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a402386602e3f7cc/Desktop/Data analyst/Excel-Projects-for-Data-Analysis-Portfolio-main/Excel-Projects-for-Data-Analysis-Portfolio-main/Sales Data Analysis/"/>
    </mc:Choice>
  </mc:AlternateContent>
  <xr:revisionPtr revIDLastSave="0" documentId="13_ncr:1_{7FE6BEF6-510B-49B1-9FC8-1B1668045EB7}" xr6:coauthVersionLast="47" xr6:coauthVersionMax="47" xr10:uidLastSave="{00000000-0000-0000-0000-000000000000}"/>
  <bookViews>
    <workbookView xWindow="-108" yWindow="-108" windowWidth="23256" windowHeight="12456" firstSheet="3" activeTab="8" xr2:uid="{00000000-000D-0000-FFFF-FFFF00000000}"/>
  </bookViews>
  <sheets>
    <sheet name="Sales Dashboard" sheetId="9" r:id="rId1"/>
    <sheet name="SalesByCategory" sheetId="2" r:id="rId2"/>
    <sheet name="ProfitGainedOverTime" sheetId="3" r:id="rId3"/>
    <sheet name="MonthlySales" sheetId="4" r:id="rId4"/>
    <sheet name="MonthNameSales" sheetId="13" r:id="rId5"/>
    <sheet name="Top5Customers" sheetId="5" r:id="rId6"/>
    <sheet name="SalesbyState" sheetId="6" r:id="rId7"/>
    <sheet name="CustomerCountTable" sheetId="7" r:id="rId8"/>
    <sheet name="Sales Data" sheetId="1" r:id="rId9"/>
  </sheets>
  <definedNames>
    <definedName name="_xlchart.v2.4" hidden="1">SalesByCategory!$D$4:$D$20</definedName>
    <definedName name="_xlchart.v2.5" hidden="1">SalesByCategory!$E$4:$E$20</definedName>
    <definedName name="_xlchart.v2.6" hidden="1">SalesByCategory!$D$4:$D$20</definedName>
    <definedName name="_xlchart.v2.7" hidden="1">SalesByCategory!$E$4:$E$20</definedName>
    <definedName name="_xlchart.v5.0" hidden="1">SalesbyState!$D$3</definedName>
    <definedName name="_xlchart.v5.1" hidden="1">SalesbyState!$D$4:$D$52</definedName>
    <definedName name="_xlchart.v5.10" hidden="1">SalesbyState!$E$3</definedName>
    <definedName name="_xlchart.v5.11" hidden="1">SalesbyState!$E$4:$E$47</definedName>
    <definedName name="_xlchart.v5.2" hidden="1">SalesbyState!$E$3</definedName>
    <definedName name="_xlchart.v5.3" hidden="1">SalesbyState!$E$4:$E$52</definedName>
    <definedName name="_xlchart.v5.8" hidden="1">SalesbyState!$D$3</definedName>
    <definedName name="_xlchart.v5.9" hidden="1">SalesbyState!$D$4:$D$47</definedName>
    <definedName name="Slicer_Category">#N/A</definedName>
    <definedName name="Slicer_Year">#N/A</definedName>
  </definedNames>
  <calcPr calcId="191029"/>
  <pivotCaches>
    <pivotCache cacheId="5" r:id="rId10"/>
    <pivotCache cacheId="6" r:id="rId11"/>
    <pivotCache cacheId="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3" l="1"/>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950" i="13"/>
  <c r="B951" i="13"/>
  <c r="B952" i="13"/>
  <c r="B953" i="13"/>
  <c r="B954" i="13"/>
  <c r="B955" i="13"/>
  <c r="B956" i="13"/>
  <c r="B957" i="13"/>
  <c r="B958" i="13"/>
  <c r="B959" i="13"/>
  <c r="B960" i="13"/>
  <c r="B961" i="13"/>
  <c r="B962" i="13"/>
  <c r="B963" i="13"/>
  <c r="B964" i="13"/>
  <c r="B965" i="13"/>
  <c r="B966" i="13"/>
  <c r="B967" i="13"/>
  <c r="B968" i="13"/>
  <c r="B969"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002" i="13"/>
  <c r="B1003" i="13"/>
  <c r="B1004" i="13"/>
  <c r="B1005" i="13"/>
  <c r="B1006" i="13"/>
  <c r="B1007" i="13"/>
  <c r="B1008" i="13"/>
  <c r="B1009" i="13"/>
  <c r="B1010" i="13"/>
  <c r="B1011" i="13"/>
  <c r="B1012" i="13"/>
  <c r="B1013" i="13"/>
  <c r="B1014" i="13"/>
  <c r="B1015" i="13"/>
  <c r="B1016" i="13"/>
  <c r="B1017" i="13"/>
  <c r="B1018" i="13"/>
  <c r="B1019" i="13"/>
  <c r="B1020" i="13"/>
  <c r="B1021" i="13"/>
  <c r="B1022" i="13"/>
  <c r="B1023" i="13"/>
  <c r="B1024" i="13"/>
  <c r="B1025" i="13"/>
  <c r="B1026" i="13"/>
  <c r="B1027" i="13"/>
  <c r="B1028" i="13"/>
  <c r="B1029" i="13"/>
  <c r="B1030" i="13"/>
  <c r="B1031" i="13"/>
  <c r="B1032" i="13"/>
  <c r="B1033" i="13"/>
  <c r="B1034" i="13"/>
  <c r="B1035" i="13"/>
  <c r="B1036" i="13"/>
  <c r="B1037" i="13"/>
  <c r="B1038" i="13"/>
  <c r="B1039" i="13"/>
  <c r="B1040" i="13"/>
  <c r="B1041" i="13"/>
  <c r="B1042" i="13"/>
  <c r="B1043" i="13"/>
  <c r="B1044" i="13"/>
  <c r="B1045" i="13"/>
  <c r="B1046" i="13"/>
  <c r="B1047" i="13"/>
  <c r="B1048" i="13"/>
  <c r="B1049" i="13"/>
  <c r="B1050" i="13"/>
  <c r="B1051" i="13"/>
  <c r="B1052" i="13"/>
  <c r="B1053" i="13"/>
  <c r="B1054" i="13"/>
  <c r="B1055" i="13"/>
  <c r="B1056" i="13"/>
  <c r="B1057" i="13"/>
  <c r="B1058" i="13"/>
  <c r="B1059" i="13"/>
  <c r="B1060" i="13"/>
  <c r="B1061" i="13"/>
  <c r="B1062" i="13"/>
  <c r="B1063" i="13"/>
  <c r="B1064" i="13"/>
  <c r="B1065" i="13"/>
  <c r="B1066" i="13"/>
  <c r="B1067" i="13"/>
  <c r="B1068" i="13"/>
  <c r="B1069" i="13"/>
  <c r="B1070" i="13"/>
  <c r="B1071" i="13"/>
  <c r="B1072" i="13"/>
  <c r="B1073" i="13"/>
  <c r="B1074" i="13"/>
  <c r="B1075" i="13"/>
  <c r="B1076" i="13"/>
  <c r="B1077" i="13"/>
  <c r="B1078" i="13"/>
  <c r="B1079" i="13"/>
  <c r="B1080" i="13"/>
  <c r="B1081" i="13"/>
  <c r="B1082" i="13"/>
  <c r="B1083" i="13"/>
  <c r="B1084" i="13"/>
  <c r="B1085" i="13"/>
  <c r="B1086" i="13"/>
  <c r="B1087" i="13"/>
  <c r="B1088" i="13"/>
  <c r="B1089" i="13"/>
  <c r="B1090" i="13"/>
  <c r="B1091" i="13"/>
  <c r="B1092" i="13"/>
  <c r="B1093" i="13"/>
  <c r="B1094" i="13"/>
  <c r="B1095" i="13"/>
  <c r="B1096" i="13"/>
  <c r="B1097" i="13"/>
  <c r="B1098" i="13"/>
  <c r="B1099" i="13"/>
  <c r="B1100" i="13"/>
  <c r="B1101" i="13"/>
  <c r="B1102" i="13"/>
  <c r="B1103" i="13"/>
  <c r="B1104" i="13"/>
  <c r="B1105" i="13"/>
  <c r="B1106" i="13"/>
  <c r="B1107" i="13"/>
  <c r="B1108" i="13"/>
  <c r="B1109" i="13"/>
  <c r="B1110" i="13"/>
  <c r="B1111" i="13"/>
  <c r="B1112" i="13"/>
  <c r="B1113" i="13"/>
  <c r="B1114" i="13"/>
  <c r="B1115" i="13"/>
  <c r="B1116" i="13"/>
  <c r="B1117" i="13"/>
  <c r="B1118" i="13"/>
  <c r="B1119" i="13"/>
  <c r="B1120" i="13"/>
  <c r="B1121" i="13"/>
  <c r="B1122" i="13"/>
  <c r="B1123" i="13"/>
  <c r="B1124" i="13"/>
  <c r="B1125" i="13"/>
  <c r="B1126" i="13"/>
  <c r="B1127" i="13"/>
  <c r="B1128" i="13"/>
  <c r="B1129" i="13"/>
  <c r="B1130" i="13"/>
  <c r="B1131" i="13"/>
  <c r="B1132" i="13"/>
  <c r="B1133" i="13"/>
  <c r="B1134" i="13"/>
  <c r="B1135" i="13"/>
  <c r="B1136" i="13"/>
  <c r="B1137" i="13"/>
  <c r="B1138" i="13"/>
  <c r="B1139" i="13"/>
  <c r="B1140" i="13"/>
  <c r="B1141" i="13"/>
  <c r="B1142" i="13"/>
  <c r="B1143" i="13"/>
  <c r="B1144" i="13"/>
  <c r="B1145" i="13"/>
  <c r="B1146" i="13"/>
  <c r="B1147" i="13"/>
  <c r="B1148" i="13"/>
  <c r="B1149" i="13"/>
  <c r="B1150" i="13"/>
  <c r="B1151" i="13"/>
  <c r="B1152" i="13"/>
  <c r="B1153" i="13"/>
  <c r="B1154" i="13"/>
  <c r="B1155" i="13"/>
  <c r="B1156" i="13"/>
  <c r="B1157" i="13"/>
  <c r="B1158" i="13"/>
  <c r="B1159" i="13"/>
  <c r="B1160" i="13"/>
  <c r="B1161" i="13"/>
  <c r="B1162" i="13"/>
  <c r="B1163" i="13"/>
  <c r="B1164" i="13"/>
  <c r="B1165" i="13"/>
  <c r="B1166" i="13"/>
  <c r="B1167" i="13"/>
  <c r="B1168" i="13"/>
  <c r="B1169" i="13"/>
  <c r="B1170" i="13"/>
  <c r="B1171" i="13"/>
  <c r="B1172" i="13"/>
  <c r="B1173" i="13"/>
  <c r="B1174" i="13"/>
  <c r="B1175" i="13"/>
  <c r="B1176" i="13"/>
  <c r="B1177" i="13"/>
  <c r="B1178" i="13"/>
  <c r="B1179" i="13"/>
  <c r="B1180" i="13"/>
  <c r="B1181" i="13"/>
  <c r="B1182" i="13"/>
  <c r="B1183" i="13"/>
  <c r="B1184" i="13"/>
  <c r="B1185" i="13"/>
  <c r="B1186" i="13"/>
  <c r="B1187" i="13"/>
  <c r="B1188" i="13"/>
  <c r="B1189" i="13"/>
  <c r="B1190" i="13"/>
  <c r="B1191" i="13"/>
  <c r="B1192" i="13"/>
  <c r="B1193" i="13"/>
  <c r="B1194" i="13"/>
  <c r="B1195" i="13"/>
  <c r="B1196" i="13"/>
  <c r="B1197" i="13"/>
  <c r="B1198" i="13"/>
  <c r="B1199" i="13"/>
  <c r="B1200" i="13"/>
  <c r="B1201" i="13"/>
  <c r="B1202" i="13"/>
  <c r="B1203" i="13"/>
  <c r="B1204" i="13"/>
  <c r="B1205" i="13"/>
  <c r="B1206" i="13"/>
  <c r="B1207" i="13"/>
  <c r="B1208" i="13"/>
  <c r="B1209" i="13"/>
  <c r="B1210" i="13"/>
  <c r="B1211" i="13"/>
  <c r="B1212" i="13"/>
  <c r="B1213" i="13"/>
  <c r="B1214" i="13"/>
  <c r="B1215" i="13"/>
  <c r="B1216" i="13"/>
  <c r="B1217" i="13"/>
  <c r="B1218" i="13"/>
  <c r="B1219" i="13"/>
  <c r="B1220" i="13"/>
  <c r="B1221" i="13"/>
  <c r="B1222" i="13"/>
  <c r="B1223" i="13"/>
  <c r="B1224" i="13"/>
  <c r="B1225" i="13"/>
  <c r="B1226" i="13"/>
  <c r="B1227" i="13"/>
  <c r="B1228" i="13"/>
  <c r="B1229" i="13"/>
  <c r="B1230" i="13"/>
  <c r="B1231" i="13"/>
  <c r="B1232" i="13"/>
  <c r="B1233" i="13"/>
  <c r="B1234" i="13"/>
  <c r="B1235" i="13"/>
  <c r="B1236" i="13"/>
  <c r="B1237" i="13"/>
  <c r="B1238" i="13"/>
  <c r="B1239" i="13"/>
  <c r="B1240" i="13"/>
  <c r="B1241" i="13"/>
  <c r="B1242" i="13"/>
  <c r="B1243" i="13"/>
  <c r="B1244" i="13"/>
  <c r="B1245" i="13"/>
  <c r="B1246" i="13"/>
  <c r="B1247" i="13"/>
  <c r="B1248" i="13"/>
  <c r="B1249" i="13"/>
  <c r="B1250" i="13"/>
  <c r="B1251" i="13"/>
  <c r="B1252" i="13"/>
  <c r="B1253" i="13"/>
  <c r="B1254" i="13"/>
  <c r="B1255" i="13"/>
  <c r="B1256" i="13"/>
  <c r="B1257" i="13"/>
  <c r="B1258" i="13"/>
  <c r="B1259" i="13"/>
  <c r="B1260" i="13"/>
  <c r="B1261" i="13"/>
  <c r="B1262" i="13"/>
  <c r="B1263" i="13"/>
  <c r="B1264" i="13"/>
  <c r="B1265" i="13"/>
  <c r="B1266" i="13"/>
  <c r="B1267" i="13"/>
  <c r="B1268" i="13"/>
  <c r="B1269" i="13"/>
  <c r="B1270" i="13"/>
  <c r="B1271" i="13"/>
  <c r="B1272" i="13"/>
  <c r="B1273" i="13"/>
  <c r="B1274" i="13"/>
  <c r="B1275" i="13"/>
  <c r="B1276" i="13"/>
  <c r="B1277" i="13"/>
  <c r="B1278" i="13"/>
  <c r="B1279" i="13"/>
  <c r="B1280" i="13"/>
  <c r="B1281" i="13"/>
  <c r="B1282" i="13"/>
  <c r="B1283" i="13"/>
  <c r="B1284" i="13"/>
  <c r="B1285" i="13"/>
  <c r="B1286" i="13"/>
  <c r="B1287" i="13"/>
  <c r="B1288" i="13"/>
  <c r="B1289" i="13"/>
  <c r="B1290" i="13"/>
  <c r="B1291" i="13"/>
  <c r="B1292" i="13"/>
  <c r="B1293" i="13"/>
  <c r="B1294" i="13"/>
  <c r="B1295" i="13"/>
  <c r="B1296" i="13"/>
  <c r="B1297" i="13"/>
  <c r="B1298" i="13"/>
  <c r="B1299" i="13"/>
  <c r="B1300" i="13"/>
  <c r="B1301" i="13"/>
  <c r="B1302" i="13"/>
  <c r="B1303" i="13"/>
  <c r="B1304" i="13"/>
  <c r="B1305" i="13"/>
  <c r="B1306" i="13"/>
  <c r="B1307" i="13"/>
  <c r="B1308" i="13"/>
  <c r="B1309" i="13"/>
  <c r="B1310" i="13"/>
  <c r="B1311" i="13"/>
  <c r="B1312" i="13"/>
  <c r="B1313" i="13"/>
  <c r="B1314" i="13"/>
  <c r="B1315" i="13"/>
  <c r="B1316" i="13"/>
  <c r="B1317" i="13"/>
  <c r="B1318" i="13"/>
  <c r="B1319" i="13"/>
  <c r="B1320" i="13"/>
  <c r="B1321" i="13"/>
  <c r="B1322" i="13"/>
  <c r="B1323" i="13"/>
  <c r="B1324" i="13"/>
  <c r="B1325" i="13"/>
  <c r="B1326" i="13"/>
  <c r="B1327" i="13"/>
  <c r="B1328" i="13"/>
  <c r="B1329" i="13"/>
  <c r="B1330" i="13"/>
  <c r="B1331" i="13"/>
  <c r="B1332" i="13"/>
  <c r="B1333" i="13"/>
  <c r="B1334" i="13"/>
  <c r="B1335" i="13"/>
  <c r="B1336" i="13"/>
  <c r="B1337" i="13"/>
  <c r="B1338" i="13"/>
  <c r="B1339" i="13"/>
  <c r="B1340" i="13"/>
  <c r="B1341" i="13"/>
  <c r="B1342" i="13"/>
  <c r="B1343" i="13"/>
  <c r="B1344" i="13"/>
  <c r="B1345" i="13"/>
  <c r="B1346" i="13"/>
  <c r="B1347" i="13"/>
  <c r="B1348" i="13"/>
  <c r="B1349" i="13"/>
  <c r="B1350" i="13"/>
  <c r="B1351" i="13"/>
  <c r="B1352" i="13"/>
  <c r="B1353" i="13"/>
  <c r="B1354" i="13"/>
  <c r="B1355" i="13"/>
  <c r="B1356" i="13"/>
  <c r="B1357" i="13"/>
  <c r="B1358" i="13"/>
  <c r="B1359" i="13"/>
  <c r="B1360" i="13"/>
  <c r="B1361" i="13"/>
  <c r="B1362" i="13"/>
  <c r="B1363" i="13"/>
  <c r="B1364" i="13"/>
  <c r="B1365" i="13"/>
  <c r="B1366" i="13"/>
  <c r="B1367" i="13"/>
  <c r="B1368" i="13"/>
  <c r="B1369" i="13"/>
  <c r="B1370" i="13"/>
  <c r="B1371" i="13"/>
  <c r="B1372" i="13"/>
  <c r="B1373" i="13"/>
  <c r="B1374" i="13"/>
  <c r="B1375" i="13"/>
  <c r="B1376" i="13"/>
  <c r="B1377" i="13"/>
  <c r="B1378" i="13"/>
  <c r="B1379" i="13"/>
  <c r="B1380" i="13"/>
  <c r="B1381" i="13"/>
  <c r="B1382" i="13"/>
  <c r="B1383" i="13"/>
  <c r="B1384" i="13"/>
  <c r="B1385" i="13"/>
  <c r="B1386" i="13"/>
  <c r="B1387" i="13"/>
  <c r="B1388" i="13"/>
  <c r="B1389" i="13"/>
  <c r="B1390" i="13"/>
  <c r="B1391" i="13"/>
  <c r="B1392" i="13"/>
  <c r="B1393" i="13"/>
  <c r="B1394" i="13"/>
  <c r="B1395" i="13"/>
  <c r="B1396" i="13"/>
  <c r="B1397" i="13"/>
  <c r="B1398" i="13"/>
  <c r="B1399" i="13"/>
  <c r="B1400" i="13"/>
  <c r="B1401" i="13"/>
  <c r="B1402" i="13"/>
  <c r="B1403" i="13"/>
  <c r="B1404" i="13"/>
  <c r="B1405" i="13"/>
  <c r="B1406" i="13"/>
  <c r="B1407" i="13"/>
  <c r="B1408" i="13"/>
  <c r="B1409" i="13"/>
  <c r="B1410" i="13"/>
  <c r="B1411" i="13"/>
  <c r="B1412" i="13"/>
  <c r="B1413" i="13"/>
  <c r="B1414" i="13"/>
  <c r="B1415" i="13"/>
  <c r="B1416" i="13"/>
  <c r="B1417" i="13"/>
  <c r="B1418" i="13"/>
  <c r="B1419" i="13"/>
  <c r="B1420" i="13"/>
  <c r="B1421" i="13"/>
  <c r="B1422" i="13"/>
  <c r="B1423" i="13"/>
  <c r="B1424" i="13"/>
  <c r="B1425" i="13"/>
  <c r="B1426" i="13"/>
  <c r="B1427" i="13"/>
  <c r="B1428" i="13"/>
  <c r="B1429" i="13"/>
  <c r="B1430" i="13"/>
  <c r="B1431" i="13"/>
  <c r="B1432" i="13"/>
  <c r="B1433" i="13"/>
  <c r="B1434" i="13"/>
  <c r="B1435" i="13"/>
  <c r="B1436" i="13"/>
  <c r="B1437" i="13"/>
  <c r="B1438" i="13"/>
  <c r="B1439" i="13"/>
  <c r="B1440" i="13"/>
  <c r="B1441" i="13"/>
  <c r="B1442" i="13"/>
  <c r="B1443" i="13"/>
  <c r="B1444" i="13"/>
  <c r="B1445" i="13"/>
  <c r="B1446" i="13"/>
  <c r="B1447" i="13"/>
  <c r="B1448" i="13"/>
  <c r="B1449" i="13"/>
  <c r="B1450" i="13"/>
  <c r="B1451" i="13"/>
  <c r="B1452" i="13"/>
  <c r="B1453" i="13"/>
  <c r="B1454" i="13"/>
  <c r="B1455" i="13"/>
  <c r="B1456" i="13"/>
  <c r="B1457" i="13"/>
  <c r="B1458" i="13"/>
  <c r="B1459" i="13"/>
  <c r="B1460" i="13"/>
  <c r="B1461" i="13"/>
  <c r="B1462" i="13"/>
  <c r="B1463" i="13"/>
  <c r="B1464" i="13"/>
  <c r="B1465" i="13"/>
  <c r="B1466" i="13"/>
  <c r="B1467" i="13"/>
  <c r="B1468" i="13"/>
  <c r="B1469" i="13"/>
  <c r="B1470" i="13"/>
  <c r="B1471" i="13"/>
  <c r="B1472" i="13"/>
  <c r="B1473" i="13"/>
  <c r="B1474" i="13"/>
  <c r="B1475" i="13"/>
  <c r="B1476" i="13"/>
  <c r="B1477" i="13"/>
  <c r="B1478" i="13"/>
  <c r="B1479" i="13"/>
  <c r="B1480" i="13"/>
  <c r="B1481" i="13"/>
  <c r="B1482" i="13"/>
  <c r="B1483" i="13"/>
  <c r="B1484" i="13"/>
  <c r="B1485" i="13"/>
  <c r="B1486" i="13"/>
  <c r="B1487" i="13"/>
  <c r="B1488" i="13"/>
  <c r="B1489" i="13"/>
  <c r="B1490" i="13"/>
  <c r="B1491" i="13"/>
  <c r="B1492" i="13"/>
  <c r="B1493" i="13"/>
  <c r="B1494" i="13"/>
  <c r="B1495" i="13"/>
  <c r="B1496" i="13"/>
  <c r="B1497" i="13"/>
  <c r="B1498" i="13"/>
  <c r="B1499" i="13"/>
  <c r="B1500" i="13"/>
  <c r="B1501" i="13"/>
  <c r="B1502" i="13"/>
  <c r="B1503" i="13"/>
  <c r="B1504" i="13"/>
  <c r="B1505" i="13"/>
  <c r="B1506" i="13"/>
  <c r="B1507" i="13"/>
  <c r="B1508" i="13"/>
  <c r="B1509" i="13"/>
  <c r="B1510" i="13"/>
  <c r="B1511" i="13"/>
  <c r="B1512" i="13"/>
  <c r="B1513" i="13"/>
  <c r="B1514" i="13"/>
  <c r="B1515" i="13"/>
  <c r="B1516" i="13"/>
  <c r="B1517" i="13"/>
  <c r="B1518" i="13"/>
  <c r="B1519" i="13"/>
  <c r="B1520" i="13"/>
  <c r="B1521" i="13"/>
  <c r="B1522" i="13"/>
  <c r="B1523" i="13"/>
  <c r="B1524" i="13"/>
  <c r="B1525" i="13"/>
  <c r="B1526" i="13"/>
  <c r="B1527" i="13"/>
  <c r="B1528" i="13"/>
  <c r="B1529" i="13"/>
  <c r="B1530" i="13"/>
  <c r="B1531" i="13"/>
  <c r="B1532" i="13"/>
  <c r="B1533" i="13"/>
  <c r="B1534" i="13"/>
  <c r="B1535" i="13"/>
  <c r="B1536" i="13"/>
  <c r="B1537" i="13"/>
  <c r="B1538" i="13"/>
  <c r="B1539" i="13"/>
  <c r="B1540" i="13"/>
  <c r="B1541" i="13"/>
  <c r="B1542" i="13"/>
  <c r="B1543" i="13"/>
  <c r="B1544" i="13"/>
  <c r="B1545" i="13"/>
  <c r="B1546" i="13"/>
  <c r="B1547" i="13"/>
  <c r="B1548" i="13"/>
  <c r="B1549" i="13"/>
  <c r="B1550" i="13"/>
  <c r="B1551" i="13"/>
  <c r="B1552" i="13"/>
  <c r="B1553" i="13"/>
  <c r="B1554" i="13"/>
  <c r="B1555" i="13"/>
  <c r="B1556" i="13"/>
  <c r="B1557" i="13"/>
  <c r="B1558" i="13"/>
  <c r="B1559" i="13"/>
  <c r="B1560" i="13"/>
  <c r="B1561" i="13"/>
  <c r="B1562" i="13"/>
  <c r="B1563" i="13"/>
  <c r="B1564" i="13"/>
  <c r="B1565" i="13"/>
  <c r="B1566" i="13"/>
  <c r="B1567" i="13"/>
  <c r="B1568" i="13"/>
  <c r="B1569" i="13"/>
  <c r="B1570" i="13"/>
  <c r="B1571" i="13"/>
  <c r="B1572" i="13"/>
  <c r="B1573" i="13"/>
  <c r="B1574" i="13"/>
  <c r="B1575" i="13"/>
  <c r="B1576" i="13"/>
  <c r="B1577" i="13"/>
  <c r="B1578" i="13"/>
  <c r="B1579" i="13"/>
  <c r="B1580" i="13"/>
  <c r="B1581" i="13"/>
  <c r="B1582" i="13"/>
  <c r="B1583" i="13"/>
  <c r="B1584" i="13"/>
  <c r="B1585" i="13"/>
  <c r="B1586" i="13"/>
  <c r="B1587" i="13"/>
  <c r="B1588" i="13"/>
  <c r="B1589" i="13"/>
  <c r="B1590" i="13"/>
  <c r="B1591" i="13"/>
  <c r="B1592" i="13"/>
  <c r="B1593" i="13"/>
  <c r="B1594" i="13"/>
  <c r="B1595" i="13"/>
  <c r="B1596" i="13"/>
  <c r="B1597" i="13"/>
  <c r="B1598" i="13"/>
  <c r="B1599" i="13"/>
  <c r="B1600" i="13"/>
  <c r="B1601" i="13"/>
  <c r="B1602" i="13"/>
  <c r="B1603" i="13"/>
  <c r="B1604" i="13"/>
  <c r="B1605" i="13"/>
  <c r="B1606" i="13"/>
  <c r="B1607" i="13"/>
  <c r="B1608" i="13"/>
  <c r="B1609" i="13"/>
  <c r="B1610" i="13"/>
  <c r="B1611" i="13"/>
  <c r="B1612" i="13"/>
  <c r="B1613" i="13"/>
  <c r="B1614" i="13"/>
  <c r="B1615" i="13"/>
  <c r="B1616" i="13"/>
  <c r="B1617" i="13"/>
  <c r="B1618" i="13"/>
  <c r="B1619" i="13"/>
  <c r="B1620" i="13"/>
  <c r="B1621" i="13"/>
  <c r="B1622" i="13"/>
  <c r="B1623" i="13"/>
  <c r="B1624" i="13"/>
  <c r="B1625" i="13"/>
  <c r="B1626" i="13"/>
  <c r="B1627" i="13"/>
  <c r="B1628" i="13"/>
  <c r="B1629" i="13"/>
  <c r="B1630" i="13"/>
  <c r="B1631" i="13"/>
  <c r="B1632" i="13"/>
  <c r="B1633" i="13"/>
  <c r="B1634" i="13"/>
  <c r="B1635" i="13"/>
  <c r="B1636" i="13"/>
  <c r="B1637" i="13"/>
  <c r="B1638" i="13"/>
  <c r="B1639" i="13"/>
  <c r="B1640" i="13"/>
  <c r="B1641" i="13"/>
  <c r="B1642" i="13"/>
  <c r="B1643" i="13"/>
  <c r="B1644" i="13"/>
  <c r="B1645" i="13"/>
  <c r="B1646" i="13"/>
  <c r="B1647" i="13"/>
  <c r="B1648" i="13"/>
  <c r="B1649" i="13"/>
  <c r="B1650" i="13"/>
  <c r="B1651" i="13"/>
  <c r="B1652" i="13"/>
  <c r="B1653" i="13"/>
  <c r="B1654" i="13"/>
  <c r="B1655" i="13"/>
  <c r="B1656" i="13"/>
  <c r="B1657" i="13"/>
  <c r="B1658" i="13"/>
  <c r="B1659" i="13"/>
  <c r="B1660" i="13"/>
  <c r="B1661" i="13"/>
  <c r="B1662" i="13"/>
  <c r="B1663" i="13"/>
  <c r="B1664" i="13"/>
  <c r="B1665" i="13"/>
  <c r="B1666" i="13"/>
  <c r="B1667" i="13"/>
  <c r="B1668" i="13"/>
  <c r="B1669" i="13"/>
  <c r="B1670" i="13"/>
  <c r="B1671" i="13"/>
  <c r="B1672" i="13"/>
  <c r="B1673" i="13"/>
  <c r="B1674" i="13"/>
  <c r="B1675" i="13"/>
  <c r="B1676" i="13"/>
  <c r="B1677" i="13"/>
  <c r="B1678" i="13"/>
  <c r="B1679" i="13"/>
  <c r="B1680" i="13"/>
  <c r="B1681" i="13"/>
  <c r="B1682" i="13"/>
  <c r="B1683" i="13"/>
  <c r="B1684" i="13"/>
  <c r="B1685" i="13"/>
  <c r="B1686" i="13"/>
  <c r="B1687" i="13"/>
  <c r="B1688" i="13"/>
  <c r="B1689" i="13"/>
  <c r="B1690" i="13"/>
  <c r="B1691" i="13"/>
  <c r="B1692" i="13"/>
  <c r="B1693" i="13"/>
  <c r="B1694" i="13"/>
  <c r="B1695" i="13"/>
  <c r="B1696" i="13"/>
  <c r="B1697" i="13"/>
  <c r="B1698" i="13"/>
  <c r="B1699" i="13"/>
  <c r="B1700" i="13"/>
  <c r="B1701" i="13"/>
  <c r="B1702" i="13"/>
  <c r="B1703" i="13"/>
  <c r="B1704" i="13"/>
  <c r="B1705" i="13"/>
  <c r="B1706" i="13"/>
  <c r="B1707" i="13"/>
  <c r="B1708" i="13"/>
  <c r="B1709" i="13"/>
  <c r="B1710" i="13"/>
  <c r="B1711" i="13"/>
  <c r="B1712" i="13"/>
  <c r="B1713" i="13"/>
  <c r="B1714" i="13"/>
  <c r="B1715" i="13"/>
  <c r="B1716" i="13"/>
  <c r="B1717" i="13"/>
  <c r="B1718" i="13"/>
  <c r="B1719" i="13"/>
  <c r="B1720" i="13"/>
  <c r="B1721" i="13"/>
  <c r="B1722" i="13"/>
  <c r="B1723" i="13"/>
  <c r="B1724" i="13"/>
  <c r="B1725" i="13"/>
  <c r="B1726" i="13"/>
  <c r="B1727" i="13"/>
  <c r="B1728" i="13"/>
  <c r="B1729" i="13"/>
  <c r="B1730" i="13"/>
  <c r="B1731" i="13"/>
  <c r="B1732" i="13"/>
  <c r="B1733" i="13"/>
  <c r="B1734" i="13"/>
  <c r="B1735" i="13"/>
  <c r="B1736" i="13"/>
  <c r="B1737" i="13"/>
  <c r="B1738" i="13"/>
  <c r="B1739" i="13"/>
  <c r="B1740" i="13"/>
  <c r="B1741" i="13"/>
  <c r="B1742" i="13"/>
  <c r="B1743" i="13"/>
  <c r="B1744" i="13"/>
  <c r="B1745" i="13"/>
  <c r="B1746" i="13"/>
  <c r="B1747" i="13"/>
  <c r="B1748" i="13"/>
  <c r="B1749" i="13"/>
  <c r="B1750" i="13"/>
  <c r="B1751" i="13"/>
  <c r="B1752" i="13"/>
  <c r="B1753" i="13"/>
  <c r="B1754" i="13"/>
  <c r="B1755" i="13"/>
  <c r="B1756" i="13"/>
  <c r="B1757" i="13"/>
  <c r="B1758" i="13"/>
  <c r="B1759" i="13"/>
  <c r="B1760" i="13"/>
  <c r="B1761" i="13"/>
  <c r="B1762" i="13"/>
  <c r="B1763" i="13"/>
  <c r="B1764" i="13"/>
  <c r="B1765" i="13"/>
  <c r="B1766" i="13"/>
  <c r="B1767" i="13"/>
  <c r="B1768" i="13"/>
  <c r="B1769" i="13"/>
  <c r="B1770" i="13"/>
  <c r="B1771" i="13"/>
  <c r="B1772" i="13"/>
  <c r="B1773" i="13"/>
  <c r="B1774" i="13"/>
  <c r="B1775" i="13"/>
  <c r="B1776" i="13"/>
  <c r="B1777" i="13"/>
  <c r="B1778" i="13"/>
  <c r="B1779" i="13"/>
  <c r="B1780" i="13"/>
  <c r="B1781" i="13"/>
  <c r="B1782" i="13"/>
  <c r="B1783" i="13"/>
  <c r="B1784" i="13"/>
  <c r="B1785" i="13"/>
  <c r="B1786" i="13"/>
  <c r="B1787" i="13"/>
  <c r="B1788" i="13"/>
  <c r="B1789" i="13"/>
  <c r="B1790" i="13"/>
  <c r="B1791" i="13"/>
  <c r="B1792" i="13"/>
  <c r="B1793" i="13"/>
  <c r="B1794" i="13"/>
  <c r="B1795" i="13"/>
  <c r="B1796" i="13"/>
  <c r="B1797" i="13"/>
  <c r="B1798" i="13"/>
  <c r="B1799" i="13"/>
  <c r="B1800" i="13"/>
  <c r="B1801" i="13"/>
  <c r="B1802" i="13"/>
  <c r="B1803" i="13"/>
  <c r="B1804" i="13"/>
  <c r="B1805" i="13"/>
  <c r="B1806" i="13"/>
  <c r="B1807" i="13"/>
  <c r="B1808" i="13"/>
  <c r="B1809" i="13"/>
  <c r="B1810" i="13"/>
  <c r="B1811" i="13"/>
  <c r="B1812" i="13"/>
  <c r="B1813" i="13"/>
  <c r="B1814" i="13"/>
  <c r="B1815" i="13"/>
  <c r="B1816" i="13"/>
  <c r="B1817" i="13"/>
  <c r="B1818" i="13"/>
  <c r="B1819" i="13"/>
  <c r="B1820" i="13"/>
  <c r="B1821" i="13"/>
  <c r="B1822" i="13"/>
  <c r="B1823" i="13"/>
  <c r="B1824" i="13"/>
  <c r="B1825" i="13"/>
  <c r="B1826" i="13"/>
  <c r="B1827" i="13"/>
  <c r="B1828" i="13"/>
  <c r="B1829" i="13"/>
  <c r="B1830" i="13"/>
  <c r="B1831" i="13"/>
  <c r="B1832" i="13"/>
  <c r="B1833" i="13"/>
  <c r="B1834" i="13"/>
  <c r="B1835" i="13"/>
  <c r="B1836" i="13"/>
  <c r="B1837" i="13"/>
  <c r="B1838" i="13"/>
  <c r="B1839" i="13"/>
  <c r="B1840" i="13"/>
  <c r="B1841" i="13"/>
  <c r="B1842" i="13"/>
  <c r="B1843" i="13"/>
  <c r="B1844" i="13"/>
  <c r="B1845" i="13"/>
  <c r="B1846" i="13"/>
  <c r="B1847" i="13"/>
  <c r="B1848" i="13"/>
  <c r="B1849" i="13"/>
  <c r="B1850" i="13"/>
  <c r="B1851" i="13"/>
  <c r="B1852" i="13"/>
  <c r="B1853" i="13"/>
  <c r="B1854" i="13"/>
  <c r="B1855" i="13"/>
  <c r="B1856" i="13"/>
  <c r="B1857" i="13"/>
  <c r="B1858" i="13"/>
  <c r="B1859" i="13"/>
  <c r="B1860" i="13"/>
  <c r="B1861" i="13"/>
  <c r="B1862" i="13"/>
  <c r="B1863" i="13"/>
  <c r="B1864" i="13"/>
  <c r="B1865" i="13"/>
  <c r="B1866" i="13"/>
  <c r="B1867" i="13"/>
  <c r="B1868" i="13"/>
  <c r="B1869" i="13"/>
  <c r="B1870" i="13"/>
  <c r="B1871" i="13"/>
  <c r="B1872" i="13"/>
  <c r="B1873" i="13"/>
  <c r="B1874" i="13"/>
  <c r="B1875" i="13"/>
  <c r="B1876" i="13"/>
  <c r="B1877" i="13"/>
  <c r="B1878" i="13"/>
  <c r="B1879" i="13"/>
  <c r="B1880" i="13"/>
  <c r="B1881" i="13"/>
  <c r="B1882" i="13"/>
  <c r="B1883" i="13"/>
  <c r="B1884" i="13"/>
  <c r="B1885" i="13"/>
  <c r="B1886" i="13"/>
  <c r="B1887" i="13"/>
  <c r="B1888" i="13"/>
  <c r="B1889" i="13"/>
  <c r="B1890" i="13"/>
  <c r="B1891" i="13"/>
  <c r="B1892" i="13"/>
  <c r="B1893" i="13"/>
  <c r="B1894" i="13"/>
  <c r="B1895" i="13"/>
  <c r="B1896" i="13"/>
  <c r="B1897" i="13"/>
  <c r="B1898" i="13"/>
  <c r="B1899" i="13"/>
  <c r="B1900" i="13"/>
  <c r="B1901" i="13"/>
  <c r="B1902" i="13"/>
  <c r="B1903" i="13"/>
  <c r="B1904" i="13"/>
  <c r="B1905" i="13"/>
  <c r="B1906" i="13"/>
  <c r="B1907" i="13"/>
  <c r="B1908" i="13"/>
  <c r="B1909" i="13"/>
  <c r="B1910" i="13"/>
  <c r="B1911" i="13"/>
  <c r="B1912" i="13"/>
  <c r="B1913" i="13"/>
  <c r="B1914" i="13"/>
  <c r="B1915" i="13"/>
  <c r="B1916" i="13"/>
  <c r="B1917" i="13"/>
  <c r="B1918" i="13"/>
  <c r="B1919" i="13"/>
  <c r="B1920" i="13"/>
  <c r="B1921" i="13"/>
  <c r="B1922" i="13"/>
  <c r="B1923" i="13"/>
  <c r="B1924" i="13"/>
  <c r="B1925" i="13"/>
  <c r="B1926" i="13"/>
  <c r="B1927" i="13"/>
  <c r="B1928" i="13"/>
  <c r="B1929" i="13"/>
  <c r="B1930" i="13"/>
  <c r="B1931" i="13"/>
  <c r="B1932" i="13"/>
  <c r="B1933" i="13"/>
  <c r="B1934" i="13"/>
  <c r="B1935" i="13"/>
  <c r="B1936" i="13"/>
  <c r="B1937" i="13"/>
  <c r="B1938" i="13"/>
  <c r="B1939" i="13"/>
  <c r="B1940" i="13"/>
  <c r="B1941" i="13"/>
  <c r="B1942" i="13"/>
  <c r="B1943" i="13"/>
  <c r="B1944" i="13"/>
  <c r="B1945" i="13"/>
  <c r="B1946" i="13"/>
  <c r="B1947" i="13"/>
  <c r="B1948" i="13"/>
  <c r="B1949" i="13"/>
  <c r="B1950" i="13"/>
  <c r="B1951" i="13"/>
  <c r="B1952" i="13"/>
  <c r="B1953" i="13"/>
  <c r="B1954" i="13"/>
  <c r="B1955" i="13"/>
  <c r="B1956" i="13"/>
  <c r="B1957" i="13"/>
  <c r="B1958" i="13"/>
  <c r="B1959" i="13"/>
  <c r="B1960" i="13"/>
  <c r="B1961" i="13"/>
  <c r="B1962" i="13"/>
  <c r="B1963" i="13"/>
  <c r="B1964" i="13"/>
  <c r="B1965" i="13"/>
  <c r="B1966" i="13"/>
  <c r="B1967" i="13"/>
  <c r="B1968" i="13"/>
  <c r="B1969" i="13"/>
  <c r="B1970" i="13"/>
  <c r="B1971" i="13"/>
  <c r="B1972" i="13"/>
  <c r="B1973" i="13"/>
  <c r="B1974" i="13"/>
  <c r="B1975" i="13"/>
  <c r="B1976" i="13"/>
  <c r="B1977" i="13"/>
  <c r="B1978" i="13"/>
  <c r="B1979" i="13"/>
  <c r="B1980" i="13"/>
  <c r="B1981" i="13"/>
  <c r="B1982" i="13"/>
  <c r="B1983" i="13"/>
  <c r="B1984" i="13"/>
  <c r="B1985" i="13"/>
  <c r="B1986" i="13"/>
  <c r="B1987" i="13"/>
  <c r="B1988" i="13"/>
  <c r="B1989" i="13"/>
  <c r="B1990" i="13"/>
  <c r="B1991" i="13"/>
  <c r="B1992" i="13"/>
  <c r="B1993" i="13"/>
  <c r="B1994" i="13"/>
  <c r="B1995" i="13"/>
  <c r="B1996" i="13"/>
  <c r="B1997" i="13"/>
  <c r="B1998" i="13"/>
  <c r="B1999" i="13"/>
  <c r="B2000" i="13"/>
  <c r="B2001" i="13"/>
  <c r="B2002" i="13"/>
  <c r="B2003" i="13"/>
  <c r="B2004" i="13"/>
  <c r="B2005" i="13"/>
  <c r="B2006" i="13"/>
  <c r="B2007" i="13"/>
  <c r="B2008" i="13"/>
  <c r="B2009" i="13"/>
  <c r="B2010" i="13"/>
  <c r="B2011" i="13"/>
  <c r="B2012" i="13"/>
  <c r="B2013" i="13"/>
  <c r="B2014" i="13"/>
  <c r="B2015" i="13"/>
  <c r="B2016" i="13"/>
  <c r="B2017" i="13"/>
  <c r="B2018" i="13"/>
  <c r="B2019" i="13"/>
  <c r="B2020" i="13"/>
  <c r="B2021" i="13"/>
  <c r="B2022" i="13"/>
  <c r="B2023" i="13"/>
  <c r="B2024" i="13"/>
  <c r="B2025" i="13"/>
  <c r="B2026" i="13"/>
  <c r="B2027" i="13"/>
  <c r="B2028" i="13"/>
  <c r="B2029" i="13"/>
  <c r="B2030" i="13"/>
  <c r="B2031" i="13"/>
  <c r="B2032" i="13"/>
  <c r="B2033" i="13"/>
  <c r="B2034" i="13"/>
  <c r="B2035" i="13"/>
  <c r="B2036" i="13"/>
  <c r="B2037" i="13"/>
  <c r="B2038" i="13"/>
  <c r="B2039" i="13"/>
  <c r="B2040" i="13"/>
  <c r="B2041" i="13"/>
  <c r="B2042" i="13"/>
  <c r="B2043" i="13"/>
  <c r="B2044" i="13"/>
  <c r="B2045" i="13"/>
  <c r="B2046" i="13"/>
  <c r="B2047" i="13"/>
  <c r="B2048" i="13"/>
  <c r="B2049" i="13"/>
  <c r="B2050" i="13"/>
  <c r="B2051" i="13"/>
  <c r="B2052" i="13"/>
  <c r="B2053" i="13"/>
  <c r="B2054" i="13"/>
  <c r="B2055" i="13"/>
  <c r="B2056" i="13"/>
  <c r="B2057" i="13"/>
  <c r="B2058" i="13"/>
  <c r="B2059" i="13"/>
  <c r="B2060" i="13"/>
  <c r="B2061" i="13"/>
  <c r="B2062" i="13"/>
  <c r="B2063" i="13"/>
  <c r="B2064" i="13"/>
  <c r="B2065" i="13"/>
  <c r="B2066" i="13"/>
  <c r="B2067" i="13"/>
  <c r="B2068" i="13"/>
  <c r="B2069" i="13"/>
  <c r="B2070" i="13"/>
  <c r="B2071" i="13"/>
  <c r="B2072" i="13"/>
  <c r="B2073" i="13"/>
  <c r="B2074" i="13"/>
  <c r="B2075" i="13"/>
  <c r="B2076" i="13"/>
  <c r="B2077" i="13"/>
  <c r="B2078" i="13"/>
  <c r="B2079" i="13"/>
  <c r="B2080" i="13"/>
  <c r="B2081" i="13"/>
  <c r="B2082" i="13"/>
  <c r="B2083" i="13"/>
  <c r="B2084" i="13"/>
  <c r="B2085" i="13"/>
  <c r="B2086" i="13"/>
  <c r="B2087" i="13"/>
  <c r="B2088" i="13"/>
  <c r="B2089" i="13"/>
  <c r="B2090" i="13"/>
  <c r="B2091" i="13"/>
  <c r="B2092" i="13"/>
  <c r="B2093" i="13"/>
  <c r="B2094" i="13"/>
  <c r="B2095" i="13"/>
  <c r="B2096" i="13"/>
  <c r="B2097" i="13"/>
  <c r="B2098" i="13"/>
  <c r="B2099" i="13"/>
  <c r="B2100" i="13"/>
  <c r="B2101" i="13"/>
  <c r="B2102" i="13"/>
  <c r="B2103" i="13"/>
  <c r="B2104" i="13"/>
  <c r="B2105" i="13"/>
  <c r="B2106" i="13"/>
  <c r="B2107" i="13"/>
  <c r="B2108" i="13"/>
  <c r="B2109" i="13"/>
  <c r="B2110" i="13"/>
  <c r="B2111" i="13"/>
  <c r="B2112" i="13"/>
  <c r="B2113" i="13"/>
  <c r="B2114" i="13"/>
  <c r="B2115" i="13"/>
  <c r="B2116" i="13"/>
  <c r="B2117" i="13"/>
  <c r="B2118" i="13"/>
  <c r="B2119" i="13"/>
  <c r="B2120" i="13"/>
  <c r="B2121" i="13"/>
  <c r="B2122" i="13"/>
  <c r="B2123" i="13"/>
  <c r="B2124" i="13"/>
  <c r="B2125" i="13"/>
  <c r="B2126" i="13"/>
  <c r="B2127" i="13"/>
  <c r="B2128" i="13"/>
  <c r="B2129" i="13"/>
  <c r="B2130" i="13"/>
  <c r="B2131" i="13"/>
  <c r="B2132" i="13"/>
  <c r="B2133" i="13"/>
  <c r="B2134" i="13"/>
  <c r="B2135" i="13"/>
  <c r="B2136" i="13"/>
  <c r="B2137" i="13"/>
  <c r="B2138" i="13"/>
  <c r="B2139" i="13"/>
  <c r="B2140" i="13"/>
  <c r="B2141" i="13"/>
  <c r="B2142" i="13"/>
  <c r="B2143" i="13"/>
  <c r="B2144" i="13"/>
  <c r="B2145" i="13"/>
  <c r="B2146" i="13"/>
  <c r="B2147" i="13"/>
  <c r="B2148" i="13"/>
  <c r="B2149" i="13"/>
  <c r="B2150" i="13"/>
  <c r="B2151" i="13"/>
  <c r="B2152" i="13"/>
  <c r="B2153" i="13"/>
  <c r="B2154" i="13"/>
  <c r="B2155" i="13"/>
  <c r="B2156" i="13"/>
  <c r="B2157" i="13"/>
  <c r="B2158" i="13"/>
  <c r="B2159" i="13"/>
  <c r="B2160" i="13"/>
  <c r="B2161" i="13"/>
  <c r="B2162" i="13"/>
  <c r="B2163" i="13"/>
  <c r="B2164" i="13"/>
  <c r="B2165" i="13"/>
  <c r="B2166" i="13"/>
  <c r="B2167" i="13"/>
  <c r="B2168" i="13"/>
  <c r="B2169" i="13"/>
  <c r="B2170" i="13"/>
  <c r="B2171" i="13"/>
  <c r="B2172" i="13"/>
  <c r="B2173" i="13"/>
  <c r="B2174" i="13"/>
  <c r="B2175" i="13"/>
  <c r="B2176" i="13"/>
  <c r="B2177" i="13"/>
  <c r="B2178" i="13"/>
  <c r="B2179" i="13"/>
  <c r="B2180" i="13"/>
  <c r="B2181" i="13"/>
  <c r="B2182" i="13"/>
  <c r="B2183" i="13"/>
  <c r="B2184" i="13"/>
  <c r="B2185" i="13"/>
  <c r="B2186" i="13"/>
  <c r="B2187" i="13"/>
  <c r="B2188" i="13"/>
  <c r="B2189" i="13"/>
  <c r="B2190" i="13"/>
  <c r="B2191" i="13"/>
  <c r="B2192" i="13"/>
  <c r="B2193" i="13"/>
  <c r="B2194" i="13"/>
  <c r="B2195" i="13"/>
  <c r="B2196" i="13"/>
  <c r="B2197" i="13"/>
  <c r="B2198" i="13"/>
  <c r="B2199" i="13"/>
  <c r="B2200" i="13"/>
  <c r="B2201" i="13"/>
  <c r="B2202" i="13"/>
  <c r="B2203" i="13"/>
  <c r="B2204" i="13"/>
  <c r="B2205" i="13"/>
  <c r="B2206" i="13"/>
  <c r="B2207" i="13"/>
  <c r="B2208" i="13"/>
  <c r="B2209" i="13"/>
  <c r="B2210" i="13"/>
  <c r="B2211" i="13"/>
  <c r="B2212" i="13"/>
  <c r="B2213" i="13"/>
  <c r="B2214" i="13"/>
  <c r="B2215" i="13"/>
  <c r="B2216" i="13"/>
  <c r="B2217" i="13"/>
  <c r="B2218" i="13"/>
  <c r="B2219" i="13"/>
  <c r="B2220" i="13"/>
  <c r="B2221" i="13"/>
  <c r="B2222" i="13"/>
  <c r="B2223" i="13"/>
  <c r="B2224" i="13"/>
  <c r="B2225" i="13"/>
  <c r="B2226" i="13"/>
  <c r="B2227" i="13"/>
  <c r="B2228" i="13"/>
  <c r="B2229" i="13"/>
  <c r="B2230" i="13"/>
  <c r="B2231" i="13"/>
  <c r="B2232" i="13"/>
  <c r="B2233" i="13"/>
  <c r="B2234" i="13"/>
  <c r="B2235" i="13"/>
  <c r="B2236" i="13"/>
  <c r="B2237" i="13"/>
  <c r="B2238" i="13"/>
  <c r="B2239" i="13"/>
  <c r="B2240" i="13"/>
  <c r="B2241" i="13"/>
  <c r="B2242" i="13"/>
  <c r="B2243" i="13"/>
  <c r="B2244" i="13"/>
  <c r="B2245" i="13"/>
  <c r="B2246" i="13"/>
  <c r="B2247" i="13"/>
  <c r="B2248" i="13"/>
  <c r="B2249" i="13"/>
  <c r="B2250" i="13"/>
  <c r="B2251" i="13"/>
  <c r="B2252" i="13"/>
  <c r="B2253" i="13"/>
  <c r="B2254" i="13"/>
  <c r="B2255" i="13"/>
  <c r="B2256" i="13"/>
  <c r="B2257" i="13"/>
  <c r="B2258" i="13"/>
  <c r="B2259" i="13"/>
  <c r="B2260" i="13"/>
  <c r="B2261" i="13"/>
  <c r="B2262" i="13"/>
  <c r="B2263" i="13"/>
  <c r="B2264" i="13"/>
  <c r="B2265" i="13"/>
  <c r="B2266" i="13"/>
  <c r="B2267" i="13"/>
  <c r="B2268" i="13"/>
  <c r="B2269" i="13"/>
  <c r="B2270" i="13"/>
  <c r="B2271" i="13"/>
  <c r="B2272" i="13"/>
  <c r="B2273" i="13"/>
  <c r="B2274" i="13"/>
  <c r="B2275" i="13"/>
  <c r="B2276" i="13"/>
  <c r="B2277" i="13"/>
  <c r="B2278" i="13"/>
  <c r="B2279" i="13"/>
  <c r="B2280" i="13"/>
  <c r="B2281" i="13"/>
  <c r="B2282" i="13"/>
  <c r="B2283" i="13"/>
  <c r="B2284" i="13"/>
  <c r="B2285" i="13"/>
  <c r="B2286" i="13"/>
  <c r="B2287" i="13"/>
  <c r="B2288" i="13"/>
  <c r="B2289" i="13"/>
  <c r="B2290" i="13"/>
  <c r="B2291" i="13"/>
  <c r="B2292" i="13"/>
  <c r="B2293" i="13"/>
  <c r="B2294" i="13"/>
  <c r="B2295" i="13"/>
  <c r="B2296" i="13"/>
  <c r="B2297" i="13"/>
  <c r="B2298" i="13"/>
  <c r="B2299" i="13"/>
  <c r="B2300" i="13"/>
  <c r="B2301" i="13"/>
  <c r="B2302" i="13"/>
  <c r="B2303" i="13"/>
  <c r="B2304" i="13"/>
  <c r="B2305" i="13"/>
  <c r="B2306" i="13"/>
  <c r="B2307" i="13"/>
  <c r="B2308" i="13"/>
  <c r="B2309" i="13"/>
  <c r="B2310" i="13"/>
  <c r="B2311" i="13"/>
  <c r="B2312" i="13"/>
  <c r="B2313" i="13"/>
  <c r="B2314" i="13"/>
  <c r="B2315" i="13"/>
  <c r="B2316" i="13"/>
  <c r="B2317" i="13"/>
  <c r="B2318" i="13"/>
  <c r="B2319" i="13"/>
  <c r="B2320" i="13"/>
  <c r="B2321" i="13"/>
  <c r="B2322" i="13"/>
  <c r="B2323" i="13"/>
  <c r="B2324" i="13"/>
  <c r="B2325" i="13"/>
  <c r="B2326" i="13"/>
  <c r="B2327" i="13"/>
  <c r="B2328" i="13"/>
  <c r="B2329" i="13"/>
  <c r="B2330" i="13"/>
  <c r="B2331" i="13"/>
  <c r="B2332" i="13"/>
  <c r="B2333" i="13"/>
  <c r="B2334" i="13"/>
  <c r="B2335" i="13"/>
  <c r="B2336" i="13"/>
  <c r="B2337" i="13"/>
  <c r="B2338" i="13"/>
  <c r="B2339" i="13"/>
  <c r="B2340" i="13"/>
  <c r="B2341" i="13"/>
  <c r="B2342" i="13"/>
  <c r="B2343" i="13"/>
  <c r="B2344" i="13"/>
  <c r="B2345" i="13"/>
  <c r="B2346" i="13"/>
  <c r="B2347" i="13"/>
  <c r="B2348" i="13"/>
  <c r="B2349" i="13"/>
  <c r="B2350" i="13"/>
  <c r="B2351" i="13"/>
  <c r="B2352" i="13"/>
  <c r="B2353" i="13"/>
  <c r="B2354" i="13"/>
  <c r="B2355" i="13"/>
  <c r="B2356" i="13"/>
  <c r="B2357" i="13"/>
  <c r="B2358" i="13"/>
  <c r="B2359" i="13"/>
  <c r="B2360" i="13"/>
  <c r="B2361" i="13"/>
  <c r="B2362" i="13"/>
  <c r="B2363" i="13"/>
  <c r="B2364" i="13"/>
  <c r="B2365" i="13"/>
  <c r="B2366" i="13"/>
  <c r="B2367" i="13"/>
  <c r="B2368" i="13"/>
  <c r="B2369" i="13"/>
  <c r="B2370" i="13"/>
  <c r="B2371" i="13"/>
  <c r="B2372" i="13"/>
  <c r="B2373" i="13"/>
  <c r="B2374" i="13"/>
  <c r="B2375" i="13"/>
  <c r="B2376" i="13"/>
  <c r="B2377" i="13"/>
  <c r="B2378" i="13"/>
  <c r="B2379" i="13"/>
  <c r="B2380" i="13"/>
  <c r="B2381" i="13"/>
  <c r="B2382" i="13"/>
  <c r="B2383" i="13"/>
  <c r="B2384" i="13"/>
  <c r="B2385" i="13"/>
  <c r="B2386" i="13"/>
  <c r="B2387" i="13"/>
  <c r="B2388" i="13"/>
  <c r="B2389" i="13"/>
  <c r="B2390" i="13"/>
  <c r="B2391" i="13"/>
  <c r="B2392" i="13"/>
  <c r="B2393" i="13"/>
  <c r="B2394" i="13"/>
  <c r="B2395" i="13"/>
  <c r="B2396" i="13"/>
  <c r="B2397" i="13"/>
  <c r="B2398" i="13"/>
  <c r="B2399" i="13"/>
  <c r="B2400" i="13"/>
  <c r="B2401" i="13"/>
  <c r="B2402" i="13"/>
  <c r="B2403" i="13"/>
  <c r="B2404" i="13"/>
  <c r="B2405" i="13"/>
  <c r="B2406" i="13"/>
  <c r="B2407" i="13"/>
  <c r="B2408" i="13"/>
  <c r="B2409" i="13"/>
  <c r="B2410" i="13"/>
  <c r="B2411" i="13"/>
  <c r="B2412" i="13"/>
  <c r="B2413" i="13"/>
  <c r="B2414" i="13"/>
  <c r="B2415" i="13"/>
  <c r="B2416" i="13"/>
  <c r="B2417" i="13"/>
  <c r="B2418" i="13"/>
  <c r="B2419" i="13"/>
  <c r="B2420" i="13"/>
  <c r="B2421" i="13"/>
  <c r="B2422" i="13"/>
  <c r="B2423" i="13"/>
  <c r="B2424" i="13"/>
  <c r="B2425" i="13"/>
  <c r="B2426" i="13"/>
  <c r="B2427" i="13"/>
  <c r="B2428" i="13"/>
  <c r="B2429" i="13"/>
  <c r="B2430" i="13"/>
  <c r="B2431" i="13"/>
  <c r="B2432" i="13"/>
  <c r="B2433" i="13"/>
  <c r="B2434" i="13"/>
  <c r="B2435" i="13"/>
  <c r="B2436" i="13"/>
  <c r="B2437" i="13"/>
  <c r="B2438" i="13"/>
  <c r="B2439" i="13"/>
  <c r="B2440" i="13"/>
  <c r="B2441" i="13"/>
  <c r="B2442" i="13"/>
  <c r="B2443" i="13"/>
  <c r="B2444" i="13"/>
  <c r="B2445" i="13"/>
  <c r="B2446" i="13"/>
  <c r="B2447" i="13"/>
  <c r="B2448" i="13"/>
  <c r="B2449" i="13"/>
  <c r="B2450" i="13"/>
  <c r="B2451" i="13"/>
  <c r="B2452" i="13"/>
  <c r="B2453" i="13"/>
  <c r="B2454" i="13"/>
  <c r="B2455" i="13"/>
  <c r="B2456" i="13"/>
  <c r="B2457" i="13"/>
  <c r="B2458" i="13"/>
  <c r="B2459" i="13"/>
  <c r="B2460" i="13"/>
  <c r="B2461" i="13"/>
  <c r="B2462" i="13"/>
  <c r="B2463" i="13"/>
  <c r="B2464" i="13"/>
  <c r="B2465" i="13"/>
  <c r="B2466" i="13"/>
  <c r="B2467" i="13"/>
  <c r="B2468" i="13"/>
  <c r="B2469" i="13"/>
  <c r="B2470" i="13"/>
  <c r="B2471" i="13"/>
  <c r="B2472" i="13"/>
  <c r="B2473" i="13"/>
  <c r="B2474" i="13"/>
  <c r="B2475" i="13"/>
  <c r="B2476" i="13"/>
  <c r="B2477" i="13"/>
  <c r="B2478" i="13"/>
  <c r="B2479" i="13"/>
  <c r="B2480" i="13"/>
  <c r="B2481" i="13"/>
  <c r="B2482" i="13"/>
  <c r="B2483" i="13"/>
  <c r="B2484" i="13"/>
  <c r="B2485" i="13"/>
  <c r="B2486" i="13"/>
  <c r="B2487" i="13"/>
  <c r="B2488" i="13"/>
  <c r="B2489" i="13"/>
  <c r="B2490" i="13"/>
  <c r="B2491" i="13"/>
  <c r="B2492" i="13"/>
  <c r="B2493" i="13"/>
  <c r="B2494" i="13"/>
  <c r="B2495" i="13"/>
  <c r="B2496" i="13"/>
  <c r="B2497" i="13"/>
  <c r="B2498" i="13"/>
  <c r="B2499" i="13"/>
  <c r="B2500" i="13"/>
  <c r="B2501" i="13"/>
  <c r="B2502" i="13"/>
  <c r="B2503" i="13"/>
  <c r="B2504" i="13"/>
  <c r="B2505" i="13"/>
  <c r="B2506" i="13"/>
  <c r="B2507" i="13"/>
  <c r="B2508" i="13"/>
  <c r="B2509" i="13"/>
  <c r="B2510" i="13"/>
  <c r="B2511" i="13"/>
  <c r="B2512" i="13"/>
  <c r="B2513" i="13"/>
  <c r="B2514" i="13"/>
  <c r="B2515" i="13"/>
  <c r="B2516" i="13"/>
  <c r="B2517" i="13"/>
  <c r="B2518" i="13"/>
  <c r="B2519" i="13"/>
  <c r="B2520" i="13"/>
  <c r="B2521" i="13"/>
  <c r="B2522" i="13"/>
  <c r="B2523" i="13"/>
  <c r="B2524" i="13"/>
  <c r="B2525" i="13"/>
  <c r="B2526" i="13"/>
  <c r="B2527" i="13"/>
  <c r="B2528" i="13"/>
  <c r="B2529" i="13"/>
  <c r="B2530" i="13"/>
  <c r="B2531" i="13"/>
  <c r="B2532" i="13"/>
  <c r="B2533" i="13"/>
  <c r="B2534" i="13"/>
  <c r="B2535" i="13"/>
  <c r="B2536" i="13"/>
  <c r="B2537" i="13"/>
  <c r="B2538" i="13"/>
  <c r="B2539" i="13"/>
  <c r="B2540" i="13"/>
  <c r="B2541" i="13"/>
  <c r="B2542" i="13"/>
  <c r="B2543" i="13"/>
  <c r="B2544" i="13"/>
  <c r="B2545" i="13"/>
  <c r="B2546" i="13"/>
  <c r="B2547" i="13"/>
  <c r="B2548" i="13"/>
  <c r="B2549" i="13"/>
  <c r="B2550" i="13"/>
  <c r="B2551" i="13"/>
  <c r="B2552" i="13"/>
  <c r="B2553" i="13"/>
  <c r="B2554" i="13"/>
  <c r="B2555" i="13"/>
  <c r="B2556" i="13"/>
  <c r="B2557" i="13"/>
  <c r="B2558" i="13"/>
  <c r="B2559" i="13"/>
  <c r="B2560" i="13"/>
  <c r="B2561" i="13"/>
  <c r="B2562" i="13"/>
  <c r="B2563" i="13"/>
  <c r="B2564" i="13"/>
  <c r="B2565" i="13"/>
  <c r="B2566" i="13"/>
  <c r="B2567" i="13"/>
  <c r="B2568" i="13"/>
  <c r="B2569" i="13"/>
  <c r="B2570" i="13"/>
  <c r="B2571" i="13"/>
  <c r="B2572" i="13"/>
  <c r="B2573" i="13"/>
  <c r="B2574" i="13"/>
  <c r="B2575" i="13"/>
  <c r="B2576" i="13"/>
  <c r="B2577" i="13"/>
  <c r="B2578" i="13"/>
  <c r="B2579" i="13"/>
  <c r="B2580" i="13"/>
  <c r="B2581" i="13"/>
  <c r="B2582" i="13"/>
  <c r="B2583" i="13"/>
  <c r="B2584" i="13"/>
  <c r="B2585" i="13"/>
  <c r="B2586" i="13"/>
  <c r="B2587" i="13"/>
  <c r="B2588" i="13"/>
  <c r="B2589" i="13"/>
  <c r="B2590" i="13"/>
  <c r="B2591" i="13"/>
  <c r="B2592" i="13"/>
  <c r="B2593" i="13"/>
  <c r="B2594" i="13"/>
  <c r="B2595" i="13"/>
  <c r="B2596" i="13"/>
  <c r="B2597" i="13"/>
  <c r="B2598" i="13"/>
  <c r="B2599" i="13"/>
  <c r="B2600" i="13"/>
  <c r="B2601" i="13"/>
  <c r="B2602" i="13"/>
  <c r="B2603" i="13"/>
  <c r="B2604" i="13"/>
  <c r="B2605" i="13"/>
  <c r="B2606" i="13"/>
  <c r="B2607" i="13"/>
  <c r="B2608" i="13"/>
  <c r="B2609" i="13"/>
  <c r="B2610" i="13"/>
  <c r="B2611" i="13"/>
  <c r="B2612" i="13"/>
  <c r="B2613" i="13"/>
  <c r="B2614" i="13"/>
  <c r="B2615" i="13"/>
  <c r="B2616" i="13"/>
  <c r="B2617" i="13"/>
  <c r="B2618" i="13"/>
  <c r="B2619" i="13"/>
  <c r="B2620" i="13"/>
  <c r="B2621" i="13"/>
  <c r="B2622" i="13"/>
  <c r="B2623" i="13"/>
  <c r="B2624" i="13"/>
  <c r="B2625" i="13"/>
  <c r="B2626" i="13"/>
  <c r="B2627" i="13"/>
  <c r="B2628" i="13"/>
  <c r="B2629" i="13"/>
  <c r="B2630" i="13"/>
  <c r="B2631" i="13"/>
  <c r="B2632" i="13"/>
  <c r="B2633" i="13"/>
  <c r="B2634" i="13"/>
  <c r="B2635" i="13"/>
  <c r="B2636" i="13"/>
  <c r="B2637" i="13"/>
  <c r="B2638" i="13"/>
  <c r="B2639" i="13"/>
  <c r="B2640" i="13"/>
  <c r="B2641" i="13"/>
  <c r="B2642" i="13"/>
  <c r="B2643" i="13"/>
  <c r="B2644" i="13"/>
  <c r="B2645" i="13"/>
  <c r="B2646" i="13"/>
  <c r="B2647" i="13"/>
  <c r="B2648" i="13"/>
  <c r="B2649" i="13"/>
  <c r="B2650" i="13"/>
  <c r="B2651" i="13"/>
  <c r="B2652" i="13"/>
  <c r="B2653" i="13"/>
  <c r="B2654" i="13"/>
  <c r="B2655" i="13"/>
  <c r="B2656" i="13"/>
  <c r="B2657" i="13"/>
  <c r="B2658" i="13"/>
  <c r="B2659" i="13"/>
  <c r="B2660" i="13"/>
  <c r="B2661" i="13"/>
  <c r="B2662" i="13"/>
  <c r="B2663" i="13"/>
  <c r="B2664" i="13"/>
  <c r="B2665" i="13"/>
  <c r="B2666" i="13"/>
  <c r="B2667" i="13"/>
  <c r="B2668" i="13"/>
  <c r="B2669" i="13"/>
  <c r="B2670" i="13"/>
  <c r="B2671" i="13"/>
  <c r="B2672" i="13"/>
  <c r="B2673" i="13"/>
  <c r="B2674" i="13"/>
  <c r="B2675" i="13"/>
  <c r="B2676" i="13"/>
  <c r="B2677" i="13"/>
  <c r="B2678" i="13"/>
  <c r="B2679" i="13"/>
  <c r="B2680" i="13"/>
  <c r="B2681" i="13"/>
  <c r="B2682" i="13"/>
  <c r="B2683" i="13"/>
  <c r="B2684" i="13"/>
  <c r="B2685" i="13"/>
  <c r="B2686" i="13"/>
  <c r="B2687" i="13"/>
  <c r="B2688" i="13"/>
  <c r="B2689" i="13"/>
  <c r="B2690" i="13"/>
  <c r="B2691" i="13"/>
  <c r="B2692" i="13"/>
  <c r="B2693" i="13"/>
  <c r="B2694" i="13"/>
  <c r="B2695" i="13"/>
  <c r="B2696" i="13"/>
  <c r="B2697" i="13"/>
  <c r="B2698" i="13"/>
  <c r="B2699" i="13"/>
  <c r="B2700" i="13"/>
  <c r="B2701" i="13"/>
  <c r="B2702" i="13"/>
  <c r="B2703" i="13"/>
  <c r="B2704" i="13"/>
  <c r="B2705" i="13"/>
  <c r="B2706" i="13"/>
  <c r="B2707" i="13"/>
  <c r="B2708" i="13"/>
  <c r="B2709" i="13"/>
  <c r="B2710" i="13"/>
  <c r="B2711" i="13"/>
  <c r="B2712" i="13"/>
  <c r="B2713" i="13"/>
  <c r="B2714" i="13"/>
  <c r="B2715" i="13"/>
  <c r="B2716" i="13"/>
  <c r="B2717" i="13"/>
  <c r="B2718" i="13"/>
  <c r="B2719" i="13"/>
  <c r="B2720" i="13"/>
  <c r="B2721" i="13"/>
  <c r="B2722" i="13"/>
  <c r="B2723" i="13"/>
  <c r="B2724" i="13"/>
  <c r="B2725" i="13"/>
  <c r="B2726" i="13"/>
  <c r="B2727" i="13"/>
  <c r="B2728" i="13"/>
  <c r="B2729" i="13"/>
  <c r="B2730" i="13"/>
  <c r="B2731" i="13"/>
  <c r="B2732" i="13"/>
  <c r="B2733" i="13"/>
  <c r="B2734" i="13"/>
  <c r="B2735" i="13"/>
  <c r="B2736" i="13"/>
  <c r="B2737" i="13"/>
  <c r="B2738" i="13"/>
  <c r="B2739" i="13"/>
  <c r="B2740" i="13"/>
  <c r="B2741" i="13"/>
  <c r="B2742" i="13"/>
  <c r="B2743" i="13"/>
  <c r="B2744" i="13"/>
  <c r="B2745" i="13"/>
  <c r="B2746" i="13"/>
  <c r="B2747" i="13"/>
  <c r="B2748" i="13"/>
  <c r="B2749" i="13"/>
  <c r="B2750" i="13"/>
  <c r="B2751" i="13"/>
  <c r="B2752" i="13"/>
  <c r="B2753" i="13"/>
  <c r="B2754" i="13"/>
  <c r="B2755" i="13"/>
  <c r="B2756" i="13"/>
  <c r="B2757" i="13"/>
  <c r="B2758" i="13"/>
  <c r="B2759" i="13"/>
  <c r="B2760" i="13"/>
  <c r="B2761" i="13"/>
  <c r="B2762" i="13"/>
  <c r="B2763" i="13"/>
  <c r="B2764" i="13"/>
  <c r="B2765" i="13"/>
  <c r="B2766" i="13"/>
  <c r="B2767" i="13"/>
  <c r="B2768" i="13"/>
  <c r="B2769" i="13"/>
  <c r="B2770" i="13"/>
  <c r="B2771" i="13"/>
  <c r="B2772" i="13"/>
  <c r="B2773" i="13"/>
  <c r="B2774" i="13"/>
  <c r="B2775" i="13"/>
  <c r="B2776" i="13"/>
  <c r="B2777" i="13"/>
  <c r="B2778" i="13"/>
  <c r="B2779" i="13"/>
  <c r="B2780" i="13"/>
  <c r="B2781" i="13"/>
  <c r="B2782" i="13"/>
  <c r="B2783" i="13"/>
  <c r="B2784" i="13"/>
  <c r="B2785" i="13"/>
  <c r="B2786" i="13"/>
  <c r="B2787" i="13"/>
  <c r="B2788" i="13"/>
  <c r="B2789" i="13"/>
  <c r="B2790" i="13"/>
  <c r="B2791" i="13"/>
  <c r="B2792" i="13"/>
  <c r="B2793" i="13"/>
  <c r="B2794" i="13"/>
  <c r="B2795" i="13"/>
  <c r="B2796" i="13"/>
  <c r="B2797" i="13"/>
  <c r="B2798" i="13"/>
  <c r="B2799" i="13"/>
  <c r="B2800" i="13"/>
  <c r="B2801" i="13"/>
  <c r="B2802" i="13"/>
  <c r="B2803" i="13"/>
  <c r="B2804" i="13"/>
  <c r="B2805" i="13"/>
  <c r="B2806" i="13"/>
  <c r="B2807" i="13"/>
  <c r="B2808" i="13"/>
  <c r="B2809" i="13"/>
  <c r="B2810" i="13"/>
  <c r="B2811" i="13"/>
  <c r="B2812" i="13"/>
  <c r="B2813" i="13"/>
  <c r="B2814" i="13"/>
  <c r="B2815" i="13"/>
  <c r="B2816" i="13"/>
  <c r="B2817" i="13"/>
  <c r="B2818" i="13"/>
  <c r="B2819" i="13"/>
  <c r="B2820" i="13"/>
  <c r="B2821" i="13"/>
  <c r="B2822" i="13"/>
  <c r="B2823" i="13"/>
  <c r="B2824" i="13"/>
  <c r="B2825" i="13"/>
  <c r="B2826" i="13"/>
  <c r="B2827" i="13"/>
  <c r="B2828" i="13"/>
  <c r="B2829" i="13"/>
  <c r="B2830" i="13"/>
  <c r="B2831" i="13"/>
  <c r="B2832" i="13"/>
  <c r="B2833" i="13"/>
  <c r="B2834" i="13"/>
  <c r="B2835" i="13"/>
  <c r="B2836" i="13"/>
  <c r="B2837" i="13"/>
  <c r="B2838" i="13"/>
  <c r="B2839" i="13"/>
  <c r="B2840" i="13"/>
  <c r="B2841" i="13"/>
  <c r="B2842" i="13"/>
  <c r="B2843" i="13"/>
  <c r="B2844" i="13"/>
  <c r="B2845" i="13"/>
  <c r="B2846" i="13"/>
  <c r="B2847" i="13"/>
  <c r="B2848" i="13"/>
  <c r="B2849" i="13"/>
  <c r="B2850" i="13"/>
  <c r="B2851" i="13"/>
  <c r="B2852" i="13"/>
  <c r="B2853" i="13"/>
  <c r="B2854" i="13"/>
  <c r="B2855" i="13"/>
  <c r="B2856" i="13"/>
  <c r="B2857" i="13"/>
  <c r="B2858" i="13"/>
  <c r="B2859" i="13"/>
  <c r="B2860" i="13"/>
  <c r="B2861" i="13"/>
  <c r="B2862" i="13"/>
  <c r="B2863" i="13"/>
  <c r="B2864" i="13"/>
  <c r="B2865" i="13"/>
  <c r="B2866" i="13"/>
  <c r="B2867" i="13"/>
  <c r="B2868" i="13"/>
  <c r="B2869" i="13"/>
  <c r="B2870" i="13"/>
  <c r="B2871" i="13"/>
  <c r="B2872" i="13"/>
  <c r="B2873" i="13"/>
  <c r="B2874" i="13"/>
  <c r="B2875" i="13"/>
  <c r="B2876" i="13"/>
  <c r="B2877" i="13"/>
  <c r="B2878" i="13"/>
  <c r="B2879" i="13"/>
  <c r="B2880" i="13"/>
  <c r="B2881" i="13"/>
  <c r="B2882" i="13"/>
  <c r="B2883" i="13"/>
  <c r="B2884" i="13"/>
  <c r="B2885" i="13"/>
  <c r="B2886" i="13"/>
  <c r="B2887" i="13"/>
  <c r="B2888" i="13"/>
  <c r="B2889" i="13"/>
  <c r="B2890" i="13"/>
  <c r="B2891" i="13"/>
  <c r="B2892" i="13"/>
  <c r="B2893" i="13"/>
  <c r="B2894" i="13"/>
  <c r="B2895" i="13"/>
  <c r="B2896" i="13"/>
  <c r="B2897" i="13"/>
  <c r="B2898" i="13"/>
  <c r="B2899" i="13"/>
  <c r="B2900" i="13"/>
  <c r="B2901" i="13"/>
  <c r="B2902" i="13"/>
  <c r="B2903" i="13"/>
  <c r="B2904" i="13"/>
  <c r="B2905" i="13"/>
  <c r="B2906" i="13"/>
  <c r="B2907" i="13"/>
  <c r="B2908" i="13"/>
  <c r="B2909" i="13"/>
  <c r="B2910" i="13"/>
  <c r="B2911" i="13"/>
  <c r="B2912" i="13"/>
  <c r="B2913" i="13"/>
  <c r="B2914" i="13"/>
  <c r="B2915" i="13"/>
  <c r="B2916" i="13"/>
  <c r="B2917" i="13"/>
  <c r="B2918" i="13"/>
  <c r="B2919" i="13"/>
  <c r="B2920" i="13"/>
  <c r="B2921" i="13"/>
  <c r="B2922" i="13"/>
  <c r="B2923" i="13"/>
  <c r="B2924" i="13"/>
  <c r="B2925" i="13"/>
  <c r="B2926" i="13"/>
  <c r="B2927" i="13"/>
  <c r="B2928" i="13"/>
  <c r="B2929" i="13"/>
  <c r="B2930" i="13"/>
  <c r="B2931" i="13"/>
  <c r="B2932" i="13"/>
  <c r="B2933" i="13"/>
  <c r="B2934" i="13"/>
  <c r="B2935" i="13"/>
  <c r="B2936" i="13"/>
  <c r="B2937" i="13"/>
  <c r="B2938" i="13"/>
  <c r="B2939" i="13"/>
  <c r="B2940" i="13"/>
  <c r="B2941" i="13"/>
  <c r="B2942" i="13"/>
  <c r="B2943" i="13"/>
  <c r="B2944" i="13"/>
  <c r="B2945" i="13"/>
  <c r="B2946" i="13"/>
  <c r="B2947" i="13"/>
  <c r="B2948" i="13"/>
  <c r="B2949" i="13"/>
  <c r="B2950" i="13"/>
  <c r="B2951" i="13"/>
  <c r="B2952" i="13"/>
  <c r="B2953" i="13"/>
  <c r="B2954" i="13"/>
  <c r="B2955" i="13"/>
  <c r="B2956" i="13"/>
  <c r="B2957" i="13"/>
  <c r="B2958" i="13"/>
  <c r="B2959" i="13"/>
  <c r="B2960" i="13"/>
  <c r="B2961" i="13"/>
  <c r="B2962" i="13"/>
  <c r="B2963" i="13"/>
  <c r="B2964" i="13"/>
  <c r="B2965" i="13"/>
  <c r="B2966" i="13"/>
  <c r="B2967" i="13"/>
  <c r="B2968" i="13"/>
  <c r="B2969" i="13"/>
  <c r="B2970" i="13"/>
  <c r="B2971" i="13"/>
  <c r="B2972" i="13"/>
  <c r="B2973" i="13"/>
  <c r="B2974" i="13"/>
  <c r="B2975" i="13"/>
  <c r="B2976" i="13"/>
  <c r="B2977" i="13"/>
  <c r="B2978" i="13"/>
  <c r="B2979" i="13"/>
  <c r="B2980" i="13"/>
  <c r="B2981" i="13"/>
  <c r="B2982" i="13"/>
  <c r="B2983" i="13"/>
  <c r="B2984" i="13"/>
  <c r="B2985" i="13"/>
  <c r="B2986" i="13"/>
  <c r="B2987" i="13"/>
  <c r="B2988" i="13"/>
  <c r="B2989" i="13"/>
  <c r="B2990" i="13"/>
  <c r="B2991" i="13"/>
  <c r="B2992" i="13"/>
  <c r="B2993" i="13"/>
  <c r="B2994" i="13"/>
  <c r="B2995" i="13"/>
  <c r="B2996" i="13"/>
  <c r="B2997" i="13"/>
  <c r="B2998" i="13"/>
  <c r="B2999" i="13"/>
  <c r="B3000" i="13"/>
  <c r="B3001" i="13"/>
  <c r="B3002" i="13"/>
  <c r="B3003" i="13"/>
  <c r="B3004" i="13"/>
  <c r="B3005" i="13"/>
  <c r="B3006" i="13"/>
  <c r="B3007" i="13"/>
  <c r="B3008" i="13"/>
  <c r="B3009" i="13"/>
  <c r="B3010" i="13"/>
  <c r="B3011" i="13"/>
  <c r="B3012" i="13"/>
  <c r="B3013" i="13"/>
  <c r="B3014" i="13"/>
  <c r="B3015" i="13"/>
  <c r="B3016" i="13"/>
  <c r="B3017" i="13"/>
  <c r="B3018" i="13"/>
  <c r="B3019" i="13"/>
  <c r="B3020" i="13"/>
  <c r="B3021" i="13"/>
  <c r="B3022" i="13"/>
  <c r="B3023" i="13"/>
  <c r="B3024" i="13"/>
  <c r="B3025" i="13"/>
  <c r="B3026" i="13"/>
  <c r="B3027" i="13"/>
  <c r="B3028" i="13"/>
  <c r="B3029" i="13"/>
  <c r="B3030" i="13"/>
  <c r="B3031" i="13"/>
  <c r="B3032" i="13"/>
  <c r="B3033" i="13"/>
  <c r="B3034" i="13"/>
  <c r="B3035" i="13"/>
  <c r="B3036" i="13"/>
  <c r="B3037" i="13"/>
  <c r="B3038" i="13"/>
  <c r="B3039" i="13"/>
  <c r="B3040" i="13"/>
  <c r="B3041" i="13"/>
  <c r="B3042" i="13"/>
  <c r="B3043" i="13"/>
  <c r="B3044" i="13"/>
  <c r="B3045" i="13"/>
  <c r="B3046" i="13"/>
  <c r="B3047" i="13"/>
  <c r="B3048" i="13"/>
  <c r="B3049" i="13"/>
  <c r="B3050" i="13"/>
  <c r="B3051" i="13"/>
  <c r="B3052" i="13"/>
  <c r="B3053" i="13"/>
  <c r="B3054" i="13"/>
  <c r="B3055" i="13"/>
  <c r="B3056" i="13"/>
  <c r="B3057" i="13"/>
  <c r="B3058" i="13"/>
  <c r="B3059" i="13"/>
  <c r="B3060" i="13"/>
  <c r="B3061" i="13"/>
  <c r="B3062" i="13"/>
  <c r="B3063" i="13"/>
  <c r="B3064" i="13"/>
  <c r="B3065" i="13"/>
  <c r="B3066" i="13"/>
  <c r="B3067" i="13"/>
  <c r="B3068" i="13"/>
  <c r="B3069" i="13"/>
  <c r="B3070" i="13"/>
  <c r="B3071" i="13"/>
  <c r="B3072" i="13"/>
  <c r="B3073" i="13"/>
  <c r="B3074" i="13"/>
  <c r="B3075" i="13"/>
  <c r="B3076" i="13"/>
  <c r="B3077" i="13"/>
  <c r="B3078" i="13"/>
  <c r="B3079" i="13"/>
  <c r="B3080" i="13"/>
  <c r="B3081" i="13"/>
  <c r="B3082" i="13"/>
  <c r="B3083" i="13"/>
  <c r="B3084" i="13"/>
  <c r="B3085" i="13"/>
  <c r="B3086" i="13"/>
  <c r="B3087" i="13"/>
  <c r="B3088" i="13"/>
  <c r="B3089" i="13"/>
  <c r="B3090" i="13"/>
  <c r="B3091" i="13"/>
  <c r="B3092" i="13"/>
  <c r="B3093" i="13"/>
  <c r="B3094" i="13"/>
  <c r="B3095" i="13"/>
  <c r="B3096" i="13"/>
  <c r="B3097" i="13"/>
  <c r="B3098" i="13"/>
  <c r="B3099" i="13"/>
  <c r="B3100" i="13"/>
  <c r="B3101" i="13"/>
  <c r="B3102" i="13"/>
  <c r="B3103" i="13"/>
  <c r="B3104" i="13"/>
  <c r="B3105" i="13"/>
  <c r="B3106" i="13"/>
  <c r="B3107" i="13"/>
  <c r="B3108" i="13"/>
  <c r="B3109" i="13"/>
  <c r="B3110" i="13"/>
  <c r="B3111" i="13"/>
  <c r="B3112" i="13"/>
  <c r="B3113" i="13"/>
  <c r="B3114" i="13"/>
  <c r="B3115" i="13"/>
  <c r="B3116" i="13"/>
  <c r="B3117" i="13"/>
  <c r="B3118" i="13"/>
  <c r="B3119" i="13"/>
  <c r="B3120" i="13"/>
  <c r="B3121" i="13"/>
  <c r="B3122" i="13"/>
  <c r="B3123" i="13"/>
  <c r="B3124" i="13"/>
  <c r="B3125" i="13"/>
  <c r="B3126" i="13"/>
  <c r="B3127" i="13"/>
  <c r="B3128" i="13"/>
  <c r="B3129" i="13"/>
  <c r="B3130" i="13"/>
  <c r="B3131" i="13"/>
  <c r="B3132" i="13"/>
  <c r="B3133" i="13"/>
  <c r="B3134" i="13"/>
  <c r="B3135" i="13"/>
  <c r="B3136" i="13"/>
  <c r="B3137" i="13"/>
  <c r="B3138" i="13"/>
  <c r="B3139" i="13"/>
  <c r="B3140" i="13"/>
  <c r="B3141" i="13"/>
  <c r="B3142" i="13"/>
  <c r="B3143" i="13"/>
  <c r="B3144" i="13"/>
  <c r="B3145" i="13"/>
  <c r="B3146" i="13"/>
  <c r="B3147" i="13"/>
  <c r="B3148" i="13"/>
  <c r="B3149" i="13"/>
  <c r="B3150" i="13"/>
  <c r="B3151" i="13"/>
  <c r="B3152" i="13"/>
  <c r="B3153" i="13"/>
  <c r="B3154" i="13"/>
  <c r="B3155" i="13"/>
  <c r="B3156" i="13"/>
  <c r="B3157" i="13"/>
  <c r="B3158" i="13"/>
  <c r="B3159" i="13"/>
  <c r="B3160" i="13"/>
  <c r="B3161" i="13"/>
  <c r="B3162" i="13"/>
  <c r="B3163" i="13"/>
  <c r="B3164" i="13"/>
  <c r="B3165" i="13"/>
  <c r="B3166" i="13"/>
  <c r="B3167" i="13"/>
  <c r="B3168" i="13"/>
  <c r="B3169" i="13"/>
  <c r="B3170" i="13"/>
  <c r="B3171" i="13"/>
  <c r="B3172" i="13"/>
  <c r="B3173" i="13"/>
  <c r="B3174" i="13"/>
  <c r="B3175" i="13"/>
  <c r="B3176" i="13"/>
  <c r="B3177" i="13"/>
  <c r="B3178" i="13"/>
  <c r="B3179" i="13"/>
  <c r="B3180" i="13"/>
  <c r="B3181" i="13"/>
  <c r="B3182" i="13"/>
  <c r="B3183" i="13"/>
  <c r="B3184" i="13"/>
  <c r="B3185" i="13"/>
  <c r="B3186" i="13"/>
  <c r="B3187" i="13"/>
  <c r="B3188" i="13"/>
  <c r="B3189" i="13"/>
  <c r="B3190" i="13"/>
  <c r="B3191" i="13"/>
  <c r="B3192" i="13"/>
  <c r="B3193" i="13"/>
  <c r="B3194" i="13"/>
  <c r="B3195" i="13"/>
  <c r="B3196" i="13"/>
  <c r="B3197" i="13"/>
  <c r="B3198" i="13"/>
  <c r="B3199" i="13"/>
  <c r="B3200" i="13"/>
  <c r="B3201" i="13"/>
  <c r="B3202" i="13"/>
  <c r="B3203" i="13"/>
  <c r="B3204" i="13"/>
  <c r="B3205" i="13"/>
  <c r="B3206" i="13"/>
  <c r="B3207" i="13"/>
  <c r="B3208" i="13"/>
  <c r="B3209" i="13"/>
  <c r="B3210" i="13"/>
  <c r="B3211" i="13"/>
  <c r="B3212" i="13"/>
  <c r="B3213" i="13"/>
  <c r="B3214" i="13"/>
  <c r="B3215" i="13"/>
  <c r="B3216" i="13"/>
  <c r="B3217" i="13"/>
  <c r="B3218" i="13"/>
  <c r="B3219" i="13"/>
  <c r="B3220" i="13"/>
  <c r="B3221" i="13"/>
  <c r="B3222" i="13"/>
  <c r="B3223" i="13"/>
  <c r="B3224" i="13"/>
  <c r="B3225" i="13"/>
  <c r="B3226" i="13"/>
  <c r="B3227" i="13"/>
  <c r="B3228" i="13"/>
  <c r="B3229" i="13"/>
  <c r="B3230" i="13"/>
  <c r="B3231" i="13"/>
  <c r="B3232" i="13"/>
  <c r="B3233" i="13"/>
  <c r="B3234" i="13"/>
  <c r="B3235" i="13"/>
  <c r="B3236" i="13"/>
  <c r="B3237" i="13"/>
  <c r="B3238" i="13"/>
  <c r="B3239" i="13"/>
  <c r="B3240" i="13"/>
  <c r="B3241" i="13"/>
  <c r="B3242" i="13"/>
  <c r="B3243" i="13"/>
  <c r="B3244" i="13"/>
  <c r="B3245" i="13"/>
  <c r="B3246" i="13"/>
  <c r="B3247" i="13"/>
  <c r="B3248" i="13"/>
  <c r="B3249" i="13"/>
  <c r="B3250" i="13"/>
  <c r="B3251" i="13"/>
  <c r="B3252" i="13"/>
  <c r="B3253" i="13"/>
  <c r="B3254" i="13"/>
  <c r="B3255" i="13"/>
  <c r="B3256" i="13"/>
  <c r="B3257" i="13"/>
  <c r="B3258" i="13"/>
  <c r="B3259" i="13"/>
  <c r="B3260" i="13"/>
  <c r="B3261" i="13"/>
  <c r="B3262" i="13"/>
  <c r="B3263" i="13"/>
  <c r="B3264" i="13"/>
  <c r="B3265" i="13"/>
  <c r="B3266" i="13"/>
  <c r="B3267" i="13"/>
  <c r="B3268" i="13"/>
  <c r="B3269" i="13"/>
  <c r="B3270" i="13"/>
  <c r="B3271" i="13"/>
  <c r="B3272" i="13"/>
  <c r="B3273" i="13"/>
  <c r="B3274" i="13"/>
  <c r="B3275" i="13"/>
  <c r="B3276" i="13"/>
  <c r="B3277" i="13"/>
  <c r="B3278" i="13"/>
  <c r="B3279" i="13"/>
  <c r="B3280" i="13"/>
  <c r="B3281" i="13"/>
  <c r="B3282" i="13"/>
  <c r="B3283" i="13"/>
  <c r="B3284" i="13"/>
  <c r="B3285" i="13"/>
  <c r="B3286" i="13"/>
  <c r="B3287" i="13"/>
  <c r="B3288" i="13"/>
  <c r="B3289" i="13"/>
  <c r="B3290" i="13"/>
  <c r="B3291" i="13"/>
  <c r="B3292" i="13"/>
  <c r="B3293" i="13"/>
  <c r="B3294" i="13"/>
  <c r="B3295" i="13"/>
  <c r="B3296" i="13"/>
  <c r="B3297" i="13"/>
  <c r="B3298" i="13"/>
  <c r="B3299" i="13"/>
  <c r="B3300" i="13"/>
  <c r="B3301" i="13"/>
  <c r="B3302" i="13"/>
  <c r="B3303" i="13"/>
  <c r="B3304" i="13"/>
  <c r="B3305" i="13"/>
  <c r="B3306" i="13"/>
  <c r="B3307" i="13"/>
  <c r="B3308" i="13"/>
  <c r="B3309" i="13"/>
  <c r="B3310" i="13"/>
  <c r="B3311" i="13"/>
  <c r="B3312" i="13"/>
  <c r="B3313" i="13"/>
  <c r="B3314" i="13"/>
  <c r="B3315" i="13"/>
  <c r="B3316" i="13"/>
  <c r="B3317" i="13"/>
  <c r="B3318" i="13"/>
  <c r="B3319" i="13"/>
  <c r="B3320" i="13"/>
  <c r="B3321" i="13"/>
  <c r="B3322" i="13"/>
  <c r="B3323" i="13"/>
  <c r="B3324" i="13"/>
  <c r="B3325" i="13"/>
  <c r="B3326" i="13"/>
  <c r="B3327" i="13"/>
  <c r="B3328" i="13"/>
  <c r="B3329" i="13"/>
  <c r="B3330" i="13"/>
  <c r="B3331" i="13"/>
  <c r="B3332" i="13"/>
  <c r="B3333" i="13"/>
  <c r="B3334" i="13"/>
  <c r="B3335" i="13"/>
  <c r="B3336" i="13"/>
  <c r="B3337" i="13"/>
  <c r="B3338" i="13"/>
  <c r="B3339" i="13"/>
  <c r="B3340" i="13"/>
  <c r="B3341" i="13"/>
  <c r="B3342" i="13"/>
  <c r="B3343" i="13"/>
  <c r="B3344" i="13"/>
  <c r="B3345" i="13"/>
  <c r="B3346" i="13"/>
  <c r="B3347" i="13"/>
  <c r="B3348" i="13"/>
  <c r="B3349" i="13"/>
  <c r="B3350" i="13"/>
  <c r="B3351" i="13"/>
  <c r="B3352" i="13"/>
  <c r="B3353" i="13"/>
  <c r="B3354" i="13"/>
  <c r="B3355" i="13"/>
  <c r="B3356" i="13"/>
  <c r="B3357" i="13"/>
  <c r="B3358" i="13"/>
  <c r="B3359" i="13"/>
  <c r="B3360" i="13"/>
  <c r="B3361" i="13"/>
  <c r="B3362" i="13"/>
  <c r="B3363" i="13"/>
  <c r="B3364" i="13"/>
  <c r="B3365" i="13"/>
  <c r="B3366" i="13"/>
  <c r="B3367" i="13"/>
  <c r="B3368" i="13"/>
  <c r="B3369" i="13"/>
  <c r="B3370" i="13"/>
  <c r="B3371" i="13"/>
  <c r="B3372" i="13"/>
  <c r="B3373" i="13"/>
  <c r="B3374" i="13"/>
  <c r="B3375" i="13"/>
  <c r="B3376" i="13"/>
  <c r="B3377" i="13"/>
  <c r="B3378" i="13"/>
  <c r="B3379" i="13"/>
  <c r="B3380" i="13"/>
  <c r="B3381" i="13"/>
  <c r="B3382" i="13"/>
  <c r="B3383" i="13"/>
  <c r="B3384" i="13"/>
  <c r="B3385" i="13"/>
  <c r="B3386" i="13"/>
  <c r="B3387" i="13"/>
  <c r="B3388" i="13"/>
  <c r="B3389" i="13"/>
  <c r="B3390" i="13"/>
  <c r="B3391" i="13"/>
  <c r="B3392" i="13"/>
  <c r="B3393" i="13"/>
  <c r="B3394" i="13"/>
  <c r="B3395" i="13"/>
  <c r="B3396" i="13"/>
  <c r="B3397" i="13"/>
  <c r="B3398" i="13"/>
  <c r="B3399" i="13"/>
  <c r="B3400" i="13"/>
  <c r="B3401" i="13"/>
  <c r="B3402" i="13"/>
  <c r="B3403" i="13"/>
  <c r="B3404" i="13"/>
  <c r="B3405" i="13"/>
  <c r="B3406" i="13"/>
  <c r="B3407" i="13"/>
  <c r="B3408" i="13"/>
  <c r="B3409" i="13"/>
  <c r="B3410" i="13"/>
  <c r="B3411" i="13"/>
  <c r="B3412" i="13"/>
  <c r="B3413" i="13"/>
  <c r="B3414" i="13"/>
  <c r="B3415" i="13"/>
  <c r="B3416" i="13"/>
  <c r="B3417" i="13"/>
  <c r="B3418" i="13"/>
  <c r="B3419" i="13"/>
  <c r="B3420" i="13"/>
  <c r="B3421" i="13"/>
  <c r="B3422" i="13"/>
  <c r="B3423" i="13"/>
  <c r="B3424" i="13"/>
  <c r="B3425" i="13"/>
  <c r="B3426" i="13"/>
  <c r="B3427" i="13"/>
  <c r="B3428" i="13"/>
  <c r="B3429" i="13"/>
  <c r="B3430" i="13"/>
  <c r="B3431" i="13"/>
  <c r="B3432" i="13"/>
  <c r="B3433" i="13"/>
  <c r="B3434" i="13"/>
  <c r="B3435" i="13"/>
  <c r="B3436" i="13"/>
  <c r="B3437" i="13"/>
  <c r="B3438" i="13"/>
  <c r="B3439" i="13"/>
  <c r="B3440" i="13"/>
  <c r="B3441" i="13"/>
  <c r="B3442" i="13"/>
  <c r="B3443" i="13"/>
  <c r="B3444" i="13"/>
  <c r="B3445" i="13"/>
  <c r="B3446" i="13"/>
  <c r="B3447" i="13"/>
  <c r="B3448" i="13"/>
  <c r="B3449" i="13"/>
  <c r="B3450" i="13"/>
  <c r="B3451" i="13"/>
  <c r="B3452" i="13"/>
  <c r="B3453" i="13"/>
  <c r="B3454" i="13"/>
  <c r="B3455" i="13"/>
  <c r="B3456" i="13"/>
  <c r="B3457" i="13"/>
  <c r="B3458" i="13"/>
  <c r="B3459" i="13"/>
  <c r="B3460" i="13"/>
  <c r="B3461" i="13"/>
  <c r="B3462" i="13"/>
  <c r="B3463" i="13"/>
  <c r="B3464" i="13"/>
  <c r="B3465" i="13"/>
  <c r="B3466" i="13"/>
  <c r="B3467" i="13"/>
  <c r="B3468" i="13"/>
  <c r="B3469" i="13"/>
  <c r="B3470" i="13"/>
  <c r="B3471" i="13"/>
  <c r="B3472" i="13"/>
  <c r="B3473" i="13"/>
  <c r="B3474" i="13"/>
  <c r="B3475" i="13"/>
  <c r="B3476" i="13"/>
  <c r="B3477" i="13"/>
  <c r="B3478" i="13"/>
  <c r="B3479" i="13"/>
  <c r="B3480" i="13"/>
  <c r="B3481" i="13"/>
  <c r="B3482" i="13"/>
  <c r="B3483" i="13"/>
  <c r="B3484" i="13"/>
  <c r="B3485" i="13"/>
  <c r="B3486" i="13"/>
  <c r="B3487" i="13"/>
  <c r="B3488" i="13"/>
  <c r="B3489" i="13"/>
  <c r="B3490" i="13"/>
  <c r="B3491" i="13"/>
  <c r="B3492" i="13"/>
  <c r="B3493" i="13"/>
  <c r="B3494" i="13"/>
  <c r="B3495" i="13"/>
  <c r="B3496" i="13"/>
  <c r="B3497" i="13"/>
  <c r="B3498" i="13"/>
  <c r="B3499" i="13"/>
  <c r="B3500" i="13"/>
  <c r="B3501" i="13"/>
  <c r="B3502" i="13"/>
  <c r="B3503" i="13"/>
  <c r="B3504" i="13"/>
  <c r="B3505" i="13"/>
  <c r="B3506" i="13"/>
  <c r="B3507" i="13"/>
  <c r="B3508" i="13"/>
  <c r="B3509" i="13"/>
  <c r="B3510" i="13"/>
  <c r="B3511" i="13"/>
  <c r="B3512" i="13"/>
  <c r="B3513" i="13"/>
  <c r="B3514" i="13"/>
  <c r="B3515" i="13"/>
  <c r="B3516" i="13"/>
  <c r="B3517" i="13"/>
  <c r="B3518" i="13"/>
  <c r="B3519" i="13"/>
  <c r="B3520" i="13"/>
  <c r="B3521" i="13"/>
  <c r="B3522" i="13"/>
  <c r="B3523" i="13"/>
  <c r="B3524" i="13"/>
  <c r="B3525" i="13"/>
  <c r="B3526" i="13"/>
  <c r="B3527" i="13"/>
  <c r="B3528" i="13"/>
  <c r="B3529" i="13"/>
  <c r="B3530" i="13"/>
  <c r="B3531" i="13"/>
  <c r="B3532" i="13"/>
  <c r="B3533" i="13"/>
  <c r="B3534" i="13"/>
  <c r="B3535" i="13"/>
  <c r="B3536" i="13"/>
  <c r="B3537" i="13"/>
  <c r="B3538" i="13"/>
  <c r="B3539" i="13"/>
  <c r="B3540" i="13"/>
  <c r="B3541" i="13"/>
  <c r="B3542" i="13"/>
  <c r="B3543" i="13"/>
  <c r="B3544" i="13"/>
  <c r="B3545" i="13"/>
  <c r="B3546" i="13"/>
  <c r="B3547" i="13"/>
  <c r="B3548" i="13"/>
  <c r="B3549" i="13"/>
  <c r="B3550" i="13"/>
  <c r="B3551" i="13"/>
  <c r="B3552" i="13"/>
  <c r="B3553" i="13"/>
  <c r="B3554" i="13"/>
  <c r="B3555" i="13"/>
  <c r="B3556" i="13"/>
  <c r="B3557" i="13"/>
  <c r="B3558" i="13"/>
  <c r="B3559" i="13"/>
  <c r="B3560" i="13"/>
  <c r="B3561" i="13"/>
  <c r="B3562" i="13"/>
  <c r="B3563" i="13"/>
  <c r="B3564" i="13"/>
  <c r="B3565" i="13"/>
  <c r="B3566" i="13"/>
  <c r="B3567" i="13"/>
  <c r="B3568" i="13"/>
  <c r="B3569" i="13"/>
  <c r="B3570" i="13"/>
  <c r="B3571" i="13"/>
  <c r="B3572" i="13"/>
  <c r="B3573" i="13"/>
  <c r="B3574" i="13"/>
  <c r="B3575" i="13"/>
  <c r="B3576" i="13"/>
  <c r="B3577" i="13"/>
  <c r="B3578" i="13"/>
  <c r="B3579" i="13"/>
  <c r="B3580" i="13"/>
  <c r="B3581" i="13"/>
  <c r="B3582" i="13"/>
  <c r="B3583" i="13"/>
  <c r="B3584" i="13"/>
  <c r="B3585" i="13"/>
  <c r="B3586" i="13"/>
  <c r="B3587" i="13"/>
  <c r="B3588" i="13"/>
  <c r="B3589" i="13"/>
  <c r="B3590" i="13"/>
  <c r="B3591" i="13"/>
  <c r="B3592" i="13"/>
  <c r="B3593" i="13"/>
  <c r="B3594" i="13"/>
  <c r="B3595" i="13"/>
  <c r="B3596" i="13"/>
  <c r="B3597" i="13"/>
  <c r="B3598" i="13"/>
  <c r="B3599" i="13"/>
  <c r="B3600" i="13"/>
  <c r="B3601" i="13"/>
  <c r="B3602" i="13"/>
  <c r="B3603" i="13"/>
  <c r="B3604" i="13"/>
  <c r="B3605" i="13"/>
  <c r="B3606" i="13"/>
  <c r="B3607" i="13"/>
  <c r="B3608" i="13"/>
  <c r="B3609" i="13"/>
  <c r="B3610" i="13"/>
  <c r="B3611" i="13"/>
  <c r="B3612" i="13"/>
  <c r="B3613" i="13"/>
  <c r="B3614" i="13"/>
  <c r="B3615" i="13"/>
  <c r="B3616" i="13"/>
  <c r="B3617" i="13"/>
  <c r="B3618" i="13"/>
  <c r="B3619" i="13"/>
  <c r="B3620" i="13"/>
  <c r="B3621" i="13"/>
  <c r="B3622" i="13"/>
  <c r="B3623" i="13"/>
  <c r="B3624" i="13"/>
  <c r="B3625" i="13"/>
  <c r="B3626" i="13"/>
  <c r="B3627" i="13"/>
  <c r="B3628" i="13"/>
  <c r="B3629" i="13"/>
  <c r="B3630" i="13"/>
  <c r="B3631" i="13"/>
  <c r="B3632" i="13"/>
  <c r="B3633" i="13"/>
  <c r="B3634" i="13"/>
  <c r="B3635" i="13"/>
  <c r="B3636" i="13"/>
  <c r="B3637" i="13"/>
  <c r="B3638" i="13"/>
  <c r="B3639" i="13"/>
  <c r="B3640" i="13"/>
  <c r="B3641" i="13"/>
  <c r="B3642" i="13"/>
  <c r="B3643" i="13"/>
  <c r="B3644" i="13"/>
  <c r="B3645" i="13"/>
  <c r="B3646" i="13"/>
  <c r="B3647" i="13"/>
  <c r="B3648" i="13"/>
  <c r="B3649" i="13"/>
  <c r="B3650" i="13"/>
  <c r="B3651" i="13"/>
  <c r="B3652" i="13"/>
  <c r="B3653" i="13"/>
  <c r="B3654" i="13"/>
  <c r="B3655" i="13"/>
  <c r="B3656" i="13"/>
  <c r="B3657" i="13"/>
  <c r="B3658" i="13"/>
  <c r="B3659" i="13"/>
  <c r="B3660" i="13"/>
  <c r="B3661" i="13"/>
  <c r="B3662" i="13"/>
  <c r="B3663" i="13"/>
  <c r="B3664" i="13"/>
  <c r="B3665" i="13"/>
  <c r="B3666" i="13"/>
  <c r="B3667" i="13"/>
  <c r="B3668" i="13"/>
  <c r="B3669" i="13"/>
  <c r="B3670" i="13"/>
  <c r="B3671" i="13"/>
  <c r="B3672" i="13"/>
  <c r="B3673" i="13"/>
  <c r="B3674" i="13"/>
  <c r="B3675" i="13"/>
  <c r="B3676" i="13"/>
  <c r="B3677" i="13"/>
  <c r="B3678" i="13"/>
  <c r="B3679" i="13"/>
  <c r="B3680" i="13"/>
  <c r="B3681" i="13"/>
  <c r="B3682" i="13"/>
  <c r="B3683" i="13"/>
  <c r="B3684" i="13"/>
  <c r="B3685" i="13"/>
  <c r="B3686" i="13"/>
  <c r="B3687" i="13"/>
  <c r="B3688" i="13"/>
  <c r="B3689" i="13"/>
  <c r="B3690" i="13"/>
  <c r="B3691" i="13"/>
  <c r="B3692" i="13"/>
  <c r="B3693" i="13"/>
  <c r="B3694" i="13"/>
  <c r="B3695" i="13"/>
  <c r="B3696" i="13"/>
  <c r="B3697" i="13"/>
  <c r="B3698" i="13"/>
  <c r="B3699" i="13"/>
  <c r="B3700" i="13"/>
  <c r="B3701" i="13"/>
  <c r="B3702" i="13"/>
  <c r="B3703" i="13"/>
  <c r="B3704" i="13"/>
  <c r="B3705" i="13"/>
  <c r="B3706" i="13"/>
  <c r="B3707" i="13"/>
  <c r="B3708" i="13"/>
  <c r="B3709" i="13"/>
  <c r="B3710" i="13"/>
  <c r="B3711" i="13"/>
  <c r="B3712" i="13"/>
  <c r="B3713" i="13"/>
  <c r="B3714" i="13"/>
  <c r="B3715" i="13"/>
  <c r="B3716" i="13"/>
  <c r="B3717" i="13"/>
  <c r="B3718" i="13"/>
  <c r="B3719" i="13"/>
  <c r="B3720" i="13"/>
  <c r="B3721" i="13"/>
  <c r="B3722" i="13"/>
  <c r="B3723" i="13"/>
  <c r="B3724" i="13"/>
  <c r="B3725" i="13"/>
  <c r="B3726" i="13"/>
  <c r="B3727" i="13"/>
  <c r="B3728" i="13"/>
  <c r="B3729" i="13"/>
  <c r="B3730" i="13"/>
  <c r="B3731" i="13"/>
  <c r="B3732" i="13"/>
  <c r="B3733" i="13"/>
  <c r="B3734" i="13"/>
  <c r="B3735" i="13"/>
  <c r="B3736" i="13"/>
  <c r="B3737" i="13"/>
  <c r="B3738" i="13"/>
  <c r="B3739" i="13"/>
  <c r="B3740" i="13"/>
  <c r="B3741" i="13"/>
  <c r="B3742" i="13"/>
  <c r="B3743" i="13"/>
  <c r="B3744" i="13"/>
  <c r="B3745" i="13"/>
  <c r="B3746" i="13"/>
  <c r="B3747" i="13"/>
  <c r="B3748" i="13"/>
  <c r="B3749" i="13"/>
  <c r="B3750" i="13"/>
  <c r="B3751" i="13"/>
  <c r="B3752" i="13"/>
  <c r="B3753" i="13"/>
  <c r="B3754" i="13"/>
  <c r="B3755" i="13"/>
  <c r="B3756" i="13"/>
  <c r="B3757" i="13"/>
  <c r="B3758" i="13"/>
  <c r="B3759" i="13"/>
  <c r="B3760" i="13"/>
  <c r="B3761" i="13"/>
  <c r="B3762" i="13"/>
  <c r="B3763" i="13"/>
  <c r="B3764" i="13"/>
  <c r="B3765" i="13"/>
  <c r="B3766" i="13"/>
  <c r="B3767" i="13"/>
  <c r="B3768" i="13"/>
  <c r="B3769" i="13"/>
  <c r="B3770" i="13"/>
  <c r="B3771" i="13"/>
  <c r="B3772" i="13"/>
  <c r="B3773" i="13"/>
  <c r="B3774" i="13"/>
  <c r="B3775" i="13"/>
  <c r="B3776" i="13"/>
  <c r="B3777" i="13"/>
  <c r="B3778" i="13"/>
  <c r="B3779" i="13"/>
  <c r="B3780" i="13"/>
  <c r="B3781" i="13"/>
  <c r="B3782" i="13"/>
  <c r="B3783" i="13"/>
  <c r="B3784" i="13"/>
  <c r="B3785" i="13"/>
  <c r="B3786" i="13"/>
  <c r="B3787" i="13"/>
  <c r="B3788" i="13"/>
  <c r="B3789" i="13"/>
  <c r="B3790" i="13"/>
  <c r="B3791" i="13"/>
  <c r="B3792" i="13"/>
  <c r="B3793" i="13"/>
  <c r="B3794" i="13"/>
  <c r="B3795" i="13"/>
  <c r="B3796" i="13"/>
  <c r="B3797" i="13"/>
  <c r="B3798" i="13"/>
  <c r="B3799" i="13"/>
  <c r="B3800" i="13"/>
  <c r="B3801" i="13"/>
  <c r="B3802" i="13"/>
  <c r="B3803" i="13"/>
  <c r="B3804" i="13"/>
  <c r="B3805" i="13"/>
  <c r="B3806" i="13"/>
  <c r="B3807" i="13"/>
  <c r="B3808" i="13"/>
  <c r="B3809" i="13"/>
  <c r="B3810" i="13"/>
  <c r="B3811" i="13"/>
  <c r="B3812" i="13"/>
  <c r="B3813" i="13"/>
  <c r="B3814" i="13"/>
  <c r="B3815" i="13"/>
  <c r="B3816" i="13"/>
  <c r="B3817" i="13"/>
  <c r="B3818" i="13"/>
  <c r="B3819" i="13"/>
  <c r="B3820" i="13"/>
  <c r="B3821" i="13"/>
  <c r="B3822" i="13"/>
  <c r="B3823" i="13"/>
  <c r="B3824" i="13"/>
  <c r="B3825" i="13"/>
  <c r="B3826" i="13"/>
  <c r="B3827" i="13"/>
  <c r="B3828" i="13"/>
  <c r="B3829" i="13"/>
  <c r="B3830" i="13"/>
  <c r="B3831" i="13"/>
  <c r="B3832" i="13"/>
  <c r="B3833" i="13"/>
  <c r="B3834" i="13"/>
  <c r="B3835" i="13"/>
  <c r="B3836" i="13"/>
  <c r="B3837" i="13"/>
  <c r="B3838" i="13"/>
  <c r="B3839" i="13"/>
  <c r="B3840" i="13"/>
  <c r="B3841" i="13"/>
  <c r="B3842" i="13"/>
  <c r="B3843" i="13"/>
  <c r="B3844" i="13"/>
  <c r="B3845" i="13"/>
  <c r="B3846" i="13"/>
  <c r="B3847" i="13"/>
  <c r="B3848" i="13"/>
  <c r="B3849" i="13"/>
  <c r="B3850" i="13"/>
  <c r="B3851" i="13"/>
  <c r="B3852" i="13"/>
  <c r="B3853" i="13"/>
  <c r="B3854" i="13"/>
  <c r="B3855" i="13"/>
  <c r="B3856" i="13"/>
  <c r="B3857" i="13"/>
  <c r="B3858" i="13"/>
  <c r="B3859" i="13"/>
  <c r="B3860" i="13"/>
  <c r="B3861" i="13"/>
  <c r="B3862" i="13"/>
  <c r="B3863" i="13"/>
  <c r="B3864" i="13"/>
  <c r="B3865" i="13"/>
  <c r="B3866" i="13"/>
  <c r="B3867" i="13"/>
  <c r="B3868" i="13"/>
  <c r="B3869" i="13"/>
  <c r="B3870" i="13"/>
  <c r="B3871" i="13"/>
  <c r="B3872" i="13"/>
  <c r="B3873" i="13"/>
  <c r="B3874" i="13"/>
  <c r="B3875" i="13"/>
  <c r="B3876" i="13"/>
  <c r="B3877" i="13"/>
  <c r="B3878" i="13"/>
  <c r="B3879" i="13"/>
  <c r="B3880" i="13"/>
  <c r="B3881" i="13"/>
  <c r="B3882" i="13"/>
  <c r="B3883" i="13"/>
  <c r="B3884" i="13"/>
  <c r="B3885" i="13"/>
  <c r="B3886" i="13"/>
  <c r="B3887" i="13"/>
  <c r="B3888" i="13"/>
  <c r="B3889" i="13"/>
  <c r="B3890" i="13"/>
  <c r="B3891" i="13"/>
  <c r="B3892" i="13"/>
  <c r="B3893" i="13"/>
  <c r="B3894" i="13"/>
  <c r="B3895" i="13"/>
  <c r="B3896" i="13"/>
  <c r="B3897" i="13"/>
  <c r="B3898" i="13"/>
  <c r="B3899" i="13"/>
  <c r="B3900" i="13"/>
  <c r="B3901" i="13"/>
  <c r="B3902" i="13"/>
  <c r="B3903" i="13"/>
  <c r="B3904" i="13"/>
  <c r="B3905" i="13"/>
  <c r="B3906" i="13"/>
  <c r="B3907" i="13"/>
  <c r="B3908" i="13"/>
  <c r="B3909" i="13"/>
  <c r="B3910" i="13"/>
  <c r="B3911" i="13"/>
  <c r="B3912" i="13"/>
  <c r="B3913" i="13"/>
  <c r="B3914" i="13"/>
  <c r="B3915" i="13"/>
  <c r="B3916" i="13"/>
  <c r="B3917" i="13"/>
  <c r="B3918" i="13"/>
  <c r="B3919" i="13"/>
  <c r="B3920" i="13"/>
  <c r="B3921" i="13"/>
  <c r="B3922" i="13"/>
  <c r="B3923" i="13"/>
  <c r="B3924" i="13"/>
  <c r="B3925" i="13"/>
  <c r="B3926" i="13"/>
  <c r="B3927" i="13"/>
  <c r="B3928" i="13"/>
  <c r="B3929" i="13"/>
  <c r="B3930" i="13"/>
  <c r="B3931" i="13"/>
  <c r="B3932" i="13"/>
  <c r="B3933" i="13"/>
  <c r="B3934" i="13"/>
  <c r="B3935" i="13"/>
  <c r="B3936" i="13"/>
  <c r="B3937" i="13"/>
  <c r="B3938" i="13"/>
  <c r="B3939" i="13"/>
  <c r="B3940" i="13"/>
  <c r="B3941" i="13"/>
  <c r="B3942" i="13"/>
  <c r="B3943" i="13"/>
  <c r="B3944" i="13"/>
  <c r="B3945" i="13"/>
  <c r="B3946" i="13"/>
  <c r="B3947" i="13"/>
  <c r="B3948" i="13"/>
  <c r="B3949" i="13"/>
  <c r="B3950" i="13"/>
  <c r="B3951" i="13"/>
  <c r="B3952" i="13"/>
  <c r="B3953" i="13"/>
  <c r="B3954" i="13"/>
  <c r="B3955" i="13"/>
  <c r="B3956" i="13"/>
  <c r="B3957" i="13"/>
  <c r="B3958" i="13"/>
  <c r="B3959" i="13"/>
  <c r="B3960" i="13"/>
  <c r="B3961" i="13"/>
  <c r="B3962" i="13"/>
  <c r="B3963" i="13"/>
  <c r="B3964" i="13"/>
  <c r="B3965" i="13"/>
  <c r="B3966" i="13"/>
  <c r="B3967" i="13"/>
  <c r="B3968" i="13"/>
  <c r="B3969" i="13"/>
  <c r="B3970" i="13"/>
  <c r="B3971" i="13"/>
  <c r="B3972" i="13"/>
  <c r="B3973" i="13"/>
  <c r="B3974" i="13"/>
  <c r="B3975" i="13"/>
  <c r="B3976" i="13"/>
  <c r="B3977" i="13"/>
  <c r="B3978" i="13"/>
  <c r="B3979" i="13"/>
  <c r="B3980" i="13"/>
  <c r="B3981" i="13"/>
  <c r="B3982" i="13"/>
  <c r="B3983" i="13"/>
  <c r="B3984" i="13"/>
  <c r="B3985" i="13"/>
  <c r="B3986" i="13"/>
  <c r="B3987" i="13"/>
  <c r="B3988" i="13"/>
  <c r="B3989" i="13"/>
  <c r="B3990" i="13"/>
  <c r="B3991" i="13"/>
  <c r="B3992" i="13"/>
  <c r="B3993" i="13"/>
  <c r="B3994" i="13"/>
  <c r="B3995" i="13"/>
  <c r="B3996" i="13"/>
  <c r="B3997" i="13"/>
  <c r="B3998" i="13"/>
  <c r="B3999" i="13"/>
  <c r="B4000" i="13"/>
  <c r="B4001" i="13"/>
  <c r="B4002" i="13"/>
  <c r="B4003" i="13"/>
  <c r="B4004" i="13"/>
  <c r="B4005" i="13"/>
  <c r="B4006" i="13"/>
  <c r="B4007" i="13"/>
  <c r="B4008" i="13"/>
  <c r="B4009" i="13"/>
  <c r="B4010" i="13"/>
  <c r="B4011" i="13"/>
  <c r="B4012" i="13"/>
  <c r="B4013" i="13"/>
  <c r="B4014" i="13"/>
  <c r="B4015" i="13"/>
  <c r="B4016" i="13"/>
  <c r="B4017" i="13"/>
  <c r="B4018" i="13"/>
  <c r="B4019" i="13"/>
  <c r="B4020" i="13"/>
  <c r="B4021" i="13"/>
  <c r="B4022" i="13"/>
  <c r="B4023" i="13"/>
  <c r="B4024" i="13"/>
  <c r="B4025" i="13"/>
  <c r="B4026" i="13"/>
  <c r="B4027" i="13"/>
  <c r="B4028" i="13"/>
  <c r="B4029" i="13"/>
  <c r="B4030" i="13"/>
  <c r="B4031" i="13"/>
  <c r="B4032" i="13"/>
  <c r="B4033" i="13"/>
  <c r="B4034" i="13"/>
  <c r="B4035" i="13"/>
  <c r="B4036" i="13"/>
  <c r="B4037" i="13"/>
  <c r="B4038" i="13"/>
  <c r="B4039" i="13"/>
  <c r="B4040" i="13"/>
  <c r="B4041" i="13"/>
  <c r="B4042" i="13"/>
  <c r="B4043" i="13"/>
  <c r="B4044" i="13"/>
  <c r="B4045" i="13"/>
  <c r="B4046" i="13"/>
  <c r="B4047" i="13"/>
  <c r="B4048" i="13"/>
  <c r="B4049" i="13"/>
  <c r="B4050" i="13"/>
  <c r="B4051" i="13"/>
  <c r="B4052" i="13"/>
  <c r="B4053" i="13"/>
  <c r="B4054" i="13"/>
  <c r="B4055" i="13"/>
  <c r="B4056" i="13"/>
  <c r="B4057" i="13"/>
  <c r="B4058" i="13"/>
  <c r="B4059" i="13"/>
  <c r="B4060" i="13"/>
  <c r="B4061" i="13"/>
  <c r="B4062" i="13"/>
  <c r="B4063" i="13"/>
  <c r="B4064" i="13"/>
  <c r="B4065" i="13"/>
  <c r="B4066" i="13"/>
  <c r="B4067" i="13"/>
  <c r="B4068" i="13"/>
  <c r="B4069" i="13"/>
  <c r="B4070" i="13"/>
  <c r="B4071" i="13"/>
  <c r="B4072" i="13"/>
  <c r="B4073" i="13"/>
  <c r="B4074" i="13"/>
  <c r="B4075" i="13"/>
  <c r="B4076" i="13"/>
  <c r="B4077" i="13"/>
  <c r="B4078" i="13"/>
  <c r="B4079" i="13"/>
  <c r="B4080" i="13"/>
  <c r="B4081" i="13"/>
  <c r="B4082" i="13"/>
  <c r="B4083" i="13"/>
  <c r="B4084" i="13"/>
  <c r="B4085" i="13"/>
  <c r="B4086" i="13"/>
  <c r="B4087" i="13"/>
  <c r="B4088" i="13"/>
  <c r="B4089" i="13"/>
  <c r="B4090" i="13"/>
  <c r="B4091" i="13"/>
  <c r="B4092" i="13"/>
  <c r="B4093" i="13"/>
  <c r="B4094" i="13"/>
  <c r="B4095" i="13"/>
  <c r="B4096" i="13"/>
  <c r="B4097" i="13"/>
  <c r="B4098" i="13"/>
  <c r="B4099" i="13"/>
  <c r="B4100" i="13"/>
  <c r="B4101" i="13"/>
  <c r="B4102" i="13"/>
  <c r="B4103" i="13"/>
  <c r="B4104" i="13"/>
  <c r="B4105" i="13"/>
  <c r="B4106" i="13"/>
  <c r="B4107" i="13"/>
  <c r="B4108" i="13"/>
  <c r="B4109" i="13"/>
  <c r="B4110" i="13"/>
  <c r="B4111" i="13"/>
  <c r="B4112" i="13"/>
  <c r="B4113" i="13"/>
  <c r="B4114" i="13"/>
  <c r="B4115" i="13"/>
  <c r="B4116" i="13"/>
  <c r="B4117" i="13"/>
  <c r="B4118" i="13"/>
  <c r="B4119" i="13"/>
  <c r="B4120" i="13"/>
  <c r="B4121" i="13"/>
  <c r="B4122" i="13"/>
  <c r="B4123" i="13"/>
  <c r="B4124" i="13"/>
  <c r="B4125" i="13"/>
  <c r="B4126" i="13"/>
  <c r="B4127" i="13"/>
  <c r="B4128" i="13"/>
  <c r="B4129" i="13"/>
  <c r="B4130" i="13"/>
  <c r="B4131" i="13"/>
  <c r="B4132" i="13"/>
  <c r="B4133" i="13"/>
  <c r="B4134" i="13"/>
  <c r="B4135" i="13"/>
  <c r="B4136" i="13"/>
  <c r="B4137" i="13"/>
  <c r="B4138" i="13"/>
  <c r="B4139" i="13"/>
  <c r="B4140" i="13"/>
  <c r="B4141" i="13"/>
  <c r="B4142" i="13"/>
  <c r="B4143" i="13"/>
  <c r="B4144" i="13"/>
  <c r="B4145" i="13"/>
  <c r="B4146" i="13"/>
  <c r="B4147" i="13"/>
  <c r="B4148" i="13"/>
  <c r="B4149" i="13"/>
  <c r="B4150" i="13"/>
  <c r="B4151" i="13"/>
  <c r="B4152" i="13"/>
  <c r="B4153" i="13"/>
  <c r="B4154" i="13"/>
  <c r="B4155" i="13"/>
  <c r="B4156" i="13"/>
  <c r="B4157" i="13"/>
  <c r="B4158" i="13"/>
  <c r="B4159" i="13"/>
  <c r="B4160" i="13"/>
  <c r="B4161" i="13"/>
  <c r="B4162" i="13"/>
  <c r="B4163" i="13"/>
  <c r="B4164" i="13"/>
  <c r="B4165" i="13"/>
  <c r="B4166" i="13"/>
  <c r="B4167" i="13"/>
  <c r="B4168" i="13"/>
  <c r="B4169" i="13"/>
  <c r="B4170" i="13"/>
  <c r="B4171" i="13"/>
  <c r="B4172" i="13"/>
  <c r="B4173" i="13"/>
  <c r="B4174" i="13"/>
  <c r="B4175" i="13"/>
  <c r="B4176" i="13"/>
  <c r="B4177" i="13"/>
  <c r="B4178" i="13"/>
  <c r="B4179" i="13"/>
  <c r="B4180" i="13"/>
  <c r="B4181" i="13"/>
  <c r="B4182" i="13"/>
  <c r="B4183" i="13"/>
  <c r="B4184" i="13"/>
  <c r="B4185" i="13"/>
  <c r="B4186" i="13"/>
  <c r="B4187" i="13"/>
  <c r="B4188" i="13"/>
  <c r="B4189" i="13"/>
  <c r="B4190" i="13"/>
  <c r="B4191" i="13"/>
  <c r="B4192" i="13"/>
  <c r="B4193" i="13"/>
  <c r="B4194" i="13"/>
  <c r="B4195" i="13"/>
  <c r="B4196" i="13"/>
  <c r="B4197" i="13"/>
  <c r="B4198" i="13"/>
  <c r="B4199" i="13"/>
  <c r="B4200" i="13"/>
  <c r="B4201" i="13"/>
  <c r="B4202" i="13"/>
  <c r="B4203" i="13"/>
  <c r="B4204" i="13"/>
  <c r="B4205" i="13"/>
  <c r="B4206" i="13"/>
  <c r="B4207" i="13"/>
  <c r="B4208" i="13"/>
  <c r="B4209" i="13"/>
  <c r="B4210" i="13"/>
  <c r="B4211" i="13"/>
  <c r="B4212" i="13"/>
  <c r="B4213" i="13"/>
  <c r="B4214" i="13"/>
  <c r="B4215" i="13"/>
  <c r="B4216" i="13"/>
  <c r="B4217" i="13"/>
  <c r="B4218" i="13"/>
  <c r="B4219" i="13"/>
  <c r="B4220" i="13"/>
  <c r="B4221" i="13"/>
  <c r="B4222" i="13"/>
  <c r="B4223" i="13"/>
  <c r="B4224" i="13"/>
  <c r="B4225" i="13"/>
  <c r="B4226" i="13"/>
  <c r="B4227" i="13"/>
  <c r="B4228" i="13"/>
  <c r="B4229" i="13"/>
  <c r="B4230" i="13"/>
  <c r="B4231" i="13"/>
  <c r="B4232" i="13"/>
  <c r="B4233" i="13"/>
  <c r="B4234" i="13"/>
  <c r="B4235" i="13"/>
  <c r="B4236" i="13"/>
  <c r="B4237" i="13"/>
  <c r="B4238" i="13"/>
  <c r="B4239" i="13"/>
  <c r="B4240" i="13"/>
  <c r="B4241" i="13"/>
  <c r="B4242" i="13"/>
  <c r="B4243" i="13"/>
  <c r="B4244" i="13"/>
  <c r="B4245" i="13"/>
  <c r="B4246" i="13"/>
  <c r="B4247" i="13"/>
  <c r="B4248" i="13"/>
  <c r="B4249" i="13"/>
  <c r="B4250" i="13"/>
  <c r="B4251" i="13"/>
  <c r="B4252" i="13"/>
  <c r="B4253" i="13"/>
  <c r="B4254" i="13"/>
  <c r="B4255" i="13"/>
  <c r="B4256" i="13"/>
  <c r="B4257" i="13"/>
  <c r="B4258" i="13"/>
  <c r="B4259" i="13"/>
  <c r="B4260" i="13"/>
  <c r="B4261" i="13"/>
  <c r="B4262" i="13"/>
  <c r="B4263" i="13"/>
  <c r="B4264" i="13"/>
  <c r="B4265" i="13"/>
  <c r="B4266" i="13"/>
  <c r="B4267" i="13"/>
  <c r="B4268" i="13"/>
  <c r="B4269" i="13"/>
  <c r="B4270" i="13"/>
  <c r="B4271" i="13"/>
  <c r="B4272" i="13"/>
  <c r="B4273" i="13"/>
  <c r="B4274" i="13"/>
  <c r="B4275" i="13"/>
  <c r="B4276" i="13"/>
  <c r="B4277" i="13"/>
  <c r="B4278" i="13"/>
  <c r="B4279" i="13"/>
  <c r="B4280" i="13"/>
  <c r="B4281" i="13"/>
  <c r="B4282" i="13"/>
  <c r="B4283" i="13"/>
  <c r="B4284" i="13"/>
  <c r="B4285" i="13"/>
  <c r="B4286" i="13"/>
  <c r="B4287" i="13"/>
  <c r="B4288" i="13"/>
  <c r="B4289" i="13"/>
  <c r="B4290" i="13"/>
  <c r="B4291" i="13"/>
  <c r="B4292" i="13"/>
  <c r="B4293" i="13"/>
  <c r="B4294" i="13"/>
  <c r="B4295" i="13"/>
  <c r="B4296" i="13"/>
  <c r="B4297" i="13"/>
  <c r="B4298" i="13"/>
  <c r="B4299" i="13"/>
  <c r="B4300" i="13"/>
  <c r="B4301" i="13"/>
  <c r="B4302" i="13"/>
  <c r="B4303" i="13"/>
  <c r="B4304" i="13"/>
  <c r="B4305" i="13"/>
  <c r="B4306" i="13"/>
  <c r="B4307" i="13"/>
  <c r="B4308" i="13"/>
  <c r="B4309" i="13"/>
  <c r="B4310" i="13"/>
  <c r="B4311" i="13"/>
  <c r="B4312" i="13"/>
  <c r="B4313" i="13"/>
  <c r="B4314" i="13"/>
  <c r="B4315" i="13"/>
  <c r="B4316" i="13"/>
  <c r="B4317" i="13"/>
  <c r="B4318" i="13"/>
  <c r="B4319" i="13"/>
  <c r="B4320" i="13"/>
  <c r="B4321" i="13"/>
  <c r="B4322" i="13"/>
  <c r="B4323" i="13"/>
  <c r="B4324" i="13"/>
  <c r="B4325" i="13"/>
  <c r="B4326" i="13"/>
  <c r="B4327" i="13"/>
  <c r="B4328" i="13"/>
  <c r="B4329" i="13"/>
  <c r="B4330" i="13"/>
  <c r="B4331" i="13"/>
  <c r="B4332" i="13"/>
  <c r="B4333" i="13"/>
  <c r="B4334" i="13"/>
  <c r="B4335" i="13"/>
  <c r="B4336" i="13"/>
  <c r="B4337" i="13"/>
  <c r="B4338" i="13"/>
  <c r="B4339" i="13"/>
  <c r="B4340" i="13"/>
  <c r="B4341" i="13"/>
  <c r="B4342" i="13"/>
  <c r="B4343" i="13"/>
  <c r="B4344" i="13"/>
  <c r="B4345" i="13"/>
  <c r="B4346" i="13"/>
  <c r="B4347" i="13"/>
  <c r="B4348" i="13"/>
  <c r="B4349" i="13"/>
  <c r="B4350" i="13"/>
  <c r="B4351" i="13"/>
  <c r="B4352" i="13"/>
  <c r="B4353" i="13"/>
  <c r="B4354" i="13"/>
  <c r="B4355" i="13"/>
  <c r="B4356" i="13"/>
  <c r="B4357" i="13"/>
  <c r="B4358" i="13"/>
  <c r="B4359" i="13"/>
  <c r="B4360" i="13"/>
  <c r="B4361" i="13"/>
  <c r="B4362" i="13"/>
  <c r="B4363" i="13"/>
  <c r="B4364" i="13"/>
  <c r="B4365" i="13"/>
  <c r="B4366" i="13"/>
  <c r="B4367" i="13"/>
  <c r="B4368" i="13"/>
  <c r="B4369" i="13"/>
  <c r="B4370" i="13"/>
  <c r="B4371" i="13"/>
  <c r="B4372" i="13"/>
  <c r="B4373" i="13"/>
  <c r="B4374" i="13"/>
  <c r="B4375" i="13"/>
  <c r="B4376" i="13"/>
  <c r="B4377" i="13"/>
  <c r="B4378" i="13"/>
  <c r="B4379" i="13"/>
  <c r="B4380" i="13"/>
  <c r="B4381" i="13"/>
  <c r="B4382" i="13"/>
  <c r="B4383" i="13"/>
  <c r="B4384" i="13"/>
  <c r="B4385" i="13"/>
  <c r="B4386" i="13"/>
  <c r="B4387" i="13"/>
  <c r="B4388" i="13"/>
  <c r="B4389" i="13"/>
  <c r="B4390" i="13"/>
  <c r="B4391" i="13"/>
  <c r="B4392" i="13"/>
  <c r="B4393" i="13"/>
  <c r="B4394" i="13"/>
  <c r="B4395" i="13"/>
  <c r="B4396" i="13"/>
  <c r="B4397" i="13"/>
  <c r="B4398" i="13"/>
  <c r="B4399" i="13"/>
  <c r="B4400" i="13"/>
  <c r="B4401" i="13"/>
  <c r="B4402" i="13"/>
  <c r="B4403" i="13"/>
  <c r="B4404" i="13"/>
  <c r="B4405" i="13"/>
  <c r="B4406" i="13"/>
  <c r="B4407" i="13"/>
  <c r="B4408" i="13"/>
  <c r="B4409" i="13"/>
  <c r="B4410" i="13"/>
  <c r="B4411" i="13"/>
  <c r="B4412" i="13"/>
  <c r="B4413" i="13"/>
  <c r="B4414" i="13"/>
  <c r="B4415" i="13"/>
  <c r="B4416" i="13"/>
  <c r="B4417" i="13"/>
  <c r="B4418" i="13"/>
  <c r="B4419" i="13"/>
  <c r="B4420" i="13"/>
  <c r="B4421" i="13"/>
  <c r="B4422" i="13"/>
  <c r="B4423" i="13"/>
  <c r="B4424" i="13"/>
  <c r="B4425" i="13"/>
  <c r="B4426" i="13"/>
  <c r="B4427" i="13"/>
  <c r="B4428" i="13"/>
  <c r="B4429" i="13"/>
  <c r="B4430" i="13"/>
  <c r="B4431" i="13"/>
  <c r="B4432" i="13"/>
  <c r="B4433" i="13"/>
  <c r="B4434" i="13"/>
  <c r="B4435" i="13"/>
  <c r="B4436" i="13"/>
  <c r="B4437" i="13"/>
  <c r="B4438" i="13"/>
  <c r="B4439" i="13"/>
  <c r="B4440" i="13"/>
  <c r="B4441" i="13"/>
  <c r="B4442" i="13"/>
  <c r="B4443" i="13"/>
  <c r="B4444" i="13"/>
  <c r="B4445" i="13"/>
  <c r="B4446" i="13"/>
  <c r="B4447" i="13"/>
  <c r="B4448" i="13"/>
  <c r="B4449" i="13"/>
  <c r="B4450" i="13"/>
  <c r="B4451" i="13"/>
  <c r="B4452" i="13"/>
  <c r="B4453" i="13"/>
  <c r="B4454" i="13"/>
  <c r="B4455" i="13"/>
  <c r="B4456" i="13"/>
  <c r="B4457" i="13"/>
  <c r="B4458" i="13"/>
  <c r="B4459" i="13"/>
  <c r="B4460" i="13"/>
  <c r="B4461" i="13"/>
  <c r="B4462" i="13"/>
  <c r="B4463" i="13"/>
  <c r="B4464" i="13"/>
  <c r="B4465" i="13"/>
  <c r="B4466" i="13"/>
  <c r="B4467" i="13"/>
  <c r="B4468" i="13"/>
  <c r="B4469" i="13"/>
  <c r="B4470" i="13"/>
  <c r="B4471" i="13"/>
  <c r="B4472" i="13"/>
  <c r="B4473" i="13"/>
  <c r="B4474" i="13"/>
  <c r="B4475" i="13"/>
  <c r="B4476" i="13"/>
  <c r="B4477" i="13"/>
  <c r="B4478" i="13"/>
  <c r="B4479" i="13"/>
  <c r="B4480" i="13"/>
  <c r="B4481" i="13"/>
  <c r="B4482" i="13"/>
  <c r="B4483" i="13"/>
  <c r="B4484" i="13"/>
  <c r="B4485" i="13"/>
  <c r="B4486" i="13"/>
  <c r="B4487" i="13"/>
  <c r="B4488" i="13"/>
  <c r="B4489" i="13"/>
  <c r="B4490" i="13"/>
  <c r="B4491" i="13"/>
  <c r="B4492" i="13"/>
  <c r="B4493" i="13"/>
  <c r="B4494" i="13"/>
  <c r="B4495" i="13"/>
  <c r="B4496" i="13"/>
  <c r="B4497" i="13"/>
  <c r="B4498" i="13"/>
  <c r="B4499" i="13"/>
  <c r="B4500" i="13"/>
  <c r="B4501" i="13"/>
  <c r="B4502" i="13"/>
  <c r="B4503" i="13"/>
  <c r="B4504" i="13"/>
  <c r="B4505" i="13"/>
  <c r="B4506" i="13"/>
  <c r="B4507" i="13"/>
  <c r="B4508" i="13"/>
  <c r="B4509" i="13"/>
  <c r="B4510" i="13"/>
  <c r="B4511" i="13"/>
  <c r="B4512" i="13"/>
  <c r="B4513" i="13"/>
  <c r="B4514" i="13"/>
  <c r="B4515" i="13"/>
  <c r="B4516" i="13"/>
  <c r="B4517" i="13"/>
  <c r="B4518" i="13"/>
  <c r="B4519" i="13"/>
  <c r="B4520" i="13"/>
  <c r="B4521" i="13"/>
  <c r="B4522" i="13"/>
  <c r="B4523" i="13"/>
  <c r="B4524" i="13"/>
  <c r="B4525" i="13"/>
  <c r="B4526" i="13"/>
  <c r="B4527" i="13"/>
  <c r="B4528" i="13"/>
  <c r="B4529" i="13"/>
  <c r="B4530" i="13"/>
  <c r="B4531" i="13"/>
  <c r="B4532" i="13"/>
  <c r="B4533" i="13"/>
  <c r="B4534" i="13"/>
  <c r="B4535" i="13"/>
  <c r="B4536" i="13"/>
  <c r="B4537" i="13"/>
  <c r="B4538" i="13"/>
  <c r="B4539" i="13"/>
  <c r="B4540" i="13"/>
  <c r="B4541" i="13"/>
  <c r="B4542" i="13"/>
  <c r="B4543" i="13"/>
  <c r="B4544" i="13"/>
  <c r="B4545" i="13"/>
  <c r="B4546" i="13"/>
  <c r="B4547" i="13"/>
  <c r="B4548" i="13"/>
  <c r="B4549" i="13"/>
  <c r="B4550" i="13"/>
  <c r="B4551" i="13"/>
  <c r="B4552" i="13"/>
  <c r="B4553" i="13"/>
  <c r="B4554" i="13"/>
  <c r="B4555" i="13"/>
  <c r="B4556" i="13"/>
  <c r="B4557" i="13"/>
  <c r="B4558" i="13"/>
  <c r="B4559" i="13"/>
  <c r="B4560" i="13"/>
  <c r="B4561" i="13"/>
  <c r="B4562" i="13"/>
  <c r="B4563" i="13"/>
  <c r="B4564" i="13"/>
  <c r="B4565" i="13"/>
  <c r="B4566" i="13"/>
  <c r="B4567" i="13"/>
  <c r="B4568" i="13"/>
  <c r="B4569" i="13"/>
  <c r="B4570" i="13"/>
  <c r="B4571" i="13"/>
  <c r="B4572" i="13"/>
  <c r="B4573" i="13"/>
  <c r="B4574" i="13"/>
  <c r="B4575" i="13"/>
  <c r="B4576" i="13"/>
  <c r="B4577" i="13"/>
  <c r="B4578" i="13"/>
  <c r="B4579" i="13"/>
  <c r="B4580" i="13"/>
  <c r="B4581" i="13"/>
  <c r="B4582" i="13"/>
  <c r="B4583" i="13"/>
  <c r="B4584" i="13"/>
  <c r="B4585" i="13"/>
  <c r="B4586" i="13"/>
  <c r="B4587" i="13"/>
  <c r="B4588" i="13"/>
  <c r="B4589" i="13"/>
  <c r="B4590" i="13"/>
  <c r="B4591" i="13"/>
  <c r="B4592" i="13"/>
  <c r="B4593" i="13"/>
  <c r="B4594" i="13"/>
  <c r="B4595" i="13"/>
  <c r="B4596" i="13"/>
  <c r="B4597" i="13"/>
  <c r="B4598" i="13"/>
  <c r="B4599" i="13"/>
  <c r="B4600" i="13"/>
  <c r="B4601" i="13"/>
  <c r="B4602" i="13"/>
  <c r="B4603" i="13"/>
  <c r="B4604" i="13"/>
  <c r="B4605" i="13"/>
  <c r="B4606" i="13"/>
  <c r="B4607" i="13"/>
  <c r="B4608" i="13"/>
  <c r="B4609" i="13"/>
  <c r="B4610" i="13"/>
  <c r="B4611" i="13"/>
  <c r="B4612" i="13"/>
  <c r="B4613" i="13"/>
  <c r="B4614" i="13"/>
  <c r="B4615" i="13"/>
  <c r="B4616" i="13"/>
  <c r="B4617" i="13"/>
  <c r="B4618" i="13"/>
  <c r="B4619" i="13"/>
  <c r="B4620" i="13"/>
  <c r="B4621" i="13"/>
  <c r="B4622" i="13"/>
  <c r="B4623" i="13"/>
  <c r="B4624" i="13"/>
  <c r="B4625" i="13"/>
  <c r="B4626" i="13"/>
  <c r="B4627" i="13"/>
  <c r="B4628" i="13"/>
  <c r="B4629" i="13"/>
  <c r="B4630" i="13"/>
  <c r="B4631" i="13"/>
  <c r="B4632" i="13"/>
  <c r="B4633" i="13"/>
  <c r="B4634" i="13"/>
  <c r="B4635" i="13"/>
  <c r="B4636" i="13"/>
  <c r="B4637" i="13"/>
  <c r="B4638" i="13"/>
  <c r="B4639" i="13"/>
  <c r="B4640" i="13"/>
  <c r="B4641" i="13"/>
  <c r="B4642" i="13"/>
  <c r="B4643" i="13"/>
  <c r="B4644" i="13"/>
  <c r="B4645" i="13"/>
  <c r="B4646" i="13"/>
  <c r="B4647" i="13"/>
  <c r="B4648" i="13"/>
  <c r="B4649" i="13"/>
  <c r="B4650" i="13"/>
  <c r="B4651" i="13"/>
  <c r="B4652" i="13"/>
  <c r="B4653" i="13"/>
  <c r="B4654" i="13"/>
  <c r="B4655" i="13"/>
  <c r="B4656" i="13"/>
  <c r="B4657" i="13"/>
  <c r="B4658" i="13"/>
  <c r="B4659" i="13"/>
  <c r="B4660" i="13"/>
  <c r="B4661" i="13"/>
  <c r="B4662" i="13"/>
  <c r="B4663" i="13"/>
  <c r="B4664" i="13"/>
  <c r="B4665" i="13"/>
  <c r="B4666" i="13"/>
  <c r="B4667" i="13"/>
  <c r="B4668" i="13"/>
  <c r="B4669" i="13"/>
  <c r="B4670" i="13"/>
  <c r="B4671" i="13"/>
  <c r="B4672" i="13"/>
  <c r="B4673" i="13"/>
  <c r="B4674" i="13"/>
  <c r="B4675" i="13"/>
  <c r="B4676" i="13"/>
  <c r="B4677" i="13"/>
  <c r="B4678" i="13"/>
  <c r="B4679" i="13"/>
  <c r="B4680" i="13"/>
  <c r="B4681" i="13"/>
  <c r="B4682" i="13"/>
  <c r="B4683" i="13"/>
  <c r="B4684" i="13"/>
  <c r="B4685" i="13"/>
  <c r="B4686" i="13"/>
  <c r="B4687" i="13"/>
  <c r="B4688" i="13"/>
  <c r="B4689" i="13"/>
  <c r="B4690" i="13"/>
  <c r="B4691" i="13"/>
  <c r="B4692" i="13"/>
  <c r="B4693" i="13"/>
  <c r="B4694" i="13"/>
  <c r="B4695" i="13"/>
  <c r="B4696" i="13"/>
  <c r="B4697" i="13"/>
  <c r="B4698" i="13"/>
  <c r="B4699" i="13"/>
  <c r="B4700" i="13"/>
  <c r="B4701" i="13"/>
  <c r="B4702" i="13"/>
  <c r="B4703" i="13"/>
  <c r="B4704" i="13"/>
  <c r="B4705" i="13"/>
  <c r="B4706" i="13"/>
  <c r="B4707" i="13"/>
  <c r="B4708" i="13"/>
  <c r="B4709" i="13"/>
  <c r="B4710" i="13"/>
  <c r="B4711" i="13"/>
  <c r="B4712" i="13"/>
  <c r="B4713" i="13"/>
  <c r="B4714" i="13"/>
  <c r="B4715" i="13"/>
  <c r="B4716" i="13"/>
  <c r="B4717" i="13"/>
  <c r="B4718" i="13"/>
  <c r="B4719" i="13"/>
  <c r="B4720" i="13"/>
  <c r="B4721" i="13"/>
  <c r="B4722" i="13"/>
  <c r="B4723" i="13"/>
  <c r="B4724" i="13"/>
  <c r="B4725" i="13"/>
  <c r="B4726" i="13"/>
  <c r="B4727" i="13"/>
  <c r="B4728" i="13"/>
  <c r="B4729" i="13"/>
  <c r="B4730" i="13"/>
  <c r="B4731" i="13"/>
  <c r="B4732" i="13"/>
  <c r="B4733" i="13"/>
  <c r="B4734" i="13"/>
  <c r="B4735" i="13"/>
  <c r="B4736" i="13"/>
  <c r="B4737" i="13"/>
  <c r="B4738" i="13"/>
  <c r="B4739" i="13"/>
  <c r="B4740" i="13"/>
  <c r="B4741" i="13"/>
  <c r="B4742" i="13"/>
  <c r="B4743" i="13"/>
  <c r="B4744" i="13"/>
  <c r="B4745" i="13"/>
  <c r="B4746" i="13"/>
  <c r="B4747" i="13"/>
  <c r="B4748" i="13"/>
  <c r="B4749" i="13"/>
  <c r="B4750" i="13"/>
  <c r="B4751" i="13"/>
  <c r="B4752" i="13"/>
  <c r="B4753" i="13"/>
  <c r="B4754" i="13"/>
  <c r="B4755" i="13"/>
  <c r="B4756" i="13"/>
  <c r="B4757" i="13"/>
  <c r="B4758" i="13"/>
  <c r="B4759" i="13"/>
  <c r="B4760" i="13"/>
  <c r="B4761" i="13"/>
  <c r="B4762" i="13"/>
  <c r="B4763" i="13"/>
  <c r="B4764" i="13"/>
  <c r="B4765" i="13"/>
  <c r="B4766" i="13"/>
  <c r="B4767" i="13"/>
  <c r="B4768" i="13"/>
  <c r="B4769" i="13"/>
  <c r="B4770" i="13"/>
  <c r="B4771" i="13"/>
  <c r="B4772" i="13"/>
  <c r="B4773" i="13"/>
  <c r="B4774" i="13"/>
  <c r="B4775" i="13"/>
  <c r="B4776" i="13"/>
  <c r="B4777" i="13"/>
  <c r="B4778" i="13"/>
  <c r="B4779" i="13"/>
  <c r="B4780" i="13"/>
  <c r="B4781" i="13"/>
  <c r="B4782" i="13"/>
  <c r="B4783" i="13"/>
  <c r="B4784" i="13"/>
  <c r="B4785" i="13"/>
  <c r="B4786" i="13"/>
  <c r="B4787" i="13"/>
  <c r="B4788" i="13"/>
  <c r="B4789" i="13"/>
  <c r="B4790" i="13"/>
  <c r="B4791" i="13"/>
  <c r="B4792" i="13"/>
  <c r="B4793" i="13"/>
  <c r="B4794" i="13"/>
  <c r="B4795" i="13"/>
  <c r="B4796" i="13"/>
  <c r="B4797" i="13"/>
  <c r="B4798" i="13"/>
  <c r="B4799" i="13"/>
  <c r="B4800" i="13"/>
  <c r="B4801" i="13"/>
  <c r="B4802" i="13"/>
  <c r="B4803" i="13"/>
  <c r="B4804" i="13"/>
  <c r="B4805" i="13"/>
  <c r="B4806" i="13"/>
  <c r="B4807" i="13"/>
  <c r="B4808" i="13"/>
  <c r="B4809" i="13"/>
  <c r="B4810" i="13"/>
  <c r="B4811" i="13"/>
  <c r="B4812" i="13"/>
  <c r="B4813" i="13"/>
  <c r="B4814" i="13"/>
  <c r="B4815" i="13"/>
  <c r="B4816" i="13"/>
  <c r="B4817" i="13"/>
  <c r="B4818" i="13"/>
  <c r="B4819" i="13"/>
  <c r="B4820" i="13"/>
  <c r="B4821" i="13"/>
  <c r="B4822" i="13"/>
  <c r="B4823" i="13"/>
  <c r="B4824" i="13"/>
  <c r="B4825" i="13"/>
  <c r="B4826" i="13"/>
  <c r="B4827" i="13"/>
  <c r="B4828" i="13"/>
  <c r="B4829" i="13"/>
  <c r="B4830" i="13"/>
  <c r="B4831" i="13"/>
  <c r="B4832" i="13"/>
  <c r="B4833" i="13"/>
  <c r="B4834" i="13"/>
  <c r="B4835" i="13"/>
  <c r="B4836" i="13"/>
  <c r="B4837" i="13"/>
  <c r="B4838" i="13"/>
  <c r="B4839" i="13"/>
  <c r="B4840" i="13"/>
  <c r="B4841" i="13"/>
  <c r="B4842" i="13"/>
  <c r="B4843" i="13"/>
  <c r="B4844" i="13"/>
  <c r="B4845" i="13"/>
  <c r="B4846" i="13"/>
  <c r="B4847" i="13"/>
  <c r="B4848" i="13"/>
  <c r="B4849" i="13"/>
  <c r="B4850" i="13"/>
  <c r="B4851" i="13"/>
  <c r="B4852" i="13"/>
  <c r="B4853" i="13"/>
  <c r="B4854" i="13"/>
  <c r="B4855" i="13"/>
  <c r="B4856" i="13"/>
  <c r="B4857" i="13"/>
  <c r="B4858" i="13"/>
  <c r="B4859" i="13"/>
  <c r="B4860" i="13"/>
  <c r="B4861" i="13"/>
  <c r="B4862" i="13"/>
  <c r="B4863" i="13"/>
  <c r="B4864" i="13"/>
  <c r="B4865" i="13"/>
  <c r="B4866" i="13"/>
  <c r="B4867" i="13"/>
  <c r="B4868" i="13"/>
  <c r="B4869" i="13"/>
  <c r="B4870" i="13"/>
  <c r="B4871" i="13"/>
  <c r="B4872" i="13"/>
  <c r="B4873" i="13"/>
  <c r="B4874" i="13"/>
  <c r="B4875" i="13"/>
  <c r="B4876" i="13"/>
  <c r="B4877" i="13"/>
  <c r="B4878" i="13"/>
  <c r="B4879" i="13"/>
  <c r="B4880" i="13"/>
  <c r="B4881" i="13"/>
  <c r="B4882" i="13"/>
  <c r="B4883" i="13"/>
  <c r="B4884" i="13"/>
  <c r="B4885" i="13"/>
  <c r="B4886" i="13"/>
  <c r="B4887" i="13"/>
  <c r="B4888" i="13"/>
  <c r="B4889" i="13"/>
  <c r="B4890" i="13"/>
  <c r="B4891" i="13"/>
  <c r="B4892" i="13"/>
  <c r="B4893" i="13"/>
  <c r="B4894" i="13"/>
  <c r="B4895" i="13"/>
  <c r="B4896" i="13"/>
  <c r="B4897" i="13"/>
  <c r="B4898" i="13"/>
  <c r="B4899" i="13"/>
  <c r="B4900" i="13"/>
  <c r="B4901" i="13"/>
  <c r="B4902" i="13"/>
  <c r="B4903" i="13"/>
  <c r="B4904" i="13"/>
  <c r="B4905" i="13"/>
  <c r="B4906" i="13"/>
  <c r="B4907" i="13"/>
  <c r="B4908" i="13"/>
  <c r="B4909" i="13"/>
  <c r="B4910" i="13"/>
  <c r="B4911" i="13"/>
  <c r="B4912" i="13"/>
  <c r="B4913" i="13"/>
  <c r="B4914" i="13"/>
  <c r="B4915" i="13"/>
  <c r="B4916" i="13"/>
  <c r="B4917" i="13"/>
  <c r="B4918" i="13"/>
  <c r="B4919" i="13"/>
  <c r="B4920" i="13"/>
  <c r="B4921" i="13"/>
  <c r="B4922" i="13"/>
  <c r="B4923" i="13"/>
  <c r="B4924" i="13"/>
  <c r="B4925" i="13"/>
  <c r="B4926" i="13"/>
  <c r="B4927" i="13"/>
  <c r="B4928" i="13"/>
  <c r="B4929" i="13"/>
  <c r="B4930" i="13"/>
  <c r="B4931" i="13"/>
  <c r="B4932" i="13"/>
  <c r="B4933" i="13"/>
  <c r="B4934" i="13"/>
  <c r="B4935" i="13"/>
  <c r="B4936" i="13"/>
  <c r="B4937" i="13"/>
  <c r="B4938" i="13"/>
  <c r="B4939" i="13"/>
  <c r="B4940" i="13"/>
  <c r="B4941" i="13"/>
  <c r="B4942" i="13"/>
  <c r="B4943" i="13"/>
  <c r="B4944" i="13"/>
  <c r="B4945" i="13"/>
  <c r="B4946" i="13"/>
  <c r="B4947" i="13"/>
  <c r="B4948" i="13"/>
  <c r="B4949" i="13"/>
  <c r="B4950" i="13"/>
  <c r="B4951" i="13"/>
  <c r="B4952" i="13"/>
  <c r="B4953" i="13"/>
  <c r="B4954" i="13"/>
  <c r="B4955" i="13"/>
  <c r="B4956" i="13"/>
  <c r="B4957" i="13"/>
  <c r="B4958" i="13"/>
  <c r="B4959" i="13"/>
  <c r="B4960" i="13"/>
  <c r="B4961" i="13"/>
  <c r="B4962" i="13"/>
  <c r="B4963" i="13"/>
  <c r="B4964" i="13"/>
  <c r="B4965" i="13"/>
  <c r="B4966" i="13"/>
  <c r="B4967" i="13"/>
  <c r="B4968" i="13"/>
  <c r="B4969" i="13"/>
  <c r="B4970" i="13"/>
  <c r="B4971" i="13"/>
  <c r="B4972" i="13"/>
  <c r="B4973" i="13"/>
  <c r="B4974" i="13"/>
  <c r="B4975" i="13"/>
  <c r="B4976" i="13"/>
  <c r="B4977" i="13"/>
  <c r="B4978" i="13"/>
  <c r="B4979" i="13"/>
  <c r="B4980" i="13"/>
  <c r="B4981" i="13"/>
  <c r="B4982" i="13"/>
  <c r="B4983" i="13"/>
  <c r="B4984" i="13"/>
  <c r="B4985" i="13"/>
  <c r="B4986" i="13"/>
  <c r="B4987" i="13"/>
  <c r="B4988" i="13"/>
  <c r="B4989" i="13"/>
  <c r="B4990" i="13"/>
  <c r="B4991" i="13"/>
  <c r="B4992" i="13"/>
  <c r="B4993" i="13"/>
  <c r="B4994" i="13"/>
  <c r="B4995" i="13"/>
  <c r="B4996" i="13"/>
  <c r="B4997" i="13"/>
  <c r="B4998" i="13"/>
  <c r="B4999" i="13"/>
  <c r="B5000" i="13"/>
  <c r="B5001" i="13"/>
  <c r="B5002" i="13"/>
  <c r="B5003" i="13"/>
  <c r="B5004" i="13"/>
  <c r="B5005" i="13"/>
  <c r="B5006" i="13"/>
  <c r="B5007" i="13"/>
  <c r="B5008" i="13"/>
  <c r="B5009" i="13"/>
  <c r="B5010" i="13"/>
  <c r="B5011" i="13"/>
  <c r="B5012" i="13"/>
  <c r="B5013" i="13"/>
  <c r="B5014" i="13"/>
  <c r="B5015" i="13"/>
  <c r="B5016" i="13"/>
  <c r="B5017" i="13"/>
  <c r="B5018" i="13"/>
  <c r="B5019" i="13"/>
  <c r="B5020" i="13"/>
  <c r="B5021" i="13"/>
  <c r="B5022" i="13"/>
  <c r="B5023" i="13"/>
  <c r="B5024" i="13"/>
  <c r="B5025" i="13"/>
  <c r="B5026" i="13"/>
  <c r="B5027" i="13"/>
  <c r="B5028" i="13"/>
  <c r="B5029" i="13"/>
  <c r="B5030" i="13"/>
  <c r="B5031" i="13"/>
  <c r="B5032" i="13"/>
  <c r="B5033" i="13"/>
  <c r="B5034" i="13"/>
  <c r="B5035" i="13"/>
  <c r="B5036" i="13"/>
  <c r="B5037" i="13"/>
  <c r="B5038" i="13"/>
  <c r="B5039" i="13"/>
  <c r="B5040" i="13"/>
  <c r="B5041" i="13"/>
  <c r="B5042" i="13"/>
  <c r="B5043" i="13"/>
  <c r="B5044" i="13"/>
  <c r="B5045" i="13"/>
  <c r="B5046" i="13"/>
  <c r="B5047" i="13"/>
  <c r="B5048" i="13"/>
  <c r="B5049" i="13"/>
  <c r="B5050" i="13"/>
  <c r="B5051" i="13"/>
  <c r="B5052" i="13"/>
  <c r="B5053" i="13"/>
  <c r="B5054" i="13"/>
  <c r="B5055" i="13"/>
  <c r="B5056" i="13"/>
  <c r="B5057" i="13"/>
  <c r="B5058" i="13"/>
  <c r="B5059" i="13"/>
  <c r="B5060" i="13"/>
  <c r="B5061" i="13"/>
  <c r="B5062" i="13"/>
  <c r="B5063" i="13"/>
  <c r="B5064" i="13"/>
  <c r="B5065" i="13"/>
  <c r="B5066" i="13"/>
  <c r="B5067" i="13"/>
  <c r="B5068" i="13"/>
  <c r="B5069" i="13"/>
  <c r="B5070" i="13"/>
  <c r="B5071" i="13"/>
  <c r="B5072" i="13"/>
  <c r="B5073" i="13"/>
  <c r="B5074" i="13"/>
  <c r="B5075" i="13"/>
  <c r="B5076" i="13"/>
  <c r="B5077" i="13"/>
  <c r="B5078" i="13"/>
  <c r="B5079" i="13"/>
  <c r="B5080" i="13"/>
  <c r="B5081" i="13"/>
  <c r="B5082" i="13"/>
  <c r="B5083" i="13"/>
  <c r="B5084" i="13"/>
  <c r="B5085" i="13"/>
  <c r="B5086" i="13"/>
  <c r="B5087" i="13"/>
  <c r="B5088" i="13"/>
  <c r="B5089" i="13"/>
  <c r="B5090" i="13"/>
  <c r="B5091" i="13"/>
  <c r="B5092" i="13"/>
  <c r="B5093" i="13"/>
  <c r="B5094" i="13"/>
  <c r="B5095" i="13"/>
  <c r="B5096" i="13"/>
  <c r="B5097" i="13"/>
  <c r="B5098" i="13"/>
  <c r="B5099" i="13"/>
  <c r="B5100" i="13"/>
  <c r="B5101" i="13"/>
  <c r="B5102" i="13"/>
  <c r="B5103" i="13"/>
  <c r="B5104" i="13"/>
  <c r="B5105" i="13"/>
  <c r="B5106" i="13"/>
  <c r="B5107" i="13"/>
  <c r="B5108" i="13"/>
  <c r="B5109" i="13"/>
  <c r="B5110" i="13"/>
  <c r="B5111" i="13"/>
  <c r="B5112" i="13"/>
  <c r="B5113" i="13"/>
  <c r="B5114" i="13"/>
  <c r="B5115" i="13"/>
  <c r="B5116" i="13"/>
  <c r="B5117" i="13"/>
  <c r="B5118" i="13"/>
  <c r="B5119" i="13"/>
  <c r="B5120" i="13"/>
  <c r="B5121" i="13"/>
  <c r="B5122" i="13"/>
  <c r="B5123" i="13"/>
  <c r="B5124" i="13"/>
  <c r="B5125" i="13"/>
  <c r="B5126" i="13"/>
  <c r="B5127" i="13"/>
  <c r="B5128" i="13"/>
  <c r="B5129" i="13"/>
  <c r="B5130" i="13"/>
  <c r="B5131" i="13"/>
  <c r="B5132" i="13"/>
  <c r="B5133" i="13"/>
  <c r="B5134" i="13"/>
  <c r="B5135" i="13"/>
  <c r="B5136" i="13"/>
  <c r="B5137" i="13"/>
  <c r="B5138" i="13"/>
  <c r="B5139" i="13"/>
  <c r="B5140" i="13"/>
  <c r="B5141" i="13"/>
  <c r="B5142" i="13"/>
  <c r="B5143" i="13"/>
  <c r="B5144" i="13"/>
  <c r="B5145" i="13"/>
  <c r="B5146" i="13"/>
  <c r="B5147" i="13"/>
  <c r="B5148" i="13"/>
  <c r="B5149" i="13"/>
  <c r="B5150" i="13"/>
  <c r="B5151" i="13"/>
  <c r="B5152" i="13"/>
  <c r="B5153" i="13"/>
  <c r="B5154" i="13"/>
  <c r="B5155" i="13"/>
  <c r="B5156" i="13"/>
  <c r="B5157" i="13"/>
  <c r="B5158" i="13"/>
  <c r="B5159" i="13"/>
  <c r="B5160" i="13"/>
  <c r="B5161" i="13"/>
  <c r="B5162" i="13"/>
  <c r="B5163" i="13"/>
  <c r="B5164" i="13"/>
  <c r="B5165" i="13"/>
  <c r="B5166" i="13"/>
  <c r="B5167" i="13"/>
  <c r="B5168" i="13"/>
  <c r="B5169" i="13"/>
  <c r="B5170" i="13"/>
  <c r="B5171" i="13"/>
  <c r="B5172" i="13"/>
  <c r="B5173" i="13"/>
  <c r="B5174" i="13"/>
  <c r="B5175" i="13"/>
  <c r="B5176" i="13"/>
  <c r="B5177" i="13"/>
  <c r="B5178" i="13"/>
  <c r="B5179" i="13"/>
  <c r="B5180" i="13"/>
  <c r="B5181" i="13"/>
  <c r="B5182" i="13"/>
  <c r="B5183" i="13"/>
  <c r="B5184" i="13"/>
  <c r="B5185" i="13"/>
  <c r="B5186" i="13"/>
  <c r="B5187" i="13"/>
  <c r="B5188" i="13"/>
  <c r="B5189" i="13"/>
  <c r="B5190" i="13"/>
  <c r="B5191" i="13"/>
  <c r="B5192" i="13"/>
  <c r="B5193" i="13"/>
  <c r="B5194" i="13"/>
  <c r="B5195" i="13"/>
  <c r="B5196" i="13"/>
  <c r="B5197" i="13"/>
  <c r="B5198" i="13"/>
  <c r="B5199" i="13"/>
  <c r="B5200" i="13"/>
  <c r="B5201" i="13"/>
  <c r="B5202" i="13"/>
  <c r="B5203" i="13"/>
  <c r="B5204" i="13"/>
  <c r="B5205" i="13"/>
  <c r="B5206" i="13"/>
  <c r="B5207" i="13"/>
  <c r="B5208" i="13"/>
  <c r="B5209" i="13"/>
  <c r="B5210" i="13"/>
  <c r="B5211" i="13"/>
  <c r="B5212" i="13"/>
  <c r="B5213" i="13"/>
  <c r="B5214" i="13"/>
  <c r="B5215" i="13"/>
  <c r="B5216" i="13"/>
  <c r="B5217" i="13"/>
  <c r="B5218" i="13"/>
  <c r="B5219" i="13"/>
  <c r="B5220" i="13"/>
  <c r="B5221" i="13"/>
  <c r="B5222" i="13"/>
  <c r="B5223" i="13"/>
  <c r="B5224" i="13"/>
  <c r="B5225" i="13"/>
  <c r="B5226" i="13"/>
  <c r="B5227" i="13"/>
  <c r="B5228" i="13"/>
  <c r="B5229" i="13"/>
  <c r="B5230" i="13"/>
  <c r="B5231" i="13"/>
  <c r="B5232" i="13"/>
  <c r="B5233" i="13"/>
  <c r="B5234" i="13"/>
  <c r="B5235" i="13"/>
  <c r="B5236" i="13"/>
  <c r="B5237" i="13"/>
  <c r="B5238" i="13"/>
  <c r="B5239" i="13"/>
  <c r="B5240" i="13"/>
  <c r="B5241" i="13"/>
  <c r="B5242" i="13"/>
  <c r="B5243" i="13"/>
  <c r="B5244" i="13"/>
  <c r="B5245" i="13"/>
  <c r="B5246" i="13"/>
  <c r="B5247" i="13"/>
  <c r="B5248" i="13"/>
  <c r="B5249" i="13"/>
  <c r="B5250" i="13"/>
  <c r="B5251" i="13"/>
  <c r="B5252" i="13"/>
  <c r="B5253" i="13"/>
  <c r="B5254" i="13"/>
  <c r="B5255" i="13"/>
  <c r="B5256" i="13"/>
  <c r="B5257" i="13"/>
  <c r="B5258" i="13"/>
  <c r="B5259" i="13"/>
  <c r="B5260" i="13"/>
  <c r="B5261" i="13"/>
  <c r="B5262" i="13"/>
  <c r="B5263" i="13"/>
  <c r="B5264" i="13"/>
  <c r="B5265" i="13"/>
  <c r="B5266" i="13"/>
  <c r="B5267" i="13"/>
  <c r="B5268" i="13"/>
  <c r="B5269" i="13"/>
  <c r="B5270" i="13"/>
  <c r="B5271" i="13"/>
  <c r="B5272" i="13"/>
  <c r="B5273" i="13"/>
  <c r="B5274" i="13"/>
  <c r="B5275" i="13"/>
  <c r="B5276" i="13"/>
  <c r="B5277" i="13"/>
  <c r="B5278" i="13"/>
  <c r="B5279" i="13"/>
  <c r="B5280" i="13"/>
  <c r="B5281" i="13"/>
  <c r="B5282" i="13"/>
  <c r="B5283" i="13"/>
  <c r="B5284" i="13"/>
  <c r="B5285" i="13"/>
  <c r="B5286" i="13"/>
  <c r="B5287" i="13"/>
  <c r="B5288" i="13"/>
  <c r="B5289" i="13"/>
  <c r="B5290" i="13"/>
  <c r="B5291" i="13"/>
  <c r="B5292" i="13"/>
  <c r="B5293" i="13"/>
  <c r="B5294" i="13"/>
  <c r="B5295" i="13"/>
  <c r="B5296" i="13"/>
  <c r="B5297" i="13"/>
  <c r="B5298" i="13"/>
  <c r="B5299" i="13"/>
  <c r="B5300" i="13"/>
  <c r="B5301" i="13"/>
  <c r="B5302" i="13"/>
  <c r="B5303" i="13"/>
  <c r="B5304" i="13"/>
  <c r="B5305" i="13"/>
  <c r="B5306" i="13"/>
  <c r="B5307" i="13"/>
  <c r="B5308" i="13"/>
  <c r="B5309" i="13"/>
  <c r="B5310" i="13"/>
  <c r="B5311" i="13"/>
  <c r="B5312" i="13"/>
  <c r="B5313" i="13"/>
  <c r="B5314" i="13"/>
  <c r="B5315" i="13"/>
  <c r="B5316" i="13"/>
  <c r="B5317" i="13"/>
  <c r="B5318" i="13"/>
  <c r="B5319" i="13"/>
  <c r="B5320" i="13"/>
  <c r="B5321" i="13"/>
  <c r="B5322" i="13"/>
  <c r="B5323" i="13"/>
  <c r="B5324" i="13"/>
  <c r="B5325" i="13"/>
  <c r="B5326" i="13"/>
  <c r="B5327" i="13"/>
  <c r="B5328" i="13"/>
  <c r="B5329" i="13"/>
  <c r="B5330" i="13"/>
  <c r="B5331" i="13"/>
  <c r="B5332" i="13"/>
  <c r="B5333" i="13"/>
  <c r="B5334" i="13"/>
  <c r="B5335" i="13"/>
  <c r="B5336" i="13"/>
  <c r="B5337" i="13"/>
  <c r="B5338" i="13"/>
  <c r="B5339" i="13"/>
  <c r="B5340" i="13"/>
  <c r="B5341" i="13"/>
  <c r="B5342" i="13"/>
  <c r="B5343" i="13"/>
  <c r="B5344" i="13"/>
  <c r="B5345" i="13"/>
  <c r="B5346" i="13"/>
  <c r="B5347" i="13"/>
  <c r="B5348" i="13"/>
  <c r="B5349" i="13"/>
  <c r="B5350" i="13"/>
  <c r="B5351" i="13"/>
  <c r="B5352" i="13"/>
  <c r="B5353" i="13"/>
  <c r="B5354" i="13"/>
  <c r="B5355" i="13"/>
  <c r="B5356" i="13"/>
  <c r="B5357" i="13"/>
  <c r="B5358" i="13"/>
  <c r="B5359" i="13"/>
  <c r="B5360" i="13"/>
  <c r="B5361" i="13"/>
  <c r="B5362" i="13"/>
  <c r="B5363" i="13"/>
  <c r="B5364" i="13"/>
  <c r="B5365" i="13"/>
  <c r="B5366" i="13"/>
  <c r="B5367" i="13"/>
  <c r="B5368" i="13"/>
  <c r="B5369" i="13"/>
  <c r="B5370" i="13"/>
  <c r="B5371" i="13"/>
  <c r="B5372" i="13"/>
  <c r="B5373" i="13"/>
  <c r="B5374" i="13"/>
  <c r="B5375" i="13"/>
  <c r="B5376" i="13"/>
  <c r="B5377" i="13"/>
  <c r="B5378" i="13"/>
  <c r="B5379" i="13"/>
  <c r="B5380" i="13"/>
  <c r="B5381" i="13"/>
  <c r="B5382" i="13"/>
  <c r="B5383" i="13"/>
  <c r="B5384" i="13"/>
  <c r="B5385" i="13"/>
  <c r="B5386" i="13"/>
  <c r="B5387" i="13"/>
  <c r="B5388" i="13"/>
  <c r="B5389" i="13"/>
  <c r="B5390" i="13"/>
  <c r="B5391" i="13"/>
  <c r="B5392" i="13"/>
  <c r="B5393" i="13"/>
  <c r="B5394" i="13"/>
  <c r="B5395" i="13"/>
  <c r="B5396" i="13"/>
  <c r="B5397" i="13"/>
  <c r="B5398" i="13"/>
  <c r="B5399" i="13"/>
  <c r="B5400" i="13"/>
  <c r="B5401" i="13"/>
  <c r="B5402" i="13"/>
  <c r="B5403" i="13"/>
  <c r="B5404" i="13"/>
  <c r="B5405" i="13"/>
  <c r="B5406" i="13"/>
  <c r="B5407" i="13"/>
  <c r="B5408" i="13"/>
  <c r="B5409" i="13"/>
  <c r="B5410" i="13"/>
  <c r="B5411" i="13"/>
  <c r="B5412" i="13"/>
  <c r="B5413" i="13"/>
  <c r="B5414" i="13"/>
  <c r="B5415" i="13"/>
  <c r="B5416" i="13"/>
  <c r="B5417" i="13"/>
  <c r="B5418" i="13"/>
  <c r="B5419" i="13"/>
  <c r="B5420" i="13"/>
  <c r="B5421" i="13"/>
  <c r="B5422" i="13"/>
  <c r="B5423" i="13"/>
  <c r="B5424" i="13"/>
  <c r="B5425" i="13"/>
  <c r="B5426" i="13"/>
  <c r="B5427" i="13"/>
  <c r="B5428" i="13"/>
  <c r="B5429" i="13"/>
  <c r="B5430" i="13"/>
  <c r="B5431" i="13"/>
  <c r="B5432" i="13"/>
  <c r="B5433" i="13"/>
  <c r="B5434" i="13"/>
  <c r="B5435" i="13"/>
  <c r="B5436" i="13"/>
  <c r="B5437" i="13"/>
  <c r="B5438" i="13"/>
  <c r="B5439" i="13"/>
  <c r="B5440" i="13"/>
  <c r="B5441" i="13"/>
  <c r="B5442" i="13"/>
  <c r="B5443" i="13"/>
  <c r="B5444" i="13"/>
  <c r="B5445" i="13"/>
  <c r="B5446" i="13"/>
  <c r="B5447" i="13"/>
  <c r="B5448" i="13"/>
  <c r="B5449" i="13"/>
  <c r="B5450" i="13"/>
  <c r="B5451" i="13"/>
  <c r="B5452" i="13"/>
  <c r="B5453" i="13"/>
  <c r="B5454" i="13"/>
  <c r="B5455" i="13"/>
  <c r="B5456" i="13"/>
  <c r="B5457" i="13"/>
  <c r="B5458" i="13"/>
  <c r="B5459" i="13"/>
  <c r="B5460" i="13"/>
  <c r="B5461" i="13"/>
  <c r="B5462" i="13"/>
  <c r="B5463" i="13"/>
  <c r="B5464" i="13"/>
  <c r="B5465" i="13"/>
  <c r="B5466" i="13"/>
  <c r="B5467" i="13"/>
  <c r="B5468" i="13"/>
  <c r="B5469" i="13"/>
  <c r="B5470" i="13"/>
  <c r="B5471" i="13"/>
  <c r="B5472" i="13"/>
  <c r="B5473" i="13"/>
  <c r="B5474" i="13"/>
  <c r="B5475" i="13"/>
  <c r="B5476" i="13"/>
  <c r="B5477" i="13"/>
  <c r="B5478" i="13"/>
  <c r="B5479" i="13"/>
  <c r="B5480" i="13"/>
  <c r="B5481" i="13"/>
  <c r="B5482" i="13"/>
  <c r="B5483" i="13"/>
  <c r="B5484" i="13"/>
  <c r="B5485" i="13"/>
  <c r="B5486" i="13"/>
  <c r="B5487" i="13"/>
  <c r="B5488" i="13"/>
  <c r="B5489" i="13"/>
  <c r="B5490" i="13"/>
  <c r="B5491" i="13"/>
  <c r="B5492" i="13"/>
  <c r="B5493" i="13"/>
  <c r="B5494" i="13"/>
  <c r="B5495" i="13"/>
  <c r="B5496" i="13"/>
  <c r="B5497" i="13"/>
  <c r="B5498" i="13"/>
  <c r="B5499" i="13"/>
  <c r="B5500" i="13"/>
  <c r="B5501" i="13"/>
  <c r="B5502" i="13"/>
  <c r="B5503" i="13"/>
  <c r="B5504" i="13"/>
  <c r="B5505" i="13"/>
  <c r="B5506" i="13"/>
  <c r="B5507" i="13"/>
  <c r="B5508" i="13"/>
  <c r="B5509" i="13"/>
  <c r="B5510" i="13"/>
  <c r="B5511" i="13"/>
  <c r="B5512" i="13"/>
  <c r="B5513" i="13"/>
  <c r="B5514" i="13"/>
  <c r="B5515" i="13"/>
  <c r="B5516" i="13"/>
  <c r="B5517" i="13"/>
  <c r="B5518" i="13"/>
  <c r="B5519" i="13"/>
  <c r="B5520" i="13"/>
  <c r="B5521" i="13"/>
  <c r="B5522" i="13"/>
  <c r="B5523" i="13"/>
  <c r="B5524" i="13"/>
  <c r="B5525" i="13"/>
  <c r="B5526" i="13"/>
  <c r="B5527" i="13"/>
  <c r="B5528" i="13"/>
  <c r="B5529" i="13"/>
  <c r="B5530" i="13"/>
  <c r="B5531" i="13"/>
  <c r="B5532" i="13"/>
  <c r="B5533" i="13"/>
  <c r="B5534" i="13"/>
  <c r="B5535" i="13"/>
  <c r="B5536" i="13"/>
  <c r="B5537" i="13"/>
  <c r="B5538" i="13"/>
  <c r="B5539" i="13"/>
  <c r="B5540" i="13"/>
  <c r="B5541" i="13"/>
  <c r="B5542" i="13"/>
  <c r="B5543" i="13"/>
  <c r="B5544" i="13"/>
  <c r="B5545" i="13"/>
  <c r="B5546" i="13"/>
  <c r="B5547" i="13"/>
  <c r="B5548" i="13"/>
  <c r="B5549" i="13"/>
  <c r="B5550" i="13"/>
  <c r="B5551" i="13"/>
  <c r="B5552" i="13"/>
  <c r="B5553" i="13"/>
  <c r="B5554" i="13"/>
  <c r="B5555" i="13"/>
  <c r="B5556" i="13"/>
  <c r="B5557" i="13"/>
  <c r="B5558" i="13"/>
  <c r="B5559" i="13"/>
  <c r="B5560" i="13"/>
  <c r="B5561" i="13"/>
  <c r="B5562" i="13"/>
  <c r="B5563" i="13"/>
  <c r="B5564" i="13"/>
  <c r="B5565" i="13"/>
  <c r="B5566" i="13"/>
  <c r="B5567" i="13"/>
  <c r="B5568" i="13"/>
  <c r="B5569" i="13"/>
  <c r="B5570" i="13"/>
  <c r="B5571" i="13"/>
  <c r="B5572" i="13"/>
  <c r="B5573" i="13"/>
  <c r="B5574" i="13"/>
  <c r="B5575" i="13"/>
  <c r="B5576" i="13"/>
  <c r="B5577" i="13"/>
  <c r="B5578" i="13"/>
  <c r="B5579" i="13"/>
  <c r="B5580" i="13"/>
  <c r="B5581" i="13"/>
  <c r="B5582" i="13"/>
  <c r="B5583" i="13"/>
  <c r="B5584" i="13"/>
  <c r="B5585" i="13"/>
  <c r="B5586" i="13"/>
  <c r="B5587" i="13"/>
  <c r="B5588" i="13"/>
  <c r="B5589" i="13"/>
  <c r="B5590" i="13"/>
  <c r="B5591" i="13"/>
  <c r="B5592" i="13"/>
  <c r="B5593" i="13"/>
  <c r="B5594" i="13"/>
  <c r="B5595" i="13"/>
  <c r="B5596" i="13"/>
  <c r="B5597" i="13"/>
  <c r="B5598" i="13"/>
  <c r="B5599" i="13"/>
  <c r="B5600" i="13"/>
  <c r="B5601" i="13"/>
  <c r="B5602" i="13"/>
  <c r="B5603" i="13"/>
  <c r="B5604" i="13"/>
  <c r="B5605" i="13"/>
  <c r="B5606" i="13"/>
  <c r="B5607" i="13"/>
  <c r="B5608" i="13"/>
  <c r="B5609" i="13"/>
  <c r="B5610" i="13"/>
  <c r="B5611" i="13"/>
  <c r="B5612" i="13"/>
  <c r="B5613" i="13"/>
  <c r="B5614" i="13"/>
  <c r="B5615" i="13"/>
  <c r="B5616" i="13"/>
  <c r="B5617" i="13"/>
  <c r="B5618" i="13"/>
  <c r="B5619" i="13"/>
  <c r="B5620" i="13"/>
  <c r="B5621" i="13"/>
  <c r="B5622" i="13"/>
  <c r="B5623" i="13"/>
  <c r="B5624" i="13"/>
  <c r="B5625" i="13"/>
  <c r="B5626" i="13"/>
  <c r="B5627" i="13"/>
  <c r="B5628" i="13"/>
  <c r="B5629" i="13"/>
  <c r="B5630" i="13"/>
  <c r="B5631" i="13"/>
  <c r="B5632" i="13"/>
  <c r="B5633" i="13"/>
  <c r="B5634" i="13"/>
  <c r="B5635" i="13"/>
  <c r="B5636" i="13"/>
  <c r="B5637" i="13"/>
  <c r="B5638" i="13"/>
  <c r="B5639" i="13"/>
  <c r="B5640" i="13"/>
  <c r="B5641" i="13"/>
  <c r="B5642" i="13"/>
  <c r="B5643" i="13"/>
  <c r="B5644" i="13"/>
  <c r="B5645" i="13"/>
  <c r="B5646" i="13"/>
  <c r="B5647" i="13"/>
  <c r="B5648" i="13"/>
  <c r="B5649" i="13"/>
  <c r="B5650" i="13"/>
  <c r="B5651" i="13"/>
  <c r="B5652" i="13"/>
  <c r="B5653" i="13"/>
  <c r="B5654" i="13"/>
  <c r="B5655" i="13"/>
  <c r="B5656" i="13"/>
  <c r="B5657" i="13"/>
  <c r="B5658" i="13"/>
  <c r="B5659" i="13"/>
  <c r="B5660" i="13"/>
  <c r="B5661" i="13"/>
  <c r="B5662" i="13"/>
  <c r="B5663" i="13"/>
  <c r="B5664" i="13"/>
  <c r="B5665" i="13"/>
  <c r="B5666" i="13"/>
  <c r="B5667" i="13"/>
  <c r="B5668" i="13"/>
  <c r="B5669" i="13"/>
  <c r="B5670" i="13"/>
  <c r="B5671" i="13"/>
  <c r="B5672" i="13"/>
  <c r="B5673" i="13"/>
  <c r="B5674" i="13"/>
  <c r="B5675" i="13"/>
  <c r="B5676" i="13"/>
  <c r="B5677" i="13"/>
  <c r="B5678" i="13"/>
  <c r="B5679" i="13"/>
  <c r="B5680" i="13"/>
  <c r="B5681" i="13"/>
  <c r="B5682" i="13"/>
  <c r="B5683" i="13"/>
  <c r="B5684" i="13"/>
  <c r="B5685" i="13"/>
  <c r="B5686" i="13"/>
  <c r="B5687" i="13"/>
  <c r="B5688" i="13"/>
  <c r="B5689" i="13"/>
  <c r="B5690" i="13"/>
  <c r="B5691" i="13"/>
  <c r="B5692" i="13"/>
  <c r="B5693" i="13"/>
  <c r="B5694" i="13"/>
  <c r="B5695" i="13"/>
  <c r="B5696" i="13"/>
  <c r="B5697" i="13"/>
  <c r="B5698" i="13"/>
  <c r="B5699" i="13"/>
  <c r="B5700" i="13"/>
  <c r="B5701" i="13"/>
  <c r="B5702" i="13"/>
  <c r="B5703" i="13"/>
  <c r="B5704" i="13"/>
  <c r="B5705" i="13"/>
  <c r="B5706" i="13"/>
  <c r="B5707" i="13"/>
  <c r="B5708" i="13"/>
  <c r="B5709" i="13"/>
  <c r="B5710" i="13"/>
  <c r="B5711" i="13"/>
  <c r="B5712" i="13"/>
  <c r="B5713" i="13"/>
  <c r="B5714" i="13"/>
  <c r="B5715" i="13"/>
  <c r="B5716" i="13"/>
  <c r="B5717" i="13"/>
  <c r="B5718" i="13"/>
  <c r="B5719" i="13"/>
  <c r="B5720" i="13"/>
  <c r="B5721" i="13"/>
  <c r="B5722" i="13"/>
  <c r="B5723" i="13"/>
  <c r="B5724" i="13"/>
  <c r="B5725" i="13"/>
  <c r="B5726" i="13"/>
  <c r="B5727" i="13"/>
  <c r="B5728" i="13"/>
  <c r="B5729" i="13"/>
  <c r="B5730" i="13"/>
  <c r="B5731" i="13"/>
  <c r="B5732" i="13"/>
  <c r="B5733" i="13"/>
  <c r="B5734" i="13"/>
  <c r="B5735" i="13"/>
  <c r="B5736" i="13"/>
  <c r="B5737" i="13"/>
  <c r="B5738" i="13"/>
  <c r="B5739" i="13"/>
  <c r="B5740" i="13"/>
  <c r="B5741" i="13"/>
  <c r="B5742" i="13"/>
  <c r="B5743" i="13"/>
  <c r="B5744" i="13"/>
  <c r="B5745" i="13"/>
  <c r="B5746" i="13"/>
  <c r="B5747" i="13"/>
  <c r="B5748" i="13"/>
  <c r="B5749" i="13"/>
  <c r="B5750" i="13"/>
  <c r="B5751" i="13"/>
  <c r="B5752" i="13"/>
  <c r="B5753" i="13"/>
  <c r="B5754" i="13"/>
  <c r="B5755" i="13"/>
  <c r="B5756" i="13"/>
  <c r="B5757" i="13"/>
  <c r="B5758" i="13"/>
  <c r="B5759" i="13"/>
  <c r="B5760" i="13"/>
  <c r="B5761" i="13"/>
  <c r="B5762" i="13"/>
  <c r="B5763" i="13"/>
  <c r="B5764" i="13"/>
  <c r="B5765" i="13"/>
  <c r="B5766" i="13"/>
  <c r="B5767" i="13"/>
  <c r="B5768" i="13"/>
  <c r="B5769" i="13"/>
  <c r="B5770" i="13"/>
  <c r="B5771" i="13"/>
  <c r="B5772" i="13"/>
  <c r="B5773" i="13"/>
  <c r="B5774" i="13"/>
  <c r="B5775" i="13"/>
  <c r="B5776" i="13"/>
  <c r="B5777" i="13"/>
  <c r="B5778" i="13"/>
  <c r="B5779" i="13"/>
  <c r="B5780" i="13"/>
  <c r="B5781" i="13"/>
  <c r="B5782" i="13"/>
  <c r="B5783" i="13"/>
  <c r="B5784" i="13"/>
  <c r="B5785" i="13"/>
  <c r="B5786" i="13"/>
  <c r="B5787" i="13"/>
  <c r="B5788" i="13"/>
  <c r="B5789" i="13"/>
  <c r="B5790" i="13"/>
  <c r="B5791" i="13"/>
  <c r="B5792" i="13"/>
  <c r="B5793" i="13"/>
  <c r="B5794" i="13"/>
  <c r="B5795" i="13"/>
  <c r="B5796" i="13"/>
  <c r="B5797" i="13"/>
  <c r="B5798" i="13"/>
  <c r="B5799" i="13"/>
  <c r="B5800" i="13"/>
  <c r="B5801" i="13"/>
  <c r="B5802" i="13"/>
  <c r="B5803" i="13"/>
  <c r="B5804" i="13"/>
  <c r="B5805" i="13"/>
  <c r="B5806" i="13"/>
  <c r="B5807" i="13"/>
  <c r="B5808" i="13"/>
  <c r="B5809" i="13"/>
  <c r="B5810" i="13"/>
  <c r="B5811" i="13"/>
  <c r="B5812" i="13"/>
  <c r="B5813" i="13"/>
  <c r="B5814" i="13"/>
  <c r="B5815" i="13"/>
  <c r="B5816" i="13"/>
  <c r="B5817" i="13"/>
  <c r="B5818" i="13"/>
  <c r="B5819" i="13"/>
  <c r="B5820" i="13"/>
  <c r="B5821" i="13"/>
  <c r="B5822" i="13"/>
  <c r="B5823" i="13"/>
  <c r="B5824" i="13"/>
  <c r="B5825" i="13"/>
  <c r="B5826" i="13"/>
  <c r="B5827" i="13"/>
  <c r="B5828" i="13"/>
  <c r="B5829" i="13"/>
  <c r="B5830" i="13"/>
  <c r="B5831" i="13"/>
  <c r="B5832" i="13"/>
  <c r="B5833" i="13"/>
  <c r="B5834" i="13"/>
  <c r="B5835" i="13"/>
  <c r="B5836" i="13"/>
  <c r="B5837" i="13"/>
  <c r="B5838" i="13"/>
  <c r="B5839" i="13"/>
  <c r="B5840" i="13"/>
  <c r="B5841" i="13"/>
  <c r="B5842" i="13"/>
  <c r="B5843" i="13"/>
  <c r="B5844" i="13"/>
  <c r="B5845" i="13"/>
  <c r="B5846" i="13"/>
  <c r="B5847" i="13"/>
  <c r="B5848" i="13"/>
  <c r="B5849" i="13"/>
  <c r="B5850" i="13"/>
  <c r="B5851" i="13"/>
  <c r="B5852" i="13"/>
  <c r="B5853" i="13"/>
  <c r="B5854" i="13"/>
  <c r="B5855" i="13"/>
  <c r="B5856" i="13"/>
  <c r="B5857" i="13"/>
  <c r="B5858" i="13"/>
  <c r="B5859" i="13"/>
  <c r="B5860" i="13"/>
  <c r="B5861" i="13"/>
  <c r="B5862" i="13"/>
  <c r="B5863" i="13"/>
  <c r="B5864" i="13"/>
  <c r="B5865" i="13"/>
  <c r="B5866" i="13"/>
  <c r="B5867" i="13"/>
  <c r="B5868" i="13"/>
  <c r="B5869" i="13"/>
  <c r="B5870" i="13"/>
  <c r="B5871" i="13"/>
  <c r="B5872" i="13"/>
  <c r="B5873" i="13"/>
  <c r="B5874" i="13"/>
  <c r="B5875" i="13"/>
  <c r="B5876" i="13"/>
  <c r="B5877" i="13"/>
  <c r="B5878" i="13"/>
  <c r="B5879" i="13"/>
  <c r="B5880" i="13"/>
  <c r="B5881" i="13"/>
  <c r="B5882" i="13"/>
  <c r="B5883" i="13"/>
  <c r="B5884" i="13"/>
  <c r="B5885" i="13"/>
  <c r="B5886" i="13"/>
  <c r="B5887" i="13"/>
  <c r="B5888" i="13"/>
  <c r="B5889" i="13"/>
  <c r="B5890" i="13"/>
  <c r="B5891" i="13"/>
  <c r="B5892" i="13"/>
  <c r="B5893" i="13"/>
  <c r="B5894" i="13"/>
  <c r="B5895" i="13"/>
  <c r="B5896" i="13"/>
  <c r="B5897" i="13"/>
  <c r="B5898" i="13"/>
  <c r="B5899" i="13"/>
  <c r="B5900" i="13"/>
  <c r="B5901" i="13"/>
  <c r="B5902" i="13"/>
  <c r="B5903" i="13"/>
  <c r="B5904" i="13"/>
  <c r="B5905" i="13"/>
  <c r="B5906" i="13"/>
  <c r="B5907" i="13"/>
  <c r="B5908" i="13"/>
  <c r="B5909" i="13"/>
  <c r="B5910" i="13"/>
  <c r="B5911" i="13"/>
  <c r="B5912" i="13"/>
  <c r="B5913" i="13"/>
  <c r="B5914" i="13"/>
  <c r="B5915" i="13"/>
  <c r="B5916" i="13"/>
  <c r="B5917" i="13"/>
  <c r="B5918" i="13"/>
  <c r="B5919" i="13"/>
  <c r="B5920" i="13"/>
  <c r="B5921" i="13"/>
  <c r="B5922" i="13"/>
  <c r="B5923" i="13"/>
  <c r="B5924" i="13"/>
  <c r="B5925" i="13"/>
  <c r="B5926" i="13"/>
  <c r="B5927" i="13"/>
  <c r="B5928" i="13"/>
  <c r="B5929" i="13"/>
  <c r="B5930" i="13"/>
  <c r="B5931" i="13"/>
  <c r="B5932" i="13"/>
  <c r="B5933" i="13"/>
  <c r="B5934" i="13"/>
  <c r="B5935" i="13"/>
  <c r="B5936" i="13"/>
  <c r="B5937" i="13"/>
  <c r="B5938" i="13"/>
  <c r="B5939" i="13"/>
  <c r="B5940" i="13"/>
  <c r="B5941" i="13"/>
  <c r="B5942" i="13"/>
  <c r="B5943" i="13"/>
  <c r="B5944" i="13"/>
  <c r="B5945" i="13"/>
  <c r="B5946" i="13"/>
  <c r="B5947" i="13"/>
  <c r="B5948" i="13"/>
  <c r="B5949" i="13"/>
  <c r="B5950" i="13"/>
  <c r="B5951" i="13"/>
  <c r="B5952" i="13"/>
  <c r="B5953" i="13"/>
  <c r="B5954" i="13"/>
  <c r="B5955" i="13"/>
  <c r="B5956" i="13"/>
  <c r="B5957" i="13"/>
  <c r="B5958" i="13"/>
  <c r="B5959" i="13"/>
  <c r="B5960" i="13"/>
  <c r="B5961" i="13"/>
  <c r="B5962" i="13"/>
  <c r="B5963" i="13"/>
  <c r="B5964" i="13"/>
  <c r="B5965" i="13"/>
  <c r="B5966" i="13"/>
  <c r="B5967" i="13"/>
  <c r="B5968" i="13"/>
  <c r="B5969" i="13"/>
  <c r="B5970" i="13"/>
  <c r="B5971" i="13"/>
  <c r="B5972" i="13"/>
  <c r="B5973" i="13"/>
  <c r="B5974" i="13"/>
  <c r="B5975" i="13"/>
  <c r="B5976" i="13"/>
  <c r="B5977" i="13"/>
  <c r="B5978" i="13"/>
  <c r="B5979" i="13"/>
  <c r="B5980" i="13"/>
  <c r="B5981" i="13"/>
  <c r="B5982" i="13"/>
  <c r="B5983" i="13"/>
  <c r="B5984" i="13"/>
  <c r="B5985" i="13"/>
  <c r="B5986" i="13"/>
  <c r="B5987" i="13"/>
  <c r="B5988" i="13"/>
  <c r="B5989" i="13"/>
  <c r="B5990" i="13"/>
  <c r="B5991" i="13"/>
  <c r="B5992" i="13"/>
  <c r="B5993" i="13"/>
  <c r="B5994" i="13"/>
  <c r="B5995" i="13"/>
  <c r="B5996" i="13"/>
  <c r="B5997" i="13"/>
  <c r="B5998" i="13"/>
  <c r="B5999" i="13"/>
  <c r="B6000" i="13"/>
  <c r="B6001" i="13"/>
  <c r="B6002" i="13"/>
  <c r="B6003" i="13"/>
  <c r="B6004" i="13"/>
  <c r="B6005" i="13"/>
  <c r="B6006" i="13"/>
  <c r="B6007" i="13"/>
  <c r="B6008" i="13"/>
  <c r="B6009" i="13"/>
  <c r="B6010" i="13"/>
  <c r="B6011" i="13"/>
  <c r="B6012" i="13"/>
  <c r="B6013" i="13"/>
  <c r="B6014" i="13"/>
  <c r="B6015" i="13"/>
  <c r="B6016" i="13"/>
  <c r="B6017" i="13"/>
  <c r="B6018" i="13"/>
  <c r="B6019" i="13"/>
  <c r="B6020" i="13"/>
  <c r="B6021" i="13"/>
  <c r="B6022" i="13"/>
  <c r="B6023" i="13"/>
  <c r="B6024" i="13"/>
  <c r="B6025" i="13"/>
  <c r="B6026" i="13"/>
  <c r="B6027" i="13"/>
  <c r="B6028" i="13"/>
  <c r="B6029" i="13"/>
  <c r="B6030" i="13"/>
  <c r="B6031" i="13"/>
  <c r="B6032" i="13"/>
  <c r="B6033" i="13"/>
  <c r="B6034" i="13"/>
  <c r="B6035" i="13"/>
  <c r="B6036" i="13"/>
  <c r="B6037" i="13"/>
  <c r="B6038" i="13"/>
  <c r="B6039" i="13"/>
  <c r="B6040" i="13"/>
  <c r="B6041" i="13"/>
  <c r="B6042" i="13"/>
  <c r="B6043" i="13"/>
  <c r="B6044" i="13"/>
  <c r="B6045" i="13"/>
  <c r="B6046" i="13"/>
  <c r="B6047" i="13"/>
  <c r="B6048" i="13"/>
  <c r="B6049" i="13"/>
  <c r="B6050" i="13"/>
  <c r="B6051" i="13"/>
  <c r="B6052" i="13"/>
  <c r="B6053" i="13"/>
  <c r="B6054" i="13"/>
  <c r="B6055" i="13"/>
  <c r="B6056" i="13"/>
  <c r="B6057" i="13"/>
  <c r="B6058" i="13"/>
  <c r="B6059" i="13"/>
  <c r="B6060" i="13"/>
  <c r="B6061" i="13"/>
  <c r="B6062" i="13"/>
  <c r="B6063" i="13"/>
  <c r="B6064" i="13"/>
  <c r="B6065" i="13"/>
  <c r="B6066" i="13"/>
  <c r="B6067" i="13"/>
  <c r="B6068" i="13"/>
  <c r="B6069" i="13"/>
  <c r="B6070" i="13"/>
  <c r="B6071" i="13"/>
  <c r="B6072" i="13"/>
  <c r="B6073" i="13"/>
  <c r="B6074" i="13"/>
  <c r="B6075" i="13"/>
  <c r="B6076" i="13"/>
  <c r="B6077" i="13"/>
  <c r="B6078" i="13"/>
  <c r="B6079" i="13"/>
  <c r="B6080" i="13"/>
  <c r="B6081" i="13"/>
  <c r="B6082" i="13"/>
  <c r="B6083" i="13"/>
  <c r="B6084" i="13"/>
  <c r="B6085" i="13"/>
  <c r="B6086" i="13"/>
  <c r="B6087" i="13"/>
  <c r="B6088" i="13"/>
  <c r="B6089" i="13"/>
  <c r="B6090" i="13"/>
  <c r="B6091" i="13"/>
  <c r="B6092" i="13"/>
  <c r="B6093" i="13"/>
  <c r="B6094" i="13"/>
  <c r="B6095" i="13"/>
  <c r="B6096" i="13"/>
  <c r="B6097" i="13"/>
  <c r="B6098" i="13"/>
  <c r="B6099" i="13"/>
  <c r="B6100" i="13"/>
  <c r="B6101" i="13"/>
  <c r="B6102" i="13"/>
  <c r="B6103" i="13"/>
  <c r="B6104" i="13"/>
  <c r="B6105" i="13"/>
  <c r="B6106" i="13"/>
  <c r="B6107" i="13"/>
  <c r="B6108" i="13"/>
  <c r="B6109" i="13"/>
  <c r="B6110" i="13"/>
  <c r="B6111" i="13"/>
  <c r="B6112" i="13"/>
  <c r="B6113" i="13"/>
  <c r="B6114" i="13"/>
  <c r="B6115" i="13"/>
  <c r="B6116" i="13"/>
  <c r="B6117" i="13"/>
  <c r="B6118" i="13"/>
  <c r="B6119" i="13"/>
  <c r="B6120" i="13"/>
  <c r="B6121" i="13"/>
  <c r="B6122" i="13"/>
  <c r="B6123" i="13"/>
  <c r="B6124" i="13"/>
  <c r="B6125" i="13"/>
  <c r="B6126" i="13"/>
  <c r="B6127" i="13"/>
  <c r="B6128" i="13"/>
  <c r="B6129" i="13"/>
  <c r="B6130" i="13"/>
  <c r="B6131" i="13"/>
  <c r="B6132" i="13"/>
  <c r="B6133" i="13"/>
  <c r="B6134" i="13"/>
  <c r="B6135" i="13"/>
  <c r="B6136" i="13"/>
  <c r="B6137" i="13"/>
  <c r="B6138" i="13"/>
  <c r="B6139" i="13"/>
  <c r="B6140" i="13"/>
  <c r="B6141" i="13"/>
  <c r="B6142" i="13"/>
  <c r="B6143" i="13"/>
  <c r="B6144" i="13"/>
  <c r="B6145" i="13"/>
  <c r="B6146" i="13"/>
  <c r="B6147" i="13"/>
  <c r="B6148" i="13"/>
  <c r="B6149" i="13"/>
  <c r="B6150" i="13"/>
  <c r="B6151" i="13"/>
  <c r="B6152" i="13"/>
  <c r="B6153" i="13"/>
  <c r="B6154" i="13"/>
  <c r="B6155" i="13"/>
  <c r="B6156" i="13"/>
  <c r="B6157" i="13"/>
  <c r="B6158" i="13"/>
  <c r="B6159" i="13"/>
  <c r="B6160" i="13"/>
  <c r="B6161" i="13"/>
  <c r="B6162" i="13"/>
  <c r="B6163" i="13"/>
  <c r="B6164" i="13"/>
  <c r="B6165" i="13"/>
  <c r="B6166" i="13"/>
  <c r="B6167" i="13"/>
  <c r="B6168" i="13"/>
  <c r="B6169" i="13"/>
  <c r="B6170" i="13"/>
  <c r="B6171" i="13"/>
  <c r="B6172" i="13"/>
  <c r="B6173" i="13"/>
  <c r="B6174" i="13"/>
  <c r="B6175" i="13"/>
  <c r="B6176" i="13"/>
  <c r="B6177" i="13"/>
  <c r="B6178" i="13"/>
  <c r="B6179" i="13"/>
  <c r="B6180" i="13"/>
  <c r="B6181" i="13"/>
  <c r="B6182" i="13"/>
  <c r="B6183" i="13"/>
  <c r="B6184" i="13"/>
  <c r="B6185" i="13"/>
  <c r="B6186" i="13"/>
  <c r="B6187" i="13"/>
  <c r="B6188" i="13"/>
  <c r="B6189" i="13"/>
  <c r="B6190" i="13"/>
  <c r="B6191" i="13"/>
  <c r="B6192" i="13"/>
  <c r="B6193" i="13"/>
  <c r="B6194" i="13"/>
  <c r="B6195" i="13"/>
  <c r="B6196" i="13"/>
  <c r="B6197" i="13"/>
  <c r="B6198" i="13"/>
  <c r="B6199" i="13"/>
  <c r="B6200" i="13"/>
  <c r="B6201" i="13"/>
  <c r="B6202" i="13"/>
  <c r="B6203" i="13"/>
  <c r="B6204" i="13"/>
  <c r="B6205" i="13"/>
  <c r="B6206" i="13"/>
  <c r="B6207" i="13"/>
  <c r="B6208" i="13"/>
  <c r="B6209" i="13"/>
  <c r="B6210" i="13"/>
  <c r="B6211" i="13"/>
  <c r="B6212" i="13"/>
  <c r="B6213" i="13"/>
  <c r="B6214" i="13"/>
  <c r="B6215" i="13"/>
  <c r="B6216" i="13"/>
  <c r="B6217" i="13"/>
  <c r="B6218" i="13"/>
  <c r="B6219" i="13"/>
  <c r="B6220" i="13"/>
  <c r="B6221" i="13"/>
  <c r="B6222" i="13"/>
  <c r="B6223" i="13"/>
  <c r="B6224" i="13"/>
  <c r="B6225" i="13"/>
  <c r="B6226" i="13"/>
  <c r="B6227" i="13"/>
  <c r="B6228" i="13"/>
  <c r="B6229" i="13"/>
  <c r="B6230" i="13"/>
  <c r="B6231" i="13"/>
  <c r="B6232" i="13"/>
  <c r="B6233" i="13"/>
  <c r="B6234" i="13"/>
  <c r="B6235" i="13"/>
  <c r="B6236" i="13"/>
  <c r="B6237" i="13"/>
  <c r="B6238" i="13"/>
  <c r="B6239" i="13"/>
  <c r="B6240" i="13"/>
  <c r="B6241" i="13"/>
  <c r="B6242" i="13"/>
  <c r="B6243" i="13"/>
  <c r="B6244" i="13"/>
  <c r="B6245" i="13"/>
  <c r="B6246" i="13"/>
  <c r="B6247" i="13"/>
  <c r="B6248" i="13"/>
  <c r="B6249" i="13"/>
  <c r="B6250" i="13"/>
  <c r="B6251" i="13"/>
  <c r="B6252" i="13"/>
  <c r="B6253" i="13"/>
  <c r="B6254" i="13"/>
  <c r="B6255" i="13"/>
  <c r="B6256" i="13"/>
  <c r="B6257" i="13"/>
  <c r="B6258" i="13"/>
  <c r="B6259" i="13"/>
  <c r="B6260" i="13"/>
  <c r="B6261" i="13"/>
  <c r="B6262" i="13"/>
  <c r="B6263" i="13"/>
  <c r="B6264" i="13"/>
  <c r="B6265" i="13"/>
  <c r="B6266" i="13"/>
  <c r="B6267" i="13"/>
  <c r="B6268" i="13"/>
  <c r="B6269" i="13"/>
  <c r="B6270" i="13"/>
  <c r="B6271" i="13"/>
  <c r="B6272" i="13"/>
  <c r="B6273" i="13"/>
  <c r="B6274" i="13"/>
  <c r="B6275" i="13"/>
  <c r="B6276" i="13"/>
  <c r="B6277" i="13"/>
  <c r="B6278" i="13"/>
  <c r="B6279" i="13"/>
  <c r="B6280" i="13"/>
  <c r="B6281" i="13"/>
  <c r="B6282" i="13"/>
  <c r="B6283" i="13"/>
  <c r="B6284" i="13"/>
  <c r="B6285" i="13"/>
  <c r="B6286" i="13"/>
  <c r="B6287" i="13"/>
  <c r="B6288" i="13"/>
  <c r="B6289" i="13"/>
  <c r="B6290" i="13"/>
  <c r="B6291" i="13"/>
  <c r="B6292" i="13"/>
  <c r="B6293" i="13"/>
  <c r="B6294" i="13"/>
  <c r="B6295" i="13"/>
  <c r="B6296" i="13"/>
  <c r="B6297" i="13"/>
  <c r="B6298" i="13"/>
  <c r="B6299" i="13"/>
  <c r="B6300" i="13"/>
  <c r="B6301" i="13"/>
  <c r="B6302" i="13"/>
  <c r="B6303" i="13"/>
  <c r="B6304" i="13"/>
  <c r="B6305" i="13"/>
  <c r="B6306" i="13"/>
  <c r="B6307" i="13"/>
  <c r="B6308" i="13"/>
  <c r="B6309" i="13"/>
  <c r="B6310" i="13"/>
  <c r="B6311" i="13"/>
  <c r="B6312" i="13"/>
  <c r="B6313" i="13"/>
  <c r="B6314" i="13"/>
  <c r="B6315" i="13"/>
  <c r="B6316" i="13"/>
  <c r="B6317" i="13"/>
  <c r="B6318" i="13"/>
  <c r="B6319" i="13"/>
  <c r="B6320" i="13"/>
  <c r="B6321" i="13"/>
  <c r="B6322" i="13"/>
  <c r="B6323" i="13"/>
  <c r="B6324" i="13"/>
  <c r="B6325" i="13"/>
  <c r="B6326" i="13"/>
  <c r="B6327" i="13"/>
  <c r="B6328" i="13"/>
  <c r="B6329" i="13"/>
  <c r="B6330" i="13"/>
  <c r="B6331" i="13"/>
  <c r="B6332" i="13"/>
  <c r="B6333" i="13"/>
  <c r="B6334" i="13"/>
  <c r="B6335" i="13"/>
  <c r="B6336" i="13"/>
  <c r="B6337" i="13"/>
  <c r="B6338" i="13"/>
  <c r="B6339" i="13"/>
  <c r="B6340" i="13"/>
  <c r="B6341" i="13"/>
  <c r="B6342" i="13"/>
  <c r="B6343" i="13"/>
  <c r="B6344" i="13"/>
  <c r="B6345" i="13"/>
  <c r="B6346" i="13"/>
  <c r="B6347" i="13"/>
  <c r="B6348" i="13"/>
  <c r="B6349" i="13"/>
  <c r="B6350" i="13"/>
  <c r="B6351" i="13"/>
  <c r="B6352" i="13"/>
  <c r="B6353" i="13"/>
  <c r="B6354" i="13"/>
  <c r="B6355" i="13"/>
  <c r="B6356" i="13"/>
  <c r="B6357" i="13"/>
  <c r="B6358" i="13"/>
  <c r="B6359" i="13"/>
  <c r="B6360" i="13"/>
  <c r="B6361" i="13"/>
  <c r="B6362" i="13"/>
  <c r="B6363" i="13"/>
  <c r="B6364" i="13"/>
  <c r="B6365" i="13"/>
  <c r="B6366" i="13"/>
  <c r="B6367" i="13"/>
  <c r="B6368" i="13"/>
  <c r="B6369" i="13"/>
  <c r="B6370" i="13"/>
  <c r="B6371" i="13"/>
  <c r="B6372" i="13"/>
  <c r="B6373" i="13"/>
  <c r="B6374" i="13"/>
  <c r="B6375" i="13"/>
  <c r="B6376" i="13"/>
  <c r="B6377" i="13"/>
  <c r="B6378" i="13"/>
  <c r="B6379" i="13"/>
  <c r="B6380" i="13"/>
  <c r="B6381" i="13"/>
  <c r="B6382" i="13"/>
  <c r="B6383" i="13"/>
  <c r="B6384" i="13"/>
  <c r="B6385" i="13"/>
  <c r="B6386" i="13"/>
  <c r="B6387" i="13"/>
  <c r="B6388" i="13"/>
  <c r="B6389" i="13"/>
  <c r="B6390" i="13"/>
  <c r="B6391" i="13"/>
  <c r="B6392" i="13"/>
  <c r="B6393" i="13"/>
  <c r="B6394" i="13"/>
  <c r="B6395" i="13"/>
  <c r="B6396" i="13"/>
  <c r="B6397" i="13"/>
  <c r="B6398" i="13"/>
  <c r="B6399" i="13"/>
  <c r="B6400" i="13"/>
  <c r="B6401" i="13"/>
  <c r="B6402" i="13"/>
  <c r="B6403" i="13"/>
  <c r="B6404" i="13"/>
  <c r="B6405" i="13"/>
  <c r="B6406" i="13"/>
  <c r="B6407" i="13"/>
  <c r="B6408" i="13"/>
  <c r="B6409" i="13"/>
  <c r="B6410" i="13"/>
  <c r="B6411" i="13"/>
  <c r="B6412" i="13"/>
  <c r="B6413" i="13"/>
  <c r="B6414" i="13"/>
  <c r="B6415" i="13"/>
  <c r="B6416" i="13"/>
  <c r="B6417" i="13"/>
  <c r="B6418" i="13"/>
  <c r="B6419" i="13"/>
  <c r="B6420" i="13"/>
  <c r="B6421" i="13"/>
  <c r="B6422" i="13"/>
  <c r="B6423" i="13"/>
  <c r="B6424" i="13"/>
  <c r="B6425" i="13"/>
  <c r="B6426" i="13"/>
  <c r="B6427" i="13"/>
  <c r="B6428" i="13"/>
  <c r="B6429" i="13"/>
  <c r="B6430" i="13"/>
  <c r="B6431" i="13"/>
  <c r="B6432" i="13"/>
  <c r="B6433" i="13"/>
  <c r="B6434" i="13"/>
  <c r="B6435" i="13"/>
  <c r="B6436" i="13"/>
  <c r="B6437" i="13"/>
  <c r="B6438" i="13"/>
  <c r="B6439" i="13"/>
  <c r="B6440" i="13"/>
  <c r="B6441" i="13"/>
  <c r="B6442" i="13"/>
  <c r="B6443" i="13"/>
  <c r="B6444" i="13"/>
  <c r="B6445" i="13"/>
  <c r="B6446" i="13"/>
  <c r="B6447" i="13"/>
  <c r="B6448" i="13"/>
  <c r="B6449" i="13"/>
  <c r="B6450" i="13"/>
  <c r="B6451" i="13"/>
  <c r="B6452" i="13"/>
  <c r="B6453" i="13"/>
  <c r="B6454" i="13"/>
  <c r="B6455" i="13"/>
  <c r="B6456" i="13"/>
  <c r="B6457" i="13"/>
  <c r="B6458" i="13"/>
  <c r="B6459" i="13"/>
  <c r="B6460" i="13"/>
  <c r="B6461" i="13"/>
  <c r="B6462" i="13"/>
  <c r="B6463" i="13"/>
  <c r="B6464" i="13"/>
  <c r="B6465" i="13"/>
  <c r="B6466" i="13"/>
  <c r="B6467" i="13"/>
  <c r="B6468" i="13"/>
  <c r="B6469" i="13"/>
  <c r="B6470" i="13"/>
  <c r="B6471" i="13"/>
  <c r="B6472" i="13"/>
  <c r="B6473" i="13"/>
  <c r="B6474" i="13"/>
  <c r="B6475" i="13"/>
  <c r="B6476" i="13"/>
  <c r="B6477" i="13"/>
  <c r="B6478" i="13"/>
  <c r="B6479" i="13"/>
  <c r="B6480" i="13"/>
  <c r="B6481" i="13"/>
  <c r="B6482" i="13"/>
  <c r="B6483" i="13"/>
  <c r="B6484" i="13"/>
  <c r="B6485" i="13"/>
  <c r="B6486" i="13"/>
  <c r="B6487" i="13"/>
  <c r="B6488" i="13"/>
  <c r="B6489" i="13"/>
  <c r="B6490" i="13"/>
  <c r="B6491" i="13"/>
  <c r="B6492" i="13"/>
  <c r="B6493" i="13"/>
  <c r="B6494" i="13"/>
  <c r="B6495" i="13"/>
  <c r="B6496" i="13"/>
  <c r="B6497" i="13"/>
  <c r="B6498" i="13"/>
  <c r="B6499" i="13"/>
  <c r="B6500" i="13"/>
  <c r="B6501" i="13"/>
  <c r="B6502" i="13"/>
  <c r="B6503" i="13"/>
  <c r="B6504" i="13"/>
  <c r="B6505" i="13"/>
  <c r="B6506" i="13"/>
  <c r="B6507" i="13"/>
  <c r="B6508" i="13"/>
  <c r="B6509" i="13"/>
  <c r="B6510" i="13"/>
  <c r="B6511" i="13"/>
  <c r="B6512" i="13"/>
  <c r="B6513" i="13"/>
  <c r="B6514" i="13"/>
  <c r="B6515" i="13"/>
  <c r="B6516" i="13"/>
  <c r="B6517" i="13"/>
  <c r="B6518" i="13"/>
  <c r="B6519" i="13"/>
  <c r="B6520" i="13"/>
  <c r="B6521" i="13"/>
  <c r="B6522" i="13"/>
  <c r="B6523" i="13"/>
  <c r="B6524" i="13"/>
  <c r="B6525" i="13"/>
  <c r="B6526" i="13"/>
  <c r="B6527" i="13"/>
  <c r="B6528" i="13"/>
  <c r="B6529" i="13"/>
  <c r="B6530" i="13"/>
  <c r="B6531" i="13"/>
  <c r="B6532" i="13"/>
  <c r="B6533" i="13"/>
  <c r="B6534" i="13"/>
  <c r="B6535" i="13"/>
  <c r="B6536" i="13"/>
  <c r="B6537" i="13"/>
  <c r="B6538" i="13"/>
  <c r="B6539" i="13"/>
  <c r="B6540" i="13"/>
  <c r="B6541" i="13"/>
  <c r="B6542" i="13"/>
  <c r="B6543" i="13"/>
  <c r="B6544" i="13"/>
  <c r="B6545" i="13"/>
  <c r="B6546" i="13"/>
  <c r="B6547" i="13"/>
  <c r="B6548" i="13"/>
  <c r="B6549" i="13"/>
  <c r="B6550" i="13"/>
  <c r="B6551" i="13"/>
  <c r="B6552" i="13"/>
  <c r="B6553" i="13"/>
  <c r="B6554" i="13"/>
  <c r="B6555" i="13"/>
  <c r="B6556" i="13"/>
  <c r="B6557" i="13"/>
  <c r="B6558" i="13"/>
  <c r="B6559" i="13"/>
  <c r="B6560" i="13"/>
  <c r="B6561" i="13"/>
  <c r="B6562" i="13"/>
  <c r="B6563" i="13"/>
  <c r="B6564" i="13"/>
  <c r="B6565" i="13"/>
  <c r="B6566" i="13"/>
  <c r="B6567" i="13"/>
  <c r="B6568" i="13"/>
  <c r="B6569" i="13"/>
  <c r="B6570" i="13"/>
  <c r="B6571" i="13"/>
  <c r="B6572" i="13"/>
  <c r="B6573" i="13"/>
  <c r="B6574" i="13"/>
  <c r="B6575" i="13"/>
  <c r="B6576" i="13"/>
  <c r="B6577" i="13"/>
  <c r="B6578" i="13"/>
  <c r="B6579" i="13"/>
  <c r="B6580" i="13"/>
  <c r="B6581" i="13"/>
  <c r="B6582" i="13"/>
  <c r="B6583" i="13"/>
  <c r="B6584" i="13"/>
  <c r="B6585" i="13"/>
  <c r="B6586" i="13"/>
  <c r="B6587" i="13"/>
  <c r="B6588" i="13"/>
  <c r="B6589" i="13"/>
  <c r="B6590" i="13"/>
  <c r="B6591" i="13"/>
  <c r="B6592" i="13"/>
  <c r="B6593" i="13"/>
  <c r="B6594" i="13"/>
  <c r="B6595" i="13"/>
  <c r="B6596" i="13"/>
  <c r="B6597" i="13"/>
  <c r="B6598" i="13"/>
  <c r="B6599" i="13"/>
  <c r="B6600" i="13"/>
  <c r="B6601" i="13"/>
  <c r="B6602" i="13"/>
  <c r="B6603" i="13"/>
  <c r="B6604" i="13"/>
  <c r="B6605" i="13"/>
  <c r="B6606" i="13"/>
  <c r="B6607" i="13"/>
  <c r="B6608" i="13"/>
  <c r="B6609" i="13"/>
  <c r="B6610" i="13"/>
  <c r="B6611" i="13"/>
  <c r="B6612" i="13"/>
  <c r="B6613" i="13"/>
  <c r="B6614" i="13"/>
  <c r="B6615" i="13"/>
  <c r="B6616" i="13"/>
  <c r="B6617" i="13"/>
  <c r="B6618" i="13"/>
  <c r="B6619" i="13"/>
  <c r="B6620" i="13"/>
  <c r="B6621" i="13"/>
  <c r="B6622" i="13"/>
  <c r="B6623" i="13"/>
  <c r="B6624" i="13"/>
  <c r="B6625" i="13"/>
  <c r="B6626" i="13"/>
  <c r="B6627" i="13"/>
  <c r="B6628" i="13"/>
  <c r="B6629" i="13"/>
  <c r="B6630" i="13"/>
  <c r="B6631" i="13"/>
  <c r="B6632" i="13"/>
  <c r="B6633" i="13"/>
  <c r="B6634" i="13"/>
  <c r="B6635" i="13"/>
  <c r="B6636" i="13"/>
  <c r="B6637" i="13"/>
  <c r="B6638" i="13"/>
  <c r="B6639" i="13"/>
  <c r="B6640" i="13"/>
  <c r="B6641" i="13"/>
  <c r="B6642" i="13"/>
  <c r="B6643" i="13"/>
  <c r="B6644" i="13"/>
  <c r="B6645" i="13"/>
  <c r="B6646" i="13"/>
  <c r="B6647" i="13"/>
  <c r="B6648" i="13"/>
  <c r="B6649" i="13"/>
  <c r="B6650" i="13"/>
  <c r="B6651" i="13"/>
  <c r="B6652" i="13"/>
  <c r="B6653" i="13"/>
  <c r="B6654" i="13"/>
  <c r="B6655" i="13"/>
  <c r="B6656" i="13"/>
  <c r="B6657" i="13"/>
  <c r="B6658" i="13"/>
  <c r="B6659" i="13"/>
  <c r="B6660" i="13"/>
  <c r="B6661" i="13"/>
  <c r="B6662" i="13"/>
  <c r="B6663" i="13"/>
  <c r="B6664" i="13"/>
  <c r="B6665" i="13"/>
  <c r="B6666" i="13"/>
  <c r="B6667" i="13"/>
  <c r="B6668" i="13"/>
  <c r="B6669" i="13"/>
  <c r="B6670" i="13"/>
  <c r="B6671" i="13"/>
  <c r="B6672" i="13"/>
  <c r="B6673" i="13"/>
  <c r="B6674" i="13"/>
  <c r="B6675" i="13"/>
  <c r="B6676" i="13"/>
  <c r="B6677" i="13"/>
  <c r="B6678" i="13"/>
  <c r="B6679" i="13"/>
  <c r="B6680" i="13"/>
  <c r="B6681" i="13"/>
  <c r="B6682" i="13"/>
  <c r="B6683" i="13"/>
  <c r="B6684" i="13"/>
  <c r="B6685" i="13"/>
  <c r="B6686" i="13"/>
  <c r="B6687" i="13"/>
  <c r="B6688" i="13"/>
  <c r="B6689" i="13"/>
  <c r="B6690" i="13"/>
  <c r="B6691" i="13"/>
  <c r="B6692" i="13"/>
  <c r="B6693" i="13"/>
  <c r="B6694" i="13"/>
  <c r="B6695" i="13"/>
  <c r="B6696" i="13"/>
  <c r="B6697" i="13"/>
  <c r="B6698" i="13"/>
  <c r="B6699" i="13"/>
  <c r="B6700" i="13"/>
  <c r="B6701" i="13"/>
  <c r="B6702" i="13"/>
  <c r="B6703" i="13"/>
  <c r="B6704" i="13"/>
  <c r="B6705" i="13"/>
  <c r="B6706" i="13"/>
  <c r="B6707" i="13"/>
  <c r="B6708" i="13"/>
  <c r="B6709" i="13"/>
  <c r="B6710" i="13"/>
  <c r="B6711" i="13"/>
  <c r="B6712" i="13"/>
  <c r="B6713" i="13"/>
  <c r="B6714" i="13"/>
  <c r="B6715" i="13"/>
  <c r="B6716" i="13"/>
  <c r="B6717" i="13"/>
  <c r="B6718" i="13"/>
  <c r="B6719" i="13"/>
  <c r="B6720" i="13"/>
  <c r="B6721" i="13"/>
  <c r="B6722" i="13"/>
  <c r="B6723" i="13"/>
  <c r="B6724" i="13"/>
  <c r="B6725" i="13"/>
  <c r="B6726" i="13"/>
  <c r="B6727" i="13"/>
  <c r="B6728" i="13"/>
  <c r="B6729" i="13"/>
  <c r="B6730" i="13"/>
  <c r="B6731" i="13"/>
  <c r="B6732" i="13"/>
  <c r="B6733" i="13"/>
  <c r="B6734" i="13"/>
  <c r="B6735" i="13"/>
  <c r="B6736" i="13"/>
  <c r="B6737" i="13"/>
  <c r="B6738" i="13"/>
  <c r="B6739" i="13"/>
  <c r="B6740" i="13"/>
  <c r="B6741" i="13"/>
  <c r="B6742" i="13"/>
  <c r="B6743" i="13"/>
  <c r="B6744" i="13"/>
  <c r="B6745" i="13"/>
  <c r="B6746" i="13"/>
  <c r="B6747" i="13"/>
  <c r="B6748" i="13"/>
  <c r="B6749" i="13"/>
  <c r="B6750" i="13"/>
  <c r="B6751" i="13"/>
  <c r="B6752" i="13"/>
  <c r="B6753" i="13"/>
  <c r="B6754" i="13"/>
  <c r="B6755" i="13"/>
  <c r="B6756" i="13"/>
  <c r="B6757" i="13"/>
  <c r="B6758" i="13"/>
  <c r="B6759" i="13"/>
  <c r="B6760" i="13"/>
  <c r="B6761" i="13"/>
  <c r="B6762" i="13"/>
  <c r="B6763" i="13"/>
  <c r="B6764" i="13"/>
  <c r="B6765" i="13"/>
  <c r="B6766" i="13"/>
  <c r="B6767" i="13"/>
  <c r="B6768" i="13"/>
  <c r="B6769" i="13"/>
  <c r="B6770" i="13"/>
  <c r="B6771" i="13"/>
  <c r="B6772" i="13"/>
  <c r="B6773" i="13"/>
  <c r="B6774" i="13"/>
  <c r="B6775" i="13"/>
  <c r="B6776" i="13"/>
  <c r="B6777" i="13"/>
  <c r="B6778" i="13"/>
  <c r="B6779" i="13"/>
  <c r="B6780" i="13"/>
  <c r="B6781" i="13"/>
  <c r="B6782" i="13"/>
  <c r="B6783" i="13"/>
  <c r="B6784" i="13"/>
  <c r="B6785" i="13"/>
  <c r="B6786" i="13"/>
  <c r="B6787" i="13"/>
  <c r="B6788" i="13"/>
  <c r="B6789" i="13"/>
  <c r="B6790" i="13"/>
  <c r="B6791" i="13"/>
  <c r="B6792" i="13"/>
  <c r="B6793" i="13"/>
  <c r="B6794" i="13"/>
  <c r="B6795" i="13"/>
  <c r="B6796" i="13"/>
  <c r="B6797" i="13"/>
  <c r="B6798" i="13"/>
  <c r="B6799" i="13"/>
  <c r="B6800" i="13"/>
  <c r="B6801" i="13"/>
  <c r="B6802" i="13"/>
  <c r="B6803" i="13"/>
  <c r="B6804" i="13"/>
  <c r="B6805" i="13"/>
  <c r="B6806" i="13"/>
  <c r="B6807" i="13"/>
  <c r="B6808" i="13"/>
  <c r="B6809" i="13"/>
  <c r="B6810" i="13"/>
  <c r="B6811" i="13"/>
  <c r="B6812" i="13"/>
  <c r="B6813" i="13"/>
  <c r="B6814" i="13"/>
  <c r="B6815" i="13"/>
  <c r="B6816" i="13"/>
  <c r="B6817" i="13"/>
  <c r="B6818" i="13"/>
  <c r="B6819" i="13"/>
  <c r="B6820" i="13"/>
  <c r="B6821" i="13"/>
  <c r="B6822" i="13"/>
  <c r="B6823" i="13"/>
  <c r="B6824" i="13"/>
  <c r="B6825" i="13"/>
  <c r="B6826" i="13"/>
  <c r="B6827" i="13"/>
  <c r="B6828" i="13"/>
  <c r="B6829" i="13"/>
  <c r="B6830" i="13"/>
  <c r="B6831" i="13"/>
  <c r="B6832" i="13"/>
  <c r="B6833" i="13"/>
  <c r="B6834" i="13"/>
  <c r="B6835" i="13"/>
  <c r="B6836" i="13"/>
  <c r="B6837" i="13"/>
  <c r="B6838" i="13"/>
  <c r="B6839" i="13"/>
  <c r="B6840" i="13"/>
  <c r="B6841" i="13"/>
  <c r="B6842" i="13"/>
  <c r="B6843" i="13"/>
  <c r="B6844" i="13"/>
  <c r="B6845" i="13"/>
  <c r="B6846" i="13"/>
  <c r="B6847" i="13"/>
  <c r="B6848" i="13"/>
  <c r="B6849" i="13"/>
  <c r="B6850" i="13"/>
  <c r="B6851" i="13"/>
  <c r="B6852" i="13"/>
  <c r="B6853" i="13"/>
  <c r="B6854" i="13"/>
  <c r="B6855" i="13"/>
  <c r="B6856" i="13"/>
  <c r="B6857" i="13"/>
  <c r="B6858" i="13"/>
  <c r="B6859" i="13"/>
  <c r="B6860" i="13"/>
  <c r="B6861" i="13"/>
  <c r="B6862" i="13"/>
  <c r="B6863" i="13"/>
  <c r="B6864" i="13"/>
  <c r="B6865" i="13"/>
  <c r="B6866" i="13"/>
  <c r="B6867" i="13"/>
  <c r="B6868" i="13"/>
  <c r="B6869" i="13"/>
  <c r="B6870" i="13"/>
  <c r="B6871" i="13"/>
  <c r="B6872" i="13"/>
  <c r="B6873" i="13"/>
  <c r="B6874" i="13"/>
  <c r="B6875" i="13"/>
  <c r="B6876" i="13"/>
  <c r="B6877" i="13"/>
  <c r="B6878" i="13"/>
  <c r="B6879" i="13"/>
  <c r="B6880" i="13"/>
  <c r="B6881" i="13"/>
  <c r="B6882" i="13"/>
  <c r="B6883" i="13"/>
  <c r="B6884" i="13"/>
  <c r="B6885" i="13"/>
  <c r="B6886" i="13"/>
  <c r="B6887" i="13"/>
  <c r="B6888" i="13"/>
  <c r="B6889" i="13"/>
  <c r="B6890" i="13"/>
  <c r="B6891" i="13"/>
  <c r="B6892" i="13"/>
  <c r="B6893" i="13"/>
  <c r="B6894" i="13"/>
  <c r="B6895" i="13"/>
  <c r="B6896" i="13"/>
  <c r="B6897" i="13"/>
  <c r="B6898" i="13"/>
  <c r="B6899" i="13"/>
  <c r="B6900" i="13"/>
  <c r="B6901" i="13"/>
  <c r="B6902" i="13"/>
  <c r="B6903" i="13"/>
  <c r="B6904" i="13"/>
  <c r="B6905" i="13"/>
  <c r="B6906" i="13"/>
  <c r="B6907" i="13"/>
  <c r="B6908" i="13"/>
  <c r="B6909" i="13"/>
  <c r="B6910" i="13"/>
  <c r="B6911" i="13"/>
  <c r="B6912" i="13"/>
  <c r="B6913" i="13"/>
  <c r="B6914" i="13"/>
  <c r="B6915" i="13"/>
  <c r="B6916" i="13"/>
  <c r="B6917" i="13"/>
  <c r="B6918" i="13"/>
  <c r="B6919" i="13"/>
  <c r="B6920" i="13"/>
  <c r="B6921" i="13"/>
  <c r="B6922" i="13"/>
  <c r="B6923" i="13"/>
  <c r="B6924" i="13"/>
  <c r="B6925" i="13"/>
  <c r="B6926" i="13"/>
  <c r="B6927" i="13"/>
  <c r="B6928" i="13"/>
  <c r="B6929" i="13"/>
  <c r="B6930" i="13"/>
  <c r="B6931" i="13"/>
  <c r="B6932" i="13"/>
  <c r="B6933" i="13"/>
  <c r="B6934" i="13"/>
  <c r="B6935" i="13"/>
  <c r="B6936" i="13"/>
  <c r="B6937" i="13"/>
  <c r="B6938" i="13"/>
  <c r="B6939" i="13"/>
  <c r="B6940" i="13"/>
  <c r="B6941" i="13"/>
  <c r="B6942" i="13"/>
  <c r="B6943" i="13"/>
  <c r="B6944" i="13"/>
  <c r="B6945" i="13"/>
  <c r="B6946" i="13"/>
  <c r="B6947" i="13"/>
  <c r="B6948" i="13"/>
  <c r="B6949" i="13"/>
  <c r="B6950" i="13"/>
  <c r="B6951" i="13"/>
  <c r="B6952" i="13"/>
  <c r="B6953" i="13"/>
  <c r="B6954" i="13"/>
  <c r="B6955" i="13"/>
  <c r="B6956" i="13"/>
  <c r="B6957" i="13"/>
  <c r="B6958" i="13"/>
  <c r="B6959" i="13"/>
  <c r="B6960" i="13"/>
  <c r="B6961" i="13"/>
  <c r="B6962" i="13"/>
  <c r="B6963" i="13"/>
  <c r="B6964" i="13"/>
  <c r="B6965" i="13"/>
  <c r="B6966" i="13"/>
  <c r="B6967" i="13"/>
  <c r="B6968" i="13"/>
  <c r="B6969" i="13"/>
  <c r="B6970" i="13"/>
  <c r="B6971" i="13"/>
  <c r="B6972" i="13"/>
  <c r="B6973" i="13"/>
  <c r="B6974" i="13"/>
  <c r="B6975" i="13"/>
  <c r="B6976" i="13"/>
  <c r="B6977" i="13"/>
  <c r="B6978" i="13"/>
  <c r="B6979" i="13"/>
  <c r="B6980" i="13"/>
  <c r="B6981" i="13"/>
  <c r="B6982" i="13"/>
  <c r="B6983" i="13"/>
  <c r="B6984" i="13"/>
  <c r="B6985" i="13"/>
  <c r="B6986" i="13"/>
  <c r="B6987" i="13"/>
  <c r="B6988" i="13"/>
  <c r="B6989" i="13"/>
  <c r="B6990" i="13"/>
  <c r="B6991" i="13"/>
  <c r="B6992" i="13"/>
  <c r="B6993" i="13"/>
  <c r="B6994" i="13"/>
  <c r="B6995" i="13"/>
  <c r="B6996" i="13"/>
  <c r="B6997" i="13"/>
  <c r="B6998" i="13"/>
  <c r="B6999" i="13"/>
  <c r="B7000" i="13"/>
  <c r="B7001" i="13"/>
  <c r="B7002" i="13"/>
  <c r="B7003" i="13"/>
  <c r="B7004" i="13"/>
  <c r="B7005" i="13"/>
  <c r="B7006" i="13"/>
  <c r="B7007" i="13"/>
  <c r="B7008" i="13"/>
  <c r="B7009" i="13"/>
  <c r="B7010" i="13"/>
  <c r="B7011" i="13"/>
  <c r="B7012" i="13"/>
  <c r="B7013" i="13"/>
  <c r="B7014" i="13"/>
  <c r="B7015" i="13"/>
  <c r="B7016" i="13"/>
  <c r="B7017" i="13"/>
  <c r="B7018" i="13"/>
  <c r="B7019" i="13"/>
  <c r="B7020" i="13"/>
  <c r="B7021" i="13"/>
  <c r="B7022" i="13"/>
  <c r="B7023" i="13"/>
  <c r="B7024" i="13"/>
  <c r="B7025" i="13"/>
  <c r="B7026" i="13"/>
  <c r="B7027" i="13"/>
  <c r="B7028" i="13"/>
  <c r="B7029" i="13"/>
  <c r="B7030" i="13"/>
  <c r="B7031" i="13"/>
  <c r="B7032" i="13"/>
  <c r="B7033" i="13"/>
  <c r="B7034" i="13"/>
  <c r="B7035" i="13"/>
  <c r="B7036" i="13"/>
  <c r="B7037" i="13"/>
  <c r="B7038" i="13"/>
  <c r="B7039" i="13"/>
  <c r="B7040" i="13"/>
  <c r="B7041" i="13"/>
  <c r="B7042" i="13"/>
  <c r="B7043" i="13"/>
  <c r="B7044" i="13"/>
  <c r="B7045" i="13"/>
  <c r="B7046" i="13"/>
  <c r="B7047" i="13"/>
  <c r="B7048" i="13"/>
  <c r="B7049" i="13"/>
  <c r="B7050" i="13"/>
  <c r="B7051" i="13"/>
  <c r="B7052" i="13"/>
  <c r="B7053" i="13"/>
  <c r="B7054" i="13"/>
  <c r="B7055" i="13"/>
  <c r="B7056" i="13"/>
  <c r="B7057" i="13"/>
  <c r="B7058" i="13"/>
  <c r="B7059" i="13"/>
  <c r="B7060" i="13"/>
  <c r="B7061" i="13"/>
  <c r="B7062" i="13"/>
  <c r="B7063" i="13"/>
  <c r="B7064" i="13"/>
  <c r="B7065" i="13"/>
  <c r="B7066" i="13"/>
  <c r="B7067" i="13"/>
  <c r="B7068" i="13"/>
  <c r="B7069" i="13"/>
  <c r="B7070" i="13"/>
  <c r="B7071" i="13"/>
  <c r="B7072" i="13"/>
  <c r="B7073" i="13"/>
  <c r="B7074" i="13"/>
  <c r="B7075" i="13"/>
  <c r="B7076" i="13"/>
  <c r="B7077" i="13"/>
  <c r="B7078" i="13"/>
  <c r="B7079" i="13"/>
  <c r="B7080" i="13"/>
  <c r="B7081" i="13"/>
  <c r="B7082" i="13"/>
  <c r="B7083" i="13"/>
  <c r="B7084" i="13"/>
  <c r="B7085" i="13"/>
  <c r="B7086" i="13"/>
  <c r="B7087" i="13"/>
  <c r="B7088" i="13"/>
  <c r="B7089" i="13"/>
  <c r="B7090" i="13"/>
  <c r="B7091" i="13"/>
  <c r="B7092" i="13"/>
  <c r="B7093" i="13"/>
  <c r="B7094" i="13"/>
  <c r="B7095" i="13"/>
  <c r="B7096" i="13"/>
  <c r="B7097" i="13"/>
  <c r="B7098" i="13"/>
  <c r="B7099" i="13"/>
  <c r="B7100" i="13"/>
  <c r="B7101" i="13"/>
  <c r="B7102" i="13"/>
  <c r="B7103" i="13"/>
  <c r="B7104" i="13"/>
  <c r="B7105" i="13"/>
  <c r="B7106" i="13"/>
  <c r="B7107" i="13"/>
  <c r="B7108" i="13"/>
  <c r="B7109" i="13"/>
  <c r="B7110" i="13"/>
  <c r="B7111" i="13"/>
  <c r="B7112" i="13"/>
  <c r="B7113" i="13"/>
  <c r="B7114" i="13"/>
  <c r="B7115" i="13"/>
  <c r="B7116" i="13"/>
  <c r="B7117" i="13"/>
  <c r="B7118" i="13"/>
  <c r="B7119" i="13"/>
  <c r="B7120" i="13"/>
  <c r="B7121" i="13"/>
  <c r="B7122" i="13"/>
  <c r="B7123" i="13"/>
  <c r="B7124" i="13"/>
  <c r="B7125" i="13"/>
  <c r="B7126" i="13"/>
  <c r="B7127" i="13"/>
  <c r="B7128" i="13"/>
  <c r="B7129" i="13"/>
  <c r="B7130" i="13"/>
  <c r="B7131" i="13"/>
  <c r="B7132" i="13"/>
  <c r="B7133" i="13"/>
  <c r="B7134" i="13"/>
  <c r="B7135" i="13"/>
  <c r="B7136" i="13"/>
  <c r="B7137" i="13"/>
  <c r="B7138" i="13"/>
  <c r="B7139" i="13"/>
  <c r="B7140" i="13"/>
  <c r="B7141" i="13"/>
  <c r="B7142" i="13"/>
  <c r="B7143" i="13"/>
  <c r="B7144" i="13"/>
  <c r="B7145" i="13"/>
  <c r="B7146" i="13"/>
  <c r="B7147" i="13"/>
  <c r="B7148" i="13"/>
  <c r="B7149" i="13"/>
  <c r="B7150" i="13"/>
  <c r="B7151" i="13"/>
  <c r="B7152" i="13"/>
  <c r="B7153" i="13"/>
  <c r="B7154" i="13"/>
  <c r="B7155" i="13"/>
  <c r="B7156" i="13"/>
  <c r="B7157" i="13"/>
  <c r="B7158" i="13"/>
  <c r="B7159" i="13"/>
  <c r="B7160" i="13"/>
  <c r="B7161" i="13"/>
  <c r="B7162" i="13"/>
  <c r="B7163" i="13"/>
  <c r="B7164" i="13"/>
  <c r="B7165" i="13"/>
  <c r="B7166" i="13"/>
  <c r="B7167" i="13"/>
  <c r="B7168" i="13"/>
  <c r="B7169" i="13"/>
  <c r="B7170" i="13"/>
  <c r="B7171" i="13"/>
  <c r="B7172" i="13"/>
  <c r="B7173" i="13"/>
  <c r="B7174" i="13"/>
  <c r="B7175" i="13"/>
  <c r="B7176" i="13"/>
  <c r="B7177" i="13"/>
  <c r="B7178" i="13"/>
  <c r="B7179" i="13"/>
  <c r="B7180" i="13"/>
  <c r="B7181" i="13"/>
  <c r="B7182" i="13"/>
  <c r="B7183" i="13"/>
  <c r="B7184" i="13"/>
  <c r="B7185" i="13"/>
  <c r="B7186" i="13"/>
  <c r="B7187" i="13"/>
  <c r="B7188" i="13"/>
  <c r="B7189" i="13"/>
  <c r="B7190" i="13"/>
  <c r="B7191" i="13"/>
  <c r="B7192" i="13"/>
  <c r="B7193" i="13"/>
  <c r="B7194" i="13"/>
  <c r="B7195" i="13"/>
  <c r="B7196" i="13"/>
  <c r="B7197" i="13"/>
  <c r="B7198" i="13"/>
  <c r="B7199" i="13"/>
  <c r="B7200" i="13"/>
  <c r="B7201" i="13"/>
  <c r="B7202" i="13"/>
  <c r="B7203" i="13"/>
  <c r="B7204" i="13"/>
  <c r="B7205" i="13"/>
  <c r="B7206" i="13"/>
  <c r="B7207" i="13"/>
  <c r="B7208" i="13"/>
  <c r="B7209" i="13"/>
  <c r="B7210" i="13"/>
  <c r="B7211" i="13"/>
  <c r="B7212" i="13"/>
  <c r="B7213" i="13"/>
  <c r="B7214" i="13"/>
  <c r="B7215" i="13"/>
  <c r="B7216" i="13"/>
  <c r="B7217" i="13"/>
  <c r="B7218" i="13"/>
  <c r="B7219" i="13"/>
  <c r="B7220" i="13"/>
  <c r="B7221" i="13"/>
  <c r="B7222" i="13"/>
  <c r="B7223" i="13"/>
  <c r="B7224" i="13"/>
  <c r="B7225" i="13"/>
  <c r="B7226" i="13"/>
  <c r="B7227" i="13"/>
  <c r="B7228" i="13"/>
  <c r="B7229" i="13"/>
  <c r="B7230" i="13"/>
  <c r="B7231" i="13"/>
  <c r="B7232" i="13"/>
  <c r="B7233" i="13"/>
  <c r="B7234" i="13"/>
  <c r="B7235" i="13"/>
  <c r="B7236" i="13"/>
  <c r="B7237" i="13"/>
  <c r="B7238" i="13"/>
  <c r="B7239" i="13"/>
  <c r="B7240" i="13"/>
  <c r="B7241" i="13"/>
  <c r="B7242" i="13"/>
  <c r="B7243" i="13"/>
  <c r="B7244" i="13"/>
  <c r="B7245" i="13"/>
  <c r="B7246" i="13"/>
  <c r="B7247" i="13"/>
  <c r="B7248" i="13"/>
  <c r="B7249" i="13"/>
  <c r="B7250" i="13"/>
  <c r="B7251" i="13"/>
  <c r="B7252" i="13"/>
  <c r="B7253" i="13"/>
  <c r="B7254" i="13"/>
  <c r="B7255" i="13"/>
  <c r="B7256" i="13"/>
  <c r="B7257" i="13"/>
  <c r="B7258" i="13"/>
  <c r="B7259" i="13"/>
  <c r="B7260" i="13"/>
  <c r="B7261" i="13"/>
  <c r="B7262" i="13"/>
  <c r="B7263" i="13"/>
  <c r="B7264" i="13"/>
  <c r="B7265" i="13"/>
  <c r="B7266" i="13"/>
  <c r="B7267" i="13"/>
  <c r="B7268" i="13"/>
  <c r="B7269" i="13"/>
  <c r="B7270" i="13"/>
  <c r="B7271" i="13"/>
  <c r="B7272" i="13"/>
  <c r="B7273" i="13"/>
  <c r="B7274" i="13"/>
  <c r="B7275" i="13"/>
  <c r="B7276" i="13"/>
  <c r="B7277" i="13"/>
  <c r="B7278" i="13"/>
  <c r="B7279" i="13"/>
  <c r="B7280" i="13"/>
  <c r="B7281" i="13"/>
  <c r="B7282" i="13"/>
  <c r="B7283" i="13"/>
  <c r="B7284" i="13"/>
  <c r="B7285" i="13"/>
  <c r="B7286" i="13"/>
  <c r="B7287" i="13"/>
  <c r="B7288" i="13"/>
  <c r="B7289" i="13"/>
  <c r="B7290" i="13"/>
  <c r="B7291" i="13"/>
  <c r="B7292" i="13"/>
  <c r="B7293" i="13"/>
  <c r="B7294" i="13"/>
  <c r="B7295" i="13"/>
  <c r="B7296" i="13"/>
  <c r="B7297" i="13"/>
  <c r="B7298" i="13"/>
  <c r="B7299" i="13"/>
  <c r="B7300" i="13"/>
  <c r="B7301" i="13"/>
  <c r="B7302" i="13"/>
  <c r="B7303" i="13"/>
  <c r="B7304" i="13"/>
  <c r="B7305" i="13"/>
  <c r="B7306" i="13"/>
  <c r="B7307" i="13"/>
  <c r="B7308" i="13"/>
  <c r="B7309" i="13"/>
  <c r="B7310" i="13"/>
  <c r="B7311" i="13"/>
  <c r="B7312" i="13"/>
  <c r="B7313" i="13"/>
  <c r="B7314" i="13"/>
  <c r="B7315" i="13"/>
  <c r="B7316" i="13"/>
  <c r="B7317" i="13"/>
  <c r="B7318" i="13"/>
  <c r="B7319" i="13"/>
  <c r="B7320" i="13"/>
  <c r="B7321" i="13"/>
  <c r="B7322" i="13"/>
  <c r="B7323" i="13"/>
  <c r="B7324" i="13"/>
  <c r="B7325" i="13"/>
  <c r="B7326" i="13"/>
  <c r="B7327" i="13"/>
  <c r="B7328" i="13"/>
  <c r="B7329" i="13"/>
  <c r="B7330" i="13"/>
  <c r="B7331" i="13"/>
  <c r="B7332" i="13"/>
  <c r="B7333" i="13"/>
  <c r="B7334" i="13"/>
  <c r="B7335" i="13"/>
  <c r="B7336" i="13"/>
  <c r="B7337" i="13"/>
  <c r="B7338" i="13"/>
  <c r="B7339" i="13"/>
  <c r="B7340" i="13"/>
  <c r="B7341" i="13"/>
  <c r="B7342" i="13"/>
  <c r="B7343" i="13"/>
  <c r="B7344" i="13"/>
  <c r="B7345" i="13"/>
  <c r="B7346" i="13"/>
  <c r="B7347" i="13"/>
  <c r="B7348" i="13"/>
  <c r="B7349" i="13"/>
  <c r="B7350" i="13"/>
  <c r="B7351" i="13"/>
  <c r="B7352" i="13"/>
  <c r="B7353" i="13"/>
  <c r="B7354" i="13"/>
  <c r="B7355" i="13"/>
  <c r="B7356" i="13"/>
  <c r="B7357" i="13"/>
  <c r="B7358" i="13"/>
  <c r="B7359" i="13"/>
  <c r="B7360" i="13"/>
  <c r="B7361" i="13"/>
  <c r="B7362" i="13"/>
  <c r="B7363" i="13"/>
  <c r="B7364" i="13"/>
  <c r="B7365" i="13"/>
  <c r="B7366" i="13"/>
  <c r="B7367" i="13"/>
  <c r="B7368" i="13"/>
  <c r="B7369" i="13"/>
  <c r="B7370" i="13"/>
  <c r="B7371" i="13"/>
  <c r="B7372" i="13"/>
  <c r="B7373" i="13"/>
  <c r="B7374" i="13"/>
  <c r="B7375" i="13"/>
  <c r="B7376" i="13"/>
  <c r="B7377" i="13"/>
  <c r="B7378" i="13"/>
  <c r="B7379" i="13"/>
  <c r="B7380" i="13"/>
  <c r="B7381" i="13"/>
  <c r="B7382" i="13"/>
  <c r="B7383" i="13"/>
  <c r="B7384" i="13"/>
  <c r="B7385" i="13"/>
  <c r="B7386" i="13"/>
  <c r="B7387" i="13"/>
  <c r="B7388" i="13"/>
  <c r="B7389" i="13"/>
  <c r="B7390" i="13"/>
  <c r="B7391" i="13"/>
  <c r="B7392" i="13"/>
  <c r="B7393" i="13"/>
  <c r="B7394" i="13"/>
  <c r="B7395" i="13"/>
  <c r="B7396" i="13"/>
  <c r="B7397" i="13"/>
  <c r="B7398" i="13"/>
  <c r="B7399" i="13"/>
  <c r="B7400" i="13"/>
  <c r="B7401" i="13"/>
  <c r="B7402" i="13"/>
  <c r="B7403" i="13"/>
  <c r="B7404" i="13"/>
  <c r="B7405" i="13"/>
  <c r="B7406" i="13"/>
  <c r="B7407" i="13"/>
  <c r="B7408" i="13"/>
  <c r="B7409" i="13"/>
  <c r="B7410" i="13"/>
  <c r="B7411" i="13"/>
  <c r="B7412" i="13"/>
  <c r="B7413" i="13"/>
  <c r="B7414" i="13"/>
  <c r="B7415" i="13"/>
  <c r="B7416" i="13"/>
  <c r="B7417" i="13"/>
  <c r="B7418" i="13"/>
  <c r="B7419" i="13"/>
  <c r="B7420" i="13"/>
  <c r="B7421" i="13"/>
  <c r="B7422" i="13"/>
  <c r="B7423" i="13"/>
  <c r="B7424" i="13"/>
  <c r="B7425" i="13"/>
  <c r="B7426" i="13"/>
  <c r="B7427" i="13"/>
  <c r="B7428" i="13"/>
  <c r="B7429" i="13"/>
  <c r="B7430" i="13"/>
  <c r="B7431" i="13"/>
  <c r="B7432" i="13"/>
  <c r="B7433" i="13"/>
  <c r="B7434" i="13"/>
  <c r="B7435" i="13"/>
  <c r="B7436" i="13"/>
  <c r="B7437" i="13"/>
  <c r="B7438" i="13"/>
  <c r="B7439" i="13"/>
  <c r="B7440" i="13"/>
  <c r="B7441" i="13"/>
  <c r="B7442" i="13"/>
  <c r="B7443" i="13"/>
  <c r="B7444" i="13"/>
  <c r="B7445" i="13"/>
  <c r="B7446" i="13"/>
  <c r="B7447" i="13"/>
  <c r="B7448" i="13"/>
  <c r="B7449" i="13"/>
  <c r="B7450" i="13"/>
  <c r="B7451" i="13"/>
  <c r="B7452" i="13"/>
  <c r="B7453" i="13"/>
  <c r="B7454" i="13"/>
  <c r="B7455" i="13"/>
  <c r="B7456" i="13"/>
  <c r="B7457" i="13"/>
  <c r="B7458" i="13"/>
  <c r="B7459" i="13"/>
  <c r="B7460" i="13"/>
  <c r="B7461" i="13"/>
  <c r="B7462" i="13"/>
  <c r="B7463" i="13"/>
  <c r="B7464" i="13"/>
  <c r="B7465" i="13"/>
  <c r="B7466" i="13"/>
  <c r="B7467" i="13"/>
  <c r="B7468" i="13"/>
  <c r="B7469" i="13"/>
  <c r="B7470" i="13"/>
  <c r="B7471" i="13"/>
  <c r="B7472" i="13"/>
  <c r="B7473" i="13"/>
  <c r="B7474" i="13"/>
  <c r="B7475" i="13"/>
  <c r="B7476" i="13"/>
  <c r="B7477" i="13"/>
  <c r="B7478" i="13"/>
  <c r="B7479" i="13"/>
  <c r="B7480" i="13"/>
  <c r="B7481" i="13"/>
  <c r="B7482" i="13"/>
  <c r="B7483" i="13"/>
  <c r="B7484" i="13"/>
  <c r="B7485" i="13"/>
  <c r="B7486" i="13"/>
  <c r="B7487" i="13"/>
  <c r="B7488" i="13"/>
  <c r="B7489" i="13"/>
  <c r="B7490" i="13"/>
  <c r="B7491" i="13"/>
  <c r="B7492" i="13"/>
  <c r="B7493" i="13"/>
  <c r="B7494" i="13"/>
  <c r="B7495" i="13"/>
  <c r="B7496" i="13"/>
  <c r="B7497" i="13"/>
  <c r="B7498" i="13"/>
  <c r="B7499" i="13"/>
  <c r="B7500" i="13"/>
  <c r="B7501" i="13"/>
  <c r="B7502" i="13"/>
  <c r="B7503" i="13"/>
  <c r="B7504" i="13"/>
  <c r="B7505" i="13"/>
  <c r="B7506" i="13"/>
  <c r="B7507" i="13"/>
  <c r="B7508" i="13"/>
  <c r="B7509" i="13"/>
  <c r="B7510" i="13"/>
  <c r="B7511" i="13"/>
  <c r="B7512" i="13"/>
  <c r="B7513" i="13"/>
  <c r="B7514" i="13"/>
  <c r="B7515" i="13"/>
  <c r="B7516" i="13"/>
  <c r="B7517" i="13"/>
  <c r="B7518" i="13"/>
  <c r="B7519" i="13"/>
  <c r="B7520" i="13"/>
  <c r="B7521" i="13"/>
  <c r="B7522" i="13"/>
  <c r="B7523" i="13"/>
  <c r="B7524" i="13"/>
  <c r="B7525" i="13"/>
  <c r="B7526" i="13"/>
  <c r="B7527" i="13"/>
  <c r="B7528" i="13"/>
  <c r="B7529" i="13"/>
  <c r="B7530" i="13"/>
  <c r="B7531" i="13"/>
  <c r="B7532" i="13"/>
  <c r="B7533" i="13"/>
  <c r="B7534" i="13"/>
  <c r="B7535" i="13"/>
  <c r="B7536" i="13"/>
  <c r="B7537" i="13"/>
  <c r="B7538" i="13"/>
  <c r="B7539" i="13"/>
  <c r="B7540" i="13"/>
  <c r="B7541" i="13"/>
  <c r="B7542" i="13"/>
  <c r="B7543" i="13"/>
  <c r="B7544" i="13"/>
  <c r="B7545" i="13"/>
  <c r="B7546" i="13"/>
  <c r="B7547" i="13"/>
  <c r="B7548" i="13"/>
  <c r="B7549" i="13"/>
  <c r="B7550" i="13"/>
  <c r="B7551" i="13"/>
  <c r="B7552" i="13"/>
  <c r="B7553" i="13"/>
  <c r="B7554" i="13"/>
  <c r="B7555" i="13"/>
  <c r="B7556" i="13"/>
  <c r="B7557" i="13"/>
  <c r="B7558" i="13"/>
  <c r="B7559" i="13"/>
  <c r="B7560" i="13"/>
  <c r="B7561" i="13"/>
  <c r="B7562" i="13"/>
  <c r="B7563" i="13"/>
  <c r="B7564" i="13"/>
  <c r="B7565" i="13"/>
  <c r="B7566" i="13"/>
  <c r="B7567" i="13"/>
  <c r="B7568" i="13"/>
  <c r="B7569" i="13"/>
  <c r="B7570" i="13"/>
  <c r="B7571" i="13"/>
  <c r="B7572" i="13"/>
  <c r="B7573" i="13"/>
  <c r="B7574" i="13"/>
  <c r="B7575" i="13"/>
  <c r="B7576" i="13"/>
  <c r="B7577" i="13"/>
  <c r="B7578" i="13"/>
  <c r="B7579" i="13"/>
  <c r="B7580" i="13"/>
  <c r="B7581" i="13"/>
  <c r="B7582" i="13"/>
  <c r="B7583" i="13"/>
  <c r="B7584" i="13"/>
  <c r="B7585" i="13"/>
  <c r="B7586" i="13"/>
  <c r="B7587" i="13"/>
  <c r="B7588" i="13"/>
  <c r="B7589" i="13"/>
  <c r="B7590" i="13"/>
  <c r="B7591" i="13"/>
  <c r="B7592" i="13"/>
  <c r="B7593" i="13"/>
  <c r="B7594" i="13"/>
  <c r="B7595" i="13"/>
  <c r="B7596" i="13"/>
  <c r="B7597" i="13"/>
  <c r="B7598" i="13"/>
  <c r="B7599" i="13"/>
  <c r="B7600" i="13"/>
  <c r="B7601" i="13"/>
  <c r="B7602" i="13"/>
  <c r="B7603" i="13"/>
  <c r="B7604" i="13"/>
  <c r="B7605" i="13"/>
  <c r="B7606" i="13"/>
  <c r="B7607" i="13"/>
  <c r="B7608" i="13"/>
  <c r="B7609" i="13"/>
  <c r="B7610" i="13"/>
  <c r="B7611" i="13"/>
  <c r="B7612" i="13"/>
  <c r="B7613" i="13"/>
  <c r="B7614" i="13"/>
  <c r="B7615" i="13"/>
  <c r="B7616" i="13"/>
  <c r="B7617" i="13"/>
  <c r="B7618" i="13"/>
  <c r="B7619" i="13"/>
  <c r="B7620" i="13"/>
  <c r="B7621" i="13"/>
  <c r="B7622" i="13"/>
  <c r="B7623" i="13"/>
  <c r="B7624" i="13"/>
  <c r="B7625" i="13"/>
  <c r="B7626" i="13"/>
  <c r="B7627" i="13"/>
  <c r="B7628" i="13"/>
  <c r="B7629" i="13"/>
  <c r="B7630" i="13"/>
  <c r="B7631" i="13"/>
  <c r="B7632" i="13"/>
  <c r="B7633" i="13"/>
  <c r="B7634" i="13"/>
  <c r="B7635" i="13"/>
  <c r="B7636" i="13"/>
  <c r="B7637" i="13"/>
  <c r="B7638" i="13"/>
  <c r="B7639" i="13"/>
  <c r="B7640" i="13"/>
  <c r="B7641" i="13"/>
  <c r="B7642" i="13"/>
  <c r="B7643" i="13"/>
  <c r="B7644" i="13"/>
  <c r="B7645" i="13"/>
  <c r="B7646" i="13"/>
  <c r="B7647" i="13"/>
  <c r="B7648" i="13"/>
  <c r="B7649" i="13"/>
  <c r="B7650" i="13"/>
  <c r="B7651" i="13"/>
  <c r="B7652" i="13"/>
  <c r="B7653" i="13"/>
  <c r="B7654" i="13"/>
  <c r="B7655" i="13"/>
  <c r="B7656" i="13"/>
  <c r="B7657" i="13"/>
  <c r="B7658" i="13"/>
  <c r="B7659" i="13"/>
  <c r="B7660" i="13"/>
  <c r="B7661" i="13"/>
  <c r="B7662" i="13"/>
  <c r="B7663" i="13"/>
  <c r="B7664" i="13"/>
  <c r="B7665" i="13"/>
  <c r="B7666" i="13"/>
  <c r="B7667" i="13"/>
  <c r="B7668" i="13"/>
  <c r="B7669" i="13"/>
  <c r="B7670" i="13"/>
  <c r="B7671" i="13"/>
  <c r="B7672" i="13"/>
  <c r="B7673" i="13"/>
  <c r="B7674" i="13"/>
  <c r="B7675" i="13"/>
  <c r="B7676" i="13"/>
  <c r="B7677" i="13"/>
  <c r="B7678" i="13"/>
  <c r="B7679" i="13"/>
  <c r="B7680" i="13"/>
  <c r="B7681" i="13"/>
  <c r="B7682" i="13"/>
  <c r="B7683" i="13"/>
  <c r="B7684" i="13"/>
  <c r="B7685" i="13"/>
  <c r="B7686" i="13"/>
  <c r="B7687" i="13"/>
  <c r="B7688" i="13"/>
  <c r="B7689" i="13"/>
  <c r="B7690" i="13"/>
  <c r="B7691" i="13"/>
  <c r="B7692" i="13"/>
  <c r="B7693" i="13"/>
  <c r="B7694" i="13"/>
  <c r="B7695" i="13"/>
  <c r="B7696" i="13"/>
  <c r="B7697" i="13"/>
  <c r="B7698" i="13"/>
  <c r="B7699" i="13"/>
  <c r="B7700" i="13"/>
  <c r="B7701" i="13"/>
  <c r="B7702" i="13"/>
  <c r="B7703" i="13"/>
  <c r="B7704" i="13"/>
  <c r="B7705" i="13"/>
  <c r="B7706" i="13"/>
  <c r="B7707" i="13"/>
  <c r="B7708" i="13"/>
  <c r="B7709" i="13"/>
  <c r="B7710" i="13"/>
  <c r="B7711" i="13"/>
  <c r="B7712" i="13"/>
  <c r="B7713" i="13"/>
  <c r="B7714" i="13"/>
  <c r="B7715" i="13"/>
  <c r="B7716" i="13"/>
  <c r="B7717" i="13"/>
  <c r="B7718" i="13"/>
  <c r="B7719" i="13"/>
  <c r="B7720" i="13"/>
  <c r="B7721" i="13"/>
  <c r="B7722" i="13"/>
  <c r="B7723" i="13"/>
  <c r="B7724" i="13"/>
  <c r="B7725" i="13"/>
  <c r="B7726" i="13"/>
  <c r="B7727" i="13"/>
  <c r="B7728" i="13"/>
  <c r="B7729" i="13"/>
  <c r="B7730" i="13"/>
  <c r="B7731" i="13"/>
  <c r="B7732" i="13"/>
  <c r="B7733" i="13"/>
  <c r="B7734" i="13"/>
  <c r="B7735" i="13"/>
  <c r="B7736" i="13"/>
  <c r="B7737" i="13"/>
  <c r="B7738" i="13"/>
  <c r="B7739" i="13"/>
  <c r="B7740" i="13"/>
  <c r="B7741" i="13"/>
  <c r="B7742" i="13"/>
  <c r="B7743" i="13"/>
  <c r="B7744" i="13"/>
  <c r="B7745" i="13"/>
  <c r="B7746" i="13"/>
  <c r="B7747" i="13"/>
  <c r="B7748" i="13"/>
  <c r="B7749" i="13"/>
  <c r="B7750" i="13"/>
  <c r="B7751" i="13"/>
  <c r="B7752" i="13"/>
  <c r="B7753" i="13"/>
  <c r="B7754" i="13"/>
  <c r="B7755" i="13"/>
  <c r="B7756" i="13"/>
  <c r="B7757" i="13"/>
  <c r="B7758" i="13"/>
  <c r="B7759" i="13"/>
  <c r="B7760" i="13"/>
  <c r="B7761" i="13"/>
  <c r="B7762" i="13"/>
  <c r="B7763" i="13"/>
  <c r="B7764" i="13"/>
  <c r="B7765" i="13"/>
  <c r="B7766" i="13"/>
  <c r="B7767" i="13"/>
  <c r="B7768" i="13"/>
  <c r="B7769" i="13"/>
  <c r="B7770" i="13"/>
  <c r="B7771" i="13"/>
  <c r="B7772" i="13"/>
  <c r="B7773" i="13"/>
  <c r="B7774" i="13"/>
  <c r="B7775" i="13"/>
  <c r="B7776" i="13"/>
  <c r="B7777" i="13"/>
  <c r="B7778" i="13"/>
  <c r="B7779" i="13"/>
  <c r="B7780" i="13"/>
  <c r="B7781" i="13"/>
  <c r="B7782" i="13"/>
  <c r="B7783" i="13"/>
  <c r="B7784" i="13"/>
  <c r="B7785" i="13"/>
  <c r="B7786" i="13"/>
  <c r="B7787" i="13"/>
  <c r="B7788" i="13"/>
  <c r="B7789" i="13"/>
  <c r="B7790" i="13"/>
  <c r="B7791" i="13"/>
  <c r="B7792" i="13"/>
  <c r="B7793" i="13"/>
  <c r="B7794" i="13"/>
  <c r="B7795" i="13"/>
  <c r="B7796" i="13"/>
  <c r="B7797" i="13"/>
  <c r="B7798" i="13"/>
  <c r="B7799" i="13"/>
  <c r="B7800" i="13"/>
  <c r="B7801" i="13"/>
  <c r="B7802" i="13"/>
  <c r="B7803" i="13"/>
  <c r="B7804" i="13"/>
  <c r="B7805" i="13"/>
  <c r="B7806" i="13"/>
  <c r="B7807" i="13"/>
  <c r="B7808" i="13"/>
  <c r="B7809" i="13"/>
  <c r="B7810" i="13"/>
  <c r="B7811" i="13"/>
  <c r="B7812" i="13"/>
  <c r="B7813" i="13"/>
  <c r="B7814" i="13"/>
  <c r="B7815" i="13"/>
  <c r="B7816" i="13"/>
  <c r="B7817" i="13"/>
  <c r="B7818" i="13"/>
  <c r="B7819" i="13"/>
  <c r="B7820" i="13"/>
  <c r="B7821" i="13"/>
  <c r="B7822" i="13"/>
  <c r="B7823" i="13"/>
  <c r="B7824" i="13"/>
  <c r="B7825" i="13"/>
  <c r="B7826" i="13"/>
  <c r="B7827" i="13"/>
  <c r="B7828" i="13"/>
  <c r="B7829" i="13"/>
  <c r="B7830" i="13"/>
  <c r="B7831" i="13"/>
  <c r="B7832" i="13"/>
  <c r="B7833" i="13"/>
  <c r="B7834" i="13"/>
  <c r="B7835" i="13"/>
  <c r="B7836" i="13"/>
  <c r="B7837" i="13"/>
  <c r="B7838" i="13"/>
  <c r="B7839" i="13"/>
  <c r="B7840" i="13"/>
  <c r="B7841" i="13"/>
  <c r="B7842" i="13"/>
  <c r="B7843" i="13"/>
  <c r="B7844" i="13"/>
  <c r="B7845" i="13"/>
  <c r="B7846" i="13"/>
  <c r="B7847" i="13"/>
  <c r="B7848" i="13"/>
  <c r="B7849" i="13"/>
  <c r="B7850" i="13"/>
  <c r="B7851" i="13"/>
  <c r="B7852" i="13"/>
  <c r="B7853" i="13"/>
  <c r="B7854" i="13"/>
  <c r="B7855" i="13"/>
  <c r="B7856" i="13"/>
  <c r="B7857" i="13"/>
  <c r="B7858" i="13"/>
  <c r="B7859" i="13"/>
  <c r="B7860" i="13"/>
  <c r="B7861" i="13"/>
  <c r="B7862" i="13"/>
  <c r="B7863" i="13"/>
  <c r="B7864" i="13"/>
  <c r="B7865" i="13"/>
  <c r="B7866" i="13"/>
  <c r="B7867" i="13"/>
  <c r="B7868" i="13"/>
  <c r="B7869" i="13"/>
  <c r="B7870" i="13"/>
  <c r="B7871" i="13"/>
  <c r="B7872" i="13"/>
  <c r="B7873" i="13"/>
  <c r="B7874" i="13"/>
  <c r="B7875" i="13"/>
  <c r="B7876" i="13"/>
  <c r="B7877" i="13"/>
  <c r="B7878" i="13"/>
  <c r="B7879" i="13"/>
  <c r="B7880" i="13"/>
  <c r="B7881" i="13"/>
  <c r="B7882" i="13"/>
  <c r="B7883" i="13"/>
  <c r="B7884" i="13"/>
  <c r="B7885" i="13"/>
  <c r="B7886" i="13"/>
  <c r="B7887" i="13"/>
  <c r="B7888" i="13"/>
  <c r="B7889" i="13"/>
  <c r="B7890" i="13"/>
  <c r="B7891" i="13"/>
  <c r="B7892" i="13"/>
  <c r="B7893" i="13"/>
  <c r="B7894" i="13"/>
  <c r="B7895" i="13"/>
  <c r="B7896" i="13"/>
  <c r="B7897" i="13"/>
  <c r="B7898" i="13"/>
  <c r="B7899" i="13"/>
  <c r="B7900" i="13"/>
  <c r="B7901" i="13"/>
  <c r="B7902" i="13"/>
  <c r="B7903" i="13"/>
  <c r="B7904" i="13"/>
  <c r="B7905" i="13"/>
  <c r="B7906" i="13"/>
  <c r="B7907" i="13"/>
  <c r="B7908" i="13"/>
  <c r="B7909" i="13"/>
  <c r="B7910" i="13"/>
  <c r="B7911" i="13"/>
  <c r="B7912" i="13"/>
  <c r="B7913" i="13"/>
  <c r="B7914" i="13"/>
  <c r="B7915" i="13"/>
  <c r="B7916" i="13"/>
  <c r="B7917" i="13"/>
  <c r="B7918" i="13"/>
  <c r="B7919" i="13"/>
  <c r="B7920" i="13"/>
  <c r="B7921" i="13"/>
  <c r="B7922" i="13"/>
  <c r="B7923" i="13"/>
  <c r="B7924" i="13"/>
  <c r="B7925" i="13"/>
  <c r="B7926" i="13"/>
  <c r="B7927" i="13"/>
  <c r="B7928" i="13"/>
  <c r="B7929" i="13"/>
  <c r="B7930" i="13"/>
  <c r="B7931" i="13"/>
  <c r="B7932" i="13"/>
  <c r="B7933" i="13"/>
  <c r="B7934" i="13"/>
  <c r="B7935" i="13"/>
  <c r="B7936" i="13"/>
  <c r="B7937" i="13"/>
  <c r="B7938" i="13"/>
  <c r="B7939" i="13"/>
  <c r="B7940" i="13"/>
  <c r="B7941" i="13"/>
  <c r="B7942" i="13"/>
  <c r="B7943" i="13"/>
  <c r="B7944" i="13"/>
  <c r="B7945" i="13"/>
  <c r="B7946" i="13"/>
  <c r="B7947" i="13"/>
  <c r="B7948" i="13"/>
  <c r="B7949" i="13"/>
  <c r="B7950" i="13"/>
  <c r="B7951" i="13"/>
  <c r="B7952" i="13"/>
  <c r="B7953" i="13"/>
  <c r="B7954" i="13"/>
  <c r="B7955" i="13"/>
  <c r="B7956" i="13"/>
  <c r="B7957" i="13"/>
  <c r="B7958" i="13"/>
  <c r="B7959" i="13"/>
  <c r="B7960" i="13"/>
  <c r="B7961" i="13"/>
  <c r="B7962" i="13"/>
  <c r="B7963" i="13"/>
  <c r="B7964" i="13"/>
  <c r="B7965" i="13"/>
  <c r="B7966" i="13"/>
  <c r="B7967" i="13"/>
  <c r="B7968" i="13"/>
  <c r="B7969" i="13"/>
  <c r="B7970" i="13"/>
  <c r="B7971" i="13"/>
  <c r="B7972" i="13"/>
  <c r="B7973" i="13"/>
  <c r="B7974" i="13"/>
  <c r="B7975" i="13"/>
  <c r="B7976" i="13"/>
  <c r="B7977" i="13"/>
  <c r="B7978" i="13"/>
  <c r="B7979" i="13"/>
  <c r="B7980" i="13"/>
  <c r="B7981" i="13"/>
  <c r="B7982" i="13"/>
  <c r="B7983" i="13"/>
  <c r="B7984" i="13"/>
  <c r="B7985" i="13"/>
  <c r="B7986" i="13"/>
  <c r="B7987" i="13"/>
  <c r="B7988" i="13"/>
  <c r="B7989" i="13"/>
  <c r="B7990" i="13"/>
  <c r="B7991" i="13"/>
  <c r="B7992" i="13"/>
  <c r="B7993" i="13"/>
  <c r="B7994" i="13"/>
  <c r="B7995" i="13"/>
  <c r="B7996" i="13"/>
  <c r="B7997" i="13"/>
  <c r="B7998" i="13"/>
  <c r="B7999" i="13"/>
  <c r="B8000" i="13"/>
  <c r="B8001" i="13"/>
  <c r="B8002" i="13"/>
  <c r="B8003" i="13"/>
  <c r="B8004" i="13"/>
  <c r="B8005" i="13"/>
  <c r="B8006" i="13"/>
  <c r="B8007" i="13"/>
  <c r="B8008" i="13"/>
  <c r="B8009" i="13"/>
  <c r="B8010" i="13"/>
  <c r="B8011" i="13"/>
  <c r="B8012" i="13"/>
  <c r="B8013" i="13"/>
  <c r="B8014" i="13"/>
  <c r="B8015" i="13"/>
  <c r="B8016" i="13"/>
  <c r="B8017" i="13"/>
  <c r="B8018" i="13"/>
  <c r="B8019" i="13"/>
  <c r="B8020" i="13"/>
  <c r="B8021" i="13"/>
  <c r="B8022" i="13"/>
  <c r="B8023" i="13"/>
  <c r="B8024" i="13"/>
  <c r="B8025" i="13"/>
  <c r="B8026" i="13"/>
  <c r="B8027" i="13"/>
  <c r="B8028" i="13"/>
  <c r="B8029" i="13"/>
  <c r="B8030" i="13"/>
  <c r="B8031" i="13"/>
  <c r="B8032" i="13"/>
  <c r="B8033" i="13"/>
  <c r="B8034" i="13"/>
  <c r="B8035" i="13"/>
  <c r="B8036" i="13"/>
  <c r="B8037" i="13"/>
  <c r="B8038" i="13"/>
  <c r="B8039" i="13"/>
  <c r="B8040" i="13"/>
  <c r="B8041" i="13"/>
  <c r="B8042" i="13"/>
  <c r="B8043" i="13"/>
  <c r="B8044" i="13"/>
  <c r="B8045" i="13"/>
  <c r="B8046" i="13"/>
  <c r="B8047" i="13"/>
  <c r="B8048" i="13"/>
  <c r="B8049" i="13"/>
  <c r="B8050" i="13"/>
  <c r="B8051" i="13"/>
  <c r="B8052" i="13"/>
  <c r="B8053" i="13"/>
  <c r="B8054" i="13"/>
  <c r="B8055" i="13"/>
  <c r="B8056" i="13"/>
  <c r="B8057" i="13"/>
  <c r="B8058" i="13"/>
  <c r="B8059" i="13"/>
  <c r="B8060" i="13"/>
  <c r="B8061" i="13"/>
  <c r="B8062" i="13"/>
  <c r="B8063" i="13"/>
  <c r="B8064" i="13"/>
  <c r="B8065" i="13"/>
  <c r="B8066" i="13"/>
  <c r="B8067" i="13"/>
  <c r="B8068" i="13"/>
  <c r="B8069" i="13"/>
  <c r="B8070" i="13"/>
  <c r="B8071" i="13"/>
  <c r="B8072" i="13"/>
  <c r="B8073" i="13"/>
  <c r="B8074" i="13"/>
  <c r="B8075" i="13"/>
  <c r="B8076" i="13"/>
  <c r="B8077" i="13"/>
  <c r="B8078" i="13"/>
  <c r="B8079" i="13"/>
  <c r="B8080" i="13"/>
  <c r="B8081" i="13"/>
  <c r="B8082" i="13"/>
  <c r="B8083" i="13"/>
  <c r="B8084" i="13"/>
  <c r="B8085" i="13"/>
  <c r="B8086" i="13"/>
  <c r="B8087" i="13"/>
  <c r="B8088" i="13"/>
  <c r="B8089" i="13"/>
  <c r="B8090" i="13"/>
  <c r="B8091" i="13"/>
  <c r="B8092" i="13"/>
  <c r="B8093" i="13"/>
  <c r="B8094" i="13"/>
  <c r="B8095" i="13"/>
  <c r="B8096" i="13"/>
  <c r="B8097" i="13"/>
  <c r="B8098" i="13"/>
  <c r="B8099" i="13"/>
  <c r="B8100" i="13"/>
  <c r="B8101" i="13"/>
  <c r="B8102" i="13"/>
  <c r="B8103" i="13"/>
  <c r="B8104" i="13"/>
  <c r="B8105" i="13"/>
  <c r="B8106" i="13"/>
  <c r="B8107" i="13"/>
  <c r="B8108" i="13"/>
  <c r="B8109" i="13"/>
  <c r="B8110" i="13"/>
  <c r="B8111" i="13"/>
  <c r="B8112" i="13"/>
  <c r="B8113" i="13"/>
  <c r="B8114" i="13"/>
  <c r="B8115" i="13"/>
  <c r="B8116" i="13"/>
  <c r="B8117" i="13"/>
  <c r="B8118" i="13"/>
  <c r="B8119" i="13"/>
  <c r="B8120" i="13"/>
  <c r="B8121" i="13"/>
  <c r="B8122" i="13"/>
  <c r="B8123" i="13"/>
  <c r="B8124" i="13"/>
  <c r="B8125" i="13"/>
  <c r="B8126" i="13"/>
  <c r="B8127" i="13"/>
  <c r="B8128" i="13"/>
  <c r="B8129" i="13"/>
  <c r="B8130" i="13"/>
  <c r="B8131" i="13"/>
  <c r="B8132" i="13"/>
  <c r="B8133" i="13"/>
  <c r="B8134" i="13"/>
  <c r="B8135" i="13"/>
  <c r="B8136" i="13"/>
  <c r="B8137" i="13"/>
  <c r="B8138" i="13"/>
  <c r="B8139" i="13"/>
  <c r="B8140" i="13"/>
  <c r="B8141" i="13"/>
  <c r="B8142" i="13"/>
  <c r="B8143" i="13"/>
  <c r="B8144" i="13"/>
  <c r="B8145" i="13"/>
  <c r="B8146" i="13"/>
  <c r="B8147" i="13"/>
  <c r="B8148" i="13"/>
  <c r="B8149" i="13"/>
  <c r="B8150" i="13"/>
  <c r="B8151" i="13"/>
  <c r="B8152" i="13"/>
  <c r="B8153" i="13"/>
  <c r="B8154" i="13"/>
  <c r="B8155" i="13"/>
  <c r="B8156" i="13"/>
  <c r="B8157" i="13"/>
  <c r="B8158" i="13"/>
  <c r="B8159" i="13"/>
  <c r="B8160" i="13"/>
  <c r="B8161" i="13"/>
  <c r="B8162" i="13"/>
  <c r="B8163" i="13"/>
  <c r="B8164" i="13"/>
  <c r="B8165" i="13"/>
  <c r="B8166" i="13"/>
  <c r="B8167" i="13"/>
  <c r="B8168" i="13"/>
  <c r="B8169" i="13"/>
  <c r="B8170" i="13"/>
  <c r="B8171" i="13"/>
  <c r="B8172" i="13"/>
  <c r="B8173" i="13"/>
  <c r="B8174" i="13"/>
  <c r="B8175" i="13"/>
  <c r="B8176" i="13"/>
  <c r="B8177" i="13"/>
  <c r="B8178" i="13"/>
  <c r="B8179" i="13"/>
  <c r="B8180" i="13"/>
  <c r="B8181" i="13"/>
  <c r="B8182" i="13"/>
  <c r="B8183" i="13"/>
  <c r="B8184" i="13"/>
  <c r="B8185" i="13"/>
  <c r="B8186" i="13"/>
  <c r="B8187" i="13"/>
  <c r="B8188" i="13"/>
  <c r="B8189" i="13"/>
  <c r="B8190" i="13"/>
  <c r="B8191" i="13"/>
  <c r="B8192" i="13"/>
  <c r="B8193" i="13"/>
  <c r="B8194" i="13"/>
  <c r="B8195" i="13"/>
  <c r="B8196" i="13"/>
  <c r="B8197" i="13"/>
  <c r="B8198" i="13"/>
  <c r="B8199" i="13"/>
  <c r="B8200" i="13"/>
  <c r="B8201" i="13"/>
  <c r="B8202" i="13"/>
  <c r="B8203" i="13"/>
  <c r="B8204" i="13"/>
  <c r="B8205" i="13"/>
  <c r="B8206" i="13"/>
  <c r="B8207" i="13"/>
  <c r="B8208" i="13"/>
  <c r="B8209" i="13"/>
  <c r="B8210" i="13"/>
  <c r="B8211" i="13"/>
  <c r="B8212" i="13"/>
  <c r="B8213" i="13"/>
  <c r="B8214" i="13"/>
  <c r="B8215" i="13"/>
  <c r="B8216" i="13"/>
  <c r="B8217" i="13"/>
  <c r="B8218" i="13"/>
  <c r="B8219" i="13"/>
  <c r="B8220" i="13"/>
  <c r="B8221" i="13"/>
  <c r="B8222" i="13"/>
  <c r="B8223" i="13"/>
  <c r="B8224" i="13"/>
  <c r="B8225" i="13"/>
  <c r="B8226" i="13"/>
  <c r="B8227" i="13"/>
  <c r="B8228" i="13"/>
  <c r="B8229" i="13"/>
  <c r="B8230" i="13"/>
  <c r="B8231" i="13"/>
  <c r="B8232" i="13"/>
  <c r="B8233" i="13"/>
  <c r="B8234" i="13"/>
  <c r="B8235" i="13"/>
  <c r="B8236" i="13"/>
  <c r="B8237" i="13"/>
  <c r="B8238" i="13"/>
  <c r="B8239" i="13"/>
  <c r="B8240" i="13"/>
  <c r="B8241" i="13"/>
  <c r="B8242" i="13"/>
  <c r="B8243" i="13"/>
  <c r="B8244" i="13"/>
  <c r="B8245" i="13"/>
  <c r="B8246" i="13"/>
  <c r="B8247" i="13"/>
  <c r="B8248" i="13"/>
  <c r="B8249" i="13"/>
  <c r="B8250" i="13"/>
  <c r="B8251" i="13"/>
  <c r="B8252" i="13"/>
  <c r="B8253" i="13"/>
  <c r="B8254" i="13"/>
  <c r="B8255" i="13"/>
  <c r="B8256" i="13"/>
  <c r="B8257" i="13"/>
  <c r="B8258" i="13"/>
  <c r="B8259" i="13"/>
  <c r="B8260" i="13"/>
  <c r="B8261" i="13"/>
  <c r="B8262" i="13"/>
  <c r="B8263" i="13"/>
  <c r="B8264" i="13"/>
  <c r="B8265" i="13"/>
  <c r="B8266" i="13"/>
  <c r="B8267" i="13"/>
  <c r="B8268" i="13"/>
  <c r="B8269" i="13"/>
  <c r="B8270" i="13"/>
  <c r="B8271" i="13"/>
  <c r="B8272" i="13"/>
  <c r="B8273" i="13"/>
  <c r="B8274" i="13"/>
  <c r="B8275" i="13"/>
  <c r="B8276" i="13"/>
  <c r="B8277" i="13"/>
  <c r="B8278" i="13"/>
  <c r="B8279" i="13"/>
  <c r="B8280" i="13"/>
  <c r="B8281" i="13"/>
  <c r="B8282" i="13"/>
  <c r="B8283" i="13"/>
  <c r="B8284" i="13"/>
  <c r="B8285" i="13"/>
  <c r="B8286" i="13"/>
  <c r="B8287" i="13"/>
  <c r="B8288" i="13"/>
  <c r="B8289" i="13"/>
  <c r="B8290" i="13"/>
  <c r="B8291" i="13"/>
  <c r="B8292" i="13"/>
  <c r="B8293" i="13"/>
  <c r="B8294" i="13"/>
  <c r="B8295" i="13"/>
  <c r="B8296" i="13"/>
  <c r="B8297" i="13"/>
  <c r="B8298" i="13"/>
  <c r="B8299" i="13"/>
  <c r="B8300" i="13"/>
  <c r="B8301" i="13"/>
  <c r="B8302" i="13"/>
  <c r="B8303" i="13"/>
  <c r="B8304" i="13"/>
  <c r="B8305" i="13"/>
  <c r="B8306" i="13"/>
  <c r="B8307" i="13"/>
  <c r="B8308" i="13"/>
  <c r="B8309" i="13"/>
  <c r="B8310" i="13"/>
  <c r="B8311" i="13"/>
  <c r="B8312" i="13"/>
  <c r="B8313" i="13"/>
  <c r="B8314" i="13"/>
  <c r="B8315" i="13"/>
  <c r="B8316" i="13"/>
  <c r="B8317" i="13"/>
  <c r="B8318" i="13"/>
  <c r="B8319" i="13"/>
  <c r="B8320" i="13"/>
  <c r="B8321" i="13"/>
  <c r="B8322" i="13"/>
  <c r="B8323" i="13"/>
  <c r="B8324" i="13"/>
  <c r="B8325" i="13"/>
  <c r="B8326" i="13"/>
  <c r="B8327" i="13"/>
  <c r="B8328" i="13"/>
  <c r="B8329" i="13"/>
  <c r="B8330" i="13"/>
  <c r="B8331" i="13"/>
  <c r="B8332" i="13"/>
  <c r="B8333" i="13"/>
  <c r="B8334" i="13"/>
  <c r="B8335" i="13"/>
  <c r="B8336" i="13"/>
  <c r="B8337" i="13"/>
  <c r="B8338" i="13"/>
  <c r="B8339" i="13"/>
  <c r="B8340" i="13"/>
  <c r="B8341" i="13"/>
  <c r="B8342" i="13"/>
  <c r="B8343" i="13"/>
  <c r="B8344" i="13"/>
  <c r="B8345" i="13"/>
  <c r="B8346" i="13"/>
  <c r="B8347" i="13"/>
  <c r="B8348" i="13"/>
  <c r="B8349" i="13"/>
  <c r="B8350" i="13"/>
  <c r="B8351" i="13"/>
  <c r="B8352" i="13"/>
  <c r="B8353" i="13"/>
  <c r="B8354" i="13"/>
  <c r="B8355" i="13"/>
  <c r="B8356" i="13"/>
  <c r="B8357" i="13"/>
  <c r="B8358" i="13"/>
  <c r="B8359" i="13"/>
  <c r="B8360" i="13"/>
  <c r="B8361" i="13"/>
  <c r="B8362" i="13"/>
  <c r="B8363" i="13"/>
  <c r="B8364" i="13"/>
  <c r="B8365" i="13"/>
  <c r="B8366" i="13"/>
  <c r="B8367" i="13"/>
  <c r="B8368" i="13"/>
  <c r="B8369" i="13"/>
  <c r="B8370" i="13"/>
  <c r="B8371" i="13"/>
  <c r="B8372" i="13"/>
  <c r="B8373" i="13"/>
  <c r="B8374" i="13"/>
  <c r="B8375" i="13"/>
  <c r="B8376" i="13"/>
  <c r="B8377" i="13"/>
  <c r="B8378" i="13"/>
  <c r="B8379" i="13"/>
  <c r="B8380" i="13"/>
  <c r="B8381" i="13"/>
  <c r="B8382" i="13"/>
  <c r="B8383" i="13"/>
  <c r="B8384" i="13"/>
  <c r="B8385" i="13"/>
  <c r="B8386" i="13"/>
  <c r="B8387" i="13"/>
  <c r="B8388" i="13"/>
  <c r="B8389" i="13"/>
  <c r="B8390" i="13"/>
  <c r="B8391" i="13"/>
  <c r="B8392" i="13"/>
  <c r="B8393" i="13"/>
  <c r="B8394" i="13"/>
  <c r="B8395" i="13"/>
  <c r="B8396" i="13"/>
  <c r="B8397" i="13"/>
  <c r="B8398" i="13"/>
  <c r="B8399" i="13"/>
  <c r="B8400" i="13"/>
  <c r="B8401" i="13"/>
  <c r="B8402" i="13"/>
  <c r="B8403" i="13"/>
  <c r="B8404" i="13"/>
  <c r="B8405" i="13"/>
  <c r="B8406" i="13"/>
  <c r="B8407" i="13"/>
  <c r="B8408" i="13"/>
  <c r="B8409" i="13"/>
  <c r="B8410" i="13"/>
  <c r="B8411" i="13"/>
  <c r="B8412" i="13"/>
  <c r="B8413" i="13"/>
  <c r="B8414" i="13"/>
  <c r="B8415" i="13"/>
  <c r="B8416" i="13"/>
  <c r="B8417" i="13"/>
  <c r="B8418" i="13"/>
  <c r="B8419" i="13"/>
  <c r="B8420" i="13"/>
  <c r="B8421" i="13"/>
  <c r="B8422" i="13"/>
  <c r="B8423" i="13"/>
  <c r="B8424" i="13"/>
  <c r="B8425" i="13"/>
  <c r="B8426" i="13"/>
  <c r="B8427" i="13"/>
  <c r="B8428" i="13"/>
  <c r="B8429" i="13"/>
  <c r="B8430" i="13"/>
  <c r="B8431" i="13"/>
  <c r="B8432" i="13"/>
  <c r="B8433" i="13"/>
  <c r="B8434" i="13"/>
  <c r="B8435" i="13"/>
  <c r="B8436" i="13"/>
  <c r="B8437" i="13"/>
  <c r="B8438" i="13"/>
  <c r="B8439" i="13"/>
  <c r="B8440" i="13"/>
  <c r="B8441" i="13"/>
  <c r="B8442" i="13"/>
  <c r="B8443" i="13"/>
  <c r="B8444" i="13"/>
  <c r="B8445" i="13"/>
  <c r="B8446" i="13"/>
  <c r="B8447" i="13"/>
  <c r="B8448" i="13"/>
  <c r="B8449" i="13"/>
  <c r="B8450" i="13"/>
  <c r="B8451" i="13"/>
  <c r="B8452" i="13"/>
  <c r="B8453" i="13"/>
  <c r="B8454" i="13"/>
  <c r="B8455" i="13"/>
  <c r="B8456" i="13"/>
  <c r="B8457" i="13"/>
  <c r="B8458" i="13"/>
  <c r="B8459" i="13"/>
  <c r="B8460" i="13"/>
  <c r="B8461" i="13"/>
  <c r="B8462" i="13"/>
  <c r="B8463" i="13"/>
  <c r="B8464" i="13"/>
  <c r="B8465" i="13"/>
  <c r="B8466" i="13"/>
  <c r="B8467" i="13"/>
  <c r="B8468" i="13"/>
  <c r="B8469" i="13"/>
  <c r="B8470" i="13"/>
  <c r="B8471" i="13"/>
  <c r="B8472" i="13"/>
  <c r="B8473" i="13"/>
  <c r="B8474" i="13"/>
  <c r="B8475" i="13"/>
  <c r="B8476" i="13"/>
  <c r="B8477" i="13"/>
  <c r="B8478" i="13"/>
  <c r="B8479" i="13"/>
  <c r="B8480" i="13"/>
  <c r="B8481" i="13"/>
  <c r="B8482" i="13"/>
  <c r="B8483" i="13"/>
  <c r="B8484" i="13"/>
  <c r="B8485" i="13"/>
  <c r="B8486" i="13"/>
  <c r="B8487" i="13"/>
  <c r="B8488" i="13"/>
  <c r="B8489" i="13"/>
  <c r="B8490" i="13"/>
  <c r="B8491" i="13"/>
  <c r="B8492" i="13"/>
  <c r="B8493" i="13"/>
  <c r="B8494" i="13"/>
  <c r="B8495" i="13"/>
  <c r="B8496" i="13"/>
  <c r="B8497" i="13"/>
  <c r="B8498" i="13"/>
  <c r="B8499" i="13"/>
  <c r="B8500" i="13"/>
  <c r="B8501" i="13"/>
  <c r="B8502" i="13"/>
  <c r="B8503" i="13"/>
  <c r="B8504" i="13"/>
  <c r="B8505" i="13"/>
  <c r="B8506" i="13"/>
  <c r="B8507" i="13"/>
  <c r="B8508" i="13"/>
  <c r="B8509" i="13"/>
  <c r="B8510" i="13"/>
  <c r="B8511" i="13"/>
  <c r="B8512" i="13"/>
  <c r="B8513" i="13"/>
  <c r="B8514" i="13"/>
  <c r="B8515" i="13"/>
  <c r="B8516" i="13"/>
  <c r="B8517" i="13"/>
  <c r="B8518" i="13"/>
  <c r="B8519" i="13"/>
  <c r="B8520" i="13"/>
  <c r="B8521" i="13"/>
  <c r="B8522" i="13"/>
  <c r="B8523" i="13"/>
  <c r="B8524" i="13"/>
  <c r="B8525" i="13"/>
  <c r="B8526" i="13"/>
  <c r="B8527" i="13"/>
  <c r="B8528" i="13"/>
  <c r="B8529" i="13"/>
  <c r="B8530" i="13"/>
  <c r="B8531" i="13"/>
  <c r="B8532" i="13"/>
  <c r="B8533" i="13"/>
  <c r="B8534" i="13"/>
  <c r="B8535" i="13"/>
  <c r="B8536" i="13"/>
  <c r="B8537" i="13"/>
  <c r="B8538" i="13"/>
  <c r="B8539" i="13"/>
  <c r="B8540" i="13"/>
  <c r="B8541" i="13"/>
  <c r="B8542" i="13"/>
  <c r="B8543" i="13"/>
  <c r="B8544" i="13"/>
  <c r="B8545" i="13"/>
  <c r="B8546" i="13"/>
  <c r="B8547" i="13"/>
  <c r="B8548" i="13"/>
  <c r="B8549" i="13"/>
  <c r="B8550" i="13"/>
  <c r="B8551" i="13"/>
  <c r="B8552" i="13"/>
  <c r="B8553" i="13"/>
  <c r="B8554" i="13"/>
  <c r="B8555" i="13"/>
  <c r="B8556" i="13"/>
  <c r="B8557" i="13"/>
  <c r="B8558" i="13"/>
  <c r="B8559" i="13"/>
  <c r="B8560" i="13"/>
  <c r="B8561" i="13"/>
  <c r="B8562" i="13"/>
  <c r="B8563" i="13"/>
  <c r="B8564" i="13"/>
  <c r="B8565" i="13"/>
  <c r="B8566" i="13"/>
  <c r="B8567" i="13"/>
  <c r="B8568" i="13"/>
  <c r="B8569" i="13"/>
  <c r="B8570" i="13"/>
  <c r="B8571" i="13"/>
  <c r="B8572" i="13"/>
  <c r="B8573" i="13"/>
  <c r="B8574" i="13"/>
  <c r="B8575" i="13"/>
  <c r="B8576" i="13"/>
  <c r="B8577" i="13"/>
  <c r="B8578" i="13"/>
  <c r="B8579" i="13"/>
  <c r="B8580" i="13"/>
  <c r="B8581" i="13"/>
  <c r="B8582" i="13"/>
  <c r="B8583" i="13"/>
  <c r="B8584" i="13"/>
  <c r="B8585" i="13"/>
  <c r="B8586" i="13"/>
  <c r="B8587" i="13"/>
  <c r="B8588" i="13"/>
  <c r="B8589" i="13"/>
  <c r="B8590" i="13"/>
  <c r="B8591" i="13"/>
  <c r="B8592" i="13"/>
  <c r="B8593" i="13"/>
  <c r="B8594" i="13"/>
  <c r="B8595" i="13"/>
  <c r="B8596" i="13"/>
  <c r="B8597" i="13"/>
  <c r="B8598" i="13"/>
  <c r="B8599" i="13"/>
  <c r="B8600" i="13"/>
  <c r="B8601" i="13"/>
  <c r="B8602" i="13"/>
  <c r="B8603" i="13"/>
  <c r="B8604" i="13"/>
  <c r="B8605" i="13"/>
  <c r="B8606" i="13"/>
  <c r="B8607" i="13"/>
  <c r="B8608" i="13"/>
  <c r="B8609" i="13"/>
  <c r="B8610" i="13"/>
  <c r="B8611" i="13"/>
  <c r="B8612" i="13"/>
  <c r="B8613" i="13"/>
  <c r="B8614" i="13"/>
  <c r="B8615" i="13"/>
  <c r="B8616" i="13"/>
  <c r="B8617" i="13"/>
  <c r="B8618" i="13"/>
  <c r="B8619" i="13"/>
  <c r="B8620" i="13"/>
  <c r="B8621" i="13"/>
  <c r="B8622" i="13"/>
  <c r="B8623" i="13"/>
  <c r="B8624" i="13"/>
  <c r="B8625" i="13"/>
  <c r="B8626" i="13"/>
  <c r="B8627" i="13"/>
  <c r="B8628" i="13"/>
  <c r="B8629" i="13"/>
  <c r="B8630" i="13"/>
  <c r="B8631" i="13"/>
  <c r="B8632" i="13"/>
  <c r="B8633" i="13"/>
  <c r="B8634" i="13"/>
  <c r="B8635" i="13"/>
  <c r="B8636" i="13"/>
  <c r="B8637" i="13"/>
  <c r="B8638" i="13"/>
  <c r="B8639" i="13"/>
  <c r="B8640" i="13"/>
  <c r="B8641" i="13"/>
  <c r="B8642" i="13"/>
  <c r="B8643" i="13"/>
  <c r="B8644" i="13"/>
  <c r="B8645" i="13"/>
  <c r="B8646" i="13"/>
  <c r="B8647" i="13"/>
  <c r="B8648" i="13"/>
  <c r="B8649" i="13"/>
  <c r="B8650" i="13"/>
  <c r="B8651" i="13"/>
  <c r="B8652" i="13"/>
  <c r="B8653" i="13"/>
  <c r="B8654" i="13"/>
  <c r="B8655" i="13"/>
  <c r="B8656" i="13"/>
  <c r="B8657" i="13"/>
  <c r="B8658" i="13"/>
  <c r="B8659" i="13"/>
  <c r="B8660" i="13"/>
  <c r="B8661" i="13"/>
  <c r="B8662" i="13"/>
  <c r="B8663" i="13"/>
  <c r="B8664" i="13"/>
  <c r="B8665" i="13"/>
  <c r="B8666" i="13"/>
  <c r="B8667" i="13"/>
  <c r="B8668" i="13"/>
  <c r="B8669" i="13"/>
  <c r="B8670" i="13"/>
  <c r="B8671" i="13"/>
  <c r="B8672" i="13"/>
  <c r="B8673" i="13"/>
  <c r="B8674" i="13"/>
  <c r="B8675" i="13"/>
  <c r="B8676" i="13"/>
  <c r="B8677" i="13"/>
  <c r="B8678" i="13"/>
  <c r="B8679" i="13"/>
  <c r="B8680" i="13"/>
  <c r="B8681" i="13"/>
  <c r="B8682" i="13"/>
  <c r="B8683" i="13"/>
  <c r="B8684" i="13"/>
  <c r="B8685" i="13"/>
  <c r="B8686" i="13"/>
  <c r="B8687" i="13"/>
  <c r="B8688" i="13"/>
  <c r="B8689" i="13"/>
  <c r="B8690" i="13"/>
  <c r="B8691" i="13"/>
  <c r="B8692" i="13"/>
  <c r="B8693" i="13"/>
  <c r="B8694" i="13"/>
  <c r="B8695" i="13"/>
  <c r="B8696" i="13"/>
  <c r="B8697" i="13"/>
  <c r="B8698" i="13"/>
  <c r="B8699" i="13"/>
  <c r="B8700" i="13"/>
  <c r="B8701" i="13"/>
  <c r="B8702" i="13"/>
  <c r="B8703" i="13"/>
  <c r="B8704" i="13"/>
  <c r="B8705" i="13"/>
  <c r="B8706" i="13"/>
  <c r="B8707" i="13"/>
  <c r="B8708" i="13"/>
  <c r="B8709" i="13"/>
  <c r="B8710" i="13"/>
  <c r="B8711" i="13"/>
  <c r="B8712" i="13"/>
  <c r="B8713" i="13"/>
  <c r="B8714" i="13"/>
  <c r="B8715" i="13"/>
  <c r="B8716" i="13"/>
  <c r="B8717" i="13"/>
  <c r="B8718" i="13"/>
  <c r="B8719" i="13"/>
  <c r="B8720" i="13"/>
  <c r="B8721" i="13"/>
  <c r="B8722" i="13"/>
  <c r="B8723" i="13"/>
  <c r="B8724" i="13"/>
  <c r="B8725" i="13"/>
  <c r="B8726" i="13"/>
  <c r="B8727" i="13"/>
  <c r="B8728" i="13"/>
  <c r="B8729" i="13"/>
  <c r="B8730" i="13"/>
  <c r="B8731" i="13"/>
  <c r="B8732" i="13"/>
  <c r="B8733" i="13"/>
  <c r="B8734" i="13"/>
  <c r="B8735" i="13"/>
  <c r="B8736" i="13"/>
  <c r="B8737" i="13"/>
  <c r="B8738" i="13"/>
  <c r="B8739" i="13"/>
  <c r="B8740" i="13"/>
  <c r="B8741" i="13"/>
  <c r="B8742" i="13"/>
  <c r="B8743" i="13"/>
  <c r="B8744" i="13"/>
  <c r="B8745" i="13"/>
  <c r="B8746" i="13"/>
  <c r="B8747" i="13"/>
  <c r="B8748" i="13"/>
  <c r="B8749" i="13"/>
  <c r="B8750" i="13"/>
  <c r="B8751" i="13"/>
  <c r="B8752" i="13"/>
  <c r="B8753" i="13"/>
  <c r="B8754" i="13"/>
  <c r="B8755" i="13"/>
  <c r="B8756" i="13"/>
  <c r="B8757" i="13"/>
  <c r="B8758" i="13"/>
  <c r="B8759" i="13"/>
  <c r="B8760" i="13"/>
  <c r="B8761" i="13"/>
  <c r="B8762" i="13"/>
  <c r="B8763" i="13"/>
  <c r="B8764" i="13"/>
  <c r="B8765" i="13"/>
  <c r="B8766" i="13"/>
  <c r="B8767" i="13"/>
  <c r="B8768" i="13"/>
  <c r="B8769" i="13"/>
  <c r="B8770" i="13"/>
  <c r="B8771" i="13"/>
  <c r="B8772" i="13"/>
  <c r="B8773" i="13"/>
  <c r="B8774" i="13"/>
  <c r="B8775" i="13"/>
  <c r="B8776" i="13"/>
  <c r="B8777" i="13"/>
  <c r="B8778" i="13"/>
  <c r="B8779" i="13"/>
  <c r="B8780" i="13"/>
  <c r="B8781" i="13"/>
  <c r="B8782" i="13"/>
  <c r="B8783" i="13"/>
  <c r="B8784" i="13"/>
  <c r="B8785" i="13"/>
  <c r="B8786" i="13"/>
  <c r="B8787" i="13"/>
  <c r="B8788" i="13"/>
  <c r="B8789" i="13"/>
  <c r="B8790" i="13"/>
  <c r="B8791" i="13"/>
  <c r="B8792" i="13"/>
  <c r="B8793" i="13"/>
  <c r="B8794" i="13"/>
  <c r="B8795" i="13"/>
  <c r="B8796" i="13"/>
  <c r="B8797" i="13"/>
  <c r="B8798" i="13"/>
  <c r="B8799" i="13"/>
  <c r="B8800" i="13"/>
  <c r="B8801" i="13"/>
  <c r="B8802" i="13"/>
  <c r="B8803" i="13"/>
  <c r="B8804" i="13"/>
  <c r="B8805" i="13"/>
  <c r="B8806" i="13"/>
  <c r="B8807" i="13"/>
  <c r="B8808" i="13"/>
  <c r="B8809" i="13"/>
  <c r="B8810" i="13"/>
  <c r="B8811" i="13"/>
  <c r="B8812" i="13"/>
  <c r="B8813" i="13"/>
  <c r="B8814" i="13"/>
  <c r="B8815" i="13"/>
  <c r="B8816" i="13"/>
  <c r="B8817" i="13"/>
  <c r="B8818" i="13"/>
  <c r="B8819" i="13"/>
  <c r="B8820" i="13"/>
  <c r="B8821" i="13"/>
  <c r="B8822" i="13"/>
  <c r="B8823" i="13"/>
  <c r="B8824" i="13"/>
  <c r="B8825" i="13"/>
  <c r="B8826" i="13"/>
  <c r="B8827" i="13"/>
  <c r="B8828" i="13"/>
  <c r="B8829" i="13"/>
  <c r="B8830" i="13"/>
  <c r="B8831" i="13"/>
  <c r="B8832" i="13"/>
  <c r="B8833" i="13"/>
  <c r="B8834" i="13"/>
  <c r="B8835" i="13"/>
  <c r="B8836" i="13"/>
  <c r="B8837" i="13"/>
  <c r="B8838" i="13"/>
  <c r="B8839" i="13"/>
  <c r="B8840" i="13"/>
  <c r="B8841" i="13"/>
  <c r="B8842" i="13"/>
  <c r="B8843" i="13"/>
  <c r="B8844" i="13"/>
  <c r="B8845" i="13"/>
  <c r="B8846" i="13"/>
  <c r="B8847" i="13"/>
  <c r="B8848" i="13"/>
  <c r="B8849" i="13"/>
  <c r="B8850" i="13"/>
  <c r="B8851" i="13"/>
  <c r="B8852" i="13"/>
  <c r="B8853" i="13"/>
  <c r="B8854" i="13"/>
  <c r="B8855" i="13"/>
  <c r="B8856" i="13"/>
  <c r="B8857" i="13"/>
  <c r="B8858" i="13"/>
  <c r="B8859" i="13"/>
  <c r="B8860" i="13"/>
  <c r="B8861" i="13"/>
  <c r="B8862" i="13"/>
  <c r="B8863" i="13"/>
  <c r="B8864" i="13"/>
  <c r="B8865" i="13"/>
  <c r="B8866" i="13"/>
  <c r="B8867" i="13"/>
  <c r="B8868" i="13"/>
  <c r="B8869" i="13"/>
  <c r="B8870" i="13"/>
  <c r="B8871" i="13"/>
  <c r="B8872" i="13"/>
  <c r="B8873" i="13"/>
  <c r="B8874" i="13"/>
  <c r="B8875" i="13"/>
  <c r="B8876" i="13"/>
  <c r="B8877" i="13"/>
  <c r="B8878" i="13"/>
  <c r="B8879" i="13"/>
  <c r="B8880" i="13"/>
  <c r="B8881" i="13"/>
  <c r="B8882" i="13"/>
  <c r="B8883" i="13"/>
  <c r="B8884" i="13"/>
  <c r="B8885" i="13"/>
  <c r="B8886" i="13"/>
  <c r="B8887" i="13"/>
  <c r="B8888" i="13"/>
  <c r="B8889" i="13"/>
  <c r="B8890" i="13"/>
  <c r="B8891" i="13"/>
  <c r="B8892" i="13"/>
  <c r="B8893" i="13"/>
  <c r="B8894" i="13"/>
  <c r="B8895" i="13"/>
  <c r="B8896" i="13"/>
  <c r="B8897" i="13"/>
  <c r="B8898" i="13"/>
  <c r="B8899" i="13"/>
  <c r="B8900" i="13"/>
  <c r="B8901" i="13"/>
  <c r="B8902" i="13"/>
  <c r="B8903" i="13"/>
  <c r="B8904" i="13"/>
  <c r="B8905" i="13"/>
  <c r="B8906" i="13"/>
  <c r="B8907" i="13"/>
  <c r="B8908" i="13"/>
  <c r="B8909" i="13"/>
  <c r="B8910" i="13"/>
  <c r="B8911" i="13"/>
  <c r="B8912" i="13"/>
  <c r="B8913" i="13"/>
  <c r="B8914" i="13"/>
  <c r="B8915" i="13"/>
  <c r="B8916" i="13"/>
  <c r="B8917" i="13"/>
  <c r="B8918" i="13"/>
  <c r="B8919" i="13"/>
  <c r="B8920" i="13"/>
  <c r="B8921" i="13"/>
  <c r="B8922" i="13"/>
  <c r="B8923" i="13"/>
  <c r="B8924" i="13"/>
  <c r="B8925" i="13"/>
  <c r="B8926" i="13"/>
  <c r="B8927" i="13"/>
  <c r="B8928" i="13"/>
  <c r="B8929" i="13"/>
  <c r="B8930" i="13"/>
  <c r="B8931" i="13"/>
  <c r="B8932" i="13"/>
  <c r="B8933" i="13"/>
  <c r="B8934" i="13"/>
  <c r="B8935" i="13"/>
  <c r="B8936" i="13"/>
  <c r="B8937" i="13"/>
  <c r="B8938" i="13"/>
  <c r="B8939" i="13"/>
  <c r="B8940" i="13"/>
  <c r="B8941" i="13"/>
  <c r="B8942" i="13"/>
  <c r="B8943" i="13"/>
  <c r="B8944" i="13"/>
  <c r="B8945" i="13"/>
  <c r="B8946" i="13"/>
  <c r="B8947" i="13"/>
  <c r="B8948" i="13"/>
  <c r="B8949" i="13"/>
  <c r="B8950" i="13"/>
  <c r="B8951" i="13"/>
  <c r="B8952" i="13"/>
  <c r="B8953" i="13"/>
  <c r="B8954" i="13"/>
  <c r="B8955" i="13"/>
  <c r="B8956" i="13"/>
  <c r="B8957" i="13"/>
  <c r="B8958" i="13"/>
  <c r="B8959" i="13"/>
  <c r="B8960" i="13"/>
  <c r="B8961" i="13"/>
  <c r="B8962" i="13"/>
  <c r="B8963" i="13"/>
  <c r="B8964" i="13"/>
  <c r="B8965" i="13"/>
  <c r="B8966" i="13"/>
  <c r="B8967" i="13"/>
  <c r="B8968" i="13"/>
  <c r="B8969" i="13"/>
  <c r="B8970" i="13"/>
  <c r="B8971" i="13"/>
  <c r="B8972" i="13"/>
  <c r="B8973" i="13"/>
  <c r="B8974" i="13"/>
  <c r="B8975" i="13"/>
  <c r="B8976" i="13"/>
  <c r="B8977" i="13"/>
  <c r="B8978" i="13"/>
  <c r="B8979" i="13"/>
  <c r="B8980" i="13"/>
  <c r="B8981" i="13"/>
  <c r="B8982" i="13"/>
  <c r="B8983" i="13"/>
  <c r="B8984" i="13"/>
  <c r="B8985" i="13"/>
  <c r="B8986" i="13"/>
  <c r="B8987" i="13"/>
  <c r="B8988" i="13"/>
  <c r="B8989" i="13"/>
  <c r="B8990" i="13"/>
  <c r="B8991" i="13"/>
  <c r="B8992" i="13"/>
  <c r="B8993" i="13"/>
  <c r="B8994" i="13"/>
  <c r="B8995" i="13"/>
  <c r="B8996" i="13"/>
  <c r="B8997" i="13"/>
  <c r="B8998" i="13"/>
  <c r="B8999" i="13"/>
  <c r="B9000" i="13"/>
  <c r="B9001" i="13"/>
  <c r="B9002" i="13"/>
  <c r="B9003" i="13"/>
  <c r="B9004" i="13"/>
  <c r="B9005" i="13"/>
  <c r="B9006" i="13"/>
  <c r="B9007" i="13"/>
  <c r="B9008" i="13"/>
  <c r="B9009" i="13"/>
  <c r="B9010" i="13"/>
  <c r="B9011" i="13"/>
  <c r="B9012" i="13"/>
  <c r="B9013" i="13"/>
  <c r="B9014" i="13"/>
  <c r="B9015" i="13"/>
  <c r="B9016" i="13"/>
  <c r="B9017" i="13"/>
  <c r="B9018" i="13"/>
  <c r="B9019" i="13"/>
  <c r="B9020" i="13"/>
  <c r="B9021" i="13"/>
  <c r="B9022" i="13"/>
  <c r="B9023" i="13"/>
  <c r="B9024" i="13"/>
  <c r="B9025" i="13"/>
  <c r="B9026" i="13"/>
  <c r="B9027" i="13"/>
  <c r="B9028" i="13"/>
  <c r="B9029" i="13"/>
  <c r="B9030" i="13"/>
  <c r="B9031" i="13"/>
  <c r="B9032" i="13"/>
  <c r="B9033" i="13"/>
  <c r="B9034" i="13"/>
  <c r="B9035" i="13"/>
  <c r="B9036" i="13"/>
  <c r="B9037" i="13"/>
  <c r="B9038" i="13"/>
  <c r="B9039" i="13"/>
  <c r="B9040" i="13"/>
  <c r="B9041" i="13"/>
  <c r="B9042" i="13"/>
  <c r="B9043" i="13"/>
  <c r="B9044" i="13"/>
  <c r="B9045" i="13"/>
  <c r="B9046" i="13"/>
  <c r="B9047" i="13"/>
  <c r="B9048" i="13"/>
  <c r="B9049" i="13"/>
  <c r="B9050" i="13"/>
  <c r="B9051" i="13"/>
  <c r="B9052" i="13"/>
  <c r="B9053" i="13"/>
  <c r="B9054" i="13"/>
  <c r="B9055" i="13"/>
  <c r="B9056" i="13"/>
  <c r="B9057" i="13"/>
  <c r="B9058" i="13"/>
  <c r="B9059" i="13"/>
  <c r="B9060" i="13"/>
  <c r="B9061" i="13"/>
  <c r="B9062" i="13"/>
  <c r="B9063" i="13"/>
  <c r="B9064" i="13"/>
  <c r="B9065" i="13"/>
  <c r="B9066" i="13"/>
  <c r="B9067" i="13"/>
  <c r="B9068" i="13"/>
  <c r="B9069" i="13"/>
  <c r="B9070" i="13"/>
  <c r="B9071" i="13"/>
  <c r="B9072" i="13"/>
  <c r="B9073" i="13"/>
  <c r="B9074" i="13"/>
  <c r="B9075" i="13"/>
  <c r="B9076" i="13"/>
  <c r="B9077" i="13"/>
  <c r="B9078" i="13"/>
  <c r="B9079" i="13"/>
  <c r="B9080" i="13"/>
  <c r="B9081" i="13"/>
  <c r="B9082" i="13"/>
  <c r="B9083" i="13"/>
  <c r="B9084" i="13"/>
  <c r="B9085" i="13"/>
  <c r="B9086" i="13"/>
  <c r="B9087" i="13"/>
  <c r="B9088" i="13"/>
  <c r="B9089" i="13"/>
  <c r="B9090" i="13"/>
  <c r="B9091" i="13"/>
  <c r="B9092" i="13"/>
  <c r="B9093" i="13"/>
  <c r="B9094" i="13"/>
  <c r="B9095" i="13"/>
  <c r="B9096" i="13"/>
  <c r="B9097" i="13"/>
  <c r="B9098" i="13"/>
  <c r="B9099" i="13"/>
  <c r="B9100" i="13"/>
  <c r="B9101" i="13"/>
  <c r="B9102" i="13"/>
  <c r="B9103" i="13"/>
  <c r="B9104" i="13"/>
  <c r="B9105" i="13"/>
  <c r="B9106" i="13"/>
  <c r="B9107" i="13"/>
  <c r="B9108" i="13"/>
  <c r="B9109" i="13"/>
  <c r="B9110" i="13"/>
  <c r="B9111" i="13"/>
  <c r="B9112" i="13"/>
  <c r="B9113" i="13"/>
  <c r="B9114" i="13"/>
  <c r="B9115" i="13"/>
  <c r="B9116" i="13"/>
  <c r="B9117" i="13"/>
  <c r="B9118" i="13"/>
  <c r="B9119" i="13"/>
  <c r="B9120" i="13"/>
  <c r="B9121" i="13"/>
  <c r="B9122" i="13"/>
  <c r="B9123" i="13"/>
  <c r="B9124" i="13"/>
  <c r="B9125" i="13"/>
  <c r="B9126" i="13"/>
  <c r="B9127" i="13"/>
  <c r="B9128" i="13"/>
  <c r="B9129" i="13"/>
  <c r="B9130" i="13"/>
  <c r="B9131" i="13"/>
  <c r="B9132" i="13"/>
  <c r="B9133" i="13"/>
  <c r="B9134" i="13"/>
  <c r="B9135" i="13"/>
  <c r="B9136" i="13"/>
  <c r="B9137" i="13"/>
  <c r="B9138" i="13"/>
  <c r="B9139" i="13"/>
  <c r="B9140" i="13"/>
  <c r="B9141" i="13"/>
  <c r="B9142" i="13"/>
  <c r="B9143" i="13"/>
  <c r="B9144" i="13"/>
  <c r="B9145" i="13"/>
  <c r="B9146" i="13"/>
  <c r="B9147" i="13"/>
  <c r="B9148" i="13"/>
  <c r="B9149" i="13"/>
  <c r="B9150" i="13"/>
  <c r="B9151" i="13"/>
  <c r="B9152" i="13"/>
  <c r="B9153" i="13"/>
  <c r="B9154" i="13"/>
  <c r="B9155" i="13"/>
  <c r="B9156" i="13"/>
  <c r="B9157" i="13"/>
  <c r="B9158" i="13"/>
  <c r="B9159" i="13"/>
  <c r="B9160" i="13"/>
  <c r="B9161" i="13"/>
  <c r="B9162" i="13"/>
  <c r="B9163" i="13"/>
  <c r="B9164" i="13"/>
  <c r="B9165" i="13"/>
  <c r="B9166" i="13"/>
  <c r="B9167" i="13"/>
  <c r="B9168" i="13"/>
  <c r="B9169" i="13"/>
  <c r="B9170" i="13"/>
  <c r="B9171" i="13"/>
  <c r="B9172" i="13"/>
  <c r="B9173" i="13"/>
  <c r="B9174" i="13"/>
  <c r="B9175" i="13"/>
  <c r="B9176" i="13"/>
  <c r="B9177" i="13"/>
  <c r="B9178" i="13"/>
  <c r="B9179" i="13"/>
  <c r="B9180" i="13"/>
  <c r="B9181" i="13"/>
  <c r="B9182" i="13"/>
  <c r="B9183" i="13"/>
  <c r="B9184" i="13"/>
  <c r="B9185" i="13"/>
  <c r="B9186" i="13"/>
  <c r="B9187" i="13"/>
  <c r="B9188" i="13"/>
  <c r="B9189" i="13"/>
  <c r="B9190" i="13"/>
  <c r="B9191" i="13"/>
  <c r="B9192" i="13"/>
  <c r="B9193" i="13"/>
  <c r="B9194" i="13"/>
  <c r="B9195" i="13"/>
  <c r="B9196" i="13"/>
  <c r="B9197" i="13"/>
  <c r="B9198" i="13"/>
  <c r="B9199" i="13"/>
  <c r="B9200" i="13"/>
  <c r="B9201" i="13"/>
  <c r="B9202" i="13"/>
  <c r="B9203" i="13"/>
  <c r="B9204" i="13"/>
  <c r="B9205" i="13"/>
  <c r="B9206" i="13"/>
  <c r="B9207" i="13"/>
  <c r="B9208" i="13"/>
  <c r="B9209" i="13"/>
  <c r="B9210" i="13"/>
  <c r="B9211" i="13"/>
  <c r="B9212" i="13"/>
  <c r="B9213" i="13"/>
  <c r="B9214" i="13"/>
  <c r="B9215" i="13"/>
  <c r="B9216" i="13"/>
  <c r="B9217" i="13"/>
  <c r="B9218" i="13"/>
  <c r="B9219" i="13"/>
  <c r="B9220" i="13"/>
  <c r="B9221" i="13"/>
  <c r="B9222" i="13"/>
  <c r="B9223" i="13"/>
  <c r="B9224" i="13"/>
  <c r="B9225" i="13"/>
  <c r="B9226" i="13"/>
  <c r="B9227" i="13"/>
  <c r="B9228" i="13"/>
  <c r="B9229" i="13"/>
  <c r="B9230" i="13"/>
  <c r="B9231" i="13"/>
  <c r="B9232" i="13"/>
  <c r="B9233" i="13"/>
  <c r="B9234" i="13"/>
  <c r="B9235" i="13"/>
  <c r="B9236" i="13"/>
  <c r="B9237" i="13"/>
  <c r="B9238" i="13"/>
  <c r="B9239" i="13"/>
  <c r="B9240" i="13"/>
  <c r="B9241" i="13"/>
  <c r="B9242" i="13"/>
  <c r="B9243" i="13"/>
  <c r="B9244" i="13"/>
  <c r="B9245" i="13"/>
  <c r="B9246" i="13"/>
  <c r="B9247" i="13"/>
  <c r="B9248" i="13"/>
  <c r="B9249" i="13"/>
  <c r="B9250" i="13"/>
  <c r="B9251" i="13"/>
  <c r="B9252" i="13"/>
  <c r="B9253" i="13"/>
  <c r="B9254" i="13"/>
  <c r="B9255" i="13"/>
  <c r="B9256" i="13"/>
  <c r="B9257" i="13"/>
  <c r="B9258" i="13"/>
  <c r="B9259" i="13"/>
  <c r="B9260" i="13"/>
  <c r="B9261" i="13"/>
  <c r="B9262" i="13"/>
  <c r="B9263" i="13"/>
  <c r="B9264" i="13"/>
  <c r="B9265" i="13"/>
  <c r="B9266" i="13"/>
  <c r="B9267" i="13"/>
  <c r="B9268" i="13"/>
  <c r="B9269" i="13"/>
  <c r="B9270" i="13"/>
  <c r="B9271" i="13"/>
  <c r="B9272" i="13"/>
  <c r="B9273" i="13"/>
  <c r="B9274" i="13"/>
  <c r="B9275" i="13"/>
  <c r="B9276" i="13"/>
  <c r="B9277" i="13"/>
  <c r="B9278" i="13"/>
  <c r="B9279" i="13"/>
  <c r="B9280" i="13"/>
  <c r="B9281" i="13"/>
  <c r="B9282" i="13"/>
  <c r="B9283" i="13"/>
  <c r="B9284" i="13"/>
  <c r="B9285" i="13"/>
  <c r="B9286" i="13"/>
  <c r="B9287" i="13"/>
  <c r="B9288" i="13"/>
  <c r="B9289" i="13"/>
  <c r="B9290" i="13"/>
  <c r="B9291" i="13"/>
  <c r="B9292" i="13"/>
  <c r="B9293" i="13"/>
  <c r="B9294" i="13"/>
  <c r="B9295" i="13"/>
  <c r="B9296" i="13"/>
  <c r="B9297" i="13"/>
  <c r="B9298" i="13"/>
  <c r="B9299" i="13"/>
  <c r="B9300" i="13"/>
  <c r="B9301" i="13"/>
  <c r="B9302" i="13"/>
  <c r="B9303" i="13"/>
  <c r="B9304" i="13"/>
  <c r="B9305" i="13"/>
  <c r="B9306" i="13"/>
  <c r="B9307" i="13"/>
  <c r="B9308" i="13"/>
  <c r="B9309" i="13"/>
  <c r="B9310" i="13"/>
  <c r="B9311" i="13"/>
  <c r="B9312" i="13"/>
  <c r="B9313" i="13"/>
  <c r="B9314" i="13"/>
  <c r="B9315" i="13"/>
  <c r="B9316" i="13"/>
  <c r="B9317" i="13"/>
  <c r="B9318" i="13"/>
  <c r="B9319" i="13"/>
  <c r="B9320" i="13"/>
  <c r="B9321" i="13"/>
  <c r="B9322" i="13"/>
  <c r="B9323" i="13"/>
  <c r="B9324" i="13"/>
  <c r="B9325" i="13"/>
  <c r="B9326" i="13"/>
  <c r="B9327" i="13"/>
  <c r="B9328" i="13"/>
  <c r="B9329" i="13"/>
  <c r="B9330" i="13"/>
  <c r="B9331" i="13"/>
  <c r="B9332" i="13"/>
  <c r="B9333" i="13"/>
  <c r="B9334" i="13"/>
  <c r="B9335" i="13"/>
  <c r="B9336" i="13"/>
  <c r="B9337" i="13"/>
  <c r="B9338" i="13"/>
  <c r="B9339" i="13"/>
  <c r="B9340" i="13"/>
  <c r="B9341" i="13"/>
  <c r="B9342" i="13"/>
  <c r="B9343" i="13"/>
  <c r="B9344" i="13"/>
  <c r="B9345" i="13"/>
  <c r="B9346" i="13"/>
  <c r="B9347" i="13"/>
  <c r="B9348" i="13"/>
  <c r="B9349" i="13"/>
  <c r="B9350" i="13"/>
  <c r="B9351" i="13"/>
  <c r="B9352" i="13"/>
  <c r="B9353" i="13"/>
  <c r="B9354" i="13"/>
  <c r="B9355" i="13"/>
  <c r="B9356" i="13"/>
  <c r="B9357" i="13"/>
  <c r="B9358" i="13"/>
  <c r="B9359" i="13"/>
  <c r="B9360" i="13"/>
  <c r="B9361" i="13"/>
  <c r="B9362" i="13"/>
  <c r="B9363" i="13"/>
  <c r="B9364" i="13"/>
  <c r="B9365" i="13"/>
  <c r="B9366" i="13"/>
  <c r="B9367" i="13"/>
  <c r="B9368" i="13"/>
  <c r="B9369" i="13"/>
  <c r="B9370" i="13"/>
  <c r="B9371" i="13"/>
  <c r="B9372" i="13"/>
  <c r="B9373" i="13"/>
  <c r="B9374" i="13"/>
  <c r="B9375" i="13"/>
  <c r="B9376" i="13"/>
  <c r="B9377" i="13"/>
  <c r="B9378" i="13"/>
  <c r="B9379" i="13"/>
  <c r="B9380" i="13"/>
  <c r="B9381" i="13"/>
  <c r="B9382" i="13"/>
  <c r="B9383" i="13"/>
  <c r="B9384" i="13"/>
  <c r="B9385" i="13"/>
  <c r="B9386" i="13"/>
  <c r="B9387" i="13"/>
  <c r="B9388" i="13"/>
  <c r="B9389" i="13"/>
  <c r="B9390" i="13"/>
  <c r="B9391" i="13"/>
  <c r="B9392" i="13"/>
  <c r="B9393" i="13"/>
  <c r="B9394" i="13"/>
  <c r="B9395" i="13"/>
  <c r="B9396" i="13"/>
  <c r="B9397" i="13"/>
  <c r="B9398" i="13"/>
  <c r="B9399" i="13"/>
  <c r="B9400" i="13"/>
  <c r="B9401" i="13"/>
  <c r="B9402" i="13"/>
  <c r="B9403" i="13"/>
  <c r="B9404" i="13"/>
  <c r="B9405" i="13"/>
  <c r="B9406" i="13"/>
  <c r="B9407" i="13"/>
  <c r="B9408" i="13"/>
  <c r="B9409" i="13"/>
  <c r="B9410" i="13"/>
  <c r="B9411" i="13"/>
  <c r="B9412" i="13"/>
  <c r="B9413" i="13"/>
  <c r="B9414" i="13"/>
  <c r="B9415" i="13"/>
  <c r="B9416" i="13"/>
  <c r="B9417" i="13"/>
  <c r="B9418" i="13"/>
  <c r="B9419" i="13"/>
  <c r="B9420" i="13"/>
  <c r="B9421" i="13"/>
  <c r="B9422" i="13"/>
  <c r="B9423" i="13"/>
  <c r="B9424" i="13"/>
  <c r="B9425" i="13"/>
  <c r="B9426" i="13"/>
  <c r="B9427" i="13"/>
  <c r="B9428" i="13"/>
  <c r="B9429" i="13"/>
  <c r="B9430" i="13"/>
  <c r="B9431" i="13"/>
  <c r="B9432" i="13"/>
  <c r="B9433" i="13"/>
  <c r="B9434" i="13"/>
  <c r="B9435" i="13"/>
  <c r="B9436" i="13"/>
  <c r="B9437" i="13"/>
  <c r="B9438" i="13"/>
  <c r="B9439" i="13"/>
  <c r="B9440" i="13"/>
  <c r="B9441" i="13"/>
  <c r="B9442" i="13"/>
  <c r="B9443" i="13"/>
  <c r="B9444" i="13"/>
  <c r="B9445" i="13"/>
  <c r="B9446" i="13"/>
  <c r="B9447" i="13"/>
  <c r="B9448" i="13"/>
  <c r="B9449" i="13"/>
  <c r="B9450" i="13"/>
  <c r="B9451" i="13"/>
  <c r="B9452" i="13"/>
  <c r="B9453" i="13"/>
  <c r="B9454" i="13"/>
  <c r="B9455" i="13"/>
  <c r="B9456" i="13"/>
  <c r="B9457" i="13"/>
  <c r="B9458" i="13"/>
  <c r="B9459" i="13"/>
  <c r="B9460" i="13"/>
  <c r="B9461" i="13"/>
  <c r="B9462" i="13"/>
  <c r="B9463" i="13"/>
  <c r="B9464" i="13"/>
  <c r="B9465" i="13"/>
  <c r="B9466" i="13"/>
  <c r="B9467" i="13"/>
  <c r="B9468" i="13"/>
  <c r="B9469" i="13"/>
  <c r="B9470" i="13"/>
  <c r="B9471" i="13"/>
  <c r="B9472" i="13"/>
  <c r="B9473" i="13"/>
  <c r="B9474" i="13"/>
  <c r="B9475" i="13"/>
  <c r="B9476" i="13"/>
  <c r="B9477" i="13"/>
  <c r="B9478" i="13"/>
  <c r="B9479" i="13"/>
  <c r="B9480" i="13"/>
  <c r="B9481" i="13"/>
  <c r="B9482" i="13"/>
  <c r="B9483" i="13"/>
  <c r="B9484" i="13"/>
  <c r="B9485" i="13"/>
  <c r="B9486" i="13"/>
  <c r="B9487" i="13"/>
  <c r="B9488" i="13"/>
  <c r="B9489" i="13"/>
  <c r="B9490" i="13"/>
  <c r="B9491" i="13"/>
  <c r="B9492" i="13"/>
  <c r="B9493" i="13"/>
  <c r="B9494" i="13"/>
  <c r="B9495" i="13"/>
  <c r="B9496" i="13"/>
  <c r="B9497" i="13"/>
  <c r="B9498" i="13"/>
  <c r="B9499" i="13"/>
  <c r="B9500" i="13"/>
  <c r="B9501" i="13"/>
  <c r="B9502" i="13"/>
  <c r="B9503" i="13"/>
  <c r="B9504" i="13"/>
  <c r="B9505" i="13"/>
  <c r="B9506" i="13"/>
  <c r="B9507" i="13"/>
  <c r="B9508" i="13"/>
  <c r="B9509" i="13"/>
  <c r="B9510" i="13"/>
  <c r="B9511" i="13"/>
  <c r="B9512" i="13"/>
  <c r="B9513" i="13"/>
  <c r="B9514" i="13"/>
  <c r="B9515" i="13"/>
  <c r="B9516" i="13"/>
  <c r="B9517" i="13"/>
  <c r="B9518" i="13"/>
  <c r="B9519" i="13"/>
  <c r="B9520" i="13"/>
  <c r="B9521" i="13"/>
  <c r="B9522" i="13"/>
  <c r="B9523" i="13"/>
  <c r="B9524" i="13"/>
  <c r="B9525" i="13"/>
  <c r="B9526" i="13"/>
  <c r="B9527" i="13"/>
  <c r="B9528" i="13"/>
  <c r="B9529" i="13"/>
  <c r="B9530" i="13"/>
  <c r="B9531" i="13"/>
  <c r="B9532" i="13"/>
  <c r="B9533" i="13"/>
  <c r="B9534" i="13"/>
  <c r="B9535" i="13"/>
  <c r="B9536" i="13"/>
  <c r="B9537" i="13"/>
  <c r="B9538" i="13"/>
  <c r="B9539" i="13"/>
  <c r="B9540" i="13"/>
  <c r="B9541" i="13"/>
  <c r="B9542" i="13"/>
  <c r="B9543" i="13"/>
  <c r="B9544" i="13"/>
  <c r="B9545" i="13"/>
  <c r="B9546" i="13"/>
  <c r="B9547" i="13"/>
  <c r="B9548" i="13"/>
  <c r="B9549" i="13"/>
  <c r="B9550" i="13"/>
  <c r="B9551" i="13"/>
  <c r="B9552" i="13"/>
  <c r="B9553" i="13"/>
  <c r="B9554" i="13"/>
  <c r="B9555" i="13"/>
  <c r="B9556" i="13"/>
  <c r="B9557" i="13"/>
  <c r="B9558" i="13"/>
  <c r="B9559" i="13"/>
  <c r="B9560" i="13"/>
  <c r="B9561" i="13"/>
  <c r="B9562" i="13"/>
  <c r="B9563" i="13"/>
  <c r="B9564" i="13"/>
  <c r="B9565" i="13"/>
  <c r="B9566" i="13"/>
  <c r="B9567" i="13"/>
  <c r="B9568" i="13"/>
  <c r="B9569" i="13"/>
  <c r="B9570" i="13"/>
  <c r="B9571" i="13"/>
  <c r="B9572" i="13"/>
  <c r="B9573" i="13"/>
  <c r="B9574" i="13"/>
  <c r="B9575" i="13"/>
  <c r="B9576" i="13"/>
  <c r="B9577" i="13"/>
  <c r="B9578" i="13"/>
  <c r="B9579" i="13"/>
  <c r="B9580" i="13"/>
  <c r="B9581" i="13"/>
  <c r="B9582" i="13"/>
  <c r="B9583" i="13"/>
  <c r="B9584" i="13"/>
  <c r="B9585" i="13"/>
  <c r="B9586" i="13"/>
  <c r="B9587" i="13"/>
  <c r="B9588" i="13"/>
  <c r="B9589" i="13"/>
  <c r="B9590" i="13"/>
  <c r="B9591" i="13"/>
  <c r="B9592" i="13"/>
  <c r="B9593" i="13"/>
  <c r="B9594" i="13"/>
  <c r="B9595" i="13"/>
  <c r="B9596" i="13"/>
  <c r="B9597" i="13"/>
  <c r="B9598" i="13"/>
  <c r="B9599" i="13"/>
  <c r="B9600" i="13"/>
  <c r="B9601" i="13"/>
  <c r="B9602" i="13"/>
  <c r="B9603" i="13"/>
  <c r="B9604" i="13"/>
  <c r="B9605" i="13"/>
  <c r="B9606" i="13"/>
  <c r="B9607" i="13"/>
  <c r="B9608" i="13"/>
  <c r="B9609" i="13"/>
  <c r="B9610" i="13"/>
  <c r="B9611" i="13"/>
  <c r="B9612" i="13"/>
  <c r="B9613" i="13"/>
  <c r="B9614" i="13"/>
  <c r="B9615" i="13"/>
  <c r="B9616" i="13"/>
  <c r="B9617" i="13"/>
  <c r="B9618" i="13"/>
  <c r="B9619" i="13"/>
  <c r="B9620" i="13"/>
  <c r="B9621" i="13"/>
  <c r="B9622" i="13"/>
  <c r="B9623" i="13"/>
  <c r="B9624" i="13"/>
  <c r="B9625" i="13"/>
  <c r="B9626" i="13"/>
  <c r="B9627" i="13"/>
  <c r="B9628" i="13"/>
  <c r="B9629" i="13"/>
  <c r="B9630" i="13"/>
  <c r="B9631" i="13"/>
  <c r="B9632" i="13"/>
  <c r="B9633" i="13"/>
  <c r="B9634" i="13"/>
  <c r="B9635" i="13"/>
  <c r="B9636" i="13"/>
  <c r="B9637" i="13"/>
  <c r="B9638" i="13"/>
  <c r="B9639" i="13"/>
  <c r="B9640" i="13"/>
  <c r="B9641" i="13"/>
  <c r="B9642" i="13"/>
  <c r="B9643" i="13"/>
  <c r="B9644" i="13"/>
  <c r="B9645" i="13"/>
  <c r="B9646" i="13"/>
  <c r="B9647" i="13"/>
  <c r="B9648" i="13"/>
  <c r="B9649" i="13"/>
  <c r="B9650" i="13"/>
  <c r="B9651" i="13"/>
  <c r="B9652" i="13"/>
  <c r="B9653" i="13"/>
  <c r="B9654" i="13"/>
  <c r="B9655" i="13"/>
  <c r="B9656" i="13"/>
  <c r="B9657" i="13"/>
  <c r="B9658" i="13"/>
  <c r="B9659" i="13"/>
  <c r="B9660" i="13"/>
  <c r="B9661" i="13"/>
  <c r="B9662" i="13"/>
  <c r="B9663" i="13"/>
  <c r="B9664" i="13"/>
  <c r="B9665" i="13"/>
  <c r="B9666" i="13"/>
  <c r="B9667" i="13"/>
  <c r="B9668" i="13"/>
  <c r="B9669" i="13"/>
  <c r="B9670" i="13"/>
  <c r="B9671" i="13"/>
  <c r="B9672" i="13"/>
  <c r="B9673" i="13"/>
  <c r="B9674" i="13"/>
  <c r="B9675" i="13"/>
  <c r="B9676" i="13"/>
  <c r="B9677" i="13"/>
  <c r="B9678" i="13"/>
  <c r="B9679" i="13"/>
  <c r="B9680" i="13"/>
  <c r="B9681" i="13"/>
  <c r="B9682" i="13"/>
  <c r="B9683" i="13"/>
  <c r="B9684" i="13"/>
  <c r="B9685" i="13"/>
  <c r="B9686" i="13"/>
  <c r="B9687" i="13"/>
  <c r="B9688" i="13"/>
  <c r="B9689" i="13"/>
  <c r="B9690" i="13"/>
  <c r="B9691" i="13"/>
  <c r="B9692" i="13"/>
  <c r="B9693" i="13"/>
  <c r="B9694" i="13"/>
  <c r="B9695" i="13"/>
  <c r="B9696" i="13"/>
  <c r="B9697" i="13"/>
  <c r="B9698" i="13"/>
  <c r="B9699" i="13"/>
  <c r="B9700" i="13"/>
  <c r="B9701" i="13"/>
  <c r="B9702" i="13"/>
  <c r="B9703" i="13"/>
  <c r="B9704" i="13"/>
  <c r="B9705" i="13"/>
  <c r="B9706" i="13"/>
  <c r="B9707" i="13"/>
  <c r="B9708" i="13"/>
  <c r="B9709" i="13"/>
  <c r="B9710" i="13"/>
  <c r="B9711" i="13"/>
  <c r="B9712" i="13"/>
  <c r="B9713" i="13"/>
  <c r="B9714" i="13"/>
  <c r="B9715" i="13"/>
  <c r="B9716" i="13"/>
  <c r="B9717" i="13"/>
  <c r="B9718" i="13"/>
  <c r="B9719" i="13"/>
  <c r="B9720" i="13"/>
  <c r="B9721" i="13"/>
  <c r="B9722" i="13"/>
  <c r="B9723" i="13"/>
  <c r="B9724" i="13"/>
  <c r="B9725" i="13"/>
  <c r="B9726" i="13"/>
  <c r="B9727" i="13"/>
  <c r="B9728" i="13"/>
  <c r="B9729" i="13"/>
  <c r="B9730" i="13"/>
  <c r="B9731" i="13"/>
  <c r="B9732" i="13"/>
  <c r="B9733" i="13"/>
  <c r="B9734" i="13"/>
  <c r="B9735" i="13"/>
  <c r="B9736" i="13"/>
  <c r="B9737" i="13"/>
  <c r="B9738" i="13"/>
  <c r="B9739" i="13"/>
  <c r="B9740" i="13"/>
  <c r="B9741" i="13"/>
  <c r="B9742" i="13"/>
  <c r="B9743" i="13"/>
  <c r="B9744" i="13"/>
  <c r="B9745" i="13"/>
  <c r="B9746" i="13"/>
  <c r="B9747" i="13"/>
  <c r="B9748" i="13"/>
  <c r="B9749" i="13"/>
  <c r="B9750" i="13"/>
  <c r="B9751" i="13"/>
  <c r="B9752" i="13"/>
  <c r="B9753" i="13"/>
  <c r="B9754" i="13"/>
  <c r="B9755" i="13"/>
  <c r="B9756" i="13"/>
  <c r="B9757" i="13"/>
  <c r="B9758" i="13"/>
  <c r="B9759" i="13"/>
  <c r="B9760" i="13"/>
  <c r="B9761" i="13"/>
  <c r="B9762" i="13"/>
  <c r="B9763" i="13"/>
  <c r="B9764" i="13"/>
  <c r="B9765" i="13"/>
  <c r="B9766" i="13"/>
  <c r="B9767" i="13"/>
  <c r="B9768" i="13"/>
  <c r="B9769" i="13"/>
  <c r="B9770" i="13"/>
  <c r="B9771" i="13"/>
  <c r="B9772" i="13"/>
  <c r="B9773" i="13"/>
  <c r="B9774" i="13"/>
  <c r="B9775" i="13"/>
  <c r="B9776" i="13"/>
  <c r="B9777" i="13"/>
  <c r="B9778" i="13"/>
  <c r="B9779" i="13"/>
  <c r="B9780" i="13"/>
  <c r="B9781" i="13"/>
  <c r="B9782" i="13"/>
  <c r="B9783" i="13"/>
  <c r="B9784" i="13"/>
  <c r="B9785" i="13"/>
  <c r="B9786" i="13"/>
  <c r="B9787" i="13"/>
  <c r="B9788" i="13"/>
  <c r="B9789" i="13"/>
  <c r="B9790" i="13"/>
  <c r="B9791" i="13"/>
  <c r="B9792" i="13"/>
  <c r="B9793" i="13"/>
  <c r="B9794" i="13"/>
  <c r="B9795" i="13"/>
  <c r="B9796" i="13"/>
  <c r="B9797" i="13"/>
  <c r="B9798" i="13"/>
  <c r="B9799" i="13"/>
  <c r="B9800" i="13"/>
  <c r="B9801" i="13"/>
  <c r="B9802" i="13"/>
  <c r="B9803" i="13"/>
  <c r="B9804" i="13"/>
  <c r="B9805" i="13"/>
  <c r="B9806" i="13"/>
  <c r="B9807" i="13"/>
  <c r="B9808" i="13"/>
  <c r="B9809" i="13"/>
  <c r="B9810" i="13"/>
  <c r="B9811" i="13"/>
  <c r="B9812" i="13"/>
  <c r="B9813" i="13"/>
  <c r="B9814" i="13"/>
  <c r="B9815" i="13"/>
  <c r="B9816" i="13"/>
  <c r="B9817" i="13"/>
  <c r="B9818" i="13"/>
  <c r="B9819" i="13"/>
  <c r="B9820" i="13"/>
  <c r="B9821" i="13"/>
  <c r="B9822" i="13"/>
  <c r="B9823" i="13"/>
  <c r="B9824" i="13"/>
  <c r="B9825" i="13"/>
  <c r="B9826" i="13"/>
  <c r="B9827" i="13"/>
  <c r="B9828" i="13"/>
  <c r="B9829" i="13"/>
  <c r="B9830" i="13"/>
  <c r="B9831" i="13"/>
  <c r="B9832" i="13"/>
  <c r="B9833" i="13"/>
  <c r="B9834" i="13"/>
  <c r="B9835" i="13"/>
  <c r="B9836" i="13"/>
  <c r="B9837" i="13"/>
  <c r="B9838" i="13"/>
  <c r="B9839" i="13"/>
  <c r="B9840" i="13"/>
  <c r="B9841" i="13"/>
  <c r="B9842" i="13"/>
  <c r="B9843" i="13"/>
  <c r="B9844" i="13"/>
  <c r="B9845" i="13"/>
  <c r="B9846" i="13"/>
  <c r="B9847" i="13"/>
  <c r="B9848" i="13"/>
  <c r="B9849" i="13"/>
  <c r="B9850" i="13"/>
  <c r="B9851" i="13"/>
  <c r="B9852" i="13"/>
  <c r="B9853" i="13"/>
  <c r="B9854" i="13"/>
  <c r="B9855" i="13"/>
  <c r="B9856" i="13"/>
  <c r="B9857" i="13"/>
  <c r="B9858" i="13"/>
  <c r="B9859" i="13"/>
  <c r="B9860" i="13"/>
  <c r="B9861" i="13"/>
  <c r="B9862" i="13"/>
  <c r="B9863" i="13"/>
  <c r="B9864" i="13"/>
  <c r="B9865" i="13"/>
  <c r="B9866" i="13"/>
  <c r="B9867" i="13"/>
  <c r="B9868" i="13"/>
  <c r="B9869" i="13"/>
  <c r="B9870" i="13"/>
  <c r="B9871" i="13"/>
  <c r="B9872" i="13"/>
  <c r="B9873" i="13"/>
  <c r="B9874" i="13"/>
  <c r="B9875" i="13"/>
  <c r="B9876" i="13"/>
  <c r="B9877" i="13"/>
  <c r="B9878" i="13"/>
  <c r="B9879" i="13"/>
  <c r="B9880" i="13"/>
  <c r="B9881" i="13"/>
  <c r="B9882" i="13"/>
  <c r="B9883" i="13"/>
  <c r="B9884" i="13"/>
  <c r="B9885" i="13"/>
  <c r="B9886" i="13"/>
  <c r="B9887" i="13"/>
  <c r="B9888" i="13"/>
  <c r="B9889" i="13"/>
  <c r="B9890" i="13"/>
  <c r="B9891" i="13"/>
  <c r="B9892" i="13"/>
  <c r="B9893" i="13"/>
  <c r="B9894" i="13"/>
  <c r="B9895" i="13"/>
  <c r="B9896" i="13"/>
  <c r="B9897" i="13"/>
  <c r="B9898" i="13"/>
  <c r="B9899" i="13"/>
  <c r="B9900" i="13"/>
  <c r="B9901" i="13"/>
  <c r="B9902" i="13"/>
  <c r="B9903" i="13"/>
  <c r="B9904" i="13"/>
  <c r="B9905" i="13"/>
  <c r="B9906" i="13"/>
  <c r="B9907" i="13"/>
  <c r="B9908" i="13"/>
  <c r="B9909" i="13"/>
  <c r="B9910" i="13"/>
  <c r="B9911" i="13"/>
  <c r="B9912" i="13"/>
  <c r="B9913" i="13"/>
  <c r="B9914" i="13"/>
  <c r="B9915" i="13"/>
  <c r="B9916" i="13"/>
  <c r="B9917" i="13"/>
  <c r="B9918" i="13"/>
  <c r="B9919" i="13"/>
  <c r="B9920" i="13"/>
  <c r="B9921" i="13"/>
  <c r="B9922" i="13"/>
  <c r="B9923" i="13"/>
  <c r="B9924" i="13"/>
  <c r="B9925" i="13"/>
  <c r="B9926" i="13"/>
  <c r="B9927" i="13"/>
  <c r="B9928" i="13"/>
  <c r="B9929" i="13"/>
  <c r="B9930" i="13"/>
  <c r="B9931" i="13"/>
  <c r="B9932" i="13"/>
  <c r="B9933" i="13"/>
  <c r="B9934" i="13"/>
  <c r="B9935" i="13"/>
  <c r="B9936" i="13"/>
  <c r="B9937" i="13"/>
  <c r="B9938" i="13"/>
  <c r="B9939" i="13"/>
  <c r="B9940" i="13"/>
  <c r="B9941" i="13"/>
  <c r="B9942" i="13"/>
  <c r="B9943" i="13"/>
  <c r="B9944" i="13"/>
  <c r="B9945" i="13"/>
  <c r="B9946" i="13"/>
  <c r="B9947" i="13"/>
  <c r="B9948" i="13"/>
  <c r="B9949" i="13"/>
  <c r="B9950" i="13"/>
  <c r="B9951" i="13"/>
  <c r="B9952" i="13"/>
  <c r="B9953" i="13"/>
  <c r="B9954" i="13"/>
  <c r="B9955" i="13"/>
  <c r="B9956" i="13"/>
  <c r="B9957" i="13"/>
  <c r="B9958" i="13"/>
  <c r="B9959" i="13"/>
  <c r="B9960" i="13"/>
  <c r="B9961" i="13"/>
  <c r="B9962" i="13"/>
  <c r="B9963" i="13"/>
  <c r="B9964" i="13"/>
  <c r="B9965" i="13"/>
  <c r="B9966" i="13"/>
  <c r="B9967" i="13"/>
  <c r="B9968" i="13"/>
  <c r="B9969" i="13"/>
  <c r="B9970" i="13"/>
  <c r="B9971" i="13"/>
  <c r="B9972" i="13"/>
  <c r="B9973" i="13"/>
  <c r="B9974" i="13"/>
  <c r="B9975" i="13"/>
  <c r="B9976" i="13"/>
  <c r="B9977" i="13"/>
  <c r="B9978" i="13"/>
  <c r="B9979" i="13"/>
  <c r="B9980" i="13"/>
  <c r="B9981" i="13"/>
  <c r="B9982" i="13"/>
  <c r="B9983" i="13"/>
  <c r="B9984" i="13"/>
  <c r="B9985" i="13"/>
  <c r="B9986" i="13"/>
  <c r="B9987" i="13"/>
  <c r="B9988" i="13"/>
  <c r="B9989" i="13"/>
  <c r="B9990" i="13"/>
  <c r="B9991" i="13"/>
  <c r="B9992" i="13"/>
  <c r="B9993" i="13"/>
  <c r="B9994" i="13"/>
  <c r="B2" i="13"/>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alcChain>
</file>

<file path=xl/sharedStrings.xml><?xml version="1.0" encoding="utf-8"?>
<sst xmlns="http://schemas.openxmlformats.org/spreadsheetml/2006/main" count="53372" uniqueCount="2748">
  <si>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</si>
  <si>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</si>
  <si>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</si>
  <si>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</si>
  <si>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</si>
  <si>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</si>
  <si>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</si>
  <si>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</si>
  <si>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</si>
  <si>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</si>
  <si>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</si>
  <si>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</si>
  <si>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</si>
  <si>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</si>
  <si>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</si>
  <si>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</si>
  <si>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</si>
  <si>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</si>
  <si>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</si>
  <si>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</si>
  <si>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</si>
  <si>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</si>
  <si>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</si>
  <si>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</si>
  <si>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</si>
  <si>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</si>
  <si>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</si>
  <si>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</si>
  <si>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</si>
  <si>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</si>
  <si>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</si>
  <si>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</si>
  <si>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</si>
  <si>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</si>
  <si>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</si>
  <si>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</si>
  <si>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</si>
  <si>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</si>
  <si>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</si>
  <si>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</si>
  <si>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</si>
  <si>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</si>
  <si>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</si>
  <si>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</si>
  <si>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</si>
  <si>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</si>
  <si>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</si>
  <si>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</si>
  <si>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</si>
  <si>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</si>
  <si>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</si>
  <si>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</si>
  <si>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</si>
  <si>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</si>
  <si>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</si>
  <si>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</si>
  <si>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</si>
  <si>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</si>
  <si>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</si>
  <si>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</si>
  <si>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</si>
  <si>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</si>
  <si>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</si>
  <si>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</si>
  <si>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</si>
  <si>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</si>
  <si>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</si>
  <si>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</si>
  <si>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</si>
  <si>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</si>
  <si>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</si>
  <si>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</si>
  <si>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</si>
  <si>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</si>
  <si>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</si>
  <si>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</si>
  <si>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</si>
  <si>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</si>
  <si>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</si>
  <si>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</si>
  <si>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</si>
  <si>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</si>
  <si>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</si>
  <si>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</si>
  <si>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</si>
  <si>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</si>
  <si>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</si>
  <si>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</si>
  <si>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</si>
  <si>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</si>
  <si>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</si>
  <si>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</si>
  <si>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</si>
  <si>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</si>
  <si>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</si>
  <si>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</si>
  <si>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</si>
  <si>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</si>
  <si>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</si>
  <si>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</si>
  <si>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</si>
  <si>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</si>
  <si>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</si>
  <si>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</si>
  <si>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</si>
  <si>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</si>
  <si>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</si>
  <si>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</si>
  <si>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</si>
  <si>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</si>
  <si>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</si>
  <si>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</si>
  <si>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</si>
  <si>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</si>
  <si>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</si>
  <si>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</si>
  <si>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</si>
  <si>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</si>
  <si>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</si>
  <si>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</si>
  <si>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</si>
  <si>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</si>
  <si>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</si>
  <si>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</si>
  <si>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</si>
  <si>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</si>
  <si>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</si>
  <si>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</si>
  <si>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</si>
  <si>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</si>
  <si>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</si>
  <si>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</si>
  <si>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</si>
  <si>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</si>
  <si>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</si>
  <si>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</si>
  <si>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</si>
  <si>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</si>
  <si>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</si>
  <si>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</si>
  <si>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</si>
  <si>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</si>
  <si>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</si>
  <si>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</si>
  <si>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</si>
  <si>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</si>
  <si>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</si>
  <si>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</si>
  <si>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</si>
  <si>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</si>
  <si>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</si>
  <si>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</si>
  <si>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</si>
  <si>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</si>
  <si>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</si>
  <si>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</si>
  <si>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</si>
  <si>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</si>
  <si>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</si>
  <si>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</si>
  <si>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</si>
  <si>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</si>
  <si>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</si>
  <si>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</si>
  <si>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</si>
  <si>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</si>
  <si>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</si>
  <si>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</si>
  <si>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</si>
  <si>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</si>
  <si>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</si>
  <si>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</si>
  <si>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</si>
  <si>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</si>
  <si>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</si>
  <si>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</si>
  <si>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</si>
  <si>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</si>
  <si>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</si>
  <si>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</si>
  <si>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</si>
  <si>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</si>
  <si>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</si>
  <si>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</si>
  <si>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</si>
  <si>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</si>
  <si>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</si>
  <si>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</si>
  <si>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</si>
  <si>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</si>
  <si>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</si>
  <si>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</si>
  <si>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</si>
  <si>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</si>
  <si>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</si>
  <si>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</si>
  <si>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</si>
  <si>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</si>
  <si>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</si>
  <si>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</si>
  <si>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</si>
  <si>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</si>
  <si>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</si>
  <si>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</si>
  <si>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</si>
  <si>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</si>
  <si>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</si>
  <si>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</si>
  <si>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</si>
  <si>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</si>
  <si>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</si>
  <si>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</si>
  <si>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</si>
  <si>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</si>
  <si>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</si>
  <si>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</si>
  <si>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</si>
  <si>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</si>
  <si>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</si>
  <si>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</si>
  <si>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</si>
  <si>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</si>
  <si>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</si>
  <si>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</si>
  <si>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</si>
  <si>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</si>
  <si>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</si>
  <si>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</si>
  <si>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</si>
  <si>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</si>
  <si>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</si>
  <si>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</si>
  <si>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</si>
  <si>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</si>
  <si>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</si>
  <si>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</si>
  <si>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</si>
  <si>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</si>
  <si>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</si>
  <si>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</si>
  <si>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</si>
  <si>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</si>
  <si>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</si>
  <si>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</si>
  <si>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</si>
  <si>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</si>
  <si>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</si>
  <si>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</si>
  <si>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</si>
  <si>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</si>
  <si>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</si>
  <si>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</si>
  <si>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</si>
  <si>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</si>
  <si>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</si>
  <si>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</si>
  <si>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</si>
  <si>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</si>
  <si>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</si>
  <si>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</si>
  <si>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</si>
  <si>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</si>
  <si>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</si>
  <si>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</si>
  <si>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</si>
  <si>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</si>
  <si>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</si>
  <si>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</si>
  <si>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</si>
  <si>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</si>
  <si>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</si>
  <si>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</si>
  <si>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</si>
  <si>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</si>
  <si>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</si>
  <si>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</si>
  <si>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</si>
  <si>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</si>
  <si>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</si>
  <si>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</si>
  <si>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</si>
  <si>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</si>
  <si>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</si>
  <si>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</si>
  <si>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</si>
  <si>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</si>
  <si>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</si>
  <si>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</si>
  <si>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</si>
  <si>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</si>
  <si>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</si>
  <si>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</si>
  <si>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</si>
  <si>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</si>
  <si>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</si>
  <si>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</si>
  <si>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</si>
  <si>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</si>
  <si>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</si>
  <si>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</si>
  <si>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</si>
  <si>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</si>
  <si>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</si>
  <si>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</si>
  <si>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</si>
  <si>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</si>
  <si>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</si>
  <si>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</si>
  <si>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</si>
  <si>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</si>
  <si>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</si>
  <si>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</si>
  <si>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</si>
  <si>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</si>
  <si>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</si>
  <si>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</si>
  <si>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</si>
  <si>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</si>
  <si>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</si>
  <si>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</si>
  <si>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</si>
  <si>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</si>
  <si>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</si>
  <si>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</si>
  <si>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</si>
  <si>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</si>
  <si>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</si>
  <si>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</si>
  <si>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</si>
  <si>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</si>
  <si>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</si>
  <si>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</si>
  <si>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</si>
  <si>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</si>
  <si>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</si>
  <si>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</si>
  <si>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</si>
  <si>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</si>
  <si>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</si>
  <si>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</si>
  <si>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</si>
  <si>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</si>
  <si>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</si>
  <si>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</si>
  <si>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</si>
  <si>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</si>
  <si>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</si>
  <si>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</si>
  <si>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</si>
  <si>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</si>
  <si>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</si>
  <si>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</si>
  <si>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</si>
  <si>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</si>
  <si>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</si>
  <si>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</si>
  <si>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</si>
  <si>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</si>
  <si>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</si>
  <si>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</si>
  <si>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</si>
  <si>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</si>
  <si>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</si>
  <si>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</si>
  <si>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</si>
  <si>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</si>
  <si>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</si>
  <si>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</si>
  <si>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</si>
  <si>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</si>
  <si>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</si>
  <si>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</si>
  <si>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</si>
  <si>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</si>
  <si>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</si>
  <si>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</si>
  <si>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</si>
  <si>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</si>
  <si>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</si>
  <si>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</si>
  <si>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</si>
  <si>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</si>
  <si>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</si>
  <si>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</si>
  <si>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</si>
  <si>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</si>
  <si>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</si>
  <si>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</si>
  <si>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</si>
  <si>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</si>
  <si>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</si>
  <si>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</si>
  <si>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</si>
  <si>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</si>
  <si>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</si>
  <si>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</si>
  <si>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</si>
  <si>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</si>
  <si>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</si>
  <si>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</si>
  <si>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</si>
  <si>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</si>
  <si>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</si>
  <si>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</si>
  <si>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</si>
  <si>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</si>
  <si>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</si>
  <si>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</si>
  <si>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</si>
  <si>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</si>
  <si>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</si>
  <si>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</si>
  <si>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</si>
  <si>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</si>
  <si>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</si>
  <si>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</si>
  <si>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</si>
  <si>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</si>
  <si>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</si>
  <si>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</si>
  <si>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</si>
  <si>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</si>
  <si>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</si>
  <si>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</si>
  <si>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</si>
  <si>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</si>
  <si>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</si>
  <si>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</si>
  <si>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</si>
  <si>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</si>
  <si>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</si>
  <si>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</si>
  <si>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</si>
  <si>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</si>
  <si>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</si>
  <si>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</si>
  <si>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</si>
  <si>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</si>
  <si>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</si>
  <si>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</si>
  <si>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</si>
  <si>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</si>
  <si>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</si>
  <si>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</si>
  <si>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</si>
  <si>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</si>
  <si>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</si>
  <si>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</si>
  <si>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</si>
  <si>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</si>
  <si>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</si>
  <si>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</si>
  <si>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</si>
  <si>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</si>
  <si>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</si>
  <si>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</si>
  <si>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</si>
  <si>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</si>
  <si>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</si>
  <si>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</si>
  <si>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</si>
  <si>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</si>
  <si>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</si>
  <si>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</si>
  <si>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</si>
  <si>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</si>
  <si>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</si>
  <si>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</si>
  <si>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</si>
  <si>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</si>
  <si>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</si>
  <si>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</si>
  <si>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</si>
  <si>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</si>
  <si>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</si>
  <si>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</si>
  <si>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</si>
  <si>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</si>
  <si>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</si>
  <si>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</si>
  <si>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</si>
  <si>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</si>
  <si>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</si>
  <si>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</si>
  <si>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</si>
  <si>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</si>
  <si>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</si>
  <si>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</si>
  <si>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</si>
  <si>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</si>
  <si>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</si>
  <si>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</si>
  <si>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</si>
  <si>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</si>
  <si>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</si>
  <si>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</si>
  <si>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</si>
  <si>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</si>
  <si>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</si>
  <si>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</si>
  <si>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</si>
  <si>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</si>
  <si>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</si>
  <si>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</si>
  <si>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</si>
  <si>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</si>
  <si>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</si>
  <si>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</si>
  <si>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</si>
  <si>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</si>
  <si>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</si>
  <si>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</si>
  <si>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</si>
  <si>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</si>
  <si>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</si>
  <si>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</si>
  <si>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</si>
  <si>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</si>
  <si>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</si>
  <si>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</si>
  <si>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</si>
  <si>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</si>
  <si>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</si>
  <si>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</si>
  <si>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</si>
  <si>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</si>
  <si>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</si>
  <si>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</si>
  <si>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</si>
  <si>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</si>
  <si>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</si>
  <si>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</si>
  <si>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</si>
  <si>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</si>
  <si>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</si>
  <si>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</si>
  <si>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</si>
  <si>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</si>
  <si>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</si>
  <si>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</si>
  <si>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</si>
  <si>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</si>
  <si>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</si>
  <si>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</si>
  <si>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</si>
  <si>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</si>
  <si>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</si>
  <si>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</si>
  <si>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</si>
  <si>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</si>
  <si>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</si>
  <si>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</si>
  <si>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</si>
  <si>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</si>
  <si>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</si>
  <si>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</si>
  <si>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</si>
  <si>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</si>
  <si>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</si>
  <si>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</si>
  <si>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</si>
  <si>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</si>
  <si>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</si>
  <si>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</si>
  <si>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</si>
  <si>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</si>
  <si>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</si>
  <si>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</si>
  <si>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</si>
  <si>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</si>
  <si>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</si>
  <si>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</si>
  <si>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</si>
  <si>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</si>
  <si>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</si>
  <si>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</si>
  <si>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</si>
  <si>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</si>
  <si>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</si>
  <si>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</si>
  <si>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</si>
  <si>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</si>
  <si>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</si>
  <si>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</si>
  <si>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</si>
  <si>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</si>
  <si>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</si>
  <si>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</si>
  <si>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</si>
  <si>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</si>
  <si>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</si>
  <si>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</si>
  <si>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</si>
  <si>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</si>
  <si>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</si>
  <si>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</si>
  <si>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</si>
  <si>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</si>
  <si>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</si>
  <si>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</si>
  <si>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</si>
  <si>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</si>
  <si>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</si>
  <si>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</si>
  <si>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</si>
  <si>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</si>
  <si>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</si>
  <si>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</si>
  <si>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</si>
  <si>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</si>
  <si>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</si>
  <si>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</si>
  <si>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</si>
  <si>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</si>
  <si>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</si>
  <si>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</si>
  <si>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</si>
  <si>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</si>
  <si>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</si>
  <si>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</si>
  <si>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</si>
  <si>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</si>
  <si>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</si>
  <si>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</si>
  <si>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</si>
  <si>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</si>
  <si>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</si>
  <si>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</si>
  <si>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</si>
  <si>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</si>
  <si>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</si>
  <si>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</si>
  <si>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</si>
  <si>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</si>
  <si>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</si>
  <si>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</si>
  <si>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</si>
  <si>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</si>
  <si>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</si>
  <si>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</si>
  <si>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</si>
  <si>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</si>
  <si>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</si>
  <si>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</si>
  <si>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</si>
  <si>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</si>
  <si>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</si>
  <si>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</si>
  <si>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</si>
  <si>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</si>
  <si>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</si>
  <si>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</si>
  <si>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</si>
  <si>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</si>
  <si>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</si>
  <si>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</si>
  <si>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</si>
  <si>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</si>
  <si>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</si>
  <si>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</si>
  <si>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</si>
  <si>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</si>
  <si>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</si>
  <si>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</si>
  <si>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</si>
  <si>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</si>
  <si>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</si>
  <si>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</si>
  <si>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</si>
  <si>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</si>
  <si>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</si>
  <si>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</si>
  <si>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</si>
  <si>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</si>
  <si>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</si>
  <si>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</si>
  <si>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</si>
  <si>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</si>
  <si>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</si>
  <si>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</si>
  <si>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</si>
  <si>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</si>
  <si>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</si>
  <si>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</si>
  <si>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</si>
  <si>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</si>
  <si>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</si>
  <si>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</si>
  <si>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</si>
  <si>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</si>
  <si>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</si>
  <si>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</si>
  <si>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</si>
  <si>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</si>
  <si>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</si>
  <si>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</si>
  <si>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</si>
  <si>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</si>
  <si>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</si>
  <si>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</si>
  <si>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</si>
  <si>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</si>
  <si>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</si>
  <si>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</si>
  <si>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</si>
  <si>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</si>
  <si>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</si>
  <si>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</si>
  <si>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</si>
  <si>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</si>
  <si>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</si>
  <si>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</si>
  <si>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</si>
  <si>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</si>
  <si>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</si>
  <si>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</si>
  <si>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</si>
  <si>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</si>
  <si>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</si>
  <si>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</si>
  <si>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</si>
  <si>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</si>
  <si>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</si>
  <si>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</si>
  <si>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</si>
  <si>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</si>
  <si>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</si>
  <si>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</si>
  <si>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</si>
  <si>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</si>
  <si>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</si>
  <si>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</si>
  <si>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</si>
  <si>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</si>
  <si>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</si>
  <si>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</si>
  <si>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</si>
  <si>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</si>
  <si>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</si>
  <si>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</si>
  <si>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</si>
  <si>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</si>
  <si>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</si>
  <si>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</si>
  <si>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</si>
  <si>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</si>
  <si>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</si>
  <si>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</si>
  <si>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</si>
  <si>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</si>
  <si>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</si>
  <si>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</si>
  <si>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</si>
  <si>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</si>
  <si>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</si>
  <si>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</si>
  <si>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</si>
  <si>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</si>
  <si>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</si>
  <si>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</si>
  <si>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</si>
  <si>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</si>
  <si>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</si>
  <si>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</si>
  <si>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</si>
  <si>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</si>
  <si>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</si>
  <si>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</si>
  <si>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</si>
  <si>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</si>
  <si>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</si>
  <si>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</si>
  <si>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</si>
  <si>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</si>
  <si>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</si>
  <si>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</si>
  <si>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</si>
  <si>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</si>
  <si>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</si>
  <si>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</si>
  <si>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</si>
  <si>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</si>
  <si>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</si>
  <si>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</si>
  <si>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</si>
  <si>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</si>
  <si>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</si>
  <si>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</si>
  <si>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</si>
  <si>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</si>
  <si>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</si>
  <si>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</si>
  <si>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</si>
  <si>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</si>
  <si>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</si>
  <si>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</si>
  <si>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</si>
  <si>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</si>
  <si>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</si>
  <si>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</si>
  <si>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</si>
  <si>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</si>
  <si>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</si>
  <si>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</si>
  <si>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</si>
  <si>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</si>
  <si>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</si>
  <si>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</si>
  <si>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</si>
  <si>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</si>
  <si>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</si>
  <si>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</si>
  <si>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</si>
  <si>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</si>
  <si>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</si>
  <si>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</si>
  <si>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</si>
  <si>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</si>
  <si>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</si>
  <si>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</si>
  <si>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</si>
  <si>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</si>
  <si>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</si>
  <si>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</si>
  <si>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</si>
  <si>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</si>
  <si>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</si>
  <si>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</si>
  <si>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</si>
  <si>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</si>
  <si>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</si>
  <si>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</si>
  <si>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</si>
  <si>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</si>
  <si>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</si>
  <si>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</si>
  <si>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</si>
  <si>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</si>
  <si>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</si>
  <si>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</si>
  <si>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</si>
  <si>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</si>
  <si>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</si>
  <si>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</si>
  <si>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</si>
  <si>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</si>
  <si>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</si>
  <si>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</si>
  <si>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</si>
  <si>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</si>
  <si>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</si>
  <si>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</si>
  <si>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</si>
  <si>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</si>
  <si>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</si>
  <si>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</si>
  <si>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</si>
  <si>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</si>
  <si>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</si>
  <si>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</si>
  <si>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</si>
  <si>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</si>
  <si>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</si>
  <si>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</si>
  <si>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</si>
  <si>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</si>
  <si>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</si>
  <si>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</si>
  <si>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</si>
  <si>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</si>
  <si>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</si>
  <si>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</si>
  <si>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</si>
  <si>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</si>
  <si>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</si>
  <si>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</si>
  <si>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</si>
  <si>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</si>
  <si>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</si>
  <si>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</si>
  <si>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</si>
  <si>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</si>
  <si>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</si>
  <si>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</si>
  <si>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</si>
  <si>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</si>
  <si>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</si>
  <si>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</si>
  <si>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</si>
  <si>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</si>
  <si>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</si>
  <si>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</si>
  <si>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</si>
  <si>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</si>
  <si>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</si>
  <si>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</si>
  <si>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</si>
  <si>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</si>
  <si>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</si>
  <si>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</si>
  <si>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</si>
  <si>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</si>
  <si>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</si>
  <si>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</si>
  <si>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</si>
  <si>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</si>
  <si>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</si>
  <si>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</si>
  <si>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</si>
  <si>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</si>
  <si>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</si>
  <si>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</si>
  <si>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</si>
  <si>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</si>
  <si>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</si>
  <si>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</si>
  <si>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</si>
  <si>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</si>
  <si>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</si>
  <si>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</si>
  <si>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</si>
  <si>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</si>
  <si>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</si>
  <si>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</si>
  <si>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</si>
  <si>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</si>
  <si>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</si>
  <si>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</si>
  <si>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</si>
  <si>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</si>
  <si>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</si>
  <si>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</si>
  <si>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</si>
  <si>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</si>
  <si>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</si>
  <si>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</si>
  <si>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</si>
  <si>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</si>
  <si>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</si>
  <si>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</si>
  <si>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</si>
  <si>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</si>
  <si>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</si>
  <si>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</si>
  <si>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</si>
  <si>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</si>
  <si>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</si>
  <si>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</si>
  <si>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</si>
  <si>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</si>
  <si>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</si>
  <si>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</si>
  <si>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</si>
  <si>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</si>
  <si>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</si>
  <si>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</si>
  <si>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</si>
  <si>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</si>
  <si>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</si>
  <si>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</si>
  <si>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</si>
  <si>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</si>
  <si>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</si>
  <si>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</si>
  <si>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</si>
  <si>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</si>
  <si>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</si>
  <si>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</si>
  <si>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</si>
  <si>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</si>
  <si>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</si>
  <si>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</si>
  <si>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</si>
  <si>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</si>
  <si>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</si>
  <si>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</si>
  <si>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</si>
  <si>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</si>
  <si>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</si>
  <si>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</si>
  <si>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</si>
  <si>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</si>
  <si>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</si>
  <si>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</si>
  <si>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</si>
  <si>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</si>
  <si>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</si>
  <si>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</si>
  <si>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</si>
  <si>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</si>
  <si>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</si>
  <si>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</si>
  <si>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</si>
  <si>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</si>
  <si>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</si>
  <si>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</si>
  <si>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</si>
  <si>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</si>
  <si>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</si>
  <si>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</si>
  <si>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</si>
  <si>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</si>
  <si>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</si>
  <si>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</si>
  <si>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</si>
  <si>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</si>
  <si>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</si>
  <si>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</si>
  <si>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</si>
  <si>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</si>
  <si>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</si>
  <si>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</si>
  <si>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</si>
  <si>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</si>
  <si>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</si>
  <si>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</si>
  <si>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</si>
  <si>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</si>
  <si>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</si>
  <si>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</si>
  <si>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</si>
  <si>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</si>
  <si>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</si>
  <si>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</si>
  <si>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</si>
  <si>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</si>
  <si>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</si>
  <si>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</si>
  <si>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</si>
  <si>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</si>
  <si>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</si>
  <si>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</si>
  <si>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</si>
  <si>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</si>
  <si>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</si>
  <si>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</si>
  <si>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</si>
  <si>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</si>
  <si>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</si>
  <si>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</si>
  <si>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</si>
  <si>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</si>
  <si>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</si>
  <si>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</si>
  <si>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</si>
  <si>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</si>
  <si>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</si>
  <si>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</si>
  <si>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</si>
  <si>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</si>
  <si>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</si>
  <si>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</si>
  <si>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</si>
  <si>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</si>
  <si>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</si>
  <si>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</si>
  <si>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</si>
  <si>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</si>
  <si>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</si>
  <si>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</si>
  <si>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</si>
  <si>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</si>
  <si>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</si>
  <si>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</si>
  <si>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</si>
  <si>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</si>
  <si>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</si>
  <si>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</si>
  <si>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</si>
  <si>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</si>
  <si>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</si>
  <si>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</si>
  <si>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</si>
  <si>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</si>
  <si>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</si>
  <si>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</si>
  <si>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</si>
  <si>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</si>
  <si>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</si>
  <si>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</si>
  <si>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</si>
  <si>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</si>
  <si>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</si>
  <si>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</si>
  <si>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</si>
  <si>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</si>
  <si>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</si>
  <si>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</si>
  <si>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</si>
  <si>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</si>
  <si>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</si>
  <si>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</si>
  <si>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</si>
  <si>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</si>
  <si>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</si>
  <si>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</si>
  <si>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</si>
  <si>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</si>
  <si>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</si>
  <si>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</si>
  <si>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</si>
  <si>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</si>
  <si>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</si>
  <si>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</si>
  <si>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</si>
  <si>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</si>
  <si>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</si>
  <si>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</si>
  <si>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</si>
  <si>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</si>
  <si>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</si>
  <si>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</si>
  <si>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</si>
  <si>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</si>
  <si>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</si>
  <si>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</si>
  <si>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</si>
  <si>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</si>
  <si>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</si>
  <si>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</si>
  <si>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</si>
  <si>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</si>
  <si>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</si>
  <si>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</si>
  <si>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</si>
  <si>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</si>
  <si>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</si>
  <si>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</si>
  <si>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</si>
  <si>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</si>
  <si>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</si>
  <si>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</si>
  <si>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</si>
  <si>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</si>
  <si>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</si>
  <si>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</si>
  <si>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</si>
  <si>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</si>
  <si>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</si>
  <si>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</si>
  <si>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</si>
  <si>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</si>
  <si>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</si>
  <si>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</si>
  <si>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</si>
  <si>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</si>
  <si>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</si>
  <si>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</si>
  <si>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</si>
  <si>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</si>
  <si>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</si>
  <si>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</si>
  <si>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</si>
  <si>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</si>
  <si>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</si>
  <si>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</si>
  <si>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</si>
  <si>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</si>
  <si>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</si>
  <si>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</si>
  <si>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</si>
  <si>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</si>
  <si>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</si>
  <si>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</si>
  <si>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</si>
  <si>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</si>
  <si>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</si>
  <si>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</si>
  <si>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</si>
  <si>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</si>
  <si>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</si>
  <si>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</si>
  <si>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</si>
  <si>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</si>
  <si>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</si>
  <si>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</si>
  <si>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</si>
  <si>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</si>
  <si>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</si>
  <si>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</si>
  <si>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</si>
  <si>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</si>
  <si>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</si>
  <si>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</si>
  <si>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</si>
  <si>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</si>
  <si>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</si>
  <si>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</si>
  <si>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</si>
  <si>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</si>
  <si>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</si>
  <si>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</si>
  <si>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</si>
  <si>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</si>
  <si>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</si>
  <si>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</si>
  <si>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</si>
  <si>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</si>
  <si>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</si>
  <si>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</si>
  <si>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</si>
  <si>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</si>
  <si>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</si>
  <si>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</si>
  <si>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</si>
  <si>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</si>
  <si>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</si>
  <si>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</si>
  <si>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</si>
  <si>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</si>
  <si>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</si>
  <si>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</si>
  <si>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</si>
  <si>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</si>
  <si>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</si>
  <si>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</si>
  <si>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</si>
  <si>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</si>
  <si>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</si>
  <si>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</si>
  <si>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</si>
  <si>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</si>
  <si>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</si>
  <si>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</si>
  <si>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</si>
  <si>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</si>
  <si>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</si>
  <si>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</si>
  <si>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</si>
  <si>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</si>
  <si>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</si>
  <si>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</si>
  <si>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</si>
  <si>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</si>
  <si>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</si>
  <si>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</si>
  <si>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</si>
  <si>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</si>
  <si>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</si>
  <si>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</si>
  <si>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</si>
  <si>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</si>
  <si>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</si>
  <si>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</si>
  <si>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</si>
  <si>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</si>
  <si>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</si>
  <si>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</si>
  <si>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</si>
  <si>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</si>
  <si>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</si>
  <si>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</si>
  <si>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</si>
  <si>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</si>
  <si>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</si>
  <si>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</si>
  <si>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</si>
  <si>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</si>
  <si>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</si>
  <si>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</si>
  <si>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</si>
  <si>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</si>
  <si>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</si>
  <si>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</si>
  <si>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</si>
  <si>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</si>
  <si>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</si>
  <si>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</si>
  <si>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</si>
  <si>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</si>
  <si>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</si>
  <si>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</si>
  <si>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</si>
  <si>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</si>
  <si>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</si>
  <si>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</si>
  <si>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</si>
  <si>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</si>
  <si>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</si>
  <si>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</si>
  <si>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</si>
  <si>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</si>
  <si>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</si>
  <si>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</si>
  <si>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</si>
  <si>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</si>
  <si>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</si>
  <si>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</si>
  <si>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</si>
  <si>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</si>
  <si>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</si>
  <si>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</si>
  <si>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</si>
  <si>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</si>
  <si>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</si>
  <si>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</si>
  <si>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</si>
  <si>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</si>
  <si>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</si>
  <si>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</si>
  <si>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</si>
  <si>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</si>
  <si>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</si>
  <si>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</si>
  <si>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</si>
  <si>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</si>
  <si>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</si>
  <si>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</si>
  <si>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</si>
  <si>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</si>
  <si>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</si>
  <si>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</si>
  <si>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</si>
  <si>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</si>
  <si>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</si>
  <si>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</si>
  <si>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</si>
  <si>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</si>
  <si>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</si>
  <si>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</si>
  <si>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</si>
  <si>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</si>
  <si>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</si>
  <si>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</si>
  <si>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</si>
  <si>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</si>
  <si>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</si>
  <si>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</si>
  <si>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</si>
  <si>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</si>
  <si>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</si>
  <si>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</si>
  <si>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</si>
  <si>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</si>
  <si>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</si>
  <si>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</si>
  <si>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</si>
  <si>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</si>
  <si>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</si>
  <si>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</si>
  <si>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</si>
  <si>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</si>
  <si>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</si>
  <si>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</si>
  <si>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</si>
  <si>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</si>
  <si>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</si>
  <si>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</si>
  <si>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</si>
  <si>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</si>
  <si>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</si>
  <si>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</si>
  <si>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</si>
  <si>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</si>
  <si>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</si>
  <si>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</si>
  <si>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</si>
  <si>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</si>
  <si>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</si>
  <si>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</si>
  <si>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</si>
  <si>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</si>
  <si>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</si>
  <si>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</si>
  <si>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</si>
  <si>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</si>
  <si>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</si>
  <si>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</si>
  <si>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</si>
  <si>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</si>
  <si>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</si>
  <si>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</si>
  <si>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</si>
  <si>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</si>
  <si>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</si>
  <si>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</si>
  <si>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</si>
  <si>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</si>
  <si>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</si>
  <si>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</si>
  <si>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</si>
  <si>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</si>
  <si>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</si>
  <si>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</si>
  <si>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</si>
  <si>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</si>
  <si>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</si>
  <si>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</si>
  <si>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</si>
  <si>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</si>
  <si>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</si>
  <si>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</si>
  <si>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</si>
  <si>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</si>
  <si>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</si>
  <si>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</si>
  <si>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</si>
  <si>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</si>
  <si>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</si>
  <si>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</si>
  <si>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</si>
  <si>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</si>
  <si>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</si>
  <si>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</si>
  <si>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</si>
  <si>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</si>
  <si>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</si>
  <si>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</si>
  <si>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</si>
  <si>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</si>
  <si>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</si>
  <si>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</si>
  <si>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</si>
  <si>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</si>
  <si>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</si>
  <si>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</si>
  <si>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</si>
  <si>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</si>
  <si>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</si>
  <si>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</si>
  <si>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</si>
  <si>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</si>
  <si>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</si>
  <si>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</si>
  <si>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</si>
  <si>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</si>
  <si>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</si>
  <si>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</si>
  <si>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</si>
  <si>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</si>
  <si>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</si>
  <si>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</si>
  <si>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</si>
  <si>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</si>
  <si>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</si>
  <si>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</si>
  <si>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</si>
  <si>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</si>
  <si>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</si>
  <si>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</si>
  <si>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</si>
  <si>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</si>
  <si>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</si>
  <si>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</si>
  <si>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</si>
  <si>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</si>
  <si>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</si>
  <si>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</si>
  <si>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</si>
  <si>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</si>
  <si>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</si>
  <si>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</si>
  <si>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</si>
  <si>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</si>
  <si>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</si>
  <si>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</si>
  <si>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</si>
  <si>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</si>
  <si>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</si>
  <si>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</si>
  <si>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</si>
  <si>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</si>
  <si>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</si>
  <si>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</si>
  <si>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</si>
  <si>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</si>
  <si>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</si>
  <si>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</si>
  <si>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</si>
  <si>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</si>
  <si>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</si>
  <si>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</si>
  <si>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</si>
  <si>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</si>
  <si>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</si>
  <si>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</si>
  <si>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</si>
  <si>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</si>
  <si>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</si>
  <si>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</si>
  <si>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</si>
  <si>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</si>
  <si>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</si>
  <si>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</si>
  <si>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</si>
  <si>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</si>
  <si>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</si>
  <si>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</si>
  <si>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</si>
  <si>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</si>
  <si>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</si>
  <si>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</si>
  <si>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</si>
  <si>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</si>
  <si>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</si>
  <si>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</si>
  <si>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</si>
  <si>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</si>
  <si>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</si>
  <si>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</si>
  <si>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</si>
  <si>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</si>
  <si>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</si>
  <si>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</si>
  <si>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</si>
  <si>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</si>
  <si>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</si>
  <si>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</si>
  <si>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</si>
  <si>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</si>
  <si>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</si>
  <si>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</si>
  <si>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</si>
  <si>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</si>
  <si>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</si>
  <si>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</si>
  <si>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</si>
  <si>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</si>
  <si>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</si>
  <si>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</si>
  <si>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</si>
  <si>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</si>
  <si>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</si>
  <si>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</si>
  <si>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</si>
  <si>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</si>
  <si>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</si>
  <si>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</si>
  <si>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</si>
  <si>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</si>
  <si>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</si>
  <si>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</si>
  <si>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</si>
  <si>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</si>
  <si>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</si>
  <si>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</si>
  <si>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</si>
  <si>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</si>
  <si>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</si>
  <si>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</si>
  <si>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</si>
  <si>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</si>
  <si>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</si>
  <si>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</si>
  <si>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</si>
  <si>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</si>
  <si>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</si>
  <si>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</si>
  <si>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</si>
  <si>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</si>
  <si>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</si>
  <si>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</si>
  <si>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</si>
  <si>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</si>
  <si>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</si>
  <si>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</si>
  <si>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</si>
  <si>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</si>
  <si>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</si>
  <si>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</si>
  <si>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</si>
  <si>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</si>
  <si>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</si>
  <si>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</si>
  <si>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</si>
  <si>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</si>
  <si>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</si>
  <si>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</si>
  <si>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</si>
  <si>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</si>
  <si>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</si>
  <si>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</si>
  <si>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</si>
  <si>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</si>
  <si>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</si>
  <si>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</si>
  <si>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</si>
  <si>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</si>
  <si>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</si>
  <si>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</si>
  <si>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</si>
  <si>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</si>
  <si>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</si>
  <si>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</si>
  <si>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</si>
  <si>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</si>
  <si>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</si>
  <si>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</si>
  <si>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</si>
  <si>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</si>
  <si>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</si>
  <si>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</si>
  <si>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</si>
  <si>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</si>
  <si>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</si>
  <si>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</si>
  <si>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</si>
  <si>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</si>
  <si>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</si>
  <si>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</si>
  <si>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</si>
  <si>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</si>
  <si>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</si>
  <si>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</si>
  <si>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</si>
  <si>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</si>
  <si>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</si>
  <si>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</si>
  <si>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</si>
  <si>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</si>
  <si>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</si>
  <si>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</si>
  <si>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</si>
  <si>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</si>
  <si>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</si>
  <si>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</si>
  <si>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</si>
  <si>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</si>
  <si>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</si>
  <si>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</si>
  <si>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</si>
  <si>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</si>
  <si>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</si>
  <si>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</si>
  <si>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</si>
  <si>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</si>
  <si>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</si>
  <si>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</si>
  <si>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</si>
  <si>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</si>
  <si>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</si>
  <si>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</si>
  <si>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</si>
  <si>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</si>
  <si>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</si>
  <si>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</si>
  <si>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</si>
  <si>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</si>
  <si>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</si>
  <si>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</si>
  <si>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</si>
  <si>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</si>
  <si>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</si>
  <si>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</si>
  <si>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</si>
  <si>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</si>
  <si>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</si>
  <si>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</si>
  <si>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</si>
  <si>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</si>
  <si>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</si>
  <si>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</si>
  <si>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</si>
  <si>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</si>
  <si>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</si>
  <si>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</si>
  <si>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</si>
  <si>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</si>
  <si>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</si>
  <si>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</si>
  <si>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</si>
  <si>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</si>
  <si>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</si>
  <si>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</si>
  <si>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</si>
  <si>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</si>
  <si>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</si>
  <si>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</si>
  <si>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</si>
  <si>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</si>
  <si>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</si>
  <si>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</si>
  <si>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</si>
  <si>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</si>
  <si>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</si>
  <si>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</si>
  <si>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</si>
  <si>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</si>
  <si>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</si>
  <si>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</si>
  <si>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</si>
  <si>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</si>
  <si>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</si>
  <si>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</si>
  <si>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</si>
  <si>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</si>
  <si>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</si>
  <si>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</si>
  <si>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</si>
  <si>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</si>
  <si>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</si>
  <si>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</si>
  <si>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</si>
  <si>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</si>
  <si>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</si>
  <si>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</si>
  <si>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</si>
  <si>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</si>
  <si>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</si>
  <si>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</si>
  <si>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</si>
  <si>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</si>
  <si>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</si>
  <si>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</si>
  <si>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</si>
  <si>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</si>
  <si>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</si>
  <si>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</si>
  <si>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</si>
  <si>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</si>
  <si>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</si>
  <si>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</si>
  <si>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</si>
  <si>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</si>
  <si>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</si>
  <si>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</si>
  <si>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</si>
  <si>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</si>
  <si>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</si>
  <si>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</si>
  <si>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</si>
  <si>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</si>
  <si>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</si>
  <si>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</si>
  <si>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</si>
  <si>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</si>
  <si>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</si>
  <si>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</si>
  <si>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</si>
  <si>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</si>
  <si>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</si>
  <si>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</si>
  <si>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</si>
  <si>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</si>
  <si>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</si>
  <si>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</si>
  <si>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</si>
  <si>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</si>
  <si>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</si>
  <si>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</si>
  <si>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</si>
  <si>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</si>
  <si>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</si>
  <si>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</si>
  <si>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</si>
  <si>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</si>
  <si>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</si>
  <si>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</si>
  <si>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</si>
  <si>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</si>
  <si>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</si>
  <si>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</si>
  <si>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</si>
  <si>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</si>
  <si>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</si>
  <si>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</si>
  <si>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</si>
  <si>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</si>
  <si>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</si>
  <si>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</si>
  <si>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</si>
  <si>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</si>
  <si>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</si>
  <si>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</si>
  <si>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</si>
  <si>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</si>
  <si>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</si>
  <si>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</si>
  <si>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</si>
  <si>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</si>
  <si>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</si>
  <si>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</si>
  <si>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</si>
  <si>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</si>
  <si>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</si>
  <si>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</si>
  <si>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</si>
  <si>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</si>
  <si>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</si>
  <si>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</si>
  <si>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</si>
  <si>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</si>
  <si>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</si>
  <si>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</si>
  <si>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</si>
  <si>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</si>
  <si>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</si>
  <si>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</si>
  <si>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</si>
  <si>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</si>
  <si>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</si>
  <si>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</si>
  <si>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</si>
  <si>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</si>
  <si>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</si>
  <si>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</si>
  <si>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</si>
  <si>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</si>
  <si>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</si>
  <si>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</si>
  <si>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</si>
  <si>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</si>
  <si>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</si>
  <si>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</si>
  <si>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</si>
  <si>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</si>
  <si>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</si>
  <si>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</si>
  <si>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</si>
  <si>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</si>
  <si>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</si>
  <si>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</si>
  <si>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</si>
  <si>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</si>
  <si>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</si>
  <si>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</si>
  <si>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</si>
  <si>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</si>
  <si>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</si>
  <si>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</si>
  <si>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</si>
  <si>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</si>
  <si>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</si>
  <si>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</si>
  <si>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</si>
  <si>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</si>
  <si>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</si>
  <si>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</si>
  <si>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</si>
  <si>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</si>
  <si>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</si>
  <si>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</si>
  <si>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</si>
  <si>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</si>
  <si>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</si>
  <si>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</si>
  <si>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</si>
  <si>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</si>
  <si>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</si>
  <si>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</si>
  <si>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</si>
  <si>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</si>
  <si>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</si>
  <si>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</si>
  <si>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</si>
  <si>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</si>
  <si>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</si>
  <si>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</si>
  <si>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</si>
  <si>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</si>
  <si>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</si>
  <si>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</si>
  <si>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</si>
  <si>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</si>
  <si>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</si>
  <si>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</si>
  <si>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</si>
  <si>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</si>
  <si>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</si>
  <si>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</si>
  <si>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</si>
  <si>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</si>
  <si>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</si>
  <si>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</si>
  <si>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</si>
  <si>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</si>
  <si>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</si>
  <si>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</si>
  <si>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</si>
  <si>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</si>
  <si>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</si>
  <si>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</si>
  <si>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</si>
  <si>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</si>
  <si>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</si>
  <si>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</si>
  <si>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</si>
  <si>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</si>
  <si>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</si>
  <si>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</si>
  <si>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</si>
  <si>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</si>
  <si>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</si>
  <si>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</si>
  <si>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</si>
  <si>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</si>
  <si>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</si>
  <si>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</si>
  <si>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</si>
  <si>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</si>
  <si>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</si>
  <si>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</si>
  <si>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</si>
  <si>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</si>
  <si>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</si>
  <si>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</si>
  <si>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</si>
  <si>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</si>
  <si>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</si>
  <si>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</si>
  <si>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</si>
  <si>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</si>
  <si>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</si>
  <si>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</si>
  <si>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</si>
  <si>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</si>
  <si>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</si>
  <si>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</si>
  <si>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</si>
  <si>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</si>
  <si>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</si>
  <si>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</si>
  <si>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</si>
  <si>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</si>
  <si>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</si>
  <si>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</si>
  <si>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</si>
  <si>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</si>
  <si>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</si>
  <si>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</si>
  <si>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</si>
  <si>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</si>
  <si>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</si>
  <si>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</si>
  <si>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</si>
  <si>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</si>
  <si>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</si>
  <si>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</si>
  <si>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</si>
  <si>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</si>
  <si>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</si>
  <si>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</si>
  <si>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</si>
  <si>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</si>
  <si>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</si>
  <si>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</si>
  <si>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</si>
  <si>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</si>
  <si>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</si>
  <si>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</si>
  <si>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</si>
  <si>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</si>
  <si>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</si>
  <si>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</si>
  <si>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</si>
  <si>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</si>
  <si>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</si>
  <si>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</si>
  <si>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</si>
  <si>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</si>
  <si>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</si>
  <si>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</si>
  <si>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</si>
  <si>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</si>
  <si>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</si>
  <si>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</si>
  <si>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</si>
  <si>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</si>
  <si>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</si>
  <si>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</si>
  <si>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</si>
  <si>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</si>
  <si>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</si>
  <si>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</si>
  <si>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</si>
  <si>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</si>
  <si>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</si>
  <si>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</si>
  <si>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</si>
  <si>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</si>
  <si>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</si>
  <si>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</si>
  <si>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</si>
  <si>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</si>
  <si>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</si>
  <si>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</si>
  <si>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</si>
  <si>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</si>
  <si>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</si>
  <si>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</si>
  <si>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</si>
  <si>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</si>
  <si>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</si>
  <si>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</si>
  <si>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</si>
  <si>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</si>
  <si>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</si>
  <si>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</si>
  <si>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</si>
  <si>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</si>
  <si>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</si>
  <si>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</si>
  <si>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</si>
  <si>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</si>
  <si>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</si>
  <si>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</si>
  <si>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</si>
  <si>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</si>
  <si>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</si>
  <si>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</si>
  <si>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</si>
  <si>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</si>
  <si>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</si>
  <si>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</si>
  <si>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</si>
  <si>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</si>
  <si>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</si>
  <si>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</si>
  <si>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</si>
  <si>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</si>
  <si>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</si>
  <si>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</si>
  <si>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</si>
  <si>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</si>
  <si>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</si>
  <si>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</si>
  <si>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</si>
  <si>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</si>
  <si>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</si>
  <si>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</si>
  <si>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</si>
  <si>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</si>
  <si>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</si>
  <si>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</si>
  <si>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</si>
  <si>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</si>
  <si>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</si>
  <si>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</si>
  <si>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</si>
  <si>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</si>
  <si>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</si>
  <si>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</si>
  <si>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</si>
  <si>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</si>
  <si>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</si>
  <si>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</si>
  <si>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</si>
  <si>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</si>
  <si>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</si>
  <si>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</si>
  <si>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</si>
  <si>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</si>
  <si>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</si>
  <si>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</si>
  <si>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</si>
  <si>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</si>
  <si>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</si>
  <si>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</si>
  <si>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</si>
  <si>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</si>
  <si>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</si>
  <si>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</si>
  <si>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</si>
  <si>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</si>
  <si>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</si>
  <si>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</si>
  <si>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</si>
  <si>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</si>
  <si>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</si>
  <si>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</si>
  <si>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</si>
  <si>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</si>
  <si>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</si>
  <si>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</si>
  <si>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</si>
  <si>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</si>
  <si>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</si>
  <si>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</si>
  <si>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</si>
  <si>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</si>
  <si>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</si>
  <si>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</si>
  <si>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</si>
  <si>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</si>
  <si>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</si>
  <si>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</si>
  <si>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</si>
  <si>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</si>
  <si>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</si>
  <si>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</si>
  <si>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</si>
  <si>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</si>
  <si>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</si>
  <si>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</si>
  <si>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</si>
  <si>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</si>
  <si>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</si>
  <si>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</si>
  <si>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</si>
  <si>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</si>
  <si>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</si>
  <si>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</si>
  <si>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</si>
  <si>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</si>
  <si>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</si>
  <si>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</si>
  <si>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</si>
  <si>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</si>
  <si>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</si>
  <si>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</si>
  <si>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</si>
  <si>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</si>
  <si>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</si>
  <si>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</si>
  <si>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</si>
  <si>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</si>
  <si>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</si>
  <si>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</si>
  <si>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</si>
  <si>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</si>
  <si>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</si>
  <si>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</si>
  <si>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</si>
  <si>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</si>
  <si>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</si>
  <si>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</si>
  <si>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</si>
  <si>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</si>
  <si>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</si>
  <si>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</si>
  <si>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</si>
  <si>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</si>
  <si>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</si>
  <si>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</si>
  <si>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</si>
  <si>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</si>
  <si>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</si>
  <si>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</si>
  <si>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</si>
  <si>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</si>
  <si>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</si>
  <si>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</si>
  <si>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</si>
  <si>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</si>
  <si>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</si>
  <si>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</si>
  <si>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</si>
  <si>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</si>
  <si>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</si>
  <si>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</si>
  <si>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</si>
  <si>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</si>
  <si>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</si>
  <si>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</si>
  <si>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</si>
  <si>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</si>
  <si>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</si>
  <si>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</si>
  <si>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</si>
  <si>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</si>
  <si>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</si>
  <si>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</si>
  <si>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</si>
  <si>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</si>
  <si>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</si>
  <si>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</si>
  <si>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</si>
  <si>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</si>
  <si>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</si>
  <si>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</si>
  <si>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</si>
  <si>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</si>
  <si>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</si>
  <si>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</si>
  <si>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</si>
  <si>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</si>
  <si>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</si>
  <si>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</si>
  <si>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</si>
  <si>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</si>
  <si>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</si>
  <si>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</si>
  <si>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</si>
  <si>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</si>
  <si>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</si>
  <si>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</si>
  <si>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</si>
  <si>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</si>
  <si>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</si>
  <si>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</si>
  <si>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</si>
  <si>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</si>
  <si>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</si>
  <si>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</si>
  <si>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</si>
  <si>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</si>
  <si>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</si>
  <si>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</si>
  <si>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</si>
  <si>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</si>
  <si>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</si>
  <si>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</si>
  <si>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</si>
  <si>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</si>
  <si>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</si>
  <si>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</si>
  <si>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</si>
  <si>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</si>
  <si>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</si>
  <si>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</si>
  <si>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</si>
  <si>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</si>
  <si>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</si>
  <si>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</si>
  <si>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</si>
  <si>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</si>
  <si>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</si>
  <si>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</si>
  <si>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</si>
  <si>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</si>
  <si>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</si>
  <si>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</si>
  <si>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</si>
  <si>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</si>
  <si>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</si>
  <si>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</si>
  <si>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</si>
  <si>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</si>
  <si>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</si>
  <si>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</si>
  <si>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</si>
  <si>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</si>
  <si>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</si>
  <si>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</si>
  <si>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</si>
  <si>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</si>
  <si>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</si>
  <si>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</si>
  <si>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</si>
  <si>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</si>
  <si>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</si>
  <si>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</si>
  <si>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</si>
  <si>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</si>
  <si>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</si>
  <si>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</si>
  <si>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</si>
  <si>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</si>
  <si>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</si>
  <si>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</si>
  <si>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</si>
  <si>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</si>
  <si>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</si>
  <si>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</si>
  <si>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</si>
  <si>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</si>
  <si>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</si>
  <si>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</si>
  <si>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</si>
  <si>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</si>
  <si>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</si>
  <si>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</si>
  <si>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</si>
  <si>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</si>
  <si>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</si>
  <si>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</si>
  <si>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</si>
  <si>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</si>
  <si>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</si>
  <si>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</si>
  <si>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</si>
  <si>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</si>
  <si>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</si>
  <si>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</si>
  <si>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</si>
  <si>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</si>
  <si>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</si>
  <si>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</si>
  <si>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</si>
  <si>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</si>
  <si>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</si>
  <si>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</si>
  <si>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</si>
  <si>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</si>
  <si>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</si>
  <si>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</si>
  <si>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</si>
  <si>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</si>
  <si>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</si>
  <si>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</si>
  <si>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</si>
  <si>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</si>
  <si>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</si>
  <si>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</si>
  <si>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</si>
  <si>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</si>
  <si>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</si>
  <si>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</si>
  <si>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</si>
  <si>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</si>
  <si>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</si>
  <si>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</si>
  <si>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</si>
  <si>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</si>
  <si>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</si>
  <si>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</si>
  <si>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</si>
  <si>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</si>
  <si>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</si>
  <si>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</si>
  <si>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</si>
  <si>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</si>
  <si>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</si>
  <si>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</si>
  <si>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</si>
  <si>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</si>
  <si>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</si>
  <si>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</si>
  <si>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</si>
  <si>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</si>
  <si>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</si>
  <si>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</si>
  <si>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</si>
  <si>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</si>
  <si>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</si>
  <si>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</si>
  <si>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</si>
  <si>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</si>
  <si>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</si>
  <si>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</si>
  <si>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</si>
  <si>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</si>
  <si>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</si>
  <si>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</si>
  <si>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</si>
  <si>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</si>
  <si>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</si>
  <si>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</si>
  <si>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</si>
  <si>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</si>
  <si>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</si>
  <si>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</si>
  <si>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</si>
  <si>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</si>
  <si>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</si>
  <si>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</si>
  <si>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</si>
  <si>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</si>
  <si>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</si>
  <si>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</si>
  <si>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</si>
  <si>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</si>
  <si>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</si>
  <si>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</si>
  <si>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</si>
  <si>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</si>
  <si>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</si>
  <si>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</si>
  <si>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</si>
  <si>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</si>
  <si>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</si>
  <si>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</si>
  <si>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</si>
  <si>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</si>
  <si>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</si>
  <si>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</si>
  <si>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</si>
  <si>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</si>
  <si>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</si>
  <si>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</si>
  <si>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</si>
  <si>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</si>
  <si>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</si>
  <si>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</si>
  <si>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</si>
  <si>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</si>
  <si>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</si>
  <si>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</si>
  <si>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</si>
  <si>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</si>
  <si>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</si>
  <si>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</si>
  <si>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</si>
  <si>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</si>
  <si>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</si>
  <si>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</si>
  <si>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</si>
  <si>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</si>
  <si>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</si>
  <si>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</si>
  <si>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</si>
  <si>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</si>
  <si>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</si>
  <si>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</si>
  <si>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</si>
  <si>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</si>
  <si>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</si>
  <si>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</si>
  <si>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</si>
  <si>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</si>
  <si>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</si>
  <si>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</si>
  <si>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</si>
  <si>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</si>
  <si>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</si>
  <si>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</si>
  <si>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</si>
  <si>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</si>
  <si>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</si>
  <si>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</si>
  <si>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</si>
  <si>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</si>
  <si>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</si>
  <si>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</si>
  <si>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</si>
  <si>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</si>
  <si>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</si>
  <si>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</si>
  <si>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</si>
  <si>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</si>
  <si>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</si>
  <si>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</si>
  <si>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</si>
  <si>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</si>
  <si>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</si>
  <si>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</si>
  <si>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</si>
  <si>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</si>
  <si>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</si>
  <si>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</si>
  <si>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</si>
  <si>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</si>
  <si>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</si>
  <si>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</si>
  <si>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</si>
  <si>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</si>
  <si>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</si>
  <si>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</si>
  <si>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</si>
  <si>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</si>
  <si>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</si>
  <si>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</si>
  <si>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</si>
  <si>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</si>
  <si>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</si>
  <si>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</si>
  <si>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</si>
  <si>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</si>
  <si>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</si>
  <si>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</si>
  <si>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</si>
  <si>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</si>
  <si>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</si>
  <si>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</si>
  <si>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</si>
  <si>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</si>
  <si>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</si>
  <si>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</si>
  <si>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</si>
  <si>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</si>
  <si>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</si>
  <si>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</si>
  <si>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</si>
  <si>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</si>
  <si>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</si>
  <si>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</si>
  <si>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</si>
  <si>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</si>
  <si>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</si>
  <si>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</si>
  <si>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</si>
  <si>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</si>
  <si>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</si>
  <si>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</si>
  <si>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</si>
  <si>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</si>
  <si>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</si>
  <si>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</si>
  <si>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</si>
  <si>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</si>
  <si>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</si>
  <si>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</si>
  <si>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</si>
  <si>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</si>
  <si>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</si>
  <si>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</si>
  <si>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</si>
  <si>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</si>
  <si>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</si>
  <si>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</si>
  <si>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</si>
  <si>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</si>
  <si>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</si>
  <si>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</si>
  <si>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</si>
  <si>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</si>
  <si>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</si>
  <si>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</si>
  <si>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</si>
  <si>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</si>
  <si>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</si>
  <si>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</si>
  <si>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</si>
  <si>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</si>
  <si>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</si>
  <si>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</si>
  <si>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</si>
  <si>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</si>
  <si>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</si>
  <si>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</si>
  <si>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</si>
  <si>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</si>
  <si>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</si>
  <si>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</si>
  <si>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</si>
  <si>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</si>
  <si>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</si>
  <si>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</si>
  <si>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</si>
  <si>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</si>
  <si>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</si>
  <si>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</si>
  <si>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</si>
  <si>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</si>
  <si>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</si>
  <si>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</si>
  <si>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</si>
  <si>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</si>
  <si>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</si>
  <si>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</si>
  <si>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</si>
  <si>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</si>
  <si>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</si>
  <si>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</si>
  <si>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</si>
  <si>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</si>
  <si>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</si>
  <si>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</si>
  <si>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</si>
  <si>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</si>
  <si>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</si>
  <si>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</si>
  <si>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</si>
  <si>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</si>
  <si>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</si>
  <si>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</si>
  <si>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</si>
  <si>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</si>
  <si>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</si>
  <si>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</si>
  <si>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</si>
  <si>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</si>
  <si>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</si>
  <si>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</si>
  <si>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</si>
  <si>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</si>
  <si>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</si>
  <si>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</si>
  <si>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</si>
  <si>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</si>
  <si>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</si>
  <si>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</si>
  <si>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</si>
  <si>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</si>
  <si>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</si>
  <si>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</si>
  <si>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</si>
  <si>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</si>
  <si>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</si>
  <si>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</si>
  <si>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</si>
  <si>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</si>
  <si>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</si>
  <si>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</si>
  <si>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</si>
  <si>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</si>
  <si>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</si>
  <si>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</si>
  <si>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</si>
  <si>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</si>
  <si>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</si>
  <si>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</si>
  <si>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</si>
  <si>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</si>
  <si>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</si>
  <si>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</si>
  <si>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</si>
  <si>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</si>
  <si>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</si>
  <si>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</si>
  <si>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</si>
  <si>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</si>
  <si>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</si>
  <si>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</si>
  <si>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</si>
  <si>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</si>
  <si>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</si>
  <si>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</si>
  <si>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</si>
  <si>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</si>
  <si>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</si>
  <si>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</si>
  <si>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</si>
  <si>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</si>
  <si>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</si>
  <si>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</si>
  <si>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</si>
  <si>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</si>
  <si>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</si>
  <si>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</si>
  <si>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</si>
  <si>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</si>
  <si>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</si>
  <si>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</si>
  <si>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</si>
  <si>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</si>
  <si>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</si>
  <si>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</si>
  <si>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</si>
  <si>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</si>
  <si>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</si>
  <si>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</si>
  <si>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</si>
  <si>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</si>
  <si>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</si>
  <si>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</si>
  <si>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</si>
  <si>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</si>
  <si>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</si>
  <si>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</si>
  <si>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</si>
  <si>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</si>
  <si>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</si>
  <si>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</si>
  <si>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</si>
  <si>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</si>
  <si>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</si>
  <si>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</si>
  <si>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</si>
  <si>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</si>
  <si>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</si>
  <si>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</si>
  <si>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</si>
  <si>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</si>
  <si>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</si>
  <si>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</si>
  <si>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</si>
  <si>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</si>
  <si>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</si>
  <si>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</si>
  <si>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</si>
  <si>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</si>
  <si>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</si>
  <si>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</si>
  <si>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</si>
  <si>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</si>
  <si>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</si>
  <si>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</si>
  <si>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</si>
  <si>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</si>
  <si>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</si>
  <si>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</si>
  <si>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</si>
  <si>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</si>
  <si>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</si>
  <si>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</si>
  <si>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</si>
  <si>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</si>
  <si>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</si>
  <si>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</si>
  <si>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</si>
  <si>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</si>
  <si>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</si>
  <si>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</si>
  <si>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</si>
  <si>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</si>
  <si>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</si>
  <si>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</si>
  <si>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</si>
  <si>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</si>
  <si>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</si>
  <si>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</si>
  <si>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</si>
  <si>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</si>
  <si>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</si>
  <si>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</si>
  <si>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</si>
  <si>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</si>
  <si>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</si>
  <si>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</si>
  <si>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</si>
  <si>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</si>
  <si>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</si>
  <si>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</si>
  <si>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</si>
  <si>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</si>
  <si>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</si>
  <si>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</si>
  <si>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</si>
  <si>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</si>
  <si>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</si>
  <si>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</si>
  <si>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</si>
  <si>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</si>
  <si>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</si>
  <si>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</si>
  <si>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</si>
  <si>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</si>
  <si>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</si>
  <si>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</si>
  <si>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</si>
  <si>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</si>
  <si>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</si>
  <si>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</si>
  <si>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</si>
  <si>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</si>
  <si>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</si>
  <si>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</si>
  <si>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</si>
  <si>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</si>
  <si>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</si>
  <si>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</si>
  <si>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</si>
  <si>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</si>
  <si>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</si>
  <si>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</si>
  <si>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</si>
  <si>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</si>
  <si>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</si>
  <si>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</si>
  <si>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</si>
  <si>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</si>
  <si>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</si>
  <si>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</si>
  <si>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</si>
  <si>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Column Labels</t>
  </si>
  <si>
    <t>Total Profit</t>
  </si>
  <si>
    <t>Customers</t>
  </si>
  <si>
    <t>Profitted</t>
  </si>
  <si>
    <t>Product Category</t>
  </si>
  <si>
    <t>Total Sales</t>
  </si>
  <si>
    <t>Count of Customer</t>
  </si>
  <si>
    <t>Soft it, Copy Top 5 separately</t>
  </si>
  <si>
    <t>Copy Customer Name column and Year from the original Table to this worksheet</t>
  </si>
  <si>
    <t>Month Name</t>
  </si>
  <si>
    <t>Jan</t>
  </si>
  <si>
    <t>Feb</t>
  </si>
  <si>
    <t>Mar</t>
  </si>
  <si>
    <t>Apr</t>
  </si>
  <si>
    <t>May</t>
  </si>
  <si>
    <t>Jun</t>
  </si>
  <si>
    <t>Jul</t>
  </si>
  <si>
    <t>Aug</t>
  </si>
  <si>
    <t>Sep</t>
  </si>
  <si>
    <t>Oct</t>
  </si>
  <si>
    <t>Nov</t>
  </si>
  <si>
    <t>Dec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</si>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</sst>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3" fillId="35" borderId="10" xfId="0" applyFont="1" applyFill="1" applyBorder="1"/>
    <xf numFmtId="14" fontId="0" fillId="34" borderId="10" xfId="0" applyNumberFormat="1" applyFill="1" applyBorder="1"/>
    <xf numFmtId="14" fontId="0" fillId="0" borderId="10" xfId="0" applyNumberFormat="1" applyBorder="1"/>
    <xf numFmtId="2" fontId="13" fillId="35" borderId="11" xfId="0" applyNumberFormat="1" applyFont="1" applyFill="1" applyBorder="1"/>
    <xf numFmtId="2" fontId="0" fillId="34" borderId="11" xfId="0" applyNumberFormat="1" applyFill="1" applyBorder="1"/>
    <xf numFmtId="2" fontId="0" fillId="0" borderId="11" xfId="0" applyNumberFormat="1" applyBorder="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2" formatCode="0.00"/>
    </dxf>
    <dxf>
      <numFmt numFmtId="1" formatCode="0"/>
    </dxf>
    <dxf>
      <numFmt numFmtId="2" formatCode="0.00"/>
    </dxf>
    <dxf>
      <numFmt numFmtId="19" formatCode="dd/mm/yyyy"/>
    </dxf>
    <dxf>
      <font>
        <b/>
        <color theme="1"/>
      </font>
      <border>
        <bottom style="thin">
          <color theme="4"/>
        </bottom>
        <vertical/>
        <horizontal/>
      </border>
    </dxf>
    <dxf>
      <font>
        <color theme="1"/>
      </font>
      <fill>
        <patternFill>
          <bgColor rgb="FFFEE6FB"/>
        </patternFill>
      </fill>
      <border diagonalUp="0" diagonalDown="0">
        <left style="thin">
          <color rgb="FFFEC2FA"/>
        </left>
        <right style="thin">
          <color rgb="FFFEC2FA"/>
        </right>
        <top style="thin">
          <color rgb="FFFEC2FA"/>
        </top>
        <bottom style="thin">
          <color rgb="FFFEC2FA"/>
        </bottom>
        <vertical/>
        <horizontal/>
      </border>
    </dxf>
  </dxfs>
  <tableStyles count="1" defaultTableStyle="TableStyleMedium2" defaultPivotStyle="PivotStyleLight16">
    <tableStyle name="SlicerStyleLight1 2" pivot="0" table="0" count="10" xr9:uid="{E710B0D1-6131-4C0E-A9D0-2CC0E5EBE5A8}">
      <tableStyleElement type="wholeTable" dxfId="7"/>
      <tableStyleElement type="headerRow" dxfId="6"/>
    </tableStyle>
  </tableStyles>
  <colors>
    <mruColors>
      <color rgb="FFFEE6FB"/>
      <color rgb="FF000000"/>
      <color rgb="FFFEC2FA"/>
      <color rgb="FFFECEF7"/>
      <color rgb="FFFF79D2"/>
      <color rgb="FFFEA0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Dashboard.xlsx]ProfitGainedOverTime!PivotTable5</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0222406409725"/>
          <c:y val="0.13248407643312102"/>
          <c:w val="0.80778200477749273"/>
          <c:h val="0.72904187861473069"/>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080-4016-81CF-3ADA72051DD2}"/>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C40F-4D0D-B2DF-EEBBA186707D}"/>
            </c:ext>
          </c:extLst>
        </c:ser>
        <c:ser>
          <c:idx val="2"/>
          <c:order val="2"/>
          <c:tx>
            <c:strRef>
              <c:f>ProfitGainedOverTime!$D$3:$D$4</c:f>
              <c:strCache>
                <c:ptCount val="1"/>
                <c:pt idx="0">
                  <c:v>Technology</c:v>
                </c:pt>
              </c:strCache>
            </c:strRef>
          </c:tx>
          <c:spPr>
            <a:ln w="28575" cap="rnd">
              <a:solidFill>
                <a:schemeClr val="accent3"/>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40F-4D0D-B2DF-EEBBA186707D}"/>
            </c:ext>
          </c:extLst>
        </c:ser>
        <c:dLbls>
          <c:showLegendKey val="0"/>
          <c:showVal val="0"/>
          <c:showCatName val="0"/>
          <c:showSerName val="0"/>
          <c:showPercent val="0"/>
          <c:showBubbleSize val="0"/>
        </c:dLbls>
        <c:smooth val="0"/>
        <c:axId val="997478128"/>
        <c:axId val="997478608"/>
      </c:lineChart>
      <c:catAx>
        <c:axId val="99747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8608"/>
        <c:crosses val="autoZero"/>
        <c:auto val="1"/>
        <c:lblAlgn val="ctr"/>
        <c:lblOffset val="100"/>
        <c:noMultiLvlLbl val="0"/>
      </c:catAx>
      <c:valAx>
        <c:axId val="9974786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8128"/>
        <c:crosses val="autoZero"/>
        <c:crossBetween val="between"/>
      </c:valAx>
      <c:spPr>
        <a:noFill/>
        <a:ln>
          <a:noFill/>
        </a:ln>
        <a:effectLst/>
      </c:spPr>
    </c:plotArea>
    <c:legend>
      <c:legendPos val="r"/>
      <c:layout>
        <c:manualLayout>
          <c:xMode val="edge"/>
          <c:yMode val="edge"/>
          <c:x val="0.1543050818427506"/>
          <c:y val="3.9807813832188184E-2"/>
          <c:w val="0.75712655282188268"/>
          <c:h val="0.22271057185356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Dashboard.xlsx]CustomerCountTable!PivotTable3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CustomerCountTable!$E$5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CustomerCountTable!$D$6:$D$9</c:f>
              <c:strCache>
                <c:ptCount val="4"/>
                <c:pt idx="0">
                  <c:v>2014</c:v>
                </c:pt>
                <c:pt idx="1">
                  <c:v>2015</c:v>
                </c:pt>
                <c:pt idx="2">
                  <c:v>2016</c:v>
                </c:pt>
                <c:pt idx="3">
                  <c:v>2017</c:v>
                </c:pt>
              </c:strCache>
            </c:strRef>
          </c:cat>
          <c:val>
            <c:numRef>
              <c:f>CustomerCountTable!$E$6:$E$9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3830-4E8C-B3D8-575560BD3C2B}"/>
            </c:ext>
          </c:extLst>
        </c:ser>
        <c:dLbls>
          <c:dLblPos val="outEnd"/>
          <c:showLegendKey val="0"/>
          <c:showVal val="1"/>
          <c:showCatName val="0"/>
          <c:showSerName val="0"/>
          <c:showPercent val="0"/>
          <c:showBubbleSize val="0"/>
        </c:dLbls>
        <c:gapWidth val="182"/>
        <c:axId val="440881567"/>
        <c:axId val="440875327"/>
      </c:barChart>
      <c:catAx>
        <c:axId val="44088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75327"/>
        <c:crosses val="autoZero"/>
        <c:auto val="1"/>
        <c:lblAlgn val="ctr"/>
        <c:lblOffset val="100"/>
        <c:noMultiLvlLbl val="0"/>
      </c:catAx>
      <c:valAx>
        <c:axId val="440875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266259297224501E-2"/>
          <c:y val="3.6168685442264779E-2"/>
          <c:w val="0.50871965946342157"/>
          <c:h val="0.92010663771580448"/>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48-4D81-91B0-232036F8A0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48-4D81-91B0-232036F8A0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48-4D81-91B0-232036F8A0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48-4D81-91B0-232036F8A0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48-4D81-91B0-232036F8A0EE}"/>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448-4D81-91B0-232036F8A0E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4564642873737288"/>
          <c:y val="6.5220347697253087E-2"/>
          <c:w val="0.32935383203217233"/>
          <c:h val="0.84973286058656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Dashboard.xlsx]MonthNameSales!PivotTable4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MonthNameSales!$F$4</c:f>
              <c:strCache>
                <c:ptCount val="1"/>
                <c:pt idx="0">
                  <c:v>Total</c:v>
                </c:pt>
              </c:strCache>
            </c:strRef>
          </c:tx>
          <c:spPr>
            <a:solidFill>
              <a:schemeClr val="accent1"/>
            </a:solidFill>
            <a:ln>
              <a:noFill/>
            </a:ln>
            <a:effectLst/>
          </c:spPr>
          <c:cat>
            <c:strRef>
              <c:f>MonthNameSales!$E$5:$E$17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MonthNameSales!$F$5:$F$17</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27A3-43E1-97F4-71880DB678A4}"/>
            </c:ext>
          </c:extLst>
        </c:ser>
        <c:dLbls>
          <c:showLegendKey val="0"/>
          <c:showVal val="0"/>
          <c:showCatName val="0"/>
          <c:showSerName val="0"/>
          <c:showPercent val="0"/>
          <c:showBubbleSize val="0"/>
        </c:dLbls>
        <c:axId val="448474192"/>
        <c:axId val="458419104"/>
      </c:areaChart>
      <c:catAx>
        <c:axId val="44847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19104"/>
        <c:crosses val="autoZero"/>
        <c:auto val="1"/>
        <c:lblAlgn val="ctr"/>
        <c:lblOffset val="100"/>
        <c:noMultiLvlLbl val="0"/>
      </c:catAx>
      <c:valAx>
        <c:axId val="4584191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74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13500000" algn="br" rotWithShape="0">
        <a:srgbClr val="FEE6F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Dashboard.xlsx]ProfitGainedOverTime!PivotTable5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0222406409725"/>
          <c:y val="0.13248407643312102"/>
          <c:w val="0.80778200477749273"/>
          <c:h val="0.72904187861473069"/>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B29-4373-9A45-E66DEC781EB9}"/>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0-CD1F-4F57-A0B7-87958F07475E}"/>
            </c:ext>
          </c:extLst>
        </c:ser>
        <c:ser>
          <c:idx val="2"/>
          <c:order val="2"/>
          <c:tx>
            <c:strRef>
              <c:f>ProfitGainedOverTime!$D$3:$D$4</c:f>
              <c:strCache>
                <c:ptCount val="1"/>
                <c:pt idx="0">
                  <c:v>Technology</c:v>
                </c:pt>
              </c:strCache>
            </c:strRef>
          </c:tx>
          <c:spPr>
            <a:ln w="28575" cap="rnd">
              <a:solidFill>
                <a:schemeClr val="accent3"/>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CD1F-4F57-A0B7-87958F07475E}"/>
            </c:ext>
          </c:extLst>
        </c:ser>
        <c:dLbls>
          <c:showLegendKey val="0"/>
          <c:showVal val="0"/>
          <c:showCatName val="0"/>
          <c:showSerName val="0"/>
          <c:showPercent val="0"/>
          <c:showBubbleSize val="0"/>
        </c:dLbls>
        <c:smooth val="0"/>
        <c:axId val="997478128"/>
        <c:axId val="997478608"/>
      </c:lineChart>
      <c:catAx>
        <c:axId val="99747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8608"/>
        <c:crosses val="autoZero"/>
        <c:auto val="1"/>
        <c:lblAlgn val="ctr"/>
        <c:lblOffset val="100"/>
        <c:noMultiLvlLbl val="0"/>
      </c:catAx>
      <c:valAx>
        <c:axId val="99747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8128"/>
        <c:crosses val="autoZero"/>
        <c:crossBetween val="between"/>
      </c:valAx>
      <c:spPr>
        <a:noFill/>
        <a:ln>
          <a:noFill/>
        </a:ln>
        <a:effectLst/>
      </c:spPr>
    </c:plotArea>
    <c:legend>
      <c:legendPos val="r"/>
      <c:layout>
        <c:manualLayout>
          <c:xMode val="edge"/>
          <c:yMode val="edge"/>
          <c:x val="8.3191877331123085E-2"/>
          <c:y val="3.9807813832188184E-2"/>
          <c:w val="0.31569406352295848"/>
          <c:h val="0.256006848701434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Dashboard.xlsx]MonthlySales!PivotTable6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526-41F1-A47D-1E7DD4176AD7}"/>
            </c:ext>
          </c:extLst>
        </c:ser>
        <c:dLbls>
          <c:showLegendKey val="0"/>
          <c:showVal val="0"/>
          <c:showCatName val="0"/>
          <c:showSerName val="0"/>
          <c:showPercent val="0"/>
          <c:showBubbleSize val="0"/>
        </c:dLbls>
        <c:axId val="1129029104"/>
        <c:axId val="1129039664"/>
      </c:areaChart>
      <c:catAx>
        <c:axId val="1129029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039664"/>
        <c:crosses val="autoZero"/>
        <c:auto val="1"/>
        <c:lblAlgn val="ctr"/>
        <c:lblOffset val="100"/>
        <c:noMultiLvlLbl val="0"/>
      </c:catAx>
      <c:valAx>
        <c:axId val="112903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029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Dashboard.xlsx]MonthNameSales!PivotTable4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MonthNameSales!$F$4</c:f>
              <c:strCache>
                <c:ptCount val="1"/>
                <c:pt idx="0">
                  <c:v>Total</c:v>
                </c:pt>
              </c:strCache>
            </c:strRef>
          </c:tx>
          <c:spPr>
            <a:solidFill>
              <a:schemeClr val="accent1"/>
            </a:solidFill>
            <a:ln>
              <a:noFill/>
            </a:ln>
            <a:effectLst/>
          </c:spPr>
          <c:cat>
            <c:strRef>
              <c:f>MonthNameSales!$E$5:$E$17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MonthNameSales!$F$5:$F$17</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416-4B21-BE78-840CEFFD3DDD}"/>
            </c:ext>
          </c:extLst>
        </c:ser>
        <c:dLbls>
          <c:showLegendKey val="0"/>
          <c:showVal val="0"/>
          <c:showCatName val="0"/>
          <c:showSerName val="0"/>
          <c:showPercent val="0"/>
          <c:showBubbleSize val="0"/>
        </c:dLbls>
        <c:axId val="448474192"/>
        <c:axId val="458419104"/>
      </c:areaChart>
      <c:catAx>
        <c:axId val="44847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19104"/>
        <c:crosses val="autoZero"/>
        <c:auto val="1"/>
        <c:lblAlgn val="ctr"/>
        <c:lblOffset val="100"/>
        <c:noMultiLvlLbl val="0"/>
      </c:catAx>
      <c:valAx>
        <c:axId val="4584191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74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225654429124786E-2"/>
          <c:y val="7.9893475366178426E-2"/>
          <c:w val="0.5929538829363814"/>
          <c:h val="0.8069228430334357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5D-45C8-9664-D19B3644C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5D-45C8-9664-D19B3644CD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5D-45C8-9664-D19B3644CD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5D-45C8-9664-D19B3644CD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5D-45C8-9664-D19B3644CD07}"/>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56C1-4D2E-BD78-533CA37B423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388888888888891"/>
          <c:y val="0.16724482356372125"/>
          <c:w val="0.26111111111111113"/>
          <c:h val="0.58738480606590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Dashboard.xlsx]CustomerCountTable!PivotTable3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CustomerCountTable!$E$5</c:f>
              <c:strCache>
                <c:ptCount val="1"/>
                <c:pt idx="0">
                  <c:v>Total</c:v>
                </c:pt>
              </c:strCache>
            </c:strRef>
          </c:tx>
          <c:spPr>
            <a:solidFill>
              <a:schemeClr val="accent1"/>
            </a:solidFill>
            <a:ln>
              <a:noFill/>
            </a:ln>
            <a:effectLst/>
          </c:spPr>
          <c:invertIfNegative val="0"/>
          <c:cat>
            <c:strRef>
              <c:f>CustomerCountTable!$D$6:$D$9</c:f>
              <c:strCache>
                <c:ptCount val="4"/>
                <c:pt idx="0">
                  <c:v>2014</c:v>
                </c:pt>
                <c:pt idx="1">
                  <c:v>2015</c:v>
                </c:pt>
                <c:pt idx="2">
                  <c:v>2016</c:v>
                </c:pt>
                <c:pt idx="3">
                  <c:v>2017</c:v>
                </c:pt>
              </c:strCache>
            </c:strRef>
          </c:cat>
          <c:val>
            <c:numRef>
              <c:f>CustomerCountTable!$E$6:$E$9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C53-4FDA-98F3-3FE47E662F40}"/>
            </c:ext>
          </c:extLst>
        </c:ser>
        <c:dLbls>
          <c:showLegendKey val="0"/>
          <c:showVal val="0"/>
          <c:showCatName val="0"/>
          <c:showSerName val="0"/>
          <c:showPercent val="0"/>
          <c:showBubbleSize val="0"/>
        </c:dLbls>
        <c:gapWidth val="182"/>
        <c:axId val="440881567"/>
        <c:axId val="440875327"/>
      </c:barChart>
      <c:catAx>
        <c:axId val="44088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75327"/>
        <c:crosses val="autoZero"/>
        <c:auto val="1"/>
        <c:lblAlgn val="ctr"/>
        <c:lblOffset val="100"/>
        <c:noMultiLvlLbl val="0"/>
      </c:catAx>
      <c:valAx>
        <c:axId val="440875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A46B9A25-A5B9-4DEE-AE43-642C8B75F0C8}">
          <cx:dataLabels>
            <cx:numFmt formatCode="#,##0,&quot;K&quot;" sourceLinked="0"/>
            <cx:visibility seriesName="0" categoryName="0" value="1"/>
            <cx:separator>, </cx:separator>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2F34418-545F-462B-B317-476426CBDA43}">
          <cx:dataId val="0"/>
          <cx:layoutPr>
            <cx:geography cultureLanguage="en-US" cultureRegion="IN" attribution="Powered by Bing">
              <cx:geoCache provider="{E9337A44-BEBE-4D9F-B70C-5C5E7DAFC167}">
                <cx:binary>1H1pc9y2tu1fcfnzo0IABAicurlVAdmDWpMtWfLwhdXWQIITOIDjr3+bLcmWmHasU9F7VdLJ6Tjq
RnMDaw9rL4D0/1z3/7lOb7fVuz5L8/o/1/2f7yNjiv/88Ud9Hd1m2/ogU9eVrvWdObjW2R/67k5d
3/5xU207lYd/YBs5f1xH28rc9u//93/g28Jbfayvt0bp/GNzWw3nt3WTmvof3tv71rvtTaZyX9Wm
UtcG/fne03l+e23UdWPev7vNjTLDp6G4/fP9sw++f/fH/Ov+dul3KVhnmhsY66AD6lJECaH27ge9
f5fqPHx423LxgUs45gjTx4uebjMY+EJrdrZsb26q27qGGe3+PRv8zHx479P7d9e6yc20ciEs4p/v
L3Nlbm/eXZitua3fv1O19u4/4OlpDpcXu0n/8Xzt//d/Zr+AZZj95gk88zX73Vt/R2ebqjtd5Wr7
uE7/HhziHmDqMCaQ2AsOQuKAIRe7wnbE7ufx2g8YvcimX0D0ZOwcob/eJEJ/Vck2r7fgQK8VPMQ5
4EJwmyB6v/z8efAIfOAQgSil/B6/WQy9xKL96PwcOcPmr/O3iU26/b7NXjN0IG8x5mBmP4QOeQ4N
ZwfcsQnBNr6HTjy6xX3o/PV7g36BzOPAOTDHbxKYE1XX0z9FoR4X6BXyGoCDbe7yh7ARsPhPiw6H
tEYZth2M7+OGPV77HpwXGrUfoGeDZyCdQCV5g7Xnr0qNOn/N6HEOsCAYyv5DXXGfA4QQOoDoogJg
emQN90n1IXp+b9B+cH7MZAbMX9/eJDCnt9279TYr6khVt48+/O/jxyEHjFOGxCNpmyU3dyJ1LsPi
Mfnhx2vfw/Nis/aDNBs+g+p0/SahOnptbsAPHO64WLjuXu4m+AHhNgLy8JAEIcSehtDv7dkPzuO4
GSpHbzOzeTrV1fZGP67Nv48dwg+AslEKxWUvLsimB9RxOWEQVE8BeYkp+yH5OXIGinf2JkPlZKvy
18xm9IBAk+PQJ5HwlA0wcYARQ47tPhQj5zkwvzVnPyoPw2aQnCzeJCT+bbrttq9ZY4g4sIGiMfyI
yoyjufTAYZw5BEELNP3MepuXWLQfmJ8jZ9j4bxObD7d5Xg9pu31VbcCxofcEaeChs7Rt9Jyiue4B
J5xP5eceH+hNn6azl1q1H6Pno2c4fXib+sCJuo5UuM0f1+nf1xoH9AHXcYXL0Q8MnmY2TkFcs4Ur
QODZ/fytz/m9Rfvx+TmXGTYnh28zvz3IoO/03Tsop032/VV1NuAEtuO6Ln0QA2btDsSSjRjm3H3g
avNc919atx+zR6n3+Rxn+Pnem8RvCTRO3bxih4r5ARWUIkxmdYmD5sZd4mBO7vndjMa9wJL98PwY
OENk+TaFndWtrsJXDSJ8wBzYKeDQ8+x+ZkHEyYHjOMR17IeSNQPmBQbtB+bHwBkwq7dZhk51ZaJ3
/jbR5hXjxXFh9RmxOSL36MzCBtk28LlJ83koRfD+U7rwUqv2Q/R89AynU/9NprTDNFW5VvXjOr0C
XbAPEHaQA83pPUaz7QSQRZHDGaE/dNPHa9/LOi+xaD8+P0fOsDl8m8nt8GYbvaJmADyOcGG7AM5e
YBByQLAWxAVRYQbJ7wz5BR73w+ZgvNFAyW/U9lXVaXEwEWbY9XxIZbNcBns7oFxzm4mHPe2ZYHD4
e4N+AcvjwDkwp28yg50oOFBQv26ZYaDlCAS7ng9FHj3vSoVzgAQwM6gzzwPlRbbsR+XJ0BkuJ28T
l2PdqPqVQ8Y+EBxqPKfAup62oAKBjIA4bPU8BNMsVl5ky35cngyd4XL8NpnZoe5ek5HhA1A0GXUd
50ej8gwZcjClL4bsh/dn4sDvrNkPyv2oGR6HbxOPIyCozXUyPGaSf8/A4MANxS7BoGw+DxNQajAH
KQ049H3NmYXJS0zZD8jPkTNQjr6+yaIybQ5ubqv69hVhAa0T2hZbUAIpbPqB4vE0VFygX3CYAI7i
PRCCGTovs2k/Pk/HzhA63bxJhKYDELqp1CuGDexlMhcOOTn78ZnOQbku7KjRh72CWSp7iUX70fk5
cobNyVvdWquGdJvfvCo2YsppVMxihh24NoJTHuJhV20mx5xsf2/JLzD5MXKOif8242Vb19vrqKlv
jXnNbh8fwNFNQikDNflZNoOzNTaUfjiS+6PbfCrFnLzUnl/B82w6c4zeJhW4NNvoFWNGHBBMXGhh
fp7NeIrQ7viTC6QZs1km+50d+yG5HzVD4vLT24wWnZtX7fZBuZxCAQlQjnc/sw4G2XBa0IGdAEZm
Zf/k96bsx+PHwBkkJ28TktPb79W2Tl6zd4EDZthFBA6Z3WMyI2RCHEC3OW0EPMgAsw2zl1i0H5qf
I2fYnL7NwwGnt+32NffF4NgGocwBDeZh+ws9Ly4IMZAqKZn2znbQwftPi8vv7fkVLvfzmKNy9SaT
2Kfb/lXvE0Cwt0K4w9EDP56BAuFC4Cg6nNV42DqbndX4rTn7MXkYNoPk05c3CcnUh53c9ur6FXV9
uH/DwZDFkPOQxv5WWtgBsjm0nvxvYfISa/bD8nQmM2xOT94sNl91lTymkn8vxDj4ADoTDIfLZrvI
cOwMbgywHQ6EYPczOzY7Le7vTPk1LPcj56C8TSHmQjf/L/aRIWQIHMaE8+U/1v8ZNYZ9ZEzgdjTE
ZmzspfbsR+f56BlCF/7bDJvdTr+3rTTsJG9fL3gInGAmsBtJ4WzZY4w8xciFfWROHeTCHtnuZ7YX
c79b/xK79mM1Hz9D69R7k2idReoVSw9Img7cGAibZQ+3B8xKDxxjgoObIJj94jzG76zZj8z9qBke
Z+u3iUeSwib/q94zCHHDCUj8D9vG8yO1AnYHgA3Y9mPuA0ntKXc+e4FFv8Dlx8g5NkdvE5vqNtSv
eZCWAB3gcNycPGy/zMRMhO0DuMkWITLjaWe/NeQXgDyMm8Nx/ibhOI/gPvl3h/XrKsvw6AA4E4vF
o6gvoGt5VmZAJEAcjmHAfYK7H0hxT8PlpVbtR+j56BlO54dvEqd7kvOSwvvfPeSBQPjYIPTjx/5z
XmymewngXCbomvdIzVTNl9u1H6v5+BlaF2+TEHyC+zrgqRa3t49u/e/bHmBu3AENAPaf74GYhRSc
bCIOgWdC/OLGzheZtB+jJ0Nn8Hx6m6dorm6rDATg1wMHTgHacIcA/G8WPvCMFMYwEwyUgt3PTO18
gSX7MfkxcIbI1dvQoa//8Sku96XgPmaeffK/fIINKJ4UbqJ1bQpZ62n9AVUN7q+FaHk82jSrP7On
yvzanv3gzIY/m8L/p0fW/PpxNj8e+eNvzXaxe1bQkyfa/PO7u+nCQ4xmQx9q994kd792hzd/vsc2
dWCdfzyDaPqSZ1V/7+7lk5G329r8+d6Cmz4FZnCKE+6hnp4FASHV3e7ecadzUYxBezsd1MHwiffv
8qmThocZ4QMO9x+4E1OkGDIlvFVPMsjuOUcYzvDCIV64sxcOKNrsx8OaPuh0ALb6Y1Ee/vtd3mQf
tMpN/ed7EJmK+09NllKHcwTdGWyqI/gzbEBBA11cb8/heVDwYfR/BBmYlRRWsbar7lQ7th9UjnSj
giwtrgOpuN3JJ4v0witOuhexXUZAs5xdMc2d3Bl7VKy7RR2QVo68uMTsuHPaTnZB1ECJ/YHJnstB
6PxtgnAhAUoOnHoGte35BENjBWNVJMUapUsHgs6z3OGqGJMtK0eQ/P/LS8GNitixKVxwOmP9/FKt
myKhq7FYD3Vyl6TJXWCpO0UWPAm///OVJqNnqMGVKAflA3zgb6gZFo11RPtiHVidWAhelrKOWOol
vfrd+iHw+b9dCx7QALciCQq3/6FpgZ94SFjYmaMjmBVJKuy1xL7iZeUXnB31dpNIVtqt1PwQVSaR
eiiXbuuekrBcjDgHjfif1hdao79bgjGIqYKAKMdn6+u2GbeM6Iq1ENbSToIT1gznQ9hfIWu46ov+
vHbc20CFv/Gg3Qznqw39GoOTWVAbxZSdn66AhagG5V2DC1nJYWybQ+y2MtbdeWn686qxlMzD4zgf
r2JeBlJbals51bIYOogfpyKy5+xTzBIohf+0GvvNcggIZC6cvmTz0GWVbnAa5cXaOHUpw5SumQtX
M6RLpM3NTWOfNFUJv4iD1LOZ8YxOPw5JVsqiaS84HeQwNsuOhSDo/ZNhe2GiLty2xkARgvTyfLnG
Jm4GpbNibTVltS5arP2qaf1h6CDAHYgI13guNl8LrMvf5BYETfLfXeTJtaf3nzgr3EXstFaTFuue
krPOjmPZhAmRYW9JXPVXvS1gKeJ+3TH2XanLvArMb7xlT76BlP1z9rP01iVZpNscLBgjnEjs9les
j7ejtlIvhpTwz0s9nQv824wFbMdx8EsX2iLszpxTBxnlmS6ytbaLpVu6R0wnd509JnKwW7R0ymxV
5n6bqsvGBFQOkWW8lHfntCJrI9pENvZwxGHMkA5HIgDfIZbY9J1YFrV9VYTKE0l7GtrNuUOacx0v
e6o/95DghIq3DNVE1m1/NaZLkevjIlw1LMu8UcP3TJ9v2JDIlni40ys9kIthCLxC49Gr+XGYj0cl
AwdNEvgQNY0tSXOaj1Up4Tl/4CvU00Fb7wKqb7tzkLsOW8y8CEXrFKlMRqT1ANH8xI1U5lkO0n45
bLu6/6BKx7NCsgl0f6gF2JjbzBuT/INx+07aUW55WdYQyaLkMCvD9RCQZR2PV6a01059kzTxNnXt
o4SExGvFUjmJkUXXLrCI7zKa3mkc303+hAW4MMphDir/SGh9zadUPK2MnXTYi3C9LLpCuj2+ttw2
kHYb3bFIrbDrntR1HcgO5oV6tu769lNqmgWltV/Beu6Sh2H9UVSZUlpVYXn9kG0RXNOpYIEwZLxO
VPAFw3COFAewm21nweT42Pg4NrJpTSQDF/ygM8J4GvWJzFyARff5Ysj0pgkggU3LH9D4rkuSBdbW
J2pCWEmd3VVZvRRVdGfc8AQOGEXSGTLLiyP7KGiLaxEZ6fQwVauD1ENH+6pV7WksbnteEEl5dxV1
UCfw2EkjIC8WYlNG6KzQTScDBywJ+PixJxwcdrwSvD0XYlxnGT2KkhbGi1osPia1hupShFtBYQny
oPRzdVO2/ZFjp9vpEvnYnUfd5GiqWU7XU0P5rY5DKax0S0b7iE4rBeTntC/YqZvYV1aX+pZj3SU6
2aI427YuTSXpr8py6GQbSa7Dj0TjTg4VOo955Tu2AZ8KqfGCsPmYZBq+nNSZNwjwT6cOskWqj9vc
1lLw6MhhaekHQC9GsMjLI7MsC2V5dRlv4ySyPKiOZyxsb7mCy2ECYFVMDKsyOdW3GVqgD9Q1gWdy
toG4Ot5Z7yYwvx6151PdjctaS7XFBZdjWW67DGJkcI6FcVOvR2nuOZjINLKvJlfupuJMbHZqNaiS
Y5CtYwTYKCCqK6cMPRy0V6SKi2UNTww9TOLhEqm8OnZ6sK1JowZe5MRhWFAVy9IOevAPgmVI4rOd
O5Y0vIunwB0z8IPKSr8QHH50TY69wIVL71IJV+ldx/orkUKs6DWkWxnW3RWJoE4hC3JxGZTct8Zh
GeoglkxEW9MCj3ASDcEpktUwXNQjcMJd2mqnUh812Ot6cKEidLy+T5mMzXCFJqA8HdrXwShb5X60
xz6Vjduce00S3bm6KGVqQ+ozVbhwi+TShUcsWqWzLpX5RtWmHSAGWnAXFCZbbhVG2na/Yg2ULNEB
Be45ymRXWmS1+4BoVmHZQZC57RWfcqaxwKyegemEwKUQXCWAOuRXFjmteWl5fDjqB3NcjFK7o6zg
VorlWPVHdqUsPxHBid3A2ojRaladvaaiXfSVi/2cqH7ZpZC3LRGqJa36E04b7Q89vmLpFF1MF/BF
pWSmGTxaQKT3VZR5FTKBLAwSC2UCX5dB6gcnIw3pcWLBwhSctwvTgsM73abAde7ZUbchpDx0DWTR
upjKpO4DadlwWWZbnyC21Cpm1nKwLO5hU5+Ug1VLHuWZFxbORdQyJa2+EIu0iC/7sM0kzZ1sIVJY
uBTZi9iCuEojWCvWDVd22nF/55A78sKa+G4qB3aW3tGQrS0blgZSnDF5KQdj35SBfRFHudfa6GMX
iKOhiZdp12o/YNx49xAN5nMjslWfhZud8zdZp32+IY3FpaXAofI43yKUDAuU6lTWQ7Icyi73KLh1
1Ld6oYfmtglasaCaXZS5GA67ID6EZ5flS5WNtkyHgsm+CeolCavLsoEVCWu15GV2bITl+lWJvrOm
pn4wJrZEIjF+bXDpsbjEvt2Bz5PQWpVMKwCwaT2KrQV3MwjKYsRe0bNIViTcuB2ED7UgDp3A+G2Y
EtnEo/YLXfh4GNfxiHpwz3rwS8SNHHNxCLfHERmZsvczN/IgkLFXMX2SFyzyeAu0nQ+3JTenuIG8
NUDNlEF7y+wsX2QlLFKbNLJISeQ1vC+WhMLFWkjmZUxKyVW7oElp7rHTKcRQO5q73Lmqq+as78Fd
TFa5PpyB2CbRwP3EVpZsx9LHFU+9KAXYXRdtYeApdmq1yt1u7TihJXecyMH9tYgpNEkiFv5gMSkS
YrwiHWOpaRRKGkF/EXXEdzJjec3EZYMmir3mtrez3us4PN4XJhU7+jw37CrvIQSioLkY8+4jnnI5
ZaejTZVHawjRsCNf3NwYuUtBtMmUjFG2iIoAYhl7CmpbUdOr3uW3aQ9hCw8+u3Q71/bHPKaSjIXt
aSVaL+3gT4BK6hveH5fQHiydIttAo2l84oTYS8JuaZrmOOSY+ibMPxlWqIUbmMZncVYtHKiL/jgw
vR7D49rFCCIciEEDseznZU+Pm1xFMr/AhrcXeckgt+v6BI/8esi6j8jl3fc45F6UsE0YDuxbuGhs
d1kbq/sUa+e4bUmxhuZb+XGnvvC6tY8yEXfHFqdHiUqDFdHxES7bVRkU6iQse9sXTBWewaHjO2k0
eCTS10oMJZSaOFnl1sJW6EqEkKQHJTzcp5cKSqlvq6Xbj+XhUFZQBO10ZZdjuQCHVtL0uVrVGdey
rCzbZ6oc/AEPC52wwyoiJ3aNL/KO2dL9tuvJHXD7Lk8WpnFXvA7QMsz6ykvJca4YpEyKP9C+yn2k
9VnCjFpRi6+LqPDF0OaLKI2yhRr4FVKDPjRJ4ZeJGb0waz7YqIUPu6XMcB0eOVl5VDpNuWwYSiFt
Du0iFzyUcWlurI6dNnnceD02S0WUWPVFdkSFU0JQJOciBS/KrngXZrKYKEPVQ0VN7NryisBKZaTZ
Igta7iOgedS9Nj2UD7vp0NJ0SeOl+qwi6DhwndxTVqU9FPs2B77V9s4Xx7JGOYSQya0wAaIVQmNS
EgOhzyD+B+Gs2yzhstfRyiVwQVFSIceCNp5KoAS0uOllp3juxS745bCgoqrBvwRfuYMqpK0aP6wS
22+M7qDno5msYpuuo75adu5QHkeo3ughbKAi9ctmqNsVF9VZ0rWJR3Ux+LlxfGQSd1G7AwUe236t
FUTaOHatTNsKaBRP/ZyrZCVwvnZ5YfuuG1Xrro0XtZ14Zd0VnggrteoautZWEHgVVBjfRMHgs8J2
pGUhqUJgfsgKvrd1Au4Ei+o509WZMStDS7WgLLojlbuBGExXu0qXEw1NpqM8w2rkBX3oHI7VmKxC
0AkgnYlVkOfnuHTwasyijeIhWTeC+BFUhVVvhX7Y4+hEsEaSILxMgzJbDm39PS2tYDmEWeRnOPmm
UyMWJP1SstySNm6XCaqBFBkVrhwrlNywT9xN1BK6N7YMVHvChvpS8Fh7Q9aWMlKR9t2g920M3GBs
+Jr3IRDEHGg6aoiXI3CCcaKU8PDydtU24ohC+yDhdterHCeB5APQdAtoMlUE8neRbqeCea8umVGG
2ksU8J9Yg/tArDvSdj63FG8GjUOg0IBT4o6tRKN1pK0S6jsGnsVs6Mx4Lu0ugSSoIrHa0dYkIouw
GMCy+nNqBqiw0M3ErSmWVdZ96AWrPdsVKwv1YCkBgDpLJsDxvN2ajIR/0rn+ADnps+bh6Y7qmhja
TI5NL2sVX2EO5C0JzTmSlca3ZoB5V3a5FcVqYso6wFd5aksHF6HHcrtdKbvKpbK+UsgdkAQD2Qdh
vhgJXU//FxgmnVTx3Vg1AZD4OF+EaXBmpRGXIodfFZ3mflY2SwzUrsqBaGQ08VHJ1dryCa+q44gv
HGhMl4WqvNjpI691Gvh+YBe8gf4uC6xFEGUQuHUuLVQuUgtgjKdmq5m0lmZahYhX3G+UexnU8fdR
21c0riwvJMkWO7D+3VhDxwl9GsjF8aYExEycxjKFjmSFc1hcnX5w2/50dOlFxtmpAOWwcApIS2bR
8vJUB1OI0fGKQp32ClX6Oi5qb2jKCzq1IV2ffCrsvFxbZZouEa9Hn9X6iLT5seU62TIseb8IVP51
cE4phv7SpRIlAfR60K6EHFpTMq2slcDLPaUy+Uc3hjyXQ/M1lPYgizrwxAgFdWpLmRHfsFlbjgJM
HXTvoWFTJ7IS41GcpT4vgl5WGWA9md1wVkiNQq9F0C20drqGo3dnrCPaZxzaF6YGW2LmXqhUrJMC
KjXK2nOSiU5mEVqHpDsn3XCkKiDHjQsLD8weGrRlptSdJUS/iJv2PCmB92RpuAkzfcJ0A51p3R6N
GF/tMGhUFixIPq6jZrJhyqu5nnqLqT+2o+Gzw4ZtkzVaFpUaFjwQSLpkqOSuSybpuO5d69SmQLWY
DWL1CHGI2hScazIC19oXU2ubs+xkIlOwTkDEp2a1iMejhl66saikpYdNjvExKyEmajp8LK382HWH
ozQxZxhkiAGNG2uAkUkOn5i+ehIUadh+7/SlwyqvaIbUj8FHchJ9ECDpEczWuuHfipYqWaD+GI1A
dgdXbcnUonchULLg805+2xmPpppTOOCvOAOhIoYihRS+Myz3Ow0jrSQDnVc0h6A8T/2ulmMNDp8o
dhpkoKWg/ohn6GOPFAMJpj8hMVRMi55ZbebDyl9OCaPJiy+p7SU2ZBu3R0wqUoGTwvJYJTQ6PK2P
gWgACYZer+HArMqLnZpchpDpKvrN4gzEMwztZeIMR1NdxiaUZsxvqxZiemrqWw2UvUGwW+Fqcew4
FCqAiTwT6EGWIV8AxRALA50weDCMCIlaZOEK2b23i9pxUsdKO70pjKHezuc5KY+K+0Bb8n6TN/W3
pIcGZEq0xedctTdV2Z5PqWRCNRqbNdN026fRNkbXcZ54Yc0SL01zSDPW2UDwiS304I8Kpj1JEG0N
0RP2/Tl1PyVNdF2i5ZiDqlIxHEJVPwwaSBnjtCZt8LEf+y/TNJk1acqQFAvDTikHMdO1APtJuGxq
DN0kngrJJYboKBkIFZ3jJIs+g8q12xsgpnRlYHqYRUBKz0LjVWnVd32RnpdCL8eu90UE4d8DUZdh
lB/2pba8aQMjRkMoqxpvYhtErzb/MrB49JwU+o5J8KFhdDc4oGqwDqyOausQtnpWCEiiO7n27kXB
X4yBlFSZbmRpq1raQ7RmKTvte3DBuoQNJtiwWLCu/+CydFjshIXoU0qHQgaY117ZgeOFChpwI7La
K8DB0bDUOE2B1kd3TYMQMDPQ2RNQPbK0ulc8iMi2edWctiletqCdMDr11uCVuM9WtcVWqgZxrt/J
Z/FKCZLIiAcnnSlg4pDVBSxOjGGaMMW+6r6DeLgoq26RNkEmGwTEL0PZF9Oik108mMABCCvo7BU0
VIPFfZaxGzoa6IXKAa6cmGXY+yHlnwnDa25GcPFd+NXuJxK00BtOrXagStmTdINAY2w19GxDn6Ye
Boee2nuo920Z3rEQEjdNx0XTQVvEeHJYdc152vWrocBkYYH4LwfkhF7U9rKYGDUFFXbXaYWTVJb2
kBnyIpXGZNznU32EDRe500gzC6quAtEtp8edBd1qHEE2YCGwt1w4XluEIE5FAAhNwSXLEUMiBeUu
iwZgOMUa2lPLC1CnQRmMVmXTQg8qjJDloC5qVopVfNiRKF9WSWr5CBpkm+iPEQM2mZvWkkF9imP4
7hLSaxtfmlDXsq0hxaQ0vcmrFp3ues98ZAsV88hPa1gi42aXlRmOu7iDKhU0lpeaDHmw4bp1UQaM
4TQkzqnTZ3c7lcayYNJVqvyyYMD9bc5XVNkejaC05SBN7oodUMVkUZbgthRaY7gjWSziGOjp4N64
Ea8BTljHLHDAaWJ+yxNoeavMgkoZEW+nZMNfQAACDIG1S0QKshNwZJmLDzrO3OWUSoZpL6AQsIcU
ofyz07O7pndAQBQapG7XVyS6i4sP2QAlJB5BURr1l3o0Z4UFrXegE2iiUgoJFcobCQdLQpN3tOuZ
cwJevattCQMabVx2W9ZWJyexepykKUwhMHOSuMAYz0BlkLBZnUlWN34ViqVVAyHBNIaa1WTbqlUg
Giwjizcnu1iuLQw9ajGe7djcbqJAvQa/oA7kZmjyQJnNxAQ6MfCljrVqQ6w+hqg8r3nxHU4K8VVa
nqDB/hpQoNsFbAIEYfrNVQX3SUQCkBzQvSbAHGDXXXkIf7lP6k1e3yfnZZIA+eIpRGWZr+p8+GoF
wFUKV52O4mPnhggACMwRSaEPNQznm+akhloKqbTCa5VnmximtnH6Q5sX0BRUw01A3M+WkxdLaM9X
NGwguYmh8UqRfSlKswmLbJlWMC0OrkXzdJnlrReV10VqsWVEz4JWH1p28XUMuesNLvS6gamPaycs
DvPEtSSky9anQ3rUYYVPerttLgY7u8ySVloZ7ddJCnqdJZYj7c8LEVkLF+Q7T9lWIZuhoF6jreqq
HpdjTzc6qLmvR1IeI5LGZ4F2jjLQHpoeN0u7LU/bJO2klbbFMsEtX7KGk0URNtQry7RepghoQ9z0
Z7Ui9jHOcxm10bi0OezMFUHQrsO4+1Q1hB1mqvY6oNvQHm3zjjh+wC+pkyxpVku3LqxvRotJIw3j
9VhwsSjs5HNWJs6qa2hyjIIOrxyaf8g7HiKPU/uclY1Z5rg3m6xmZpNML3Sk5WHcxjLEvbvZvQQI
/tR81XmLNuAL7OGFandj4gHovy0sEDpy4i7bofiYlinb7F5Y2rANhcjpwlAf1mEBX5/mZ6li4WJo
rUXCCUwGdaAfRKAXswgyDSpDAwohZLsgEdhn2q6XdZpe17aFN01mf80L2FBIY4UWWZRHUnco2+xe
VBJ8FdUgFpiUdNPz6OnL7ndxAcwjKpPv8LdBySHVwyGsprMxWedsdn+a/SeJGrIKabVRusyPHKfp
F0wUoKTmsb35+VJ0YQqCYhEv2jIACafsVX0Y5xUQg2JBrbZZEyvREP1lV2bShSxA1HESkousi/iy
E82yJ32/sCN1nJkBb3YvTZSQTVVPcQWC/+LnG3EAF0oTUDSQRdBm9/J/2fuuZUlxbdsv4oQQwr3c
B0waMpctXy9EmS4hrED4r79DWrUrq1f37r7n/UZkKCQgsUKac8wxJoD76UttqiqniXa9xl80Nkko
w9sq+sfQIgjuSfKsKps8d33JD1ULaLDIvXPRtv61ouKd4w39lY3jAMdRNCerJjzDU3ruRh43K5Fv
iDdcsXq99+ypiJ2qLs9hPU8AIlsRg23YxkE7OE+ubdEnURCZemUh0jBs22S0XXVgsAgw6GyhQvA3
GNGhdBNAe/+44BimtS6unQLht5IlbIPjNOF0+LLJ591p5PPGmA9oHDiFWebDDRvDyXtk1sNake5p
7+8Bim0HfxefGOnqB5GscA09BxDQDHR/ZxXDRIT7rCbLA/ytq25bfLdXTlPPVw5cANvJTG3WT+G3
ZcRTh5mzj8GyF3G15FOyUP+TRfzxsIZVf2Gtzy+NG62hWLNZF6a2zsUbAGd7pCRmcF+RNeNe/aNE
oD2tEDbMzCJTkCr82ZTDWEZ+LesUg159pogzUGCSmVt8xgk+VTN6Oe1GiRmf3W9P4ZjPiDahCLbt
G6YjFnn+nr/Z6LFbhjeuNUb50G2ngDkp1W+xr9/OcQvJcWLltW8UR/fL08BqxwMQ96u72VhCOYX9
75J0XO/9aagurgM43BnCIRYYapKi1/bpkG6jzbNBv+JKDBagO8niRRD7zMRTI8opmysvIHGjR5ta
DzRd3h1FNYVHh/WlHfMqLxJJCy8i8CmP9Urvi6BMEUqkp3w8SL8KDrmjLtjWg0E3h1Gld+UR1z2U
TfAwlWNxqWp7j8W+dkDBLQIjov3W9zj2dmQTwSmwYco6fTKcVrAxTJUEbI5UwMsUUMQat7lgmb8T
lpmaKXI2/GwKV9JDEwaYOafz5svtWLf9nBUew0GW4mfNLHP5u4Xn+xnocYh5bgU8Xoi9RRcQXUTz
YEyp5bJI2erzZuO2Ch9T9DY/ykJ8rItexc46JIUctpPNx3e08vHk16jYNpJW6MwAHhZ+zUWQ0clZ
Y2/M5VWGLkA6j58ZXJ62LqtESPI1D9ix9C+qJKeiWz+HvXy/u+OHaoXFaG/OaYFdCs+XltlGYcLz
zXnnlgvic2IoMZIUD6QFhqEsC7gH+0zoAJxgVt97GOXjUE/HmlOZ/nCkFQnbxTu7BO652KiX2j5o
ZHaVBJ4vk67Khyj01cfSbb4qL/gKxyRybV9F7sS/rn3+ZWNDvPrqueUuhvXdRTxkPXCrOOsLIHQ5
wi4L8EqshXPcK9h65QbjdgokDCPqvx2LJQHIEsuZHwQG5KFcMbb1YQxh7n1dYLQbvM+idj4NO3Yy
7MWPYMU0t0wiFgWgRtttPnDJO8Q0grc05F8df/zqtDZwrydReWtUc1hwrgv3e2+Gj4tVXXcn23uK
YBxFvNdrhoO7t3Bmt5Fem058xCh0V5FiOFs2wlN+L490mh5pL5s4WKfttNdj1AwWS505V8CHMcHt
nYgRi5uj4Wlt3SWFNTtcdw8IOEJRP0o6ry8oD7OmpO3IRV9GoR2Bunw7+0MTgZAIi7o28bo8HGlc
dqcmH55sMp8nH+6TQfTKkP/QUNBqHCoChCVo2nikeWbNVROX7vJ+CEkbuURGJegWZMzhQDqxC0eH
WvBbWNkDIPGHx6pfUservoiQvHFgLAI7hM8cNGMs/DYKZuACroGQQCWYAAvVov5C+8CKTqwPkffq
n6hNTFPM/kQFwzfYwMskOoMXNL3sFb9I7TtnkwJ85XTuqd3gq0ibFKm9D9GKGIkvm6+w9HK4MTWm
swb4hIaaQgTUJtpEYVG6qYLVDYBC2FGjPQNzKzlgRhYktbOcOYU7C5NHw8Lqfi09RJldOJdTDn9b
umCMbD88B51gKmETEv8kOldGC9CervTsg+o/eQH9srqlFVuLhg7qw47hGiZ/mTSTdfVAY/nnm2Jr
Qtdfbgo4pLaPL5+A//ial8cp3/CJuvo0NPb7CXSioYLLqk9JrMGd7V/25cTDIVnXKUj++dj0b45t
E4/ioEirAlIseLK/E74Um90GUH99kjri3eRAjHAgu3jvAmawqHvf0e3ZA1tkW+33SPh9Dpcl014Y
wqLPecg3uOIkgh2BkPJ4N9TheWWAfP75LHUundd3CElE3BAaohD5EYJXlLh2WNuKeRW6TYCzLEY4
iIFSS4RhGM7kpuG11q5i6U1hxEPwqkAZ65fqhyZzCIGn2LSIjkx1cOjgEYNr8MXRvlxQg/3p43tq
5dDgI5jiB/rEgVEYZbwsPndKwLh9NBRETrTfruHAsWf3/cdy8/1o5XAKDU8DbsIPBIK9xK+LiM5w
5GlVy2OJCZfv66XSZxk4BY3VjFDcOtR3a8lOy+bWcePOz1tT/CHa5eFT6NXP2mEDzvPFG5bnelBz
zNYPVIOMwuvPbgv7tvjS7Qg9Ds72pl6L0z/fa9v5Czk2JLZOp+96SHPo/YWwKlfRWQGgj5PwKjfG
5xJScFTh/Wq+yaBHMqY0K6qRZ2A0c1S1W5OUtUfv7ZkdvJV0mA6AKAe+gGVcS3UBKX05qdk61nrm
3hbgOXtT+01WcOAnQzg/sxwBYGl3112FzWEm+49mt2YMbmN38PrtYMBmXgCxcHgRN8UXriwQ4Wzg
1QKPTgcUWwGQrFww9g/wUQg4KpHTwOqiAESdkp6kD/QNMEM3AG7zMIWm5fi4FAhMVfYioqarP/o7
PGLEtL80VIIotE+x3DDyDLn/uR59WIV6fVGjMPHWyfqjLhd5AOZg2aNMy3b81oQGrm8aCkvBSetF
HAvSfpko4MbGIcegGBHyIk3a8pnEpePr0Ijgh6Ul72DoAa8C4sMAzVV0uFoAucBhwFW74fhssHZp
dffMr86FtP7oKLpP23I76XL3kz3D3MvZjsBIBQeLgFemuAKRpeuiVi1Hq6Fe1Je9PCBcUkZWKc/y
C3XKLVtAm4qr2n3vYiUiBBnvlq9sKQYYZ4ecTXeO9M9SkwQ8gVDDEHonZ7A+8wbvuT7V/sy74g9r
WZ+nqpsfNq8OInsiIANM63snd0HW6CViXOOQ1Z169y/d9W9mFNulHtKpeEi87WoNwO8DGJ/AMWGW
qk6OvmQ9G/hYBhsu/G6Nl9Yv4bQWQJcQfI7yTgfvdMCs00w6pmlU/Vj/C3/3r4xvJKzAJOHiPaJA
JOmrUxo3b/GksMWpdvkn2ZSPMJ/PGvqulw1cxO2ca8ZZt8zvNfWqCeovOek/OIH7L/fmbwZ3LUPC
3cG3FkCJfE09n8Q05x4y15/GYpVg3uCtmiJSKhmD2TLGYIp/G+Cqzbv7zRsQf+GgnCuNb3iaPwY+
Ray2vU2aPHhLJvGWsmJLgYTlsZDrvzBxw7/Q5CE7xJijP5AD8S57zcOFgc0QBl+K01qVeWIhig5m
RUJmVcZBTnUwG279Xnt+6uKxXVpyKWi+ZEjUOqQUfwRAfd0qsaSTCJoU/Ak/phqNEk2NoZeJBDir
ExEFYl43he8jhZBkSpYGzmPbWZGcQ3VeqvVds5VdQnawYmkzcEAcLAktN3wfwhei5JkOb6yqHlKD
iXNLYPYZ9hOtnARIX5jOC4C1+oN0x+pU9+2UykkUB7wW8Qhm5TuvoQevCe+9YtvvwnmPxIa4heUs
CWfSy8oBr43Tyzamtr0fRGh9GKSqEwH6Lnow+bjVIOtazkljjoYq2gJTC0LrbYEALsEcUdDicfYw
IO9t+yYswI3iTrMljWOdQ+I+thP/4XZkOnrOKS/r4dSpAIB2t5aH3huK2Nv7ax9K+VxvLZzTCqNV
s43raRDij3ER3Yv18VOM9Phi47yoab6BZjAIXvz8+vmv5v952zX4me9x3xbqj6ffWviEETiU+Or6
P26Fj3/ojx+o1xvps/m1L5zMz7PTcqQ/Nf6ijfov6qeXj7j/l5X/b9IoyFtg4fwynP+ijLp9JvAm
p3r5z09NlE2QMhqiJrzcSMHiIMf9L1EUNEj/Q5DECN9q1/rEEPKmX6IoGzI46DDwT6hGA0rwDv4U
RTkevoVo0xCOHlJR+NjJ/0YUZT759rvBhs/FwcrH2APFh+MyYNN/HpUBEEiSW+BL1JpNiRG5zxZV
9xlg4p+1l2VyBZOwBMOmjhZTN1v9Zd2aj3sybGBT/bZe7880TdHZtM9oANoYX8LHsZrYnqqlfgKi
BAS1DlqAp0UOl0ipNW54IGKzUGCAy0whQWFAuNRsBJpDBZhCrzNb1fr/t01/291tm9tqU1utpouG
afk0g22H9/w/h3l11IWVVvXb6r/b38uZKcsnUROuIrltAxfnAynBuLTq8Sz9YT6qvB0yMLuHjMBg
JvFS5SO4mnqpKXxP/alddQBPzZq9AOfScvnZ/Nssqmcgt/ZbU79taJqmuG35srk+7G8H+LvVr5bx
tgsOqvLuCoTKJ4/I821Ppgbxzp1PekQMhOyy1an6PTZVU5R64a1J1xyr2cR/LpzA3472UPkvj/L2
FF89VNNszfMPON2TDXAIgiDS2+OBBTLbdFcrWQDQY/VFWhYcvdZ0Ush0CthYIDOaDc0yU3v5n+nS
1LWcgz3a96afbmaZWd3Y9qV3iupoWvXiBfEkRg8elT7mbTu6sEcPrI2DWfHycugzMs2Xneom4l2r
bd0vGkJjggI9M1VTiMUGuoCsEBpaA02O1tEtoHCLL+BrqGO8WU4H5NBRmd/VxXAy1RGMpo73/GwX
DYDioF0jHRvQ0DNCRWqFXYGnn9j5JMBe20zgAGyx/2wBtRl4OgM5DnTtslx6XVaGVQkM6FfbGToY
zF77ia6DzEzhubgRpubURGa2Lkyz3rcP+yaDFBo/mQEZRDywZRAt6ZcptwjKQBTzMRz8E+DHJkMk
tM24PwbgBtyqjnhaEWEClXntk6qrsbYo8yaDM4AqKOtttvTrfHabR4+H7gEg65254HYPcQhTBZ8c
UFbdNEvchXkZt9SnzYPl89gvS+9UMsC36e30fbv0EwreBIxp9F2pL3+c0WFN0xRMrzA1aM3uAoUI
hBsKmY2+RNyeAh2vI6LvUdMweFKbejJ3oZzQB0zNHI1M1nZamR+XGr3eNNBd7i2Pinbr0xXgApCo
aV0yLmAiRS4MlkRWrRvVFfWzYO99sKQAGG6lAg305bzsXQChL9FDO2QwhFOCkzLPhFlDDFo3BfEe
i8wTuj2r/LDLuc3qHHwfKCKa91K1/PDSrPU5w+AChwMxuUgRCsZOzs9c977cd9+Haw/niO3nsu/m
I+j9KjPrTI3ZNKWsrqHiJENmkXAAMoFauMq5BlFGDVDNWCq1nel7MC5ggI2Fj/ekAskL8SxUTbvd
yzd2UMmDOzMJeM1pwY7Q1bwsMGPpWqAagc7Er0BSu8xuW5lVI19xY/a8w91CwYexAzUfXdoN+Udi
FSrbdGFqt2awhzJlwATNomnin4J59dKim9AlfMtXWVA3OQjy+91kV2NmFhV8pEcBrvNaBR8kqzHe
/7rYoGVQmtzaKxFrRFdLJrcrfLlMp1DodWrrMwgb6Jk0V17hAm9XaZrmekGd6zM2z4c1GPKjqO0t
JgwRbXPl5nJ9wJC4VFOaBV0vY89HKKDUt2hafYzntIQq6tZfTe/oKhUmjgecyVF68n95g/VrHE7W
sSkc+3hbxFhz3xd48+hgYQR2MMXfCr6DT+y7Yo/NU+mCfgEhaX4s3aqDYTB2GdPTtmmWpCvqyLRd
0DsAXoNXG5q5frJ6jGC6IEEj0W36+VDjqyyxNzsh4h2jTHzd570V7kbjV11cNvMSD7JdM7Msb7fP
fjeWBzq5IIXrwqurPRo7YidL0bDEAZoP4gtmx5V3Q2ZqfsDRSdtqWM+D/8ZetiDy28CLu35XmWwa
qEww76ks1MUMwg/Y4WuTcmJj/q5oiQ6vO/hLm/VwytoQdP8CcIAnB7xq5vEP+kGaYt8CLATrOoho
H7ox331EYqDElZmj+/MIVALxljIKx05gxsPtM53b1G7NcfDstCPLlAZgJvnbjiimLji3P7gQsUG6
iJed6KHTFL7AeHpbZpodJBdAU/Qas41ZfWuaZU7JiyPdvItpMczQmsiBXb9UzdLf9vNSDewFYRaM
ex5i14dB9QjWNypbN4wMVK3umainjnpzMk0+aPo2vLbZ4jzu4MqDOt9UCZXoZ7U2JUdjMtktRg2m
FypTNesxqDzkDQQWpB48gCuYWhY9yQzcwlmaqlloCqlXm5oFqxmThu5pt/+Y5vzkTBBR3f5plprm
5uk5q6KgH0vlSZgmui30Tm57KnIwf6hwWwAb+sUzqztjz5gqvE2Yr/o/pa6ZZtUseAi39t+ubozd
bLY0f6rNG3Pbp/n7rfmy+tXRytt/3LDsjuMkX87A/O+3s3zZ8GUfvmY58jwAmldh0u9WPempBZOe
aeeUzQko/uplmVkx6bWmZoo9wFRkNja1239Nc9r7IqtdJE/AVoz7mFhNlbjeDnGt3pXF9HRrqi9L
b/u5HQozIol5XRexWWuOdzu8qd02/m2Pt329OsVXf7lttwqMFOBcA57BrKtfW1Psv2qvms7WhDEm
ePCU9SZUT2O9tjZuBXMhpMnd7btZBIQH03uoTbPbJq+aZsV/XdZ1BeKZE6hpZjvH2Auv9vVylL9d
P81uHoMrzH6e8a8LNedurkKZQcpUX65Kb2NWDw5I079d6m0b1+buee5PoVwQSRV9bO6gKczNQ3AV
j9y3l+ZgVd4bKVsQ52oI7jtj5DXzfFdwUM+UttJcbZv5xuQz7VvxsnBobRAW+55iYtJ24W09Qm9d
9rJLsxPTNqtfFpo22eo1tds9WgIwoIrAWmIJpg0c2SHMxnrrImK5I8iUCFAHQ8lTBhn6nvbS92Pm
WC6MWz3trWxf3tirSqBMUaeZkTKZ7AGMQW1AM22jTcaW3I2lXRS4fvD4BZiPpEvzKWRZqMPrplb0
jftSY2L2j3D1T4WefZS2n0JjVZWtB22KQ4d4q0E2ja2LTTH+N8biA0G1z4oWbCNwmDGucl2YhZ4F
Hc5MFQMJ136mRTgcQGZZARwXQUbWcYOSIwBDSBcTZCxnSDEjw18oNTvB1JoZPJ4SNsNAWpKNulj8
fM8UlEIp79yvN1aBoRaYwizzYCEkju1suNcKhKEdYdJOORYmChBHwFFzY7svP+5DEKSNmY4DPROb
Qu3ufO66DwRDMJ6xvhOutqvMjTE1U5gVteQA/+YcmqXGW7KXAnknTmoHXcKMjaMZmXcNPyx6fC5N
1SwlrbjfWBkeDHUhRJ4R+BoC18vBOni9sa1Ha/M3s8bUEKiXDh4G0uaA0PGraH7VXi0Tvd1BSre6
SatpEznEYZlXQnEVOsWCaAOW3VaY2qpvVbiGoHtoa948X1O7FbPuA+aZm2WmOdoa9Lm1X2r79FTs
23SoXrwFvUOzwvzZ/E9w/370GKjfesqd9OwK27DNbk3LTJGFcfaUXg+ZJybe26aFALiZky2Mf9uo
dsRRiDEtZriqCDjn6rRu05whND5nIfUDGEe2hNfrCZXAwSjiBcT5BDrB6WqKqV9if4Q4ySerwqRg
w+gwxdQAh4oY4tMzmaAq1GNWP2+YXG5jWANefSrnSURTG2xZ7fQJtB2QFGsXzdbFrTntDAGNW9vU
zDZma9OUOcLJBoL8/2Dtv+SxAmKqM9b8d7T29GX5IsR/ssvptFA///IfsNZl/4Pcl7ar81D5iLb+
TF9le0iQzdBVmR0gizZxAOL+TF9FKVJn45tA+GwplOweDZC15CdSa+sv1CPOhWAJ8W2ssf83SC0i
K38KrTN8gjMAQOt6VNO10Ql1NPi3jC/4dCqkwiAnviGytE71Vk/gFEICUrb2XSUq60PdghIll/Zi
jxN7F+wEEW6QOLOqAQ94hh5CKctO6rxdUibg8ZCdrRiJm2SseutCCPRAHreHIwIsebyOUAtDMXJe
JpAgW7AinxfQ2a5Opd6Cm3IgI+AjNlrZVhV5RvJ6SSzPjiEPl6mPICoIIdw65TNRKV/UaUPuj89B
WBSQyGMKrEO8oEGAeV6M4MVs7eKfQPVo03BW+yNmOxBhvW5MumKtDlUwPfV8LuOdjPQwLTWyEKgy
uBsnnu7Ke9e3RUJD9abv1hPzwBPdrdG98MpN14mf9tLZTyEHOar1I7k63cVmZX1AXxpiAggjzQe/
QjKLmUQFW9iDmpdvaoB7uUl2RNqI6djIBckKLO/r6G4f4MUP9wv3nygb5MM8IvCL2T5d+qp52tyx
PgcKwoWuDDFZjsJ9XmSZsN4fP6gg/9EjHxGCNYicr46H2DerZSomL+4bOwE9SZ1oOG0psVV7Wktx
KOdluncZv2vWfD6Xfp/Ytceyrlt/dMg787BM1kdLkEeFPDPPYFpvSAGh+JtWDAdw4leQZJm8mwcw
xqmsGWi05MeCa7yABPKtHEPvfgALIsnXUiacjOOp3/e3PdySWI5Fe5Sd3z82vBL/ljdIJwa6sWhM
R/agdcPLAXYRsnC8ohY1OwOUnisPau8yhmJrOkG64abFCmFM7s752bUluJwiLpq6/AwlV+JKQPRB
zUoQNql6mEMkCLA62088ZNtZqtl+8ltMhGqfncc+6ryQv0UWKz+CK40sA3IG6Qzyyr2AXLheoY+0
wWFfJvu+tisE1yGoCq2xgfe5ghvbQ5M97B3I075IHOgArnO42HjLUmIpdd816lhsFtjLNdhu3lh/
A4Hhiz/v6oOCVDvc/fewSd3nQtrpvC+fYV/xZFboqiH3IGRyugfojZ4VA37rTBBN+aDCvR1q8KJa
h+j0Fk345rdB7mfs7vfMd1RHkv58xxmiTBiEwMrB5zDd10EepDALeE5k+8bvqykpthFsc0SIlxni
dAcCpTB3P7S84A/1da3kfCk36xEz5+eRWEjagRgy0g05HNm0hm/uBDI2Ztr25NjNcN3EROH03iGI
Xh7KgELpqQvgz8Cg+IbIjlzsrIR3A+AQ4rmpdB7tsjtPhQoysX7lLauyWs4fVAWRe1mLx77Qihnh
F8keNO8HC5l/+CregehhX3CXIPOkzjGYuJ/VwwKWSb8+ukH+nrOVHoe+FZknAS5U7TLHvtghtPDl
p4Woa13L9thMu3VkwVXJfUw2WFRpH65lPAfykyAqePTAXgdjoDmR3fneetN1Gah98jG4bQ4yOjQQ
dcZ9W3bvN75cWe4kbkP8dGQWLFTIByHDloeilH7slKSIGe+QwGNrYmiY4G8ZbmFTsKyk9hnz0H1N
kDzA3lzAbKN7LOgCWYIf23PnHQYJbp0qw4/wTr51OzjuhZNfJXvXqE68cdl8rkbYLjVi1Vp7eyy6
4nkMkLBkt6FMsZYyTMnEyalBAhcYhUjPgZQ3LVEDCEDW/VzAkK7K3b1Iz37ntfvDxJb+QFS1ag4I
jWollkNYBKAWCZA1wsJv0Ju3C9nBcaEC7DYp+1NfV+x+4ok/bMvFKgLMJDNe6X2WkOgJJLlC4jOE
mWQCeu10ZlYX52GwxHNN1kPvW0EGiQ5Isracot1l7psgmE4wrbZs2/jdDL7bES/699GrKKIP4ApN
NBRxHlTf2kKpE1RwNBMkqccR+d9KJw6gdqZ0r669C7ZvSeQFrIozlXt7tyxbC8Gpfch7zg89aFEP
6/bkAPJ7RBykBVPZPa7Chdpsc+XRC315Zwq/lUiAAJt4w5VFvEV2xbZx2wiZmu5YDUH/vgSfHQpe
ENLaVAdbIo4Q0Oo0tQ2yNbjqaOWwYNuFrqcS2Z7jueRV5ig3Xih3jmxnKtl2H9NTxa/FgtmRBvIR
+v5v01AsL2YhguZI/Pk3wwCizX8aBlwQOikcD3yZDV9mdaB208yO3ywIyuc857NvPYNQAH5lAbUq
bfsQVGJkJJnd/byHbHiq+iDbVmStGfwphEozLixfnPGyqBSEemT3ETvgGNAZfOiE3vMBJBUb0/sZ
SYu+75y4b0ST5XBmpmm9KjeHrA3RjhZiRIge3bSRoLVb4wRumDPe94H8uIasSvp9nc6Li55s8U3E
C4QE15DXAiKCI1jTo++nlCNHBl7HaycmpExRakwbalspc9o/vNyZLiCpBeBV2Ih/ydzIocFup+0W
8/baF2t/6IZ6BZcox/5XAT48Qd4hSL1p/nVtHH5qCGsug2LJ1K0gMIbwbWuf3vUzxv7FAqjuOu52
lTg8crhZNN3wYl0daYfxSHJkFpiA93ZezY6j5TeQLI3NYXSqMnJaC0KWDanDmuLzLMVXz+Lhkc4c
lD0PEgd7AKmF2+nkbu5F+UtcjN5+aMM+SMFDpXEIxiHkK3tcylJGO17gixdSiFhnZz6IfATh0B7Z
3dI6EvL0hqRNuMEucyt+ERyPd1zLJfHWusQAUB2RzAbp2jTPL5TV3bh6NMHHTlqklFqqa8Cr7/Dx
vWO/PQvkaTkw37Vi4ljqmZZkuta999Zp45x1zdWGngSxhOY67T5/NMVpnacf/zx5ebpT3qwF3Wkd
GM8+CTzQhcFv1nldf+u0S28ri+9D/qzyNUzCmYeXHJkeLvtI1YkwyIUHiGusfX2e3W/lHm53zD1A
MtPFjtj7LyR3jlZbVwjE1LCCKbAWQTt6KCq6XhswHAEoPFubKrN19KxjNQRPlltvn4JWgckdkuJZ
Nj4ggZCIIwOJUvSqgZKCztDoDmEcBsOcsLZZ7/oOY5njD9CxibW+Ug6GK3AEJKAR+1cPYd3L6FZ7
uqo9HZVzN69Pbe4H1zVHngmvnfwIKhPy7Ob1ACMaD80byPuwyJPd3+3T4uxjDEvQu4LIPuLNeSyb
tQGdsPaPPjLp9WKyDv9845n2J17deKRRwxdn8PEmxwdD5c83vt0rNdgF959rbx/TtbTX+15i9PzI
pj1/RPqh/UhYwZMucA8LEg2FVnEBE3e6SgRu4o1Z5XPT3beFa6Wg7m2HDcz/ZKrke5IT9wLyLGKJ
bA7vLchuMK84yK1qu9B7E4gfivpiwzI45x2EkQGGjBj5MPwT9NDwCdxZXurNqd7axH2oq+DT0BZd
ts9FgZhu3l49pI8JMJ2/GXmO1DCk5gdYyWcLaez+hSVvh69Y2bp3Mp/5tg1ZREjBCv/zTVqaQQw7
W9xn2IiYMcuKPgj7Se1QyAzFTI445kcP0TXEqNYpI9O+wl0p57ifbXZuZgx1Vui2x0pNI2zfdYm3
vIFZi7x1ifRln7ZVaCdjaV8Q1t7vCPJ8IH1LM2Dcbr1zIMWM8KaAbrX8gLgkA0vsWjTzlfiyOyhZ
2OeFIvFJwKfDCDbbEQSLr8i44ALa2Pa3fqiiYXXCs3TIZQe2hmRKTWLLAFRxUu4HCYsxoUGzJnZQ
bvc1wyBXCSRYsoQ6WGSDhxN2LOvHNrg2pEOCjHyBkqeFbDyo7ksuio/IKAv1gPiAVKXDVUzssCFJ
3R0YVDyZtoK9JfYmoXzbvUujkGEIhgQGEoSoEJ4qRQP/ikJEWszLcqTrAXRcpApSNnICyTKIxt79
6C14LRf4Oum6ICQ+BAWLWKf4aWk8OwHcaV+6M7URseWhZ50sGE2PNltEaoXDkFhj3dwtwxbTohCJ
6rxrN9XTs9jJwRpzP+rHHim1utxPSkGKa+iKjxNiodcGxCSnq77SdR2/BBWozWOwR72bB9CHOMCD
iP+Yz873GXlL1qaFTgRZ6dqGAeGfBnY0MxAr2scAA9S1I/094vcP9WIHD0NvDYegqLuUUTADa3XP
3OXcE2hCu9COO7+zM+gtOhepeGnpW5ksvDNpB/7eqSCVQ8aq7UkgYDJ4hspEPjRjYL9b1vAMKqRK
2tXa4HVadrxRodJ5btVhtIL2Ugb+4yjfNciT8dD38HLoWBzAm4WGC4psJJcCpXJ2Lmpto6afpwuy
24ZgIi9/+PbkQ9Xv8QNyypD/S9x5bbeNdGn7ijALOZwyU0wSqWSdYLntNnLOuPp5UFSbkr6e7pn1
H/wnMCqCFgmgau83zAY1iR61AKSP5O8L28tWoCIDWPMUba9aW0n4Q8uSbDv0rOK4pdj2qhXrb8i2
dsSfXY/VPauleNZ39UUjNbLyJ3Vhq/Yc5Nw8+cAf1/4X0gIPs6+POgdTJ9lRbGMCJsvqlx2pnSoJ
ii5tcTZMFgc9AmKLHPWVu4qIypGX0hksLSB3CK4nK5Iuqj/xB4sqBzbeF+vBLZCiC01WFOzues0o
d1qIsE7g3ktJ+qCrYfoIGcxU6/FBVkN/E2iDQ7DBV5FOqvR5gIcO9B45XWdq/liHtrEGIQ26fHrO
amWdzIK46rboR/FNAJk+2ZH7s0UkSY4159Hz0lXG1ww1GmFJVQnLlUsAhbRxaS8NWKpziNL9mhWu
vCA600BPQyC86qpogb6Gu3EVgFG9D9vBkVzE7zprVUqDvZNG2z66ReZtmgSqbW4WKRf20pPRaDtp
CFy2Ts6I9qHXfLNycB8A8R5NpWiXsQdRqOhVA/DyQ5vWBgGZzH/SxqLYRAHXjaU+fEzci+lMveVR
OvSuHW8dvYq3TeCos8Ll6SZb3gOwNvngOvK4SGRtH7pIL3Z2SeTD0F4qZM3mkOOiSWLG3ba+jirL
IIMWaKwfCJimZ69BDLcCtb+zUC6a5ehyOlq3U6bljAfeh8iNYy3ytocxwpLpXJNnr4khrCunr1FF
4M0VpM1Wi9jQ9crIap5M6CqO2zXSafDNrMQ9qkXmAOogsu7LYQ1tAOJYXUvpseoj4hqd9Byg37JM
3RxI1aDwjDMbthksOjJoAbtUfZRlv9gZWWsgXAI1382gTjWmP8kjoKGVdOYMnSxv5abApWedWfLT
KYp6aecQP2LHg+PuhS9+CLMCcTttETeVg0y3YkOIctjDVu6+Dc3hgb/DwqiiH50RK5cMlYQ1Yt/e
XUAW7WQS4p6AEfMaVvUPRT/xxnW/SxkKKIAS1b2ndPE2ygKNgKK7c/UkOgZ2cJeBCnqKFeMPAjbK
oZhKdeHsHG88w7PRSNua6mOc1tHSU5ABNYPnBHGFUyVX2r3rawCXkMhY2RXsOFdObL5CJzrbKEnP
QLX/5P3/y0WUxCxs8yF8VjXJu/Orblz1mzpEUSOQfga1b8/rsrR3Pgj+mWel2npoDXTp5Mx+0sc4
WRNFLJZSGGfrqGPfxWvgWaoSc+HXvCshjpsLN5WRZeD921fJAGorCR7jQUUhsE/DrWekTxAZm3Uz
Zaxy+bHVSpY8mRYAB0o2RXmoRw82DJonqzqrfypaaO+GRC1X1gTEG9FK8xQ/OMpQax46r94CxDFX
ni6lPF7z4Tly+dmxOPL9enwtUD6e1VELkN9Q0vnAU3yfxGm00dNveZ+QOYQItFFDY0+OOLu3+myc
SW0f36NxdGlqG7CWU0grQBLxYWyKFig+4ck26FmTSdVw5zUh4j6qsbRZQyGBiYZoknYyvxYkgQ1V
8V8TxSrmXddaYHNyYg7lT+IUsIe93Fn0ARj6NEJPwbFic623ejWvAwWCaG0/blLWRmdWK1spHZW9
rftPoVtLaDNs4rAuN8BZQsJgRrIz84FlIPunWSPp7iaR7GqFimy50EKlPSv5KpGNbCnXFconKSxf
aJ3ufW8QONVRG98mXlsvGl1z7/QoKflDBd6MlDDK9FWg8tTp2kVddBdwn/FBtYd+rbUD+DvkScSy
eTC+13Febtm8X0Y4dPNhcEJEHwf1GASLGJHivAl/wBaKV3JsoyFRyPB2UTokWenPs6yae+bg7iEc
jkckA8H65NCWWl1nMYuzyWZUtG9Wam2UqvoGbEfdyMnQbx2FRUJUhybydVZ3VMLibSRYvJS1RJ5B
Pj6TQ3D4ozn33CwlOkRNd4zzHlmgVPsVF964jHoF2a4hPXmlr4JzKXim6VF5hoi7cpxnxanSV5vY
+aKODRlab1NtTNbu1zfl/ymz9D+h9z+C9/+fuAL//2gAPz6a33xMEwmm5/+cV/piK3OjAohxf7mj
mP+FbyQoaEd3cEC5pZfIHv0XwHvLAdEPkccxSSG9Z5csBWdw3dKwD7EVlQ3ah9QSJjk4fymqBR1U
tf4vqSXYvJ/WPzhXMbtMaEhTLdOB2PqFBBCzaIA1Fhl/Flp2MFJZe+qLWF3k/uisldZUnzodYd9k
LJ21aJVtEkmiVYW/e22N4+i99e/G3jr/3VjF+R5ATVt4bV7sxMGOY6hot7LTD8XOmg5f6kJvzP/q
KFV7M4UE4+ljieraX4c4dz4WAz1BHTLaOIWjwVKPkz3OI95cmorFkMrLrvOttQq85UW16p9RWncn
EKQzxfeXmVWGq2jshjcjL+YpstMvhL1A/YY1kAfZGnXya6NL0Ldwd+KMUIW7S13PLGe3cuQiitHC
mI8GGWiI5Q6zGlyMR6B0VHY9KbJipeBisxNl32xOUubKf+RREG5E1Ckc/WwfTwff7UmnyShEfGkQ
RXEwgzLbR3kkVUCZOc2JNxLrEW1x30tLz+/DJUKWoEi10T6GVdmuvNy1j/50NvY9+oaOgYSOsgZ4
UT2DdJTu6ziL1pHkZyi+tdmxnQ4u2ixH1yqGmZEDcatr4r75TE/MZMETC3mKuj6iwDAevVzSL0rG
HkRtXW9V9qVx4SXTHby8eiqSxF3IvmwgdBiFoAL9uWUa1RngbX3m/9GyowwAlE514kCw05hkz7yt
KJqj6p3/aZCYKDbaDUj2bNuRE2QBGDTDrkPk6sNB1OWsR77W8fp9ev/Obe04hO1GZ4WE6G3gX1xX
MtaVTi60hHN56WExzlqsGhah2tVI4NfajmhCc5dbXbuxlSI4GnDfl6k9Zme1txEGkCL/JYqh/LNv
a3d5WsiLjC3RPOyq8Fmcxb/PKrRlrnW3M4vYL6kUH9WIuCQNY6XGmkgSGjOi3KWtsfYSx9u0ytAs
2pFlplR1/sXqo3QzliCwwPbY57xqEYWSkvCn3xN0KvzkrXYHZeHrUnAwEDjYk3hAOInd7Spr2Nwm
uUuqES9WAwqcy9YvVrOjP/jZUbbK7DhMh8IC54YgHWmSqaG0B1/hvqFF8mtjZhf5D6shmObGb2qI
pg90gUK6m4oQ6IByoCkvgbXI3rg9+Q/9LrI1Kwm7bBVtTHaAeNHzRptG2YWE/jwS3Fm91Dq0C0Tl
tT2sEDHPE39jsYhYZr5Eeq6VQpTSpB+kA/tDZLnaMemduR1a8UhaD3CIXASeiKgQ61VYwM08Ixru
HaStrodUXzAi+Fjj9SzFi3Jco6Q23PdxP+91FbETywseEG5RZ+pQJj+CziPn2/QvRlUerbRYA6xx
d+LAU8/dIZn1XkzEw+RW5gs8uWMKxrdUwj1ifcnBhyy64HUzvpL225uVav5kJXXRRyN4SWynW8qG
G+6zsUwOAdSwa9c2HfehnmQv/xxHhBP65e3CzhrZUcPUHbx7eNFMb58PEVxLSYLGN337TxA58TYQ
bBIyOQA3JwhjDUQaWPx0+rX8teuH8n+cfh0LHzaaS3Wvkx8Y5aem8M6FMfQndEbDp6ybI2iYsNca
3GU8fc3ioJijzjMsifZpXF/rEzXzUQSZutjTiF4q3aXodxv2e8St3lBHjz39/+4aRVoeirRLLwNb
W4CIWfcQqKj1ugRxFgbqP9+9qL3zes17TpDL3eq2i85taeff2x3KzNH3KsmI4wSZjeRkVD0j/rdN
QiBqY33pvTG9B2dlnBO/OXiD1bwOhuFvRtPUlwooqNe0ZXeflJV/SgwCZ6VnKXOlxMsA6AjpCrca
5gkCUph/2MMliYp7gnT+W2X3/lJORndbgGZ+GaHDivrGCa3VUIfq2k0i/02pT93QW6/ukEqbluDX
UlR7rb6twzx48hy73tX6CACj8wIyaeGVuPo/J73sz7EdnTSdpfHEg4MJ11v5Dwcx4B92Zcpm8DME
RQ6ogFdXKEfjmy6P5rwbVNYMuaudm9HmVZ4Nb6QJTCx1ULgbq0E7+570MnDDrtB7DBEkdKN9qcnR
PmHvej0TdZKd3EfpSBLpc73o2zdmXyGSxthbc2gW9yWbyc3fTSfq5Cpc537zYBl6BpSl6fZyneBr
UaLllGSj91qb4cmabm7DNe4LU5dfRFcVjMe1azuqH7pmVmz9zCTtPswT5cV0ga2wb/ehn9Se7s8Q
uR9zgpJNt+WWXHWhjsPMdCbHOhsdr/Hfzz63fu0n9cGqx3fmOvbWmtmVcqeWjY6qmSPvpWH8eHBy
ZRuimLb9Un/rGxFB2YuiaWT7uk/cTRANA3JpfzOdqDOy9KR2MQKE01Axsaj/Oixx5LMUqd2izyJi
Z/HwyMsznANcKV/NoUYfs8aEwMvrwxgBkpiFJI2CQAICmASwDxGgR/s1KVEGTp+UsA9Pqi+rT79L
o+NpT2ibPKkt0VVlKk1toqTyprr1/F+NG6cr/J7ldj3oYder/267XW9qu5V+fzK0Hq1thAYg1hCB
f7CF0YyBVmJiAToSdeLsdohEgxcjMKj07/3+rrPfu+6/pK+F+dwtH6WzdyJIi7WhSl4WMJwI4n54
jaAGTfhb0uyfkkfMaRK8KmCVTfuPDI2zRpUeRSGKNh1yk485NKxLMHxvE2vnApM4mOi0oHj+VxHg
JeuJsCOeNbU6gVU+oJKzkHlSGWOh7jU99jZVLqt7YzojfPl+JupurSSbpfWtnzjrAtyuUmAbneWw
esX7Y1UXZXWKRu/9IBqyxunZTvxVJ7oAj2VdMzXkRtyT05jGkUZ5n0b0Fh2diCjyP7+rRTL1y99Y
0232gKaiO9PG8vOruidQryLaQGQtlC81EeQHG3LkoYpcEjLTU5Nl148m1ewHlpfBofhdb1Nf/a5v
xwCSZaEOoj9MXOdDf1GvedaP2P0elM7ZqWPELniA4hjx+1a+nk118lgVyzAwEY71K5mO04NDNIuD
uKPFmejICgQ5BE1nRlF5ndxWQHUX8KZBjbHxALeSz9LWSXfFtPFIMvRefBkLEVGUUzt+qLGsEKVs
6oFjQj4L+iTbBcbbWJOSdEnVx0VdnToVu4c6iJIfBV8REer+LWErgqj6Xz1M46dr3FWtbW4tDQXm
WjH54d3KufYvKy7zs9XpdKdYbA510B46mWj29J+/RQ96F75CvvbTSNGBrIJA2UMZeT+YVcBfUZRr
Ms68/bylVgfV3a2qSLm94qDVlmOA6C3aGfoxgpIYQkw86EODDu50EPVBqMdLByXm+ZcG0dqDgq9L
NVjWDRC7LUAmKz7KWRuShE+IdwbK1siM6gQtuTqhNFadpvoMffrNtW8U6tEJiaNdq7fq06hmzr1l
Bbuyy7UnDUXi+6mtAPhya6umkq53j1kGoDBTpWKLJUe4E2dhN7yfIfHyfnZrvZ15nRXuIrUq1/98
h9lfoHiWjMgL2F0D60QEZ9BW+/zd1GYgh0OUuj+iAYcXxTJBjY0FexaZjYup2MlOFEkmKiScwhFy
C0vjmWj+0hFxaKC01+6iUz/NIXreuospRVFMaeekzFUtWQUo2hwDHYjWrHbj5pjvRM3YacMxEtVW
HrpINMio9XELqrNbO3GsBjH6OFqPmNAcr83vsyjsq2dlmRjLzFvmpU2eRCR/Af0VCSQ+8sDiUEmx
u0u8pSjIUN/3Hzrfug1Tiy/bzk6Kl0GeM52oup6C3eLBamku/Iw4O1RpOqxyVjEzMJ/ZQdSJg8Fe
q0d4mz52Z+1zeSi3po/WzrXu1tF36vcZRJ2TG/8mrAfCnG+YXxp2xRPifLo7bdyOdSjxAGA1xHQ+
/wJ8y3fjcJDLn1GdjpW+tHJnVQIpPcR2cZ9LsNhF6VplKdi8lWkzLDxERubxtTz1Fu1hFAzwaEqy
7rZ00BLfaNeDk32YRjSIvoGp6gtMcdAuzcsQMcNxchpJz1leKujf7z1gofzrafc9qLC3zsWWJK5T
+SL7Y79Eesc9FLkcbtUgLba2CXQ0YtW0VLqwvEBcCZGU9723aUY/shCJwGLP9cjnYECFkhbZfZFc
0mV5TZR+eA1aTCpGyYI1EZvuvegBS5PAd4iZaS2eV9PzqYcEtLfEQ6srBhRaNS9eNb9bbh0zFRs6
zWtB83Va9eD02Swuev+iF45/UbtGXQSkW1ei7ncP/AKwSOndczEFEIwR2XbVdQEDTEVRF6B/tsJB
IFxYIuTg/S6nbNUfREdRJzlhuBiVsHoQDbe5gMnxwE9V6HKVVN/pBdlRdBlATvYERKYzhAiyY26k
xk4p8Lf6XC96iMZppOh6G2RMI8tp5O9pRQ9RL7qpQX+dVlR9Gf552srJ/mXRpkxG4p9/7TBydbZf
7P/5gf6HICColdBw8lr6I6owvCJ2gT5qaYNkz5p+Id4Rt3eJ3Tr90X4TFUGa01W8U4YEkk00ju/9
RZ0YOSJPe2x/8EOaZp3eUte5Ps9/vWgQWr9IyR2jPqkewE5VD6119mW9uL+u/KblH1vwW41nJ9F9
Hu51LFp6nkIPEamViyO13qLSM33tuY5xQaQfDnmhYhoytfZKb1ymAbrLz0BUEXFlALLccVWla7FC
lRxA2Lwhso0oevhsLNRYyXAmZzGL9M17q4i831pF5F20ylPnL2PxGUifsqRLtiOSXy5AjHsf+9fr
QfLan2MeKVtRJRobO4ZSoJa/EtgG97GMmEqPHzX/kyRLm1UIQqedVjUhBlWgRQbjBIKx2VmVgQ53
5XpvlTVpQfja6zi6C88rsrXbN7AJ8tK/tIilXJSoB/New8Ceqvqgz1hk5f6iM0IecU2nLp26SRHe
B+xjKJlzKqAOnLCfdk654XkzoikxVIC/GvrI0Q+FNM5Ft1u9mKSpwaPeGogVjjNNllhsTEp7u7Ys
iG5ErMlD8qagaX7Ug9W/Dm2WrizFGNZmng+vbpOdEJTvzpHv/8t9YH02L54AYhrIe1k3FIu0jWZ+
iYGhfWeXGMb1f/QlkX5Srr2EeJveGwfWaQ+Zkbg5nDT9l0YOfDeGcnshbFttIgu1ElEUhzZ/BKxd
nEVBDfjd6JaFbMfUH4sF4+CFxoMoNW7aXtrAxZ29aHZqK+VHYqv6Nc41DNIy6zo0n6a41jVWFUPO
WfltHM1v/TQRxXKaCephLKQY0WcWYQluZesoj+WFWHehpfKx6AwOMHArX5H2Mg5anF1EcF8c8ii5
99oyP4qSy1ewjDXLxIVrygaEpXnrnykDhsQsUO/0sIf8P50lZm8/FkO576Y4jajXhwjAfo3sXW3n
X+s1nEPWQ4jXVafInvsvKznFmLJiH1/kCG5iR44yEb7Umk588/OL3C7Uqh4qM/ujQqsBJLFbbuuk
OYb9EA2I5Pr9AQ2J/iDOsiittkj3HdlrVAZ62HSeigmiiAPWQ+cYrPHBwVhlkzuODzm0Sw4IYZpL
C3DphXWUM0PbLfluJaiUNnnF+xX1RquN1J/WMIT4PiPyTEzwQBA/JcKFso/O1g1gNWyyGZ4zmBXA
rXSscd0kLj6gQOuCP9U0qBfpZMI0Tgut2wHv5mpvT4dbXQsYXkbZfQYdTlk6vN3rc9aa29QtN4na
ay8aPioLaFPG1ogl7aU27b2rOvm5iYfuHNbujkdg9JxbJwu35j0fJcIQ6q+DPZYDOtRtDYg0hnMx
NaA4SoZI9eT1dUtH4ukxxp5rfdsEin3jrSg2fWJP+LuvqBI9TLhpEIzqbZV7w+52EISFJE4wZq7V
jaZ5SMjeWq9ly+cnaqJBjp63fhrNbgHGvzhoU0lUwQQrdnLdH0SJZ8x7fZvhHDmEcje/1Yku5HDe
FAwI1x0x3vKPUJOBmYPH3mop3LA4H7xviYY6MrHLYZcNSfqiICIu6jPXBULnh+GSyJz/TQN2OwPw
6Jz0JDUfFL1+Mqd60NRkK53eBeBgpSSRBh8dZrcAS7Br+w4ClpYFTyi3isCTXimiIOJHum/7U4so
xFM3r/3QDa/cInT85T9vjjT5M+Z4ekzybLSwPwPlg1aDOd1yH2I8vdal6EON2h/4UVRbS5ftvThI
9ojw4YDI961O97G0nMEKeO+TxrG8584zfo8Sfb8URX9DHlKUoPgvWUV98bFlvkObjcDodBgMea7r
rERuVTCJwTYW+D0WaqZfu/lIda9MSENzUYc/noJjiwOLxkH6HvBGslX6wnksTElemlpORncq5qNe
bqIaXx9RDIeUfGCGDbMowqBXTq2sH0QJrE326IFmnwaKQ2K2yEGG1r3nBD9CbG13iUnQudGxVRIp
sGFaf36pk6e66HO/W51kkLm+5tq+jGs0e9gZnYqei+R9a6Ikeq5arEYU1eeVMnjuwRzldhEbkfxN
Hr2trDTmz89dI4u3jz51NYq2RR6z72DX+RaZl9Y/2tOhAO6zBwOHWFzsH02jABIjWkW5s/sja319
K6GEBkNz6uO0hn8swfJi3TpgiHobV0iqtY5tcACF78cnQPNvIzzE59BkmYatbjwXxTLv9LUV+Xgr
Tq2VCs9Es4HqXzvHIH1UrD53ouhJBSQsv8HQvFSe/aia25qBe3JDMhFCyGXArfMAjepVvMVEFbm5
Hdub4IRfm4V2k37Wh4w8p1iPK5PBcq4QEbwt1G+rctGK7A+Ygmllf2uQXOSacaKzUXxwefrggo29
YqBv/V5OZqFqk3Ifqp02Hbwkr0gYcjZmEWYxgLduVeJMdBM9RFEcINlUO9dVqjVZd+gsXmOvVdfS
llkWBK9mBtU4GIfxEGHF8OwMJ99qg1fZNdzdiPMoDH2KqoOIkoXf8lYUszrdtQhtnMMy/Abj83uk
DNbCM93+zvGz5KkG51/G7fAm6oOpXtWxDvqbeouYOso4GqLcUzq0xzN9KYoiRSqyoaLhlja91TVj
vclHGACVrB1c2c9WvPxkkt4UbwfndxF+AkJrhR6sRavH1hc54Km5LNTwMAZbF9TXIXTCYumhor7U
Rs0+9OzCZniPFd/YN6JJ6ZvuriW+/JQ3Ljd7UHzTIwn7CDWuVxAE8m+Fqh8C3uwX0HLOdfg4dfsy
HC37hahnqaQvjSDcB4j+f4A/aBky0WFiaXDtgESwElBO1ajwPVAaUjSjjZFVIpzJ6GQ1T0EP72RG
DIrNAclGcH1SuWxDEliizjAVMhjWk9Nkn7qlxisISj2b+Xg5PejDeSS4h7Wvk0IRVTU827XGv8hO
4U6NxYR9cFvz9M9vCFjwX1XPif6jXu+A6RBhTqirn98RslykmRX4FTF/Fn9Nj5B4guHDndwZ3muA
lg4CKumTbQET1vU+mIl6L2wsDKSAK0pB6r86MoJm7EzNI8GH4SkpMZ6YhqeZke48H9y7KGaG3Cyq
sJO3ph2Aju3r/G6Uuz+yBPOGJD86ho7ycErIxGpc+1sCiWGusp1DJp0vOZGLYl/HrXWnVEW3rkt9
vM8KxVuog6K+TPO0tRv8Gsf3eVRJv59E7708ByXjm+BGsrA9utp4gJeVcWso1BW23vBc8JrDKD2V
XYP739RLVIvi0BTjRm/l76JeVIlGcRiwVcLe2DBh505XEJXVNGWFz+2sQaV8Leo+XMy26jVPm2r3
oQ6bRLzg5WJhdIX1Po24lJE28lqNQUGLaa51oo9klKhwGHG7EJVfPnXZtTxzCJmt08pDqFyu7rW4
t9JVqCvw9eyY9Uskq8Y+zNV2V0SKm8+KRoKrPJUzO/PmtacES1uD482jJiPeHw3zzkGJyYJUfbEa
3zqMunsyEeW4iKomJsha1bKxDRwjuci9p+8kPfl169EZ8i/4OtYSgEvEfo2RqplY2xqsxUzM4Uxz
x31y35iNcRA99LiINkUHm1z0EHUgZZZVKvn31yvB0FslwzByjzLcCYqtG44kc0scG6MeVBO1amWn
SzS4reV1hswtHjSigbdJAZgGiyzQc6wd+fz6mLvHAFdY/MgMfHctAN1O7g4btmpiEHwofQ8t8UV0
F1X9yN8R5/Xp2cE1Xd/W7yQFDXJRFIfCAyaHa8BejPJsZB3KnO9EfCpRp2FCl8LgO4r+gR6Ua8LX
PkbrTDn07tu0QN3j09JAcJmWkTpvxOmgjRhTAZl1lrVp+CnoikltzkoeRJdqtLS1JU3PUlXNlmqo
12unXUGrjb+DxYlXPT7O0IrV/Dke3Y1Cfvu7XkL5MutM3Wld25+ltv1DKdzou5d2RDMB7B1tz4nw
nx1NGP40pGaP36QlPQQ4DpLyr+OFuADs4x3xqNcha4ejFUvNFndXaykuEruPWe5o3/q6j9dx3jng
vaT8lTjqnLiuu1KhZa/YxulnhO27EJ949L1CLAAyI9wqBEcv4I3TO6Q6WAn0gVyARlFxlPTSB9Gq
mEGLi7zkrUXRlxx9X2Xx23Wqkt9wQRDyaDuNfFHlIVi56pgtRREsiXwKA2Nz7Vv3iCkW2OQSINd+
iNms3JIQh4KQT7hJuahSr58T1qDTx7rWsE+cJ9Dwrx/Vlur0jmc7dO6pC+7APCaccoTGrMz7oPrr
M+PBuQjd0cdOnY/VZLJOBjV9/8wo5p7qJk6vn3n6OYD/AuYtrgpBeDyNINtFSVxFfG5d7SBrTBf9
p88sOvSV9B+f2YsgJNVG5p/qtF/hMWSsmxKyW0Q6cik1qLhLEgEgTEY4RU2l1OdNDeg1sIwNYT5a
bCnL+NHECvoQomfN6y80bEK0o8fwaWAn13gvBPZLpPn5+2Qy3FF/L5qvtXmrYvqM4G0qRQt4GCrs
xUtYYYvblEW/gG0XXwitx5ciebH5PT2IDo2F0alsZ8jmT/2xIFTPDBYdxZAkxpKz87sUqh6DK4Ly
JPbmYAqGbdZiUXEdNjX5qMaaTSF4XPFF9oz6NEDzvfVICjT4oQdlGzEXSybnwF9kCqvlOat9PgAU
sPhSej1UVYSTtqIu7eVuj+7Vt7EYm62tFTHcCzuEKtsbd3KUJgevLwHN99As8q0dZeXTKKc4xfn5
8CdUgji1ql9DPP7o5ER9trMOrl3ppkcARfaW7Ii1VvBDfuhdf+CzqMkb0OodDnvVr7AJ1jwR1O+h
oZHNqMfkLK7cD5lxF4bsowH0rpG+KNeIMlq7OvT/1Dq1WEJIlTetaRuHgLfGCu9xZSlBj1oMEQ5X
smvbT0jRFrpekQPtlO+2J6P6keO+1Mv3vt3zRw4hk/vQiH9KjfcDJVPzFTeVaK53g3upPE9a1GMk
n2xtfL+2l6pIKX6+btB49oNrjM7c8v3uuQmIfqiK++V62A1aiFljE+oMubIyrVhblbXRLdzYRZS0
RQPFGFrlu9QoMwx2q28QAayVXw79Ro6y7NnRzbsimWYt4Q+CMW0OWt8qpzSIsNcVI6fIp18MF1zA
8ztIBe1SDEjSNegh+01XfXzW667aTkHMx9Ex70U7ke8UQe2iO/q5jJ+dhM7FdaDjPYyKbj1y29Xb
XvajVaGW7ptbrq4DNbtdqs2IPC982Av2Ja/XD5KgKyCl/OGioWsPqlVAeJw+etBJOM016fNo+8MG
Uoe5Suqm+RYBvxQdJA2Lb2htyYSXLM6ODXBJXKoyqnrSKjbuPa9r9mYrxwvRIGGf6PDUfGng965t
nOHWftRLL5nONz9dMy+yYjH6drz3vDF8MCXkH8SnzDQN+T2WfWcTH4mdq5TadcoSP1mVFNi3ejS9
dT/m5cbs7OF5zNStGBklmsFKNUnYNkvOKY1CFZuMtH4ykvQJfkw6C+wi2WReVF/z4SIpbtQ17Cjf
TDa3RLniWRept9Xt9DYtpdA459PBxq14UWihhCchL9eAffI5t3/4gM+uL9Q8CcY1mwVtLgaJXm3s
XwaWkwdRMvvGwe6z4zUMPQ25lBDV2LidrBP9p1iXpIfIy3eK23ovPZrj7G0TDHrRv3gpS6WHJJWg
iji1mokXLyR9aLeite30X3Fuy0dRmmZUO9t7SqcZ2xFQ/zSFgREUhLfSIAnBnj5a6nZr73HDsPeN
0bI6bSEVbjqrOalTQ+naUrH40Cz1+YaHvkkGJCQypEQJ8UdD/et08E0Zel//01PeOh1jV7dpk7mR
OVrE5tWH7c87cl0Qxwc46sUINIDtrowsOY+l7JNclU/vnVOJ7XnfJItrWU01hJzh5G3Z7zNZlV48
Uw4f4sCJz2jDejvDd/5szJg2tcHzRK0rfmbiQmyofjR5rSxVPEXRggqIemdm+BJ7krlMJLxMRLHo
YJy6fpTvRbHX1E0AAuSsYyhEEipfZkMaveC7FOEBJLfTQjp6QZ3ZRm4RQSzRGsZ9BLrJHbaitZWt
73rmlyfRKCGlpcn9cwnt4p7Qw5O4TpLqxZ34UMk0P2CQv/9QojUpleuHkqSoZ7EQFWtXYHUmFI8z
IXtEMe2CYeayk1ne6mx/QvbYAggkaj3JJTc/dbKuWJ7fE107udOcwdTJSJJxUdTechjxu4e5e/GM
ZHwikLiM6rw5i5KMTFSlB8aDKNmKtgUTHF1LBFT3GkZK96LNrZ0Tel72SZSIPF9IOGTXkqtpL8hl
K0fRlnrJH4pvBEdrHMcn2SVjVcU6DIbp8raMGjH3hrsXrUrilThjD/X+ehEERtDsiO2daE15z8+U
RC9311YT0ZRAja07duzyk2lhNgULFkGIaAuqKHscTSuEeYGCmyh6sVwfUP9+tYgU8yvGTdAbXPks
GvHl6v+bsvNajhvZ1vQTIQLe3KK8ZZEiKVI3iFa3Ggnv7dOfD1nqXTqajj0zNwikQ1kgM9f6jV8Y
jYeSsVK8jklfbPN4bBZ8UvE6BEZ2BuUKdlyObddYg6avsmuW51iJeSEL96Wr6LDTM0AMbmWrh6f9
kcwKGkzNNTVMyHoJImaAUZurVRVwHrrlNBZujzJ9FGzvlUiE0wSHH/0KMMB6mE8wZpZrqFXoZ0b2
AUbvMKJ5scuTIP+ieQO64pG4qoqGfFCdIujUYEKJ8TStVtS0p2By8YvKquKLrNNZJ+Mr2Z1lVeQN
wV5uhCZ5gUlr9o1eNDx9GT+i17MNxIz/41KUI3SYCUmvQmVcXl6w1pusFFjo8gJiSoZb10/37rLH
MDr87Uor2csirmH9JS76l9kZv+VB355ldassuJV5RJJzuWzYVGi2MsNAp6QoDwhNvRotpEX5St6c
NvuI2Wv16KFa63FAnyEz09tgjngVqF2/4UlTbfO2cNZyYF9oysvw4/5pIZFjkUHMbCuvAhRaf8Jl
eKcTNr1/WguC+0pX4SnKHq4bmuyBrK9kqMNyNc/2FpzxygTkdRsdw7glxEvPnuJiW/FPlTxLRlDf
OpwJWbpXDSg2IfM37kTV/RzeJJFB7GvqV2O4WKONziY1w+4ejJIhKHkIGvdFjfIAofklBpU1pMrH
EekLGaAyvG7Ydo7TbTyB8dSQhNpFs9L2YiUiWydjKv4MDhJr8mhHE/+/tsvxTM0Zm7+02CLM4aCp
gvl4Bzjdl+mRR1ECeh9FmSIpls6trdJ5gfQ+WuXYpnNxp0MW/oBAmPfUGNrflTCmD9sVYqvUtb2z
lgQ0q7bLhDPjC3pCruwVxM7bNGjEFZH23hIMZ4yuvSE/2j7DM6yeUyN9F2kyfZRx6G6dEiwRFtfJ
h+DLQnzGF45aEHJM8ltl9OT5lTo7C7YtSRKJcvPogt0sAPZRVOtR9ONmGgoyKY6X3wJFjzEz5Ke9
11W5O1zssW2QXKxFdyjHWt3o5ajuenQr+dJiIAyziYFeDmsWC2UD6TZaEwciTekiLUb8eDvCP1qV
ylAEvqYX6kXghKfV7XRD7mC6TVk03YhJf5/0OjnKkqx3O/3nUFknD6qtoFnGpu0J8SjkeUZQnZPT
9K9W0jULa6nZDksR0QvnYCNKspKtBVK9TxVWxLJRVpUkKDxD1Z5lKSgF/OkJyGfchL9eTV0Yz7X9
DDq0BTZ+6fR8eJaSAgMEyYMXtKhqL22yzg6VfAUaloDQf+o8ZJfqToeWn10fA+1pxNZnkSb4baCR
W2q6YtCwvFIUzM2LfCU5IM7yAFkc102vOcuGfMCpRkEmHUWkXId3ONj/xxkrfJLzwTtqmkSPiKQR
pUB5yAbnOlS9dZalbkSzSmjGH7IkD46JuUSsQrE3skF76Xs3fOmJpy6D5WWCqFWWuzuC6J3M2Wq5
Yiss6wzUQLzYYmspaX6Osvldlx8pnnR7bQrbhQfNx5aHuK5PqWEoF1kir56dx0F7l6Uaxty5Ltx5
lwKhOONhxhpgOZDr/HlmRejdIWf6KXukWvWzXhYR8kVDqYwv4GZbX7I4Z9K0vpcqznWoUu9JXRqy
hd5ZmIHpo6boXEUxeE/9iKqYHBHH3t9zqe/7wEoPfRu1L6inm89msgtmvXnJ8q59cXi0gxwnjCI7
yDqEQsAomeXPQQ045GfH2+bOxbawnMYw/my1uXmVh8EbgdfO2Mr39cSbXhoQ44OJNC0tZq9tRvQI
z7KfbFWG5rXPA35tKxkvuWdDTLPd02BDpvM0OGq+bJDlpVUJwj9dK+yfhQC0k3uD/uVxFioT/uFL
nQLrY20m3q+tj35jYZ0Lr/0ulqQHwdnRH/j5r54W6S9V6T3L+hrINWGzptyrS3JDsE3KxtJ+7zsW
PFPhseVe6h/Dc8TQAPg6ya3VkS+YQXfBfO+xqlzO6qVOnsk62Sr7DX0tfm+F6vZzbFEH9cobhL5T
ZiO8uK0QFyyT8Nspp42setTLs8Juw0vnms3OQ7brFb2Ai1JW41/LSUICTp4gxHGvcWrD9b047JUv
Ab9EF3fiqNTaLQ3YQ0Tyl5OnjTdXPgJLAwESflN7OcgGjODF0ftnhMsnvdpZBmQawna9dx1jXuvF
2O4Gt9Je+SmV3ZCG+VoW08ZqzxZhG7RRaEV4hG0aK4WwjvRuZSj6dhji+Fk2ekpR+xV33gmncu1V
XriOKwKrS1HYXNjLibUHRHhfdfRTbxaAr1Lo41Xi5CR8TrUAh5mLZSzsT9P4qsbxfGqQGSYblJpf
FXwaN7qSV/s2qIyvddl8TpaR3rAQs17/ZZCiTSoO3Lp9ybu1oihQ14iMhyj+Jtwx60ieDDMCmsgr
YthnbTNFz3dThpW6nHxl0WhMdlbL5CuLbetVqzkT1fM0peZRTz2sfsN6+lDROV71nYVuXTT1XzXt
kpvm9CF7iXLRcSi98cNzJyLoSy+jV2QvOfjfehlKpa1zzV7sxZL+qwk0d7lCiQjz/WVl8beXpVeT
DsW2UgZtPel6hv/tP4fY2BXEVC6PmkxjHkerq17VNbocsoFEOyIzXdGdVTQzP/KMe5l55i1qU3uf
TZW1TUzV+uiRfUqbOvoeO1q0hsTknmPH0Z/GHj9RmN7R92VkUMfJG3yGnyO1ILuPlB0AHf8cWemZ
cR9ZaK74XqXt81S0+whXkz9AN44W1t2wnom+lL39ZjVesyn6ISJtqiSnWhn1LTDR4guRFnJbTg+V
BJ6GHJUU02cn5ugrOpvOGrt2cRVmgHWGRfwucMARx/iAIkSVVt8j0FbE7qO/ccx70ZSy+Zgjr1rH
FhzGonP6g1sXnyz6s3U1msSigMKtwnZyv7Hg3EdTF/2Nq/I5iWv9M0fwBCyCFd0w1db3rpvY+8LQ
SBJFxAItfRg/Tbu4eB5zq6YEnx0TQqdZHsJIWoFLfIS38ZSke80rileVVNWe2WJelaYoX4dpUJ/a
PjlxUxavsoc1uvtwntKbrELKp1nFriuQIKb/HMLLRgk6XctWgviQ5UfnWb6UrHLFuIZ43T3LEnom
KPlHaniU146iWtnaiAetZdEOkXLow/Kb7DsWWX3NIqRBXJLmp86NsldCV9c+zYtvRtQEeOw06PO7
bvWuzfm2abTi2xTAjuVfzJ+izNWPUv0uuyuaG+1Gl4W9LLraFumg4bMwumqPJEGzldVTn65bM86+
5nWmHwpdVBt50V6x0A3CCBWlBm8TG+ahrIvkJSkwQIvMnAWE0/fJqugDpsKKuZpo8kvZFumTmPoN
UfgBLb2w7vZuPygkSJfy/+Pg+6WWV/vXC2hh3/pxWxwIeBASbYdVrPfeW6zlzaXTSsuX9bk2zusy
HIx7tzoff+nWujjVPLrZLJYOkNnqyxQhcjf4JBH/ihKMoxt0085dO5tf4ekQGWiid1X1xJNtV8Kf
l4co6wNc8eIcjPxStCvL8hMCBWdZDIy3PrTbd2HU5nVEpJs0Jhfrbct3gA8nZYzOeDZ1fzYo/qp6
TnCC5f8pRlHkG9L38cJ0V19K20HyIWmVU+CB06mJyW1xN1Ge40mrV6JL4m9W3111OX5GVbEbovqv
MrfQfHDa4W006mhTBh4A9nLqDkoUTfs4aNqnbFI6TOpE8E6C6EcW9+JvtIiR3ed9VJr+5qbu+OEs
955SFsYtjittZ5h2hyr1LC5Nn1ubCDmMV3V5UJDGHL8rNpKDFTExM/T6fWKowX5SQFa3jW4s8izu
vqwIQsjiZPAEhJsQ34uKHhh73UN3TLYOIXcpLvMpsnWx+YYWMdlyjLWYXym2VjxStIt7Z4d09b6y
4+reatdhu0fegu906SwKh3VeKtp7a2mTPUHuobuPNYIx2wem0t9bs8VpuHPV8d7qeWW0DzVlurem
C4o27DU02pZPNKdxsCPFrt9fqEaCchdVhnFvBWFs7eBpWveiiFRjp7a2fS8yt2m7uWvc+9h8HOad
bgXevRV56BH1B7x70qk5NG7Z7iFnv2ntovJR9VmD3i0Hft6fZ7EBx3gez7/3kN2QrSIabhXpThab
Ek1qFD/TdTEG3lNm6u7FQz8w7csA5aLJcHxEh8EOhgIvuKVS9pOHsIi/O5GlHWRJNtpKQOg3GxDC
/19d45RYVBqTC3sMl2etrr7qeTocH9du5kg5uQICHkhwB9ct3lcQ594a3yo0OZYLaxkPH+Teimtm
hc3p8WIBCv6nSiluSav++laHhEnVnPN4I/s+XszRk4PlNuX5Ud+FSna0A+VdvvLj2lGuu2hcBtr9
Gs6XwNFKYtpJdz8okdmdhSfQaSnB2f9TnabCan1Z1kv1cWqRSkOF0YeCoWRrXN+68/1Udm3LFJOi
tvHuLf/lcm0aAfoKSS0sLzkt17HDjl2RLJsTCuNh7sH6QYBTMZP5wxs074CWa0+0n6JtJQ77JlFc
VMsL32vgcrJeQ9nkUNUI+elY3nxoTQtNs3G7iyg78y0jGiDrE2xzD7MA8X2/OOpH5EiiwScGwoIW
jDZadBzKNvbO9XKQxba1wF3iROPLuqGqSFKT4wevjBwFkanYucRO61yStFl3njGfmIRNYmNLg433
w4bAF/NKkrPOlh1liwY4WvbGfebnBR6X8gLt5zA54D62Dq0j5JAxZW3U7KZJV85AGlLXzGB3cZjM
CDHy5SDPZF1EwmgdOiow9f/dIJiSfxkWK6DZVbypfquXF5FDSZMH25rl8v0V/+3F5Fit9r4TQFwi
c4R+0yGYtuoC/5bMugf37k7IS23XO9ihuqklme/RZzBCdaV6CtqsjRNDx7aiL4peI8JTZuluEGH6
HgXJsxFO2Z9zgzalS8Dhlx6eaP8vPQKlQqV/blGN8PTs7HUtwasWNW8d0X0Tjc3Do8pJY7vxH+XH
iFpPuj0SPxd3uYisv3d2JtVZ91mlrqyua29TyQxtmiqxRmInHum+GsVhiIR+hVbb7V6JWuJu0AEB
yrpiaWhq4KPssdW1vMy9AZMTjD6cavNgYqK9imB/igvCo+5O4ZTl33mev3NDf2mX/ZsGzY3fLvf7
hWT5v7NCJX1UkkS565jY5RA3r8ZVv4VcCIiHjMvoA5iHWjBpGZmdolJPVYzcFfr5P1sWT9luHbY1
8Gt+5a3sbte2QVhkMuJ1gmdZaQzNC7YAPEv0yDm4XkK4ZKiTZ939kG2ypsKaF/C/l68edbYVmX6U
pwt4xqpfBFiBl+JFdpcHZFBZtmPaeH8NWWcix7lKHNHs9cId9uiIgoFBBxD05pBeGmIfe9FNX6ug
0Ab+uy5H2SL7gFNuV43WG2tt6S0bnKLTtkVvTCSlU/1YWEnfvAZZjBp4pdp8TeEXdITGTy1L2KZZ
WUseuqq3Y4pTxJSjvjhVib1j4RjekFyoocKa2nvC1tkfMnP6y4ghAHnWEPopAhzOaHhglkwNH96o
e1UCkngoT6bXwVHTg5om8UFZ1l1qURUbA+OS17KBVRTZjviuucnhfiVUCAiuBO1ffcftl2b5NZgR
DTfa8mRYOnlcZ0pLskP/lOWZPDRRU+zNxrgiRB1e7P8cCK2Fl3LksZZFrr5T3eZTNj7qf+s7j5VY
sG3/eo3HUJG4/bHN9I289qNenj3q5tKNzpH75VHz6Pqok28mmS86ysbnRzXOPdGusnO0XEOrubjC
wz/NCQ2sc7NmA9W6WM/Zs+e01helQNKyzPVb6UzJk0oi9bXptBkvkTY99UPmvc5B16yJuzh8B7Sa
zWBvDZb/G30peqhKHpCNTFfySnFfaxe8j/6QjZYjopeA24U197lOrPKQTSEU70QegyjLTmSgwDLI
sjzN+BPhb1a3J2scvbcscL5xUw4oh1HSO+1LlqvD070kTAJbLqYoss129tlcqM+y5CVESOzUfMkN
56uqF/MmG9r5SR50gLCo1BoqEAXq8sr82VCDqEQ0B3O9VrU6209li1YLjDsctob/uUKVxEDPMIPN
kQ5AWv+fK3dD6W1yA/SlN1T5GvyhuWlhVd1aQDc3s3DQtDMdHeGjEmjJcjCIilyyjERVsDhby7rO
CHdGPSMNtvSQfePIxBjEjpK93cX9revWdqyMZzWahnVGZOt7vGbvbH+vu7Zbq0mGpIdSOtepJ60m
GyqLJ5PRqJ89esIkkNsfHnKkO+mhmwU9UoC/nEp3YtK6iw9DiK8JMg7lhg1KcFhIB22SdjcspcpX
OHQFGbMcMlhulq8ZC5xdjQ3iWrZmzmhd6iF7JxidthjDzL7bRQ1ia2Rnh0ggqOwM8N1CL9sVPZot
ft4hPNtAA78fMLb5tfhdme1slWtKeCIqFJ7kWTAX4peibPitLl1GlC5WNr4coiHxz7PF2tfkoUYh
yHhMGWxjodanPoziZ82qUWKvmup709uvHkrDr0k3mjAUzWCLgU/wFd0swgJl/b2asw6w1tReYagY
l5Fs56qqx/xpxHiq2YUoDW5yUF647QzBQWuQCjIbPbjpy4FdU3UdDHNdxYT7N2BgWaQ3w1U2ym5M
0T8IX8dHeQ15QIsEEHi4JU0FLk2Y83s9V6jsGtM3oyyHTUci/TA6XbyLehDhwUIgiY04uhaVCFfQ
WW0iERQfDWIp4toO9MmYgF78Z4QCQ+WiANx0qhwqSN44H0YYYLgoagdt27L8OnTf7aUazRD70C3B
QbIEyJunebjX1Ew543CunEtIXucG5PVmCGG8yAZZJ1uxQvXwEV76AIetVh7cFyWbnSevBSHuOmb0
XZ3Sl6aqELoB2oVHJRJVaZUrH2h3rGQH+ErJuqsS8yxHBjlQnbBjglDU/CXTVPK7d6yN11ops11i
PMW2pT8RkRy2YaZkv9TJ1hqX9dUSzthOmE0mm4SdUT+NLn9MxsqDVaf61SteZcHAocv2M0B/h7Fw
/nJqxP83rLvTjdniFfQYVS3jQ6Ps/WYKnJ1skG8lAPuAA3gY+ZJQCA0HtGYj3qeyTZ76EtkCEvoE
nOt52jlV42xkN3dRPUaNjnl3af3/HoV8SvXWdY2vGHp/Q0a0v8FG6G+QuA4emaTzox7vIBLF8+yy
HaSbbEhSFcECRz/IQbKezzvtp3ZYQlyO8QT1ggj74NpfVUv9yNLC/Dv2dpBanR9K2AigIW757jSK
ve498HVGKKAs5m6/B5llPFll83M03+gH6OG/jbD7weUQMWq7GPOF5dSpMnERVu2uoiBNEBal7tHQ
9uMTyojqwjsHDNy4F0kck6ywuNd3oRq5F1mS9UuV7OXNItjdE796XgD4W2ge5aQHz0r2Igkg8jAv
pJAYeZc7KQS4KBGBoJp2VTz3r8Ltzo3WTk/WnPWvHVn3lQsS8CAbI0Ret7OAmyVbVScdT1luLEkL
htZZJ14mcFyyUVbBtABqa05PsmQFxBiC5hywvcmRrB2yY2p64aUHUIq8s00sYikivkL+ZzmD781X
Jsvj0qeplHY1ByYGhI6L4ztcSXyp0B7QFR3XQ0PMX7A2XjYT49u0lGSVquvveVWkF9m/4S+7g+bF
rLP0cIERPSNPTwCfi3mQKWp9DVJMX4lRj642ZKshG3n6lOnzpNqsHs3oQl5KXfOGhufZQiMS+Qye
m89j3ZeAK3Uo+dkE4V7pP4Bbf4SIkN2So83D5tmBk5ZOE9nWNHN2MMxh/qA9vDWLFJBAqQDSt5WV
ID2JfWR+UJw6ekYnHLzcUAzfXALdZqtOkPxMA51zc7zKM8UCblSVurbVbX7WGHryqjbwB0lJ6xN/
YpYmFEvkjCl5UINiNTSBuXYLnShusiDJ9874PHnLisiDRhzy+n4OVPeIGfG8etOj4OTGcXrk/h99
YGx/LhTXl1I1wgNCDJ/Y/vyBxL23CyLNQ89NIbbFdphZMuJfNL9Z0ZTu7AXw4DbjIa5LPqtnr93o
Crzd8qesFLeyMryt6G56EoA+r7TXztC+oVfp+iqIsLXZBUQ7FcevkRddqRPAH9RrVz12k4QELnhM
zrhOIlTZqTfPw1FEJU+IXDyCcGBn0OOPd4sfB8TPNZkORIQ75mU1jU8jsEVfFO2lIxyPKl70V2Ll
WDJWRovxsVZtUcdA2N8EYArrcKWXEUCn6FPDJ+CPtup2gRUd8DF+MspaPXlolflMTv3GizDJRH7n
76D7o86zaMXe90c8anwXzWeOgGjs5V/7zHtp9bLbGhPqsqDV/KEuC19XvuJltrJq1M3ZY1/qQph/
pPmHXSZbg28m92ryMk7zQ2WZsLbMd9gA1RHIMbuTGmM3M+4JGSiYXuuYlACwsr7pkT4D+GZN6UUF
Qlj99Ak7clPmTLDTYv5clZgG4CS9mUPydlbSbOsRXX3Qon8oQ56/dthjegmBxLp5U4iOsk6Yr+VI
ACmLQljQIx5OeKWtVU2/gsfkk8xVjMNCiPt0MfxI47C+IhowrPv0tet77c1wjj0IypUSiFcNXsi6
gJyJyIW9RDzNQ1HnV3MejwWaGC9zkl0HFIw2GhSZzZzwY5Do7Xeoa9bHKDx4GC44emliSFQbMF+G
506LahafbbWLbFH6fd/dgH6szcUKLwnMo1a4GHzC2Adp131x5oKE5VTMa4QZ6qOIBxQwwOaqiNUh
d7OKlU7dDwMcs8LMAb6C6wrwlZjIub6FRUmaCL/iY9ZbHY9z++o6c/XimBvRVfau7aKjl+PmbYOA
FLlr7+cZHgNi8cJH90w7si13V3iFsnQPFtUBllsVnt0AWo9wuJsjq4hFOh8H8mOX2GON0genFbw3
LLMfbbOuUpEXdr8DrXkoSgJdoCPpKq+C8CvN9wuEeY0Umu5n4zwgGY2z81CbNXrQ5rgeET06Ci/S
t1anPql6WR0Bks/cYZFb44KD8EgDKXrX6dMPJjEbmszs4V6BTaPCysBn9guPtr5NlDxcBaWzcUXq
/vWSj91n7LKBm5wKMwD9OyTzL4ge+zo5vUNodNHGifs/y4afR3gzlgl2dFRLZOLIwBd5ugI26z3V
KQqhrbsF/Spec+x5NmkHELnufmQO9l4AdR1Yp+ViMRu5T30dHLLZXXL+vgimCGeR7i23oM3HZfnZ
5qmycYKGHy/TwDwE/UW1RU8Kn0S11hRfmqj/FtZmu02tyN4lNgmVcui2QV/nWINGyQkz850X8YVk
Zeb5emb1uIzxZWmpeM0G8vp6xdYlELskzrYzAeW9LZpzlhX1FiHut6FUVyIOsuPsklxLQ68ko5ls
2yI412X9ZUIQfKNq/a0MtI9IdwjVNPVJZb+Bpljfb2AuWkdFVwQx+8Q8pEId1nVb/S20ovBNyNdq
/beO1Ks/mvG4qpp07QXhc5sb2j7OMH3vrHVd4RjffFFT8V6ZaoTOxcjW182ukYNjUG0MSCKFYFNr
LzvoGouExE0+2hpbmS5xp5XTEOhNfdeebF94ue47Gc7DBemeawdksQ6b9ppbHdHcrNxiYwsPqxUq
PjZN90ZMP0bkwvowihBGFiGnJ6F6+yFdtUToj4Uy/UCuX0fG+9MaspfEMoZDTuYJ7zHSxUzO42qy
gPMVaFGuCEOjIprz/3aSyq/SrDrFQ8sz2B2xNQnsxctiHNZGqr1jM4rZToL41eR667jsU39IIKeK
IT7JQy+s+ER29JRmNbwj6ITAePsvbtIcOiJL6DhgdNnWf8eG9W4N05+13pIDi8wzYOxTCQsRuQ8E
Cmw0lIyg/togVoNGSPrqRp11HZnuEdxL630ZNtktm8DhKVH3LLoZO6Es3WQs6tbYX+drz4oRftYG
sLQZytcatnaVLoxjWeD6WWdueI4FWbZmMKLT7GXWIWClhrFToh3jwYChGeXzqYiTYZ+P8YRGpm3s
kMifLn2UhSxmobUCj6m2mHfpQKobbVPGiXPL2jDahAged9B6TGyH1qQOsU8rWRLnlZHvI5DiWJ+k
uComKnlzE0i8JYT1ahvesBpQK39rmn2v2BEm97H71pK0X9WO1b3XcaT48PLFV2PCTScGUf91rtg5
YUpUfCgVOVEvacdDaZnWGspr42Nz7H6MFkyfCF7LB7TiFnAy2AdwqigydKgbMYF1fgtV62O0u86P
EqF+FJGFBSRxkY/QysA3F/PwQTydDVtS9R+aF/R+Bkrqw7MaYouzW3+EBY+IMUirDyhko6/1Zn0L
FeMYTayQELr3CEg4wVoWYzHr11yBRTRGH3OblCt4SSaY7rDdVjh2q4lpHiObPXEQmv21baPh2vBZ
T6NbbwGcsVdmAlqXXgbVMnWsC2ttIkreTZlr5bVN+MoGc9XbvMsywJmuS8bBLxUt2XShsURBcfQF
GgXsN2z4h4ymhj9hPG5VVWm26CL/4WJwvE4apFkqFXkfdZ62+Jq2SFqV9qoiROr3mpE+Vdbg+JNI
jE1CCNg3kKbTi8R7Hpn9tnOJX1U17bsmDq4zn0WJ7TOYxbc0CsSNQGrnp2wiWG4o6pMWdjW3/Xyz
zYkJu8CxjUAC6DqxLKoxNl6pfdytIDO0W8PF5KdDjc5UjeTJHrri4M2ae9SiGWe2cv5WdMW2rYt5
VzUDK4rSewccvO7qAQdIl/s/mEH8TpUr+Cg22BAMa9sZtDY6RUGC2UyQEmjFF2HikQ8ZK46hDIkA
ygoOADdbSa768ugOUwJXdtbVi0zMWilri4lbQHwgILDKu8BadV7m+GpWkIhkemhRDn0ZSo+gupVt
m84o/aEgqFF4obtOitD2GzLLmyYq7TUy4f3RsGz7Egst5k83g1toCJfhbIfZLEtohCcw+zQqQLrG
ecINfdNbqF3C7ahQqnUwisueMA6q9tqUXIXSBKeWW9V3wvJP08Hx1SLLuO9x3EIsnRDy5Ggb/C2K
XRGKdGXGb42tVbdwGnWfiNo3nt5kmAcxHRFA6KceqdQmVJ7ssumuoz0qfk66/tLgb4t1cMQHV71j
1MLnKwjzJG19I9oNuKED+FPUnrnPrTLYOZomvqTIKvol9HdVS67QG7f8JcZr25BtTEAlHsPAzVdZ
5l5SlVVgiMdX76pPJgGdjWFPk6/hT996xZsQtnPOW+VHPfJDjZZmXMyyyjfNlPzVGOB3anT71kl3
K7o6Pqf9MPpKPDkYFQxPLfO+A/Xc91Q7O+IRG2wmlPzXoocp3QXBMR/KbC0c5Yc54q2O8puxG8to
FXWjtWoE/5Ou1LOjIjCY1w0Co9NYHNypHyDpFNXZHLSrWrOlMoCKGKa50pU4BizLikxk9qkevfGI
in3ta3Xf7CDZbqIRFQm3EvM+s9IGaGX52jbFs4L0wsrtSDs6TfOpiVRfGbVmcoel3HwemkXdCEsO
nRY3rK72EhPtUHjbDAt+Cer8tFbZfZReJI5wlFSyV/O3pjHAyrEsWHNTIPA48VSex1Gs7c77TBdr
49bpiXW022FM69PY2KiCtON1BGSY84Ddpm747iC0sxk9HLVikW7mMbTZDOOmG6GKuLUxKNgIJ30v
shGXcUJmm7QGUZ7i/rgqlPA6Z3p5zscIJ/GAKSqzTSzUAi/dKnHvrNosblcY+u6IwaXHZM4Ptqrb
J9b42JtY7d6M45uhaQpm9h637nRLAXAMWSyeG/azoUWiGclC5nx4JW2F9S/EHZ2VPju70gjHXVYu
NpIAbHyMxhwrfsIqxWJ50/SrDITk2nKS58gTJ8Q+603rtSF560zdYiNh7WdH9WD8VohuYlri632S
bTtL38ydXWwjMs9+qPDNBZO6aRy39qErp1tEBXmSBCLctHH7qSU2WpFdM3zRMsJCGeybSteFr3pe
sGoNm9hTEI/rVK+/8FO5xFjcPwh/pojqlXjhGWsnBSMTEpQDre/UmyGt4/WoYx9gRKN4j4jPwHNd
KWADFxuvetWzpNhWVgRpHCUI0OFF+1KlZ1CsJAI9cv71CII+HfHOU1lJm52GrV4yf0dmYTiJOH1W
gmpe9aoWXERjfNomefi5L48xtp8HdMZw58QWtizIZpTOyWGXCfX01BvqWpsJh1eVpvLcC6DOBeCU
kubY6jkgL/wgge5XfmBb6k5V2LP0lVXfD9YMCgI/Yny/bOs58JJ5C0dzXGHlgvH6rLBTH7MYIIBX
HbR46I7jIPqjPHscQtvsjngmELHpuDNHh3A7+PbdlKfujh+3PBqpWh5t4l3bdsbLZEzmo6iYGOKM
TZsHLwkHSC7utiQDunTcVSQYTdc7Eb1wfUL9V6F59TGp8vfazQig5OZQ7+cInVwm6m+6m05HxEYQ
czW6fNOjd4qVtJYhQ4PbOF+CeeiVtCe8sBunOT8yi+RsgsZgY3XFux2BCmhxL+D6hFoaCwUgs1gp
UYGQ6eQGR3lg+co6NEquFmH3baCo9XHukGZNB2v3P3yd13LbyraunwhVyOGWJBglUSQledo3KNuy
Gznnp98fml6Lrnn2PjcodKMBUQgdxvhDTXd4rLH3RmuBaemqqos3ZO5/Yhvf3e+V3JO3CftvjZlK
MLsrAo/hLtCynBUt6wy55y7FkRUHz3tTl/nIj2Zjj8FwtMU7pKaSjs7XusJgdUFWFvfxDyMXubZu
1Co5tC1WquB/8aO6aIoX+/nIP0byzdLKRQmCGXzTBMGaTmr5AdW5L5qXRKG7CGOOJxjoriI1QMwp
rfYDwsXrIA/cVRwdhhZeosJkDRjsaBzlL0DMg7ywM7+TtiuPDAzuvJa7iKGVLH8DA/V/QJRIhUD/
fityj6XVYBKvaVztCNBBP4ZwzNelA4+t+uHO6Q/iLi53NsArtdctl9Ux5VzvcWWLwoN8VqU+Fsd6
2cii3JiIefCaL4/yfzsclBikPFojH99sJ0x7XJDQWjlgKGx/ZXHSrRssVG3fVkwERrAOxN3DI6lD
A4Hx+ly4MUa1GPx6NfjM0KmA3LHpQfxtp88wiA9kAEdNaZ8QhY4OqZJhXHruSnTNuqjHsrp8SugH
jnlmpOu0zL5PGYKAitFA0+o65Tjr5ybz0KWcFdd3klpZAYwmnSDi+RpUeOHyZWV4aYiLQ1YsyG6R
07/XuCzv+iVMoFpWdhzxeh3rWj9N2ryBwu8Nzq2r+Ya93gUvmRVvnqRBOoQQBUTKfjgohZ3w6bgT
fkMRojSO0jBrIs7oId5Q9ekR1Sd1jxgp06qmc0/cmgNaMApG9mSdV8oISMs19FXiCfM2Wqu8LJOj
V8yfPGxnPQFaPZhDjq20HrebiBSZPrTeyxDOxo6gcglrbB2zhNhYdVOcsfwzNz3LqHWYoszUpaI4
WzEZ56JAcb7LdxDt5w1ZGI9WUbAyxlBbqw2p4zn5B9R/fQry2FwHaGtsGgWL4AThDEMrlI+Sbnbr
jLV7SFu4G57CSnm25vbnmIQ7Z253PWCZm+OExY5PIN8HxNE/ihwDsjxWvneBWa4Rju9BjIbpi6Ky
7mm83i/TKPwucGMhkrQunNH82ovwghOu8ysLiacxLui5Yp/TgOlLLuJqVavTvjIb+weReZdYAH2U
o7bdnmDJldQgHJeugmhFtGRTiCY56Ao5TScz530XYBs+kzrYgNI0NrPSNj7Tx01RDvFOrZZ4h0dE
KifS2oad/QLQf69UYX9FF/BixEX0NcDpByY4yQT9lpRqsZBXIl817PnaDOrXttH+yYe2OgU9hEmy
/eRhigzKc+yhAzTkG5HA/A3jJIPcmkx0Un47ZempysrhZC3Ruwmo72DU1d7ra+VdnWI/9AxCqjD2
NkGX+qOIxTtIwR8hrs/PZo3xhKEimD/16uC7XQay0SqibVqPOJMTv649F2x9E0wnAp9ik5rIKfVk
kPcGRphuzoKq8QZj7SSOdmYFYBzqMmp2DdyzW7Q4zvdkwn/V6t60vPizxniX+bRmXLwiLVFMycy9
h2jsxcAja90qYf4zLX8hKxCRI8WdZK5t7wbaGCX3yIEwXM05E+pkPhNi+Jz09jBPYXsbmta94DkL
yAY889QzLKRRTXck898pP/Yoc94JubR09SjfD8uWslKW5UY2f5z9qPtfLyEP23Mg+/lAz5QD+oao
lSoRo8p9txg0JtFLWe7J8aaPVBrJ8l+7j+OP5rJObv5VJ68j6yatzTeGWuJ115OcXwEJLhlUl13V
YQpDOPU/tUZvMiFYjqcKkF1fX47L8v3U+zacSAMqlrIVSVgd5aZchtnBxJhgJctmM/2nrIQes8ge
V65JF1dLU/kc3MxYAyISV1lXZja9e2wOO1knNyrcdDUagqd7VWYnr4Ju7HFSO3jewdSB+TxOwtK7
Jr/Dgv+vuhh3QE3r1cOjjhUnwsy2cS7MVPMj7GF2VikwJ1Eq60UtTfUlwOqCoQ8X9NrVPjKAyDdd
VcbjHISZb+ehfSmmmeWTmFYo6xZfIxAXu9gokz2JEVjLsBOHVNtoutdv+jollhLkz3bRN09mnO5c
xthTbY9MkeYkPcAc2yUs+U957TQ7xF3e8zp1FnVI1cdJNqZbEfbz0I4xM3z1ORnbI2Io2ckbmHtW
LG72oKhm3/A0ezUpGfpxxfw9dAyx5kZ7NwL6z3lbq1/RW8s34WDnvjprr6SbO5aYXbm2i2TETKPK
d2ZdkOlREWTSdIhyTL03Sd+r75jbARhtk4VNQSQpzSzw8KYw/onLT6PpGlbKABo7YX3Mg1luMrhz
1zRCpKAcix/E8qeTrKqF3r14KSZeSwO5gSgstg3U741sL+vaTn/3rL5+kqU+KmYyTONz204eOLU2
3BRZMlzzMMihwUaDr6BNeJV1UcFkF3DUiyx5XVWdoir7hQzNnwbzaDnIYfRgUJZryE2m/44GK7zI
y3glIogqFierR4O+K5fpfZ0eZB1+j9FTqwQvHs4hxYTOIOzdV23OMFuqk2nruGIJT9BtyzphRZcs
J4Mqq6yin/F0Ln7Kfl1WRcM8rdVS03eyGE9NcZ2Iit+vkCdbRQeoJDGvEuQKHPQ1LmNnHzf0r0i2
/Ad0e2/SIJtqasGXR/2/2xHiz4FDGvpWXu/RsNei20g2jpUN6twoOBXPSAaaB2Nc9HMqnCZkndz0
hVo8t8tGxApWH/o0b/914NFYS2ZnX+rq66NK7uEcVjw/6tw4+6ViobjK68hbuXUTPxc6KeNwjP7s
PepspQVEUHtH2UIhw3Rvlosq3Ss6YBiMHAfi1GawqLe074JAkB8wZ9jKooZM55Y1Cbxrx2oQpw8W
kM8SK1waR0OY7eMwBFS9FIewKw9jBM4EqSbWXqH9bngp+DYMXe5Fk6T6Xl+syNuhs9/HvB72CMBX
G9k4HZtk39bltBEmXPm+tZ1jUDMpsROic6qihYikpfab0+cswbzwQ5asTEMcizyBLEVuYL+h1o1K
UptdZFXRCWYTWTk/ySKIKXOdjNbXCp2HjT6irWtFyNoqXaT4lue5bxpTo72aM6mTxQKpF/TXmOTI
xgbdxSsMhpM8GIDoePui81r362Ey+K7K8lVdLpq0THdbz8ufZMPKwyMnmDrsJAM7xXCeP4R5Z+CH
DSpUHut7Lyp7SDQMcaMc2OTY5Oq4w97TOFg7KtPasPV576TNFoXVFOyniHZ4eqdvYriUZZ1tPaVK
timG2Oow2DeCBBbJX63zC1BZ70rSE51K1S9ogTK6T3n2bmnjxDyfXs5z7JS5uOGc5gi6s7MUe2Uk
2eIFH9LdHYhwcfE6cydLVTnUb45xoHeMfHuudg6ooKOj6x70rUTbj3kQvjcjkay0IiUFjUbfa7lw
1iE5gSXK56x7kC5+lJrdljDWEhtzmc6jGdgZ+drUM7H39I29sFBtta8vcqOne8NUzkZef+l0BXt1
t5rO/GhkOIqReHXK2kUxoEXGJI9x6y6hGupoCKKaVXxv8/41CCr1LRYoTYK4WdWmF9wy4lpJxVxd
VSruz6SBLlo2ci9c5hh2YT6LXKT3Km0MoqNi9Ne4SX+WtmvsG8OAKo5R32piinvKquwf5t7NT9cM
X/ox037V6DckXoNLvXLGm3LFhBzLzqFtgUtY6LLrqE+JBX8d5vVKuJr1bsbNIQLI+1PLEIZTXlPP
sq66XZxqTc23hUacNlfi3AfAUpL0jr4w6at2vQuRIWy9cBXA7Ho1+wJjusiOftbhd1XM9s5rtAWd
n7ubSSVGmKPZjuWJS9BWBRmLdy4GAkP+NnTxwi5Mw6Ms4iLwTOpFe4J5b78G3UQeqhsquBrG+BrV
5sIvi5stqOB431RohFhKvjf6JF/HqV3vCfrVvrnQylmZG1em/vz5mRwkCYoNICg/Vkj0k9TCZEpv
I4I39srUL4PSXsVMD2TQ1W5FoBfPQ5yD+lK08h1z5uZcZ/nFYrX23s+udmkbfSuPIS7qnToMWVaj
/dnROb+boePd0EVe2bZuvfeWMd1mJVjJYyNCcMSa1bUsqegtXqueyP1yHn4M8zXXc1+WcGotr42X
bMOgtNBHr5QL8f2dPNZ5lnpx0MK/l0qzurTDfDDVREXWQt8nVTq/ZMumVQc8HlqdcA2lsmv6be8q
NlpGuv0y6prDmnfKVkR00AyQlcZyJLYYY6YpO2V6bb+og8bRYGpn34yw0LiX5SG5IYFpNkX/Igv3
S2VVY5FULQijYq27H/qMsGQTFjiVWnUIYQjlMFkslj9AEsDm7AX2TNYCOBHFsdVpPbvqfOjC6e1e
lEe0uuyPkZW8ZGn/j1nExSEj4vXS99WfDQqYjl8mdrX+14FB9cZnnZ/yaNsajmasmlGrVgDIkRZZ
rhK1BINGPUYwAOuBs5G44zbsIVNqqSrOfEmQBOx+np4i4FWyTrZzp1KcZRGPulcYd0QZlvMf9XPV
IF9U2wq6jKJmKhdgcjwFIYxTNnnc5gCMoVgOaUkSeamLTHpPhIAEcA67fcus/L0MqvBFljxvChZo
Zc5il4NDGys7ZbBjFtJ596bauf5sl84XECMtoBdaVMBSWRzfZCGsyTFldTI/yaLWAuWAjJfuZLGc
8vgQDB7I4eVMZDyz8zxE9z8sq2xrWkd1Kq6yZGUDIdYBTRRZjIZ49G1zCUQvp4e2VR7hYtgrWUx1
x3qtoeDKkvx9rdD3qZ3Vr/K3ZwvOa7Ri5SBbVAuwaNK10pfFMlRnXs28ul/NszNkkGKEoJY/Ja8W
Bf1rWhLiJbFMas3SchXb9aY+2iQLCCRPFX21WTR71SYzJGwtfXdG+uhYCOc7AOJTzV4Iw+TVaKz5
N3GLj4lI6Neygy5CUj685ei6rTDlKFY965UXEBzpvizs4Ngac4i4uRLtyUPm+wIRz7OexR8p8myf
mMGg0B6OH45bfuZZYa8KMxmPGhaSZzcGfUPsJ/o8kIhviOCzMNCEG7+kYx6DxBHiRIp0F4/zmz3n
xgo5TuAbZWo/t3NXzKus0ni9+VL7NDvLjWLb6ZloqAGg6ruDwuO6T2CguwMmawQ0ewBXQM/h0Klo
bHawWLx2PAGWnw91U/0om1TBFieb3qyu4rUbX7Wg1j/sOfyZzy4q+slzP5XBNrTDX1WXJecojtCt
TR1lC01f/SitWGPS2m41V7ffQ3tHSiz9YszzsDWUxbhQSU9C8X4yXVePZh39MqPiRzeGJumdytlr
IEbJsrl+XCI0NtZxigIT5AcvNJJvA0midLJcoEgVyUqHDzupRm+jh6SXKoAA16LYEZGPSfmF26nN
41vaok5MlkD7Us3C21semU+A76lfhchjmg5gpQEsfNP0wZP1zYX1/TLk2tVQmyNE9GpFFkps1YKI
mIXcJYGXkXivyty8dozzOH7TWyZJl6K13f2UdcgfjgCU6zVxRmWvKeTV4DRVW7jzOvIggXH8CdRD
fUmJgG3QV7I3uZ2vDNQqDwyPSGza4muVufVt1hm0qdLPDol7wN1OSMSUjWKO4dPoxT+nHJv0cUA7
d57L3zM0mLLVvW+iE83a6sP2QvJW21m4Rh6FlROVj0p3I3LV+AD5+QOTpPK3iQomuaBfUddhMOUs
PmpFiTjE0HYrFZE6nFfEcFULLXqtQKnIktxUVqttIc4THFtayE1Q6iBdRu8UQFa5IqOiAfuL92Aj
/NgemPBopnqbSK36nk6uWxYthBRfsth7lqUedOFtMCBjj3b/JKsM2Ac7J7KrTeMm2s3rjRaUJwCi
pSSrNMNC8K1Nk6M8YRl9DgYjM3OXaF9owaL2WXa3KQDSakblRZaKTBN+6gb5VhZHVjbkq9ujLHm6
1t0iJQUh4PTTvU6fPO3Qe7kNkperyQ2Tki2fRvYqTxCuMvlJlaigEWjBrDp+7XSyD8vVlGUzDgT+
FEgDB9mCUPdwDApUoB6XFG56RHw1uf/mLBqKdeRNtykm3DFZmn5rAgdtuTo8plnISFe08W+7tdGV
Zu50dUL7mg6fpTcbb8Q015NhjVfGCeOtHMufYYLQhDxGiFZdI07p7UGMmm+21oLn6nFtl21zQxfH
Ck+GtTw6qGR61CaysJd/ZbwvAcPUU4a/AjMIqGjRVW4QRyl87FoLP/lvnT5F2UpUHuLdth5dJzGC
8go8tL/NXRpGxs0tOuOWzAqdPpiWgyzGitcdtBl4iGyiDbZxYwCbnCy6t88b0sgjKq17ezm9EvUW
uHuAIDrctkrpnKvcJHFDb9cM48ERsXNt0UZ/GWMFmrkOAK0wBezobCbOs5xBRDC8oCXHmiZo8zWo
38bnBo0+wOY/16u730WmBD7MfoBR+qRc4dLpW0VruntR1rVmvak1xjNZUkVT7OYKgN29qAecNWe7
AODGWVaNxkw6r4vVNc5o4ibrpjk4ajkfhizVrdLvW6suaMEflZvens4l4JDnexUsyMPA/H9lOHn0
6rh85i3aWfaEIyC5XTLFxiCucuOp4U4tjPlFlsbAbV5wiNgVehol67lZosB15azk0SJilE8tndBZ
k8TbR53hJb88VWXQ68vmouGDvPrldFtrbNSr3PAeoeDRk61+1AXm8F5H6viEoo967UUQP9Wa/c+j
QcI6BeWNptk96twNYf/xftGmHxCsQEZobY329KRH8Ws7etkLY2CGJ1Z27CFBHGUJc0xbXcldLw2v
Wmu2h7/q5GlWU/yo20BstBJ/eiShnYvcuDVRQgdCAAx16kpVAaRLLqYeNgkc1VsdB+UtSErCa14c
7WRdFuXEKmMg5mFelOupCnDzibLgIBubhvtNFKgUGybwn1K1Wz+lm/VFF9W3ei6vLYHCZ/Re61uR
IHJrhkqwVqGD4vUwnJzO7LkBHAyBT21IpIKU0uz6pk51fG5i9yAPyirNNTSC94130KahfJnM8WTX
Yc/zHIz3xhzKozfWHaigSWTPtSj9vPQVdSg3TePUG80SM8CjoNmaiuE89wkUjbhfPOVN1bfs6ktj
BAV8+P4pKPtnqxcotofkpOAl/Ai6eGuFCB4kFiudghkAhuvVfoww7HFzEGz1Qe0FzAklBNOt9vqm
ZQ6ybph95N63Jtaz1QwSeI1XCETSgNFcZvvAx8CuN8Ggq8pwBDHxrtVOtBMMCAS4VSDpgJT7Xj+p
M1pzraYYJBdgJ7nKLh31D9ZddDagFzalob5kXXqYFEd5qroSemw/uIeshwBnGO9xM8Qs/1zWyaA9
sz50b3Nmaai2K0fiHS3BRKNYZfnUwplaqaPRoUlDtB46UbPxyh7T5ZkxksXws9pftLDxXhcRvgkS
gz1VJrxHYTyZTaxulQG54CL6QNP1jYzQJmq1clvYrXvqM2OqCQSw+9hMAwrwtlGdEC37AsJiPARq
229LPF5XIDWClz7/5DLhEbkVY4Xu87B2TIPMbaFoTxlz1cwa1YuRcuWhyuaTheCsCAGJZMrsF7ir
DhBQ94021Me6C2pfNd1h0ziOeErdet6orf5FjPgHgJjqfIHnS6XO5cUC/nGpdPNdiaNqj21e+4RM
IrgSxhQ/bZz2qSwKoiT6AH9rDtaimvongAT7rkaQsa2TdV6XOy8bvUNuTBUOTwCi7N4MV0YEN6Lu
u71VLYhA0Wm+OeCDBUD4B1JN3+nlsr1JlnzN3erXwOG6NepsRPB4b+xGAa6XtO1JY4tOAnAttCRY
sXcGo71hw7ZRf1SJPsGrM+vTANDgoCwBD6O5yBm1tkyrmaLwGnXkQdIQYZYcg7NDNLTqu559723l
JU3h+SKOsk7jC+jl37NrVEfybyojYVKjuaYep6LSriYMD5PXnnSvXQ8J+BunWht5GD11eSWOYmSG
kWl8v1NYrKF34i/oDcvbW2aErJweTQonep/wB/CNhBiqXdX1LrSnH+5iQDa6+FMRCmxDQqF3sEMD
wa3ubecg+hBHCAGZRkOXUyvqJVLyBSJAvh7i6LPJSkxiI3PPWN4ngEqQt6q33NDfdYpFzEgYnuwD
phxtZb0SGNFXMeiyDZajNwxu4Zi5jcFHbBSHsKYfjBUTd7++WZcdMYE6f0XTVH3qF4NdaZ7rmJNF
qh5qR74KdRH4ZgdSL9R0ViiK09H3Wo0vksRdA8raRoX4VMg8oMQQoShEKONnbw3lR4usOYP2vssD
fE9cOE26IAeijtBTPabHz6IByDNfWJG0a/KeVWliA5lmK5UYZBqrIX/esRYI9WaCXHwePQLstd5N
ZIXFFWEVhs+2AqEUoBRdoiz1NIK8xIwIbBbBWADjKhwesyV4Padia3uL+mzVfwo3yBAoM4A3ujrG
wWhMATwMduHsoLcPYX7VaVCZ2l8DpMEI2K/fYGAZ1rZD1NlZmXmrrhGaLny16EAodwoGLJqqIAaJ
XowQAYmF0r1N1XQdQ7t5ItSIl2I3IYqWtWfYy1cizc3KQk/+4E06KFA9sA6O7R6VoPeOShK4R2vB
6VRx971xvacyops1G9xB1bSq9jMKS60W4sZcuLuq677hfWDACbaFr5TJ9DzgVfTkEDwuFgKxSPVb
6rgn8A8Ts+zFFE4fvo2s2oluCOBLOAbqRhesmgISRRZXBCpaYZJ1K6195VbFykrsdgd0vQAU51mA
bhgMtpCZj05OUkov0NxCOvZWWp1LlKfQNkkc78qpNXd9XXn/pN4bXKZObYOfs11v4LwzlnoLREb5
GRn9OrcycdRHMa71Sm02rNS9fQ/wbGeBAwV3QkpKCVi8dRDuHasg6KGaG2aAz95oDa/pgEaRQwkx
GcyETfGWZ4p9emyqoXDuRZuZ/8GuoYjVs/ViBcwdvcECx+hmAD0rz9sGGPiuQw/1NY2ub82SeaWr
gk8xMI3TXMekTZl9fKa57ucimY7qjHwTQlEXLRa/rMUhCqrOEyZa8mVkdcZAvGwW8RwzH7Un1azb
y9DjOdzGS89NyStFe6kjprpVne5K4WB7lzo8RjBhB6Vl/dH1KTMPK/pIUh2dQ7N4tYzR3o55xPp7
2QTu8+x18NBaLfab7pI6TXIMWR4c08CJNkYBAQA2dnSybPOiCwP2hjfyRmECNoC4Ir4X+4NSX2Y9
ILhGDIb3H4EzLdtLDJi9ZKShCgNLNK3F6woE5n83Ske+qEfbFM9XPtUQSa2gBKkxZl5LmAW/BgfZ
8yURoMy6rwdHpcJwC45E5yceHGvRg8aaxDCx4gw4l9DIE4LSB17U4tSY0+viNA61I7A3I6o0a+wq
R9458n69ycMyUxegmROm8Eo6pCdnDXSRZxYnEBn7YYKRAlzppTO7i9Li/5SbcbLRuyqf1xIzF1p4
aFngz3xnmHI4BbP7MqaaxlSwy84eqblj3FQfM3Cjd7w2QBsW38MhSt/VHC8Yr/10i4CXW0YJnCVU
UM86K52UF8rxXO1ZbiaGMABWnrIJZGs0wAWTSrlVAHsGIAWmOse0drlCMWtv+EPnhywu6bLHztnU
Vgw8hJQCILhiXhcopkVOYfNd2GuTLu950KD01gAFlA5gVdLw95AcCZ5jAqz7ZA4/QqTgEB/d4rpY
bhxnhOC+4I0AaG+w2auO6P+mCupb9W/WNe2pHbJdPdYMk6ACEycJdmoCSaiFx1nXByf8WuSl8QUJ
eRQ5x6ueCGufDsp1Jgiw0FtxczcX44H4m9oZ+9gbQ7L1Gy+evUMYWS8xqbR1qiOr1Ko5wn8GiHH7
5Jr69KSl8duoskoNK4GMYghleDFpqgJ0bZKGvwcU6OOuACGyutvaJLzBcpX2XTginX53g6PdgO26
SGMrEwsBk35aW3D1edo3myK1vVdYAM5Znd5mEHyvBmAEOxfNtoqTLyUTA+QrsVDsS5Kpsjinesac
r8wAaCrYGnduyPzJSIG/WJtcdMa6Kot+DzuieOvMutlj82mtZVFPnAa8cW2twkZpnpku8/+0nb3R
S/E52cq0K+J0PiH88drPgL1N107OAimXs2i0mswwUphO76S+VdvVroQGbgjYGUqCxFzGz1uYGu6A
VLATkmQscOGdx8xnFX02iHPQi2+y7NyFgMXwtHrDtKw9ZAtmplxwdSEIi4PpnKMFN1obk3oAGBEu
SFK5mfToQ1GMwI//WyXrZfNs+ezqYym4r14LnQ6H8JStBHo2Oshpra7EJthOqsHEMHyLG5ACwW1s
RLoV0Hnt1oBbNIw3hMpRN8Tz7q6rITFCEjeUmSwY3NhBybtp/2CNuiCFJDn+mNxGHMFlWbPPZJVf
InflF21VcMn2cjeZiSDBwuLfG+oCtK/b6igIlcpuWiCFzGUBDvXArUWD10OwShRtiSNQK8Bi+WRV
vjpKvklU4VymT7MfQDEvN65Zrij3HvhEG6/12ZdQRVk5ztmU7WXLyGm5M8giij/nt8tFZCstVKeV
7WTpRv7KBK1pErAIny2ufjvRqDupMOJ4a0juwwEM589ueX6jGTn7HDVqmQ6Wm0Tef7mLq7IgpYXx
nSxmWbULS0XHf2b5TTm4T4Hrxl7+SfkzPHEOo2pAnKSvfK8sP+V56SjgmC+P8f6EZaXES+UBWRdr
IY0+6sZS73ZIreDJBOjjjv2VbwO0WzLU45SOvqrX3yUeWG4GYNRdDb+OeCqSI1k12JgRVU5KH+82
vkx633FeoSq+9TAXfa/B6x4ZB6iNbdLc5LO3E/c8EPfZzrVBt24NEXp7TN1JbxXH1GH514Zotj0e
GthhHQh1IzbyccmnIfdKzSWtK3flW2CFekBeuVt5RZ8f8XX0QJ/J3WUDEYF3Q9lVGqso9AWTGSAC
MOeUFc3s/7Urz3ZwpACJ7Br58b47pz1oKDvay783Ng0x6mYTt8mXedSP8s7d7xLU0lVhpdNG3mt5
V5K2YP3faoivLBBr+UzkGXJP1t1fB1mWGyPFMaTpQiCaiD4O3VU++PurKW/N422QR2oin6sKDPtG
3gr5I/W+5v60otDXRNCZ5VrVj3axDUHu8n5/zdzpZ4BXxhZDeIu37qZVeQvTNtzmM0TnVp+u+tJ1
yGE7i21nN4sZJDCueysVOidKuA16QlaSF//PH/7rN8hdbK8gu+uhfm95f3qoyeQgTQx9I7sAOb53
yI3vbQBZ4zWFy3u/uXc4xV9fzV+gin/fQYM0XhHBmpybrRHm2uzHbvhN6TLVf9xhOsGj7rhQuh+d
i9q/ZphYbuVv6YPqnOKOvEWjsZ/XTRY+tYOuAPNY+qHls5Znyr3/s87ryhnhgDDZyDehj9MtUxiW
LsuLoI9IO5lwrB+vz9LArmYamPp6QIJtL9/gsbOG/ZRbLEsqP3cGjI/cBVz5f/5du0gPQQhW2MsN
4AoLIOXx7s3xs6svAEajsOtF3obubemW5Zski4+6gujP0iNZ+uz4gVMNYFbSV0co9JGyvdw8vta/
XtH7rjw+V96w9xpzLd+E+ynYCuyUj7YhQSD7QhbszQ6F7sPjC3+8y7JOFsXyFqp9v20A6e1CJ9rK
Y6Z82WWLx/n/fgVlWT41uXc/R5bvu/86Lov/qru/tmVl23+6HmzlSPCn5kHAlVulwGOKFJBbb4Nw
XgYO3YNoKnQWqpO+xYeCPD3zAvnEB1vHGNQ553N7cZgbsD580olYzGqxaqFO5IBShro7WQtWdR7L
Sz643dY0Z6YSja5uVFEQu+kRmFmR4N1KZsGUL3aR5jzUGxGVZyer/nrw8q/K9+D+OT3KsvLxmjze
FdmkGNJ232M/KF9GuamX7lru6Qn0JTOG8yTvvrxIAZ5xArPCa9cH0OrX8iuB1U6t3P2rdnCNf3IL
ESW5bplwDfYh1X21JZci5IZ1sZIeiINDDYkXfMOY6O9RD9wdGRNf3mO5kY89XqYnCOWyRp7SH/mk
H73YyLbqPJ4Ss0SgzOv2spPR6LVbOLsl6rmbsBD3EcBoPyHlZwd5Qfnk5R49fbuwYexo+JwH7xV7
OfeOWQ4S+xbgebbN5Rvx6AxUTXUOnPf4fXo7apt+gnj/uItl5tCTJsswk7mZtQks6EKSVAIv4B9w
yQYzcQ/5UdmE3BqUEwNdlFGz/LuOmZxsgdetdpPrHCaAOeRzd9Aj0SiO7HWGY9h9dnVfRUWaKMi5
6dq9E4ZL/VIbibGV15e/K7Cj8dDq59nI261qGhf5VB+PVu7lXfczNqZoNRYFSv9QyP8s0B4dhyLH
flm+T+xYnpY40rB8AOPva5mdw85v8+EZQXZzn3ZpdZSsnSHqqiPvwu8yzLL785VP4tHHPB4MA/Qv
vMdX5uTVGwuCNLIYjoHDScFH4NKDb1AI9EtumXwy8rUWKrFHC3hwUOAb8t/OXDZ49OiPJ3l/oZf+
/nETHkflnmzy/78Uc7UR9tKz/J7kTEH+GFm8z8UfZbl3r5wjbD+Y0CLMICe6SmfvVTwWZRP5Z+9T
LrmLwyaf2n2XvPYfWP19oJS/869Zxv3cMnfXwAKeSAhij8FAL+evJEcIXcvPZDGfn9diMr+htUI8
OeyTfdGEoerL5vfdYBlBI8AgnUjv8zj5psoZ3WPzqJvmjJSDhlKkBkxsmYTJf+exuaMkZfmvuez9
15fzCBPneSzQdevZb4Cnb22yVPMavd6CJNQPV/4Qsz7qrq4e5M2Wkzq597j3jzoSQWheCwggj8by
rz+Kj3Pl3uMxPg48rvevc6P8vUOogz6MPlN2nEi4gS2SZfnlcccTlvHL8fuPn0utWEXKoP41jZSP
8P7m/Q9j57UcqbJt0S8iAm9ey3tVtbxeiN7qbrz3fP0dZO190FHsE3FfCNJASRRQmSvXHHP86SG0
34vbNVBli6Tp6TvwmwbkhrhT/n1XHH1/VZGUU+3sPF59l4J4KEXmKdw3TYgQeIjWuWGeA4oGsZn7
iWLnfnZKme7vf/10J9/FHvMzcx/P3G9mUeuoacP6yX+eO7F37yV2v5fFQfezfun1/QO+HyUpLGzU
5pMygpoV75V59CCO/be6uYtovY+zxe68Ed/HXBR74rj/edYv0xnRW3T89lH/VvftrN8+yZte+BjN
lY2Pom96xPFwZq2iGO9zVfHAiw2hFMSZyIiYvE9htnkz140JnqDI7+hT1Bq7907idStOPnf90iJ2
Xd0jQ4gl+PsdLR6W+Yn/9lDND9D8oIm6+TBxxP+s+3bYv53+/riO6STuz0Ky/fqVjUMbw9ppLCx+
uObNfSY7l7/EKv6t+7e6+3xiOu39E8R5vvW5f0IXOSdF6v7IjeMvxatBzEHF3vwbLd4hc1HszQOy
ufO3um9F0c9tAQa0n0oJEiHKTIR8PJysvTO8FbfwfVfUivJIKJtpdVIkG9XJHufXO8lUyMbnsjRO
MnJRFm9+xkIeESUjMex76Mj1jHpcitcD0X+QrBVk4L/laveXhikTQxBvlywfEWECf1uJb1Js5tet
KIpbwRKT/rnPfBvMdd9uofk0vVfFhCxslF6dPOqrxlLjcSnmvxEJBoSLov7Jq7tgc3/ixUWZN/fX
6lwWl+t/FkXD/OiKokcg5e/Xtyh/O4OoG5OI3Akl4jGaX/b3gfW9XXw/85EVXiVM3pK9QWBEmyIk
X2aOczdxrNiIgcFcFHvf+omX6Fz35R8XLd8O6ZxCWo/amazAa4mUAtcA0YNIuaaQyTH9cOU44tWP
4tXlJlGS7MSVyaM2TXajbC2qxDJ24huev9H7s/8lmPllqDB3FXviyw+ylojevdM9yJVaQE+0MACT
osLK7kYnZzkGmosyXMQjeo9TijugH9WwehMP8t9RrVL21lhns3RSsTiYpsk+AhGMShzRmtiUFauV
i7nsGp4E/8w3FvnEHbZGAwMyXshz5MNQFW+rq+5RaLYNFgACGXaNuKrieykTpExqkT3lIToToSdX
py94rIHu1Pd45rfLLy7ql6/oPnW9X3UxZxG798c8YHFydPRhLa6y+Nh5I/6AuSgu7Le6+6xOtHwX
c849RfP8L6m+ry5NrPUW2BhiFeel7kuThf1WAwS4VlHMUkR6BoA02+MzSauhsnamWWB6plbHIc1T
jSK8m0rvMVCSrTKdQ47K5Jx7Zb0QvcYm6XfSmOsruU1I0uu6bFEFPOpi4yS2vjQdEjwVcopOcWRv
5MA30jXIIAyXmdmviUqSNTxY+0r1qgc0Waw1A41FeJ5YuBeF8il2+6cpo/2HhyjlB/qbcgU1rofK
QVHUJQCPkojlibKHAhGaRfwjdCzIgnpzHkJYCBZpCxuVtf2tY7jjNS6qT/SOu1ZX8pc+1XHVit2P
NGdIXuIDf3A9mUzxpHpqndH46RCtZ2XX9VhwUGroOF238KqyfC1HcnqZkufPqhybS4g6pFcFYLvk
bLIF0Aklj6lRwG+S5VUBIhgyVE4eN0aMxaWfWgglYSbQ4SjgR8q2ysz8Mg5RcRF7YpNkmQX3LE0B
CxOEN7LQW+UF+CF36N51Fs+2tTyh/BK50LAjgcSxmgLAC9tl5hZmIdRrGcGn5mIkKkMwXNVJRk6Q
U3fMh6vMPpCpwfKaQ7C9hvo1tENw7aYNQpfg6srRB1hNaS+q8gSTbriLULkywGeawWqN5V0raNhX
mZXQaywpynLoe48ZBA2h6ZBaFZtcyxRLUTxkF0PXNRclapyHcdqUCWl7JvcW6mp6zA2+msRLJbdw
RetYndEHzOb6XoUL4/4eomC83Etkc0D+tbjn5uOLwHAeoMwEy8KvF3BPtbWlGPpqGKoUxhvJ9Jmm
6AfTItWZtFZlpZpqVC+wggeDgQN47vj5qUBqd6qmzVzk/txGGTHUDrSRiTYtVw/pqMfaUtE15SA2
2eD9U5m1hbQcHFTujh8TbAZq8NS6JIzaZt++R136prGUTl44cn+eLR09M5mJZCtkBZSYdvzNcuer
n0bq+1BFZCsAxHny+oS0azhYD6PCWrIxRMaxsNP2oLZhvYvjMLvwFShI/mv5R9VL3FxJrJ9lrX0q
oQad7SB66MyiQvoqlT/CloUjC9jjWhRFA0uhz+DX03XZL1qMOxbD1D1UYkz5QnK5puNYwabKkpDd
8s5YfTnYSD+seNSP4lRlpSsXy/F3iMNw6kzAom34wSlW819Qe9Ef3x+j+3lLbawfqqZepzJYm6WL
xXLrJY8YFY4E7bOKubKpHxFaVD/QnrcXQsd7UcJot/6BaR1iqKQH1jT1EHWWln8/KLKfZBseF66B
JGoj+yFiMe1KKOhO8NPaU9kRVs5jaCeiwYJksQeDGZHNxqVQdaneAttUlqIoLk8Sy9NPlUVO2HR9
zL4n0aWYBnrh1uz/3P+dOErdrZmVaM6m6wdwmoy8ZHBwoOee6TsdcorYFZvCG1G4z2Vxt/U1CMkv
laJZtDSIO1bdA4kzZOB5cK6J1f+EH8pLSS3fytLzd63ZeTDe/eIjzzeiPez8chOrUJuKUbIIWEs2
buHEA/eVF3inZtp0EdwTW3O3XxraNsZO5sVzzXCNhCE85n2Ch+G0EXuiTmeWnSEKgKgWKkGF3+D/
6CgOufeej256zAH/P4fEdkd+haxsv5+mbjIgt7f+kstEA5ff/jrRW3zIkOVqdYrrSUfBsqNu1Chg
IVKeg2mTApg4i+LguhALA7dDvC6HBNen5lyGXL6YO4k9HPSO/PA1rCNzcGgTVfHzwsETY5Ckg/Vi
kIoPWUq0fjtUFMUH11BHdxYg8Puh4tO+HJGo+rrJSdD43jD9VUMeIna8jZn5FmNPSubSaMfHeiji
o90HJJwokDebhHVGmdWKdZT5yqOc+93JVsu/Ul+RHzszkx9Vv7w0vGAvrE2jdAE6yK9fq8H/sspa
PZqklrzYCadiMSc/x9AMXoJCekWP7D2IRj33zm4WmlfRRqbwOkZQ9yOdevblS9Qp+pPiBtmzEu1F
F35zkke5qpBfXvwyHk6tp8TnftoA91O7hR6V7JrVuOCdTTbeVBR9EJqykOPav+Wow73UJnaJcil+
SZwSjrai1UtR1Nqq22m4pq5y3YCIvzCNpv2B6RXoIqNX1wGCypeqxRZBRq+3nfSVL6SC5SszcfVd
j2XmNTf7J1Jomncj/znalf1qSHZ9SPIAdJKpNu/VSCKFbBnpFYgOLF2//eNZZv1Oypa6GkNcxM3K
fVJIPoNhW3fke7IX+vV6xBoWvfA/Vcgi/278VqcaFlmxyXjKO6dc49eWQ5izsqdEMsxDFTcDzO02
e1JRTP/A+n0hGiXS2J7IwHhFySufRZXpVqwv2F2+FcUemsRecYZoKYplaOvXkVU6URJnbDr5LMN6
U1FEH71hJC8hM3ztWMKKQRZdulDYzPRM0D1sVuTigfUELbsu3M46iJa2dp21rnQG9x1uJ6PLmwdg
TPDSykW7ROMTHETRCmSTNIWgPYqiiRERPpCqexLFURp+2vzmX0RpaJMr7+v0qoXk97i9t/ODTrrF
SS2fAxcZse9iV9WlxZVEnzXYifaWO/VzFNbykWSF7qaqNY9KCFW+iOyT6CDq4SJucqlMLqJKbHQo
R4GJgKFsVAxXM9xjE9O7ie4hcrRrqt+qKtvYjV1gWFiuwZjnR3OwsmPQIJabYMH5UZLZVE1hg5mV
h1Xo4KKlmkH14CsWVuCD8QQhLH6XjcJZw83Md6KIRoeUejV7yfUeJKXWkkswdVPawV3A9COrJu1x
V5ZrEsWL+J0s6mSLHN/aqKx9vJuGdkxtyXjU/cQ655FBgsXUrR7k3wPZknt+2pQzwzoFNyL27Gkz
KrG7JIJXkb/7T93cRewZUv27aFVl+2/HqzUJMI0ZPpT9WF16qSBdOrNB35HVpfNL9DuV3We978yX
yurhA6Vqdkp8zYRsXMRkxHXja1vYN9G11+JTGWjOW1ml8souQ+Mc5w4GLGUJLQUu7DNypE8J+NU6
zJY2aUMnOeehsvvwZ6OQIGZodvXg6I13kEwr2gaxLz9CVSkX4vTW+CbnTvXZsG5EGpEewmEctB0x
2xzqbm7cHBPmOI+7BdhSSRdRUmaQcWFUnXLeqScz91etq4aHEjj53w33PqI5n2vRkZD8DMZ/JY+e
HK5Eu0/e40mcLbRsKs0COWFh6ft7UTSrjhL1Gx7t4N7TU9SboUfGVjY7tNvzKQxLP5qklx8s35DW
sZKp2FJ11s4g33eP1011UjTd2phRMlwHfFxWbS1XzzyNMqk/tvXB2PkGm0f6UzlPdhcxJO0zY3N7
NOtM/0STCCxS5z3P3cdDm0QWIhVvXJdFUV5CtS53ulZ0h8CuDdx93RxbgsaCj0WyKi8+lJlqDhbL
bd330Oufo0CXfktkWt4/KEkVUHGZ8WuIu5++JFlvilkl0I6V8dE3YYMzRPEekFDb22SCisuSGx/b
ODS2hAPiBxspEDnOlUH8jBeZ6Y7+Oy/gD8SH0i/VwweZ7CRG2AzCI8/WfyeQkdWmffIeDa2qf7QN
Octwiqsnp2ZO2LSF8kDeRkN6Dg5L6K6sFcE1192pqoYHVW9NSAM5To6j0iRHsWdZJUuAIBDOTQTW
Bf+aH4rVOU9p7LwpQyid9dZxuAbge0s/Lg+i2GiQ51IrbPZq2AKmUhiX7ZucVLessp1nD0H6ouh8
+dwWufsclOO7anjqRZTGKQPcUo0H0dVRrGOgGO5VlPzW29ZxHv/QM9V9dkfWEjOjesw1y3p2t72b
WO8hP5XbupfrrVV33kembsuuND9yMrKwzCnKXed12Rs2d8vWCOwfzCNPmDxkl9KVgOd7iDea1lcW
97qpIchYccZZd1Ky9FtgRwMPEeA1LdB+C7tDA5iab3nN89yh0kptVZiNsemwFLw004YbY1hVeCOv
RFE0sGCbXaoRty0sq48kO/HJXlOQ3YDh6ILYXXbRpo0JivdoS9o5tYrxB1GAtyYPho8hmBI9avQc
cKBA7sXqWzh2w0dfBsayn+qDqf6/+9sgl+b+ru1yHtLTlpVnA3z75/xz/f86/3/3F5+rFh3KbUdf
66kRLjsm7Le8G8qbaunq1pzqwGWUN9GQMvm914kugCKrWz7VfTuWX05wVpKzDVV+E8XGmNSWTlHJ
G+6M5O86GftoJ9U3czfR2IeOsyhL9AZe/iAltYFgEs1Xr5Sdt7Z41lctHJtV0ivZg9j0Ot9X1r6o
C6Uq1qofySevQIjHS0oUILTLp3raiKKpSYju7+WkWLVM12A9/tMq6ueiOELUwbY7pgEJbXPV/Uxz
OealN/b2Q87l+tli/wGRzHmP0DNxU+Xp3nHRkqq99WMwW+enBoCOaKHTPRi2jeFoBG8li+WA1VfU
xAiP91UubTTVGV8hMnTbhrMK4OkLsqy9+Aw/IZ2vLWrjjBO2c3EbhYWu6dyYVzyoXLVn8kYMXAc0
baNWdX9QSx9m938cdu7mOoafIc5l8iUaxKaF1b22SbJCid5aez3Wc+A6tXtLrEi6AYhuVurOwUYs
GkeYLhrsGCDklr5gCIIuJuzLrVQk7ZbJH1h87U+h1x8gRrrXIMQJPmrq9iGoWmUnh3Wyd/tYv/ie
iieGlI8vsR//Iekw+cPBPnbwB0nXoWNh/XvDT2ar9Y13KbKqumXTRpMZHvoZuMSpg6ZOUqSKlA2j
zi9KjC4eZLK87pysuYj+ohsGT2tMIwcM0IDTRJMnOynzeMm20c0D1rHGlzK+Ah3CIMLAGE1r5H6D
D1p5Mbwm2hZIa85RgqhC6/XxZNlkFqOON49W0gX7DJTx0dEDY0/YIzs4w9gdkqLv95Ic5MdEyzD2
cdvgFFUuiKfOsk9RPuD1WhIkCZrI3YR1LePAIJcb28l6hK5AlwFAtVfWJ/J1HFrNzYX2BDeY3EHe
OGQDFW37ODZY/WDu3D8FBnjkRl+0jU9Qysvk54o16KXfy9pLb9uwvOGevuI90y6KYOjPLj5UIKjT
eFUMfgAJC34cv00IPtx4/Cuq7LWLH9kbq9cVXJtg0tqPwSO5pH8CUx7/kiLtLwK/yMsNj0C5Z6ub
pObH2e30bTudwQ7x7yAPLMfioWdCZQ5AOkkx+SsjL1Ft9J8OuQZMAZPuCBu1v5aRpU40/hHoWnl2
jKEBhcwTwMwo3yWVAkgGeF9/CaG1MCjvd6kuBU+u5FgXS0FNKxzefb1Fcme43a6Nu+FNN5k7KYr3
ZGc8KcqQZmAD5P4tIAFw7eVduxNHqWG0L7VOOaSW0q2IJWYHFEEhU9UpM9hwMORw68W9Sh8AIoou
Yu9LpTm1iMrvLXP3PhF8Qj5gPo+oKwobHRoLeMsEx8CLkddYOdZS89JgYHnoXTkBX8ElSeBtE7fs
UHpMRYh2znqoM3wup6KqD4iWdCPbi6Ibl8oCdWK4wOQBkZxpMSmYNmrq4/eU60N+7J2owMGCPbGZ
+4g9UYfTOL0rlRSlLiUb6/9x3AgwKkeg/l/nFsUvH23hI7BnJLT4UjcfIj6/D/LxkMRv1eD7T7xz
3UUWWsZeddFWtKn2KDuWu9U6X1qOKV+z5WTh1SyynSiJg3TNeaybxDkbhrQDXTRenKZCUlin9Wvb
W8VC6yzvZ+1JTwiKnF+6omxSm9cBHPClp6RqQAegvE0S/iGY8QAdJPyrCMqQn52qfpvs7peR0eRn
4txHGYj7GaFAcU6Vwt+AMx0XkS4X57lBtDLA+rufjiVPVltLuXkhRQbn5ukM4hDRcS62Zm8trK5k
zfI/H/Lt1FIfoRdS3ZeYHFWAmdOHzCcQxbiTdyx+hYeV3UnWqek9DIiwDsXxRWp9JCSqddUhOV5j
c3r7KhkZBrpv3+tQ+mKpFNs7i1DB2ZIxLgllUP/34lSHU3d3DqaNqCMFU1nji8YqyNQ6N4h+oq4o
5WSjd7gCiGJtauk6AAuzasKB8H5R/hUgXHAyuXxXvAH5W5sPL1bOpL0cKvcxHdN2RapYe1ObEBqm
1ScPtgZUJQTidh6MtttlZNVCcAzI2ce2am/EDkyQ6S3eWXJwSWO52CTMda8yrF0iBkSvY6OUCKxn
yTN/nb8k5m2/RiYEFGPU9Q88Rd/cKjY/c8M9yAQyPUg46JqiMmIo/ZzltQm+jyADCxrNn35wTm6a
Zp9aFf6UdKLUvC1JoCdryDBa3LB0UAsGSM9kTLpnt+wqmOZMIERrb/n50U+QAorWFAvPk9uO1UK0
hrGf4HkJU060DrUZX0pJ/4imM7HikT7EZfEo2kLdJuYEaIkxefCQ17J0CXESYt8zxuBB7ImNnHjv
oyoX+7lK7OGG6q9CfHzuR82tspVY25CFqIWosyof3KRdoTsFDrqc+82fI3fJudIz8+COKn3HEFcq
lEiPfeTkLBG5LJ4osXJ07EY5yuio0KwHyjYeQcWIBrHpbahBS2nqU0rSUGzmYxRX+szHHLLdf07z
pYthhWjIxMnns7XYdCxba8hX9/OKZjcO+YgvPUdTkpbYYekrzXQQgk2nl7oSiSAK1i8Hiob7R4o/
0E9kd+Po+su9ThN/wfzhgxNxC7pWI+8rv1796/809/77vMqvxIPbcP8bpqsg9r78sdMfd/+bRMv9
Q5s8eQgBuyIV3xq1LR+zqZvo4OolYR6xK1rEZhCXX+zqdgO6ofvLYUXoLDXdhtEGdmp9da6ioFiW
GFh4AVIzr0p/Glk1wNAjp7GV96bvjlvLaX6TljusYsCKcvDZqhHWkbqJH4UDH8zpmr0f17/KxHU2
jJmONgjToFCDlWIOE8rW+TQlLLLDZiGVvMgBzerg8G2HGGOFu5VdRi/MM3eI8J71qnUWLY8dXI/h
qXQLkoubZ8XrORkyP4jY0aWVq5MVor8syHoioLOOiW5luvrTz7qTxKrnkGGJOIBgyKcFv0xi0SFC
77tDR8w01YmOgaTcyjqSrnLIlDfHz+hauEedsQj2clNV17fIpOLofK9TMHFZjFmX7OejPCJ5q6QE
uYRvqnQVDWjQftYjiquibpFyjo9V8VjFenftGAjVVgkLPWVK3o2kjAAvC/lDvGcpx2QFhxxsD4rG
guxQ94seqanukG9oxJdW6XEAmzZD7N7KDh1/kh0trzPI+meTES1eojHrN2oGa0zUpRAYtiMuawRM
/6lrRgYSIE3VbYGLXmYb7kMybcBROLlVXGsTXFNcw8XpGcNcx2kTxFq+swdrWIgibxDtGkKjQDBU
3avm+srUXwOj1g6iypYKFS5ZP2IXWmVrUSc2muqqLBPBbBRdvjRAzNOG6v7BotpQM9Z3hyzdiw8W
da7fLUyn1lb1ULJiPf2RojGI5PRomAAIpyqDsPrFsqRV5/nhLcvXGYLga60owY018z99ULj7TtHO
gMjjU49Z1VVs7BHWP1grYzPXxUObYuIGmT+SpVBC0uhqeF43h8iIjCvBfuN+bBOY6zFzcT/y62qZ
pjaTNjfGY2g0cnt7L+OQVGzKLNaX5PnS7ueGepwGz2FlP4wOo4N2LFgrKhr96jiR9GAER28qaEH4
96Y3yveGqOVh0ONpWojeB/c/EjPmfn0E5SgeefWKE1lyZuJdEVwxvGsueTas7nfUmAceucb1Aipy
9ZCViXfTCZLd1DB7zF2vP4puYsOQTF1gC5TvRFH0VaCsr4yCzHFxlKhDUREjSYjOzOH6pSN7zjVO
NecKl3s8aFrz4bkllJCpXrWSFiepcOGGNsp/0Q0C5p6Ve/8sejDyu8qBoh2DkfsvG4J6J3mOeUUs
al1xECvWim/jZdCP1lU0KDVwTzlncUYURQPAFP1SxAwYcd6QIMf6NUvJmrZsA96/UWuc5r4+sVPM
zCprG6tFuLEHMibAWfq3HDXECnuWaK1ZkNGWVl24G83RIIfDb7mBeg5uel2hDdUi4gc98VBbizEV
mrxMxIaxy4hbFm6e6tgz2sg97PAkzELcidTnAh7+e28qwtd7TWu8/PDWcMi/m6xVXMyhD2IPu+aE
9etDPamEmimFUeyJTScSJacNk1oSJ0Ul6Npm66isePchwJdsePLviVdTnrfMsLt8k9WRMEvNLHYS
PswbxshIHUQ5EaqHVk9e9Ul41ExKmnL6E/AmQnlkCv2RUQB2gwZJUADu7kFs1KLuRwyOyom/8Z9d
NXY+g0iFgVGlYB9Fc9uOKETFbgh2BuR/FLLMATifRTsoe/crZg9YkERwRkLbZAlRXMV7M7CX4xSV
2cI+we4AhRnyBX0tDZqExK75PTT6LxdaRJwV2x77r5WhPHr4Oh6ypn2zuKzHADuwTa3oH/6gO+t+
yqqNOE3mHHnjJGvx/85XW+yJb4A1LH+te1wrCZe0o9yoqzLy9F2NUdvB1LJ8bzJJiIqwXEhys+10
8znmvzaMHoU+og6Zb5hbQCkZk9sA6UfJWIUlIuZJlJZOGdfW9GWJvQRow7oAC8LvbqscKsgWXmGy
0KXlkPiiuD99uTBIlLluplOBULSUpSQlLvF+Am6Fb3zqiS+tNeOUdWV/qHyzu280PegPrjpduWT4
SBS1OCD5LQ5OWgAdF7up7bTKWuwK61WxJzaR5RZkOznQMKbc+WyyY8m1AoEOg45/vbFyx0r3QQII
YNKITv+m2Ih/eC42iQZZRsE30500TOOUoyguRyY0p2K3Hgl4pYk1rOZvRtync1HsOUqHvRUCXl7e
GZxANtqU9jdvjEb3t41uHKMp917cB2ITTMWOJY7NGFQnUZW7BuYOns1oRNgatMLRwJRavt82y37E
SlXiPqqlaMAm1dh912rUbh8B+UIkzzWd+BCFjo2B2IhiGEAhVgLpT8mQsjtiDFkvxspqcUWRwv5o
2dlKw6arzvph4SVY6/r4U69ku2AWo8rultjPLyfun5R8AusyHsE3NsNwDin9wNL5Wk1adKPROckK
fwGjjIXSMfdPJrkwZ89tlqy3V4tuSC6Jwk9E6hTGyoGyepSLeskrI2cJnchiXjR7cAPT1HaUb6jv
1d3Y4SBk2njSWq91WacbnUUYstibFi+WytsENUaUOIFLbcL6CGmCK35weWmED7qqmMtBGaS1K9XY
wrTqBvY/eLrxWdPjfZrnxO+wJAoq/b3oCjwLh3gDfilYGwj9sro5+V4pL/hxRJnsZ9mqQpDhNyfA
r+SThCzpSjJLr15IUAUt1RIoW7DpiskjutbIwiVEweL0cszVDn9ju1rlICoqm1hj2/+pLC6M3TpY
pXD82Donb4jCZYDBlpuGMlxTLEoDhXB1KwO+1fA/HzDNLNo/oYsiWyaTatmPhr11Yd1Ieb2rVZ+L
AIcu0E2utO6jFa86nbyY7sWxp9AlRpCMx6pfFj/d07tFUWDHWOY+jbaaNCAElsj3bzppy4hiXLL+
+MHg2V/bA/r9XDIj2ESk6dgjY08dbY4NHo30Tf5xL3WGXWTfehBIO1Y85RPJtLhn2DgwyClfdI5K
F8184wEMtj1bxmur0WFOoXrypT+1i7dM2Z+nO0gNzfoc++Nvg8ZlWvFDWTDJliz3kqnNZ5FAR1J5
RJdK12LWNHSsN/oWjjlyqK8IiJ6yqMIB10QnhoJ7FRNO0HRE4WMkx0uznpAisJYXvVq/uvxerKC8
LvBlxh80YQnH5rPMwglgQoztkqycAaKXcW4KaZN4lXsbIK6Phf1XHuOq58nez6GVNrXNRLBT2tU0
AGxNzT+SK7cxHP+XBId1kfV4Eyv9+OYUBCwIQCrSbwuLRLhGWrDXFCJ5TijfIC7YS22IV67fPg2K
vcEIl/QRn1QsSZdZbWWGJEWfUaE0m7Hom9Xgx/lGsl98KU0XRpi46zJOic+06cYwpew0+pywq4kM
Bory4PVhDZpy2DfyT2b+/tIZrHbdlI9VhFVriV8X8fy16eTvSt2CZwGQZGuYHtftCxm5GrCj0F/i
4pksGA0qyxH+6sLBMHVRD32yCC1/Z+iSvGhBdpmh/gJIrNBJkgTzFTM+KuRVGuK+YkMMlZVmp2ie
Qdvw6jntT9crSqBO2a9wfBvVCPha7H+SnJusKvUZC8XnlnxJVl2gpXZHB2TqtLZR9429ItbWD41F
yIwkYNNV/xC+AWFivoedccl6Fu1j56SrdEuU7qzJjP55p4frFtfhOq9O7thgIJsOW+x5TdxlU383
/IVzNvHqpyhtPpQGQ3m5Hq56yMi/GSdcb0YgEGt0Fvp03tApkMmGnGHAhh73xLLMGoBg4c+Wi7Qo
c0yBJU3a5z2DLF9XimW95drLq9gi4I+lwFHLN2ViuDe8Des1Szvhsi+sZ7NPVlra8CKQwNDG8Rse
9/FKcVjwrso6WFRV8kq+KCLHmjl0HwX4JZG9aZYYCU8+sWRG9+tKil+A+d9Ap9mL6rU1IdAVQYTu
vtvbgfork6JfSaB+VoWGWWAJmV9mDkWEe5t2zbCxExYLAoVcdjsmj8gfvDeFKGifAPvrhuxRDotL
MQWq0mFaiP2tVRbWCx1/sE+qbNXqC7h35bqXzEnunD+0frgIMpNoyZSoW3j9PlP4UUjIETKB98F6
4a1pestQ2ZdJ8GCRiLHI4+ySRNmfRLP2RWH+rAImXr1+9e04WelyvCNRhXiQW+PX0rno6u3uUONm
5oGqXhVkoK8bLYTI07XRypRwo1elelhIRtqvXE36tCEb+W5LInqgrXVMpdTaMrdDXz5h88YydKJv
iQJsjZFIpp8+p7280XH13ti+Sf4wOSuBwW0mZW+OnIWHdun59sQQ+9FqPrTx+GUY63gFf+bJL8fP
rDdf1Wy4teZSTcxiY3r9eQTNGZmQ5yr8JxXTPGdgrO2sgjOYqayo6dU+cl3StM1tF0grO8Dr/n0I
8g/Hi5/MvDn1JjmNcvfi1/GuIgcn6rknwrragGQDTdOefMCBJLQBRitjYxXlzMClcqWVPJ9Q5Y14
V1RZRxB3gBkHHxpoAN4VnvEx1P0H3tTJwoql58oGZFMH6nuVRJ8dOD2t6N/Rl/0mbZe8WG07tsG+
0ZOnARn5MpazH3kDvDyAw9RGZFRzPR51TMS2GcsA5PxpxI6qccsCJDC1au81zQ1PIzwEbeLjXW39
rvQKNAW/sHhsY/We6iB/ASgvJL3D8lJOwTbFJ7VObxFonoUydsZad5xtbzr796QC0AdtaJ/1Rg1v
PyJZfiA9wsdHEzf2I6YY2QXdMCl8Fth0lScyd4nsEBWujU85qU+R3L01/FFM/V4DkjAgfcYvTikd
efM9klyWL5rG4tJ7FwVn+sxQt3XY7frM3VS7qks3FZeFlwQzf9YO+wVrewHj/w4UsJVfAqJUuxo/
NbnCWKx3TlEG67PRItZT0k0X8PR2tvs7jrFQjshPS/vy1Wzqk+rU18aOl/g53PLa+zAS5o1IyLBu
6OJ3C009fNKsXbI0g8uDjvXnyL3BigDY+JRhQ6l0jGj6ta3JJBg3W515xt5htpwlF6xHS8YBgUys
iseleTVrgspjbPcLODwPcdhXi8KCCCjrJBxpifeUmfHvvO7LRVLH3apwGhwjER2WvrxvZeeHpTGI
HHzI2anXHrWKUXbeuB9NzXM3NurGBOZtVe1ZI3oHOSVagbgzpZjV0MIFJUruFMjdVxiEJDp5hNA0
Yodlq3GRLS4jlicjL3QlWTWq5SD4t+1FG3bJKnmsEhhRbSTJG1WD2VCVwQ8M4GsXtj0/cIwkb84v
uW+ak/J/dJ3Xcqva1q2fiCrSINwKoRyc0w1lT9vkMMjw9P+H5t5r1dlV58ZlIYRsCQa9t94CRmR0
Y2LnBO2TYk7Ybrrdh9niND4pMbyX7qNu3E3YYynaxGQUu6m7zoAIagYcGcT4daEqXDwUYdJMPBmC
CHSqmoNYp7t87p09IZOvdox5D3fwrq++tZbaeBq4PEv8dZL4ZColCXMDHooJp4uMHzSWnzXqJFhN
5PfMsTyFcflLyGi0MrWOsZLxHDQOQSXFl4ZznTPXqCQ0EsGC2CGfszh3oTxaFIthW1x6l6Eh+SJY
XZ0REL1Qa784DC08ES5ZEfr4ZxJ0AKnTjxfH5VZjTevU6ZaEQe7mFgFSSYOPqnxNdcnVMXhWPatX
0ecjxXiWrkyHGszK4G2E8W8Pnt0eRbk4ZIkRv7dxeBbl4Gu6GCmsCM2IbbwdrO5OGcZqHyvpnRFS
kJNJW+ii2BogU1LOAwVt1G8RaRuNla8BhJ6tKPzC3wrv1BTOXqRJrgBOGuUX0O8zLtN9YBkjycAt
08pLXmFjhsW9ucpg2+5mEdbrBkdMd0i8ZBbnunPhpnY/QjkQtXyKCWYtAKExfIR7l1Y+Usa7pDfN
jVrId0wWDl0x4/hcLhbNH9IkuHp0NcT6ZfRcmTaVEBwoB5BgJdWQurOMsZmEgl44W0hLgmhIe/AS
C3GPNaEKEZ9JhwVkP0xktlv6xjSmJ121TjLhCoz4hFOTUAmmkj/CDvp11uI4nPuRZm1ja/yYxwPM
mecMRuqKXBDp5xqfE1HiF5QY0EZm+nULrVI7LRC8eFVw5lu4bR7uIW96c1S0jUXg0coVyqNZmpse
g9tlkSpX+KAihZogUG8XdznSP1IWNsU4Yh343kfGl24p0ybQe8ySkZDiaEh7mmXY21ERCpezv1TQ
DlCYEJsYoV+hxm/jCI+k1Pg1rLZYWSNwv8A1iXUTCFFgL6ir97Gj6rjK2euUlNOV4nKW2EL/BHD5
IUO5OvYpU2udwf1EVFGqaw8Y9uVrqDIIKA1traalWF7gx2DEa11nsO+kW1PgS6uN487Weoc6IKk8
rOYa3FPat0ST2FG3RyXmbCtrc9Vk1XOSFciRrAPGmOu5pH4eWpdUX0CKlZVF24HEcVw754sFhb0y
vyfN/VPlc7KGyFZxmnb3djG8283wByfR3TxNnqVrH+UYC9ySByx6EV8EYy3wJxkKjzmIWpmPfWrf
d42DLCPJz73TMUCRKoNs9z0RLYn2ufEUtA+dqWLVjYcoCWIk7qh2sB6j4pwJ82RqFpdu2JLnxByj
Vu1rRdfRl8WwjmL1jsCRZ70nFdPtik0YTQ9RIHq4gPY9AxUCXJIAz+b5zXEfHEuBJKIvXnx5O3pt
m1BgU2BiXxeuE71cT7jYEnO+6uuOeUO0VariXGTP2Oa5DDuDHeekV1eR4Y+JRifWa+yqx4Wv6Jbh
OYcmxLAT0A/uAtngbgfnpLD9QapvSpYxaun0bTDiuTcGhOFl2KBJu/PCvv0TSaj3wthTXzRFRoEx
2CtBVUn3NVzVdE8lLXAdzkipil1PK3uLtyEPIXMVL4CbW0hD8xwn+Z7s6C1iTjlNXe4pPd6AiatP
e3t6Lc048wN9m5kMpAt0qGhQQ98iB6Y0u7e0CBeEms4/SPjWXKv2uCEwK6k1kFby6pRtgoh0stLn
ceTuLUj13lQDJUdvtYwJG8bDESHRru3iofxdBWRkpFF1acNoYxAksnGn8Vil+lemINiNEpzfF78h
2f6BkfTMQLzcKHBUVpIr3ncVm97Q5VIahuZSTBsXF+BpAm6HzyXXQRrizlYiC5QoETKmWkmD9i8L
wELi+LsMspNqK5iaJxXJQoFg9BQ3uwiDjRWkJXtVl/r3YGA7lT1rll2QuKV92Jqys+cR/MSFzWNU
32WJ1Sl+3d/4zXxSUQ8bqUeXGcthnH3T1CMNFheC+VpHRLjejdxNuRQRHBafUGKgfve/5FteApeI
5Zg1SiPoPO/tF1cbj1ONGQk+c2TJG/W1r83Pgi8LS5T7OHX1rbJELkfVdMqEiut7XHSbOKZPU6n9
q2p44RqFBgKpflkOLb8Opy2vYwrehRjfRntihZ5TTVfWJGBtXxCSBqtBBrCHvt3xVTrGK9j2k513
VJsQU8UM44zoaqQTxyx1aVNZogKDgpdrE5ItWK+sode8q5b+ITW4VDmcCQDbh5IPb1UMxr2SpUCG
pvHWM7fUwqFfk/6z+Km44SkS5lM4Wzsto0A3Q0L5WJ2oAHDao4d1dLxbZWdANMZJGMDqzo3C++qH
hTdg8jOgrByj/j4z6dSsGj1NMhCLYqpvUU1Qw6SX5EENTxiQZhs4XHeJ3Z8YKyD0U7KLmYXtmibw
NCzOrZPxqH2GhfNpd81Lo3JipuKF7ItH3SrWZkhOIRHAuIATJDsdmpqrBVkXDPFdY6hvXSu+FLsH
V4bp1hhk1yUqYEzC/d+eYwPFRL+X3SWV+ICzAECDW8ybtfdgaV4dJTzNOBViqX1KdWsGuGv+VHLc
SFt5yYgkXtmRMXhDSeGtCtgMAWcLVUxXlC5ScVNdCTM7lEH7VZhIKKJuxpQS+lPdPdqZeTRyq/F0
paOmKqDfqxhUj4mirM0ln7dzNR8pOFH0SfknyqMdxhWHOo42aiq+I6cGp6qZApKkSpRivNWn6pJa
BIrWMttXPZGpnVr5sMI/U62BLqqT0C1iP0kZPCct/LegwDhY+PwJxy662nEBSXg4FYqGv5OlRStE
j8FgPAQtEoog+J0L5UknSmi0yuhJST/wTCzErHtKqMLGGvTLhPfY2mi1P3bX7nU3fiwHJusoAL/b
YPmwo+xj0vrXtEBXTdoC7lcl/3M8XKZ0OJcJ9Lwg/KSE+CRYNVrZZb8R1fTRVYsuT+VGruQujMC5
xHtch21Hbb4gleOWKV60NiagWTXWCYDXQROiD1eQSJE2xSnPiFMqxUPuDCYTdOV9DoeTKrGQdouz
zhJu2s62LUvHywdM7orWj4f4Lc5q0/uVovojjOwrqCq4lnp5n+PW2No5i4tVk7YkWuzxjnMx+AH5
8bCc0Gpr1RGd0aOu9JDTUf6isthNA7aEEdmgSaIC6nVFz9kI53w2jbXKTBUPrhAtSDF4qtfOY0JS
Ypxu5tA+oqD8tEz5kc3ztcfni7GadeYKebVS3NqUbu0WJRxMJ9zqdeLZQwfhWCEtKpkviJcOuNbO
WykMX2BvwP1HI48y8xydq6uf1X5HpgMu+tDAR6fDZJ1/qjLch9EGvLHBU1YGFR1ncXE2spfOTNcE
qN7VUfsW9YzAl1NwnoiYgliibkKLEwX9xGXOgi2I+FtgtxeQ22uAUT5dAjq0TGo+KUTHzMwf20h/
z0fLpNGLKGvRUzkuLk9my42xiB9vVIFQBZQBPK52dGOPhGq/VW3yh+73CRVou8c2n0zlOVije3kT
1amugnfKA/gYESVKAFB/Uhjk1BphK90kUt/J9R0sI2C9ZDIoGWRIPqRyKu1KudBrvo452O7c2Rvy
sot1KayBnn50N/mMFc1sZumuqM9FqTAg4AC+kyp/6HtXE1oIMw6c3Tgr6CZzLCsJyQpHJzz08UDT
iHMCs33FqxJBbPEktlOTawclY4IlUSIwibBp1JxIRZ6hbafJlXvkcfGqnshgGjUjf1CmBtN4O222
t4d/t2FDn3BdNlmwtpFwYMRf6dyrWsLG7bwky2BJfxrfHDPGjJsAC8seJ0+60760kaQjcvqwwJE1
E/6pbXTKjv9nM2sUqp0ZgPRhYk9r8zJndbPtqdDrgXtYXwNAxu0j+cKfXZstyi7uPrMy7E2td7d2
8GuT2elNmfYJj4x7TQPdLVHNkJzj7F3pMFQtDUp7a9B+gsLhoqHCzoPgy0jMzgMictbYBpiugYmz
WvA/WSxLjjzEw1KyRcoxsuHwBfafyNX/9A307YlFOOiCPU7MGKSDWLWu/uqmmH6LTTUpZ7m8XbxM
YAwL+tSA873rvOCfh+1hQbLEXHj9lJxm1XrIq2uVmP0qyYbHImT6nDnOvq5MIE37muqoyW3nux4F
Jv6hvJtEdp8sowNXyYENx/poquHgNbXBFeGSAo+q7EA+RrGWoRyZ4bdriuuBy9rYF71JoI6ge9sZ
YWRiNgGzQ7VwJNDsCk/U1LBxaAxrPxHVtU76tzFfghbHpN8GRv47xHNzbnHaCIG3VUGnbIQuN9jJ
YD5gGL4bqW/xZJ/d8FdvDGayNXloDg1nFTsFy2PymA8vgRHjLuTQo0WhEa6QWK/GFi+HsRw9x03o
nW0xrJipbpNY1V5Tl9Ua71i6WyCWMScfSouPZgf6YvXmhR77yVLz1yZ3Ml+pzRiiRfiGxwgSdkff
omZSPYgeLIML6dAmdgjkEJCq8xbY0+91xOo637G+TFtnhWBIkaZbgkx5lX40mIVtVMf6nFHy5wNQ
ZdAzXMFCBYk7E/ehHenhFHKXnCJzvNSyNBRN/ZOWYQioGli+9GUFrQrASlTfaSLxfimGXTaBM2uZ
cPe6uW/ztltNIYOpZgZ8su30swPk425TKqsC0kOTldE+TPqlgNbfBRKXFWhliN3JWN+pec5gRRdf
5TJ6Cj4kCIunpQq1a3tqwCyhydaHEGlgRzFyH1iclUUJ2Nmp6E76S4++zoOjUvluIXBJnxh7WEti
TSdB/OK5G5iXccLgjJBu6wiXCsq71Vin3b0kM33dEG+0GPIfweXPoZBe1oHbjDhqaAOwJrVUtU96
ieMHd4RImoEnu1g9t4O6yakpV5ONcjqeSSw31atbmcbWVDu5wSFyP8vEXllp4Uc6gS1zyM0hDM3m
OIC3pw4E9yQdX6wCkqnaPjM14/svZqg/ILJB3CSHrARWp2/FpzaxiF7pN3gx4CIhi/jU2sxPZQ1o
XxmjgigWP8jMzf25NbgZD80bFj1+IZb6s0QaN/d7kbKSZnH5UlizsbP1EjazWU4Hs1lmQjV0GuI3
4PDZaU1dm5EnjnbDNyNOC2UwEWA3AIFcaLRZlnjJszr3bK0IPCxXCricqF6rxCOyrcAAarkkr9nI
W6QTl7CR1cIzTXPJU5AnYSavrcVnG2ittUviFAITlz0yn5fa4j+WgrdETwQSE1osa4xkLKd/Fa6A
WJzmJ6w+x2NY3qtAKJxRxSrgW/GjtMHuu6lp93hvrZo2BI30TJ2psmxmPb7lVKWXhP3OpHEnXjgn
YrUziy3DYgOPmI3bn8uI8Ba0sp+qZRL3rgd+n0yvxoDqsrf75yZA6wkNqN4WBNGwRLfXMZ7ZSfk1
SQkC1gm/KsPq1rbTHUJmqACHro4xSjgBm1vVN/7NfERTcternUL4tIMCpneI3SgQJsgKPq0OQqcT
NtKRsFlwJosAuzUuJFT/1dmcWpabsdD3GJWUM2WF4JwzK+17DMWnqv/24/yN9QzhFhiFC3k3N5aK
M04ADh18Yr7Fq03d2qgZCgpGhrjXNIhMwD2Uob8MzJgtUnySqPebSHl3a9PxO60mcC1OyzOTP9vP
Zod0PJOZDmMvT9WodOhzEPdSsdLXbjH2MT08MdI1t+19YgTTwQpUZhu0PmYBJccOy3Gj4AUPD/mx
VTJ1Uzt3eFxQGKrTSz9qu7lRQYXH+rntmYhYQ+vpYdF44+BqFIrZzF8fnqOmfc8sRmTGr97Hdw7d
Pk0wd8W+H6Ea0Q50IwPoyFWo2Xc1uvFrSB6JUhJmTbjTemiU77rs342QXK8sOKcd3Eqz+x4cAP0q
AYKHXfnUAgqQ9+bi+1tYgB/Gcx/QHia4N/gIdD6VRb0W2dNxtIkuyJPkXjEr3PPFxCk3V+WqhIqy
1np6PnvxxG+q4kc1hq+2V6lYrGGnsfZsF9Ptocy+4G6QXon7KfNeOmPdrh/4jxLOqigBfhHZNsIC
F7LhOlWSXa4S6FwHxp1s3ORQNpzbhlyHfMirqXKhBzIE16Qr/Kgdhkvl+Abs2bUzmqRtdJ/TVF65
wyZUwcbKrJDP1WUBD6TaTMki2G3pOwhtgyA/V98JIitaheRRV93AiyTQa1SKmN8ATrKw7K6FhTJX
+QPWPnwo4Y7pq4q1k3npG8Zs81j8se3Fm8WkNaobiHU934qmztvQnZtrvPwQoG85TNrDbZOVSaKM
QB6q1OK/bZYImmDc5dAf4eTqrKUEqzuKi4t/3U/rSrIOB5X2lHRxwnmgvjbYS6w1Xbe90Ng5liXW
5uy+hnFkonID0y6bfPDrgEYmH9BBJKt6LOVejs1Tb1fzVk+M2O/r7DJCGWN2zHTOqDO55eIh2Njp
UnyER2a1TOIo4VhjUeljUwE67Bt10136ynnICj7QYs5WeaXVl9ZtKzK8Nw43fafCk6VlvIHr2LUO
JkB+YMY2Gr+GTsNF3GYsn3Tai2HBLKyaj0ri5IKii1Io993avuZMxNbVbDYeRasfIB3sGbHimbME
bQw/ST2tA6tviS88pHU3bjD+hrkYXNw5PIcWvQpt2SbVq8gblBQ8RhsOGvkDFDnjD0su5lG2c6cZ
9b3sUmAYK3zJJuafJvelEAfpWpl+R/KDk8DQLrEw+nVb5OFGyUhGkJrzaws4mnn7MrZ9sDKxQfbs
SfXsZmJ9NuZvc3R2tUFMdvJrW5ygc579kSPaWtVuqf0UQoyKKTwORvVcp5ApWk4uvXlCx3F0axg+
YRD5QVzj4tHpK9s1/yyKEwpx3EkaVze8QLdPOszrjPmL34fW3oXyc0Co+KwtMeNhpTBtL/kAbPO7
yRBboiMqAV83Y+BgapNkT67FnFq3ySjCC+RgldO1N5geCDN4j+5goLCqeMEw+50Odb+vz1OXZlto
GfupD67EhSB9AYtItRGqjs0xw2l6zQvxU8/j2TS7K1UqtsXRMQ3Yg7NTgRDUbFKz4+xeqjPmKFcr
iUzK2SYHOTF2UrR7bSQHPR8flWnWzh1cIB0e8KaMd3lNidu6xo+eGt2qsJpXpWxncK6UmwGfm44y
U0J6qp3o2DJLA3P71M22PWmExSaRM22UtnXXzVx6rhlxtsT3Gc4MXshaX9ZbbJX2cCa5laeqjr6/
+sgs4sSC0SBxWvkJRfeZmulXW0czZ7++HSTfixkTXkje+saam4/QAIRMkkVOnzBBM8h40ksn9Ews
ykAYmNgKPua+7jcQn1hhD0mbPPP9P9hfdVW76xC8AJgW0L9x1ZUy0FaJ8GdsxodGt3+qrH11puaR
KUTg6YmCT75NcJaLo5QMaAdMbWHvMEdVSA22TCjZRB44qy6fJS2/ytTZDowjRmlfWjA4nizgiS3T
rKJFnk+nlq2J3dn3o4X5w2Eypq3NFVSE5TZn4Q4s5c3o4l/MzQqQZzluSxVaG/L3qP4p7OaVnCnQ
6KK8SnOjBdw5WdNxV3Z3udnjflx86akDN330OyeGUqeaFbkM6E6rJX5GmSDYBdq3rf8w0HT8aHbP
I5S0daFhjQD1OpYqnF43Ooxi1lZJHJ2rUiG10shPFmq1tJD5tp2E6kObE1QXg9cV1lYbxhC3sUoS
wSIfdA6MwxqXf2oeaprSEEUn6Y4RwmtXtqzw26lKfqJSLqZT7d4oFP5vUjlNCxSH8pYmbMlAm4YX
bY7cI8iGNzZkjzsi1vzRLp6iqr4zOoIgsKnmz4jXQw7X1QEtR+8tzlZKKyQZl3vxpBJcZaQnPPXu
oX9j+jdWTKxGhhgj4U4wp7ayVSp/qK7trGrHIu83Q6GEa5lSlFXNriw06lYw4biI+fbGwnei+Rzn
LEBBJAtfrdpD6BDcHqrELsA40lyl8d1MQa7cv2Vj7dd9QwnQhneKRtE/FOV3yEBPJoRRuqESr5VJ
/7RaeTXVdpe72eS3GvVu1qYWeJCBWCjDkSUY7trQ+KrMY2iwapITaDMO+3XhOJSmQObeuz9kpHwC
fpnSeWGCsh2JgUPTcjRoSqOQMmIM9SuClWs0qNd46GB7aPsqzPKNBjxg5dbdqLsLlYdytJIEKU5w
Xataf23G+AmGJeUoPlSi7RFqFNalmI3HwEgeTNaUjWN327Set26lHQLu5IhFva5kQEY0pZ8koJEk
diZxvdLlaKyhUfLICSl2KngxTQ5qjpY7LqPt1Gsbu22pSgAbXTILVpWSncyx/g6S/jttmFUk80qT
D5nsOi4aJH9B+aZH1nc8ip+uL/Hr19eGmlVbzO+Zl00YK0i6div6ApJlYF8VNeCZcjXK+SkS9kti
jztVN/YyolRVWv2E/Q5yDxOOTscNUTROtzr9aqbiS7XihoE1RO+aGyG5w6rDV11gG5h+mYZJDlu6
B9S9t2yQuKwtX+fAXdfTbG6jVnt2yWGV0n2PuoURH0cnZYBIAdGOFIh8PImc3NNSB+DOnWcVF7cu
KK8YHvUwr/pH2YPFtCFi2NK2zgjHCLQLqoccIcPKnadT0bnreBakKLELE5OTgU8KY1ZnI5z6wRD5
Z92QVaaoNl77ENLU/sk1gZcNF1mBcB6HVqNgE2uWXCbQeCRAwzWfUwI6kZtgLyaM+rNQu7UCS1WS
GjrG+tXSbDJD8Q1MwNy7KtgttzzmAq9zkYqVGRVo05H6BFLcS6O5iHp0PGaNtN2E1q0UadxlndX4
BZyewYH5OLZHvWMaHDJOqZU/ODkQ9Qi2uhpqHCThpeo2X+3AvDzLNPpSew8Ez9oYaxX3tXnbad1L
rgKB4Yq0KNK3CsLuxrUoSigUB9QqyxgQP6kY2wk1nAAHqH6D5kM62qarzVNn2/ihVCRDpqzZGFrY
JYBm156HymzPWhl3ZwCImbHeoOygjwyrRqnGfd6Y1UNiKukDbfXy+21D2aB/xKeI26YV4AUZRKHm
1UJttv95mh2VsfeJNZTX2yboAMwhhPn+70GSIUxYx53RF3NTPYDDyAfoYo+VinnHbZNBvOtFuuru
7w7LXhkBphv+2mj974EA0lHpD7qyv+0H2Xq8HyXx9ctRbz/QluwiBJWMrfnLbtsaq2k9GHYCG5f/
bstix9Mw9bne9sC7a4LtkgBoi3S4mmP/nx/0dveOWQyH/9luUhtgpTMw0Prv/pq0cLEwT8xJ9cu/
mzOi1S4hDKPbQW/bs3IieioSd/Qim0qXwV1CpueTDCBOldXQHm4PLbdMlwy42Y/HpHty6zA76hIs
sQiHjjtH69yTgeBlyG9ar7DH86Cy+N5eOtVu44WQ9fa3h0nmJluEDeb674HDYDiRVQhotrxtneE6
l2p/d729leNWr0xdzPPtnYaYyMY5cEIACXYfOpnvaKcV7/YwRnl6Hlz9OZcKf4eqXg2pNY+342i8
EiijlqfbgUQBqU8WbrC5Pdsmwpvg9KKqycr72w+RyXqT1lxaWGVFkddZJV4XQ954t6dhNJf3vGG8
q8lgZhVf9snjOYJ1xVDr3+OkzTTSDxRbQAp907ZGfAVijzblMGZ3jOAX5kBV3WNRZ6/LMO4fUiw1
1w2uCo9TLS0vQH3zRO1Ve+FgZS8t6BvXnRheoxk/OzsT9lsximKVKV35YdbVD6GyyCXr4tXpk/zP
WBXIBhPju5ghsmdO+duOVBQ5MxUmHKXXqxULx6zeBSMVzao+gVZByc1xoTGtBPoB0cSUOz17z+U2
YhbywyDiaLSz/M5q+96G4f8VD8m7U0T1p0pPQPXWuO86s9tVmmTTJq5ColFcTd4TJo+vZmazBC2B
y7dtYVohqZwVip9eyvvbE1qo2SwSQeXfHt6eqGPAoSTMFModDvV3vyocfQuK2fr2sF0OUNq64/ej
g6PeP+9B1nMJfZo5mhhkGXlzbasbxdBwIV72uR3fZSa4HaXo//6ptyeKJui2RcNM67bL7fijosLz
7yPm/aWEz4YifTf3KXGRjECvpAXlu06KhEjQKjpzmSl+q4zJIyYGsVdrov3IM+Wii2oImRHfz04Q
/cpcfELwdl8HS3eIQG6RzQ52BqriyqNSlMbR1gdnQ/Pac/3nOnNxo38bgv5NlFi5RMJHPcAXNKfz
fWFX1vto6aUXhsP84GpxuXGtHLudvOkPsPudLanNwZVY02ZtyFR9gVGYYJgU3Uk1fShmXb8YVY7R
gmENjCaYBXZpJC+cOAyKwjK9pLROWwOvhXOamtm2k7ikZAUDrjwdpnMqjHZrFLAKCpPhf2dq+Vnr
Jn2Ls0141lzd2nKh2Kc0RQhQsuBylR0KSCfbCmn/zhBJdE81Qkmn2dafMDvgK2F9t/Thq6YNp4fb
rrGYFVCZ/+469s3/7Gogc35Qyfje9q1g9e3SR9hTyYnss+0Q4G2K2zJwxm0bgOe2l9UQ+QNxoeuq
Vpn6BcN9rjckKyfB7OvxPNzffhAva3sGdhKb20Nt2U/rUeKGRiW2FUsbwd0JWDauPuFej+X493VR
Aqjs6EF9YAj+PZPmh1EVSD9c/7u2crG9QadEN+jsSlJU4FgOiIHRJdwbuAqvIe2M/m3bUDrBPdU9
HH0cN5kJsd9tmz0Y62HCnun2aIiC/IJF2e726HYg9GnuLiE9Dzozx7j9EKYICG7mGvp3G3zOmlGu
pe+7f/Zj/rHWsba73jZVrlNg6VbvypoI9THL2rWqD7ArAFDajZKYfHfEQUY+akT0mMqcgmXpzdXm
tgARYNkINpl6fx83ssaADxz37563hxjnAzUtP/49xO2JUoTt1WKkjue0gw3M0Fy1YFJ3N+C+UDL+
CE7M/8/GUFjqTtGA+G8vvO14+3F7Ah0q4+DlxfNcQR9PXWsfLg2ojGrj0oP/XMNcQmvBNfAD1LBh
yCPKO73CqELM6HHKjoGjYRc/hV6693GI8MaV4Om37bntPmL3oT66S7krJbIYJerYvyiPZYUrlJhI
mw6mQvq37V1ERzR01StTHBtzopF41YTRZS6InNWiQTk2NmfT6vZrO5FcWow9VuZCOd421UnKs7fH
f3+9bf33+d5FuJblyu//bL89/J9tQne0fS5Tf3DAUMm9mo6RPv3nh6o293HH/zqb8MXzyBZvWoL4
QK3S6oOh3bcwK+tTsYuXVtPavWkZ5tbRksh3cwPXDzzgX8xSY3yGwqPQHdbTUMOXqc7iVxIvCTVm
wYSVofiNMR0dXLaCKTHWsMJZ/4rxMkmZ/0wVpp5do7+FolFhkJYOHfugHIbXna712IqqjO5X6mCE
uyAvaK1bpF2Onn9WrvZOPrnygGF2eSx0bAZje4aQMHYbmVfZa68yRJuUTNsoSLg+rMDjALnfvfZ1
WB00WWcbFYHYvuzC/MWZpj1gZPGpDUaJ6ikIjnnUJw+BGf7e3m7WHb5BOZZXu8z7SxAyZRiXFyx/
BwxKZloJ3MDCCs0tdpJfCZak59sPoxi7szQ76LXCweJAoUuXECTPhh6b4+q2D1rO5Vdo2mjgzON/
Hv5ziNvueVW95nlW7v49dGZACzaVvvU7iTRgHOc9vi3u5faoSBGg2T2297eHSQ2LBXrqfnCai81A
sN03ICCww9TYK6VSv049c9WkMOW7PTO3jses+Syz/BWax/CHiOZzRz360/QWkqwiJMG+nFelg0xg
pdDIL3C0G6JvyUcYMk5oLnL7HJ14i055MZcrbYnDnK5Vq5ho6e3t4b9PpJmSk4MMz7IH7r7GL0pP
jLiBIfXJsSLpbpoKiu8wWs0+MrrD7dHtx20Xsex3eygXdZE5hOBlrX0fj6qyLxx0XTkqdbr0HhMF
HfHVOl6evu1TK4HqZRmYaC0E+3Bb/UNLrxz+vkTXMq/WQ3H9uzPf00UjWULUwr5HMMRB/nmPv68f
grzmzOI9GigFx7Fqh43XwsN+CNO8eAiWliNWa7g6/2xzmq5dp0BgUHewhEO5ot/VquOcpJ7UJ7Qs
r/TE4klFVoXfmHVXNTaWsgl8cpsT8XR7UuBqv4YHUu3UCp5g2xvVtrDhu2atET7HQWn7VY85gp6M
6KiQdxKe0yN1G3Prac5g2bhlqPxsmK8FP0VPSWrUrXjKOZYPQTY9jcKI1lWSISCCKfAImumPHOvO
EIZ4nOsA4NTW6TAR2dGbY+pumG2yuj1rG0w6p9YOToznMRiN4+xSNVZ9sWGsMUKv4y9p54e6SMRL
bVQ2mooQO5A5j18rBQBh2cH+f1/JLLUBVHeiL/gif19psWJ51dTod8yWQNxtmT0NGQolDDzj+yQI
8I3S2pIRSWZvh8nSjwn3COgwecdEOylPrG/tdspV+2Ly+fh2mhr3/0fZeSw3rmxr+lVunHEjGt50
9O2B6EnRiJStCaJUBt57PH1/SNYuqrRP7xM9QWBlJkCKIhOZa/0mi7G/C2TJeuwnySL0eO+KQrdX
VeOOw10yeTA01qDsKXXGJC5R3ZqaUhD8+3w6XMfVpZ7hbSH9ukL01MOAQ3Knu1gQQm6nxr0Akdic
Ta3xL7mJZkWA0NtChOLAAN0ymzMr+4kFhPDQbYBoY4Cikw4kA9JtXKfRcaZtvZ2ZxuW+87tkESVx
/awG4Tfxr1a0n4HR+d9Dvqsk0weMLqZrbKSKdvp0TWyRUyhDvXoetal80Lk/9PR6TerEyp1qJ7+u
KUxwKVGc7qBUOTulHpwdJU/qW51KQaIIU28Z8WwoccOmKxVdn09ZBGtzqQmWcV8kDSYFOjw+XHXv
Kv56VJ7xUR88RBjuDNnmmE4Nt0MdBxgAg3p9HCHSLpoex/Uq6LX7LFWjRWCE0gsk+WPHt/C7EbQn
veq0F3gLKWXx6m9D3aQ5iqWr7ven3Al+Df10V32U8VjPiog04le1TLUn2S3zR6/9EATtV6U11WuP
4nzo+XxN7uTdqipdQChj0eIsXsk9z1gY/xREZX0hTiMFQYBgOuROiMKkfZTR7dqV0bRfE6cpGrQS
nqp/tooYZfhyO2qkrJ1B2qaGt4Myoq9iSsVbqvLSVrRDfCd5KhqVpLfRRZ5GU/Rz0jsxqjGVxliL
AZVoFafiUNgGtTKrCe9ylDN+jRc9g+J9aZzS3w3M8yePn8Y67knMKUmRntxUSU/ijFXoc00xdXtr
711PWdsahXtx6Z9jQZv+Gluj3XuHxkGD7LDt7cXBQOiT71GiL6wiQbukbuB+i9PbmGqg3PF5jOg2
ZQOxlhZjmQCYofcoIf6+S9NaJj89naoSiC9xJg6Vx7MLeJJ/d2trVXso9rc4MsdoGSbomImLoTii
1PTpPqQrKdJUlcl0ZVMj+3APFk7WLB16GXxNDlcLub7WCU4IGaQnT/bTUxEPFhxxV5s7g5p87FjX
LQJ+t9Zc06w5lVZtLi4UB6SV01O1LqeRoqHqwIeZLDlW8DQSnGZeRsqNe8wQijsRQmXKVpWG0pII
VR3KqARX816EgRnMeUCqj7mjqqco0R9Fcxeg3VrreMiFQzq8VAqlXrYQ1kb0SoZ8xElzfMAoW79U
6Xi9tRPrza4Lmxw9JS6i4jEs0BViPzq9LSVGTTAzJO3Q4av0oro4k/z93erTu2UZ5i+pJPUvt3cr
bhnxbpMKgeYClv5KKKEnPC6WdeaBi57E0q/q6JOe+i0sKh8mmgOERvSKjrGPmdlFHMvpW6zE6VpE
Q1LsmCqh+MTKwglZ60ILDIIT2m79vCKfvegrawDK5CczF6GCQ8ZSCOsk16D8UCKfJUZfL7Q0H+x0
YU++HsHJkKrgBN7MY2vRPUT4X9wjIL9rpN5+kVVefnB6WEeOcyra6KmamlMHnk0ZUU6vm8h+6Wst
nJGID+5Fb22GeGIM0bOngJ6udSx2+k6yX0pIY8u0DPuluEpVO9KRTRgeHCl2nsfwXrykLbXyPUqv
VACnl3LDkEJumUorEQ7R8DbiO4uGVZU/Vp67EC/p1NTGlBHn66aN1Wcd1lgU2Ps61qh4yDLkYoys
9jhlW/uuMKi9hIrpggvVL8MQ68gN/e7uJTAMt0vGcRyYRJHYN3i0agasE7+9eH7TXjBaInUYAw51
PUIkbzCQ6YavtxFK4z51oRbvxXhcT6qV1kK0FGE53XCq4k73Etd0ZWLM0BRxVo5mrOpmKI99Ct+e
BQBQ+1Li1yojktlopvfdf2j8NvuOh1MCTtCbvAZ02LZjbUP078Inw6zeHU1Kv0euCvzFLF411SgW
NcqE92QjzX0+KgUeSI71JZSKuRha2NT51E62z2OMN9wgBzxJjLI7j7nT3onXMyEpxq1ZfHVzoIpS
0bMYkyJjV0GqXGSBab8AHNiLoXWovrW2DAdRNRXeFBkd8TdkblfMLPZRf/0NEXuo69+QJaypxN9Q
whp6CtLiHfhuu3SLSF/GcjSuAQckcxVhjycRtmWUzlVfVp/0uvrVOzqe9iGUI7VYUzRKlrCdqZNo
Uvgs45M+lwe5PACG7zaFElVrZJPREZWCeG6hm/c6DO0LEGj9p13tqlgaf9QF0wQi5CGEcq4eHbc8
VOQzswbBhU5Lv3ZJ4a/Qy0qQv4u7/J7MHJZR09mnsEHkGZthvZ6xD2B0UXQD7AhsoN06MQ+xoi3c
XgruKRvZs5i860K0F7YKFgiic3qvGdkiqzssI7yGKzQnwPjF6e3rDbqNZum4aimTvZ5lyfe6DhZ0
iorQA8WTlcO1sy19ZVGWLYoEU4cYInqdVs12FBBQ0Q8pUKEEtoxLz9jr5Df35nQQoR935m7EXFJE
ol2MUBLqRxR9LJSp0xDq+3Rtl+Fx5BvJ0sf1ZiYE2GG6PuUI/V8CD8BkpYCzEELo1lg9mY4dXSin
+9f2PLZmjaJWX1DbgG3efkdtnGcY8JcHL9fdtYd00Mr24/QSdRQ5akluv2udPEMAuvkqo9o0R8ZR
OSCdigNaEwfLvpCq51JWnrwy6pDUwShrSJ0XI8RDJVSs6L7Jiw4PEG1AtX/wTuwxIGOn3gO08u5e
U2vzwZgOugpu0cgehjAwJ0WxZg8Ecwf/D6xlqUflRh1ZVtzGN1UVLOWaLZtoE5e1Pij8IWiSlQhF
hxyUP5CtN7a3YRZIKqvKkiPkTfMhLtzqaLfS7DYAZRmWZuHw7XabSrOKVT1C6hMXiY6mCfp5FPsu
lAtuJNqUOu0xuw6SjQjbzDWXaZCDhpDxxnE848VmS7frHEAAIqyGwV+gVCOvRWhF2VNNuesEmcq9
wFBfVnVjvOSDB4HNOSt9qO8pXSDB78k/gWHJq7DM2dKINnEIgrS6h3MFbZmx8phpS3cs803dpm9g
gaGeO646V2Q7PHdDapx09b0htwBxBruKDTJmUF6nzqzMorOsB/Jcpjq0EG3XDjd/0wZV2YkIKUXj
5KTvYrhoCQxF3rBo/XifMM5kUBG1tCittoVIWldvHhyq6z3YXADXLsY3yC/2rHSoTIeU/pVpAgrQ
e73cIte9RmKu6lG5uPW1f0S/rxOT3O+R4jpqTt1F7ahVTxPg75HX15v6JsGdf3Od03ugH71u43VD
tIfZGO2NyD03ydCukWOJ9rd2cXZtK3oKZh3IBobfmtOSmf5OxNXYfos9gPn4M+zdxMj24kwcqmJA
U0WNGwzE/upwFTnoP8S6Fawz2Uu2YYcP5fU2tzu0lTQslHDS7pvuLw7iXiwK2rt//df//D//+1v/
v7wf2SmLBy9L/wu24ilDT6v673+Zyr/+K782b77/978s0I2O6ei2qskyJFJDMen/9vUcpB6jlf+R
yrXvhn3ufJND1TC/9G4PX2HaerXzsqjlJwNc99MAAY1zsVkjL+b0R9WMYIoDvXhzpyWzPy2jk2lB
Dc3s0SH1t43EWjtV25YHDPBaMUQc7KSwZ2kJ3re4k4LOYaGCSUC89MJIP5SjoV0PyagcdKbWLbVh
PmvUkvQDqPx8JSlec3cbJzqouWGgmQVIJucBSVEjXRep3e2NNOn34kz7fTaNQDklZRkH7tRna7J3
VWVTB032kAdAaV19+BA5qbwxfGdY/vMnbzifP3lL10xTtx1Dsy1Vs+0/P/nAGMDxeYH1vcTGdW+q
SXboGjk+4G4xncPerqhvTC3FwhhwJgO20SMdMh1+NYelg2xgUbl7ieLmPNFlA8GbvnpwAqtEQoG2
3jUN4KRy68Pq+yvOm/JbEZcN7jP+cwFc/xhQDX+W1ec4qpsnDdLUOQLLLVrtpg73igvFUISxQlGl
1yTE86drDLgHCy+uSsj7jfEM1iKejVYa70RvmkUf7t/nH+4vafKma0qIlq6C66nr1oh1VO2e7PM/
f9CO9rcP2lRkvueWbitQvnT9zw+6sVObBauX/iAj0qEXw+cnPmEvcfhQDaQsIPahlic+41t3lyGL
WqXp9jrOrxqYwuiIbn19LO9J68CHjfjCJebQYJo5Nbb2hB8Wp66rT6eW+mtUbpg/2oJ1V+HlzgbN
Km3R2vX4ta7vhop8+IhBzFJO1GbTJLr9aLjKSfQn7HLImKs5TE7XPJTIG8+q1h6/ulX02JNjfmQO
+HTDGPjBWXY0gIazPka3dDT6U2tZ/n3T5XsRIRI4nH61tyd8nlHga/PUvWs1lB+BuWhzV78N4dJa
T6+XqpJezkfWJ+ssBOXhIx2ChH3Qn2W3eBx6RcHgrSWXZNfT3+JJr5a1GBpDfpNR/18DFjKvoTkE
hxQO60WzMQkKMiPBMJWr/91dp8tLDS2Ef/5qKIb6x3cDhR1TsZkATVnRDBOaxqfpz0qkFBEt5DVy
/l+zZKjMndwGKRCXQOF4PTddw9iBvpZnwMNAqYuu6wDRdT2UBoa7HVTxsvIxHUzSeCEmTErHxcqu
fUCT01zqYm27yiSMwMU0a7YQukVviGvwg+P0S9kqs4MPjeMgzpqqeSqtJtjc2nMEoq8jur86xXh0
wH5dJEKHLUg4VudMTVnARQFeb3Cg2mR8JTufbHyA8XPNK4dXpxt5Csm9f4ic7jpMGq12n/QoKLup
I993VSgvXQN5BXsKRZs4APlF0MdOlGubCG+DRYdouw6ext3C253t6c6fbqr27T27a/vo9PXBqlQT
tTAqz1LUveglGzodssM9RkgOirfTikwKk9dKKw8Bejlfm4Zl0Sb1au/sMpMC1ptwkQYY5U6Vt+r0
R2uVkayroVQXIhTDVAcica605OBcNHn4VienNrST04BZywmuzFOb9/LWaTLLvtPMvF9rCU8xMUQc
6mmwb2ZPTZfJ21v7bay4JylUbiAZ2fV+IWLAKCf55cwc4+isRYMy7yt8PnLHCM/ioCbBlzHRh52I
XKTFT270KgJxjW+hQg2eorq7tX26T59G8uKff0CGavztB6SpsBodReERZhrmp8k1AvueuH6Wf4H8
m/DQT/298O4hOU9hKnecuVEZKf6Av+1+PnWLsM6Ntwpo2A71VdILzhHZkfYsgojH41xFzHIlQqlv
KBu4/Zn5ws1nAL9/FJnl3belbawHBcSoi9R1h5kgSFsNaeV5Vw7mugibl4AVADt1lEVqpi+QYsAt
gKJrL3ZK1kS0mUrmHMNBUu6ZzFYiGge9uYspWyDN0ubVecDARwf67OgP4HcX4k0xbadQ+E1/QYKm
vbhZ4z90IUibzOsuYkSJuDWYxTjbiLCwTHvbFXx1RAi/buKLBh1iIGN6j7HhvNbs4WDmw3AYizrH
VMqXkcRugPf7NkDpueiqJPmLk9v6enAwnvdwIVtnAw4UXt8rZ9+qEH6QY4UC2gDHfzoLpzaUQtQ9
CQxl2FmR4myRUFe2auyfBPxAABEE8kC0W2GIWh54hREFidgPnZ1tRtZplCaGEr+iijzfsiU3sVJw
xtqxVjA3foq6RYwWv6iv1GoabXwHU0yev/5FHJDtfYgiq9qL6DYC8oV/EVf9vocYEXgIemn84tEB
/GteFJMd9FKffef3T80itFqUt7322nebMsU0Kvrc5vttThVnhb5vK7s0D9PvG8xpdK9ZQNgdGtdm
aHR7WcmSpWfH/UNr+QEfqhE+Nz6YQLyGsq9FUp9Iubo/zfq9TQeTpDaQ0swc1e9VrXxJTSd980Ck
z1LT17a5GoZzdUq/DWpo7cMpRRdAu9qkSvRgI8Ey4sdMm+hI7Yvpo0vYyhIp7MlUdpa2qre6Lb/7
NF5mMAX5FjzYEJC//T6JvfDaEv51MnXVinWUfMyFTTm29xLrG8Tvyg6YqQG5XTQijsKbKGo3X4LJ
CB6C0DC2uQx2zm9q9EwrdEDmuHg6FGCN6szsUz6EwzGW7FXB4uL+Nv+ReDaXwciccJ36Wkb7NsZW
SuhtuiCC2TICo3D15h3deST7FC86G7pTbS0ZPH9RpsWXKQ8hRmSNEszrskTQDEWng+nqTASFpW4k
GxNflRX3Lk9SaKnTQYS3Q1nIq06L/c2tqTGjbqUNZTA+K1CkVoblLXRd9g/U/NDRtzTtZEshAj8I
s69aS4epk9lhu/QLU56Jbn0aGPR+eC/L3kEKinBlB5DztFbDfy4ukUpP0hQhCVKa0Bb58gDAmlWG
a70UlvENGd30Rx5B03LACcLGHdZSUfbvkRTgRdRULi7AOsK1bVZeMrTsqAuQBYFCf8GCIljITQTl
bOrUgtoik+csRadowjIIlXgzzzcilOS42xneJGvSRXU+G7v4KZ7ytGORp/PcqLRqiUFesggwatn5
MQrksm6iJiBORaM44CSEuvh0ANVtZHeIjv0aLhpFyHRrrmy9p0Lm+qCve70Mtn4QvlLucY4uFOdj
O52RXqT0FuXDQnR0Udav3RILCSUZERl3A6YVux9eVXVZICL1krequ/N6pCqB3IFy18PxeUxlmS+u
Gp7FwZOeGhdYr9QG0blGb3OnDOWXW79WQiDt8l6dizZVrr7aWR+yULA6XNDiASm1zsu/1gbcdAdk
IVh+CtxkErsZ35Tk278ZkXsyArG5/qrpQ3b2HHSWpvSsiELD+xBNfaw0tGtfhoDHLZr6BqgrOHIm
LlIhTXiCekCJYfq9FXGVrnoLyXfxe2NvWJ/Tqt25erXkR5ochlqRng0bTSzUAWDSVu1ZVtJNHGfS
M/6I/X2hUYHuplFh3uGUU/iQTKfeOAQb6Ve5ckcN1LkTt1azOD4pdXN9NfGSbddmq9IFOSzCEA7J
Cuv68A6dO7SBRpXcigWBPx0Qt2qRB1soAGfO4oAo1aHPMwM9xOpoaPrILp5qLcqYtQpDnmXltRFI
G8qEahHhMRryCEOAZBFAuj7lWpuyaZG6I6pKouXWfBvqK3g7io44UfppqGxNdPwcRPw6yCCK9T7a
cw7Kyz/ISIKxcX9YiY3oolkDSosnoz6lGe/7XFF2iD/2zYxFojTPCnX4osXB1jHH9kn2rHLbevaH
dr3Xwj30//fES7QzD5+ZHGvOo9IXziO4wpkTdPlZRChovyqUVvYiUrFCmbVNkeFfw9DWg/GWS2O8
EmEAeQy1Bkudi7uZQzlsLXVCX8M4WLZKFi5UFbrs6JYGYhmDcSwthU0nZLV3fnsPrRJ5T4jt2Wt0
1jSU9rJiP7gkVLI6pXAuBd+tmNwjU3BzcUePYpM/DCDNzfYMpbpB8JchYdRCXmW1EXcS/5HWr/cj
guurf15N6v9mMWnJlsUuHUiGgRDNnzt1ONmpB90z/oLD5Z3ZFg1UT6k6w6uNtnmFEioYmvos2nKr
Upj042YlQtExQqn7dFUvKeshc2rpYgC2SMeZ3TsJ6pHN7UQ3jQQDR08FjA2cA7pmXe3EgaRbscwM
+esoSdUu9SwEKZApqnbydBBDRIgEOdeJ09vFH64R9+mH8u2fPy5Flz8vvi2eQ6iNm46iQ9X5/HlV
oHkAqGjdm4p8HEhlBeTQtJ5QpoM4y/2Yx3og1+cS6ubmVuy71gLtxqlWlgS4QRQIReUwUTWgyq3F
Fijz2IyayvHTWavG6rWt/332/z+uU8tlbXjjSp4wIKQMbDInZrgT22IRenoY7cQeWoQRUOUPoei9
Db5dW2dIL34afAu9quSFUL2byb1i3dtZlh3tAdFUiL4XcYDhhuuho2kro3D8Szw66dFEaknHiOwd
3q+EZkBaUz1oVbS22UT6th6xL9A0EHutSd3xruK//d2MEGZL4j7c5gpTspmjyQc3O331BqZ8ye+V
lQjT3nqUMit9SNWxOPuyRllLS5CryhAakZp6cQ3DERGEzh32XdgOz1r6I0zG9BWoVgpmzJ6+2dxa
qpNgntlytRW9g45lmJ+WTzDPe7YTvANxMzkJYEVP7+Aa6tMM1aYPjZMW56o1DokHwt4wQnSVvViZ
l71l7JI4d09BOIAViYrgnR/HG5BE7aLJobYxkZZaVkZYfrGtd6m2/PdPF2IL+/LP33/V/Pz91yzT
JElqqoYqq7qtfZovRo1ZUwLp/2z2LDuedcXWl5UfQurx4nnTNu5OMjV357fFg4+8yUpEor1OGgvv
kqlXxCFkA0jvubbuOp1SEBrydyksJoREIDeCFxyrjdYa/bkozPyE+MkM0eLhLJqA57fLVsI9SISi
Q1edi1k26r1osqyuva9wZheROPSukqOQSFYFtL6zCFXXW1L9s1YZEDkEHXLthUUmkvcyuBCD3PdL
j7Ad+ZThKWg1b1OEFsCDFlHAlY5fLYxmywbJy3bh+pMXP+Wgzla6Xu68BqlTg8fSKpwoAKAdfx3g
1UKIjhFwuHUgvAcIfbrCmq4Qg9PcfFc016QClgMpar2m2MmTmWb9+6wUPSLGO9q2Ub+0IOI44VIM
lHr5gDL+6VMeQIS3NpSOR6AM96Il43G0v2UUamzLd8j5IfEA7QZVUFt6xk/mi87cfxRRUx/xurWf
UEdJHmTLP2IVKT2rjd/vZOpikOYa6VkZmmCFmMii6hSecQUV2DNzdfhQ8Q/Btdm4SCGHwu8y6i9h
sRNtSe6ssjoZVm6YtzvJlRoUO4Z258Sqnd/dYnF2G2NPo0XItu/gO9FCxXBqfd3E+SQvtr6bP92q
J+JM9xsothmOstcaiudUH8YZGahH5J5GlgeKflSoZMzMkhWUNoXiINfgblM9f8iAnG6H0gisu7rF
obRE9eDTsLBAkV5GLpiV4ujqu6gq/aM4oPwdHezhJAKygZAybN1/zhp13KRjl+h3oscKbH+u6Aqq
AtOlDl+mnU3FgBknPAPMAe8M4UNEuYlEjkceUkTikMROsUQYqJi0McKzOOg5ZMwmR7wvav19Wg7f
K7fVnpDpt0UkajShNH6I/L+iCrO0pyhyP/S1bqbOSb0mcy83xy2SJfJWnNVdP17PRFs0dihHdjFY
hyYutpZhYxiRKa68MK0GxZ/rObpE0SpBtRfxw1bd2AUI+D5pkINHyXtVSIN7aLpkXEjUJs+oJwZz
PfXrp9SgnOd2ZfjWt8GPkP3kNyNV+Dr36OYgr4KXTsCmo0Kwy4q8BJ5UjM9LIdnvpl/9RD/cfk2d
DFORXEmeMrL3cxfBlP+QzYPs9eeCwtY0W2bzyKTKZEr3NOF+qAZGpuunXVFZT3hnyXfi0dvlDSB9
tCe2In3dS8iTAhKKt+LRK3qToPrVKyvokIve27WiFyHuDWKL+cO/u/52ga/WHtiQUh12aYHDR1oj
3ZVYurcPFRQExJnZYJrNZrhVof5OSSw7dKBTqkE1Y7/cPeWAqmf4qnVPOpv2phnmkqQedT3IX0Y7
GLe9lckoPhGSKZQXtodugghNz6JoW9TFfqyV7MUwshkMZdheBqBtr/bNtWZXxcpoVfMJJbqz2AgO
9Qhsvw6qC54fxrrykBry6tB6QhvjHEhmvfYMX18jWLeVqyx9MyTsN6i+Kntdw30IyTtj4WRm+wyI
7llkuX8PTar011BEopTrUBvJ2KzLpblRq9Zehy8wzrGEQP0wa3aoLbDYazBv2qtqmOy1urPf1WQ8
m/wo35FM+2H5vfkG1a25cxJ3fHGpLs1y02yfkIdEHclRm0scondVNCQpZAmRLfxP9GOaAkXqrNI/
gNSVV32j1/dmp1trVeqdrWODJdekDOfYrpN3doHf8WDiLuQEWbBq+tw6oJIogRYZxhMa894iy7rm
nIZZDB/Wrh+rUmUvr6bdMxOXhvxFr7wGFnLnVd5JEI/GV/6S8hsLgD0UC+uH0eHR22T+1qNosy46
/pwW6PVxyIbiIc2Ld/SQFPx5dRnhQaXYwo+YwI7dnWhP+tpaldh8L3tIHG++Z6wREvMfu+bY8+MG
UDGEa8A54wNGuEgJVW30TS8QFysiLNcKKKSN2eRQA2JvqQKe3CGKCHLWM5IF5r3eS9SZz50zNj+k
KFw2DfpuZhaq64E9DfrCUXNOMldbao3c7qxwiJgQvRzWuJ9fsH1lukRK6d0oxqWSAztB1B3Feejv
ICAl63oQIcJBMIxLw5+LDsVSgBSKUzkJORWDrqfOdDnc1XQXBR9uIwbbQY3fjZzFG1VyMF7sqFC6
k+ZqgzcWch928ogHLvJ5kp7+0Py3bvTHbykPZmqSqfygFmO6hv5mr3XJU08SEraThnbxXnklwDau
SW37Z6PK2VOe6NGy4au3M7S820tKas0R6epJR5cyj8UwgZ3SXwRHUSgtadMqRbSXzXi5Nd3aq1G5
iOhKb4yD6nqP/2ebuIl4hb6NXxMNaoIZ2MbckjXvsWmL6lAn9kmVQv9RNJlGva0iZThilOk/2k6Z
zA1sKlaiMzTsZKuHFANEiM4X+ThzpVtyWM0qCPkoURy0eKyPZi3ViKNifYkwM7W3FtsTBQHXdspq
UV0OQSs71bHAUPKiNt6HYc3Qwpx0XrTIGtY5aTo8byk2q4VNBdoYfh1EmEQD/z9gDXPSR9rJVTLM
BIKtbLjkK0UTumpfNNmpf7WNJj90Fz1pRPO4gFVGvvsPC3T1T4yDbuuGDbQE4IjBj1MBTPTn86QA
dDFmYYqNUu1TjFky1+bbbrRXJnm3h2ICW4wYpzh2/Sua+m7R1CdG1tNjvf9j5N+vEyPB1mtPv1/h
93VBJJWrrkzHOzwJKKe4TUd5xbmXq9bY97Y5HESLOAxxPqwkAFB3nzoqM2YXIBLFtp3IcwjuUHUN
d4+YWXjmB478demuRSQOeoWiJhNFOVMMH8BWW9sNmh/2AKccDyvTsrGlbpyjNQTuNtDChyANnaNo
EmdSQLmm8Uakw393kN0ql4hawZ91qgUMRBU3UhasoKTzObxwbHKt1Lj4MMt2rB8i/C/U95I872Og
2D9GJMqeSgX19AH1nq3iRsYB8UN/rsZetcmzzsEqzNuQxjDOaPHmlyhPV1FiZi9m2oX3RkNuUISQ
zVVmLdSSyz7NX4ZRDWbSpEiVNwcpToGqAriekw0z+Zl3RobJC9brlX6IKwntCHBHizZRumw1jONX
Q0VFcIgg5JGZtp+aXD1rFFu/JS0lFKQay4uJlusaSDMP17+PIH+JvgZyLauyy5XliH/xzlSTZM8e
OF/gypE88yz7Lqg4qvrW1E11grZs6WvXwptL1XOD7E1snLo4U7YhmRLkKSvjVUa+zO+N5JsiwcQS
I3j38rYZYIVZJuWrKkfYxU8iluB5PrySUgckXLJXVvMgeB20WSDZ3c4VyxTXb7z7YOjve9krMNKi
ilJL1eSmFaK5OXTqT0/RD6SZo/cS6XzMFh33xUZhbcaiNHoc2kCZu/wxpzhw6mXqSO3e8JNh3dey
uh2C1t+5vZGtMxsuKOnGeBmWXvDAf6yZtxoF5cFLzGrJGnzca8UwzjM10zaeLA2vWHbNrLx3yJm7
5b4Hi423HO26iw2S5vcMmyauvkAu7fcwOSqQbZpmMOCj3K3GLUEMiyJMuSLnJ4/26EXnI1S0sXzz
4i5exKYNkCQsQB8rkTvz4kZ9R4U99mTzWyDjDjhiEHs0PUfdVnUZ8GbV4iXCISgxI/NbEsc/Uqkr
H62iyP/T0tf4EyU0TVWOoumqQjpNNnRF/zRV1X2kWFgzDU+ykTiwxZ5trWHiTdEvMloHZcM4Kt6S
IMzvTKluji1a+A+9qryI9miMUMzB/SIvMUrI+2gjNiIiDCrjYyh6zazeFUH+4Ix2fO8qQbf0yx7B
FRBps55sx5uWjHCMc7R6HHuTG1bxszLzr4hM2S+SrUDU6JRkQ/HnZ11X8k6SK4o3DdLqvpWeK91R
L+XU7oPIQ3hRG7602LwgA9TJpN7Fjh6uiLzskLqdif2+2P5T4Or3AdptGzO29Bo2h4yClqGFKytu
WVkaKAHssSEvfyXTrU6ZO7XbYl6eAsnz5b67F7HrZd291xsNVQmUzz91iCFmbnKJGFijh7ZI7B4Y
rXlCFb56KFO9fGiQ1AR1ZJ6ksK0efFTH7jMMYua5rMp726qRSJOnzZAs5/jiBP33OoAjC+X0p2UX
59C1pdcEDsgsCkvlNFoTexHZcMqXf10OufPX5Xxy18tNw9N/luiRjNrgHdHM7tZW0KdHREdhynhm
+lqWAZpSlpmspLJKX33LfGtcDNGDYgwuDj7monlwUnsdR5W/EBelA7s/XS3de8z36pcgW+uam7w6
0OB3VIlLtGkJe2m4SGN+FEjwtHQPVmgUjx7KyLtOQcpQtHupd3SVqnjUsN5LHaTVUKha6nXNEpyV
/H01dB8PtzYkDLuFnpXanRhy6xBhY2PCm1OXmKddBfBbTeIHB6mYBcsNmQfl5PwWJjhCFYgHRywL
twnIhZ3GD3SthU2z90v0M2SvRc8nxDZoSML+jOqvO8vttHpCY9q9A9zVvMo+WrgJqtZfVXeqAecZ
0irVcsBnDlUlkOyGh/+NNrh3TeThR4Tt2g5t8Ppb4wUXrR3T8CcGHSxXp/pZX1EXcJvoQZ6izA6Q
jzSjB9FHRefap02Q4d99oib39+ucqPTnbZeqCy+HiYtjBCI0GRg3feLpTvjZbZb7LWKcE4kXTzDI
0nFeu3d8I5sL9t4blvHeT4sT382CN3IhKPpJfXSInVjbyho0jiRUrYtd/l/azmvJbSRb10+ECHhz
S+/JciqVbhBSS4L3Hk+/PySrizWc7pnesc+5aAQyc2WCqiaBxFq/oYo9ye/8wumMXz/wT6WQ0dFN
pUdbgWmFenKw6z3XPnkF+81CjYe3rPD2gRPXx0qOtLVFJm9G4tP7jWJCkqKGgv3qW0Zx+dVqonxR
2M141qx82Iyamm81F3pqJMWIOobA/2O/UvZaqQRHGY39JaCv6FXrYiRR+EygXJA+0f3vQ2QpvBkO
PtaTPXeaAg61V7bag+VHOARhWfXD6r6xZUaHFqvz7hj08JPAJeTdfqpPdqnfo5DCAIig9zNdGfpZ
bUB/lwfDvLRd/VbmTv+1tYdhZaU6ucYJUVIr+gINYud5iDsUme0smMu1HnxtMkwwNb4eG9F0xhJm
vdc9YqlUo+0RPalTlJNp8Sap4eSIKJJ3ZD4l/4/U6JoT9QT+FDmS4jeQ1IioOpXmgFz+B9gK9f8F
TkPdWXQh2oHgEWZM1Ao0PFl6Y0ctyFnrecWdQUadBzJe8wx1zpyht9Z9q738IeTb4SE5t0T0JfNn
WN/sB631ftSj0mDnHugv8ni6bgxwVeVG/cXFseU1r5Vx0yQpOqJT03EQU5dwfdhfR/lndalnnv7z
Pt38t2efqWkkiFXDthRHVq27PLqC0Kw5mIX0DHMRmx4XO/mhGNuz3CXRrurKyUfdz57djG2JribW
zxxcoFfzI77FDgbY1QGpnMIgHLIiSn9+PMszzbyFJ7L9vnQsoQ18jZ2WNvDVmFVurc7xaLRiNAGx
w4njeF+T8f0F72DXN1n0ra5afY4iQXqBYKJuMt47NrgFQby0pzQolhvfkiHce2zKxSRsmyKyoOA0
RnATgiCQG0nwjDjUTJ2q836HtFvUUfyd7iBi7KOFqdn92DQPlIv1X3CoQObuEm+TCIhm8OgxNf7T
5TsYHekbVwdOaD1rlHYXUTNE+WtsILrsj9EaoFi1h0825jjwcFo2lCPr6XAdSfXBmYvOLq6oRI6D
PfcSAySpOR4FzkXAYcTZHSbmrtl1BnYSY41LcM2vaas3k8kx9bQnFPPYdNpts1ekwjqgKYkUt6no
L0GCl870FvQrybHdyIyfYlIiBUyy8JVC8fN9UhV5/Cx9W3ux4pytfnxWUfr92XTd0lYrfiWFl81h
p6S/AqwoLPSPvuIGhtSBJhuPsCqNZRYF5rFGIm8z5pG8jeTIPxrABVb6iPiJ4+tffJeEWgzI5kCK
Dpv7KQkjJWP3nAIX5FnZDb8Qrg5rnS8IeDzwHi2CrvgsLfGOfp9EIjy4TuK1tfiYNAikQIklUQlx
9joJMeTyML02Xa/kqlL3LLsmJRIAQOtWR/YeWUI/+DLW3nfFsJVDp0XhbsxDh80uWcbKZS9b9b23
ETnIAgbKzCgG55qDTAKAKACTXnLcUzsZ/KYkKRjBtb+ruB2+QabqVyX5lI1thNbUXWhhdvH06CsG
AO4JaH+5rSr1Na179yS6xEE0nSRekXgPD3f9eqWq8ybpymU6PEYNGjQC0E4FpDyIs9tB9EVem2+i
9MAdym55b5OfUlzWsO90jYMylXYtEzytaqcmVuKm+iJGh0Y2DqXz5JV9tVWTSHuNRmdFkc58knvL
fyj97ilWe4pg6KptFHjJsMdVbSk1fbDK8jLddOTfF+JXq9hDunEGu7k2xWhiIpujDGsjr38b06tZ
78rg64Fx0UVTCpVjAf7z0c1+aoMlHSr8qI9ig+srq8CSi+N1z6vamJGSnVfbBclptjN4py07rOeo
lPigq7vhG2+Z3mKofP+Qh37yZIzh535cwA59aiRPU7zRJM6brh7iQbOPSS2nL1HjL3XxiYIk37L1
txed1sobczT4H5D4CAzVNXTeyM9epBp/uCl2SJt8m5AfnneR2jwNvZ+vc1sLV6JQ6EaJBtFcx9uV
P9lrGl5yWRkm6sXzFQQD1ktbjBoupeyNrV3iNhJO8DWvl2FdfDXq6OJNuc42zHcm4tBvXYRGGDIh
wblwA3eLLG21DjxHf4zTGFFwsCo/a/wko+p36srGW5o9kgzGYOHjBLmhu57PQ3CEUsRwPsWkRW29
YRXzRZQcwL5MNSIYp6KokFaUjNQAhywx2pZboJfDDxvvs4F3dZf/nXNYjfUpxlzn0EAhX8a4zL01
SQmDHC+rJEMnw1Egy8dskgACmpA84SG9JHX7LCIwgOaFNYhf6hxpdQgkwVbBGeyxmZJvIsJCJj83
2uGYc09bYAZencvp0Mlmt5D9RFnYio80V2SGdFqmhneHFb4kfXDS1Li4iIdPRosJ+UV8jaexWwv1
mU+tj3l4LrX/5eHjyNa/P/8nuA2VH4VCneJYE0viU9lHMySI1HI/PI/OrpSUrtkGCZgkx9HbBbIG
5l4QI8SZ17i8AOlqHCzCypXAkrXuqkldA7B7VywUchP7Ah11qufyc2RF+Hdwq1ojSxKuTDclKzyB
iQXIOBy96oz9LkYsOeQieaz2JnfWL1B5vqR2pJ5FS/Yw6UjD5ygga6OYqbvjvo1vRWoZbwM8cAug
3EPuVNIpGtt+UgtTT4MjISwe9Q9+3VY/Er/5aaDn/laSWQO70A6vIcLYGIjGl2jwulMWGjmqMHZ2
Kh3L3YRKV21L3k7x5pLgqhTtU6/K4yEOcGQf1fZpKFJ1HuLWujIdqgo5z7qfjlkh/QPaKFJCjHnd
+seABcJjoidon+keTC7FKb8r/NpTNbde9UHHUUs307VZ5M2Db+bHGCjvW5wgajwBDOW68+dDl/kX
KyweOskPt30fmHs3hYsiDjw+QSgiwMo+0+MRmmVB+7tTed5SoQkK56sP33xZa3K5R7+sPlMS41Ha
BMMS+atiVUaufi65O0HAKuwVPrIUH2zHRw60iaxH20VIFBjcdwXADKKok5eJhWUam4tVJtuv2JK0
P2w7yGZFV1bLcGzCtQmreM4doHt1TMQ6St1v//CMYV16RefPGu25TXXnt9FKD7xJb2qq84vBgrEw
ROq8rhUEdRPfXiMY5ewzJNQ3pi3tUB9OlwryN2OM+6YMuhpVYIwDWnBxq8xteANP67Oag9+rAB3+
aKLuYlNs/UXJiZyN5cwR5ceeGB35HRoCQLkN/0RAgptY1vqYWY4ttIX40Ht++CAORYF8txQB4Zu6
IkkqsZBAN0joD3XWJFvU5V97O78UZpo/A7x9VkonPkM/k18ySfmSeYp1UsO8Og5GeYEIAKQfCw5e
4X6FcpMe5MB7xIxp2HpWEuizMsj0g0QC2lmOOLu/dSZZ47yRy5VoSoN5tnNeD0217U6NWff45qbp
my6Fk/dq4+9VpzkC07TBP//Jw/Edzgpf+xnlvreGuPrOzxEcm4gkJumaKUS0Hb/6Jlm4bLTu8EJl
JD0XcfjC7qQ6Dchlzdk+KTuMe9ovss2dGmh4siZJ8pPnbveQ2K127HtrY8S6jxKkWZLQ04GgT4M4
9nYPbW9Zu3yMflBjJKJTjGHrBBFIO9EOVAuT5grTLTwH2mVOZvkL25hmCfSex9rUNDUTQVZHaWD0
jPkqcPJh3tWVlFGK09L99dTScaZx2XHZ827qjTweULYqzX20Ezvf2aXVcCmG0DjbSb3m7XOpO9rP
rMNATA7rH51utJexTvLJAKBclcHbWPI7DHnTGZqw+t3pT4gBdi9V5DuHwh0xTsEtZNFHeAo3Ibf0
QGrcjdwFySzn53zB6Dm/pNOZpSuXhJv+XnSJwTarknWHOt9cNAE3JSdJKX9Autxnk0pZGcnttqtw
fRVNK/BGMm/R91BKzeegGbrHBKuCeGrlmQx802vRpZR7CdMzDqDJ3s/iSGvXrW9+v3Xdwm6xjpYX
lDa4+sdMCxNJULy/kaS1d31RhVu7cZ09+ctkE+iKd+yCoFr7pRadKCXiaZRrxXm0SwudQxnVmc67
ODyZN1mSJfvUHuudz89/0wSZfdCyAU/WAbvWvqhRWgf38YgpBGLKeic/5/ED4vugDuwxQag2DDet
Xpbb0HPqM2IBeAw4cfmmuulRLvilY2e2bZS0+haW2OuC1EsuGmXXDUAqedPmTTQvsMpZKmRRt4rJ
ap0hTY8MxDhsvDm+Q2VeqnJp/rLz5ElhDzGvSCpeOk1adlgb/tYhlfncC9+8lk/Y+VF2wYiy2ZRD
fbL5Ka0j1e7WvQFWRrZscgumr77KRvVDNZPwd2oeQWmSyOXHfDGpPb9ZPjr6RatUjyO6qasCgfeD
jdWcE1ITdD2pusAwauZpRSWgwLgNp4v4l4xm6cxJ2ZOYyGGvoBdm+3HUjCNiVMrCdzrlq44ULTkQ
m0Klo3DLXlUyciWBb4zIWMrFjjSlBVy8+wW3ghslVXveiCvzIamacK8FCITbSTucEmd6fTGMH6GS
e9Ay6mGj+HWzNj22SEowPDSgdP9wgMlhP5MMj0OCkEgcIyFbpm3zSnqCAgkRwbRxtosseVA7vISa
vtrIlhdvrRGZUWVEOY7/l9F6kGvz7OgIiwRd4SFBBr14UAOU6HPg+H3guM+GrlcXC/WuKA9nnYYm
ezGpqvZ1fAzGQl1TQa6XAtyFB0y2MLug2AroVxNO4Ax4tCcxWjUo61iG/izLbQpdNSNligGZUbbx
XNPbbts0irccbSV9g4jxi6pLfykcqB2Z5v8Mpnuuga9v3ko5ti/kYdHAMrdt0A7rvo3SR0/tHPKV
TfWH6eBRhEToL1ymfxVyYL0Usj6iWBy92QP+rlmqOZdkOgwK2lpqyBcVuw5VQoUWAd6xtPKl75bO
RQQ6jomAaKg7s1tfLmH6URrcWKZVRFhs9ObFvq59XSw2lbUHqqHtxle0Vv2lneUpVHESgHAG2T+3
WnxwQuebFWnOMdB4v/arp1HTgrk6qoexcvZ6Uro7y7HR5YOgMh8HXwF6UvcbJ65ULA/j4ZxPh2CT
Dkm64uU42OS8KSxg7quvJj4SWtn3v6nPjSCV2ajwtl1KMV7XtZMtO3Lf3C5jb8Q5kxu1LhkPPfeR
jTxI4SIuTOXFDD1r40b4n/KV5/eqxF/BzMSL0a7YcMm4Mo8u6JFEM6xVaGr9ojMiXC7kwTpkRdO0
M0pyTwZqhxvRdzsolf1nSGWr5NWQE4aAU2FlVlWvdtVVeL3qwZe2zLJFmxjaJXJ8XlHBQoDnXofa
CEUAQgL4ntjbdGrRYcJcH7tS4xWQDNVTQp1pViB8uRV9SqKZs3ZExhgG1wUXJ+sXtagFZoS169mP
nsYuOVDl77IkDVDMs3GnS2wEkW/n7j5MqYlC6tgIRl8RrYrfOtkHsA4caAIu2yTA/R2o9HbfjJo5
j3q7XJpg6A0/oCDpJdho5n26DcaU30MuS9gojZhb+I77OFjdo2d6R7jRHirhoUSCJWrWqMZnD+TT
oCRLCGZKSi3BxGDXBKW2fMF4KDz25DVIhdTlS5Rn9smJ9Ge+P8hiDrB5oMvajRedrYZkz5BeWbSC
D1bwFrcoWgrAglQr+kI0DE51/odomL4vLzOriyYJyvESeS5MKqXuYSZo4+XaJxvmWo1tsBdTiBjg
bUE/G9JB9OQdctqygYtvLTXAJByrODRN/H4Wa3m0zFrqruhPVJNwPTHXU+5EfK9iuV3FPAmPpYFl
KE48KH0rjnsUB74GzraBaYU1xHg0SpMHQBI+YE2DL2XGbVFInipjj/MXf5mtMWmeir7aznZqhFxT
FtrqvNBhdjWxSRW+j9ajjCtXViBcpLvaRR4GY65h9fDg86nXgzXEG4lXy0L1Rthow5RCOINgXbSG
rPOYBrnp5CpcnFB/ayH1Hf3256BlFFob5Egcm8RtHkTWrnIr9mLTGcpPVXrtFG1xqK0TVd5h1TZB
vSRtSokihwnZSfGbG/nRN0MiyY8lQ/2F+70yr0PXewKLEiz1sHTPpsyXIoi+83JFAb7BMUZtDB4t
U1McsCkAVWs4ZAfgtTGk9pa5SxGG7mL1olWPgV5BbJTNGIo5f+DQCTGYk50y3romZsPpqKAon4/k
A/TIiDEqkbQHcSh8KIHstpoVrorvfWXdwDDq1WLbx6V+jesUfMF6UlFoDzurHG199FcVfYeNyjhz
3CF7VnyzeuwqrFv7JHvWrXbpRLL0MG3U3aZSXjUQqwcSBO61aeQJlmhDF64SNQ8R2Gx7aZlnPjaC
chxTi83+wCkv24cp8oz81gLemPX+wUAJCGv7eFwbjmvvo1L64ofI93QwJPWmrJ7xoymfM9BIuYZ6
U+5J5bOjdYikDUPDHZamTR14rbSkZtzaPeGS1B2hbrmnNDR/KuMYvnpJWG4DGbOkwvEi3KUp9+hd
FWzEKIwInKt8PQe9wqgrGQsyLtKTbOvyI88PYCx091YLb9FH58HkRXNvSSOAwdbQNoZWoYLmyiaM
qajaJACYFvDAzZeEVMIGJL68IK/PKL5J6zzj8S5FlkGKxS/XOjDRpZirOq23zpW8WV7nNoDOeNqT
55uC2eFVmEmCjBejUUvuT0eD7NoEpsUDC1nHlQhOu5j6Zo/NsQiWPcxNS5yi1te5fY+jMgXttQjW
2lrFosZ2r6OxWeGMaSbF5jo36Ci8tZSExD8hGrFho8IarbF02xiW055bb7BWGF/kBzvagz4JnqVq
3ipy9ywpVvuclP0XWFTOMdPTflO0kDclre/OuCtvkVF14A5JgXntq5XvOEHkp2tXi1jBSafY7Mq5
irM7b8wAzf0d0prdWayRlgi18f4crO20nydW2rHFCyzUdsN473kQv2G9/ZGSnPqe5746A+VhnBPX
CDdBb+/qekwujRG9NHLkvcJHRqhHVzC8QynptYzwSyLXPqzEKOABfD+K2NmJ0Uwvn5Iqay9eYGtf
mu9VkXgb1UcmKu+woEOfs0S6ucCVLaTIiZT1OOycHE1kDI+tP09x7hh2OjKl6vxTwKdTPVHwvxtI
H3jGowsJ84vJP4+CLDDe3vG+aHzbHtw424mWZHT6OcQiQbTCMc1OOK7/IVol/2jo2wFO0T2S62NZ
NHu7p0YnVg3rEZktkCmL0JS08+DK7wdd2lpS551v3Wz4813sei8i6NaPtqay9AcqxXcDmRfKGLzB
FrgFixDyEbzrmPah+7ic2/LCaJSK8gIffhV09fBmj6a7GGtAzYOSykdZJd0Fdnphh7wj+0PpY0YG
CV4cikkJRJwham7z8055hluogIg+5eMszhKEp1sIJXcDIliMdo3kfRqF7ONRwu4qshLkXq+rVhV+
YhUy52EDqZgEyzCmWBUF7wf0FNNdPB3E2W3gFncbuIv7ByG35UcA8REGQ1z4Nk80bzG3K/2DkLul
bnP/9lP+7dVun+AWcrd8hb3N+8f/2yvdlrmF3C1zC/nf/T3+dpn/fCUxTfw9lHYoVo0fPIqu28e4
Nf/2En8bchu4+5P/75e6/TPulvqrT3oX8ldXu+v7f/hJ/3ap//xJkXco2R1q2RyBELZ2wfQzFIf/
0P40RCmKWbiqv8+6thsdQxaxyrV9nfBp2l9eQXSKpT7PEr1/GX+76i1Gpu48Lm8jn1f6v16flxle
vTs9ZHd+u+J11et1btf93Pt/ve71ip//JeLqNRwIo+jwS//4698+1V3frXn/Qf92ihj49NFvS4iR
eLroXZ8Y+Ad9/yDkf78UmPoGLV4sD/RwqE5N71vLEkQ8Bqw0cSBHMkBPK5A7NMFo4WxS2O5CsqtM
XccV1olV6bCjnIZFYD94YOIAryAiW5c7Nat7fSGGPRzj9dg5gvmFQSe62tGJ94XDLjBXc3WtDqh7
6xSV8Nku5pQZgF6SnN4bJFz3XY9m/Qx/QerhmBS/nxr9GElz0SsOqvU+8dZ1nT3Nc3G5lOZlFX93
AzzIcYAz5mmSRGtqUuSj5CR7BJW50Yu0PiG2lD5KZF8OhlNfxJiIKvjlYm5V9gto4emjCFNRfp35
JFt2IgSjDrZIKVtTVhUBcZ6B4dJDZXZb6B9eHX+ai2WoLknUv7iyM6C8pLo/vFQjAzcJLo4gscCB
TWKLom2plo8InfM+fBvQP0JMXSIk6wnBH+46TcwVBxHnfKxiFBE2cjrkXSWH0aKVIVUAcSoOZAmt
EOoMQ7fDNSiy7SPoy2H9aQ7I0z/DP/WitRjb816Tu5lU+Snvmrp5ajHTO4mzuIpnbYsTzV0/G6Jg
wf6U79DdhL72D23kodbw5xoiQhxyXm9RgTLb9a1PnPmx1W6gQf666xeL5JW9L/PR3IlB0WXF3SqR
h0nUuTPATFInNKaDVqJ+b5bOtV8Min5xdjsArzP3ojkKATxxalNMccvwfa6YVumBuwi0Ep/pJOlX
QACwJglH1Zmhr1ddsNkmSYKthcS3Fgg1aTuzX4VOVl86T64vpZJbO6u1n0XXrR/5rWckoW3eNQgV
hwQ48srUvXY+TDNF3/UaYqVbp7iObXnD9TpiQM7Hryg6VzirQNMVZ4hCPbzzde+ou4jwOfnsOnY9
F5xdwd716wG0Q71wiuDoU8PdybWmxSj5F0m1kwoJQ/iZK8nlv5zXWJTLcxHu1mXb72sFIUivanG3
CbV37nQkNY5NdgMa9e2g5VW/Msjmi65PIffMazHuhTZ07E+hmuR2YrogYiNfMAvcJvhG9i4HZAxR
uoptc+9PoAisDeVvSYY6UFdAcfiI8E1FwUm5S+bq9g70EyWAz1ei0xr97AD/1SABssg+sEFoGu0x
c6JyNGUA+aU8BlRR9yKvJw4WAlobM67bq2hePuLXwytF/FhTDbvGAbXolqieVEjH5dXDpFCwCuoy
XPhGiIwpSMEUOAiey53rlA95N5QPok+Z+hpI3f68Ike7Em0xfLdOL4dnHGa8bWtW3aGF+3xwuklG
WbRD19f2toppb9ani+sAySfwAL3V/PC1OqBwr7ZzWfLyxW2FJg3f17rrw05d27vq6a7blANpLak4
C0+PBvG4+PRcuT5tYBONc3IIyqcnjIj8D0+k60OmcwN57gF6msPws+auRMU0wWAMsdUMN+oyorzC
If44G4DbV7NbWwy3XXSdcdcvmrxBt2uQ/1+rrrGxtNJ535UcSMyJHkjH2yF1q/em7tWzBpjIQQyK
/uvcFjbO3BvLcXmbRlbdXbR5ocyRU0KnFedmLIVApy9UXQsCQMAKxnFW9aYNqIzu6tTqDmmY8mIa
VMU2HONiG2mxLT92BrkDGUuWuYgpp8BIUBWGybinoepGHvIkumwfE0k2ox3yIJUiJ3MHoePZ2Fvj
hseccobMqp7FWYKwujpi5HvrVw0QcolqoF1EqCMDqp0pfW6sLT42FD86bwfSevxLQH0vAsmZKgPT
cKDj6Kx8XE30VdMl+0yiJMPVbh/AL1ENbyt8HP/1g/lpXICO0ecwWNXtGAcFGh8pLnxNglClhLGk
iha13yTdDxtPhHkJqf/ifsQGmjXexXbW15LLxIV/Mj2FEkBTIY4WOxXppNTbaOg1ddfhwgzISIJ0
eO/LIFZlfRGvxIzrZLEOZo0k9QofJ49prRIdM2UhVjR7fyNC7qdMa0OtDfZihhjFPm4Rq5bVm7iM
Te6BFd6t/K8zf5o+PBElKr77Zoiuh1HF56KMql2v+hhuw3N5FrFCruVfY+V2NCjTAH2QVGxZLIVH
kuAMVGorQYaJaE6EAhmv+euoYBuIUcsG6CBGxdysoQ75LsPrss5cp04+w6BMhTysk4EvwE/dmmK0
QILkOppk+T4odQBNlbIOgXgg1oxTI0IlMHims9vArc+fRkFwKGszhK0g4sShq633AbgbP0cqfGPX
UUS9TRCXuFtJXGJA7WQmBkTw7drx9KFAX1XHAliTZulY1w7A8QKzD9/gQTn1IL95/AEoFgb6EgC+
8lYYCiCrfHgasg5+nhQhatZ6SAanskXxU3aPXjzKj0rAF3aaLlZN67Tc9uR7/9mqLq7cSi9JljVn
87g1OttYK24LMxt8FibnUnsI1MB7xXtg6xVk+2s7HJ+zIpv3kzAa/LnspGLOMvOmKEiL7J1NvHXF
qIOpBv8UlhSjYklYed1BjAa6/GnJdEgpFLOGXWc/KSnEVBicDAS91TzKUlRvG9s3VwkJ+y/SGJzE
c/gWEQP83OaBZaz8ysAxQ0edCpPV0SjWYp88Yv+81610frdXhlTJDnyUZW1vhO+j731iJKjKTyND
z+Nndt2qU/DZaFmFFzVaC1qMInusVzu86aXu9NGkKOodxWFMrS3k6PxoSg5Ytd7ONpViB4/i4ADw
yCOweKKFtoWKmWO911q9itBZTvp10nQtN1kmjPz+Hy1c1uZ1ECjrDCm6aD7U8i6vG+soQgbV7U6m
Pa5vE1RcoTbcQWHViwmunBnz2iiCa8z1umN0zrPMvy6iIe949gcKn+JTWMDwN07hGjMRKw6gpuMF
2KZupU/Lj5KN+rYeeU9SvJBDtF2zpuqeBq9U50Fn+BvR14O4PYCK+olBXPckuopMRyookY/W1NWB
TsdW22QXOTVzXvoeNeOrGBPhOnZxcyeBslPLrr4bEvcN7ZBu72BovB/cHhS6OBUHbu+SVO9vAfdR
+Hi+TxUxoulmtVfMRBups2CpGmN7XfMWk2Th4M5vs8W6Rjm8L3ZdQrTzxHqWu9Jb34WYlcwT1XNe
fKPUkUl29J3dSgHYwVHmVBxubTEuIsWwhVTWe6Rom7fI65AIpSAxzBUPnRERJNYQZ7dLmsjYafO/
vJqI5B3VR3UQZKKsVv3ZQmBwgaVmtBTN1vHpa7X+jMy6NevQoFjdDbhdjP9QGG/v+7N+5+eJsi/T
MjZnYpHeflKHvDt5qlcDTkqslcOb5YMpJ+XMLcduK5riEDU2/h1teBCtAvfbh8boF2nk++dsajm6
5z1AzLxNKVDhODYYy7kDHj9zp6lRGXCS7wr072COxsvIT0RF7E9Mny7c6363qoIEnFJRIg1fdw+l
JftPEAHAVbpP4qCFZg2CyHB38dRnVwBVxxHNfzFKtb45p566K3TnfYLaAmHA0JcfOV1Q0ZKlNbbI
xk7Twd6mhzazft/ioQYC7zKrBxFQtMUw91p/2IjmWOcNYDQzmIumZMfaY5p/SaL4/Wq4uBWkL01r
q8V1BOom00ja2JNbBlqi+Fnj6rNAYj07ir4AD+WeV/k/2/pWgyh3FB3uNElEiaY4aIEZgqPJvMXd
wK2Jh5a+8g2Mo8svmmLnx37QvAdYxRSbUOWfGwAfF3VXjSuq8P6Tawf+gxzYMxzokn8bFXP1xpmJ
2FizvScxH3L//XwR4SNOe424XeHj+mLwtgagYLR8AaE7RgA/wEfDKyojhP5NyDtHW6qXMDM8hASM
7o+yDr1dOGGsZyK6MQNrPvhafxGHGtXUY+5WS7Wsh0tqQvJIQhfrnulfiMT0m1sZ5eHasimjVZLR
zyLx5/gYFZ8u+YvRmJTYp7nNNBdPYf8pxaxwQ63ag+EUQ72J8nIHXBBtKQCwj70/j4Op4D/1ZHLo
7Mw+/S2GrkGTX3dc2MHyNsfrsng2tN77OmIAcdX/j+vcrt3/98/TtKM8xxO+WBaxgRNnpa5bvFm2
taux34rbVjsMBcuw9Yq1Q2xq4a6HApxOA6KrE6PXGBFeQMpZKrUDl2SaIiLF2qIp9aMMRMBD8KmO
imEpOsXw9YoivIeEtIR8hQm7HUTvd+l8AOczy3Vt2DRjvZT1ItDnJDX0XVAkBtBt7vm1xyPvINqO
uL+LcXI5g73Mi7revO9r3D7YkuWTTvxAvLPdxDaukDUWOx998jRgBiXMnFK99qco7+jX0yQbv7aq
kW/FfDFLTFD4+iz4piCLMs0XA12b2AdTHSRMJXv4HBiVgZUoDuOHb9ldUwyIvgFVa+wbodb+91ix
cBx43y0TRbTSfMolTZqLMx3QyvUsnfryWDKexNk/iLMtWwIVTDLTjpd32liiqQLjldIAwOyHZpbo
L/3W+6SjFQMtiPG8jDCoOyqWl7/CNZ7pegLGudc1AMzhkzZ1Y+saYdJLSlQ0jQLqPRpJEgDmMXtV
FZLwZIEQHJ2C2dFf1xjZ01xCy3/yICu9coj42ersY3C4MDEal9dZbj1WrlluPzUhh2xbD0GTtVQ5
11EPsbKH0NSNg/ArwYn1wRi0Zi8sTNzJpKQKJFSwi0BdWMLDpA/N6IDT73WCmCUOthZfp4qWmN8b
Ubi0gNIscruIyXU2wzpTAu0hh2i1bHLyZLphYGg89bkSznV5ZlbXEDEwsAAe0E66y9XhV+MZyo7U
sPaAqOlODn35qDS1jVP46wBX7KGehoamlo6K2W9qzXKCObfQYRdJ6u9rpA5ZC3S6ns3FNW8fJvbQ
+g6BxeRg2PeiP66del5g8bG+LnX7MGJYfMDQiq8f5LZc9qo4kbVNQ9VDMIE3Rm16n7QDqd0A9Ye3
JfFKP7t1KsMI7la8L4pwMN9EIlp/jbktcRu49d2WGadlRn6n2BX3X0ihvUKolJ7rbDDWWaPnmzop
42dpRLMM4OMf/xrQBxhelB5pGSEFNMjwZDSEvIQYoOyb2sIsks9NfWqKYDEqgm9NMXo3NzOBp9dg
rOfd5NeWROCBetf+Cr5VcXeeglw6JB5Uvsoc/zZh1kZuVzuK6KrHirzUun1W/44zQ9/5SDztYZLy
v6qQcgR2pC7DBWvqtTWKSqSExOgwhYgzcSgrSFLXkfu2GdTazmz/yB1k7WsRJ5YTbZJIDVRo3LIG
D7l2L2oTaNActFHxpU1fkLAfeY7MWwM7rN9xrCd70MA5qc8gSfYViKg5PsCYck6TKjt2lkHTBOyt
UkvSj0Uuw1rvBhiAk5XU1EQ1ajg7vtv4cwszYDFqyG35MCJVfoSA98pbZ/a1ScJxpmSB+9o0wJGU
Nhte3SIwZhjqpa+uFduzLPMcXBQqXHANOLuNBqOJsoGzUywNy7eJp62HoXttKkLqARmaT83bqAj+
p3Pj2AvmVscreT2xP7UGeIxWYgUeBI51NCe1E8pnoNgHaob7ziuWoq8Hcvk/rH1Zc6Q6E+UvIgLE
/lpF7ZvLa7dfiN4uYl/EJn79HCW+Lre77zcxEfNCoFRKlMsUSJknz5mgvau61ZC8LyEmqWawUNC1
8g3WrLxGq7agT/FWKcp2v7I0eRYoMbjqfc0u0MvMFmQv8t4Kch0wcl+BelH+jKWZ8SWc6naPL0BA
qSRPv6K6TSxE5IdnYAGn+0prr2SPWF6vs9CyERjDRWLRrjsLcKIWPJsv8avJk/HnMEWQK8Bj7dpX
7bSF+km91a08usd2EBh6p3B+xq+sBf8JeYLeTF6dBLQwbytr8E2i8qmQPACFRYYaqAxRo0bV8JER
pQbZSko3OwGN516KGgqXWmTjbfZ+FhUIlZItfj+79c5nyVieugLkWHHkXDlWrzvci+aZDihit852
EuobJzNLJVb9sYOaMgmvVZV7O/K9eYDnHZEwG5jTPovuQe5XPBhNlqxCHbD/UqBwLNGqamn3bvaj
HZPlZMnxNUqaZDU1kHa9eQiVIvmfHsQTlSXxMo+5fLUiDQUfBag2N2C3yfEr0nR+CdUORHDfDWxo
YS0d3nJEYmlz4qptCPWHEeobtNg++OAM7SBLjQ7q9TMPPxoIzEutalAUovY0H4apuZEDHg+iObVx
mv9gPQK+Zu1X9xLAxN3gaWw9TpX2jAjW7GGi6GeRSxAPOQlKogrkhw3Ftw75uW9IPRsHMOu29+BR
lGdwn2/NAh97qZeyXEO7bgjIlw6mnn0DhR3EIdXwuosn1FRCYRGb0jtsLpf91CAtGeZW0Ep3/NIK
xOFKE9GRSbTyyWVFQCXQoEfFdhhyKgFVOXvMNRae40CeD4KBGTd67SEOpVyBdb90UCkDWlw6cEfX
95qtDsCa53iK4BTYWouhpKD7nuPZiEyB6iF3VdP+X6dFJEHygnJY1L3WcrzG6nkNsi8bOZzMxrYe
hQvFrylsi7WoIgkCVxwm4G4PE+RGM0+6WzKZJljEwV/5m0uRmOMhk9xaTGDhCG5jb350FqVik7xP
9ckt9S6ab+RQVwflCkuCNreDtnWKO7vKsNG00mTTMCgUCxZjp6lnKJzv9GlnW833ocr9Nev1CVIE
0AdMx1xcydb6/bS8CQf+p01XY1Hhh9LUmw/NlTViWHbQbwso8XgjiJ7Tlh/ymBzqRetwGJ4oazl3
z9zRf57P6U3LNFEkTFN2Zees+7J78uIA5JcLm43ZaZB9z1ephlJPCA9+bqaqyhhqqfkR2nwbar27
tuo5Rg+zdzvNSC2yk8e7P9ktzsTl3Z8uSa7+q1ODgKlSrNV0KKvQWYm+mRY3G50p/swTK33Q2JKP
7YGXEPX6b+Nab0BREHkOaR2dxiF1V2WthIXffW4ztiBe2yAb9RPKB86+ru3z/H1QE6xXKIvGF3D7
i5Blm93I5BUunufvQ+cm9XyyIeL7LYyaemGwQV+JFk82YheohPkTgPr+EgFaDAwrBBUVWbmI6hzq
y+AJJS8a5EY92BdU75+DWpGe3lIlRmyMK98qUO5WpRIaUlEpF2nljFBCRTuCPM66l0glkk1Tto+O
qLpe4WmlxFPRQ92ICRvILCL+Buy1CeKh5JeFzNtOK6R5R4ep7d3AHSAlf7M1KK9DClGPFnmhW9gW
91EwKOEwOiBaDb7VBjHvYgzB4KiEw7iTmudmfCWHD+auN9ags82XZLvNgZgccE/Cdec5qMMpDP/E
Iiw11aW69+sBBZStp8mCXubvHVhz/EDqtd/dJq99/Awqq8PN57MtGJRACaNo1UBq2FxNVqLO2rUu
ogDJWq0OyoFM5ECHxP1oIlc1EGBlex74+1y36X+fS5btFz9OjL3H+MJ1bHFPh8QorU1khN2brk1b
ghSJTb6165SkTd/n/l2fcxWjgpbMEA3WJtThPbcRuEIuvjDevF2U49yV2Mp89r5dj0boan6ySWv0
70bMT62uMl7inL+MaexexwHLvTo1+Y6aVLrjT+4BVWjiRDU8eeJDCts4UIOcOJjpUctoPcZW+1bo
A+9wk/ZATTU2isGWHaTzAkPgl0MjaCwqkN8udZtKXcpFEPdEbkZb8mvYoM5PzaGj8uo44DK5rzJb
elhAD5wDZAGc/h3Pe6jmZvJAJjpUYHXauFPKQOYIN0QegbRI4KfbnTykmlvv69FK3HptlL2zpa1E
Sq84OqUDOBzDoDUMY0HbFLLRtoTObrbbiE82msBC1m+he2W34igABWQItGAfSMNQLOruGj2DEoOi
E0O56xthWCmblW0zUGT2EBdca6ifXDcqQTqlVb5GmUG6rlU29dYrI/ZjNICgQUovXqJOyV19gslT
k3orpBzn3htMnuD0yNLyeeynjnkq1ZtOuJOhbYjoFqqIoGn0PFVg6goNMPp7vWE/hx17hSBTcaHO
rmULkOSxxzqHMqtkfENmnkOIzxxQhzuy2HkeS13sCr1KA+q1I6GtIj9BHk1dIHTrtwvMU47upwsg
mfjhArEnvDWoTIF6RZlLe7R5ukQTYRdq5jYAfdJgyyzt95osvGMXyjgQdhx/r1HIMTHwn0IIzloP
rHRAalGmT6PWXMkBAEoXZBeRebmNhDwg/14b2AT7ofUlm3J7DXEX3FY2WOuzMQc/TIzbrldgl9uB
bAWEV0BvW2xudj9uhnUNoCTiXBAH+zSUmhqBKdVY1OlCL+p9YnmfxLiZ7C5qqkWn9Cno4JQdAlV0
2iSAYLXqcOsmm5wiHkwDAkHU8XmKeZ6qQaIYUejAZI1zvB2Grhf7vgJ06d0eAY10NEcQ7QX/nqLk
sJ/EB5+yjcdN2vrfSXkYXMns1GizSvEsPOwoNWiy1/mGnMhCZ6QIDaFodsLa5maOICgJTjskWX+b
9MN8N/tvk0YQxOoLEXvukqFySu0paANih56zGcf0dd6iKDudfdp/oFD4C0S/gKdVHsCXsXWcjIgW
q+bN11Wz1Tx+nXdA1DvvZ/p6CABw8g6JmdcI6RTNg8hQwKdrE4pR8toFj3DtPkoHlekgrPkHEnbe
k4HnJ2J4RnickqY5MBNASOgXmQ/4zocF11r9p9ZeSOdLjbFr9jYmNLTwKKK4OUxpCcn1QS5lXmJX
jIj2a4vn86IHiculET3oPPQIuy+eT6/CBfcD+CLlMhPgcnQHWQbIqCQXQI/HneNJbcNcUV49w6+x
80EdlumDblmRh8l4uBt7wb58GmS0jQa2Vau8tg14DzzJ3J01+DKH6gQWkKgPatx1ahfmc9qM50x6
2Y/UTFFJidXbPfg1G9SYwoNruvncDP2Z4md/83if4z89UMQGcXZUAQdelz6BlyK/I6BDt9KR3Xq2
pWhQAMYfCVBRct3Zj+DYmmEOeWUC6gk1jLU5gr2qA9/upjKLfllC631PSIikiOdJaXwb0KQSaEma
lDAUKOx050k7A6LuCURLAC3GMkV3h7tIr4sjtA2wA4E42dxEDb24Em+sARNiJ2BYUSayK1OT6MWR
pnifh0wQ9Fy6iWbgawZ9vwPQIwqvQPIRHSeHpRehhPQ6zosfndqnt77/CrHjMMiw0Zo97FbvFxwg
HR9Iu7UjEhRQvcdTQQcgLmWVGeiAjJyk+OnNaIMHGzKXGrYuNBpJm3rBwPmgXsiRE5TjhPCazPNL
XoFLtFF8b12djABU/dnROBr2EqojQkRtHpH2Pu5i1REllXVkJniITyNCVXkpdPHwFt8ZTDdfj0hQ
k95dEPZS/9amL1AKBQdRz/Vl7MvpbADfdEQBOyjC3hyKPl41mQY8n5Z4G9l2a1tv3YMjQ9sNEC5J
1wWIFIEyMuK5O9aYe4jx94B+CHqVGUrvdhlDETv9ZYBZr0yg/1+6EUwfNzu4cVZWlvKXv/g7ys5i
vwSyUYCLrAS9R5Y2+JWqmCS1dS9qFkgb2xC0Q+zCr4xxYTl5C8nY2nwRyLw0LYKQCA6cedNVC2LZ
lF4KSisNfIfUtBzrfw+qDQvgvEKeEKQqQX+rDhp4KgEvhH5GO/1rUx0JZMqgCDMA9qRDBx3sxpXh
1cdESHnl6lCM9kpUJdjdVYsOAPxbscCiU1n8vNMvHXLF1AKlI/g4gOyDJHJ0uJmSsckPQ69/JRMd
nM4vd57O2nmkiBu+Kxr7FyR6ugO4PyFj1I1pD3HQsluCCN1GjmmoEG9XRuohTzqb3altRfmvItN1
4GXS8Ygtk7Gqp35YENbSGFB9g3U5eqhNPnRGB7CkgbcgPd7MoO9NukXVdW8DGgGJ7XrSLylzIWWk
tb6LZ7LG8M11TbiSdeQFSWrKR9FzxFFt/8p0YLn4WIE91DG0A3VOg66joBJC69TreXa9hWh1uKRe
D6+akyPdb6gslo82uKAfIAdQNk3TLctGu9QDuMXIs7RRnV3LQt/RPKzBT0fYg1xRLxPdsDdQ7wo2
THwi4DiSu4RVe5qWPICEBGGfVt9TKy5ARIktZ32k2RCz6kBiX0vQaDnQG7Wgh2cbPbZhE2dPIYpZ
kfCIQRMFJdLtgBt5Z4JG94SqbDyam6h6rEGOsdAHKLOV+NJCBHwiyAWJQI+ScdtFBQAXKnSK7bSx
jGNegxUPzZyV3FwAzZCe8FICX0tlodhGs9wgaRNjmYX5b47chQhAWOdrvaihAmwj+6apFFw42SPg
3sPS78f2TCbqdAQIbHTfGtbkQR1OByInGk+22ySG3QGjm3dnsutCGyBJA80s1Osbx6ari23Fw2s4
aRaov4jSKsoZiKwMcKROYfIjx7sc5Cqqhwsfp9CCSdcOtIMXZAR3M9zpdHYFdWWx6jqkpSBPHfj+
Cy9bebmFAKRmoSwgjLUtBQ6oIxbWCCFs0QR4wJp31JExgZx3abyAICPbu2VZ4MHns42Vd/65aqFr
kNsxBBXCaVrqjZu8tINXLtwpD7/VXn0eBgTkF+P0WmHDh2+1bFFB0te/Uit/toe0eO00/GtRvyyf
sB/IA0B8xbXrSwQELNs4eXyctjJyu32t+wNUedkfVy5H6+OVbXVljVfnSpaIs5TZK5L2H6/cd+lz
UuX6MimsHtLfxRokZmDjnixtY5VS+2YOuM/9LmUgw268FSj+/SNq/vs98ugQFRwS/S4FodnSFXX1
xRbdiwJtY/w/oDZCpnNKv2mGpr9EvZsGDD/6uygLtQ3qt5N9nCbiNLbJtLL9qXx0eQjCaG4Z3yGk
8fYxDHwMLYyi752JIOCnjyEn/4+PEVte+dvHaLCwOZlYJy+7Eb/neoB8BZIQ+SOoYMur2eKxolqW
r+MALF/hyuJMJqy2ROALs9tQk4bzCVglarbmOA9HXbcrlmooCgNQYw5SZHey4qA3uQ2BeCO/YqsF
YEJrP0BPwH7oIxWEgQjSgWxNFCnUr+K6AsnxAxBG+dUJ34ZDEgz5xNhGNMHq9GPXWm8Hoc5SwN8d
rQe6VLWcuJ8QW8lMBE5VD8h5oNpj6DsdLJUBCTZYBqILSIFMR7DBQlNP/0FmqItCKkZ5kU4NeRWT
lMeq1q9Yt4TLuKrAhykHqzn2ikGFDqzte6yPQQYdg/5xd+uANAK89XdvOTarsg23kOvslibiZztK
3mUpuK/AMOGBDBU4a+oF57W/o8RfzibI8Xqgl3XCcDUDB6aB80UYDt6mjI3GDEj83VBGaCp4GxJ2
J7F4OqNeBha3Rat66xbYmW5ooboOkrDLxM1HRiy1qiUd/ZEobKlPtW59ylN/9/x9HASGZ8/KbEwU
kgEWFg62XKUtOJRoCTivBsk4xhV0QtRikVLldJi9rdZElS9S87eDLzW5khVWvwN3tomlmQApxPIV
wK6gyvz0RcZNhVI/2ImbNo19MFnU2Wz3pGIY80L5quw3f4NZv7B8G/AMQ+xlVIztdGhThmqRoYsR
boPt1hspv9xtJ4AdaLdYZDk/RwZeXG07oNJCpXl8P4yC0czZnrI7bnk3TVK8fPIa3ETlFvcZdvBX
Df+0znSQuPBi1wq8giPBqYRZB1OM11riX0ppjZ5hz0bptdHU3Gtm6eYDWHZWGt430Eyxu6OWYb9G
SjUsM7CcYxxFRErHBrIvBaDpXByot83svQRtxX0UcYvmIHMPadEjzzEHTWkiDgY8Upovcl6mULDq
+EMl6xr0OwAq1WbMH0oQ94OsxVtOI9hnl7XZQ9MwDN11bTlvvSm21TSUTH8brzyo00WB3cqGJo3f
LBu3rdSfImYCc7e06iP+FDFzlus2b47UO6nMOPUiOw5nlTe/9dKviZrcZR/H/s2Zfmt4qqXH4VDE
7rgsHF971CL5x5kc2ZtteD/75Kcl0HIfRTNuRJGaBz56IN1RNy1wEPeyGuWD3bfmoepkBlVD3JwN
6L5N7F4+2OlmDv/1HxJwgU59OTj6qnJcBIhAYnKYBGcHyVongCS8uSDbreNvTcQSWL2gcbdus5ic
oOVQyP7UYaj5M7xxg9YzIfGlGfxCh7zMHlG/6gLx+K+JzsDr5i/BKZ+tStLLJGOVCNCmOB4o0H73
jjnA7pnz/WY2ZRTfrpC75dsVXBvYLcUa5y9ZxLMVjbg5O1r+EA35TtPAsonqpWRR52OybqHyCS05
j+3aSa/PukrVajz3D3oHiIHK9OJNK+6FD4o3066h26o8qCMX1s5ADdk8COXFXSAgbiaNKTxDjrRd
aJlffW0rpCNtlvNDHvbVC/TIZnsjoVIEQSJrVadN/bXCWtUwyvLeLEKwFeUSSGNl79VwVEBFt+E1
JFcfIqd7hshFGUB7L30YdIRb6Ixsg7JJZaOz/z9+WonwQqGDunwcubH0zQl0++qJZm+mXrZfLMbl
QerALJM1zXJjOQ54olTchH7FqptAgu1DhEcDQd66EYmxIaGLyTXPtlHq92k+pnexYD/JTF5e7Omb
wrLkF+Wl++7GzIGHKTXrAWtNVDPbeAggH28/kK3kPBhR5Hg1beiTJBBqDlygrjfkQQMsiXCnEoB9
IJsa0Dtgb53jAB6LYoD40hVYu/kL4NLNLuwbtuIq9OXCbrf2R3uJbdGr8v+bfZgyqM/W4YKPvDun
xeCtU9aXq7Lg+RNoDM0tdCn9JQ/b/GngDYqW3chdaD6ayRQiKKF0jsjZMMHn0+fDmTrTKpnuU5CQ
RVg6DdDZCvKoZI+sG+Lr4LbDtk8dT0cYzmn3FV6W2WIwonBnmRvDFqL/SR1aCbqrQ87Gdj+7Q7YP
ejMQoQIYqwYLy1SNZysuu5c2cEZreNE10UJwasygZoJmVHWKYVKDDKxqQpW0grgCSlmomY9QMIvs
4QGZaf/qdc6JzPh2wVAUAeRepQ2m9KCClkMIZku9riFfQ0u26zTD/u72ukV0JJOLGBESaAF8eA3T
2/b28g3HlSrq/eBAfZwUWNA5QeZlflfTQIYYdAwypKMFdnfsIY1h3assW96N7X08heu249GFTJ3u
Qe+YNz+pj0y3QTfb74PacaoPRjf8JP//10FxB7QY2B7w0TrhIU7qjhc/iQD1qMRg1t9lEx20BKvN
hyJsy8ciDf8x1Kqrdpt44WExeQKdoDk3nd+b1HtzRsRKnG7NIUXFmZFFdeBru9BSlcWj6U13aEVU
Z9z/tWW6RbEYMqe+BySELe2cs6vHDLmGrHRzBBFcvx8ExHJ81xMXxJfNQANg4mmqIaQhy7r57tV8
JwzgbRcl4NwgKYBQaG5+h/IO/+Iwly1TpNvmKXtN0T66xduUwwTAUjfYb1OipPwY4d6NWzF80UrW
g5oRZxI1eAvoHAxfCoFr0tmgbH/1K80JNLE+CEuXY5vzNWmDhQirnBwXFBc1iJNX1Gy6BkLhUOQk
pTDSDKty5p7e7SQt5iCAgZdxmmAtePIKyAYvcGKFeP8sINUxn3zs+h8+OgA/+36KzXXUmV3AJzfc
xb4vv7iQs+6GsnoWRpmcMjBEL0boenwhtxhKjztwBENn03IXFev9bZKycMNRrBigMNlaxUOF/3WV
TV1glhl0P6gtW6sDrYhlrUaICkEX1JlWpu5ugGX6Gdoy2hFvPUBX7YXO3u03E9kn25j9ieKeTLYC
jIyw460a7chOJur8v9o/zY97/MPn+X1++pw+ITre5x6YvfZR1bY2NAdq4e+HHkS2knWXrkjB+14P
HlIXRfK9Md0wXQHbjvhP04FkRA2YfcwpgdBL4kIVJsFT+s+pbpb36ebhCSh9nTGHQrhSQ7BKW91F
olr6hpetyUbaCR2YT89Dpi/MnoEXG69S04qMHVKj+owbG7zMWtjC604uWOaf4tp8ewEn1ZvbDCNT
bn5bdiewhjhP6b9uUzv+MdvvbjS8DCP8ix3c/eaEjTEUmC5tZUOT3qzdayxi6wq054D6YdzopX7M
WjBbkKewzHbrOKYHrkSGTYnyb6YYVIe8Adct+UjNdhaNAJqOIccy+6grgH3Z/nAFPZjdsyGcjqCN
uCNvmnb08dwy5+SQLsb96AK1YoVavs2gg/msV0hJhG4YnagJqr9Nk7fxgwZFuodcmoFUNa5pZjJU
PYlyQc1pMswtyJj1uTcbOYAwY1FsqZem5BDcOFFTTSkzcPLRlAXodbIuak92FIIWRfMRrOBLRnET
dRBNDpg45OCOFEvpomqCJl4cralppHw4MB2aRX3Ni8cIeaMHK5tDKeTQ1KB8vg0XotaXvtutjNaE
SmGU+NexRqkaU2qh1dCDdsJtATTuerA//OkxeO2hGfGq/+QB5BTC4irl8Zc5XOzfgzE2oQ+PNUvO
VkDiIKTimBaOk6Ld7xNtTUT6s23uB6k+SPbrBiywdqEZG7u2kJVgYDVFRXB9dKmJlMncJIQNYWr4
YM+mG6bmfRChdcjr3UQtcn0fyFCOcOQRSqkTVl66LD1AftB9ADTYfXAZe0YZV3MCSawLyfLaWyG+
Pa6os3U1/yQRsmpVJ5mKIjuXbsbASovRaWwnK5TUN2sa7unCwE60+T6PVoMgpbEBvD++I5Pu9VhU
gfh5Q59g7L3uwKEHvKBemoMhB1forL+Saag0VBANbrqljwB17XpvM0cHAOTfTwRmH6h+afdkafUc
qk/T9zCJ+x0F4AQIcjdT3VVzAG+IzfaMF+2VOukmQzYWou8Jv9INxtMWZR+/Dxd5VQXcYaBvLlJv
F+M9AOyut2v9On+0WVI85lgnmWM6XqLaxD1uM2tpMy621AmE9LQ1QZSwpAHvw/G8ykHiKt2V55TJ
2TQfCDTB8BIKAOmdwL4Dvvu0RlK5Gcb4O2hwvzkd9H1ANOLvcg41RjfLjFcMpH4aKCvNC+wEoJki
0PSE7WwFwTe0Wm6RFjcU9EJckRe2F2HVZGsPrAUDZJC+dGlsgu00QwZDZRZbJeWi7EDWsg/23/2R
Mzwxv+HdDqXLIyCsKZAKKvL3KQZYuXG1NGMkNG4dH4KFDUUC3QGsmkWMZ3jfl+DSGMIrVLzCq2Mg
y4Llsb/pIWN7BUcAYv4OSr8Gzz+SBwsT427svk3StpNl5nNH0Yf/Ct3BSZa2Ygdu1JTkS3PQlHbd
QLNPXaHuGYK3HdS7wx5Fb2pnh+eSAxm/qN1Rs2F6wMEK+xRj54Fly59u9KrobSho+3n7V7dazUZA
5nc3tY+ZZyM7XVTrLHG7KM3W9WBU7tMBwAkIk23aKU0P0AXLDrmhWRsJFMKFDyVg7KXhPXQhQtc1
s8uvLOZfYz5Uv+oEenepO/KFOQIC3fDyV+fXX6XGi695XSSQxkndB8nwY640nl0gUPF2ldoYP17F
seJkhTxYA/rj19rU31hjoDQ9HIDZIo6YD2ZoQ860Mn+z0SBFweFFBiQ2fG+VIfb2AJGYcm8jZQNh
Htt6IFskvrSD1d8PBl4Hvg3Z4WYCF9bNH9JXgDQKHavUxmiu8+GlbyeIlpbWnS1HZ2+qxaoD7Mba
SGWCNPYkLki2j0C7/m6cxePJaCrPZGXtR+F5P8tUP+pgObmduI4xW/x/T37zKRNfPsdt/UprZFot
00JZ9hCbF6G+I/vgexduesA+ZNPXLoLswC28S2FgZbcYxM4tJ1pT5YEcnqsIShWQijCCGHlGSM4l
09kMhb4kB9t/TtvaWvICxeqNiLKlmPRoPcW2ddaAuJ0Phs/40RfWqs9DhLeog1wGyC0tC/zI1mTr
Uf8X6HYcQZiuE5d+AF1Ia6fjuiwEvr+61BCAFHKPRaP8AvZcFxKVtrbvVJOxde2P7ksFWpqD7UG9
jyvtaCOf3GUnQOE/uVoBJqzqVyVN7VWdeGn1dmKAHzcVEASxDWQXCyMznmuvbQPeCesyGNAWSJs4
3yNhAEaHcPJXFYMqQmKExTKrQL4TWVODOxBnnQe0N4A8aOsGkn7JqBur//YhRzokCdhOuPK+TUZn
PP9WFK2P7ZZ5pC1nX/LpjmnTkWTI0oTJO9VHO0zqaxjuFrU5fe/7X+PAhwKW+9F6bSDLsADxEX/g
ZuitpQeMzQAawxNL/HjV1cJ4LrXuW16O4S8WgwcPq7ofoHs2F6MapLF/BwF8O55Q0JOAWVPTn6dx
nAdBVnUe1JQIaAFuooV9eohrW1tm05AsEXNKD1E4gqSdetowkW+n1DWlOgIodj7tzREJtEKVVZYa
CsFjA8Lr0AKLj34IBg0tF829ZiXVsqwEf5X5cHFt1Hot+uFbL7z2F0qm/uGe7T27mQkeZm+0Lqmr
p9B9EnyPb7Y6pdJkK2F57gNLxEscRptJ5Y/oMJTSB7aGo26c2pmJdHFqj3uDMlAffN67ucflnlqt
DsX5VvrThiBB5Qid8r5BRG9GCCn4EChZ/m4TDhgoSJSanMlvfB9LqCOaj/z+cz5we0UnL22P4N9A
eYruasEtwtJb+iNY0oG5UUGawgIosLQdUJUpdLQ60KAQ2k6rm21K/LOhvdbYdu9jz6+wS9a1Ed9h
FMzNccidixzyBJW7sY9wAYiTYnWgDjDZhQvTLvjmgzdWy0Ejs/50c7ZdReydVg8f3CDkHq9GO2/A
Bf4Cghj/JMrKNhct4gE73wxfKsbCsxTYtwSA368dE+RjswtqrqZFEocani4yD4AngqjB7fk0sqwC
mfWKHkwt2S3ZWecia/NgUM7UE2bIwC10AYBgImbnTw8/mj1npgGyRZSlK7ZDR9EjRqxAXSad6kR8
eOsi42AkFlB9wGaoIaSB98GP90bJA3K0YwPlQWblmjtmDbNtnsGU1baBTJvFF3mVQ27CMKy7OJ3q
rR232a4wbXmZIAQJjbik/jpC7tHVIu2XN9Rbp2Tua+vm45IG5U5Sb4fMAPOI38mLiSnnQbnunOiJ
YBXtFjEiZx4UAtd25ydyxaDQt8hVpYKjKhXoUI31EkEr/2RagwFcjdrag2uDg/4KpQcgZHzzw64J
zCWiqoE3R8hn8T5YL+NhA300yBsjnXMBZni85OlQn5gDhXrBcgfiO+BR0eNG7ktfv1LLUSY6A29J
tu0cVZ6ghtIk1FFoUbrWK8Dv3LAp3mbxs6wNWIdIamx4YbwqLGw0x5SBkPB2KeSW8GmAoNnSbKNM
tmGSiLMAqcLK84Z4Rb+oUv2s9Lh4gJIbO1KrCf32VNQdeP/QRwe/1oeVA8TFKin9NxsqV69hqXnz
bxFVtcWpmswL+dNPEeTxYhXxoV7dJhpCcWdCtvhE8yA4DPoN6SYIMoFSpVL8V0Ya/yOGxL2ze4h3
ixCs9WQXju0ujcZghyYqxieW8E0rPeNrNhhQsi4auSG3FCn0zMDGvpl6tv+vaSemVQtnAA0XTZuH
Q7E3CRbYaJ25RdVguMrtqV0TCxk1E8TWPzS5ahJlmd7U4erWGw4ISujFPxFeC089NIX2IsVfSU2L
I1peOh4KEVRvYiuOSF4Bl6iaegLsoVA0/dREyiA+pVWbzs1IDvopqrRf80zIeJyTqPhGrUjY9rlv
9Wd3mqanthDtRYOOGPVxw+R3TeafqW8EcvGukSY4A3BFMGrUVyywtiEIVp5ibdKAKZJr6st7Ztw7
IAykcZ3dNQ+yjZfUV01R/Ojk/1S48zZDAqx7Fxb9w5AXKWi5sv7gKHInwIbNbcKsClo64IuaXVBN
U5u2faVWUmQMGMDYWFOzN8byXKT+mVo0qMACfYEAQX+gJk3pet3VTZNHqWhPsr5J7zUVtS0qbm2w
wOghd8Or3Yja/TO5ICnDz9Cg2N0GtLnQNygEAIJCTUKHLo/FPEmU1/3OBHR5AYYJH6nsylkktQ80
c2VZ2oJpNofIlvADq5vCuyorwztUS2bbGPJGC518aoYyu6LqztRLB3KW+8KPnLvZKW3wcGlwD8zz
pj6YknQ7jba3QbdrFeoyRgIKWz8t7AAFV8CQ+JHODja+nPe1QD7EQGtT+8Pbf4xltupcBMGrVt8k
XdZvHVQLPUTc/smTKf9R6D4yB275lIMu7W8OaeM++bKsZge8ePttJbHpUjNk2Czdu+CRWcQONO0L
I6pObqaZL0yspzCPX6p6rM9jHAGnrcxdMfBNCuD4Gsko8+U26K2J1XqCSNY0lYf5zTgyH7+RmJco
74M80odDFwLwxnsJlV90NOrdSmeQeXfP2PDE5ugHZPEZwzonLctNmBVQw7MtH7KumVjZgiVPIsdS
MG6j9meJWJXGLOsfgTRW5crkq90iqJEBn42ddoftIZbfe6NqUGynhocQu5mHT57ePCHl0a+SDKv9
RmEhHIWPEI2F16Xbnanl6mBTmNpULA1pAN+hejtveOuNIpTL13YJxJQa+j7e98ZirftgMI1BYY1Y
AArhe1WjkpmgVcEP5AF5ew9cUdgL9C7TX7vhkfpDcLsFzPSnAw3M1MCWilum8bHOYrl3VVlF3XrF
2VZn1IycEL/TsD8aE7S2wcIBfsa6HI7kRh6TFpWbtgNZ7A7go27p2XmNjKfU5tqAMEvKRWzow53R
e9UZ2BcNaFakTp2hKnF/Vkqc9N8RZpT6VxAC/h/WvqxHbh7Z8q80+nmE0UZKGsydh9z3qqzV5RfB
5bK1UytFSb9+jkL1lcr+3N24wAUMQgwGmVnpTImMOHEOOMxT+7tTu/WRHk6yirwLZNC2TYgn/bIy
g3YDJr1qNW/1xglcpc2RTAo0fRvdtQCSRni0jnn31U+LPYh3tB8GM04QLh1eajALLB3U+9+AN0vb
Mam3O5SXArU5TnIY6hZjvdwPXZjfDL4tFkkvwnM6VpwmEeDRCpJAU+/Dzmom6lWmsoOwwKU4k8wA
FgpdH006YFfVxYEGUny91nlqI8dv+lBylXp/LsGQ9ix/FsqQz4HZBeDIBSuaV3rWcw3+r01sqG5D
TmBtfZ9j8tJ+Nr7bQbpTpYiusrTCezOzAIxPddBXVXF0n9Z5dcId54UGhzAszqCoPouOpyerT9IV
lHEhsDh2PYkn4IIuqfG1GLewcaTvEow4EO4chXr4mowtewUkLr3avVNeUuBHF03r6V/CqtNWeWmK
PXUTZCygjqkeE2M8ggFnuwjBDPPFj8sO2Ard3TuhGx9RdcqX2A4tZFLXT0MWhGdd6z0Q6AIGACHZ
ZqXlbnDIx+7oVo9uelCGZ8QroYkWVEiGAYW1ApVNeKDuh5sxrgawGLjRCFQwVK+o7ADDVpF/8zhi
6mPEPNYrBaSVdC+dJ/ITKuL46sMDKQmUAMRKLfno4TeglCcPaBLl34LyfQ3y0KA4By4icCTjhqTf
NUimrYcSNSBdXhp3KKU37tLa21SIUt6QRxbFFhAHXrdAdAo8u07MhwXuNv2enG0Lhdl1XwFzhak0
oxrXRDiyWtu5GrJlwbVN17IXE5pa+wR0TItmZIZhg18cqQuRGuuRyfq9G3R9tIlQqrzqyprvCgHB
MDqrc/zVuzpX0YoO8jRKXTqtz852o/wjgjrxgrJajd2AKjgW7SaqXA0g5UweattyjzpQW1N2LPFB
ydUhw0oTyE6ps6rvom0PDNC00jzh9zURKYIq4SoJse0xUwDdwqxNbr0ET7RucK6lL2AChuDYme7X
2dTGHJIIdqaWQZPKeOmEWb2KtSbZTP0iGEbO8sjaT33Dx8O3zMWFlsgzntz2ncT5cJwMvN20fooS
W5DUdYc0OmaBSk7Y7bw3gxsD7PN7P8wLMK9XR7LTjMb3LNCo6kQ1Y12cEWw+tD4Egx3UUlq+Zi7I
xsYB/PfnSwFQ1HqmAaErhNGRRgXSLoyy+4H17KGrAZPpoxsJyrkHsljasAd9hLytR1Nr6eUiLqRz
JA+BjMSqqqGEVmkVx44KpZJ1CQ4pmhpCSvaAYixvQV2UxBqX//BKjlXK2wgQlwpZeE+mDJXSQ5kd
m7GJOgt92YcZMENDdqQrGs5t2YGc2OrA2/gxJyB3GifPYijA5/P7JY1rVVuuIaUVbe00SFakG77P
xuqwAt+TlVnp6iwBwD+zNE1WqW5ax47nP2o/kSdDyfcmiG15Iht3wa/H7PRIg8PoIcHWgDjahwuN
dKigA6UzeNUy7TqnqYbWCY96X77UH5XlNtIMZKI0FTVaA4rK0Yt65EoTh7CZJk4Zrb/Wmpf/dS2y
f7zivJb51yvSyqYQ1hG12Lh94mZUJqi8JQSv+9HFccd8jBvcVuZRbCc+d2kUCfEwNauzzTR17sza
3+PRdmjMGIgdsk2XLgAq+9gwDmSjRvAC9cxjgzIDkJQ+hw1OEODtqp3+UQP83o2156Ip81dhuc8u
vgivoIKeLoAnnS5+GdL9znmCVMZhHBbjzP+wxP+4DyTAUOUF/u41k4ydyo7bCyJ6yMI03FTQqZ3Y
ISwHyi5FobNLgz/5yXQfosG0nv80yXfNamKH+PukLi6s58Cyo5MSKL6UmdbdUtNETgqtzOVsGRCI
u+XRuCFPwlH0VR/ZLEVhbI0IZ1SujP7T1FQuNb/M/WnJ1gBXh96NQYnxFcaY3m3ph8Y28UEESzYb
GcpF1TgC1KCiWLeoqd/7Tp0+9dqwFaUJUOto163Em+0qyN/tDhjb9iXwdU8sxxnywz77/2rPS9Sv
UfZqSnyN2StQXkKTuZ+SZSVoa0/Sqx7m/FnamuW2ZW63nPNnCilMRGEjdzMnxaQdvKSB3R3JNNnD
Ze6jooxyboPmJ6fQKh7ml5a44WzLMuyX8zKV335emgZ6I52WpoV0UDnfSm4uBwMVgjUfEBhMAUm5
pAXnS62qM9QBdP5lGsEdqt+jruUxG23kV5k+FBSBINnSCtNcWuBjFQV2HxQ0jYt+NNieTivNpnnN
Mkq2eN44RxoEDuwuZqk8tSjjX3WZgx33uJGZdh548BW9jdTsaHLBM73L0x5UXWOXtitMBMi1KT85
ko27IDgAKPyGBie3cV2OVPhmtgnz57ys1rufl6VJnoZgVqzqBOcobINo2RaM1jRITfOxrF/jqNAX
2FV1jcb2RYOdHe1n3AA4COrSfoa63G0VCpGQmpi7NIpaNvxekpMb4NTTooJ463fDN6/BkShw9PYE
QnHs8ajvjEa6oibyBSRik2pLU32wrOOxMU6h/ryCn4Pg32qru9/s08qfXqRPvWjhuEJtEOJo950T
3Jt2q391IMTq+Sz6nsm4XVZd7F4gAdycQOOBcsI+974Z5ZkcGFSJl7kDTvmyK4qzgI7Iigb41oLG
1CuUncsVL1V09sIgu4QDsAdIbUXfufnQFsbwzUJR+go6tmLcNvtbpIgRe6gh3Ilnbv810+16ESVW
cCsEty80gCMAaivGAQ0ldtNAoYF/2TdRR9GVB8cIQa3IRghUV6s7sqmGAWXXt/1dicjgxgo0deOn
oXljVPq1Hje1MVJJ1FONFm40MOZDERgij4HjmAdEVfZU1DIXulAX6s7sAPLzaZD8yU5Nj9TSgUV8
97t9XBbs0NohN5rdJ//RTi+QDFp4REHONPjbdFTvIn+sq+ntzfU25AZIpDgORbqdlzWBqT/HrlqW
Wt2dOUdCpwMm/6b18bhGoVl0VyceYL85FBu6yhNLwzaKZ6euUManqvSr6wIFoJT47iUgTxJc/pS2
WCVJ5kA/9A7JoBinlLReFp7l/0TqDDDuNHntojfU6JWPtpT9OsSt8VTqIj8ayK5uBtfGphLkA4sg
c5vvlhkstSHNfoKD+0my3n72tA7BfUTeL1zT9T1UUbWtgzPZNRZuu1SNbnzt7XavuJH+1J3hIHuv
/ArQJgS6wH7oyHoRqna4100Rb327TA6lUyc3thsGK8Nr1Vcg6bd9kaQ/9D78ItO4f2pV1+P0aYiT
Z0j7hF92vnZaJ392JMKBo6vVDPvIccNjWUVsWQSxBAU2q4+Rawz3TW3cg6eDfYVGM9ScfLs5QT+s
uANN2yvZ8ccgKtOW6ixAW3et6hBA6shdaR6K60CAGVy0TETn0ghx2Les9rViax5H4jvANZDJGh3M
mvdb1FCG69hMxC2KX8Rt7qPACwGHAvF6lt0a0F5zF0WGdzykN2RCDZeGzLTyrHDRafku0Jp4o0bQ
B/6rtavpptECYWN1sMbn3jTgo1pg8PNb6oXcz8+ZGZ7nSWmOp34fRiDx/FhIIGG8wo8p3mgEEcGG
+n1h8nFCo15kbvWdyN6GkY+zSGR/bLKFYCPl20T8NrXkQ82nftEFw7EG1lUa7gESNgvGweKRp9Zl
wiwMkMZAcCDeEMYhEGZ9RoHGEw2SiYfG2bTad/8aCHekyQJ21CqXLYmOws6rL3lkG3cmgmanP9jb
Uny2x2bzhaX1u38JANCS2Cvwvfni+bF51wWoppoiWcJv63d+VyRBTg4HNyhhEqhULQP/QlM14J7w
7Vt8MPljC0mmXYMS7k3TW8aXATfeQDrhKx5hoE+pE+3USzbcQKXaBVEGCpLHmcjp5o/dOLPOERgK
eDHNJAfmowiMZlpAVNzIGKLjzl8z6TV1BxBFmslCV/9SA3xEDtjpofYiWGdBZd8BIR5v8J/hnVQS
gW8Y4tU7q7YK5AVCC2rhUocetQV6VctMvkO6aNMXzhCgJjFcg6PL+B7bqCwEYjZ+YoOuVp6pzJtc
Bdq2HdrmwMumPyHPDvFxJy/vStzmUZ7XihdsIx78BODeRXg3yAqMYYVTjKoi9kut6WL5p/c2SOtv
7y0o9E/vLdI0iOyOtV9UuhV2dbasrbA5TMVZYxeo+eZAZV+1qd2hjqTeFypJ1AKRVVDIUbjOrZxy
bUVgDJiMHGnbtduF2gJpbIFTa+NsOoiZLcPOx6dOxjqP8IwO2GkYVby6sRFSdzZ1ALFzp+i2VueI
gwZIyFlx2Z3pihoZ52Ao8zlfzQNl6b9Gte4vssrpNlYcWHvXKcI7tx9L2npQ/QJ5ckKJZ/FMHr1t
mchvWo+o/lFL6LEHhw63EmtO63+K8U+X5DTAiVIAThyxjepCHPvBRtcjuMscFzUofrouR1hxbdXN
wmiADGwBC3rgDBBpOxm+kJuvg+aUFQUicC3OGlHUNJdmdGsD1PKN0//k1uGXvxWAIkLGypGPVZZt
UcqNvB5+eRuThcM2G7sqLZYxdEOeE1Hqh8TkkB3XBv1FZ92PPvbcWySauxuwaaNiffS3DI8va+kg
czUum0mxJf8+dt6XzRE33g0ZKttBrQ2G3Y0LzNgS2cVoT0db6hZ6HO+ng+84ioqN6FMXscxoH5c6
MtElqktdAq4GEWsXhtGytSc8/cQI7YqHRMs3KM+4fX9FqNMcgwZxmnQwmxOKTEAvkYGo+gSBTt/c
BAWKynOnUxsap0Zzom8xL8xtJ0yJGhY0kQjac16XOUr5UwYGGZd3CzJGef3uY3Epl0VdI/s7etOA
dIIO/JdQWkgKJG+htS7PUvkAE0JfatnkkGhUCdD8SN3jEjuvZgPGt2bhIjTZLchYjSN05QIps89L
52a2F4YJ6o9pVForowDQsMPOgOExfqzph4afUHhuEhu/OboM3fvCSmMonCFuTg1yVKlCSPevfgN+
IQFef7J8mkn9IYkMaJYvaa15DoSEEIofGzNzrLXdpTy9gB6s2ejgAr8Uhm+ddflojHAvashMV0Oo
rCWPe7GOsFNxcAbx3dMQZEtyScjWe6KCfk9or+cVqkh/xOkkBE2fK8VCgyrZwRsbugoS1ggwKXAY
cZ7z1mRthsoGfHf0Yo4NpfO635EPmWyW/zWblpz75EPdPM+YvZxHuOHkK4NDULJSSBgpEb03MaKR
Ferl0U87twThUPBjsqU0Qu6scvJNm2k/KQL5KUiZRBFUfkKQpzdAs59wdvwczfwtuEmTXRY8apH2
BBS0dTY18AMqK+yhFN/H57JPBbiXpHZFEZq5LJvQRIwnDRZgjBRvXZCsAVIUwH5EEK5hfvhDxuVr
HvDmS9Ujb6/xUL/DhscF92St4/8xT/Z4aLVgwalQze8ka46HK34PTOCziFV/mi41S2oHo8KeSiQl
KonGEWq4AjKrBy1eh9NgE5ko2gMdxguAl1eIdVb37lB4JxQLVkuyaxLki3kVljeJbw23Huuwfxkn
hOAKQMYoZ0cb9cUPbg45XaWLxyAfqkUHRr4TNb3SspM+NrONulLJeslSc5MPAIQrUZ9rHuSPHlCw
d7XrL3WzCoFrWVVcpI+sa/JHRF4BbyzkHTkGeXoBSsq9oV4VV2+dKPtpEejVgVY1DfE7HNfMxwMt
bkRqT910YMMKWCB7S93GLZAeRIB7Q90+8mucxip3ZY0vCq7QaI/shrWkUWTitUOZg96CRl3eRuem
wQ6VRvXOrG4QMrjSILau0aJgvb7LNM0awLacVCjIqA4NNgcIJWWJf8Z3yz/TlaaKL+DLVjvTyNmw
MEu/RQC+BxO8keFgmEGZebyiJoAqwMGP0MzdP/nN02gGudC0ufvfX2p+yd+W+u0dzK/xmx8NOLWS
+9a490OILGtQCckXdDk3IP5gq9wqugWEEtLjPOBEoKQv8+yvKdSfh91xxblLV7+/QNogI2k4YDn8
98uE5ccbo1ehdzIZ51clI69KO19w27gOMsLZbXwT8xTqTi50SVOKIn6G8ma516wov20gDcmQCjqJ
kbGTmqJnQIFofrHsTevdpugqTjYaRI3O/fgLADZa1ptKJqiV+JhLM/IYaLnOMc+zfdBRuz2kuBPR
q84DPeh1FFfJRbghduYybPk6KSJvOb3ix8KIUqFwGxzeil47lQKn5NKIV9NSNDmUL6mjwptpqVQa
xTqMtHJy8TTvYoGEaAuGCXngUpeH6cpJ2/erP9jIpXNtJ8UPG/OoER9Xs42Py8yr0sBsK8ESuoxt
/OJB7+bdFa0DbqoQTOrU9Vni3UkTEtoqMW/C0aOEvNoubFi7pMHSdr27HPGWrFT6eZqkJJQCUcSD
yBcgokLW4sa1rAtoUsq3YmAXjevFmy2dS+jgQsDi+nF9cqIU3Eye7u+dqnskQDrB0IMRi45IwGSf
TeRB9qwcblBlvtB7HAhSFt+CQM++xlHsXHBDWlOPGm0Am3NqNW9tHyTI9DVA5BVeWS9d7oPFwMmC
Y5Xa43m+5C/Nx1USG+82umpTm7+EYZ8u9DxzXqbRYKsb3n0iZXJljCVX8F7zU90MRzJBHCK5NgDi
3/i4l0E1rwuW5Na21xBkTLfkRU1T1bvEytWZel0UJ9dK5M+5I8CkMa5Mpq4GZwXXzGA/29rcqpZu
rCdbcqGBVGYoushRxEM2WjMsIScaNHayml81cKS1TTowUM/rBVZq7h2jA17LcPGG43xwjzZvrjSN
/iTgIkrInBafVjdK0PDG01uY/4QEJ0oF9q/LbBJ+ddt5Tnia35l0/GhhgCYRNan4wMi35pW/0DTu
fPqrStMHjNQEXRW5UOMN4ACpjdqY/ipa1Gk9iO5lmVzOL6s3wt1pJXDr81/aVq120F31Zf7gECAF
779M9/O76wTzbvLghdaa/g+9rhijrv3N1B0K+wCGDTUW06i9Y0IkQcuz7ltcNw9mmiUPMSQbD46u
A6E72qFnZ2l5cxmwDwf40603DaiM9m5W2I8SRHfkpHPTWDZcr86RxbSVxvJsISHAd992xpNqenFW
Y48X3rABVgTMyaVn3Fe8q25dkF41bmLck6k1QO0VZEF0JFvXBsUui3J9OU1gZnDfGRtfSgNMnIDo
YV/dxntaHJy4yQFREWNBXZrg4cuicaO7kqkdEEpMu7ba0uKoNslOsSV+0CC9XS0yjkjhBjfTqzeW
Atos4mtazHUSddHt4kL+1Hhx/C1PHONEvQ7bw63vmC3oRPAHDVoXXIFUWdEgmXJIZC7syu8O1E2G
wto5EYJ15EJvQaEyTh/uyaA50HjxykHf0RsArYd+CGSHoyTOVCp61iOrvQ62I2+LQb35yvO+QNq9
X0MRsN8FHbqh1FYg3QJGM/a8U1FlUOBDBfUX8BTaoMTNmmPRRoCumdfJ3EKBT5Yl+EIQo1m+n7hB
obabcHozNj9B6uPYimLxCahnxTXExA3rTsPbLgL/mfLXgS5eZS3zhwJJtp2sIfGDKK33MDpQaht7
wFe7/qohyPkaMwAgE2X/TKz0pkl780XGTQ89UFNcuRW1W7c0u4Nf8gRxikQHa6DdPSQ9lHEFBDq/
j9OhUWr/jDDdyRAMxlfU3/hWiq9GqqMkYawjj1wNzBZGguKzNOyeoFEBLmfYZzc1Vp+nnoM0IgJq
kxtH7T25oTrifbV+dJtXi+LvPhEdQPK4B803yju0Rda/ZU4IdKlnPkN2uAQo0ch2ddckT2Vrn5zC
CF9Rz5MuC8CjL9Ix9XNu9EitWX30+jFTpRCjoJk5DwDbtix9pcUxEkSBSJ/oSgQ8ma7UH2x/8gt0
Q8d9s0g/5dk0bvVHMIPtPmX1phwb6+81NvA9pdemUQdZsjXTSpSZfOToyJlWSct6R/YuThdiQGL3
UrRFseWgH3g2s2Lis+Kpa6wTy632QCFBnDfNJz4r7KVhjxsQaJue9jT6u4iToUoNMAVGAuJmocz1
iJ1fhtwDD3YZJv+ir5axXPiR9I9eAtkRQGWS/JINDAkXQ61oAHnC/BJBQ9BaxUO3AobKP85ufs/C
TR+kzrKzUc2pANQ4yqxtH0JlijVYyrrN1B1AxGbzCm/JdNoHqYwBBK7piQapUQ4Iw1DUdaUerdYl
xvtqtqHeVwssLdi0UjSIeLlmsiDOLMgPnZRrVBfq1Xpa72Ivq5bUpQZBXhBzBvXFLj0ANkePGgRi
S3uUEiHbH9aYPMYJv67xp1exSmi/Fi24J8PeLu61xDgSN4MPddJdglqrdTf+KKDRF42xaHVTQrT7
3lbDUYf46xo3R+cY1kG4bNzBPtVJbj3poEufaOukyA9goSxWAVBzX8jNT0v7ZOjB1jXzFkX1/JV+
MXUN4YoSMYtro+vNsQlad6UHSfQqs3NeWt7XNgHt6tAM0UHPUnE/TqTxKsmhoWMCLmRFCd8nKdbh
tcnfAgR8wrBRr8iWqmVre+Ft4hoGxFwHsIxa+QAR5eTdl0GRRUKOUawMJE9bMPSC+8PWVx1dWTiq
KiFdhAtwNY2OV1b4jTUdVNxdlAmNDUgxZbCtAejdssZGUlbiTtRgGwF+f2fYerjPXEsHqfWRL236
zwibflVzBF3p/zIN2/gKZblRg+uWeTr7moJrF2KK6qs5dPpSJrGCll6gdg1vtZ2OTOeNQkn4Enm5
4aXsuhNxaHsC7J1Rrr7qZQo5SNRfaCrOHgRK71G6jaugKiAbilvygxbLd9s8SldC1+u1EhWYgWzc
KFGikR3oLfs8TU+8rL5N73j8U3gBsi/yyEK5g2JB/OhlxSnPNe8hBuHTAXeU8Veo+q+jPdXxtDDD
0D5wB1Qpv9oHJDIWuVGXO9z+ujM2/N15YFxBH9rOt4lZRItS7yBCQCNOGA2LpmThNlc9dM006CC4
3hjUGruzzUnSfgdsW3Vtx6YGsT6yF7BRlwZmW1479ab0zXZJKDfCu+EMfHVs7u8J3zbbNScetjqw
w4uUaFpnZSvPqq7IrdVrIXH3CDTDvBEJ09bReBXw/v2KbH8aBbAU9DnASm5jfHsOLlIHm3pwiseq
Em8WooxvUVlvEIhTX43MT1bAT/UX6bqI7Bl5vRGpw5emGLSF72bGySVGBAoUU58hIod9TnAgEzXO
GEWmK6QpoOVaDBCiBXh1EzsS1cpjwR2BuMgGAgDo31j8jEBOfvHG26+Q5osJZbldbDPckgutS/a2
ruEpUSbQQG/rwIaYjhG/+fhVuCZn3wovjFcGY9nFS3T3GA55ve6kkKj1Rr041Dzf7Dr72edt8+CG
UbP1/TzbBxmDUtq4GHkMFhTXo5p9Q2g/XvnOIFaO7vY7UAgSRp0aT4hy7TvMXFNXoXjvjr872Bbb
8iwDXLxv7gfho7Q/ibI9chooMITCwxXKIO+20jlrfrwXIV//SbPCt/CoHQeHMRXviFBfAbKotHtE
1/ApqCgoVlT7nyB1tUOu18QjDCpPIFKsriGCMZONujQAdHuzs5aaAwKE1m7NR5SBtwfbLEZuahfh
wwrSEHOXg0ARn6t1jq0ACGmXe8tkZBiHVOsTr6vg3mFNemr7xF8Sozf/yy5zKz3l1ijPhAj8Gly+
KUQJiwV+tsYr+DYkMP9meutI3oPrBf8RKYvae92tQDg03mr78N23DcFobJkyvAsNkFdLH4ksnA2H
r7YOZZ5O9s+Qi3m3ExADHJmTnfwHEfvrQBtQY9A0yc5WUbhBkgN5PXfAfRG5crDboCgkSdOdkWTN
F/IIm8jexhDnW2CzlS0n6vlG07vtH/tEPI98GapkmOvtTA5quJDXUD+jj1RWn7s0ioi/2tPnX0bq
b6O/zZ2d23Gp0tXkdgiGg+qRdIUUennsEAHYiMqw7gUgYZA5FsNb7t8UnfJ/WEP502Ku+yhTAyfL
oPNPQIFX0xyZFdpa9KhUot+b3tvVNtbCHLGncQ8kxw2PGpvUG6ylrn+ba6bnuuoCZBL7rIS4j43K
a8WzGgLFvXyvxJ79oMmAvXmbPdp6reN7qipw02TWJmUAF0dJWZxRBC/WgD2VT5VjfKfSRo1/x20r
eZvn6NEQrjSfvUiO/0yqWgPCuNzMXa/uyg3kkcNN6gTBifUovWLdM6Hf87yFNF3o9xfXdtXJlDjI
RKVvfKuTycHq7vXOWCBbUAIhgp9Ejh0mwsJ2cSIZmmzssrFLo1aL2k4axVnRfKTRP81NeIjMRSZA
oKqJC7YJ2FdCgNYsO/dYSh1bzdGuKg7CgL55KaWbWz9l4rh30KNdgeE2yK5hMBYwyOgEpm5mfxeo
IV6BVsO+0Qqo/vWakzwGaV6toSQ1nFHylR54kfDtUOTWrRUXbNkyHr60prjL0tz+icJ+4Bs9+RaW
f013Qgn4RpuYIPLHswL8CB5CMV52Yk3rAz3QPdHPn+ymLfjWKapJfcjrzewWtd1HISCMNAsSZUXY
bJkMQYY7QJBoHjAKG4If2i0YbMBEVQC1j+DKomSROlK36fP3LpUe4unwebT/tUujsY7ysH85Nx+A
0SlFtgK17YnVjth74wYLaEQosrllFp6pT83o4ueD2MeJE50MbD6JzyCW6ofP8vCWq86+04fkQmQI
llDWFrDReENefTb8QJVecIu97eRFZrO34NWl8Bp3rh9rgb9i8hJ1wTfSra01IpQACHeV/hxZ4IbD
79q/irAGHzdu/mfUyCAH5bchgi7KOg+AikMcsbbumrxulrkhui+xZ31rPSf5YZYNpo95KJaWOCrp
yRv3ILTaBUyHIFuA33RQgxtF9UiTtEZ09g3tW6r59rShbBMjO+Vx+I22aXRAcFHlunCtNjnQZs2z
8R1EMXyxJjYv4vWSnZ+etQqPipH5i+xNJ1HaMdpt5S5nV7JDpjPFg8ErFyDsHbYomsmeHciLC8MN
XzMfZdAOuNgucRqqi4sCakANmvA1hjQA08G9YTqRv/11ZmJEw63IrGeBnc0ZFEzijF2vOOMEEu9Y
pz25VhQdrTjaBGZW3qdp3N7yxAGgRUEZtEPMZVn5ur6jUa1lzSkI3K/TqN7ztxrFH0dsjnBq4bYG
yUtEyMiXGhDXbZgS2g31otLjq3/+43//v//7vfs/wY/8FjDSIBf/EDK7zSPR1P/1T67/8x/FZN6/
/dc/bc+1XMZscFgwD+wjnLsY//7tDklweBv/K2zANwY1IvPervP6vjFXECDI3mLhB6hNC0qEbj17
Z3kjqwIq6e+apEcZrpTOG1LnSJ+L7622ms6xgQqTIypWtgntsBRj7Q5QM5Ze+BBmW5d45SCXai/C
voy2k8pgEjW/9FFHfAkBhJm3GXHC4hWyMRkEQsBMRE2Q+J9t5Fxm6UrHd/wAeWKgZ8eGiaw7W2PT
xU21yXHTAyPTX6NpJb+ATD/bsVbHjp1lvAIeyW0nF5pLzrQA1BT0xb//6G3z7x895zbHN4sx5KC5
/etHD3q8XFO1w+8bFfU7JIEDoKaMYZ3ZWvlSJUiajNsJNaAOunTt6pY8OGqeUKqtAyb2Z69K+Noh
C91P6yh9pNmwOgmxYu3AWB2+pFFlrmIrUWcHkpjHsgBPRo/c1NMA0md8vPxtdAX/NDDeo6vuQ2kk
SPsT/cyMqr+RYWwdbNvEPRclDc5/+F561u8fjq0j6otPxwY0hDPOfv1wlJuULqDz4n7apPOCoS4/
t5+QocivUJRtryjVf6TbYVQLbUO3POqOXoBriWtfQKvYDL1viAHLNWeZAGsabkyhqCHWwFjzxZTV
2Rn3iHgo3olYz5+ZVkAyqFBw7XP7WDu3oZZXtwDab5CwZ/f5yKZfgtsWdAeJfyQbKMOSbVOA/5FG
aUIVdRs28vIjagbV2iqyUbdnZUsEp+L94Aiw9vsCJY+dD84MSyXVsvZRRRg299CuZ/e/+drGbc3N
vQvljt+29qQwZ0rmHcZBkp8b2gDVSQpBD2x/9ZNhRz8q5WUPzdggUlhULAYBGDpZxNtFi9LDQ+YV
4sGURrXRjCFf0yjNViqdZucg772Z4o12Yepr026ST+TybeOMd2Wj2dBAaerhf/hG2N4v3wim666B
fwyK2Q7KkB1r/Dl9ulPhzmL2oJIJ7hkeUZCP07uLMkCvTHWGUflkeLX5jTZhttZ2p4D53UULPWzR
tApSkHFyJgnYSSWWxGMneVi6rLyiKBbNqPYWAQQI7Z0yhrhMUh5pEg1Q91/apsUCPfG3de0CZdNb
brpz1GAcdds1jnRld4lVLkTUA22FRJG+s914Pw//zWcy2JXc/od7z6+3/fHDBAEUt3XueiaI6Dz+
64eZhJVupJnu3zld3SMVm3kLA/ULt2akeQB9Z8a6TT3xkutsTXtd8qiqEFV6ylZguAXxLNKIhYva
47bY1cgzjPfZary7fmpQZHRuJcTb4EBmaHwg6GSECKcFg1hWiQF6V1PProaXRAsKttCAnmnvA8jO
RIgSgNZds6VYxkUBLhvfS68cOJd//6l4zt++Ypbt6MwxTFDu6rb126eCHZUdiCbldzrkcs/WKJgB
apMEELZR5ZY4UQMex6uuuEZ8SFefqJdzCBoQXTLZwJ+HwlgXVPJErew7PXBwHW9WdRVr4OLO6iVB
AfP/z9557MiNpW36Vhq1Zw156IHpHxia8OlTSkkbQiaT3nte/TxkqioldXX1/JjNLKZQoOiDGUEe
fuY1OvIcWCGHZ31FDCbh3uwr8+ltr9YAnWbKWDeOa2moChJEMWIpPGyL/bputGAoRbP6L+u2/aq1
1PS687rftm5uLUJtTfrYrPLejhku2gPDML4iIkxQ6jLq47YlrvHYChpsuLatP+xta22LQa5mX6Je
rLfA/Inbqdolol0OhQ5QZV0vl5PBGEFREdUUMn4E+y3A+LrlDK09PYiVQFJBRKZ1S6a0Lq3bxhkH
payjLIdFWBQWyDuPSnDE3Lu67rsYmfmlC85Wbn7Iir6731aVvLq8jB7GblvcNigZFCpZ+fz394jQ
/+XRsfHbsBXMBWxdIwtft/8wDs22zOtuVuv7KFLWqnPxlLRN/KUYAR0GkyHf0vmJgecBAEZfL/pS
oYhBfz/4WNFW2uGbikqGacSPPx9pN4NMAjNf7FyK4biixWKMSUNNCrnabdGKFz+q+uVhiExURcJi
F6ME+lSVUnmFTCxQ03WRDKM7WOaqcrMu5g3io7WlT4dtEaLR91Nui1gh+zFQM99Sucs3RlAciNaP
F6P7gXoNW5zIqGleiUMUqpZjpkF1e6Ve6zlCEjiBKa/Ua9zmyptA1X+gXlfh1Pr9mPevH7F9zgwx
B9y3SM2PQpj9nSHs8CYd4L9OkHg+qr3AKVyW8wsIBfNRCetjEFXKR1RFuh1jarDfdksS9M8rel1j
Z4F3GsggtvWG1n1+O60aLlSA18O301Z9GVKKry5try3gRrFunOshekRzXQOfQ7WuMdvj3NIRgFZg
uqhfxN8InwonX+rgXToswgukKbspwIYe+nIQx+1MekcH8O1Mo5yH93Y1QU7GJ2sIJldgGkdxGm6y
tU629XrTzX6rq72rGMv3dduGbb+Jo1RZVl/PYcV7TKzaGyukglJoff4JAfjT5gzZJd1Znxb7IyBG
w03MOYI/gX2q2TXKYYop2CtCVbkCK/9kxe2pDYp3kBnSG5nh8G4mMcLzAoNrvRwe6XOF2NmF5WOZ
Ly02AdWw3xaNOuuP7QBwfFvEhFm9bVt5l/RqeUeFXfFKOTPvRV1mN3Jt7pV5Mu+3VVMcdF4ggmWn
ruuEVrc4d7zuHoxZcS2q4rgVazENQt0wM45bwSjaOmTrum4ywUYPMoRwgiUL6baPUqHcxY1OUa9s
j2rQ1C+DSD+ryWLBeW0DlzRdu60Vtd1rWSuBB1qQa4DFuavivrz/q/Nk6XHKq3pPwWLw6wFLvCKu
7quVjQIMEpfklYhSSCWmjW1W8EixbpvoGAds+xoLo5QV1/Tkp/mDVZbeMpfzuySFoGHVhkKvhYyd
6FaDoFHyIl3FDfWs8iAWTaex6Ro6cOMwpldtUtZuq8j2Hfqk0V61qhjHmXK+pILqPJBE88EQNAqM
MrK+wKnyszzUXsLePg8dHZntcOAA9p0WRvEeQNOy+/uRUP31bUnUoMmqzIvBUBSFMeXngZAyVN2J
SRowjFcosY4B7aWNMoDc1K0d9coBqTAqItu6Ae+oqBsel86oMbxBJd8wK+UuGQrigbHOv5bclYDL
tKe3PcDwhzSqg/hgrhIrm85Kj8gq+c9g+5uoSh8ifrTNYeGIMa4btm3+GkeooI/dXpvT6z7qxO22
QaYDcvv3X4Pya1y6fg26TNyw/mcYW4b9w/vAnCZw3pbcX3/HtJv2yiTlkZdxPkbEizKAKhb0Mt8e
+ixUPW1S618Hg+2IKgPkvz39UYWeHZ2yxP37S9aUX+IcU7EUy+KXsxg8tH/JPGGaKhgNxsn1a0C/
BGaDEnoYf6ImnK1FedR20n1tB/L+j9XbO75RgFL96+oQ3cbX1bLax5+w2njbu00609PjukCjyd/K
nLlpx++EjpZLmflz1CIcTMvDK1IlupfC+vscRgiaN/bQPIpQ0bx5nXvbr8Ai7z+k41v+8FYJ0Xmn
kwZrJBaqYWsyyz/fzuO8THGz6OlhDqB66a6KKcuwYLVtEmhSQDLvx2XEUHclnIx9egvorXn/tkcg
aQv9ITE5Yxjg2iigMsTThJVThMB0xjsHFmgZPehyXp/Gdeu2uE1CGsGzMYWXSJPxqvrz+GLUU3jC
ivJFHs9/fw+Itbrw85/Lw2uZqIRowjThZP3850K1yGc6WeHhlcOlVu5rRYbavn0lwoLGJRoqzTpJ
l7BFB5z1w1zAaUOg2kkNVBzDfkCYTzYpW4dC3c9oOUfkC1B3f1h+275xwqzm9W7+Hz/VsNqtpvW1
rOYmDqPul8X/2j+X15/z5/Z/rkf9udfPx/wXryv+/9tdruKvDS/8l+7XvX46L5/+/eq8z93nnxb8
ggh0vuufm/n+ue2z7o9a3Lrn/+nGfzxvZ4HJ+PzP3z5/y+MC1Do1gq/db983rbU7hff+D7/5+gHf
t65fxT9/+1/Z5y+fc8Lb17O9HfL8ue3++RteFL9btkUKaFtCE9y/lFjG59dN1u8aSZDKOCGgSDBW
/PYPVCy76J+/qfrvsgxDybZk6jKGueZQ0Oa2TfLvAhtG29YZBXVZtZXf/vjrv1ciX3+2v65MKr8M
UhqnsXgeFYGuiOBW/eV5TBTEeVuVmmiXd/ZOWBRGcYk807MsD1W4U/KqOLR1KCMGnOc4eJi4BQ+0
mn/4zv6iQPqXl2HaBPtcDVmz+OUyFqWFZbGAZ6grlLbo/1jnLui/mK38zS6QTqoT4cA5kPw+xXyt
QwPdi9BnO/yHy1jrXT8+rnwbtqKoqoboGA+rvtbLfnjLWBodbntQg4PcaJWHGRZjpyKJoxS46mAe
x7H8kBoByhX2h2xupNUE1K2UXDhLUUh76CC8pmP6zP/hsjRtfcv/fGGmily1jpKbpaimvP6MP1zY
lLZ6TRUqOJjr4JBDP9lrSX2DrKl1yU2d7G7SJg/7KOnULEJ2zHlSvGkVOHTqtk+dYTDQa6ZOuid+
OA0V3gOIiDcX0wR9C9eoBSZw0O0cxq7QLvOfk6wyG4/2RupVswW/mUqz29vRdLPUqLPF0vyEzSzK
Q0EzOfjellfhLKVES/KzVFvGSbvTw/taD3vXnqCbG9CRpGXEu0cpXuwA8QtNRRy7DhK/7dqDWWf0
M9CtM2Q1AgqadlAy2m/DZDs6qmwuf3ZxhXPwAySXYCfNXwNiaZUYbDdhLR+SmYzd3jKz0kPZ7Bym
R8UCxjUMoFjpWtZSfW0m36iw3aLvFJ2zNLP3dt2thJCMpr0YH4NwgP3b94bfYrgmQd0UogCrgpOt
YoM2082DZdCELHE/PTZRAeCizZBgs7SdMJEry45WpByyNcRPAS3UMvZuFR4lkPyfsTV5rWSA8cx1
iNhT1+feEkLqNZLQo01CBo5BLb2Ezos7az8O5F/1HD8XuUSKZBp+btcvZrHclvSqavKMRAuEMw31
XfJQZPWX0QQ21g6wxBAw9RqGE1LJ2VkqosNpsL021GdXJ7VzzQaliBzejbQSTPtldiRN26mNuF2C
5gDiO8S1EIsQ1TD2QkmOKHkn+3BoRqeKZk/Px3dUdhZHmuveBxCbnRCp/WIo8i4wb5XF/AR3SNpV
uiocKQqe7AkeV4V+JlQH+a7DeRjYzbOizRpiYGriNKvqeKtiwSGPGEQX5kcF2WIlnxy7QC4qkb+E
pJxuqnumtZrM5ikPwCTvqas/4/bo4myfOW1rK/siB5KSENrt0OF086CYrvpZaXcWpkO3Wl4sXgYk
QbHmaI+BeeUkufF1DhXdndEJdbEcfskM9BRTZQ6crId9QSsn8Nq+zvdoj3Q7zHFx3NEq/QoQ+UVP
x4BWdAuXXxHNAeOwU9mrOp4UWg/tlokmYQLobLMIsPWnt0neRehkJnHlbOskHQ+tOKObsDqgVVN0
A/RE32EY3Z22VWRoAtmndXmbUNZ4h1A8vnV/7rLNpevx2xFvG7Z1b4vbXEMaC3BAB7sbw2gSQ7yA
DNaewgDsyraun5fitM1pYjF9bc6eRFTQOOmkujiNsVa26HRx8LajMoIHLRsTNsO6eZuUtgLTdpvl
lrHBO/YSSGBJKdztwNeVr9Ntr9hOLeQXVe31oObPM21bF6NHscXZDv3hSmaU/g7BrPhdC6VbgwHz
eoVv12bBcE/pPK2XsK2dt4vfTm9ua7dZ0OtcLkMI5U/oAJqBx5Ge2M+9CjOjRU8CsJHyZUTs3BEa
D0+oA2JuwvqMC6W1G5LgFqUZNLtlHM/DxqOON56iaXiMtfZb3iOWMSfvDUNcityALlYMd2a9vEdI
86WbRtLmMndtXcowAIk6P5v7/ICh4eLwXMhHiYHdUWhpXtMVPQRyeK9JhvD1OEqcwUzuEzVwEkO9
CVLZPsx1dydCC2OOov+UZbZv9vTpAf9oHmSowtFRSNkrlnYdFXNwKYpPNAQw97NSr1sV5Bm/Ryew
q+cOs+FVpPlQqPHoBqKZXIxlAMHKyoNdyPG+HCq06ILotETZURvm5RFIJXI97Vc0s/wl1oTfIJ3i
5nqZMjzXd6hCYQIWtJOHHG7vxGqFiqKd6J5sIs0Z00nyZuq9plBg+sUJwwH4w5bmAllMjmjhhHBp
PFs+fC7B8LvcSLryXPP8gr64MaK+9GL4fbvuW2qGBp7KRrWyFhNPRFPv99360rJLtzdIIRor3Flt
3+9qp5zkbpeDhKDUGs9eWk7vZugFjloIHHQI8BxecO0U6beoEBxGMQee0CCjx/23ZsyftWX5MsjN
O11qintpMGmGSfbBTnnVhWNc3RSZjGVA2JquDO3+rL0Q79lO0M1O2ZGvDfB53DodPrcTeo9m0yuu
asaljzp06siNOCMEzGAsY3bBE9boqTt0aNUOi8KbNFecVWvcwSqF0ht2n9mtJZOzCQi5CHpFL3E5
nPJaOetN/Q13aoz7Qsuv6hsQmx9iW6iewNf3aNY96p+9byIV8mT0n0laxVlBAtWJwREcsLJ8UPDw
3g9avlcVlHUKxfhCH/7ZmHAuqeK69mdoGK5ko/1dVmfFQErNwstcK5frBRqus+itowssJcapqVyZ
8rotcweIWt21KLEriX6YdXEBjbknxDjIC7qw3Ng3hojmnRwSb+KyUR1EuVOEAH4zTD7CGIibdal0
WxLNHIfpeTG5vdIgXHYJJTCyvU+QTBYPDdLZCaO7LM6/8ogfwdTcxQAYfbNCOqHJPZCJ74IO003s
eR4N/boc7i1N962pu8+DPnGkRnxuaL+oUZH7UmXB8rWiDyrmOYaMI4dcLJNvVzfJkk38EuUZ2YpV
xN1N7dqiLSYyjB3DWzkyefaW+8FQ7+d8+DAGyLKY1jSdowDJE3QLXGHcEvkdUxCH+BOXB/QwsLcM
p/tG0fKdUfe8chf1xbZS7i1xnkp14G2Zw5oFgW/l8qeppiwT2dVXrUg7ZzRreP4rZrmOeYul8QNu
96FjD4Pq9fvCvDLQ3JiSFhSlXuPoPNk+0GdMgI9y3p1Ebt1aZk1LlPr7JCHnNKcfp2C8okjzvkkZ
muyc+xAWroU9JrjeW0SU+aJnC5YEysXK8Ajfl8pSHGkMkxkgacm+NwOL0SWKVDcKe38ydV7Czdx6
eikOlTk8Icatu/g+OYkKsnBAp85J6x2ydKWDVNfFMODghl4I3fcQTfPF6CYQ2ZJ8KTJq0svQn5vl
XiyR8BGkCR1S/E+VCsK7p+eedGHujJr6aC5nK1b4FQOUXOXscU6MZ2uSP2ObnErBOwn9ABj3kJon
oIblQwgaH2TzfAHm8a0Y86cS7QAHZLx9nilLewaEDk8N7ewa3ydNdop5ygHzG6ofFxjVbFu2da+b
lcwgljKwGS+rx5qXzAEpuA/bXkGVN36FsL078/q/lghi9kLmtumEBTgPqM8uSfPieins+SImzQHx
MVPU1f1OSJTDakRwU8POF28xMgeLcZ5GamKeiVSvI9fAWjWquoElv5gHQHvzRQ1rE0Zocd9owTGv
WvNK7YR5NSpEetR1p52Jn2RcZcI1Fl5pgYw8oiI9xqbJX7heiSZ3i2+g986oiv90Osi08dTUGVG4
96pe1/meXsJuKW4mtWQyNYkDlPwz/rKDKxAV54enQp1aU3DV0+7B8AyFQv4tS5O/usuv7Eo8o7Ad
YV4zfZLoPGQCyhoAq0vSTdYxl0vA8LGxLwrtqtBTr8Z6/trK0xh1v+oF/h5mJep0WrrwBgItsBfY
F9cKisBmkGVXX+QELLlYyqNcGkfYCP0JOi2YJ6W9xjrrDl68fDTzNr9UuF5EltRyLJ2maP0RqzxP
dmEWBQ4VxdKdWwVZDurZLjYvx7kx/RCWGxqwxrkHenXs6grb3XYsrrF8GmEkXLdJVB+Uuf4Sl+FJ
1YLubCdjeoKdcB/043ytwbM9KWZ9CvP0JTK4Rjvdq+3Ax+TcWekKu6Z2daUM8xqC6091wbivt1DL
RO2VnfnR0vlVsmaqyP3m4RqpguOQygfeS/MpsoqbLKXnVxAL03ssAm9ZahzIbMmvlXn28rasz/Yc
HYvOGtFIYoLWzjOmitoul7nRjeV9Zs+5ox8S6Eme0RG5aGY6u3IQdNdAtr7Y4TQe4sBKL8ChvTyT
q2Mglm9WOUFt+GLQgoNxetomwzonleasuNts2ysLtcF1rRpi32fWZHRRjYVwxReyziWRUcJC/nN5
W6lVTZU522y0bSeR/77/X65sNdtL1aV0ih5NnC7i2zbauT5tc7FImn+/uO3SrEdsc2/Hboe9LW5z
b6eyNPwdpwwdle2DthMwfoNjQaRSkpuTJNvNaZt7m/zbdRYdKoLGvziuZuBHvj71Ag0c99upTIGK
jPu2jKpQ+/pxr+d6+6hY2H/sqW124doRXZVONpPX/X/YHmq9rfjbSVO4z9+v6O2y+r7/1FizwAin
6WS3XD8zhbMh/G02QxMpC8W7bEHhHuO4m0gqMgJPNXsCUbTvylC5GaXWRiR/boF3V9kxCQFPFim8
lMK0Aq+mSuinYX4bJeFdjA4hZg/c1X2GT5SRY4+jlfnV3JvA1TFY2AF7yq4srI92UkSTfVvE4SO7
ijFbJ2vVpx0y8LCUWvU9MFVtv6ik0pkeCF/LRr1CoaU/xCC4j5ZlqRcTjs0iNw/m7IyRlhz6ocku
SRRnlwpjN1cG7Qwcw3CXsR2OViPfJKbdYYWgz7jycXk0rARcNJtO4lJe5uH0jkR8uQwFxlXbnAXx
cCeVNm/adYOyTgrVOrUED8e2jr/vFi7KclENJLkpZ4dOoe5r/AQvi/4xzo0CQfISp3k0G/02RWu5
UgPP6hbFlzu4HqohTkMWhJdunSjULtok1JEcqoHcj5rhZdeaJF0JMpVTWNTqWYS3GS82viNOSDrP
62Uppwuj6XTRw/wRuzuTcZk9mlAaL6k0gnRPQ6yiMoM6kAnY0LQyKgxT/N4UTXW1WDjNJkGQOrZW
fEUYUcAKRnffhglkRdoZ/wfE1obuENTkmEtm4AuO78vemOLPQT2Vuy6JPzS2Ee9DC89XObPkyza3
TdRxhtuiy4srMjAaiR7vqP1IdBouyHWK0tv2qpDZ2VGZyRzFsvVznRfGWVeVQ9FYpjcr5lebdP5i
6k1zKsLOl9alfr1TyC+oU2rGsNqsfV8XYcIE7sJph/G+gthAyyzXLtuNtc2hhxLuEl2gHK2ImcCx
uyDHYhz0fFEvNhYleIYkT4sNv8MLgbniEmCum7btBhhsOD14FmUEfQitULMd/VAul6NekVFiLHaG
AdE4pi6ZhFpWcAECJF22uSy0LBKwuPBhY13F+QXEX3uIe4ifQOikws+y+mnpxalBp8YX4I0dPR3S
C/DUFOmj7mOj7m0N2va2NpTmxjNUDCOA/icX8889t923iWmdE6N/pB6d7vo57U7g8KFfzLyJ4/XH
inLElq31O+zWm36bKLTlIB0p6G60FYmgjhh/NH6fSHE4YNawLr/OSlKCyLNBhttLy/ttQ78eUiZ9
/9OO26btbNv2bdGUY7RhU1V5/Zi3DW+fuq17W0RkgvZiT8j7tu7tQyu1zU9z/6QmVlcC4YjTHy69
Cg1SAM3e/XB9b5/4dnn1duXZQOUMrTbd3baM3Fy2lshYi/Cnv332L5f3y+K28y+XsR277Td08des
r68a9GwghWQy792QrKBKUZYwL9YY9V7eYPGn0UW5RXxCP6iV+gGfCOkaClPhhlR+fKL02E2tSEep
Nd2NZrtcowCBJ+b0VW4knHZSm6eh0XuP5pZyKjMhLhQfb0MYyAeienhHEGuTp9aU9xk1C1806VdB
nIsTq20zSJHpaqUFlJOnUwupx1Y0ztfcMvpkFfu4zEzIcq3lj+O0nLRYyPu8q7iDhbLXeutjUMzy
FYSnDxF5zZ7qBumoOsUuiwKs3dI5Zks4qNuJBUDzNlzm8GoJCiRkZ+tpiD5XXbSrmkm5QbY0b4bm
IDXDXTEwziKWjlsPyZO7WEPjp0X6EaWpjKxoGS9aTSFp7NWvWIh+TftMO66VDn9Ak8HppuS604aP
bWDd5rps7BC3DaO0PSfKE3mafs7wxln4jXzG82C1EqWkao3luUaNlTag/RDosoBKj7CDlFs0AKba
C+bwTNwPDM2o8LjBPrq2tS864mtQxsZjwSN4L8pUp4Ie5W4XNuneltHQrUbkbhtWFWU3Ug2e0HFt
4/3SG6krWvnLWLefOhkpHG0msVg0dRdXH5ZEDx/yNt2vEMgdN8nVOPL6L7XkdkDzfoemCoaewfUw
U9DhUdZO2WGZsC60YgkivtHcYRzjQ7erEHeUikOQBeNZXxa0UG6kzmj3iRzgSqYZl8maF7C/IqIA
3VfX3ackMKzLOMzVY2fHp47y5bEcEs3B27B1KX7pyH0piatUpXGDAATMwxzDFK1ddsNQ6fdKEkLB
6gxnKI2rURqVq0AO9kmVqxjeFpOXBRFMn3h8Fhgo7ZmoPnH2fJi6sfepnaWOiQjDPshxj2kDFGMH
PZSOBCSQ3SPJx4gameYcF4XElJQdDNraoUaG/NgcwdEce5zcc6ocPSREva8EGmzJixZZgIW00gaa
36+VNpUi37iHgNDvbAm3xiiTdL/Pxi9kfdhlGoufWro41rl1TBWQj1vj6b/V9P2/6ef+1Cb+d93j
/webvoRsNNj+ZHj8S9PXe84+j5+b5x+7vq/HfO/6mvRvNVtV6Q+sLVqkUv7s+rLJBMWjM2YptIUF
Lcg/mr727xZBFl1fVdNNWVU46I+mL61iTaH9x/mEtTZq/ztNX+AWv7YT5RVNRFuaIAZExq9omjQZ
okRZ7PowpKXhUcA5LahG7mhukf9GwSnOdezxtDl2VEez4+okoUKFOlFxUIZx8vIaMELYYi6j42Dj
JlLrzDB+4WxTg4VhXp/1hOFvJ5tkhFXbhaiKRL5sAemqQB96NBm7c7uKHKTRBe8LaSeFnyyjar1O
75DSJLhGFTkMXRUKIroy0WeZxvEeFgf57pwf40q4saHp59TwoNhq1NWsED5u+ZwCptsDLqSNx5+4
cl/9oWg/aBNlvYo/S1Gdps8+aUjzkhf1+2mqO2+eDQvdXfP9rMqhj48LuWsj+eVQIApIAcYPmojX
VyCnwDJ44HUYCkl2lkPKJFKvd+4QRMvZmMN9sWggWWLepEgI+rPFc5xPR6uXl4Mpd0jStumtCMNP
RpApDzzipZNalyDJm1O+kPjK82OPIDOxMXWvLkLGQEUF09USE42KmtrJEsofFxnvt6K03UXoD+Mo
EEHS0vQhCM2PcbVrsiu1Marj2LUYwWnK81KYKGWY1bWSCcW1Z9ud5r71wKWgE9LGn/rSj0NJ+Ena
EE7nyuTOiKn6xki7sat2eZ7LDnaC3EMv6UiZQ61Q5WyS7qEKK9oKCr/9Thbd+1yEmbdgyezpS3iO
8AwYrPCbLqUwSoKc9kUk7ppB3OmIpGFulkL6RdvMATTp7G4Q+bhu0nFc9R5eZtynMvO0DDJBiELa
hpAb0pzGYxDAizNbA8ReM4PljhdUTilsg+929Ho2PQRsKldPSAL5IIPOiRObHcKhZK29QA6HPuqs
mheIKldKYBc4CBcPQ4xzYBzIsNww0JxGnIOytBicOWyPKWKMAkGhcoZQKX9pqvy2Qgt8ojFFOS5I
/QQjK/q/4ScbWYC5Mq4ryV0AMmWqepfO6adaHyjql+VDn1JvtpB1SakPTc6CoopbqVHk0bJpPKik
B5y2BjeOC7cKbiBIUDDjfY/hEhVt/vKhR6ZCRy2OngXy3Ap2mgNpg1ST2vcygQcWf0CCKj+nIt/0
ZfXaJsh5xlH2mNBCGDUqyOahr+D52dI4HanVeWFeRq4yqcVeLcDDmXWDEIg8H+MkfDQQ33KKrqud
SM5fEuve7qJzO1pYZtrKTaBJpy7Ej74n9LuarYe+accbo8kvmJzuzaV6MKS5u5eCbGfz5ivggr9X
UaWZxvhFAdmb50BRR/0QWAvCeXpXox9pH5L5YZ7V1s/guPhaaj1iIW1mRuNnENbLqYn3XYYlpWxX
eNPlycUIUspsairTykXC2axr2zMoaKNBMjhpM8TH6ktD1n6rX6sZosy2KlGlTYnj1rFNipFGAMCL
ZoDyNI8kkKE83OcxJr+omq+dNRSvZmE53aktVBf8BTVQo6w8DUaZPxr1HaKi00UF0uaIzu6cGhyf
Dymq8UG0avu8BOClkDktQ3ZvEYQheyW7MiWMXZDSyjT7bkH1Tr6xh8XeBbYz1j2hfhw9lFG9+FlU
PLQdJI6ky1+yJFD23QIefY6Ur2Z8kvJFOY0PQZscBlqScoFiiOSEtnIL/Srz7Hkk5roTanLuCqWA
/kT5ocpJ+AP5K1Dz2MuF/n4Rq4xKHzuD0EzCkAC7Xa0wz8k0KMeCIvVg5Wi2VfhMZVPZnyux5LuR
C1DrrkEkRjRnMSYpHdflG+osHjTtFXv8PlGgGBhKAvBEt/Zq2HWHuY/voMFMe1uhaF6iR8+o1Bhn
IfTwWPVUqfP3zTrwC2Xqz7JCzbLMIDxTaewOSxmftThTXCiJtsvdkl5wS3IVmkDHzBr2ZTrqe4Iq
3FQsxtHZjhfPLkFCFAGdsVxtX4RJa6QKFulMdU86x1mrg2gQt1KBuzANr4rafyFhg44XVJQhdpEm
fBy6LcmhGJfrLlEK4v3ySp1m+Wwpue7xVXhjSC03qm3qm4X6ZPdLsgdsRWNgqOkX2cZVSfHISegD
+FFDCQUepvF6Fc16Kdv11MtLZCbmaVvICWMP3GivV1lE6YSQXxfvAcnnS0WBZq5py73O1rFxtLr3
ul0up9BQH0sE0z2SgsOsGGLXaOJuUpErRdd4iFIVoZVWPW1zhVAgFUoUbLpElwnlh5dcr8NdOde1
I5IPQ8ZaNF72GS0nt1lBRAgN3IaFlvqzvVxl3SxOoVoUR1ARLjTVaT9KC/4dsvoKF/3/Aeh/QB2q
OGTAePn3EejDCgb8h/sZe4K4+Al9+P3QPwJR63edU5krYlrRt2jzD/Sh+ruKoLqhAbqzLGGt0eYf
gaj+uyCP0y0aIoZGQAoa749AVBDYgmk2dQJIXaia9t8JRIEY/oLr1mxTl1dcNyc1VAWg9M/Atn4F
9mMGWR6asgv3SjCYl7juH3NN0B2dnppxAHHe1rXbTMPgRZqiX5L5PCw5Mm5AG/cowtnlTrPw3jPr
u8CUIJ0uGMZjzHhSS+jTWhTwIp2v56ZqDoNsf4UratJHTRPPmKTYVbWEVmDc1s5oYKMe0jzKkgcb
HbqNKzUHmeXlkyrtlKUPPNhlvo5q0r6Tw9KDI2nRXgFLoDU4h7bKsPgoX9GSLIqEbnVm43Ng75BU
089UM6G90KATiuIrXKgDErT07QZORhnEJzrBk9fIY+2qTWjvMcb205kaUcBbFiSBcd1qw65tq+zB
VKg254NqHOp0OcTSUHp1rFRneRqAso00xeJZ3wN6eGdHNKuLLGkuEsPjZMXnaoK4Mttj+1FSp8lp
KeOFyAjuUJLVMI/khRdwv0ARKL7BjQaGjE6gNyC0um/TXl8FxktAUYjoaHH7IStjatVS9L6DppEk
awUtrqkL0uxiVMfGrzQVhh/1C3Fm6lptzYARHs1Y0R8RP8VnNK4Rgmu0XZFH+QWhk0MPN+6kaLSN
8bgup/nzMrSXHKkJW6eQJJWKnwTjvSonxQEVBvim1Hiv8BwNBzP2bCPHWwJrlVRqtZsRL6hja6NU
QECvuYTH8lnvJVIGmmVR2sXXCSRvn1Di3WBEYLv6ufaWONIvWVXOyIb5WT8El4BQ0xmDVUIBW6im
0FCYKpWnolrqi9yY76fSBINIUOvNgQx4Pe28bJB4i9f9fDRKY8Q1cEj8eawj18CLEp65/j5Aa6UT
gXoUDVCeOQacmCUuzIXIp+B8Cw08OKtGHbuTiNP/zd55LDmuZVn2i9AGLYZNABSgu9O1msA8wj0g
L7T++lpAZKdHvqxXljXvCQ0kSFBB3HvO3mt7c2wu5xnGwW7qjLvG0rJ7flBPcswj/YTxsUJ34baO
TDU6j8nnJFjSW6oRLURGS0vKIm0fNZ8KX3enYlm71bOUvFHtjWFk9TG7WnqVk49xJw10PnS5Ja5J
HcyXODGOYzobRLTLhVdasBfNnK71hErHiLA021C+RWxJt+3waEZydY4ncW8Xqp/03YPuqEswNzE5
BVF8rhTzymlDDcEoQz6citZdWLXHSiUiUiGkiP5oc4WMf9xpna6d4kU5pVx7/A57hTsh2qaG3RML
JC13dTlkx2W1DC+fqcSVz0pkSFdCPJgIC1Uyg+/KKERwhQdSxU3C/1pgn4164O94KlbJH6jXRNul
RErtUO1PnlQV41FSZOWshmdFerdm57FOmpW07om0ZsbHRxp725tT+0py2tGHTSbt7L51AiZNT7IA
p2+A4gQdcJGLogpsrb9M6updO0Q3uALOpTml50mzJXzUsuzrqRoQReH4jtQOBydGmGOUZRBOVX/I
hjT22xVgPi5ETjJpdLQifmzU56IxXWHbk1fISnITRZbiAqB0J0WybsPSfOQUZN2OY/8rJkxlZ61V
sKQUSInEbF7JRBgKZJS+0/eUPJG0HlJG+66dleQ1mURgR4l1VXZOeMhtaWQSmKcrKFO61u3+HrvW
GKSJGXs25BF3RE/pSykF8LlyEn4f9V2xCBXI68w5yHH/2ZqkmNLQO0hYr46p1qJh0Jsvq6ecOY2Z
4qHgjv0xtcWtNw+ZfR4b6YkhrrpPtKxzRVUmHggqYilmMgLjSLpdYmqcxB4PjK/tX7oTPjcapcpK
KbRdIpn6oXyZpT65mSkb8N+GIZ97uvDTkj86i/u6+BJ5R+RHryD40hFxOsZR1tPex1G9AyTlTlRU
uygdTviqkPmEiHhGQ568YUDWM3IRiOGnedb8FVYF47HaYhaMYHDftfVLakCzTobG9GSeA2nsFftc
TUJ7VLq1Pj0VlkxdZOqsXWuEVwQZqS6I/p+LXQc9CV6eVIw/hULcg5p1p75JB9+aqV6Uee5rCnID
kROMiIB/12tS7iY1FlgFKEwXzXt1TjgoY/m5mpHHlRqps8nCnDvS1HrPRz9OTnyq7cy60nXSEm0F
xe+4nKbGlIPeKrk8LJw4NAx+/hSNgtP8pLuLLrBLSi96Ej3N7ZT4FI+10+wQ0TWPP4wJI+MKNDk4
ZitO8Kre1Gj5Ycc5kVDNyZz04b6de3p9xp0t68ltlOBBdTqUzrqJ2m8u+RKtntzRj+AUN3NoNkKL
vH4BbZXp19BZjN1QWM5eySLALliEJJIaA3BYqJB0p/WJ+uo8Wb4mIHS5dEQEuRGZx0e7SH8siwFm
TDGk3aL7Eme6QwlgeWfV+GgIwr4htbl2IWIv5HukwhemqgZWQbHKKFIDo9QMaWxZQXH6jIhPz2C2
Ni9aZ8ZHtUuUnVLQMkvH4mOOKRZ0DpiJJSPUmHgNTzUm9hJ2sLxWOcFarXMqq1sTdffTJKSjmGp/
iaPl2C7652xZ8fWSIszMNYOTT/drFrbyWLRHuRSvijVW92KIXsp6+VloYeQvHfuMmEk/XkPpmNOT
VX9Kk4MTSsRL9M2bbWY1ZApiVBxobV5opHDGKZgdHGsRD4ranTKUmSThTdW+po19G/IFtMZW7hzT
9NNCSl7n7JRObXjEnpH5xPJCZC+mMDDMqHvJBp161XTXFkr8OlBIKoxa3VVpbzzaofTEaWlHXbt7
sZTok1J365pZ1t5YCXQqhxGMG3WlfMxqE2k+cOsHHXuJZ+dN59Uy5zy5BtqRxiTATub8DoCiIyCl
0D2HGX6k6h+DHNneaJHs3JkKtt5EPsfxKBP20FkfRmy/hlX4AWF5hPIg9Meir3CrRrl1FTeL/jhY
zcsAfQ4iAhnttl1H99hAQCXEhJDRDUc6nNB3qawpC3pjutdhwF5rAyRQdSHwHvNWtJAHgn9g3Blm
kz5kYd4fhhUkGvaacUlHfg9DL8ncaVRiE+v4tPGKy4j8Aah6SEa/YlrRVmxVJ5SX9Q6bx36pq+gA
zGd2wcWFh2ZWyGpCXm0BYrsyi/tMUF2s4yqgZNc8Oqhv6Expw8+pZB5v1veJvTknZMKk5tDPqTHx
U8l0SpPq1HcQjcxwEVda3kRnu04/UK7jWK7tnj+FOIdGqSGsJfGjmd6u46xBAPHOQyo3cUEGmaif
uPbuzQYThVUnvdfLBlyz9lYdT2HZ2O/2mvXZUkJ+WJhW+jHsreuE4Srn6m4hZ4h4mCT8Urn4w/Er
Ja8qtMWT1h0na+wU7VskUeUUFoed9ittR1TzTI2PopBv7ZhRUvuiI8T61HrnLYT3+SrHIVpKgsBu
x1THLGHQoCLglFSR58lOW6+IKAnLkpH4lIVKbzKW+C28Rbl8HVrj9BVV5TnW4+VtbrUHRPk/WpLU
7wviW2a9v+Z8xBkEBDTGWtyio51cFHbL3dTjJzHHV3zH9k4AAndL16EssSjNF0Srmlok8FV70Ont
CsmXpV9a2Mf05gpyDOSUbrg5AcBvzdYn40Lfz5KOT1cd0a0sYXJr6h7YDdhWvR4wjqMgalfypQwl
LApj9okiO/PaUQFkGk4vNVzMupJmKriL85YNzXVIft+JyrB8XJWKU6I/h7AwXEtWf42UF2mD2Z0H
trMPoOIWKEzLT62YEAiq/bloB8ARVSJ2qpo8D6uMn6kH5opyEJ6xvmZ7IalIfRDrAjWg4LmM0B8q
ZDgeJU5ytw8UwQnUk+PnQi4tVx+mT9tIAPuoWLjyms7aaIfPpizJOwYeQ9BH0fj7hvPzKZarO6lT
KT/kSxrECWlj7HFqat6UyjAcGIAR4NxHflgtaAZ7NPLbDVkuU5AM45tSolnVE3zKmKcxCDkUsObG
x+c0BlkE9xJZpXDBLo4oMqMFjXlXI6Be5VrhmBI/WVG+ron+UOYFSUJX30itlRwUYyrcOIt0N4Gx
uRvbHjr1mpAT68D3jNr0NLmfA+qDczAytvQ1Ma7DZvNHV08SBI7Ucp18oaIWdo/1NKdei1EdTx1l
NKQzOzFboOTn+K42LHOPM8o+MTxZaiz84JOI5zNX8UT3GQ9OxPwhvQijN1xwkY4bKu25nPIIlRga
gAkmQZHIh6wznVNU6THKzDAGA5geF8NOL7YlFyS2pD4MVfritoWvdMmfyxhW8pTpyX025gelpkzf
k/jYxll6rwjrUBn1lyPH8oOUhiXUfSnz8wIUIoW3mWy+4U0iQ8g1lkLeZ5H9WqhJjZB91A+OsetH
Dsk2beMgpVDfjRowVRD1rhTZbyl65rkZ4qNc5ARmWm96aoJzQtAyxj9ig9DQTOgvUnMdE+ZVdw4T
0VpBI7r2loZwufTd/NZlzn7tfsgjsU32yhOOzDCw1zNbLM9IyknqMYdzVqSBnt/kCVpGQascmCTW
8vkwMitu4mE4FhPxPr2kHtrZDoOQaxYVNYPhLnNAyK+peezrys1jU9ojAr3oJlFZoXE1iFEPtL7+
GNKld/vEuJfakbRwuZJ9IxTZOYmfs9H+MCftlmOXML7sJdQqM3A6ESiTfKObVk/e+2XbULlMCm7H
7FiHTaC3FReOCvlJSLigYS0vaiTUc0ji8i5ubKaFQxeSlVnhdlp3P9oJI7MgygdYOs6h46gQZGSO
UjEfIHQekQKbAXyp/JBl0oWWHbyZQj8h1qx9SyA9jFS+UztYy4620OAljt0Sy9s/cOK5Swg99FPB
IBL7cuIhaGgnXxsRFIzikiAhPkcpPhFopalyqlpNCvo6IsHEiMKT1H1KPZPexrEwYPVkX0E0ubGn
2d6juZ88GBjdbvv+oIeg7pX2IzMrI9C12ghSBm8BSAPtYLC9qtJtV4+M3JUVSezm9Zzm9OODvoi3
3Owuap90bj+Os1dKjKMYyzySASKOhWONeAaqDp159JPREK77KMLQExsHWTWexinUPGeQ7ovQTZX+
Hhc/VJZupFaNKWCx8xsZxrgfLVXqhnL7LJtEcBL/dR1Z+aewc+jSUO33knxAXaUzZEdiOOY4cSw9
q4Ksnw76UJk7WQ6fMFTEXq/MX2Px1taTeFDVL3NxngVS+b2K2WkcoPBlPYppbbbVQx5fxIzUSl2z
PMhaPfV564XxpJxTq/uh1MjQYoZMi2odkITfppHy3itei9ThpPfyG2EdyGqQihvzYsHM6VP6PggG
W7Q1qdZ7mvLhUJGgV9YduhZYUpQxt2nmegKG+FVBdLy+IcXBeVeplNnAk3rR70cqY5Ednc2WlghY
bch9arcvidMChxTpXkSDqKebATskjt1ETtW9EdqEptCeURnquwTLRL6c95y12yoodd8Q/BkzeUnE
Kn2OUx5TQlvnAFRG2C9NCP2RtUtSe/BLTakvI89KjfJJrrrUX0wMrWLNDZtwoo7ZgLxZcSxfgr9x
ocSvUqfBrDr0ak9rDaYVWBnoyQm1bocZcM1ufWzyySfd9pZ0x1M3lV94LHOS0qJjYg22K+XTpXqK
re4wTrUr4ubZkXTSZeP8tnXwptIyVYHPAVrIsXks2cEQ1lOM1lovKYUs6g3H9T6dq0BM4qvq2B1U
rT7rIZFERjNex1DTOK4yb1Jnb0FQstOr4kNuIreuzYdaXg1WuGgIeZOxmcnTDh/hx1xMx0HjKudo
7Y3KtWQnmMYhMvClbrm2iHcsp5IxC+FmJfOPRP+00/iTuiE87IcpWpFAmsYf1OBezt5Il8KgftIb
/jmlrshJ7Q9GaECr5Qs3Q/5RglEZJvSpxSR26HG8LJZOJIkfif34tJv6NJUTCsHOCMKixc0TF77O
SJlWDerHoSMsoQurKyZVZzmVbqsyxNTWXqImfUyG6sGOV347ZvOU8Q2Do3uOkS6q7opk+DJVkTKs
NF+iYbopMTHolCiatLqnwBQkqvQjgTe+03N9X2UpyTm9zBCAvaaLcMX5rVILqKiUVjVdu0XaQ6N5
4ow76DGjVnSUzU+SR7/SpX2inewv0eSn9vjchubRKaafSZjVgHvnaynRfkhT/bCMwh3S5HOQlXtr
oTntDCeyVt+GXIF+UlI/MrLC6/v8Y5IqeeeM06eC2i9UOw4f/gcmKje6StmUacLJQYuN90550kyD
VnF2AoTE8SR22DTeytp4BL91GEnGzTmZ52V2bAcd84iGxFE6CGF5sVVSdTWO8a6UNP7QmJ0blLor
ydqnHTse1VE4+FZiUbbJnw2TuJ40bO8tZiHyULPKRtuZq60329UPysC38UkXn2tvXGoaRAMjF1Y5
Qyk5YoTJ9fkaf9qPTtXPoTGfytGgrDIVz5OB+6yDAohPI0ULTt2zzL9m/VRIIXt4vs5ubLKd9cOk
2J9NOL7pg5HvUoXxY0l6olkVF5rWZ0m7zfXVqflc8N3LrLt12Kci2xV14oUYl+oF5iWMTHVnhHs9
Qt/aadRx1QEbdptovmnhdZgIe9kBzwDO3jO2jg3poYiZBYWp/pxpT1lmB45B/QM53G6hBo2sVKEY
Ov2q9IxpVOY8NZI+74S9vMW2GHgrbTlpqeymGdUWbCe/aPzedIY1c3g6p97ufZVEB2IfCvm6Lr9m
6mBmUfmJFmsH4iGko9nf14h8sVBBL0IPaQgQo/q4/iP9fetMpBvZQ3jqnPg6zNqYWXlO7GpY+ETR
XwhxZmBKMWcNzNgnEqdeBagpVsTx0CCHOCnx0CBEmX7gZXgv6grsfXwmAEG4zMLph5LEa884CCie
nnNaE/FRr+rhMMhhgcs+8lKBoE8COkV4CEed1KuuKiOkXByueHbLHLPBRokVs6dUFYJBkjis1Ly2
vUTU1GSxSrcWSfa6grd7Ej0DT9HupCL9MMG+nia5zlzhJK7Err8zpkx2bYvQEDUx0O/hXZnw96qS
RMFcUOC3ApHYjIHoP/eD8RQp/MrjjWkoH0X+k6wY7cmO6RA07eoJkBG7zoriLpYxnlI66/s8Alon
5c1eQW4PnlxljIFgTtJ05HmMtIohxV6oJvdLiixJcvTuFBGn7taA1hwk6X6MEQ1LZXVEzNnfGJel
/ylXuI/HpbS5ys0MG2Nlr0pz6Y3Ewsyq7Owk6Z6AJxQoFiUJ2XJi+LFIQApnbeyMuywvcV1U2XTg
uqgf1YmsJhieLSRUC0JRWDzPVOEI23qsnNzAX5a8ZF1D9WnULwMnLUep1UNiOrdyrT+ShZvtVGIP
rs0mhn8R5ZrbDcZ91abNaY51pi3Z8KOJo8fODJkMtRHnHdJ7kFc1vty2DzamHc4GjuVZXo5mhcnk
ieCuFTrMcZWS1rQD67bsAdsJMjNQxLQ6Iie0As6tXrR7Q2G0NkdwttgPrhpnGfyoU494Wxmj2Pav
AtI4alGoxYsCB742j3EN5y1JX5pZqm71yNwRfermpNcgWkxa9JCdHw+lmzjyMwPcxrUqKwtUaiKM
QPKffSmpu3JF41r1KXOYhIGk0C5ytLy3BrZpKdfKGwIG9iKvn0RIRIdmhLkLL55J3lh5kgg/qh4L
8agQy0cAOnqzOT+oOZvNBubb9fBMtb9HevSVtnNAf/xz7AavRQ67WyTzTTeLyxJFPiKPQ40NaZcO
y2uBdXJnOsXDZPGh5DsbQc8OHgMj3pHx8LtqjQ82ECHPUUbZrwwKCqTWuFKx1HtmFasrT1STiVh8
5KcGbcmQS6alnuxTHZeLMrVHxeo58CUJcwqwsTlE4PQQUtJJJk7cVsoEDolVIMbwTgqth1YLLwwL
KP0vjk8ZE6NwqnkWx7jTqiNzzZRmWEZBgT7E/dwQuOdY1NJJDvqIeXKmR79IsMJ7cm3JoeopFW0/
7Kz3auKDuWDwjXRlTm9wI743Y8cem7/hsTzg9r1KYpL6JuruBGZSDLOQMGvDbbbODbRl1cded+LF
nOgcxhmRGY5cfy35wDRFMEuh3IWjQe7v1Gl8obvoixYevmoFktP/WvhJBkPHiZk3nlyxlTE6Cva9
RPvQwtZXM/EpQGhEzh1JxGiTVfRKDoEAqKZJX+t8MZh3jeF1BNS7DnG+lhld10n73pLNC47omVGe
jmnbvuknMjzM1IsaZq07CK2PQ9+9VkYYrNvCYn0N3PjMiPXQaa+10yAKW1tOU6BwbU308RAmxTkS
l9oqXh11vh1l895BUteFB3MZXlXVuuKfdMbcU+fiYKR4bw2LcQpnH82fC+WgcooE2NLD6DD8nJNU
063zE5nA3nJhqlPN11rFqRK54gOi50fQy68ThY5OA4pqDVfCrM7aWD7l+iO/msdRekrkxu/phzST
czHG/rL+X71EQVekF97yRsanXJp3Yde+Yz/pDks6DJA/mGtP406UxOBK4TEcxyN0z3Sn5sAxGsGV
Uae2XmlNTZm+vjPz/qW2G37uliuAeg/1agd9eZeay62ZNn6jlXva2W+poUGwTeu71rnDKn5To9LB
/LU34xxEB2PKsTaeEQ/tEc8GIUyXuuk1lKHS44Qgm1/uLk2pVEmWQ7MmbtIDvPfnSZo+6Sq6ucD3
VXXRrdZn97JdoKfJB0TZzVlfiVmtBOYgg4dfDfqlVrHX9PFnmdNwjesK+kBCOPSI/1JpsICqCOpM
Wb2YN6H+TmELuT3qVPyQvjOkR5kQx2JEmM0sGU/tyOlR728jc/I79hFJma8TXTkkGOj7NH5UUwbe
krZfuvmQtdUxDCXMMdhtTbouVRGE1URXSfGA7EYYyfoHqKn7TmJO6xSHSUevxknxSi0TH4/Fw7rj
dxJBhDlVD65p5QD/r8QZWXuNBpM1i88N+a15ZkDOsZ9otL+OWemlxnRmhs3pqpZflNHGfzv/wicG
P0a0dzOH/E7BWrwriZVxR6U4M/S4qgf9pMrNQbRKttPDR5XqQ8X4pRTqzZQkN0VafdC+fmsn+6ik
gAsIlT5Y48+C5MWCtqcuLV7DwEXijGp30g9gTp+90J9Qzj21MXV3ihGfRWc+zpmJTUE9mV39TB/z
fWGs2IfvshHe6Uv7K6vjp6IgW5OwUXrOp1EsbgYYwkZf4RTpRR4OUlk/mnHv0aTaJ07+Q5XpA5uk
qESJnxj9T8owxwVBb599NJJ83+Ttm+Col4rqCoTNK+Fyb2MHbDTSNW/IrGMmxO1CCxZkHOVNeA91
xgUIH5MtnABVFmFC7ck2oydVU25L/hMAWp98VgIwYjdum0MpnlDGBibXz1oRt+n0SH/pK5ztmzpS
b9o8e88rmnGoyPI4ukqWiWRYNCdScb1o+rnRqq9kyAA0D2dD6l81DirTpAM1K8JL6Jlm8l3eJm+F
UIMcnw3da5UiJFVzrX0xJOPKSBJPpthYWag0k4pkW+eoDTRT5G68aEuF55mY60W7kYRC+ZnrpR1B
Jc2uemV8pLj00HBN2S10REqiZqMZukvJrs3Z0yBGcLY5PIV6CxXwFN4DHJZ2nRtBTHHNvjub5Tr7
atBmBvJiXYwZ2vZgIH6B2hO7684C/O42jG4xK+7jCjFpQv2K84xEqaQlDyssKFoVWEWFNqOeqPYl
kQ+76KIP+dHpikdQWP6gza5VGrhOy9rv5OqC9szvrQctHU/GrCFOoMIfqa/GjNdRTJSArPnBMtdq
zIh33Wguy6Bfp7N660j1D40MYXLPDrFYrjAM7tpluRFZ+y765B6snRPj5QaK/jLb76EznyZj+llK
FZ0URb3p2uw+dO1lehqV+mPs90PTXo1t+xrr85vVK77InOfY5pBDiZnrbfdzVpNrnSo4bZFDJZd0
MYHzUKcqTxMJECteOrMsQWuMzga6GIh859GhFidoRmfldUq0RpgxRuKM4ZsQXkBgiZ01mRbUBYyz
vVLsa4ZZMGofFGmOAGYoT3S3rp2C8IgIQaGeHRM9fwbN0tDzjdj6mtg37TCnHRHksvtReDL0W8a8
XzPrQ3hZjjPvsTiZNZS/vDlE2t20JC/t2DyYME8AuyI37imXx25ZQadIq72EW5byouObCmRU3jeb
zTtMEee4jq9jOFI7FIT0mXlDoSsPljASL4mdqynq7524CJh2HMMYWKVQ991QPlsEoJCGo8QRoGed
eUg8EDZln6HMY/3lSZOoX3orYrqXfKltjG1LmI+lWt318d6KXW308rJ4sJGU6P3iZcL5obYhUnrN
IAJm4UrueAsTuF1IAimAUOyZGNm1pT+kRruvpPbQJrZrYg4A6UKRm8EOPlGVAnObSdejgls3w4k0
4mxvrOHihCZlQv0U4p4i0ed6jrQTbMVDumgn/XXoKWLPj8OC1Z34CdvuL3ryFq2lzLH8Skf7B9VW
nED0QGN09pH1o3aeaNEcCZj8CnX7OsTgCw6iPtly+7GE5n0oUh/l/MkuqOD0mssb4Alrc9A5nCIr
iKKU8Nx+tt4JL5I9QgoveV4GSjbyU2a9voJ5FNcqEDlbtFVdxMVIF5AN0IEq4LFRAZiECva3uora
6dUUdeHS/TFdqb2Ydqe5TirXQVYeHZXTI6qJa2OOjx3jiaCQ/r/88z+DTjo6tqC/V3/+3yZZyn+V
fSrbS/6h+lRkB5kmrEDDtnR0Iag0/x90UlEAUiq6iYRTUVfrzx+yTwvoJDJMWya+XflX6KTyfzQm
dLJjabZiOIr9v1F9KqbGt/kTZyg7gCc0ZdWdynygf4sAwD/UtlNmjlc0XXs/AcIXbDcTUT4Ms9GO
kXVZukUVDZgVYCKEdcvNBkbYltabZMlfGFZE+5HGUL6bx3gIOG3TF1uXCA+B2xH/RpH1K8xso4ht
N1Bo/8Et+83/2h6U6qw/OGp8IloSrkc5P8blEC2uoyCilgslal5ldblS4y7cp7ZWBN83SttCa9ru
47hgEVLSi75i0zbe2IYXo6IMhcz8zSKrMcBHgCW9zVy13ah1Ny3uAh+JoKZ/Lqq58zPJgMVHbZFh
KF1XDwO+0t/PTEUx027P6M2lZM3tzI3tsP1i9pzXR6Z6lDhNDJnbY79Xw4E+t0UwyftRIFYz5rAM
OhMP2PfdnHI38C8pToO1QVF2XVCgc0EVvy5G4wKMblvcbiRH6dCv1jqFtwLp/FIOXB7WpvL3jWKu
Xz9SCNxeT59FYCy0V8GLWl6PqDSIK7MMrCGll2YDdKEiEplI7reHtyd8P2tEC2eMmuQvZd/t0azf
z0gkAhKE2mBbUv65xMm1QRPxr6vlZAoVX9NSsZcm5TFEyBdkXcWPtD1xu68OGyTje9X31v/YZqGt
P+3cIZvPZyanf3n36vfq9d23j7Rt4/c7bYvfn3N7oagOUGaKIJOylcRgK7+XJL1TA83IBX2MdXFb
vd3US/6Oxy/0vx/alsS6gW3JqCViuUoEF+tD349/v8BoFRFQ7aAdVwZTYfPLt1HD7e/l7eHvG2vd
V36v3x78b+//saltManHlEG99vj9km3p93b+uok/3vffFlPnk3Z7efrrO/yxpdycKToNKoa57cv8
D+/0n73z94f+43v/se3v9dvSdvPH6j8Wt1WJSe9Uz7W9tUKnVRtv5ffuvS397WO/j4u/rk5yrTj+
5UGp5GDaDp3ZyrFw/OUdqrZsZJ/IB/5mvZkgcHBK+37N97P/stlthbncMdMwTsTSlgESzzLYlpRV
9/p99y+PlXoIvc5cX/Jvi9tTt1Xb0nazbWjb5PddQxo4A273xba5bdEYO7b8P7/79sTtZnsbQ48f
pX7M99tDKqq04XVbRHk7yH7aLspBHq2DBq4oMA0bzPjigBzA0loH24PbjZ2rIO5+r9qetT2KUsNY
XGupGVbW6UjxV0qH87ZqkSmUPGyLshGJ8vLHZlQaXDsQ95knsgiq0e9tUcrepeeGzug+S3Doo1W7
dqSG+Z45/Uga/S1caHMLpdkVsaAc2PQ/slxPcTJOE9FCn/Mouzj8Yl9IxEnMVYHudDUB5GWFxa6g
TIDoQQSaFf3UlmHYF1x3dshzhUvOg+X/8Sl/f41Zx09A9Hjs9yubEzs7NxsDdL37t4+1/1z7+ynr
K7bX/u1dB64NV9F/3fR/sBli+PqDrtuoO/hAznax3d7p9+L26LYZm1nsP97gbz+JkJMA1XF5+PPT
0HfeV+p8X21XMtkwROBQ0gq2pW79wN+P/fU536u/n/P9WFWbAG2+7/93m1WHhuvn9urvTfzv3mbb
7Pe7fG9me8xJszeR2UVAAE8TTOulS12vptvS9th2lyv4rZLKTBXXZ2yPD3ELt/+PxW1Vul1Xt9f8
ZYvbXbFdIbfVv5+5vWhZN7ot/V7/ff/3NmNd8mbJwG5MJAL2WonQiso4K/J7PEnY99A9lqM8MLqY
KXz143Ro5RGFCCNSuEitRzyt7C0haTC5jmE4jasfdAcWz8Y36HJ9xv0cI++ODNTsjRBXreOUx6FT
Dk4lDy5NxXdNjyBiJwG1A1OyT0pWiRPOWEgcoYri0bqnHAELEZE7U7P6Z0oRwhsYYdAopAAUwTyp
CTCjxouBAEFJntSPsiXph7jEVZNIP7c+3az0DmJD4yYacSenRPVExgvCRajVCTwUY8SxmcUHHc9o
nxP4NeTYls016KaOf2Yhbfd5NI9aKxE4E47+2i+iD9H6w5QTPmzpxyqrb0Mp+ZUVFIGYceCiNXEK
2HK8C0fHZLqYfcy5vXZ0s+JM8QrNrmkFuSq/CC2bbkRSXclzu/p4qLmZ1gNhK+nJwLEQN5pbl7WD
h1yafJoaYEvH5J7kZ8kzsQTsPoaiBKjXlzH/JIVQvUzSq2RcYMokH0CwNF8Z3+T2oY+q21o3XDIG
SyELv7LW8xxZ70ujYYSeB0aTCUZmAwPYrg9TY2fhmrDudDM/1mbP3qs2qqt1mBwI6H0nKQ0nTxdJ
nBZDbTfHGg7ZT8I4tECE8fCUW0jlsni+F515VST1m0G+ndfDnOnnu0hEQapW57SifyxWuW7dhDuj
wqhCFle3VzrSBfN4Xnb41BMabazNaLKACgnGjpNqLWsFCIAWYRQidluoREXWGNIUZPhqq9pEVwhc
TDUGG6dMTrGlvg0xNM2GEkQCD6TWoRZUVYdNTj6gjLJ8zYV3xNjfoF3cY+OH00gXdrTf6IKnl6Gv
lrv+1X6Qp344WMmM9KeVviR4yXVR7XMazaWzlIcmRN8SMftvF+1WyyFhF/vIqKzd5FQOpR1UTgoB
4EOFu0gvUGQgRsbSDQAmLvL2VBP0il4HGQfNAXQK9eDRzLY8Yi390RA1RtjuLcr6XxUsMA/ncL8T
2WWQO+HPc2tcDOWM5HfInPCmQml/tqMQi1r+X+ydSXPbTBZlfxEqgEyMyybAWZSo0bI2CFm2Mc9D
Avj1fUBXfa7uRUf3vjcIkaIkigByeO/ec7EG1D81Owp36Nh25J6h/Kn0we8H4+R19e+yMa+Uj40d
oNs9oV1t1CFDSeq9l12bFOq7BTLbtzs6XhaILF8WtRcUIRXTrmKKtnN2NibJ3xs3Grl5FuOpxk61
MQ3kumaYDJtUfe+X6dEGUoPqB7UDoqLT7SfmGuc+kkMaRd2VENca0GJ+SIzl3DvOruD+6JBvA5jI
Nl2aPqKno6nT5e7ZNmJFB6DY0AUjfVmYJ/ql+I7SNPT5f6KtGRlfk9Xm21CZNDajub5OpX2cJ29G
t+TpQe1Kf5ry4bHmrkKEWGDX6jHxWwgsrrS4aANLz8Qq4L4uamQOb3UYrEPY7xwZGfvGMl/EMJGU
DcEBB417WBbYE0lqbjBIzj4sBTZkLKGbLOouukvGKbK5SebXCTcMJ8mct1VlvYI3QrG1zIeRtsNx
on80Dp2B0A70a+32O/pLnyZdN9pLyK5gyC5+hX16B+696OlOWxoRwFY0oYIrgSAP9as2dNS1e2lS
mR1TZM4fksWIjXWI8ZS0e82lRWK3/AKMNkjXAId1ZrMz3HPG1Xi0SEobrDGYLYYEq63xOA35t0rH
36ZQNNAwagNpdpdGecSPjUifKLhF5Dbgjcds/t73I7LWVB1qTu5GjPEvYi5+lVV8ScblYKfTc1gC
ww1ra+/23jnXGmdXE0BIl0aCzK16KpAaFwXq+I2OD4/eoXweMeviKfSOZeJCWtMmmoUpkh+ZaPsR
ejwuwzzb9WseX12Ro2Q79a4PxbBbKSYRQMOmme5RPL1DyTZ8M6sAT3k0ZqrlezCX4qlx6jfuvhSq
Fpw85WHUo1W2wcS1qxRZfXMGTyKispuKBuJ9h+Z7Lkd/KqLXhNt0P8hPowLzqnqUX0aDoIbC0/MU
elngjLHrz318hFPlQBaw77LIeDEGlmW9N97p1oeXh+W+xvDg9eYK28/B5bfFswxXb02bRTTAswZh
br4nwdp6Bi8xjq44D9SWMeArbjDuNACFaTKjPXD8ZkZy3xXeWdCEQwPrutvIfhyR0wVJzT2pQmQ+
ZUP/aLKu7tDfN1PWBo3DtaeywYVHkx2z/hsMgcxnatRDhru+zz7YIABnxXzk9Z63q0LSMCxi1gMz
A2nd4z3espI+tnoaDGLurpmbbOfUTB+zyAoY7YCuzLN5TqoY9++UBwNGUl81uMXMJL1IVPBLT711
HCZ/cEzSecK3xaZVZ07eG4qRBV5ks6Lvc7+fw892sM7kuZeBImUMfKX9q2hzKrHTnPjcKfCv2Als
MDM8lxN2oyxM6K84Z2FTHTYbEBH95NE2jBvYIwbSazDw3zF1AHZp6bw4SM3Rk+nuYXbQ401l9Z2K
WnFcRlZEg53sNMt+nUY6sUbxCraaAAa3PJBs4NCRQUMRe8sdIcg9u/UOFw2yx0EuwvdkfJ+5laK/
b2X0uRL0CS6uykVFW0ljrn3SiSi7h3S3c1LyByruDScL1Y6BBJ7f+DkOyTYKCShJCE+RDuptNngW
F7R+ahCTgP8SJ5VRH08GM9sDYXujyp2flhRax2D+wFmwi40lQvCHDAZ+0sakX7lbZrwCrZbvzQTd
oz3fhesnXRvjfVU6bJZqRj68Fkbdq23pti4wneRnbSTU000WCh1wcwRsJmzQqm430Kk11GX1fkhL
PE3GdmA8PtmRt4s7Q11KmBmb0BIYBiH4DrFOhrvEczLr1TMdilfUm23Q98jYZNPiR5aoXkT9YNni
DeruuSJK0Sas05YZK9YU0hHNs6LJAMMYd7yI00anxTJyfynoE4rxRw1lzNRB0ZUAQwhUd07tGDZ3
CFuezAlJxZwS0YjKM5uIsMxOs5h+5wp/SOMgdiHN69it7H1pZs4mNVGAFiQA+NNvOTOA6A1OBOGY
ry7UI/wT8X044k2Fb2xsGhJmNtjXPQwk2OOxjoTHhiW03lZ3db2UhLOY3aEa/dxxq42DDW2Al4EE
+M7hL/oL9kU/IcQlMBupH7FJ7hYSDA+McdvC8MILQH7w6uPXQJKQmdFxTlw+uDhHDTNoLSuf4dxA
D6LiuwZmH8p8To6e1IMIHA9GnHPvLSXr+cbPUzpZItN8DyD3nu2DL2jio2d86Ix16MzLbJWsBMUw
fpU6ZEw7RlyIp3eJ3Bd2bDXbun3V1XtUzDTpvOJpIn8cL2Z9iaT+JFSBYlovn61h+Bl1dGnR+dNo
jd/zFAyrO8XiTjObrZ6I4RAX03ZB4I1cIY3PumPdZ5Shp4XmtWm8I9LzNgyG+Oyy+o55kOUWxKnY
RWE+VJ6HqITr1sSrShyOuUdp6BtWB/i0wSUX6R9jTyyvNe4iiYzBkKQqeoRU5j00l9LCPZ0vc6CL
FawfLqg/kxQKwSgeUru9wvnsd7HUjkPmpJc6He+t5GfrQltSwv4mS8fPk1MNVX47ZdS6l5RGoKxQ
mZH3iEUW/7a1cI0CadIck4pJbmLRtrGQEhvux/C+gkYh0sBTPWroK6fp0RCqIkBD3Gv1mhnZry1d
3MmbVLPlhpSMbW/kVBpUuoKL8Ez05Bk67bJV0XyBs6Xvyij/Fg8L2ot2IbCD/Q++mfq1JztB4Mfk
9mJ1YAxWkCvKHVOPFjyLP4c5eQHJAA8sVL9Fj6/EA2FjzONvuveU4wFSdjPGqEm+WTFBv5lWrwvL
SW6Vgb4jrbrhYgepIbxDZIZnrYvu6h6cgwddae9ql8JTP7y5ozk+qF1CmjqOju6CMgzJ9BIh5h3k
gRr9p1XBCVb9goNVP9pxuOwdb/hVu/UMUHAb68kX8ZntpjFtijZegqEVEiCK759tEXq7ZprO7mxt
EtCJgWEzKdSO92VrRQDFFJ2ud7EcgjZbmxkz75FoRo9um71VIjwow301Ozz+I5tkutjzSxs2nNXh
1YgmfhmxrRtHz+5HvbtjlEYG2VO6a9NtLqq3yhSfcaXu4G9v5mrM/dkFBJUlyz3eOKS+wIsPIILE
vvU4ZZrx2PYEL5DfF14BIeTXJjybmofw+vaUmnBRT3l2+fOc4URgiytVHP/+VCTCGKToBIlp/U23
b4yL/OwXTCINkjwZL89d89zlproqQ+17p0XDV67SnYVmpSIgmjcSvWr1iJUwZBWbNoOzHUdaq1Ny
trAiJpQI7kdjih779TCv9mT0sSWeILrHxHmsB8qRi5+SSrgTlfPv5wAfNWAv41Uz9Z/nhsVFFwVU
dN+42qZCQPlQrIeBixH1xZWbAm1S37e0pwU5SuuB0mx9cGeHDKb1ISwneU1bJ3lQ0CJvT/19vrPN
bwnL39PtKaTa4prX0xIUqqu2f18rRUgOboQY+/aS//oGyZeS5cvfZ8AKE+AxV+Xx9odv3whjhZKx
lzjQ2jq4PXX7ZpLp5RlE/PPtKauoE7AFGnijOH2kVlgBdb/2hpE8qmb6PSUNQdGGvOhzmt9NEwqC
2wFU3eBXvU0o8T/PIagq92Encz8js03b1JRd7qQ2nBD5WNdkPdxePCTo8SuIanPcd35Zuvgbwhz9
6GLVLhDp9XFbIagEiINV9/Y4ri3Bymi6pp37gLgf/eGCRRd8jHkFMKc9WMkZwa95lWxv/hzYWn1H
rAWaAuG4xipkTd4tJZPDP6+bYAYe4JA3f34Rzn0bsV9yLepiuK8raCi3K4pULYjMiA88BGkPFauv
R1NzwcWRGFGH0XS+vex2sJGfk61e1ofbw9trDZdUO6tBL3r7qdtzYhY5Kv7skg8T5Ac98uBrS++K
1ns5STl8RGHrXW/PC6cYH0iuJpfC1fk/1peFw3ysHRFfbq9gF3jVkUNTtuH6q2D6HbTIs6/NComo
y7jZGrG7BOyxnOvtG0afdke9Rqt/e3j7RpTp5j36VRghWY/4x4OT0hUkj42EvxFaY939fW3cNCTo
ZJ2zz0UDfnEm1GzBkfhYl5YbTOacbSUS1cjHhxnupEf1DaxP8jisB7PHkEJNaUXyTfr/VxH8X6oI
rP8jxfR/tNln2X12/00xRY7Dz/xbRuB6/wKiCT1UQFX4X7MrPfNftmGDBoALZ1ku7tq/9Cj7X5aO
xMA1AKBiSV8TL/9Dj5L/ot/Pq12evlGn/l90BMIQvLf/1hEYQFkMGM9oGQzLMq3/PV61YZ40azGY
RyuHxCRhaoM07M6wa95y00mOA+nsgPpM2hs7ByiBNOyj7bXfnanRtwP9hUPEoOfaxXe8XXFgLy4S
3NUSYzC1eAxxVaESCBfDtBUysbEp54EbXQZ9xjokijFIQ8oJ4+B8i+YUHoYG583sgjrCeNLj3Zmx
cl4gh6TTTivIk8uN2doJIbMtRib8J8YPMhDDlClZx/7kxwWGL3gWFj0didGucn5ncJ6eOwK4lDAD
wdj1AM7wkHc9a7+BPXXtzfSIJt3aM8VsOC0TilZbByMQI+FfrUQ626vi49jW8Svrd8prjTsHQ0Op
ayQKvXCr5ZompIoT6aMH3WNsq/5Oc1PM4CvJqsLqfajy07xGHiZVmlwXC4qN8mq/Eun0YFUPyEVW
9P6Qbj29MFiF22zQCjLVo6H6VVrOr9DBWt+01bs3C+B1qizPCqIRbk+WkCVExHwMN/fG2KljNbAu
D0m9allcwY1EsSD3Tjq/qUI8FywhA1hR37ylSbdTv1rqC63ktDLtLup3iHWvb8NrnrLKb/SMIunI
KI/pzPap4x+yITHP8OwxQOreg+OZxCyxzFaDQHpuGt/CitiYvtSR3GXhLoySHcWEZhey9C4aDcqY
N+p7nFCI09wdGIl96rmnsSLcASncGo4K4V+2ExizjBKfXmIWJ2pwpmzvvdRWaeFUatv9ir6AzI1N
W5UflZ49VV17dLqafAyMME3hgU3XqEN3PeFVTGvJEfDKvYiaE80Z07dRUQeLXn402sGDIfHapXtC
IQPChL/SBkdsPD2t1j0G4MNQkpWIJvgjBrHv57bhq8KkhqQbLEGi42zXxqG33XcdKPsub0dAjp7x
U2uSV+rToVe/tLmLKiMHtiYN59Oc0u+my6LUHji7jVV9OiPlpkjhggtdjR6Cpjlo9sWFBPWMWnQY
4gDEac+8LjI0+05P8QWdyHfQA78WQfYWemegZbW5U9QreuqWxHIH6dKPm3TWUt5u9DmKyMImddVS
/HpeMb+nUhxEYe9n0QcoybEgdJH3xIx4kNovwA/6UzdZXyNy/30GXCotu58YfXAx5nPMByoegZg+
5/Eot29V6ta7kne9GVxM7nqu/Gmwr20mMVv7RueB2XIQwDVZeh5xcTEREjYf0l4xMCWtjUbOJFh1
IT8oKaTbkbKtX3nEhdZ4WwwU2a1FliBLbRJ/nvDejqtFwN5TEHmL8ZGVtknxjhs6FvlbrZvfYdj7
cdufowQdbU2GnI6bB9eo/lSRVm8k7hNW2AfYHEh/xX3YOixKrbH0y1WZOY3sWHPV7kUmA83VjmNO
J0TzqCoDdGqwA09mA9aiMzZioYsM1/VLjKwiZmTQDfqk7ZwnL5EWj0Ek1CXykCoUJbTWovEmRBXZ
QI1K/SZjD3F+TnNk0GPyGbZSa9OTq5kfXR7H90iCj+H3BvRFvJnI0gKyRAMmIS5lws5k9NZvSnAu
HoMpPEdPbh0iJQob7dkExCOcn3lJzaNIU3ObFDm3DvLEKjKhR0d4y1aLP5VGepJtv5286D1bhVjM
AVzmpuuia28tnxXPd1XOT9OEh5abUh1rOKypCuUldbWS/6btAskFKsfpEome+E8oVj65JcTrsqdF
7L+2xke8lSz4cesm04ciFjHQKcyzD/5hJhd4ST8pRwC2oZ6zODWEtC4vdti0oLSWNE6WfAcL4oHw
sXw3Z2mJ8qsD9Bum2sFd41U73TumZXuKuVWoX+L/aKER3vULUBNGn0O2+rXyn9XkZH6kKnA27lWs
FtIl13XcPeARm9wZKe2PW43w6fOgoifRg1pBpTqSogIOxaLnqF1mHbWqRFLlJ+z6IlhsJ6dANjDb
Xb6fLK4M8lqKsLvELtksix7XK5kn2U0y1fb9POMJIhzWqGPNN+Iq8XMVR7u+Kd5CCwgE+Qx+H3fJ
VoaKzsRo27AV0dVWCX8hbvMdil3tc4IycKAcyRRLe3GLuvthnOrvdIncNefkfqJZCChleic1QT9O
w7vW4ywmv6UKqpXKSsaeT8/Fpc2R2UCMHnDQmWcGAwZlUoJgdSgszC3xtzYjHvClFrdhOrfQv9sJ
Ip+03twqemtsklCasdXomBVRYACfwSNbYbWcXUDLwz3xr3Kv8gyElK3lGxFln6TnvqZVS6KIe+iI
gAsGycofQtIo1aEkhQLxDZ9PTyWGa4bt3jBtzKl5KKFtbC0PTmrXUEcmbQ8vfEQR9hS68tCWHLI6
IYpLIQ02vDcghK9gGGi8ATSzwaiZki1dPd5RoeatDhFndrEo20mrJX8MgTtsof1ohfxVaqnMQONW
NW8UpqvADr0wqBdeWC+4HcaMLlcoTmU2P2cldhdc6RuNgQT6eKIdkrU5rfXtxcZ2C2h5fpwL+4MO
9cI1qY5LYnhnC7DURPzYpqWjErbcyBWFfaMesLGm9h2Itf6us0ha1okNL8MkABb/SWRakYpzeSNs
1OZvT8JlMuYdipTuNW7aU42XWM+J8JuUVwVDQn9r0OIHAS/5YqBRjLj5rElewkUejGQAd8uqya34
QJPBIyUy/OX134rUImDQAnmt49OKUSiHU17Qk1fhVnPmq/UwzFx4mdF82HpGyVwxQVMpxSFQqiBt
a5zFZA1nQ5bsBRecCoFWTZ75o+VGDHJ9eIfn2AHYrveEh4BWfHf0/mOuzOJOJ7ajYvV2zguYzgRQ
RGc0Ax9Giqu+EUSvMTW+pJrm+VgS1tZBuOq4de+U8gE6oTkSi9qFgSy694Vs5H1s1hfHmOhERC9s
r+KdXvwSTdYxGVrErXaIzPNPk85B0NXMpOQ064xHDFZdAgba0Zeja3qPQngTTmxWgok5f4Mu2QRO
R1kEPyK5hQ3owlJHH8QdhkShF8e0pewbDkbok3iRkZaK1cxrpiMG7GSb9rFL6koInmdJ/GpZWDN5
jF2sAofN6B4nyVnHpcMlKhEHjcXK1kiGu7pD8t4TDxC0wN2DKPQOgwcLppA1wgwZf2JhUshJW9zP
7j3z0rR1KnwgwFx6rkguUEKavgl6dcvwMhJf7Yed0i85MP44dXZjCeUJV/i75TT1trQtXELd9GfN
lWlJMKPGOAKG4qoNT52W1gF8VsPKh0Ph2ne1dNKjspkCZ73BUgz5YNviCECrTNvXkphqhswMwhrH
VvzgKchPsp95S43+tOT1oQ/bpziRWCEXyFAIxoKGk9Cyhx0M+a2DVUOkaV3v0jLMt7q0WUooB/xV
4+A89cYD6IQ9SFMR2JxMv5hsbzvLKD/apk5uyHvO2mU/pmkfiKkdLw6J2kbR/BhCDEhtGf1IFmzo
I3GORkruzbR2UNN8Io0y8tC6Wo5fiPG30UHRiEqqR45kUJ4VCT0mEFKWbSbLTZaaNGS+j5WS9+q3
kpBAY3vXVPJSCFRhSU65CxLLOzCrw5D1ZmCmBFPj4WVwc3csEV1a14gDxKZrMYF0qnaOwlBkdg6D
Hqh4eXIoZgZ50aY76VQnq5tesrEegqmmSWP1Jl2fyZXsOqh2tzoyWtvJnrqK4d3S0ufFGa0g7TGb
eT1L8EJAMNP1B8rGLDfB12SO5ye5h0QBp5tfHp2fwBa3sHEMCtH4ilRLqKSiApuP56r4ucSetrFG
JA2264Lv9vSXGQNRgssRSvguqbov1kofrPTKCb1LVZnDlsSJwMpIf2jJS9j2E0mfIqLWLXBN93ZF
a5NuGqiWBubUiCiM9hCAzY3OtiVAa3EXzfoRvox9GSh/+0qFX4utqh3KoM0ALXwLfpCoi26HR1uj
PEtHRu6yeHR2pFsi1otjFl95/2Ca6G8WwCStha8vqyDYcgMeWyke4sFCGZP231xIdhvAoR9FB+ow
1Wr6kmg6isYGaWCVGJwHdUYH4T0Oc3rBSDMcJ4emX+QishkUhrR2ObS1/J3L/HlsGEpt4wLPkS2i
N4KNqzwA/PpD1O10AhX2ZtjdlXbNNqaV7pZGwhGH0V2YgP/JyIV2G/kWOatcY1DV3s6JP2IOXVYo
jjOebfEwRqwlIh1VcznZftTqdFwp40eW9kWAtN6zlAVQZhJSV1B75ELemWEYtDhzskT7kSoDIBhU
Qgw8zHCWZE3CZoeGnRPHO6FHJ7gSbOaBbJ3cvCIMoGlGIv24xIQRk2XHQszP0G8BJMa1V2ZEnBQu
rB+Z/waTdR93zi41YsCRWU1Iw+x9J8n6m6GH/TMV7ie9BF+f1ofcRGYB2tEpOXNZQrczYstezuxN
miezZjePXR4lqB3aQYRZWuj1p5GhDrMTMFZ2xyorXUpApAPc1Cp78TD2outqD9VgvmheDOOxnXeg
hyD7vKQptL1pKvlIEVHEBj2mIQE/UwCi8tzmjdCEVb3e19sosX5onfVap+nqa3/3rCKF/gONdF1G
SSMAaVBulcIiblDNxPBoByOwqCxDIDF0JAnElrmTmaH8sfredxq5C4k+7oT6AGZUnSuGgqR03X0a
i2eY1X6um/ULwdCjjn08sWnytPpV70jLGxdgqAOMF6snFTbq8ASkX2UUf0vdxrqjznNZtNndMF9O
xm9krR/RAM2rBzvZLs0ehSbgCGC7opAC9tlAdp89A9rlHiaOkDkkM1DkYG1dkIJQggiPEWKctd8/
53dCdSS2qPTe0dXPofwtFK6vijiujT4MfmhlyIOUsraThrWZyAPkgFAzl97ZlfaElw8Q7Kar7h0b
y32o0Rl3pvYEE4TODSkL2uBecBFs2b2BfNPo3lqu+5SHLQTrLvGLnl2l2+hsT+dBkXxgA7nr73rT
gmU7UKPq4nLnuPqLUI1zdOXyrXB2lUbERZEyuFShcclQyRx6Vjx2aqQBbl3m0QgZWuvW99ChSe4I
2TfJvLyAOjX3PakHjKdQYEeQJjDH0AG+2Y277KQtvlRFId1OuZbBGyqXlcNA1f9iU9WyRHShsv0y
6gxRydoaHgfuzQJsUEwtvYwpy/hpHj3nq2WjL+ZL31Aa6utZcTnp4qlckvdM6N2TERcAZ0r1uVh7
1aX10ZHy3ZaTfyEZ4zlZ4pdFupIzygCWmDUtxggrARqD5c+Xt8dp8RMpR3XUkj49NNqyrVv8JreD
Aezd5p7b3x7dBOKNUfZ71wyvgpStuXD0YxiX3knki0ZwpP4wJjpqWSglHcbDY7j6eKzZTRauJr6E
6bvvqb3tYyNhJMuGw20z6bZA1/NoIqHa7sbHGKXb3ChM1MhLYgMpWCTia+eIt6FrI+RYY3mQbO9g
Fs6bnhH5S2lXO7aGHyqH9pkjoxzhzp7JyLR9fbBbShyKcHlCcXlnENu1JufzjNov25mOtkbEfGoB
KcGGteWTLrdGgW/GENnDerui0AAnoz0TrGRC61FXGcIyUDZryBkEeRLVR70fKAIZCVs6HfFnPz+F
WgXlC92nnhPIYjVfDEU0ZaV9Md3iBAbww1bqHiKnCipNx4wc3Qvn3Cbmq5Jutl8SpAqoX4BYcGnX
brGNYYb4uv5Bmx8RwzCCy8ldIqBc8ZR7rgh6p/7O9IAgtz81aQq/GLLb3rWsO9jJrOi0zNy3teEF
Tu7ewy/87tXivaYB39R1RzUIccDkweOvUN0Uum/aBt7MJsKAOeaCi55hZanRe9oBSp9Evw5ee6HT
i/4FHzz12XAjSqPe1A0E2lmXBysvn2ELsyR7HAkk2uNhopnhjO+FjH0HvO5GFQUaTTqxOck3G1Lp
2zL2MwfdIBCnJUSLlZ0pJ9ybUtzNswbXYzTxS3myR1+MH113sE+Jfw5EY9QEXPKS23MkanUgjAFL
3mwGairGrXC1r7rIBbTh6KHjUtrfHoVN8doVuEJHqiZNh4xiycthc7s57KSuTqbuCgaZznfzwT5V
CcEe/YmUz/pUgrTVcuXS02neb/4BdbMtsIbEM7ZqBDrTZqRa35Y2LWpP+s2BWgnSvNtb7aF35GyK
YnefRMQCjNkHXIjHFlwWvBhcELfDH3vC38cGJwpfQ3y8vcXbYS4nPrc/97M4mJTTjxU7o16SM4C2
tRXYvVKPfBVa1bazQ316iTqRLn6yFnPYbYJlc7/dbkYJxkciej+Y6/9++5VGFP3nt69/WwJ5O86R
WyAb4Y/kWlnsb/+xBVLl3z6K2+My9tqdI+YnSw4/vBEhWkz5RHWcXWto92Hc4OG/IUanxWQ5xX6M
2EbeEZsxuKWm1x9VkvUgCEbe5PpOb6PI7WHVysV3131Tu45qt7feyvy9YbZiisFf5qH1HezRPNBv
6Q9lWG1dh+E3HhTLRjE8Ih02d5MFbhP3bUFowbR6KzTYELum9J5uTohxNvHDVeOeNRhjQuF59SFO
IZuuJgTAitpeovFRfpLqZz0JzbPRDuzIpliRMpGpkx71xaZvHTsgbAwdX4wDCZk9f4dwd/Yy+WIw
cBDN6mhOd7I0iWSzEwdbw03qU1yc68O6wriNv1kMj8Yru/se3TensKbk33isRrMYviq55n8ium8P
b1ecnmggXiYkv+VqLRSIdQmiJ7Tqdqv8cxCrfYt1OizXDn3CUK+GtHR1GXn8MFLdzgnqJB248iWS
2Q78RzpIFnrJFnkkKOQmZodh/SoismuL3Lp3qRTsIFuOp9tBOm21tXpuecfJx5OsG5drXk4OKP2W
uhGsROrdjDarIxX2F5KDcpXXh/tsSpPzxMQWGD27ntvNeDvU6/V8+ypOtPbQR/Dc29WsaXmYuyKY
138Oy3ppfA32wCxLTp48EaskT4P9qpdpf7ydB5HjvPhzRqjmuEL70oCn7Uc7+YFudQahVS53Hc1S
3JEp5nx9eZ0Egl0rKfCeu3Tk10OTxLtBE/Ou6+I33WJLN7nzv79ntBpEGts9OvATyX0Q42bRsFxC
ySSFLDTvbJdKV57Y+9sLkJB1tNjxGK3fAy9219nhb2XCeJaNhhBFzXs9G/uNUNFobiJiUffAo1pE
iGVxD9DqMOZeB/E83xljC4xSC6340qBChw6Gu0ERCXs3kahF9eqZ2gIV3JZFkljftN7S40KaNPpE
QIlLPLEt1UYeauaCFGdgepTDXe+Y57ErD9lCTpyXU75A0XsJ59/VYMTEFXfUkCi4QdEDb5606cGN
bH2X9uyeFREhM/4MYZDq1IjL2A5OIEAYb8wsv4uzZoEDq5F9Oua7ni0W8krtexM57KaIZdOq4uyG
JRq4AaFNUE/Wo+51ZJxOxQco9DywdEC3UOy2xOjiUFPuV9IW12IV8c7dmO6HhjW2fpe4NeJ1O7kj
bqc+D7TYN2KurcA2upTtSYxFn4jqxMfmXZz/HhwIfggaFwPB050YYQnHrvdI4VavNoRE5ecCmlo1
LD1rEEzUA4Q64pWJrJmFALmgCZZCfEUSxVYzhH3Q9bw4y8XN/xxQklIEQlSNqPXXNJOuElvFNvFQ
dFdzJE6GKUGNrl816+H21d9vxB1RVVOI3SyjY+rfvqHHEMOx6SBl+ucX3H7L7cWmkbx11Nd3ja7Z
p9EU9klUKbERty/BV2kgBeOA9FN1wtF7e/bvoVWV8+eHyMigNAl0D8eCZIkG5ZYIOx3b4DqTUCc/
RSGq9kkXCMIK/dCG6LJYEc4dF6dqUISPbf+D4spqeSDUoVB7T4UkmMzcMR7xGUwFnBeGxwjurc7E
eawZVdXMsFloSPabXNm+E2XqbMy4K1M1BR2iM98I1dEUjGu9llU7i1FgIy3jy4p1bu/uW9Lnv6iu
+JXdv0uo/75EtzdU3UuSscfNXO+bytzQR1C04XM8UG4d7ssw/pnXZgiLDIaqVDWtt3YrusK+1TBP
Mss/UK6ms6KOQSVttLGPaGDWwPQ1W8lHlrfdl+fQ83b7rTfJl9R7N2cK44mFibA351embLEhqh6d
q6LSVbXPjkvjy7VR77U9++zCQfOIZDFOXlB6Y0XvXctne7SdquJb3qW7UAoqjxKYxsCIZ8Xobrua
T8Gi3FamV7eLTyFBd3TY4pex+MDP4DKuPciZDB1XLx5Q1WN6KMLXsF9v9mqrm0SIZGVNcMxEdahh
sbCQYZg6wL2dsr53KWsbrc1dH44nV+T9eS3Lrqt+KevfyKJpfjkHu0mvcjYJbXCYSpe8/8HMoHau
eMi16UQf/wrjdI++9p1cSRjP+UtP45QLizvG3rSqfGkdkHthgs59qbgCGCn3njfZaIrQ0sswfVj4
ZSPVRXBSfEZrhltdUTHGobHC+cyzw6AYEVwprHKz1DMgGlR8+UvXJ20wSiRkDIDcweEWfSEg7Kan
eLvoF6JNvvcGZcqEIMamOE4EwtRF8gm/DBBKvKvK5j6v6OZoV03Up5A+ie3lj00YELxgbPqwvLcN
jwgc5xhP3s/RKe+bMKWlMCafCDe207AdamjtdvIITz7zM/D+ROlhIkFMpEFDAzUDfrbyFdrPgZoB
8XsGJb8qhV4HHd8yxR2FQKwErn5RISYDxfJT6lu6EHeUz02U4vlvTYyHpOOsWu3XVC8XojGDTEXn
TkRvrW08ExgUOtbPVt7/T/bOYzlyJcu2v/Ksxw9t0A4MesKQDEmtJjAyMy+0dOivf8vB6spbt55V
Wc97AguGYgQCcLifs/faqcJVU/97HAeKazSQiVDwk+OkuePacTHIzrgsjpztxnG5tWw6KzSPk8dY
mkfJRwWd8GYSTNlSe462iBBeTQe6eYJ5ikp/FNFZj6BFMATQc6g5xzt950mMO/XeVwiAxXaoKx+k
28B1Y3KGQVFKMa/jkln3YLbgH0ccAAkVxm6wa9ZwjLxDmFrvEXOPmyUxj+Xc2lLrTGoV/Jgt1dJD
ozZmhIY2qmDFa6ZsiGMVl05LAN+Z5MOEJfQAn3Vs7KJOXsgVy0YIcS/zuUFASen4BildeZg8q5pB
L325eI0hpbGIEcpzTd713gvEtIuqQMkJSgBFypC9PDhesaQgtlerF0NtxmWGlus9QTyUmhFNE7lg
4iRJEs4VnGUT8lWDy2HBOZwazXjQXJ0fngYdcQ4O0dtzfsMQ7K/6yBmwD8xwmIdRL+jousMhVJuc
Jc9B/7AU17+dNfiJfJNCU5e85UlKDbuPiMbGx8auVtR+FmsSOIG6OSZVQITNxkjR1EovfDUXF3ge
K3CBo77x+D17pBlkd6gytExY3XEMmeyZHSxdTc1QLTnVXDVK7Na//y6IJtCHsN357UC39/e/T9QH
obFHp5uxRZFI8tT2Vm4duN9wjeW+BbOxbDSzPJFYmjM/Ah3IVEXsRxFtgmx+t2zZsnItXpzeQKrq
dgYlOIpM2BZo0pWgnoque9MlgGCrV81Cpr8u2CUSENiEAszzFDs0gVyDq5HahDMnbKiNBBD7OqgO
Nk4kNkBhk327fEMJUAbF9ADgXiYmRi0QhaSjx9u4sp4zjWFxM2aYIw1RNuuqIbVSdj02STXXZu3F
ciN2w42UjKjc5M5MAiobWv9xAdn8b+Ljv0l8dAgIW/YUmenhr/KfIsdXn1n8R9kU8T+EPX6/6r+p
P6B9aLIZwvFd20IPR+q3Inn/138wg7P/0yZn0Re+a9gsCUh0/FvYo02io+GZvk+AlPAsU7d+y/XM
/3QsCxgQRCDPEp5v/I/ken+JeiSFw0XB52IRtnQLrb6CAv34fIiLUP7Xfxj/F1NviVe2Gy/FYPkb
o9QZukb71OsVtNwKD01pj8VtZ8feuo7RjGqILNCL4OiMg+6xDyC05Xr2A3LCqWfUZmpRXFQkGUu+
xDGLa6772iGwp49Y82C8NVl/Sxt3L0n4G8ANXotkGq8E6bjbP/0Qd2U2hWXxfwr8mGVctHxUB63j
n1WI6ovZus/kDdiS7ZmuUin+6YvZBThvYgv6S8gcfTf46EZa+8dsN8C627A4lYQ9rQ3kIFgaqKd3
nfROzTAalyqyf7URNGx/7K+lW41n0yBK0eq0lqlI756btNroQ9PdiTiyV75Ngxv1cc+1NcjOcOEI
3R3ivT6iLQJB9yTyslkZpuw3QVL1RKhTH3X14g8MosOxcT0TFl270Yp6uA3poB6tbkiOaSu71SgQ
7k5TCvp2NAgfjAac4Zq3lkFvPVONo0wv7OgYbRxCtG+LydMeXTjI+8ImtToEGPNv9qn7l4T6ZZ+6
wvV8EzIyNa2/5ILasYg815/aSzhP7bbvopgcabpyYSvCpz7UV041TwdtxquBmzLeFVXy0ZbDT88O
5S72a/MoSS/PiNe+9j3ejLZsO/rEOAvrZNeMjfPI1T99gOqE2dM1n33aKDdN4Lxhu+wpl7lYgqse
zuuob0Lbm4EnU/cmcGV4omkd3kQuMxImrkz4EO+Q3MC8Uph5ebFHI9qRsNWsOekMloledkWlQUe5
b5N1jRniZjIH48kS7Et/vvMiN3+Z8BqSPjHQMa+ic2qU16kng6fCUhNPc4s8zHlIY2/eJ1Gbv5h4
H52uPll065ar5e9Nr+JxpimJV//6GDf++eQVtqULjnKXc9gy1Tnwp2Nc0OFHopfJS+F84RQqj17a
sJ7r0TM1UUeuIlEhx5623Hns7XiXwghxoZrXZnRsceyg2HIuXWuz3sXvZ0Ua19c1k3f95V9/Tvcv
p6IwhDA8YfkmYwwbdVj96WMS2BfalQyLi25q8pCkzrlwc2fjRKhscCP6/+bfmYyb/3Dqq//n66Yu
bI9Zs/D+cupTzp7muonKy1pqRnTVjF91m1JU0ExnYzSGfZnalHmPRVBWzQl1g3du7fpdeSSu8ybs
bP1BPGDJC19aS8+ZeFgMZ+ILKwtTRqKhSuoiN7SVql0ZMH+S/iTO5Zwz6TMxLUmCQs//Zv/9RVGt
s/dMUlBM27JdV11N/nEHCmGBeC7y+OLY1gfrSoWX5+AfPaNhuArhdLtE4wrh9BuJuuxkMRIdmxmY
b6JCyWITDqUeYfLiRdbEaCgr427ZpLb/i4aNuLViTsHJmNP1oONNHueiXUmg3ia9zVNv8O3Qsw7b
oUPYHNTDAaoAiMK8Nw6IZIyDHtf2VjYiu+giqLH+JOLVVzn2zOMnI6BjlXSChU7mdescXqk/S4aA
Sm7DikxUWn8jHRNY+a2vbxA3jkx6K9BasvujJcvqojU0kwB+2uiRYuPkYQWFM0HQbuhmkkSeYsCq
1xaXf73fnX8+kDyhLo/UIJDUC1udf386cHW3Y+rsBMj1vFUbjCYKdGe495zmbYg0Bt6eSdvQeAPy
nOlnanjJLwvgGG6T4bNOSQJtUtu9Rlqi36aD1u9aUwQPSGiBrqrn9nI1Wtr0s+vSC77nW4pHyUdS
eir6YIquEC+muzpDOtc4GSMRstRPm4xiJKgPdu1htWskEpV+FqxDp7ukohA4p3O3dmxfuw0L43Ew
lRjbBHkfzV6/mmuduHRHr7eFPdr7uFDgX1JWYYnWGyDr2QVhJ7lOzTup8UBdrap5scV9Y8rx1ZNO
e9aNzb/ewSY1ob+eqxbtGUu4yIwMvIuCic6fdzHVDyjZ6MNAlAfY34zMOLK6M466pCByQ0jlLptd
b788sGxGD4gz4AGe02jaVG9/v8YIaN/MFfWqv7/Nn57iiMSob5Y3//1uPcl0q15M1fr7fZeHAzTj
OFjVv/h+5uwSjwAuwFbVKgLK1NtrQ5PfUrjZ/umFywPf/3L5gFgHgi1CzZfv+xA48Ql+//PJT/kx
AtHpt5IIof/vd/r97L+9r/EzDz2MPstn+PtH/NOHVQ98f6blOd//tKvyK3YCo+kp+rQe3mf1tOUJ
AQAT7XvPL48sGwJG2f3LTaJm12l9ibjG7yi/zRvK8SfNCo6x8mU6rLZxafbKr0l0s7VB6BKAjKWh
PzCPfSEM9A8qOel2ap8nbfijL+n6Ek10Suz5D31sETpM8VOLWTRTrtEoHb+qHJFs0sGbGKgDYV+l
AKtXz0EnLokkAZZFTghqpng1Y6arYEPO8A3hBRjhDm39kQs+LlblZyVAc4M3D/WE8rpWi+u1ZppA
fsnFVI7YabwflEOWFBzEVSbpaC4xBNBIVnMbaDepoHru4bA1g6a88fTxcSgYRjvlw40JHCBl5xez
s3lFU9yCEH5AUbqSysPLiuzixj9rrL0QrZNzbGm3/Gx4+LH/AsK7ogojITYB/6q3RbXKXRK9RUem
zOIfVk5iE0txpLzFpKdtOX0/bLiCeaOKxah4YrRHzuJLVg7lBKtyv3iWPdzLueutKuVnTpWxWTmc
pfI6+7bxNi/uZ+uQWoKsYhkdtRameEY8BP6gbt8oqErRmCenDqEnlulbGpAopXzWRjb+TJzq0bSb
bl265kMSNme/bj3E+0TlKbd2hW27Vv5tejhaETzhVQjW2FxXJUbvAsO3QHvWKAc4bmOU4vQgr5b9
AdtphdzXQtZcIYexxhtPmeI1t9jRFjCOJdpj00Csgee8qfYaFvRGedG5Yh9T5U7H6o5PHcO6o5zr
hI7jmCY4qM4eclFoZ4Crm0m53Sts76Gh6beTqOVaGznAIBAMq6A95V3Z3RS9cztG2GIhyMVN2MJV
d7i8R3BZnGnnApG47eicM6oTLBIjCqetkJiIJyJMdV3C7CZnKE7Fs6Gc/DPejxvEYXk2Up4zJTmC
M0Zez9JHGpLmbaOQALmCA8xQAgS0gGx8sZ3kJwjvLTWKnqJd8lBQaTrBbT3gSaF1AOJiW8MgSGAR
WCI6UXoHwhI/tFznb3qoBQX0gp7KuoIZxHaBSGGYTNCG+0DDpZ85LyNFlutQYdeMOpTIsr9rFkgC
K70ZakKk8AldSfps2FQXTaEVsBeBwVe4BQF3oVcABh8SQw+RwYLMoNOUAN4DrKFT2IZWARymEV9N
azO0JnP2c7Z7nAUK+DC2q1kBICqFgqhhQnQ5rDB70E8h5ZOqARuhw49wFEgCFC4CosjEvggefUCh
XCTiq9fCKwNWRrckfZkIU2BlV0HTNK3DFBBegTbwgNcFjIUCWlAduUcmO3Jq4QELPnNXa9fkwnMc
oJdktU6XfkIV5IbTpX8SSXa1BkwNDIhIM0mim2dqa9LraBeNyaWTNnG/CsCRQOKoUWdvjdk4aYIS
5Sg4lUfcpDPzS9y85TOTrW2S+M+DGyZb5GgnQyeXuTXrd44hWuTItfYWdVSKcgiw64E+71w775rH
/hvh5WyqKjUVgguNB/p74iFPnls2G4w/BoFi9qPJDPWGy3axVyqvlanVKOh97xfZcHj9HQn7PxZH
lkNfYEqhRbOnSfwBfeJpL1oMT2Byw9ceOgpLMSR1CphizzsHfsqIXn3VK6TKBFslUZAVXeFWHAVe
yVgVzQkoloz2bq/gLBI7UQKtBcgEodQK4OIqlEuloC6BwrvMcF5GBXzpIL+kfT+ACsEUABIma18j
JDwY4j0aBUBjsAg0ax+OzIQLfMHKBABmkgU1o6AzkXvfzqa3sRSOpoVL0yhAjQ+pZtKzCWOJbu1s
CvFC4Wz666DgNrnKJAF2EyOODxkP8fLQILAVEge30yNyYGagCpfDumgfKICO4XygCD6ZCqyTFtaT
AwZMBPzCM+wdb4HwKBwP/KlHUwF6xpb2gqmgPb31yQkGG72Ln1MGTtJPAfykkH4iZtWzQv9UAxAg
wA67XDGCFB5oUqCgRiGDGsUOSvUHyEPze0FPmgIyuks/UWnb7lsDeQgswaaCRNQpJJGATVQrSFGn
cEWxAhcNCmFkwzIaFdQoUHijUoGOdIhHg0IfdZb1aCgYUqywSJUCJE2QkjqFTEJHV69zhVGCy3Mk
MM7ZUZi4A03wSOjOvoS8pENg6or0l9HJCIHVuHfmOV8Z0JrAMSO5UgAn8lhwalf0lZKxO9cIqda2
Aj6FYE/JvHx1FQpq5iAnmwAFL5QoGTn1baSofg25YhQ3LfsH0rf9NAXGm+lopNXo9nDsQ1+7IJ/W
V8szls3yZzoX4VV3o5FgNAKRlpep1xvsmB8enkd8lbP20NIP2IP8E7swDUm+a/U/lveQw3RGNNK9
1rUdbe0cGeyArpT+PSHEs3qPwrvvUf5+uUkar0vHiC5jW8pT1lnIvPxGe+9zmgTqYxPtjY2h8L17
UxtL3BFZvusA5B6J5NOxJWWf9Luan2ZuHN1Ytm+ajfYTWUF5ouwynDU9Gte+3uUfYNa2y1PZ9Rks
l5DySNQTmSoHVG/z3Nw3Nofu97v1tBRl9sMU2oD6E1W2TtLwAYd+T5O/s54Rg7w56v8ioj/3gYje
pk6Xm1EPo9PQtc45TLlkVDaIrznM4G+49c9R0OWZurp7ZMpzHFk1b6YAI37fG8a93pHnsjxNt18t
u7K/JolQzYqL5jqFo3FwZFtvB72JX4TpvSzPdPC2JnlkvnahN25iMdpHIKjhBSOIhtzTIAAUQD72
ohonlxfGULtcK3n0GwQS5oSKV0B0uLdr00CPznexiZRo9EJ+4YLBbjJ70bUTpX9wUdJse1p1rOC9
p2UHGVl9x+Wqfs0cemecB8OxTuvm4oghWZe62XyWJV5I9a6VCwaL+jyZXgTB7d3SJp22i+uHDL/B
9+4mv/3Gi7zgk3BrH1mgZl98y02PmpZpm9ornZfAjx6Xdwu78AFhL2WDWvc2TeWUx5zj7tJYOZV8
t7M/28z/24706DcUc9E/GMEsEUVE1d4YWv0hKHuCcdRnGwCiVZ0HByjkPRxJW7kzpuoEe8dG9jNO
CEDz8sdgv2pzZn72QaSv677RT2VWtheT6uD3Ewrt2Fh29pWAellrWhOceiIjLhOfcRVMVvED60/W
DMZX7mI9s+2hPE/2YJ370lCQPf4FeRg9B5zuIoXNvHY+B66Q56Fz83WdTOLLQ5+7fJSmo7raknTs
tU18xp0k13lJf1QAoDgF/X55FlM+8ir4X5dy1KzT8gTdT7zPSXtYPo8bkKxeTLF+AabbnnzpWOsB
ccpnj8Tw+wNFyFDKEmDhVBnJSa+Fvy5ax/sQ/FjLM6hDNCvPy+srg6dzjCYzIVplaj/kKL+/teMP
+YpFp3HNWE6DNRIVeJg+eMcR+P21EQXGK3ZQdBd6Tn7M1dCkFvfvblzyVHbM3PLzmH4AtSy0vAPW
QHOjyBbvxdRtl+8SQMS9MUt3HydazNqgng99XPgbDiaMtCPEUfU+reYo8JOb3pMQhHSLa+7WdbXk
rQ/xUqjfCLAqScRJM95LUwtpNC7ZZpxeTA8OyzPSEK5jzClxP9ckBJpY2bcJxofOFPBlkMY54zx+
xl7qo4yZ4iM+FPMBIzZ62XT85OQhJRxl89WLmO3rESUNoV6gm9mJuqTznJlWsNdJoNgGEWJ0Qx6X
F5pOgpWJusaB63m2gWUlt65XPC8PVqVHJO1UuZfB8XAZoj75ftcknR+GQe+ekka6EEuJosT7PX2S
XGwyFn4SlZpvcbeWt36m188mBb7l4+tuS77alFvnIgzGq6EyppeP2ffjBzGR6WMnLesQl2TcL/cX
EVHosh3eq6lkdoLSaz+Mjvkyg19dPiKeJ8yG4WSckja27hyiQ77f0cWbp5Qd3n2cuOaxnxirl7fE
3Lc2sy5680aQtIXWzDvdd9M3PbbXy1ui+JvWHra9o6Y3wT2Bf/GN77JI0zzp31WFQbimrI27ihjN
09ySBLV895GUH8o880tZOKzPjBEbBD7W94pEQKMD+Eubo7txbczcY9WYB6Aq+SORl+/fnwrhFHKI
crjqqEfOnkZfYHlARvMlDUXx3M9uddv6KWvckXwmRDnLp+2wmW1qGZMIr7ITQRlRIzbLh++9Izvy
X8NKMpYH4uJEmAiWd22M7nmgMPoojCE7wKccvn/ATDuaXOg/PIAuW8sqOGTG0n32mpjlKT+wZmgG
Sk0OsS4cguty2NE1J8SPlFQz+jH2XLpDI0UDYoOptJgStIEnbsoqQ4ULcOG2SdwPGqeIbSynPpdR
yNSksPB126U4Vyn0G09guK37nqsqCTcI8G4TgVB4AHOAbsrYDTpxOI0PEZCZn3dN2vlhahv7XGK6
173KB3fTQfWcv9wJNJIZ2zPp2y59dTnYayQmhCV52ofwKtozBpDAfPDK59Lzb2PURmQL19Zh7D0s
pqwBkYqKs7BYVYcqMBCDycaYzf5Ry+wPyhj7LPGcl84k1c80SUbv3NbcRoJzVDrklZE22h3mNq2P
QS2q702IFuNGUE9SP1pxQCiGNmG5OSodaoeythnraOfFQX74ff9fn7c8edlYSoz//WdnR7uwmI/L
y5Y3WO6fe0W9Xm7+vpNh3F+BZ7JvOlwYrJ3Qfx7SHimEjb6o1yTlAk9OZ96rxOKhZZs+LV7AHlN/
iVkBRUQn7wjLfomjN4T4PhPiPFs3LgIIXAnVASCQSvPWmetWPXP+AgWtgQeRnjehpY2urR0PypfH
Ltpm7qdo9el2CcIoG8hcsw02qe+yjovAmGy8/ips3BzLE3olFluCM3KVpvGdo3HUKU7trdF8TIEQ
ODKSh1b/VWoaXwjePjh/tZlQPM+OD1U6HMwtzmkUxDmBm3X/FssQrhUOMRNjiBQYZ2ynvubCOgmg
rLtl93CWqSBFTHRlCpzYRft4k9T98/LlqI4SWg2fQ69UybGcD639lba8q8ZKBWB0/Gz0ZHZI2T6R
+TyuZMoLUEmwrwxdh6IFdS02Sm273Lc8Wkim6K6FvrObUoL1KNILrEhFIdZMFEKkK6vlg0UIzdal
8rSWmVI/Q36EruTumI49SZy5N1Cs76I8IBLc7C825qW8Y2kpfDjRSpZDrpI8VJMlD2XIhReoSE/w
HnaiII2AQ1sSOYM6Pr7f3WmQFi9/56jNV8nodKjq2lsjSPaSluF+NjqyiBmqaLGQMTvTtV67DiWH
JM5Qrs4C0HKfyFXfNvedvYQ30UglH2DcmVKcXG1C8kXePYDXJqMhUvnadm6Gl9iOt6KsvX0Z+v6B
xaLdOjDmdZQlWBJRA/UjRciesCXHGw3S3lDKVEp8YSTmtDEiiwjUMfgxSPkzEQGhv12T0l6zLnZf
VLumdK/ZjMLeHIeXRTG+KMMX3v1yq6FzRolfGwoIopiP29Sd90VjvYCodc9Bhvi3E3daWUfH2VSR
qknl3Xa89CwHeMqZ9O1tU2us07FcbxIRo1HClr0LRLOXHXmdSNld5LLptHOM3t9YvdFdNMjJt+hT
Xlqng4+cWNmxkHb1ME91uo6n0D0TVW1tE4v84qmLnBVNSLGFXm4dCM+yDsEIY2samVuMAUtjLg2w
gTVrh5qguHqdsy1qCsTY+Uq9qmMAt0+hPQR3aeknG4vkK0yh2fygoeu64f9Uh6ajZpsSvHswJjoc
iUPCajYYxn7xX0S2f0bkLrZLUsS3A6Sry2wnrfSYKI3VskHReedLHcJuaZ48NYBFCcPd702qGcVq
KJHL6UL7EabxM5lI7YoJWHDQyu7FjTTsjSPNBgoiAlP2Qdc45UX/AWudqL7RvIuU/EtIhyW4l+wj
i4XOpmbmz3ndo6eKcH70ptHsBqs85e1kHn5vSheNwIzR4kbLy68gysFPlhNiKtf7/vyDkkeNfYYV
teqjb0X9Iqun5ITeR7z4ZT/CmavaQ9sm17jInG1mgnZd7ir+fqtHOEdXwXmZlckhG0c0r6HBaQh5
TB7MiZAeXYxvYUpPnGrNXW7EOmdiWK0zYO2Ug6UC5yzHORxS5fXSVICT8h604azD1E+no5OPpxQP
6o1uBkyOlG4fX1X3vVn+VIFWRBypR8CU8juTETOob7Jscktz1kFRqGJXFBxmtSFYKtvkEJRuDD2y
VsVcXspef1p8ElHAR1g2Hr6e71vB32/xZhYYYnr5adIiXlPyq+WWPQZ//nN5QCfeKE/cav/bBmAp
V0CKzSe0zQQrJ0KyZZPXjGMBM7bvP5f7vBSoThKRg6ypwKvAwsMaoT6+iTyBENhyn7vQBTc/WyCU
1UtTJVKLrLlcwV0fUcrjKZsxpgmjqo7kcWVAgfMwX9N1ozTqMbabiN0qVF+VCUGpfLH7mUKNrZMU
i/khD3BxDQaS1XZivAhVD1ZrkbJmjWqUckVcNqQlUCfU4/x7l3RK+mcs5mx1VCzfJIXbtwtYruva
njzSbjvG6afeOcnR6cN1PRnD/ncYCFGdFD6oGdIICe4or4G+nK1sE0bDeHBsezwgdIHj6g8Fgblo
3ZIkD29TTFEskRi0c8GpZhY6QO/lb7/DNR502a05JMVap6q2snMLXaNP+E5TbDIrQL2tHC1tZ2Kk
zQTp4lHQPS0uw8WIsgwHy62/3Be6HIh+W9Nx5bjoWqzSFWqDczKT05dFDTayMi1O9Ap9/Pq4BTQy
Im9mPRx3ItdburssxszSfkoBxG6JHvOuo2tuO5a5n/RgIGgQ/EZhmgjCPEBDPtQaiGYcot0IUmdu
Qu63wr0r5vRkoeJRSWnbGPPmh5+bsMuD5il3mvHo9RYK28fI8ceHQs7+pUBjUFpajxWLhqAV0Vuy
aYnDqTHkborD6TrUAOHdFmJO4LmAu5BB1RtpDrRpsh4PJDICTAvlLk/d6C4HaI1A3MzbdZSTH1ol
arkCCBfFy3BvUuHd4KzXEToOwz1IOZZRWKqReE5bc9aKu5xYgQn38F3g4cI3fVo3YHNvBMWXNwA0
CHlrNVono0noRZ+eDHRisERIHHbNDPZwFc50ZzAf9nnoP2V98rPRg+q8/EUtnilgyaACujddSd+x
X8fCXhHXaHx0tuZuLNtAfWHm8Sskis1yv6h6ugjAMG5dK21empyw1zJxHshtfG9wMMDgsagp1a27
NycEMObsPFU4GF5t+vy3Fd5IjGOFfC2N2SG1uqAppB4legQEQ4YDtMLbJfMQfFtmRNqtDmQTf/zU
vGIZPzCd979Q2fJ7kKsN8SPd6XobUcrZxvkA4euSuom8LhtLVjHiiRGgUA1Ognmi8dlqDeKB3HnC
U92xMGDiIZ1suutot7P2eKlbzXuBFxrvC7hSNFK6jVZG5l2obk3xjMkzHst9YxecOvi3DxLy/32U
NTCyHWzY0zzB35j6ll0tsVBnyQTcV0fmBuHzIGZGoKybmls9csy9LDIw551+0xVV9eL3Kb2NWFJs
s4kDAYYXbjzP7rfMG9obnWvlVx8++mm/DytLfxm9+EBWYLRK3LB+EuaY3RZj36xQcFFP1i9E7zl8
CHwIiQFiDKjbjOxvbM/YzHBooxC+gQfHpdBv5X1T4xMcjTL4ZaXETyBnFcwgZXc7NHX10tDgQG+d
Xe05QfSF35PUdxyzpvkUR1b7BOU4E3h946lNANx28lrwLVwx5fvWaovTcqbHrgd0E3/3BNZ64jX8
alzqioesyLqzZTYAc/jLEIj2NL2mcyPw5lshDo5gjq57bczsVzFmu2Yu8y8IxfB2+iS89Nn4Xo/V
dKItSu3bscSt8BzzHjijeQ9p4OQk1NFz3YatxapvZdYcZH6StXdon1Yd0gpsEc2wjgN3urdI37vt
I7ptgZWugxKxSDHR0DYD5p5BX1hvJsVKYJz6SlRG9OXBVtEgStDX7t7RXbnrUUqHtMWwfPJ9yhZ4
zT9CVUqgVFmdaBARbZLDQatSR6f1MU0/vMzdeHM0v/t+jyIqi/J16FndmmRcudXsqX1sc8CLOKbi
H2MYr71KuL+0BMj/VutB9jA98wiqa+EuUeBCABlucy/KD2j1F6wF66Lx1fBD67l29JgGIhcCM9LN
Zyeo//bn8igdTpqkDlPFklTYR3dkcB4n+w309ryrQaxs8ZXYb3UzvvUE0e4Tc/hDOvp86QmkDXs/
u5Lri/wtIYLHsqkAOyCnrlQt85XbhPRK44m6CeVd3f3h57TvkXhET3ZAI4AuybQPdU88zAZp901S
1je2NQ9PpMQ7of2H3vZfZOmQallMJFloY37NQqWI90lWzZuYPg4osbchbrZoE5NnOx7f9bRMQEOk
3qcpvfvaM+tfg1vSmgmwp8zlnuIPADoJBd6pHIblMqNE6qQqmSaUh0m47lOgOP4JM4KdJmZQPUID
6Tb2wzXOjPcsDudbe5bt2Z4FSOqkeqkY2fPEfu5dd3jMOecLy26vwJgLvCGecctBhCvD8cpNo6c5
UImuhbfrOseqbx/LOnsyaqvdJNb8AXo6AnJlsq7B9vIgNWmsG2Tn+3Cu+lde85Y2NkTMmhOjoVUM
3H4mG6alvjX5FUs0CHyvczlCKJIrjCrum0WHPy9uxxrEoVXLHbE2+ra2g46CabS3KCXtKTPFK8cd
7H3RE5DL9bXcaC1B6pGKKbaCTF7pCrNg7EGb2WnQbsrCFI/NBFJaloV7yFLIP7aDf6pNoShSPZrJ
inPOSapH71EIZ2XOtK/I0OjRJSNr13Air4oR+Yckwh4bC35zC0SLZpMA0fTGRSYd8fZmcOOVuXNK
OvnRNEbzmIUV/h1V33S9xvn03jFKhjsJVOlpMMzs6Le5AX9BKxDkS0K4m8J6nmfxmVTGWovK9sYF
37qZAzO8xeFHuk+SJDs5U5jzyrq97R0LdlHjszprvWxHW4SLmB5OJ6Qy1BXiUuzofpVnu/MhZtra
OUGkvaFfXD1UjdVscRNCvP7+BVvIxVhuntxcjmsPCvCnjJMtamTcpkOU3Xql2iu69VinsXWrp1l1
rAL6uAZpXFbvjA/RPGoXo8U9qv5yXICgXFNggIJJLt25iG5obq0dEVs/07n82TiGvc359clFhdCX
SfE5IImdb1KmYoQbR/WlbWlk1PX8LEeEF4YX2+9+/1wQ6HZyB29CUCm1s6Xb+ZEQIiUl0o/Yaf57
05Q7oXW/6GTcDUmAsFCzmFoQgXXUyumURUbyHGuTOGrI524i0hKu8Bf8K2flhPjbwCaJZuvX6GSw
ESJ73tOmSh6hkjWN9A4NnukD4WCP0go5CqWkQuqasNaL9Fw4eCskFpzVHLTRNgXuvzWjGuyBWkzL
vGuPQWbeDoP0HzNDQwATx3cdrjlISGBCGaJE6V2ygWVVpb4h+icNzxgTrHrYJMNzjg36TPHCu8hW
5KwreueliaJd7pNbRS5qdUvTGDR4DTgqLnht69Q+rIz8OdWH15hF1Ys5QrYNBqxTQV29q87jZxzV
BYSowd1McmKGltNA4NtkZ7vC4N5SXzhow9TunKr4QYX32maxeQ/10NumlMfWlQTD0XkQ9BzA7tCV
5KGwa/ni6tTSw5zcBnWaYPMFfxfX4306OV9EXbtqCT/cI7HPjzZTe/hlCuVRyl3bU+BNreA5xNnL
RTuLfgRqRqmNexcBLIllYDq9e8uCWd30ff/lqdA3zLcb6kUZ8iADzm2v+veBRrTC3D1rQbLBIRZz
qYO+4swlSDDGPxKw0uTkSOvRFnRZ3Fibr6YGJXhAhL0P/THYZvQ+aOHLz3ygCdQ1+R/UaOiqGSIH
xsJsyXTjh9qr4jXRjeXe8fphVVgM2LPrZEdb8SGxs4lbTc/KvfQMWG1Dh1xs1ob5JjZHa29H9roS
ZfYKkJESC/X6ok255rut/6VzsdCjMH+sBEEtQupru3f9a2xa7Y4wi/44lXGIWTh0d/+PvTNZkhvZ
tuuvyDRHCY4eZpIG0feRfTI5gSWZLPS9o/16LUfdd1n3mj2T3lwTWERUkYwGcBw/Z++1BSisu9Ex
y3L6j7ysQ4a3eXYeXbFvfck9LA6/2aE78IYDVN/aphRVe40Tc5vpOE7AZvTFgwG9BApgyvxJsBXi
Y/OmzNdQzhJ9Q/hYJanY8tazLQ0s8YS3TH/iAm4A8Ekmo5bFxs9qLotUHP9as9XiNgXM3AP28KMA
B5ve77l/IIvqjOZs1rI5VzF3+bKZjiEC/D0VR7ASvgF5rcggPfFfzo03Nmf2yjecascpkMPr2GRX
Ap/NI7VJsSksosLmJDLPlFnc3dqPSOIQHTu7Puupds0iI715KdFoGjbkK50veFuZHl3SjPiZXLZn
QnGOQs+1hyCcBbAELmXc9c57kzKjLLo3Ge7iLM5v0jOzm1bP4ogFloQAXspTgZyWXDujyqYbkSYv
IeCalx4QFvJS/72PG+cxrt/7cY+VtXpKyCIi+Kc29v1YErdlpVuvpE/iAvONSi6YasZA2hT7UKPU
ye29wbjiu+kw8U1K+zt+s/opUb7hNs+dHwqAZ5Zh+JxOrkrKw0YTxt+TrgfWYTuF4hmM7xJdUlKM
4PtyKztqmtU+pzYnLOOPgwfaycEaG9L6y80atUvxzLdBU6qR0RklzCqcfshObXfN72MoQpQaAXkV
M7a4OE4vU0+dUzYekU04Kz4lsuJehyhsp64BpGOcMX7wTSSANd8xnpDVgZ6CAZM7vlOzIKQExtdZ
5saAuv3IHoJspQLwp1M6zcGmgaF6B+F1OcQjOA+7EP3GD+W6saT7shxSWruT0ayGOB/fB4y4uzoJ
k73yzIchcD590PRTQKDYtQ24HVsQ7RHkyRSQX6SfSDoCkZtDcKZT9SDN4Jtma5j92p7SiqUg6di+
ep2X3YrvxsRyl3TgXi0HanarHMP0wDRkW322n8j54ped0hc5M6jx2Qn0tbbiLiVuQaVBvNEs9upx
DiAsLWGAuQ9JiHRbsqEh8GA6xV1LwkXVVGdDA6Yfhzoa8sEyjxLRXiGFuE4t20wowzW1iZbsEdna
nJPs28Yhe+wcS16T3r+EDskcRlciMssZOGuIWlwXbbasaqJOaXz7LRda2psnC/7K1fWYUdHE9J+8
Vq79LPzemq7/1pUumcCUI2hES2KxRrvYvbHJL3C3ZMUdgcm2d43hEu2FXob3kFSrVzuKSVjQh2tt
qGlg3gpYr5Z7hEP4TTSRuKNjORcyro9m5xTQ18SpwJTJQKYOt/E0VjQrkvjHOJ1ksh88I3iph2l4
MYiSMZr0izmWvGp22D6yA86Z7wFKHQON9kJelph9kvrqDgxe9XYw0WZ1jCB06QIaceNDWk7NisUj
O0jpNxQYHByyZ1bSHM84g/KLnQKYoAZCFQ0taJWXNuPhQbdfIinvYWHln77hkYxpIEhpwufKnLN1
36XlB0H3DHBc+5fJmN0pfCLoTJsq3vb3deElp9wuxZU2lX7NGbVckePhvWy0iyzqbUFb6sPtEdbW
MorPZRi8S3rCByZ4tPvYvtNzfogJfA5rM38JpNE9mqDo7bxgSk8dmuuN/tlBfF9lGjPjTuiI25ia
Hm3PpWVU5+ab7pkYRSeN9n/K8NpwkAsAhcieh1zQqvfar3jOXt0KmQ5k65nta1vtGGqDDR6YJBvB
pRW995y71TVK8y1NK/s0grWG0Evml81Kt6LpQfWmh+bOoKtzH3s4fq1s3522tO7LS0BjvS3wvepg
VyU9Q+6aWUz4ObfVdC2rga4mMsvLZNg/LVpa67LT3vN6Hk8BsPuH2ArHB2FX4c7HAsjkpkNExDQ5
sT10/6OevbHju2FVArEZd+mBeYy7kggvD0zfTTofoXMhRe/uIoGQHtS0AbvWk6SfgaNRe3VJop9b
yHlY0wBeaia83y4+I3Cunhybi6nQyo2hkWRq+BlDkYnmZEFT9eAp0iDeRmOjZeWrMWdcfDM0bpwp
W8uCP04O/KsTx/UhDDHQD6JEywCJh6kYYkSSobdlMIdXaIT/OIAQ9E9wYvKcdar6zIHmn5eDBvMN
NlDV03LxCRqROm2Esn5G7C8e3a5MD3oMmacKMycHixnXCCBgDM6jZz1OCbODRj4m6qCoiZqFAskF
cC+Zqm4ECZ6Dnn6IAmnjNIl+60yzOEmqFVrdZoKKE5i7dLpwZeZJQcJSJ7YEy9rrZqyMewwraY3b
Tx56jbbhNGjDvp1GyJt0UjHwFN6J4B9vJ+L6uXNcD6P/5J19wmk2bTLX8K/LfDWnbXmJtWJ+bpMX
ckCzTQgufd/nQ/OCNISNfAvGQpPtV+4gM7GmaN5Uw1idiI5I2GG1+QGV+smvlAqm+GyDPLxOoDm2
wzx19yHmwgz0V7Pv5DVIkV6ltaEdNRE+TbPm3sayc14myfUeYxT7a1/dR9O8ZiJNjxoNnGy++3U/
f4wOe1A7MJPd8hSByMUpZzTitAhWellEJ2MU1r0yySCyxGytC7v6BsfNfBiGr2EQ3cPchlgZStRA
HS3YK3vJXYptGzvVBMgx8+uNh7qElPPgPbHGfpcOun404u6BC41JvqH3m6BDL+o0gbsX6lSNymrF
TGc+DX0Nl6lXA2wFkBqXw3ij61OfJKPVEkO8C+E56E5Oaug3GI1yAw3jLQdluEZobH44YHPy2XQe
gY96iKSOZWk6X1YYoivukvFpcOsL1YF/gNyG3LZMk1fGgf4tVnJyz2xOdkNt7UH6eyrIO6waenqp
GZ1y2lENVn43SNBCmlW3J02WGb9RfMV1yJYnbm+w3gnUCqP+KGionFzIC6Zl+E/oppO1SCPrsDxF
7NVvXKy5D7MnLmNVoFnrSSxOPa4VU9OvqJnLLZ1SZw0TTb+Weg95eDBY0RNuicIM2+ex+wD8GD8Z
bts+g53ba6HxUTi6/ho7fBWhVvzj0fKa1gNZmXOiLKSGfBLT1bOZ+VfaKP3HPNHiIskYYZNoFC0E
ZGBYsmSQpgkcluBd3Q2n7zRGn82hGZ/jGqpxn6UYABwEy92QN3e7NWIYwLNJoEVvv1oeYs1JsWT4
SAzG4qT87KT3CjX9MeZS30f2TH9Rlw/djP2EMQvbdhk489qORu+HcskaiYtCOwJKnOlonnR4r0e6
ccGL1aKdNuD6u1E23kwds1kUt8o5UGZHTLbgLHQRnNJdZlrDJcn6YuPJLviUdoI2vnK+9YkN7VI6
X4NL51d0GcoXAwFWnenaEy1kON5zkX4gXHwPGU6ei5m/YmA3fnQk8oTS18JH1k/k9qALEaDGNj1K
RgVZPUbPy0Ej9GoVzr57IsSv3syuP2/gE8eX5RB3DDjqyPxcOrgROkuhhZAcu+6XwRJ5rMMHyep1
SLWxOyT0X5mn9942cBgzm5q2LZm0Ia8WuCDjGqjmLPI9SizcVkHOULcnvKxGuMMGjzxfT7pyryca
/SdLs/cOs6+DTdt3nTaM8erIZwvEZPLg/cAE5T9KGlzrNvOgRpRuu2VJA8Jm01CGvWKr9nBtDcb/
j0f6f4pHAkDgYBH8H//7f/4nyIV78wvn/9/Tkf7xR/7JW3D+sBzHB+DtObZhWnii/8ZbsB3bdlxd
OI4ubHzK/8FbcP6gPnIIRjINw7VNoAr/EY9kiT/wJuL+ND3HcqHq+f8V3oKAQvBvjkc8urwFCEJw
wWwPm/K/Oh7TtpvTofNjMqq/e0pkUNQzDJtsRrwzTIcpC6neurdIqRJmpU+wmvTVG+OvEBnlmpZZ
QdIi4obfB6+Efhgk5mWkBtxkyCAW8MxyaJBISKWVSFwFzvyLw6K0FGJkB62AfMuhxCHDWkhGhMRj
4vdNfXSEKLek47FBzRxn74wzcNQwcndtyhCuavP00Jn9OUDynmQaI+Eukztp+m/UxoiF7HXtBO6D
48PIHZhxqUQxEniOOC1uYiQrxWjzq92lzbHozR8gI05VMGtndCLkXCs1TL0IY2alX2u0Gh7iomRT
8jbHGN9oYVFuIq6hv1HtMcgS7klypRbRceqR4gRIchAROKcx80jHVnqdxZBvKQ3PoNQ8TdDtCjHQ
AVcHv4f7Z2afhNs0ZyYO+qZhpLMO+TRacrKVzstUh1YBA5enyyNRFC9jir0RiXZxKkJHO0h3XPV1
GIIEbyXGsKnCWQYRbhD5X5/BdxznMM3k/OJsmtfLh9P514iSrBDEIWXbMu96GczkksDvohVqdGha
PNb/JnVPHnocgmqp0Kxmg/KcOgPaj9DweekhLd98kW/0OqYbQamE/BQkMzayUyydYxh47b7AyIPG
QoL4YzNlEPTgNmf0CsbGTeHAY1QkICR098grxNH0//7V/9sv8fvXAXpqbbWm+9O0ir1eTQHFOm4h
4Y3VtpFFd1oO42g19EXsX7pbokrphvYUOkATOwT/J0ddDMuj34dRCXCIGg32FiFdJv/8aTksH+jf
ni5opmaGEtcYwLQireLeSa+2Pv31cEa/Q4wIkSvC+KCKr06zorAuj34/Feq12W3YBRB1s/zSpYJJ
Lo9+H5aTYXlKqVCTWtL2q+WKXC5Gdy58WJ4edKvlxeXsGBL7m5nHJhNOTuLlq/t9+P2aGcFMTpPT
oCCgoVI3gYnFiGQqDqVQh+W/ZPMQMI9jIBgrEmf6z8NCWVqu87/QS2yG45XtRjHxBKgnGzPJ+fFd
JJV/e45xyJnko9W2w7xd9JyR1Y3ztsk+yRvsThLf7gaEC1JWVA8n0xPziU0aMfXq6XIwfKDCtMKY
itkficgPQgR7aB0pI2PCLb2xLFfstLGyjEpr6TUND2smnPtilOdmCN69ctx2paFD6u+0k2eaL3SW
8t0gDWx4y5uytpLMnJOuLrblBaFWwuWwKFZ/P6UXIlAq6nuhEGOT+gNG0Br7PImv3CA2JPmI4yKk
dHJBO0rXwq1moq+MLA46zvKTXw/xbrbGb3HO7i3WQBlY8yvfbCoQ7iJrAk4PlQRw/2nigkcCb3+r
WhmecbK9eImZ75a3uOhmcYITgYpgY/NbMdvTsKy/ubpfH6ehdsRNDMnLNMmZK1pvN+n82Pps6wiN
r7Zdj9p6Hn/IRrPWpjaATO8vcYh+XN3p0AkHX7EvsiMyf/qT6D2wLD8T1RMfwrR704Gf+R5RQEbh
f+aVwME35I/+DkZzdopz/TLkcYZmj/+jJpMSkgi6jYG06XbKrpXn4sQdx49xmOlIpR8hA9ajOSYm
EEU6f5DiNpmhToVxvINSK9aQ5z4CqA/EBNBAHbvuhkAw3JHrlYIc6cgK6uN2H/LpYGxX1pbRS7gp
jB7kQXHJKnQOXETxxSrYQLqcTSEU0RINolHN59jWMM9ZANOkcRX1+OxFLQlqttqn5VhGh6TDbtFx
f0Oteajt4TwnQ3eqGHZhLozaM6zut5FckfWU4B32ouILyYgJS6P7qemhdZor4W5NVaszTcfa3UPc
06KtwZwqnut0XyXTXUs8eQynoUfUU0CiyACvO2TkmGZinlEH5sci9eSKfIAwg4NY0NLd2gEh6naV
rBLDYvQ6oeBtYAlABoR6P7b1vu3QiZgto02bLvomHO5lCAjUtsiPM8lYHukrrL1xhldgxwCQARIh
nfEID4BbS9/UNNHWd0Tx5OkvQB76Hov5S5dN96xxhpfMMhk7muiASyA3YylNALwgyxw2nr4wuoOR
BHgJK/5SfGQPcgaAyA8/no0i1W7jFPGHw6+IzezNy1Cb1oHa7AX56wgvaovHXexEaX0vE5o5w6yd
CnOuV5HDdo6MnrMJcgCxbbjGaqTdOmglJIZ4LbbFnkxmDLnPA6aPnW11hM3kJPMANrh6lV1tcpIm
uIvo9Y/MYUY7C95XbHb4FSIodhCy3gdCu7tzCSJgNRfGsSQoTdfjrzSMOhDiNLAil4lbb6zFVE9w
8Dxu0SMXUF9EH23eVxt9JgcGa5g4QsOYWGd9FYynMWOdvlxrSla9IQCVK1X0/IWt4MHNg8eicq9p
xnfq6OV36bcfHmT+YPSvaA5Olst1i+kT2R8iEfgx3sHI3APFJRJ3UgQ2URQx+w+6S5sL+3V2A203
lUx67VA7OkX1mk7JsbM1hHCj2DmW1hF5lOyMJKlJcRnoolnRW+n4PzODQQ9ybuYwuq3dZrnt8pLo
wcnhmhT5vKYDROAVunC9m7oHfza0bU9kA5XB8JPeJylvGfrqObPp1h0jR7wPKMgA/Fq0RLjRgB5a
OeMrpu55M2rWn2nj2o8FvZspulQ+AT1uKNNjk2J/oC5VnLyet5sEBww3ZNnY9BUrdPmaMT4Yqf/M
G32I45CQWW2orwmdfLTGBAE4v5LJ/DZXoQG6T8daFHhbS0dPFKJSB7J1A+cAb8oxfDy/HaHDuU74
d0BappfFZ92s/8RUhIgayM2uzBwN1REDeNNEbJEb9bZp3B/k+d0Tza93bOmuMXyabdlHznrEMy+h
nynV1Rpb66NB4E2jZwjSevligadtCfeE/nmGCKXcCOSz2OV4HNJegFlsZ04V9rowYOwNSz/CEq9G
EVwhNe/HFj4sg5PqHjMJWtNij0B9TeKgMt5M0AVXzzY/bfu7OcXBGV5xsaK1xq2Iq16q7KI8TR8G
l1JGt5iMCCpvrI60prOdO2ufc9Huoq74FoUxlfhs0ZVENCtc/z3y8G12kDxPkLg2VTR0h45Jujam
7sa3fHebavUXPEJ55IuAH5DcKxs9d6U19F7Q/0JhcBP7mjmESs4VtyNaLystrcfVULLzNrPQP/Uj
QSBmhbGfO/YZqeiW5am7cS9Fw9o9NB5iIxHESMkADncFTbfBEaTf6HF5YFLHNkfHODeWu4VLHg0m
XPiFSb48Xx79xpYPbbJu6XQfFlT/cqA2BX6vqJLLgVtisRva4m20KsrvvCD2MQdCoCtx6W+J+KAk
1v/2tOxG+xiOp8Kg3jO5m2zqmU6Q2eB9S8hkaIY2Prud622QsqMKU6UE+eYZuySmOa0Dpz6ywtex
yF7NUp92mt/S9U+BXtYCFk3HmPu3+nqRZC+HZNFle5RB8NqCzaI0duE/bIw2BgyhhK+FksAuOliB
V3ofR/Glsar6hBDpMw21CbhJfoxxAeyXlxtBkqALwzXXoVCX9QR9EhwbewxmULpNtLWZq9MLcbPn
GV9TNrdbj+Yw1WBc2cdeP3UKfPr7IFVVboTkoLCtuzpq+7McFrh6Tt732nd8exUqmvqioJaWPamR
Bs/9LJh2ae7ePZuUgr8FFCwhCLgy6r+iC4SS6Ac7S1X2QypjfW2oh6xdERm0FIbdwCSgnG9Tq5/R
MIlnsoXeggwlIncRgqVGPbyGfX2drdx6scJgnZjeAwp7Tu5SaPfEjb+6yEz3NTjq89R25c6raLIH
MhlvnjoEkfw1Z062y2wXeB0AaiBh7I/mqPOHTdaj54gCcjUKyifh/ESEW20RWSJpil17batTBF1O
vZ+G3LmLfjoEBfVCETmfXWnZl7oPTlkUhzcGSGxNyc1ZpbjKqduGFmKW8Tmy5XKHtnyCbp5Xzxr0
hlxr3on+Dl8cJqorWcWKPE7EjQWO6hVDZsoWGKGt1f85ZUF5lUIlfmVViFCC/aIOKE75EbikXdHc
oy5s7ljVqD/1sts3iY2VO/NYV1kynVgUXJXl7Gxixw43lhbBO/SnxzFrr5VT3vghVNSwnTxY4pfZ
NqCqajIyZxOzQ+VszCJhQsstflXPTr7LW1fNTyf6blU83ZM5GnbCCQg7FB2QkHF8zDvyP42xvvbE
e1xtThjkJZpcV7VRgzUft5iW8rMW5g0sWQ+HgNXc/Ik2cleO7Y4EJ+7nI4yK1mH2AIXxlz3RNPDD
YA+/up7lVbbmfEAs+NDGXnnGg4gGlWQNdCK8dVuJxHyW4NDnXKa+X1ct6gxWhWPbe/rL5M7Jys4M
4+iU7VfN5GeXGGl50IYAwWOEIRWo9maKe65yMT3ACPjGmPUh6kZxnGbkmINtPyYjkVce/tnGD79r
xWTSuqz7W2FV68IFSGPrZrD3O+sLhky2L8FXrib2WI+KDBNP9sjYOpj3lA+3XhQYc+yees5bF7os
t2gDgR6ag7kSKSsVg7Jq3ZkCTxkMODe+y1he7KnDZm9ojKLT6WCN+U9pmoiAfAATkZckN8PLwjU2
CzQ7dQg+hJv0wIFd83QBYc8sWQ+3PdjN9dwIcWyyb5OXsD0p+V0zSCgYx8g/64bA2ERt0m4knwjk
DLDKhknWnkhQH2U47yamgi9YZpTAzURJwChyany6+GxYDZoOoPyTdwJ4sQ2k8gJBiLilRyvUUd6M
6CZs6Hp12NXc5REyaY27L8B3rPjdgAyP6d2IWyRxQXDxAsBTU26dXNE+pvo4XJrCHS7LI7YoEO9h
sG0cB/kF+BKUOJSp7HtCYlMn/8Cuj/i1MNtM2RMBf4QmBjrJwj49IK1M8EgTQw1Mv1cwlu7qJzXm
UscdED9A9Bx6Zuw+8QCOf7Ly2nlO0y6CYDmu3uvUBqhY/sy8TN+nao+jhckdQdooCU3URf8ajYFO
dtkH/IXkAbjGru5z/dY7ZbBldU0RIv4Q+tyuLSZ8u4LhZ4SaYz4OLd4ho++oyfCB3NsszO9eFaW3
rP0x6GG2HqXZHCMJlLOawxOpwN6xbvgrsqT8GsQl6z0S3oqITMJG9uQqNeVNt+x90k8gr5tanksp
P91MmBdcGvPa7xprkwibXzULqi29ju5gl9pXV7nTrsPloyYRb7hJegZcyXOnZvAiwmLbWYLZNmts
O7dPoU1fQwvtARZgzvZ+SvejG2BoLPBjlflEik7GidAxApSeeLDigUx329iZZZvju9LBazYfLeOY
U+GNjwqMe42Z0EYy6DBM2WCuZT7gtKcLgTNVW03ZWO0ARb6y0GRHMRlHtsA/K+KCrxMasI0k22kX
ZNLdH2efkX3i4t0tB+NkeBHuUY8Q8hxZML8sdt6i/JYCHKXElNeYcIo7eXFinyC2IC7SRWmTa2Kn
OShr/YjUjspo7qT5dE+qmzoesi5xf0pn2MvW2XJNtYfYIfZzKGN1DpfYa39YzAO5HNDXl5E4jeIH
JcZwSIupPOD1Y8YVFcfZ8eJN0bWooVHBkUwMWrouD37m/koo218tqvtOuQ0iTXPIIDtFVV4jNp4+
AfHbynvJxdNPCGhblNayMoLX9Jr79jGJnQxQWWk/Ul6Tv9OkyTYeZLDWkBysQab+2c5EMBWORKDj
RTEBegRahloAOKekwO5E8VKbMFTnSYnNh5QdreHtZO5Y2zGO23VrUMDOynPqqHKgHrBMDI1xW0ox
tBxAXG0pV2QrvMnMczZRU4qTbyMbZ522ZIdAqOwALFXhQNoevkJuZZeePO6LPYxEl+ENCyjWpaRv
bQceYbuzfZ0NW9D00TYp1ol92JGx0Ez+Jp/6J1cab8QKS2ZHJBYnaKGjzKjJmG6Q1OAn9+wkeIHr
PW6i4dMa5ug8ZDXrE1N0ljGCXfqZyJnQt64+sJfJMjxqzqjZ6CKdT65/LvSyuYr2VvWlS+Eb9DsU
hNNzaLr7tE2GA60oC0aEi3W2BXtIHkd0y2xqbxhI6c5n+1rjyWuwoKwh9/3Z6CifVp4/fNpN9RSn
Vb61iaKFb4X3zhuDl3kiHD0WWrJKrSS6+i65oravX9B9BFvMjhG5sbyTOPbZtRrP7KT+7Gd9vLgo
vLn7Jy0zYeNPH5+5YKZyHIg40ycSW1E3WNwzSrTnkkZHh50KaVsMka/TdviAkQ4IuA6Nro93SDh3
EJUySbp3+O7c2eYMc4LX/kSjF4Gy8OVNkxGdKJia2E2nHRKq/rFuCC/WbDD6ibCIfUrRMFpVQ5Oz
RUjNjS6sc+QXffQ+MUU/oSjGZwkpg5lzWWOtiNCEWxqQpGzWr2yOuB+OGEwj7PNgsjLtEto6wfV+
2xxyhC+VgOdXqBPWbIxNao3wh0E8W36rEUxffdNrr7mUZEycXd79yJB63Tm5cjBVGPNnGGIIwF8J
rNuA4GORVdYtrR72c6WFz0lQHIbW5hwrmH8IAitXxOeUexuMcexDWhlyaAEZW9stgj6AJ9xo4JIx
Te/xX67SoTcPg1/0ZwhV5JeYg7YJpIljTP0rLZ3bVSEYJ+slxbyHvTBlVE13He058dfEeI9KaMaw
hu1DjWM0eSqRLW0L/tG115MaFcVUqGld3rzwNmaNfW6U41zWWXaUafYotHjAv84PoHhZADA0tkAI
zUl4R0LoTUx7Y8NaQ1fIrjQm9gOg0UNfG+3ZHAq5s0iCW/XRmDAKcpFSOuVPw6YoQmUk94FmBzh3
aElktQgPVEU7cwj5RmZiymOgADDB+upolx77tbJpNvQg0QMMmrmJCq1gOM5XICLy4YWY0GpilEd5
dWbIzO7l7PbciQiI31kJRm7p5ASfus0jdPX1UFUst4NNq+u7Zvk1zL/yRc+S+bCkxSSofvvJkNcy
Hz560rZYZRECBovyI+9mY0etTIO0Tb8Rh8z0HRnFJchzNGBT/kPmKYyiyXcPPkF+9CMLJidmcYkd
iouA9urGGpvkjPV1J7SKqf/IxPKYupV+tHWGTmVy554cnj0JOtzJra1PEM1N6nJn8sn21YinvrbD
p4De5rUgkjUevsVFPFw8qIkrJzABt3oSfYmyZ8tSe7KTxD0vB6/pE/66JlnrppXfbXByO2vIWc5D
Ssg695p9PLju1SDC4srH9rpYu5Oj8mHbnX8M1DPpJh8j58OZTX1PA5+1YDCd99zViCfp9PKWmMZT
FaLiBSME6ow969ZNx21lTMNToQ4j9Ayi8p6IdqMnOiYNs/K3yoXciFWj3rB5MODnSeXmL216UUl9
BpGSHAk1HzZFJh6MSBufdXKisMbMONvHGQWgJQzsY+QqR6TWHLUu8daxbu0qm4ElVtl4H3vUrj5r
17rG0XxK8/mO+E3ALxt/WH0dYw4k5BD3+VrLp/jqh523tiJE3FnS/QQFYz2S4bzxuSVDuMfTm+k3
LSzFjT3vcYZ7c6lh1+HKpTjPjlZpt3dfeNmuqVydkNzuToOwPg9hTPhkiCbLKSgbbRq32eR3V6/Z
1JrJzYCt6SoDlFekdnOschbhPNPk1SdSDexM8+BJTiKzb1LKzAuWWFSQtA5j0js2WWW+DLZxrpra
22tJGB/JIc1XRi0ZntR+ek+n/j67YX/KaAe2KXkoll/Gxzwn4TnGezxYyJUTVKetwOvIANNfTSye
6zFnxCMNQH4Iz80tFICe9cPnuu6dP+Ok+UWsYL1H/PUjmtzT0Pb5rZQQC4cEXn0d4FMkngpDJOTn
2TeJI6U5vaqYD++ncZR7K+NWn7Bt2g25qRpuZLLHWkU6MRmRkRF2b/hiL53mmEfTZd48T26FAFeg
/cyG6Gxn8kn3uooUXLI6xpEyvfK6lyrwvQsN3JcQmeQagB+zXhgSeAew42lYyurq6Ey2eWTPzcnR
sXub7G6f2/R2xVxDrjRgccnae5Qj7anBRj6qoafeTC3uh6Kjo1SL9hdm//Jc1O421O0SdhPIdET8
q7Zr3wun/NCnEkb1NHx2HZWtAowsn6NDUbc3Z/d9wJGyofuZHdCLvUZej/ykXCMslvc5eHNQke96
NOgsgQ4NYp/Jrcvg6VRK66VKz8LSx2+WzX1naKx8p9nd6a9ZvupoLcO/33O/5dHyGgbrF1wgxY5u
Ls3eXDWUKjWN7XCSdAFNmJIIA+iyhDWpTpkGAIeVgCjnxaMtlF07U8btv54nuLkZWpE1oAzek7J6
mw6BcGKIKN8tPOCJ9LMtRI0e+VL4GHYgKmWEcbxTI0+pxvjUUMMB0TDs/Rhpgp5/5ov1HA+639wT
ZUkPlf9+UDZ1XRnWg7DywUWqRBWjgC4G/wfPMTb/5RBlyS1Q9neNVs2pnbDEWyMnd654+EEKD5+S
5pGLhRR0p36zZxgt2JQVAkoZ6RPlBGHon29gQdDGcJQpf1Lu/CidjpkJCQI2KUBNZeJ3lZ3fV8Z+
Y8Z/RR/0VWBSWuEHbFe+AgFg9GbQruAAbEECsAt8kuXgqz+aKZzA79ewLyW7dCpf/20OHZhUSSm7
EVvRC5ZPvjwqq2L829PlP7gqoagxmSSxPaQKVv7/5ZH3z0fL00h9YSWm2VnCckY/vM6rMVuxsGfb
ScEXBnXwFZAhg6aw6TEVnZaDzd3rOCsAskI5zAvVwVEPK8V7WA7L01mBIBKFhLBgQ/QKEtGG4CKk
w5eh3tusepr08xVAJV1ECunCm2gW9ISCUCTQKEgaiUjl0r+hONa2kUJWaDqHdOmXUoO0Jx+2Racg
FzgHYQQo8MXyCEMxhbzCYrTwMZaXGCSOx8h9k+rjlDE2ruUgFWBjUKiNXl0/i1ImdLwTvp6C7hvB
mbNT/+g9mmaFwnZkCuXx+9BD9+gU5qNXwA9ToT+cpSPMcFBsfTNJD1rv0EakkxmP1oOl8CGL6un/
R/L8XyJ5DLKxUVT95wKxW4mD5b9tPtNSfv6LTOyvP/gPmZjv/EEOGbx5QyDHsi0HtP9/yMR06w/d
IuQEna5HG0H/m0zM/wN0JuIyJnW4TXWV2NOWnYz+13+37D984Ag4KHTcAoZu/pdieRAh/GvWiuUR
3QIW3zR4h7ZnCdP4V5mY5XtV64yucSHQI4PptByYRBFqK815H+uusTeUiAWZC2FiQEawVv/z+fKi
1EPGUFrhbBat0tSYBWLS5tTnMNhhdADoypogWKcDCfPMXumSZmVGV9hVqoomjcfdGGn3Ze1eDsPg
6fkhNnv/yEBrEaSETVsX2AWQqSzPbQNBpkKNdSH3iZrCg6yyp6I3iOSL8res/D/sncly5Mh2bX9F
prFQ5mgdGGgCRMtg35MTWJJJou97fP1bAEvFvKm6V6Y31iAjgQgGI4jW/Zy917Zfw0m/pUolsPpC
/0M4AOMWbbpqHn0kAEo+Mi5kIm5V5QMXkPtMDN35MADbH7Stk3CZwItT7uKQ1rcMbDRahn0zRPHJ
wAxEeppeuAkX9sqZ2o3P3sMRaRxw2WBtn6itFxk3pzCv3vWF7aBZ8rrEolzZyW1TBTeTaCGEVkSO
mlXJX0gbyZ4DbPPIUxWCNFzL9M+rnBz7NnI+SbuDBsKo3gRuDIGMOlHJAK6LN3Y2XBitqWyV2Xyq
sunKTPIbVY9ezdJKifzKlgYymgf4orO4tYRCW6J7pTXLjNrQBtgUg5uN8UyEDiXtsHmCknNmoPwH
rU2lC2MTs0WiFhua/Lssgk8nYSG6VdEzRid4SClUoOo03JZ7OcrAsM1foXEwo5VB5iUWAAZdnU9h
VL+Utn3vT9WdWjHkbOSDE6qPIBgIXxjig5NZFw5KDpKhyZysbjQFmVoDWt4gT2IsT8NQUw4Oqp8V
fhvQJTlZP+5IZJbLXHmbWvmxHYZ3jLHvNiZuSNbtLkj2iPS2M+5oH1wBtqvdqJQUAyK4tz4eeGkd
a4HDvGG6R5feREdiVJ8aFVZ3EmSWgy0L3eDGkeRCtuqHmbK30vI+6wfy+/KlhBmanwDL6M1Yp7iF
MdXJFgfPUKIn4Y9WYnPjpKDiJ9lx4NXhazRU3PCRpO1qDWEERGcM/xRuBuetNFMAdEN9lefPg9Az
2qQRcU4cD0gcizv1KdHYVIi8mEYa1g5WKMQXXHocT0AUDoWwbwJ1atxU4Guhn4C78JgPylUyG9QU
QIdJ60rrp8bT4SGv3OahmHABJtPPWR0vU4tWbsDdrLOF2Ldo7r3O5J1qdlOPU+dWInmsVf9Jz53L
trMoF4lpG0SKifShox9Raj+NVlwr5Ba1wK+qhGDxEnKVqePPMWy8AzhJ6YiVD5h8f1J/qzdJphHp
64NvrdM7WxjzzkziozMj7oGdihyJiZumR2cAILyqsshWbIzrXDJPqlL/0kyrA6iZp8rJBw/LTk1I
gScmZm1adFHb7T18arjfzmKE4UimBkftz0ofyzawXWZAFqIc5iwD5iH8Y3cDLEZKtNKlK7AdJvPC
nDE1d8gz3MEMGK/rJwCrp7Dz6CLBPNaEZycaY7ty+uQDXrLIuFbCCptrHb0xLjkKGh1+U9/5VvzG
MhSGwTrYiuK4Y8z3PdJhSnYkhZ7jX7gFfN53+6EvZhTu/D1MB9hRGmhbBDmjp1Hw90xAtNnEcDLJ
46tGxcQQVJ9xCy4BnI9T37e1uHWCEn2Fyjndx/p1F16kJOWQONHcWHr0OIBZURpsFVUL80RB/yqK
4VrLp1vZ7dHtkPiixq+9jhksa6zPxobkDv+RYacynqxU3DkxBzOluWoj2+FDmJe+Mx3IVaQzEH34
KoLXMh1u6QmEfMn2Xi10+MaTlmwcPPzbkJq0PXNLITHqrg/790YvbkXZv44lX1Kf80tDA0/QKs6e
v3yxsVyHTn4cYszmsst+KGP9oA76pteMh4IZBSoZ26NNU6k4w/sUejE3AdlPn6qW3w8DBpoo/oS9
c4pxkZKGimYl4G7StgbODiyNkbORKbkXqp7AQSy3WkG5J7L4A3uv6fIHwa/XbBlvha+iX9HFIUVe
hZp3T0Kv827FXCu68BqG5vs8Ud8bgZ9sNQyRjO+nrZlz/Zvn3MYAb1xGvXEKCHdLYuPJj8SH9IlN
LgzGnTOxZqEhz32t3znjcJLo2ejezteoHE6jqPGB9RXfCWNERvlOS3/Q6hQiuBUYkbysJQcMrH12
bWR+wTbD5kuPYlt3CAkLY6ER7NM0v8Ff+hHE+sVsNTWO2vGHrY9ikUpe9ziAo+XsGoH6Yl1jphqG
H7M5IxCmZ+q3kERIR1/sRRtdebWa2HaTxjlUlBrbYOg3SZJjUiHnw879d9I/QU2oyDXy+a0lznUc
o1tiZLyixzTddpVORwKfWSPFc+639s7UQd7CUTiOFUkBUvZH1Ezno5JcTyHDicH3TMlFPld8kPzD
XpjzLVl6ZJDG/aHwK4+sX35vYlyIHD9Q3JLTEFuHckCcaMqnEQGetxztjlbiY7d9fRPEE6EM2ksw
kHEdNPpbptc3PfTCIIr3Tvach+Igp/HDGdutQjEsHfQHhIx3+Yh3WWL8gb3Y7meb+RIV0g4bqlso
zW0VTOFyaYBxe1AbwMPjWNzoQI7JnD3ZGOhdNXN1raLoXlvXqlb7nsYP2fm9Uzm7pkyo/ms066P4
sQRHhzZHd0srOzWK6DbSLLnejSaaEFntC5qTdBAEiEaT46YHaFL7lMVw8wDKSKtnE9+LS+mAprPg
yM39yT9nSAGRUHB34wjRDeLjc4jjpYEY2jjrLb5wGc0PlIRONTJQ9vhLpPbRMZ6tn2Gi7S1ZYWUe
lDcMDIS+mFdmHDqIk4hTSkNMzFX62g6m2BdlvLcbfU8yoe0JkYjdEFSY5J1cQ1GpbbpOo0wT5fdW
ySluZdUP3YjvMXYjmqyrD9RRyc6uHvREONu4HEKq7el52TIe8guF00F/KHpO17C0HyUJNaX9EPUW
8CTpPyWAyFCg1S90na8mC815UMS3VuZ/5Dn+V4Xa0igJ4a2nJ6u1z5B4+FTzIq43Q4sxcXzTyzL1
tEBclvrbXKiuMQCrcUrdlS9rmj1jARWqSJ1yRcyM5t42yMlOM/GkAGeA0MGR4AtqKw1vEYX9NJaE
AekqyTs9NVSumFQuwFl2HVCMwsq8TO/vVLt8N51r3RGvg2n/bMKC06eho0ywD0E68cUEKUkrigcw
76PbheK6oabrxhiabT2sXY1mH9ojYwNGG329HVwRLdHh0se9yfgoCV5SPXmLq4CcsPky1ONbam6X
9J0vkO45CEbFSW+IS2uyDcQpDkRoAS7pBo9TTq85m6u72dZfc5xxuJkdV03Tuy61zmE/6G4z+oUX
KbssHq6HInhCrjZt84TqWaVz3QWVxeVvo+TGvQKKCWc7Alyk25s8Gp/NGJRP1pYAE2z0n3qHYo3e
82aIuQmFwVVhamSdZHtHO5hp8jNXwVYHM+nBtECFPb3HEG1EQM2N1O90Zy8C08Y8MSJXDEB0xOPu
lvO8Gvx7jNWtZ7eINv0wuhCUYBHcmLon+5sCAIsXN1zgpjC9pXHAZ7cBH2DmuJF7/0dghPcWbX2X
lCHdM6ec21lTPJHQGOys6h2S6W2sQGdJ0/DHaA/PEDV+Tl37oaFyYaT9BropcEvBtgr9+LZTIAyl
HS4Tp9/3RhsfVL+7VbVsP5nDuVr7J4tgam8K6tcuaGzGHfUuwmhfoB2J40McyWctzuAwV59hyy12
UtPXQaN4o9KJGBnQz1pyo3bUsOzafg9belUiHy5UkVA17iWFJuutTSF85bLbzmSLagQRcB8vwBx7
wVA3tPmyo20p2n4SFbf/7s4o7DcdAg7jXsy0h2JcokxUSfdPGIz/u0a6kz2+c8G51QnhcPybgVif
JIBh0sZbvwgTYCtxstg9bij7OZ7uFPUhVOnbxg+jkd9PQcDt3/Mz4oXo2SytKQfpqqAhpMTGiQHB
ru5oS1fmeIxs/LBFp13NobwafHGl0XHZTFVzbCsaa7S8vcjOdr3WnVfFcKfVQ+gpfYFkUdvYwnk3
gum2AdV0qLvqehrUR1HaL34Znysx3hSfOAx4zvbGyluQQhYH75B5g6Id+4hzqk2snzQKbxLF3tcj
UrZkjs5DjMm0Gx81FR5Z0eAk1iOBmkwaVzVV56RVHxNSny3bhC3WIxccskMssxONVLyqpmuly6jW
QD5sxdwAo8E14fR3TR3uIn3sIHOMB33iGrW41l3/xR/U9thl6JSDMN+G91DG8PtIGtrNZPtndKP0
AeGon8kH3QgfbZ+cgkFeos1wgxIwS5F+dBpOhao/z7Un+mAfUej/DObhmUrXWxdaj4HBeNuxz5h/
Xxul/KyScgmCh4oSlfuRAHGvYYQUOqjkVfM91nIgTuN5HV2NEDG2gV/s7cKhjOXvVb07VBqDhTFD
hNYNE0Qha+EJFuU9dXIADUDNk5xJrSOq2lviSrJq8YYRNsCMD5ZWfWUkjekFJbd5RwnP2yi51Wa9
2TpT+BHbxq4L7k3ue5q1fe8W09NIbuwhR/vzC4l3LTOs63HrQ6O21Gi7rmYZUTklx/o4ZyD88hKv
uT/Nv4BIneAqjAjLbfO+2jpl+XN9XzoGGr5kQMt0sSlhrE8Wy8djWI5pZNCr/n4Og3u3RxYWIgjv
yi9E8EoMJtqERC70cQjRIN/4SyFkfRg40+jBNP0mt+ICedNgefZcoX2ZQrsBiIOMMXAW7Hoogtd+
KMWWKDRsO8ihs12bNHf94uexEvtq6PoRMfxajBmi5GgOCVADbGWphLUILqLdNEulfKVF58vfZZpN
sEEGkuHep46+LpWrPW5ddLIxI1pc83FSwx9YBKrQNDEgrVrVdb0ABEfIyn4J+OHmjS6ZOE3+trRR
oIT8srj+tKS/TQbaYl/6WpxT6AG5Rarx8iUwRoye3yzDuidMVWfrlvvaSjRzoM6k02bd1utWSRaf
WdOqVF0Wree6T9Z3rEvrc8l6OKzr6wMS/JSxfnioDGfTIqNZNwUARXbsumm6v7bP+koNv40THpH6
uinWL6mtfHpI6SB8Wsodk1m9tSOK1yYNv7YvaX39vFUMfZc5vslRRwkkx9ehA4ZYHDCtNt1ygc3P
jOUBYrDcz8G8C4KK3SqYA2GUaXCzUNop/tsH//Id1kWZ6pAdtBBE6bK3vvZeFKJExf6obcbl4AiX
KlpXKwUKcX0z3qZpEn1t3JFyH1FU32eNTZQoWS9/8a1/2YJ6FV4W0d5W5manhwgGtrEdviodutbv
LcwpckbyeM49jh26fiUM9QBf8bSs36X3q6vUmokDF2aP/TnjRB80RB/Lt19/z/rOdemfPud0JXJN
bjeb9Ujo45RaAl6+9Xtro4Ulwtfc78Nn+QFQBfwAAWEg+abDegSPnTkgYzJJYoKsIilL+WvAwT/9
XAvXux+it3RyVEnrZ38fezOcIoZuDA2BER2/jqRl669H0rr6/Vwhje1yRTK1WW59WYEWk+m1DBQO
xPXn14fvs/WXQ/RrcX19pgx6cJY6yLKxv97ShkRrPbZNvvvadXlFRLYW1MfvM3z989a3rM+tq8Fy
FIq+p8ORsJlktFtfM9aDff2J7/f/fgiu6+teW5e+3rOufy3+9vq6+ttzX4dtWVkWZ8DyxxQZoygz
NY5B2RCPrB1Ucho90aNBWf9OgsQ7N9AaV5sII8bKY5Oi8LXHB0uTW0te5XN7I+OEciWeYAI9iCGE
H5XcwK04DHUHixrXIrXGG4ByRQNzHoxYS40oEfVBVwSqfKU7KBOtn/WhcAraQWptCbBgPClTWwOg
IoJhIwsJQ0PzCRvJ6XgmVsUr68///WJuY4kCV0T6QzkfU1giiKtOw/LgRwN3gXUdoBgQzHWx01Dz
R5gOB30cgNqYVnBaXwgCbhSA/HdoPDqyQbgtrQ/Octv4Xv1+btRHNvH68tfi+pK9HvbfP/8vXv/+
zdEIHMSotXg8N8d63n2//Zdf97Uol6/zy7NfH/3LE99f8Pu3/N1z35++voov/TX3azvY66Dzf3vx
+/1fH6ct96Xffj1prwHi7/bh69d9b5zffu6Xr/r9a1pKYO6A3Xzz/VExB5eaihe6hQgxv0zC34tQ
vKszLUMb3Pl4SP5qv6ze4PVhfW5dWvsy6yrA113nC2VPZxv3B9Ca4qxarMPrw7Q+GST4opoxCLYU
zbmNrBZhvgwX/+91bACETeQBg9D1ur9ax9cHZz0AguWy79SYSwpdvVk7M2Y2cL9fG+yCG9zWbJY4
m/UuOcfUNCwJxXcZO9hDFZ8h1luWvxz2LTScg5HYhEELOkJ5E4ak6S63IqTSxZnAb1WQFX2A8soQ
xfDpM63agnVd5Dng/MV7PDn1a0bvYPttLV6XGEnsh3CuqVRGJAOKOdoFTG1St84RvqMXx/q5ABDs
xf1d/rX023N1LSSzUMT8zWJKaRejyvowLM72r+diMe6BckMqwVq//EAPr2YPpnO/7s/VHr4urX3Z
7+eiASyzayIyAQ+ZH5u6YfRrLjrVkWxbumrL/l/XrVp79AvU2Wt7be22RXRGcPosu/m7+zaVdULm
K069tfFWLYO7dWnd0789hzuwoTBYvcfr7f2rA/e1vO7oPqem1tqOt+7OdReve299sNZb0df6Or6c
GXrlbXVYm3GRIKv+yzg+ZUuEy9rtTqLqo4/KkkBa9uiXsuN7j65PxnlBbZaxaqcItsAcElZjcZVX
CLc8M5YLst8vjq11PZjiGM9x+mA2U3WW9m0xnMoibo+T9eIvbqNV+/D98HfPUYE5AJVU92vDf+3y
rw9tThmgkTrJg0vn/+uhArQWB1SXHeEb4CUQAczRmx445ZEapLlFlvRsqtCm6H9wDpIZwy5aFzsu
IaB3wfg0zRJPtOyYde+sO+Z774RIbz1FTpO37oLvh7Uz+r36dVKidNwmU/Kx7oZ1B/3driKtC0dl
oZE7Qblr3T+l5eyMMrP265n2tYvWM8+Oe9PLp4GWSCirs36pqE9yOiR+vsBrFy3KMjo/mih+dUah
NBOS8t2nk7BddTOrxgQhNYqUdf1r0Qkk8uWQ+fO0bEKxPHxt779W8RQxd4xogFEURUFK1GqT2E/r
BXI9Y5yJ+DFvXfw6lworwixD/ay0aU1b6Mc8nb2P1ZwrQ6iomifSJXNHaMlhzKH35zDg3fXVefHw
+fmobLEZPq7HUrX424rl4Xt1XVqfM8mrx/1AA3Q50sJlMyjL7/g/aQXwxXb6H6QVeCHQM/xzZQUJ
TfnHexu9d+2vwoqvt/2pq5DqH4tkQrUkQg06YSqyhT91FVL/Q2p4POg5oGeQWAO/8TvaH4wW1UXv
YGiQdhZoz3/pKsQfju3gCkClIVWyuv9Xugpbmv9I3zHIDgCFLzTDVqUpxO/0HVOjvmoVUX+oESDg
HQm8LqjOqVCgwgfa4WFDeG4VjM76rS362CWItyW8HMpqEluNm9up4UZKA6zQzp9KMIiite+pTyVn
QV76p776pAqF+sloXKlYl1FBZJOI4HVhSJZQPIlTorXtBA6rvQ9ktzBgptmRl1ug/PP5IVqCUfDv
46BRbsioolugyx+MLR4wY9/gyRFgXhAXKFiM5bWAKzBAe8Aar1aAZwKVL1lnMAmHna+rP2KVdPkJ
DJ0YH3wbCSrJdTfOdNunzn2NZ1mZ8/t6Dj/D2rq0zPitG5wrrHUXA4mgY5ufMci+pGfce2VLjZG2
ivDKvn6ew/I+9ItbZokvTVpTmByxoSNwJxDw0dDD604mn33Nl7cA5cF2/yyCFshCwWaWlnZjlWjP
TfVcy9lOScB3DmT9DPMdZthOz7S974P/HvJLrERboRp72zQueyd+TnsfeSDOf+A6YhPkP/Uqxt9t
HyPBZkPuwfWQt8S+Wbq942+DNqNRkCZb3ZoutGQBecLZdo3kQJuAxCkauKLiO6Q98xgRpwdBDm2w
FLmJZdqWwj4ao/Xqy/bdR08NuGKmtxwTzjhk5ElkJixqJjdAFDhSlAZ7zfyq4r2PjRr+H7phFxru
0QKLiQXSuKGaRvtd1w7LL44N7DPr3gYJ/tMon4KJ7VASMrutRvsJjgXyjpjuGTCgmyaozsxq7D0y
1WHZUQcvc5PKETwACpiNQdRz1AyXXQ5Tg5YtNqAaiDvYROgGwQONQUCJsrM3TpF/YpB0tinERyDT
l5Hk0OHfHqOGiVACmEZbyKe6tfsTzNh3PwUf1NbOfUy/bxPhtaWa36RkKYTdQBJbDIQyi+ed0ZKg
o8rpWunVd61+V5NIudUatKGpQ4emKwVxNpvKwQxq+nBURLKrJfxWeMODjUhTb/iugymPZBMfwz73
1pPFdxzQBWG/nSsVnar4LGUvNigDb4Cr018Tzn01Bk+ATi+TiP2LPScT5g1wZqo+agBPFk9AMkGp
N1DMxFXOn1nSgyAxe/LL8ajhCep9ryxzYqhz7dZp29qlh0sisicceanhCvBsRodd6nxA5gij7LbU
SCfJJzrz4tPyrZEZ5XLiVckxDUEfZ6YJLiP5HAEkuprGVqm14okCBhEHrm8knAniSWVYwjFK6RlQ
wQa0NtQrzoy+wFWcsa+CHL0lCRDPKuVrkFwW9+2qYQjY1M80UlVXOUJpymmvc4opnHSeLfZVie1B
53CI9Hu5wJf6EvYO+qo5ecPoCdU98+jiMhHgWwg1+DRqFczLDi7nPRD9nZqo13YI6s+WnDR1j+w5
zJD6FNmxMkaFFf/U6jIhQYnXLTt+o4sG63B0aIpU/nNeh9OhYxdKQ95rtY4VjCY6r+RuScYlmpox
2VBTardEgGJVD4fKNWGOO7J5lgmfSzeTFK9u3IfNdA72EQC/jKkDXeclV6CssRe0zUAUVpK9gXmk
SdRWxwy4kJtLoCFozlON+WUZVFiMBY1aEVq7OlVvO/jeXhxU3SFr4hKkN9SkoUbU4GjLOduVlTtF
8EJjLpZ4T35ohfNJpg1j+CbdNGE1bnwEQkVS+th1lZPdKOO+DfTrJJzP6hAICKw2ugHhY9NwOUok
Ncdp0M+pEVDeQ1SzqShm0sQC1RtHOTeD5EJnQ6Djsi8C/yQiXFhOpN8pRrsdWwg/tFRcQ02KjYiT
T73IfCx9ebHrQ/NyUNiDvWE2HrSxDn1ULt1wsh9EZx4KwLU0ANzqQlDJw/5EjUJkBC47suDyluGC
kUFHZJfI9wMgNm9M+i0mYxKgErvw8PNcI0TcGfqVssS+KH5+rpX+OxInL1DVZBOW8c8uT+90vN8w
3J+HlgnZLJN5V5S1gyOmfCuTpaTZmPc9N1/P0kNOvdSeXAUBoG5wuCzXkqDRbiZMhpvAaW/JAbgT
dfdz7MaH2kqpB7a4GHQruJbJz/UoHx36PCF6h5rYAgvbER2krJkit5TFVQQFGbUdl1us4sdKt4HW
Lzcs5MxkzCt8UXQASDeQKbo+Gm3gwswV+vKKPPMfsss/QyPbx3P3UlQcBqqa/hQK52IGzd4DXb/P
DM3cohM5EkBNSIeDtArG/KmKneo0NhjWRrpIXO0nIp2UxfJBPegSoszFMAjPjwVXYB/4TBX62y4y
twyOuE/N4kNY7SPSwgh3yXQz69kEvaZ6iTqIR2XAzUjBqOXqI2FT0uJcnntKS8IAU984/F05hikZ
Zz/EkDzVpThTZ7A4I/dJkBSlEB+AZmMPW/Rry3QHtR6GbxKUkej3Xl9imnwJ6Tpt6tpsXF8lbLEe
W4FRkYuNk1hHh7A3j/5VzjyJKncWQcMbGk9JAy5SgYpip+TiM0jlvukhAVDYIXui0276rsZxM9Ld
WC6Q1miFzDi5EwudwM60P1Wj71bMflxS5CNvgPlJkB4xQpMhydu61PE3Z5BNdxnVcgD13A45eWAk
MeJIl9FXHBGVp6h78H29pwQKvsf2GYxwAri6A8pbc7HFvEMZgwxMWDBOx50y1C/MtljGbwwbFBPC
AnJEL3Qu6LCjNixSsQkrkUPDBrtHBvoydIlK7UIyRXRR515Os3hejxxHL7BPER9pQwfDlWZt5ahA
WuEWtzNyQiAR9dVUXZqrofefMEocUuJe3eDSYQLLgQS50RxluxlD/1qbh3DTLhagkGSEWCXFpYB6
Wkf5hz2oTL1Mq9xVAkQrfdZt36PTQizvSreo5GNWMFRKFIZZVrIzHfi7RYs+gKCTXasat2zy/KBZ
VntqUcR/PVS4U9CQ9I1rTqTr1fXWGnvnTEfXardYoxiBv4SVxV0ioP3UZOvgeDira0fdDqRYpAIv
LLRqftutGcofgTTjRTdIBJ1fg5UOGh6+1kUzp5u8j5FsLbljIdldcWyMEKvEnf1XJuwaEVvgWrMD
zMYd7aE1F9LEdXu2pl6uq+vDmn/p78hGgnBsvA0q+DipSKCZVVt41jTMXkcz+JRk9pWB0WeXNFZ7
5tg1+cHkj3mKDvZLq+2d0hJDPmiHWUbbsYFDmYXqXgC+cMOEbrphVLHqxUnn7DMtJ523JXcwX0wD
a7gmHdMHs3bSXbW+QFCFgei3Vhh5M5Ge0fedTd0S+7vsT+C1TuLPx6hxiBkgETbML8HeiW2u0dBD
7RycS6s9Lzuki3XqVwzam+Acjv25AgFvr4e6dWannUXktb4NLYOMFID4dZ7f+eYH+Vj+HTonBmBO
/14UdX8ONLA/n29Q/VyWFVIc6gvmGZ/yYIWvZEpaZzqVzAi3xzFt43Rb1RwwdiNGyH7+kr69LCYS
A19opZ/rWlSmCSN+DFvqHN+tcaDxQppcl1LwVbkMTtIigjqGi7AbNfmSK+COKg5WOjUWZDur2RWa
qp+tuajkxjjIR/9aJ7EGelYe/lwjUlH/SmKOF5+FMBJiAGXC2JGAroWKqYG39OEvpaFzysDxbBjm
4PEabcKiMw1ZQa+c6piqVGCicV3WtCFiOuVgdUTMBeOrB1p2Wh+a5eWv1aF81MFH7Chf0IkwsZIW
WTucWqdVt9pAqrKQVo/FuGduKBkEJIvz0vJBd+kaEddTHVyi9zJPqu2YpyrLra8l36jlxmgVHZcl
z60/0gFzJeHxjKwuOkrLm/TlTVaec/LW5eh1jbhQdfPCH+L+o+TLlogMX7DnQmo2hXU5+Pj7eqfr
TwOt54tJUc7hAXpyNoa7qG2UyzbDVD1oWNX0IT1VslPvlSYnlZ7c2f26as7hpZ6F1P0GxmblILT7
NIrV84a2vosZpvAmNSt3qWMHG3wGwysChb0cZXKTmKiF62R8yTqZPZadY+LqZICQ5CbD80Xo1bG1
Q2nd/1JfuKYTBMr33/Iuu6aA3Db/+e/qwsL9evr48z//3Vxm64al24T2cLDYzu8miNRRNEK76+7Q
Zk2+1/ztMleNkskGPGPfdzWjGl0wLemnAu00d6//n883wMtpFrGyuviN1etMKF2ctuwOjRwhP1aX
tWQwyWRPj5KfDPa1pondDnatr877f/3ZlF7++58uLRW7C7EGjv3bRzP4V4xozrtDOjFPXCaMTefc
jyn69sCYvNkQB3jAgbd+6v/Ziv6H2pdmaDpb+J8Xv9CUFL9Wvf58w59lL1v8YaqGs9STpKkCpoAf
/WfZyzb+oNSEzWgpYjHrWCpi/0WdVv9AwINvgXmSxX+m/lfZS7f/0B041baha5YqVdv+31CnDX7R
PxxM0sGArC0VNJ2SnGFTXyvff9xGebCcdf/hDwoABbALR4qvG8pz05XvjA3kxcalL2C+6d3kxfab
3au3pVMI9PlGsukb+7ly7BwsI8PGdgg4/Yz+iKQWoQ2v43ODDWf31ykJefhHRxJSpSS83K42plPf
lMxy3ZI6masOcEDJvEs2elZhTwid4xxjHOaqMqUMAk3xkpDTt5U50+XmPi/26TSH8BoW11DD1b8B
6vnL3vubS4v2N5tEw8plslUoVVrLbvl1kzidXfvq4BjHmcT6Q6BFuhekymUKt2pfKMqecoDmYjD3
t3jOL0UQHoireVVUy9zEJbJMUFGHtiS5tkMMDx3l3CEEy2tiyDxJYe3sXiFjybGeITaVx3/93SmW
Uiv9hx0K/Ba8LvmMFiY0y9CXq8evOzTE8UKWSXX0A/+ZFF6dslJ2k42W4B7qFPtpVq/y4SlHheBN
ZYW3APHC0ajtpyImyEOtGbGPhIrgcUnJ5iu4E8Me79qEYWGMvVaaC4eOGGNckCVOJV1DN1TYgUfe
BPUmMtD0FLgTlR+MHfNNpFbURpX6IzMTalh+e6rSKCXYcsRLGyBpmy8SmhOgu+xnrQ9IpWHyWUTq
Ucyk6vTWUU3i6GTZ10EIB6AB+7+jsfYwgyryZ7yU2jFTfGeD1JDRXLOlAYVPCoZPEoVLu++tDlfa
aP8+5RCkbcPLeJ83hFe2otbbJsC1pFq941rtTy0M4T6h37Bjn3CyNIAhpS0jdeupGkZ+rlkymBOG
08pjWbV4EjTlve0ACoWyNa/CtDtITS4aB0YzqPAzilvivBo4WoYQSwCuwSMhmfc5zhavHjOcYvwS
pQA2EHXGjZHl74Efxq429HsZ5+grJ/VHMt2PFAipFho/7PCoIiLGStzCcbdPhijJlatJM06yZhnj
7oI0fplna+v4hIAXNYXMxpgm+ObNRWXMgF1DfErmrO1lnv+YuVtShc0Erodq0zGVAoHEvhyicp2r
batCQz9LlakOT5kzz+h/c3g7sQUoO7X1K83vKk/VNtiuz3HQdWgt72zdJmerxo+HkjCbFx5DP55l
sn3z6xaK5Twv9opdGOU/FAt/BMMqufFFn+8QVt1QucJ8VU4vWf9Q91MFEiR/LCfjtW6bN5mCYjK6
Z2mPttu3+c8mjm60sCYPPYquaobQbMf+CXfgC4wV8jGBLMgJgoQybwO725iGfypnihCjMJ5lxEC/
0C4qMddeEWv7aKIaBWIG/a/K4KZUM44fuAdFQY2iMiaykavdjKs/aXsCsbp9qLXnYVHvW7Jy7HE4
Nkn9LrUb3enPOid7YApJBLoYfyiqua267izRYwhP7BYbDWoxk9pEt2sMCJW1J4n1kfQmJeyOBD0h
lKNiZQiD+Gl5v0i9DGU+j0u67zBUMhR0ARZJwwKSO131UXHLDPhHoZGCl/Z7I0BKxZnk5mH32toH
nba9W0hU57l9aFS1I3TTV12hkO9BGVzm1v1coDeQ6Vtj258+36VOJwId9R9KQ41Ea7mgywWzOTrX
UW8+x+xPNQ6vEj86JVW8h6z0MNJ0o1t6TVL4u2/yB+TGD2Ma6r2kNuTn/q0dlxexQ663CKg8KeZt
Cu69NUiJUbWlCuwzVJyzfp8F6kfOmefa4bj45tIHSHU7PLepi77J5xzC6ajNRU0BxKewjSIIsOAt
oBCKlKROzy0ou96aiNNM9SviXzdFp8B67W8maV9HY0Im0nTp6MoB1sgG20uK/K8LtrjWuVw76OD+
H3tntt02kmXRX6kfQC0MAQTilQQnUfNk2S9YsmRhnmd8fW/QmZW27La63vshnZQoEgQIICLuPWef
5nKKqM86AWYc7CCHhupNXIc0Avyvpp2da3l4h4G0ZnU5PpSgorzZt2tCHvXr79sFe+75ZPoi3EQG
GD8T/eIt1/e0tCBqLqU6iw5+6m+sGJ4kGWWzCD73VUGZpx+/pRmuRLTHHCSr3LTGtV8aN8sTMUTB
hKKFM6qvZuvfBrhFG2hZq8jHeea6X9zROg9cwAYH2SiY41X/NB8mHcsgqYQVt95dQZLEJlL6GgYQ
iadYVlZ66exI+KRk5NRkkYc2MVJOeO8PtoF+vTtQpgbr0+I8aIxga4jhirb9gWi6T5a9EXFN4piU
l44sPgWqBrdlP2EvYf04i8pznnWZR14VjedzhJAYzxv9sgBtYuh6EqfsquzwhHatvG+oKaOzCNcA
7OPDoKDQAQZw11hiqMFbLMbCfZqCkh1zc9hC5b5Ky/rRD8drR/aUIHP5aDS4LJLmNYwW12VnvVoN
Rp8WKULOg9qPWCRlPSs/nppUdVsKdZ4rlzHQxTcRWl9Yda7mEp5gXAdQNhb8rdAGuCdFD74MuW4y
a3Rx+rfR6m6cSK3HIPvq6KN+BshnwCXlnKsBZUEQjYv8pi+35mRfBZjXABBmhyLt7qkJDatAn7i/
MPZMBvucGC9ZRfXSwgwmE3JhpWV/TkZUnrFvPpea/6kOySGHGLTKrQJcR0AJQBBt7usXmaQdb5q2
tupr8GrdlK8UC5OL0sRUNbl3McRIzZVPmTsRYIoEx/sSl9HzlM2bzlkAw0xEYlJroTC3NCDQryOk
yjegnC+FS/kGUSW0ztaB/csO6haRkQpVzmpI4EW1C5ABZbne0m2MMIW6JWmUoanncMZVeeEQsXds
m+B1hp5Jf4rSXkf/Yjnhtaap1xJCK6QgxMukm5GB/S3Sy5paX6GvJiTj2RQvtI9DG2DRzEhp3Lj2
fbtw3Xr/QN46tp6MJqegU6DE8DpHVovWZtqhJnxAk5LvhIZxxDihQ+X94DCCBu6Z2WIs11ciLM+c
wqY0qfFpuW/5c/sMHQuIE6fExdZO44vB7z4tSAvuxZlDkfp8aMUdli6clEn7eTl0rQ/5bvk+QHs+
0UJ4nTUu4izUnwa5GAPyAYm3/BQY2R0umJAT3dg0hfEkaxP8oICzJ9LXPqdtVTLbbvHArEZKxyrV
rhGCfxEMiCzmwKn6+YNDeta6T+n9VFXxCLjXGwgmDZ3q0E3OrWYOV3FZky+b3DP9PNO68R7zjL3C
us+taVYHUNENr1rNgf1w2juGx7VgbZylU3pYNms5YruQuN3Y+UZzkXN+lI+kMN307KEjCFZLoCxD
6pqqK03VfHAxeGG6ln6qKN27eLWVSq+7/usMEW1FuECzQxsERMHaOOUg13aDMj+b5KEdHWuNswK3
Hc0ubvUQGDcVbPOhnT4jnIdBMxh7oOLoRdKJbBN7Inl7iMC41hH13JnQ0kiL95rDzEfVxbZ0BPnW
c7RBMdPCex+uU2maG62II2IkzMajMXcGWCbaYMkHik+dm7r3vUEnE4grK5hEWC8Qf43jkI2rqZqB
tkXZg6l1zBU0oulC4d7HCba5fKbw3NIC9BP9zujWeR7lGzK/d10RcPkbw4F5SQfHTn0jgsHf5LNO
OFrMgU+GISLsEGdL0tCA4ToEJ+LXNAQ7/TYHgLUyguimylDiJ0rTViWJytywumZdYvBKm8OIw4jQ
QYiJfm15pYuRZDSRcOsEB2TpoB8qqR2pKrfe1Gs4pwPh4eXPLmRW3cGUT7CLpa3Xh+GxS02NwAEu
D63Kem5pTgEaKSQnM1pQETDHM69osJK2A4En/fKP7oKT+OfH0yNjco7kB0S705ODlkCQBhKDKv8/
L7Cu03oemRkhk/vnLU6P8Ov3W9lrEOGozhWDrjAGEYVsWrswmJ2D1kkM6X2EqixcREN0iYABLifM
6R9z+UCnNzr9WBLgksdxvz1Faow9mM/V6WGi+6wv/HIduO7nU8BGHlo+IX0DxS5IuIfSNA5ZrRHg
KXFqEtogDrJWyASB2ENYyu8k+L0unkhSI3OgWMSRp7c5PTptIjjZLU6/TBdZJRKX0Wt8bkwBZPRs
T7MCEl2m831Vw3nUkA3dy2FTEScE/8rID6rWAVgr0hbT0J0vaR+xYrLscmdpzZ5Up/nIKRNe1ZoR
Xo1uCE10kpL7QJNvUrIJaMA18WXowx0fBxPCaKAUV+V8BwVCW48+ZXkZwLCt446QWDtjNpdW/SbA
M++JxXVJUpB9Y5tGhLA1MbxAVDQpEU8tbAtrQ/kcDuSkXRQA7Jm3D/gdk1gnkQNxVl98YT5SHAQG
l/MorB/bTBuZJULnTeHjGRn9Rpgk11rG5MEFMRbOk9pqRkkl3mD7jT0G50Nvf6a+8DLXcwKHjFlq
U/tnYCRTyNWHKKNNJLRS3IZGfKYmcjRtGyuX03B/yEuGijYjNbgJ7fTLzIDkxpaLyb8nq2m5zwq3
tzZVUN/QZKmPplHLDQLQO2GY48Uws5jSs6nZwhE1jg6lDmIzgytjpCdtoqJgjS/AP/vxDZVfYv64
ZJhq5F/79nxONIUcjQGs0bL8mBvMxHBtNg/BFLUkDClmlxJ6tR/26ZOUwU3hY9c3k3jcojEK7gFp
vlkV9+8BYghy4fagBt8iLmb4DKd13MlBzhecIq7nmm3OYjwI9o7ZM8ckUHNwNHns8bXY8e3UAopj
yf1EFYblXqkmOh39dZLEapd0wVeb5tEBOdLXdJQ0Qvw+2YxOU3l4dOPL1m+jS80aBCitsfY60zmb
5mq61xzNoKjdc7dM6eoo5d4H1IwPWt9l64K+Iat653qEGwNUgRY89AJmrHnsmufl8k+vCwx72PJD
ZSQbe27Nh0g610mJny7qxguQ/eW1Uv7lEBvp3rVI5A7G4YHk9wJIqufPs7x2vTzv4tvasNR5lDr7
MIC3x9LklgRw5MGIhM6GUjxFTo0BNEv67WBb7gGhRYs7jwZCrhhV9erJZzbiMYhZh8aO1SHti43I
6pJmiJ2uRBaIg4NoJbKt62BI9L22NOQTlbb7tDGd1XBvNBQeZuFcOAU+V0LikCSlZrEb++CMaIt8
i/rhlVzV8tbAoR/nvdxNoQDEYNgcMGP+3JNnuo/anQaa9kCSxNHq9eJoc+bWjbMFYfUAeOYMNIl1
kAMocxnmn/zZSG5l3tHoqJvjULIE1bPIKyUnBI1V4gqz4BhQlVkQEAlgvtwfLu2ReonrjDfRZKht
YcOHrkRi7/WZdTxhurbXNibSEy3UjsSFtj35Z11d4qonTDEmHPuqGzFYZtZjr5jJjHO9K4epvqk5
c8MqyM6MoADDPFsHI4S43tOgyqaZydHi1YGu+MWKiv6WgLON1iZndUZ+fDyVl76V9RvK/DkLEAjE
tACtnC6GO7F35MtuxPw4g3PbqjjLd1GcEh9lUnohLY2CAvbDqT2KIemOi9i8vrGjDNLCjOnUd8W4
c6YGAGlnlbtwzMF9aNMV8+l4C2jGPfjabqZnd6UDrWCsJgY2kNOln8zmWZ2KjNPGVLuoVc6l7eAT
I9Zt2uk6IiQgAQ+2Njy1ZFtf1J8q9Gr33dh5CVWOa2IBVubIhBFBEbgiC95LQCBmLoj3oMuSSGbn
bQ3euXOGxMusxtyQMZJ5zei+Blk27cA/oxDAkybteQvmwvaolW7LwKW05oiHSWVE69o9yyMqcGMa
K1RhXb+u2/ycwD/8GhcIBAMUbIOPuB6vdHnMCoSxc9oczaLRb6hZ0sLj5IRLTH7GCmKBOoP+qM5O
j6LovKwYkrVKkyyNlodjfc4SmE5UGGpnQR/vh6nH+qpKSOY6tSStHpW9TjXIEdNCvoOEphFeUL3l
mjEh8NNMun+Lz1VXNDrRVWUrg/Chs+8Po3K0qChU6VlWHdx80P0rM00tb3axNTrMS6gvxtuBfj2Z
ayzg2yzONqfQhbARXigR8LHCcNenX53+mRr1OHaUOvAQDhkdHnM+66XZ//UwKaoIoEuy1jMbHOHy
z+mRCQqJdWA7/PVzO6URSpo085KTna9ekInLo5x1ODN8gc3BGQOL9U6+Pj3RRQExuSMt7HqZuFQO
ImMzJstQL2pyZpbf+aepyz9PO4z9m6BJvnCbx72RAC7858nTG5z+efe7f37U9SWXDZySuSaKW1v9
85JKMp8Nch2Vxn8+zOlZ+la85IeHBrAIqm/ADP959Q9/dPoluipQrZAh4NMuk6937/nuR+UaJUvg
sP7+d2HlOytEBXL9zwbeveL0xLvf/fOjMXLlRi22wmW2yI0wWEFfSPGkL2AzzbHDVVOE8eb0dCXw
YJjD4sGI69sogB+P1aplUcc/0o+6M4qnWLxOP7vLLxHkULrz4T+X08TizckyhH19xyg6aXcpPUMQ
xMXaXM4ArqsXRclnYxdTQV9eM4oz2ho8EdQs8KEyw+Qy0zu1BNz5Y7XTaJ5Ox7SpKQrQWKAEQCBK
LPQvYz4f6n54DbNiIJcKpY1/0ZnlWY6OZcXEggFyson9kHh/OIsA/zBPt/sHkcAfqpPyLorkW1iU
V8quvMBS14URPDtFUqyMPrmkEvtWk57RR9fV2C2BzZH0SlT3LLuf8HHAL7FdiFTWVwdd2lLwaVd6
rT0jS+Gqk8E6nsu9Vo0vSYZsby7HRciBdAF2Gltvpwur0N58hwmwMu7yQTzEyQA0lJSTznSvTx0E
5HoLTWF4sZAM495p145ZfqrFN3ekkgva/Iom+R7Eb69TAdLrASYYqSoiJ0nIGo+gNI+ZFuxQZH4x
l33WaFc0S5yKe0RG4jNBpCvdDV7L/C/uoM4tcW9BkN9pSX4c0F4vGcNJJVe5La5Mu3sEKW+FFNPT
6rGf7Fu7aJJVIcSujbTXxhW6p5roylzS4Yz5IYEBuTcEtCmyJ87butmTdEQkt4KR4yfwUP1gn6GJ
LgOnv+z9N1lMTItI8CE9iwWy3zSk/FgXVWClhKTg+OemJsCPI/WBIrMaDFYDKn0YLTdYVcO8dY81
k611mbjKU9QhVAWRZsGzrUXM9D/Qqtu2epiSaXgDLgSGQSXAPCZt2KKPOhidT9IBftFeXbR5xW3S
Wqbnl7pLgjqdYrQ+6k6OXjxdVDaap7a/qFx770STp1qM5w0hJYP2MqjqnIyqZFcEEJeh15jxp9EH
TQIS1tq5ZXzET5Nt1DDEzF6jW5cIQc91yq+FlfGRG7XpuZHsCLSTSNbR2A2VY285ewasdBU9aBhT
nk8zaWl5AamnCZFB/V2J0gaOAJMncZFrioKJfLAsZBxsU16VvdbaMK5nsy/Wzd5KxRLTCZQwSxp/
NcccwHLIqT9NrAVZqZ+5i2D+FhE8svPZfZVdeiWkaNfm6GMYrUD6Ff4N0B7IL3kCx5UZLGKCaSNt
/yEqyAvRm0cWZQfWEkDRe747oSuAasK+xuBCNhbkvkW/dMQn9a1AKhwmd0Wq3txBrzaocc9UkkYI
qhPuB8r80uiWA2pkJK6kjNeCiuraTHMgCU61ikHWeZL6vfmpSEEjFZmkEJRGdCTIiFrpY1WisiuS
fVKm2Yr+0yg6+vozoGjJcVNB8jQp/dCNCP5tqqYzh6DMIbGO+ReyspKtuVxrpZOxaDkDdX25/OfH
U7ROmbpS4LQ2Scv4qtn1PSc8dxoH37Wq2x57o+vVBSW7KqXKUM8MjgXxYoI8xDXsHlLYYgf1LDiK
LC28aCg7ujfOSIwqAhdaBYxmEvuzHsCxgAejco9wAHOTBqjg0iGnUPy5odxzbIok3M4ueFx9rEev
QHZO+5ZkMDd5qimPbKysttdWXd2h68mJLEyvkmam3KQ9ZaOkQTVwXS1ORd/5ggTX5/NyII0YpuFs
Z5esVpb84rteTF+A7L/U1EP4Nowv7i6oR3PjZwiv5vFbSx+yTpLbiKQZOZBS5TvBw9KQRplYrUgT
b3euk+7qoYL+l8HXk9Cy10OFc8lHoE2yzjyupI3Sfhrig0XehUeCIxn27bL7rYw8FzUwQmqbSp7c
pWCvt6FgPTiSsiNZn6wbW79uNW3YQBx+Mauw2cXmFGwq/dDQSKvTjFPQFPT8xBvOkUNW2Ue7167G
pWAPLzEmnOeQp0XgmR1BxYsFLlTaixnG50lavNRLPd0kqYbuR10cL1y1ZNSgAiwtLdpJB019Wx58
c3qpuIJqys6aYTz2EaWbdoo+++PbqE3od3MCPIv6cjBo72qUvuEnkT7fX+rOW0LJYFuWtA4W3W4L
IY1werINsIOsgU+TCnLmFohQwgyoPDVYjKo2ZCq6xnHyYqUmmYPk3m+cuJRrFQw3M+SbhHtoqdkP
MjHQRHE1mIaJzrgn89UgNqLpiHTo0nrdNnwmLCNergFr8XPnKk6ybu3ki5JubD2udo6+g/yfGURc
nb4KQXJTCq9G1cTFVhMnhK/XYB00TDzYbdCIY2sAElUAA9mNlko8AH2p9q3G/UvdgM5OZ2sjgygJ
ftlYPSbpVVoQUD/Ng7mqUS5bCEK7jgQ8oHibpLvUdRJjyg6wkgXbXQdIiSsc8evM5MBMg/2p4f//
qpwPVDkKN9PpSP0vYfBe1FAMfmn/Vbz9a01rJfsa/cT8/f76v61pzr/RUTnKFe53ZxrWsL+tafLf
hoFvTeoEYSlD/ID8RYhD+julD0Q6Lo0ABxrwX9Y0noJPZJk86QASNnnq79j6vwQozbuff9S6me+d
aaiHbF1Y0MiFbTnWsuc/SjomI0+McBqpTShINoxowZs9H7sg2Oq4ewyi+3QRe7FLKBrQU9q9TX/X
EX+iz68m5rJG9zcR0+kgY1k3XA/lXicOrHoyqDC30fUPh/l36hn3d592kc3gplPCRF3086ctbMcB
HEuHmnrHmYGFedVk5bUuTTpAgpGsPG+oQQUMNbbca5l+KxnySmL83H5fae1XEz9OL5DigiWhIrMR
qU+ck7slYAL5BBAr1nsR42LHtE1dSetbw1WfABUM/SveBgQv83yfnmB5vbzdBLjNX37HXyQ1npaq
eFn+Bl8DRV5CFdlcYSvSVXwa/hpvTTwRhb7SOgfEf/rV8ifLW1algSBd0OkatstbDXZ5BnSLEvyL
4N3//lAVRrHlMy0f8PSBgYMUug3Rgg4rHxw1BqYg7ACD4/klf1tozCFAw0H8Wx5XPF44itgwVlRk
t02QbCJXR5iFknIBWmIrALW4PL0EIS+52tXypwG/Y404gUF1W1BMmJio1hEctq7qbrO8WkRqr2f+
F+p/3Nx4j6jIvYpmmM+NuuK1FYyrYMIvlHtDpi6WtzPjIxHTe2FRXOfHJBpuKv6aqmICqJGvo4VR
6DJ7TMBfiSu7OQqC/nhFkvMGbOP0udh4tcSU/rWry/aWJYkkKqvVadL0++Up/IGn/497W//axB2m
pG5z2gHeRzD58BnGlsOz7Puy8WUfhBbTPUq2y+PlEBLysF2eawqQvAXDzr3OR5us/JGghJW5tPLN
lL4e4MBdBgSmY30TULdxeNwX17F5j6DY02k86+1ZxODp2O1m+XH54wZgBMar/aST7sIysqKiJeg7
dHEGWjI/Lr/3gSn3ve/F85eIbSzv21CejIjfQnpxegvWOmvVsmrpInQebNs01n+/lHrvuorpVw6o
32EC+jxenmMEWfWbZTq9vBtB1+0qMto7Pe23GS9fPsHysgFQjvpsQMhPHH/fV9O2V0u9tC+eM/Rb
it6bcMh3Q/nVludmEIACDb3nfsxYyCe3o+bfqwBBeWqVXxLWAanhrNRkXftZ+jiUDkEV9E1zAGlB
I4/NJC+q2ljPJPe2kFpkyGCI+9vL3c6gk7Yb2hZLNxzpJH8yG0o7IHcqDBdoaiZ9eMlF4GWkXyC3
4IKhwXGNjXWD+Z7zrNtYQ3sDYWFdOs2mAzuALuOKm9j/K1v/9e3/4uo2DH2RTf/vytZtWtTR60/j
5l+v+UfcqjP4oc+3DdtZxq2/pa3y34ykDo0Bw6TkZy1m67+krZYBKR8Ju+sgstS/8/X/GjZN8e9F
calcV3e+y17/q2Fzka7+KBHnVLaFJQw4yzzU3+s4g2HUZ7csur2d0PmsMqB3WlzEx6asrtqxN+iP
huEuyrTkPPLJ3+7MBQJfJag4r0UJBdYkn55KNh3qsh5Yp9f5ud1yk0wDRp4uB2No9BeNTa5UzaRv
p0JghD8c79+Mpu/EnPbiRscqT2oAfnXHNN+NpVUVzKqficfR+argnrEO1TLolj48Q1SokNaBWXZK
vsqC5PU/b/u9xP77xhUeAl0KwVfybuO1FfeGkdntrq5ILe2LXZVaVBoJfE9NY1h1fnBVOgw+SZWv
fSvqvgvOv0/YfrPvv90+X5uyHFTOKFmZX/047ZmNMUH6J9pd5jbXFi0AzxgMwCk5C3ZAW9gODhAY
uVNnsNtslq0f7P+78+e0/xZ7Lzi9TSpl7/Z/7NF2pjYH37bbcI3F8DaoGdKtyTaYcIXuyrLaAM10
9FLjGkG6RF5ShtGOiiFF/5VV1toHh+T3nwgz5HJxISZ/d0Ra7GG+Vba0kgpBUns8kibMLO78gx1/
N4Njx22Ty0Uyq3VMy5XvNtMErtX0FdjscTYKb3ILjPSjQ6XIH0BjtcGZHuT+5dwsAZC9se8gk1/L
mqy6VFY0ACFZEszsQNiPhPvfeR9OH43Ztm6ilueUFMsR+kHdbFe9aYVG2+2a6lX6ATo9LXwRFvx/
OvSRgOXp+HH5wZnw62G3TdNUOHcQVhvctX7eqB9iEHQtEpJjWBUsukEQlhSLNn8+7L876ngHWDNI
XTHRX57/Ydd0tzGhtSfsWoC1H8kVVaECa2NqGdUH59Fy5v5wZzwdxR839e4LdoQesLRNu5070enu
Usj0XfxaxqzzLQnzYGJGEIXTxZ930Po5uMQ+bdZFlE4f1lGcwO+E9VOY4LEbuKBNqXeU99qcFAlE
YpHMqB+aAhfTVRhP3UVZDvetFPGGdOQ9twYFQgEFS58SMjnE2g4SvrlPgMfwuc1t73DfdbueEsyY
nAOePWUT9hsmi2+o2eed5psX/gQiIa+DtwYKw35KruulTBEkVPmQH0Xn1G6D9sbotC+isqP9B3u+
HNB3B9zSBa4NnB6SHt6709ZtAscsWi7c1GyTLfqCG1IzgQwH7JUW9jftMr8bem0je3XfpARyxWK6
Hugle+NoL4TNu7RpK6aciqxNpHOlWwyeNQFnDiKmY8TRU/fp9VVTo45KbXIcMSGUuLeqCirCbFrn
LC7ji7F5iTJq7wFlzL3/hDQFuXncnWvUgP+8y4bx69hlWzpj13KzIlFnyeb58XyOVYpikly2Hb7U
bNN1M/60+NtIS4XVzcMcFwleQFdbo54bSX3kcGj226SaS72NtuUck89ZvOYJ/9f1z2QRFl5dGp9D
OuObyAKVrmxj63R2sbZaZ0sFXt6rzt8r/WusueFDNlLeHCgbIXLqWMVwN2v7bFoLXweT0mYI2hvQ
RBrPgWG9GXv3RhXlQ9udYzhgXUWgtWuRgdjqxgG+pBiP8UyuoBVKc0UoyBkKvZugHB6AYSQjxt8i
6yKvEHcs5R9cO70jTN3eK0eDXZB3G1rtPhCdszTJQ6qbmtzOsrS8whwYR0X0CLCCdhr+dgzSbvBg
xRGclP6qdmCKRJjK3Gl4mUqzXGtlPm0Mgk85dqtUgup0r6XHGpe4zbK7F7rdgkBur4DloxoiDm4s
H6oIp+YkME4XfXomdASV8UxSxGTXizpfuzUKqaAdvoS1/VLI+toW94ScEy1c2V9Mw7kXM3r5LISX
qcZDZkBw9CXl7naJm6j77sEJyLaIbeIVT9BH7leErtbtVRpOH5xVv964XG4jFppWgWtKynd3kLEJ
bIifXEedaLclMhm3T7S1ESF3HFFGgC9Y+2mef3D//+1WbUZdkjep5qh3W1U1Z4cih3yn6Y+NNdx0
RfrW1c7lOGsP9AU/Jcp5+uDqWYaUn28Yrg10SRrKUMoR5rshh/CePtfIutjVom9XOZmv0xjf1VqL
aOTZXui0Sj/qLSvQ0p4/KOH8euG6KCyW6bkivhXd588XbtDZPeHlBbsri6eyhs45IZQjfljbli0m
3HYvtVdtkNkHh9l4Z7xifGDDwqGhhInJ4lD/vOFM9zXsIBxn0clLxRVGWyDr13QTxgMO2+cMqxz1
bOjZaThfIqTDzJynz07/GNssNz/4Cn4d9fk0rrG44yQ2Pfvdp4FSMxtOqZrdODIL0pfbBmEtGxUg
50NRzZU5NMZlg7uarlGBHcL30hSieBYO94WDS9yGH/Dnz2T+7qthPkzul4GTkHLkz0cI7S9Ill42
OxPC1jpF0IL21dj2Uf8IE/etJ7Jm1VSFj6fJDBj30k+03m4n6evnTWqgK6f9tse9fhYCKqD7Y9Ct
dBCQ8r16rR7cG7F50UKWvGQq0u/o6JEmkl1UCwZK+OMG6qP/wWE+TWven+kKshcrQkuxVns3FwkE
eZp+aDU7Aq7VLveovV0a0s82eU8XjDCmYt3HUbXuLQQ7cYqUam4oXKb2cuFnrNYa3XnGgEdAY583
66TxhrJsPWdpVM6Z5ckhTbcEBOheEvjWoUPKq5sFUZ0OcfKjmLiFqXMFfIHgenYYOVhgMaxiztkH
HKMiCrMPZl8Cy+cvFzcrYyqkmJi5nS3P/zDT842abHB3aAjdaNZtGO5BBwP716Y9MKPzvq3WgR2K
QzhoKUGoORWn8C2ONM8OmfD3ndD2TM8pl/ij47EAJDvIEki7CStew56lY1Z1q3hZzLZQbtr0q+YO
D3WYumdpblBJGZb5j0M2UYlm0bTxy9tmaa2dPjlzgyHYlH4DGyOanucmA2mSiBp5MIYEU2/uhsJ5
/fM5fZr1/XIC/HA03l1nQ5sOApFXsws6YgamdKpJwyKfrJDZ4NEqz4jzYRgdFmK60ccLmcdcS2k/
9HF79efPYv/uTs8EnEGauxDW23e3PnfqBbJYlOsqk/1uEO5EokHyqfOJjK2M6TyycZuUEbrzOgi4
IaTGVUbn9koCmFSCxDY++LlfoGO2S9WyVJ2OUqGtqPGgrbJljhPnSLpE8tU2eZOoKp5bo+sPKiDC
xad1RQCcIIPauK9dsuJmxPXrsC9odYJv2WRu9Jbm7bT2CThrU9vf2pnzlJU0qQismehG+3BO4XpO
ln4ITW5RuPEyz9ZdhTi/o0Ktf7KE/2zI4sHpYsb2Um1kW33qCEUGDo6Et6I6WAevroEM74Nj++tJ
7+i6IQRzYEenpPHzSW8TzJT4hK3vXJE8B35bQJijR1HMzOn/vKXf3CQxhIGxZ6HMu+rLl/zD5dWk
iQMkC3xJGeRvcVmtM1nuuXVeY7yjS4CtNM/AfAlyTv684d9MeamFQSI0laCGCgPi5y1XPjQz6dvc
nnN70/UxZgF3JNW7bV5MCxTY7PqeNEmwcvIEOnxAbHeGIxQvjwaFhg57Kd1XYXcRofEj5Oiwjonj
2PoOcfF//qi/OdHJCVrgvnAVqcK9O0YYaSoTBFGzy8NArYYKfnb8TFD59ajZ6yyK3nDVfVTMOk1a
3l3pVPxMlGEmpTnn/Yiqeq0Zo4iry+jpk1o6pXsC5emaz47Euuaj3nCacqspa0+V4db03YPZwF8b
4KXAZBfXo0XiDPqhfkurF8VSNN1HBlgO7aMp0K/rNb5Im6ETWKUUv7Ago65F40L23m5wi9bTS+lw
H5SE0ulof+wwfvvzt/HbM5YlEgxLym1U+n4+bxwVJ0HWjc3Oyi+G1rwQgq2aObLUHitiyvm7JmUP
f+hHJ+yvK3J8IlRJOV35Qn5x/8eY+gpDlM0um9tPwyRuDMnqEI5Jsg7H+orlytoIWH8mpH0iXmuR
UdiNF/Ya63CfuDSX2Lm1pfdbHcwlxuPyg6HS+LUowgeULB51LmbXfn/XGKYONkmTcEVp4pm7Cqor
cni2SdlcsG78FkbMjnvhbh2T9Zqc7koaCr6YMXfU9Bu5i71ZE4fwz1+X+N33xQyZb4rVrSven8ht
0PumlevQLbsg3uIgCA8adoG0IYgeQ4+8bFo8GDHdn23Q64HHxBGjCUXELnaz6ynb5aYd3Vnj+K2D
cnXXwSMMEZNdEn2nNGs+Vm54OXOnOa9U1XkOjtodqUj6Zc64oGLjonUNoF4KUtVcMkzkPVO4SJ8c
ED2q/9RUF3nJCiEaqfAcmhal8mg/zV1aHEiLk49mhSkPhQsisHA35OF4kZI2hPpmLs+XQI6KOcCf
D9hvjhekVsfhZiyZSxvvzu9Qc6PJzp1q1weofOaIAHQxAyTOu3BddPZ9FOKo1Oq3ePiwiP2buRbQ
WUH4rjR0131fxIZiQ7m/xtrjjKncx3on9pHm+xBjrGSNMtQ4DDU88D4bzlKf+qZlVfYZObT//ZqK
tZSNfmDpRvwyMpRwCtvSFdUuiaarWmC7qhIdmPqQk6EXGs/kyoETK/LzWJjNB6frbwrpgHexAMOj
g6HLxf7z7cWcfUzXHRvHDg/JMwh3plt8jcsgOMdtbG4iTZGVO8+HuA+2ZViFH1zFv7nLKJ2Sn3AM
xxC2evf1M1PKW4W1eJd2c7Yu1QEHVuw2xFfFGaIn/cM9Zin0m7Ukc0pdKamkC0Xl3XTDTRAYBrPB
NvtMfS3MEy6yxbNC0WaLeRXJL+4WY6zUvWa7Oqeh/wplLjzK0a92weir61h7zmPYI7js8bxGACWS
wQquO3z/jVEJnAmdtm4lIrBUWtqDi+avnGobwGSTnBPvJoE+tov6orwzw/RTM/XTWjZ1/NyOaktw
HuzWFO2GZRU2I6DOsjcfo4e8LYcN2l2Up+ZofUqE+EpgHuhyVH5c6R1cSGN5I2H4z4nUdnG/Nkxd
v6Wao90L9I4+QrPHBT5/oPzlX/hRSrceOOW1rff1DSEXMEsH64bGRvXQgpB0O3hZvfPJtR672Yi/
9dT160Xc1EX3khXETTHY2gXYX1C/Wc6a2w19dRtLNWGImghYja7neTIem9yIEDxY6slv4nxnScL0
WlOIq1ylj8xkusOi9LscTf1ol//D1Xkst8203faKUIUcpgxgJpVla4JykAE0QgONRrz6f5Hv4Dt1
JiyKkmVJJBtP2Hvt3jpqHX3RBBWXxprEOSSsFXhWWH9Ms3gzVQoxeFwwhVh6/plRt1Wznn65JAhx
doCL0QtpaYVZjut57uUrWWuo4Jrlj1lY5IOUP3VF0F1tu/llJsuXpbT+28zduIZNWy6rsCL9ubpr
4lOXvHpkEHRgulzUJi/UvBIWvBTQjlC0Sqc7LjAsz6zcPkE99Dvr/tHjoSCDvr4kbrVxzCC/cmXP
r1oSMjIzJnk8RFqgd9ShvSvvgDBxv5GmO/x37/FYUmAWHFSC9TBE8et4Z0aP/vlx7383Y5Wy+h+Z
yYVeU8UgSbns2TIHCjbnl9SdmHVC4CDPq5CnbCLKbhUZmqjrQH1NvqR7WRLEDOkIJu9+b6mqcluW
NhTiIV1uhlTLrcd8SUDn7fEIm7/5lpcCy+9S7KXyzziMvKf/3bQ4QXJqlWtQdRlC1mICVk1z3s2k
dAd2475PRBLvdVChAeiBfoyJC6eEluoYDe3HzDNAYk6Qoi/wklc3lLE119ankUl56jJ6GYMy2Wwa
40U3lvEyyfZ5KAN9kaI2nixCFJYIS1UyGc7GS73kLc0KnKId2KvHhxUl/mXGatR3Ewp8ozJWU1CM
T5QJimBUY6WhGzx1eCFNcbKJ43puS4T7aFLKw9C0ydpq0TkK0xfPLkmozwyYhu0058tmmX3G7/6Q
ncilHk7Jgt4X9m30Uc6i3DUSFaAmvfvDF52xrl0NJ3QJd50/LR+zS6SoSIflQjrq8oEI5Ggg3H6u
TKU+qq/y/qDbZfix+5o3QxPsWtqX97ug+tXXOHUCq31vZ9VuuiKtmZFDFPFlz4qOlviGzdS5Pe5R
uo70GqsAD1BsjZoaScyOOgftEsRBW3w9EIBBqP1jlZU+r2+URDqRV0Qg4BksrXawGDZ4ioL3+4wS
22KIA8xL0aTXjvVqIqkmCPqpl023jRZ+7WhIonc4UqQoTmGwcwr+4yHvy81kjc3FwPd8mpqOsMqT
pcYCP0GfPKO67L/Syf0x9OMJSml980fbucqO14m0SbAzVKUv3Qi/zW+yv5kPCNV2U48ZhNnGMvWq
7QCOko5aV69L1T8TbOj/rERYIyCB4GxMRvfDmz5gX1UAJNyt0xgMjsnM2CVVG/7ss2ML8/2L/S++
ArXofWcgtSYPbt3dH/fJ1sVgC6tnmDhWnVB2775LBpytbIBIGZBZtYiPes6/OEjKrxpGQdkUr8KW
6im0Cv8jE7GT5hVGpbF/dsL8ks0fjdtab/An5S2spve0V8m7ly/FlVzoP4+PSjfPL3VHBB/5wPZm
hJ2085i9PnORgdHrJ6+wC5PXGW8Sc6HFPZWsQDeNsBWol15v0JlWe1zN83uEdWOT543Dvk3O73jD
ATQH5u9pROvTStG99lNmXSI3f1EItl71/caamB9MMrRxWRSaFGCPsXMdjcexttlR3T8UmLVe87rZ
+KP5FVVq2CGQDvajH/2YnLqgX/N5L9oFrxE32Ftpkf/uvnmix/1gjD0Xn9B9SkCGPOF3U2XnXVnL
Vat6KsJd2GrWFKNqtxx4/tkzCGj2dJ5tpjydbynq6tvj3oBtBhQTQe6LIeJ5ctjnTV3xBFQpu/nl
R4QJMa4GAlAHJ7VP5uBYpwbB1ypog2XjG7599O+6Sexwyz6aq+DkMF8rmuwazIE8pVbRnIAJmFso
fhEsjXsAuFfHrGi7ZzuH3OtMbnBq7RDnne/yKg2W7Pa42GEJhoYsRhr9xFyujxuPvYFVRObO7FR6
dqN2G6aWfXCT5NeS65Of6Wor2m9pDH98IqiCkjkbv8ApGrpDX2bkP4dWtJEB8BZXpyfLBCHq1Qj2
a1kdbSIQFW3EynPzrTFEOxTJf3NE7lhYHHa7hCcv+bcxqx0wSagUI07FzuWnoO4bSL2TQbhf7IXl
K9HmXdZ9apwlia3+iuHsch2ngVlP2v0JWffFNMiUZvyFwdTb1BOSlKDAHj4PXgrAvYY37p7DXn/a
s35aSJpmHHIrA8JFs57NUuKiJIEOGhSfIYmE7uL9se1s53b5jqhAwL8ca8a/esivsx3+XfQ03ZEn
0HyTO34+HKGhWrgSdLNmFYqLIZXDNujBNxnQh2iGxNGSywc8jCecZgt4+eZQqOXgzOXzUK9cYA55
2YyHSeCLFJMVE7O463JjOw/2jqQBrM6sHIP5m47zuXHYr86BghfWuEwgq9nhz0bJ6vFrNTW1slmc
Bj1A/Wzei6Id1r7wXoRrApztXBN7FoZPx2Nem1TmpsvDP6FVtqs8r7IVfsfnOkpefKzWG2OaybkW
VCbk6dyHjMF6ZBrXStLtRR9uCTXV6zqq8HSRfeX4A7tJ45ZP06988WNPLtbGVIBfhGN91Y15ZVQC
izrE32JvAugT+J2Wv9mYE9U02AeQrtaaa9Kwbo2FoCUF+nY2Wvj4ptigCJFoXJ0nPGKEBYMJWQ8W
gcn2D7sPr3OH8GfweKkWVUkUbSE6JKTtdQyMOjYnS8WsqgYUmkOB98a+egZ9RK2aHDGoHZ1mnyPB
Db4NDXNVhs4/o3bMdehJWKFLdC2G5dnsIjpkVNC4PPyta0OLIpQ+JdoGCDqDfxMwfItGMzf67Uyk
beMvFwJ8++OUZYCvHWCmozzDMXjXywJrrPaOTAL/1YySU3SyXV99h0L8czCjrLDftwTTWHCcBxUX
Fc+xO3Qf/uB8tVaDwECplffi3nKDZXQaYRUcx2kzAT9a5Tb4+pBM58zwgKUKfYrCGEdLszHHvrzg
zI0X2/+FiiNd6dYjzcAn6reF6OKgpdxYguyedtZnR7gkdJtEK1tABYNxvKlmcDY5m0/s9eOpl1yX
miE4VHaudsT7kOdjLoeu7f/UXABFM+fPelY3ohERQ+dZQFpWM52KcZ5Oj3vdHc6dRv2BvL0L4xx3
Ny5pAz7Wkac8oM1lzuhZTXMqQ9dACpKdohrPS2sCJ4pIQt5Ik5lxKOrNAIjgFPYpqDW7S8mo9RjB
Px7shdOeGo3/ZxpDyPcYmy1DMVFszHZjRkV7sulvkKyPjb0D4HwJ7v8hOLXm9AAEV9bk8S4NV3JS
DMalG64fP3tWTXXsBIIMYJmfRDrBAKR3h7nc9ZtBDTbHVWpu4OV3pFcLF3nfXfahpmU75OFVFsWe
yERj2yXV7yFt6m2QFi0+r16e+vsfoRAsF9DFktCeGP0p84hQkjNRnyzbq8keDxXwaZZA9y+gCcQs
Q1i4g41yE0b9fm6QjYxjYpJjbnenxw17wTjo7GivDA+ENIwvpT0XiRppumvAHsjHVVifcs/4VEYy
xt39o8dDtODnvA7udDiiQ2RbnxY0sadwWr5Cj2LJ6RGWMYjCCOljJ5PAiuRK3P/KbddJIGZLDYil
hjWZ8J7XlXMgaxf9jlmeMKyWp+J+zxqz3eJlGll2/yMcEhnzUXJ83Mgl0GDKrQ/IayifFbHaj8cF
sE8ywe9fN3piy5gu2Lf1nJ5mUGunx70oW0jn8umCRjfuXAsOVgO9ULWu5NloP7Omm+L/PjSyqDzx
kurXruMtKCno8nBak1MhTo+b2fDy0yQ/sTdV/z0cajdckaqrNuOdzBVr1+noNXAaV31vHFVb/Abm
kWxZZoRHpx9KzvHh6hREh2QByEOyTiG/s0MzRzaeXNdIpeg3pQb/ZvGMr5oqL/YWHdzWHt1gvZQG
IEkzvJRMrC7l1BQrEZnA1o3G5k1eINjoAhWn2fcSWsmJIZ/aloXCAV0fhN+asZd4NNdOSBoZUVgj
RseVy+4Bnz0HWGH+GXuAYhaIOsTe0d/Z1jE8l2kLSY9XE5QPkOoZiaoPiswjtu9xd8ld2Z14ExMS
/HgUfTaWiUdq8OPR/v4PvNYizTphVGHM1nYxTWLl74//F/T6+DrTJ+4Cwcn94cfN49s/7pkY7NYC
u+l/n/3v//nv9vFPpWHBK+oNsHePH+Hxj5rHj/u/b9eoAAn+CEPofz/b9PjhH1/z30/izeXnIzT1
8X3/94UZXoHtNLmf0h6IGH58tjC8PYgYLtMpSW4P1PrjXgl+4f/58PGJx2P/39ch5ShjZPnvj8cf
N2OqYAn+71sFaefhrs1uj4dIhluARMnfHRinox8mALKiwCWkmA//d7MIGmk4VDzbj7uc6T3kAuBg
YekcpUUtnrUkYUdEnOCvbOGhGO4FDaW/aRavA1ogqt1UWXebaRCuzPsucBKzS86G/gdlVWOst7x1
Xvl/uBCRksDhvCtUdnCqGmpE2jtPera6uCQi7UJ46BoiexlXFcMZ1WGpcBtU9yMCK7sYv+Hzm7u7
H49gloX5/cbo2fbm5u+Q1uWWMeqgz4ZQ9pOKLdsoDvJVWy3BuqscHNsuZ49flN/dpK/Ks58RrCD7
nIBiJVnyCUMNNbK/GLG5BF9R8ORZZiyn9ncCQvaYQMvYAkCm+0/0eylo6fo7+2rw810l80OmFn9n
Rt5rrREX1Uu7p7V6WmYHxOtAxFGaJKuR4Ylj6XOpSg3nw5zXEWo/x08wr+Lfc0aWwLmMNmqo1XoI
KlyIZfs7fx2H9jm/c0kax6F+Sp+IZn+yhfynXY/gXvwnXD+/h8EiK1fTeIQOcKzOPYoF/oEn2CJM
KCxo7BgWMWNhIqaokDRNqTFsLaCg58ppfk79rTfrl6Rox50CMUWcShg9kdbze6hFti3C9m+T9m+G
biGtmGOzzuvplIoMK0ZsVCrgmb3LEnt3gy9FbclT3wWyjk6pQpuQUxtZ9Wjse/vbrxNrnw3vGfKt
l5SEhFWTJ2cDfcrJmg/zIFEjOeaZ2PlmW0Qih4SKT9IEM78hXdTi8nwVzV/ppqRx0QLHloefsfAk
dNQcg8dgQq2JUgX0uTBXdzr72upaLvYKyoBpFVfDUOm+S5ZvNI7FNXDhG7gqPOHRJBvTG8ZnB+FZ
XjWfRtl0p8AFEdKLnmoHu9WlzJu9N7jmYS5ybF3VB2A1cfIYfUClBH9H3NW0XdzSjWUgkn1nN7/o
bocNOxy5S6F63OA6mT0lX22wlm96na7rKVCbgfUmgvSWjWIV0BAS27xmBFZtFdMBPpG/0dDMu5w1
0YpQpe6UDM/omIB1RNQGSA1OvvLfBxuPWoEhxSDb3QPh01fGYUFQv37gwCq/bs513nAlqhrqYMyy
ToK+e2GSiCoq+xkIsgQwteYbRyh11syHuhBllluFCsc2GOFwDH9MVlMew9+F7NWtTXYiUWK9ePa1
T5kwdGDm9oUpr6aF+mPwLBIos2xaCygsse910Q7ta7TJCvdrxPK97lx4qVlOvY/JjOxUyl8r/3Qm
xKV53eO1lTROcCNMdAqAhPGyxgbsOKYfeUPY8TgyxoJ1I5v+ybNLtYV8fE+HF4cen7FrdiOvmjLc
ziRp9qQkXyHGeeuC+IVN6vsegcwczKX5664Bg5hAMcJfh76OiX65/KtZJRsy/2nI5l8/Tu6xt/DV
Ucn7u8pHrlUtBG15UcXbiH+PJRlUn5X9yfIknmqvBR6Uy02WR8ElG8n2KZ0cDCU0g5Wn2Ekz9zuj
cwo3DYJtLp1uEmNXn/dKymUndA5v1h7/5rmcnzkBEcIMgAYUfAxYNKKN5xEqjFoqCHN0cxaKbyzH
2S31W3myBgowx7Q/XIKz4gpfy0FavUcJZET7eUhObS9GkolE9qon52/iXWRz7QR7HGPA200dIZ4W
aUWXTDrravGozVTFW/v+LhodKNvtZN2CVNHERTASt0Gw850ZWSaFMiBibsa1yFzvGNQ6OOogcndG
q85d1BSX/25szkbtRP+SNqPAYgmxNaOR1d/KYpa6C9rsLGtkKl5OSA/rwIAVIMNB8o28O0CpQzh/
oqGcNnbI/qJKE3iSTg0ZteKkuleT9s5TKUA6Jit2XqFHMGpckulItnqw9+faiBVkcZ30ajXVv1yL
UJTGaXLW5MTXf3RD7cclIixGW8m6z8KMQF9gqgBmcZrPgsEQceeu2f+a6yU7BMnA96rW8Lu7LdcV
kF1Ltg2bvNk2Peby8J5nZIL2PeUOxJM6y2M/T7s/YzX8sU2QXQXFTm1CZFFTbVEnzt/SdsiWdXYg
NHxmoeFqUkYDKk7sBirYJ6jxK3Hn7vVIN1d2T/YX16AfuZ26MfFbn4sWF0B68ykdK7Fjl2PwcsPo
UfVyn94RRSiv1PzWJZyyZaYJFAPdy7AR2nQWod2x65UxgXhcfGC4dbGLlL2rNcgtBakrjvieDsfj
reXPNwNQjqYxbnozhWzgC0gXd4OkeGfkjfkoivvauUULpBDhgYYO7BzWZjNeiTUGa4bIYjtW9x4r
BNYMMnQdGP30lHUnDRFK2jq8gc3fw61X4LuaP3kR8aJzh+IyFd0PsM35bmb4Est+iD2mZlvq5BQ7
KMI4BRE3bgvrkrl0IZJgp1GOxSlgmQ6TyQUQmLpLPKrhOGSwFWYm9WsP9fONKMFt5wwv1pKinxNt
xiWW6mFocms7/8TSUb0MLJBwZNYwZuq6hq1tDLF0EbCFOj5PaMQPQ1r8Ha20WTsWzFbeEyx4Sud3
WUb2zh0VZyyzrr2llmSrg5GAwk4dmMvMB+8epdOpYD3oJjkY1YJdMpx+G17knFotojN40jQu0VSi
xrJZtsEtXJFhoq+MAkzwCaDMyVF6al162GS2b1Ykp3Bl9FI8PZNBA8KT9eo+9cQ9xMaCueT5k73H
uaWenORlUE712pTpphSp/YRGoYYw4xRxWGu9sfqfUNqbN0+I/jJl+U/ebu2bJvHohM4EPlcC70VU
P8CXtyezgTdAbGQFSnmsNtq3i6MzyOmQlcwY2iCNx2m0/sElPYWN3ipg90PrQfmdOwDGrAbTDKqX
M8vpFuLJw96g6QkYJXmJEHvbbsdNYI3LzeHPvPKEWx2gH2GQ5RvtIqOM5zb78qbhUIpweG78LL2y
M73qqanechD3jKAs5GjlP+3pgXgXlcZuZf4r9E0g4gd3/5uBRHcpBDYtXSKtzOoINhhYIa8nD0/k
08EktYF3l4l9w+iHk2CZNaKA2VWIethtUXaCAiUmfRhZkoA4rdMk3zv3yMqEMsXjhXs07T85zmtv
HkivK1Nr6+YJDW6iv2xHXn27klfPYlyYVHo6eN1yIHAvnnLMSsW8xEaT+U+D8HbujKmcpe0eJNiL
Bzz1OgtlcgWx4LFJ2LNpxdU1IbkQ7V62IwYmOpctNexY/1A2eQdEIbDbs6J91di/Aw1kMBLOZXLu
QTATmIuxVztz7odjyb5p5XR3mlHonqsp/cZax0A0AAVaCJD9ZT3uSlP6Bw1rDJC/7pH4+z0wJpcL
bgKlV+nJ3TsSairYD/Yo4jZw6lq55T3nuUcafVIFAC0EHN+aiYjBCgyhybz1c9dZm2PX7xfypA5I
eQ5LVtqbMiyRVXFSjMqPHUZVG0+azUEVoF/9ZP7IWoswIhwLq4qg8002VVFch6pcT13evFplte18
RsoSdcsO+oy4k39yki0qzi3G4yu77eZNwOLNMrsDJxI438UfGHwM2UtICL2JrBpay7flJsNhgDHo
dY53B5FQ9I2i2dh02evGzakWQi6jZuUaW9vtL1ZhzHHVt8CIaJdPC+0scldSuiYv/7IZsR7cMPpK
x2S4KG9rZSJ7SifMImUPGYRFOwD9PGCi0tDd0dESnodY25na+jzOR4TTNH4CalSQeWrn5HBTkhLF
uT8dkoLw0LYL5nisAYWMxZMQbXBVLbRyy5zezY5YP2V8WhNbmUABP2yT2HCmPzO14rmWNJ4M187E
SyyQQkq544lJ9sr9TKRHcnyeGF/++DcJav/TEn+auUq2kTfNZxim4UHVC3s4klaCvMguWY0DxnLr
96qeukuiC+tlGN+awsYAgSzhkomwuFaak4RR/q5AcPJcZT3joTL3L0N59UJ6uRR2J6twaPt11enn
hArm31yq4GoQVmgNHuJVn7yIPDR4/TaMFwYPtFVQLbiJ7jedm+pYBUuwomyMrpH5zNrrXM3mPlXg
jMAJvTWZFmdWFPMLRKy1sRj0Gg+nuuf+aLslfH7cMLbbi8L+bqTD8o5UcESo99jlbsYMlM5vSyKm
C9eD4cUdTNK9s6+RMTFT64ENDVHNq8CIusvSJxV9gaE2qIH4szr1s3QKi7T2fmQ03LNjX0oHWgja
ZxAO4YGKgaQLlSgy9za9F0doF7du7czbwDfruCe+9uyAgdNFuJxqBsXQtkzSUUxmnqYxsM7xWDe3
Xraz5mR8LtCNjCwpW6J5z3hHp2OUIt7Om/E7b8njdabF3YJWmI4eDavM8w4cc4utltCDTZ/Zd0Qu
Y0XrVJRp81p7+bpFLYVp6TzDhQJgAKndaxI4ER71e5IBPzOS9JyHNXGjTk6MLMRoSuG17zQ/WL5z
iriE3E6CyAifEPCbA0oTSrwvYrtMelj8Qq2zmWWQ5f1Gi2ocgK2FuwkQMHoDBQybG0ON0Rq8ckRk
S06OzCy3cFKst4F3/FEMHXESvTkc5zz8WSfpt4F586l04OrSNR0QU0kwac5IyVg32wXO3AYgZb+R
CsJnRKjgodIpOKmqBYm/9O3ea0bQ9j6Tu3memL1CZEpoMTPPi7VIup0eqQ7bPPyxdMulBAqwIutO
naYgb1iK1D8wxmpeElG+JWD+9+ya1L9zOR41PfFOWOQPCb96tpdeXashn25JIk/zDHpprhwvrjmF
djUso83gE6xptdnn3MGWcnTZbR0DAV8SCkohMRLFyUTi5qW/IvtfGwzOZyRHdH1++VMa+EMndxI/
matDHuIlNrr+gcba5/TG8DdmTotkwFGQY8e3yhLqQtwHHKt81/sagjHn6AELDNOBXaGHfI/H/g0w
Z7OBNOasx4AUCE+HPjwETTZFQQixjsz22p/MKvgOe7KToDHCEvXmN9ev3EOv+1VodogV7nnEVU2Y
eaM1fUeITqBH8IbURpMBaPgp69rlL7T3JpYsx+keQSvbHSAHCcuY/QTCd8wgOpVNnIhSYVgIkKzT
FRW6QJSDCI+51kKMYU1woaP6miAe61ebbDvLptI3WPtB1t6VDcCNJJL7BgY9QgNIsg06011Jps9Q
N81mahC9F81mDFO2n83Od6X7D8g5/hFILubKS3LnCXjVcExaYy/NcluUDK7sifmPn/QXVRk/p2r6
k9rMQqoePEW9zBOYGdc6SBixyxBEMKcKdbakJo0CZQYLTZaorWXFtWPn4JsgtcCcWwOOUbEz/RCS
HB8RHFtdcd6Tb6H8tuVSHwCqjETzQNvl8whjr5722sEh7yc2kktGMtQS6Ouaca0l29xKEo1TiOxH
2xtMapnx06Si54HVihIrvMJMn4+NWewKCGun1Istq0M7Dn+Z1AyGX7YXaVBAgBe1rJ1dooCtDlyj
jtLTf5mHm7vQASGOUXrcjizZykL+Yk3m7+bUYaxlYK2hCtqmdkZ4iG+eSGaCc09Q30vLcGme2Nf2
uBdOxqAz2jz90hYZlIEiRQ7RG+6rrn8FtltCw2TfB9HfuiNkvH1/7+sNBmuDzp39jL13beS4FjxG
4XhuBWP0lsqxCj6hY4eMF5t615rZtGkbEGNwNIOY0/DEkzXha1D0Jmbr3IbaOmK/g5bpmiO1LCJx
hY0MpuNCMEnWOWcXVc6hGqunKNDyXNeCyU+n1DUIqDl9PZ05hJcVWMDoRvJUbOTM1nLRgmjr9BsV
lOLFCjI8yDqIbrbYuHj5WX7e+boq2i1mhZxiWoWtDDZkHytSYJc3i03ZfSIVHC0beKzby5memj/c
2My0/76RMPK03tpi0UdOuKM7+wWmm/FXP9rkiAoJHNFhvJdt3STKtnZL+ZZK63dWEmSj3fpvR9O+
m5o6gXn/XRdddkZiF8aBJ/6O3n3UZaflXmC598JRbqAwkTMbElBj17dEPOa2DLJnmz1Zl2H+7XlV
R4ZJmladeWtQvoAVJVkCqW6ME1hsClmshWBcapdztvpmz0uTRXpYnCyC6/bAsCg0BIOFZro4+osZ
xlpQiHwG42HWKjgWFhw1yxM8O2HLVjQjzQ0D/zFanF8qEGacmxlZvI2vEfKToZkP/aGtRU+DzlFC
HflcJ/+sQMln0/Vm1BAhWTGNEDs/5Z0ZEBzCzDGioUagGmEbSZ37hbWKDkU5/tSlyk+pnp+bmiwY
1TbnEmfBWviSDSHAeSYJyLDA7/E3ph7IS4ZBc+H+SSxGNG6heZZHIrIDmJ6+N5WrYogcINTG7xIj
sYmnNWbkyPVgmMPT5PDruRMBNW7d6k1FpOcmZeV4i+ZsTwR6dTfYphuX4LVdwLKF1IhjWoVyNc6W
PIDYLYmU9jCtuz9BJYYEH5MmbeVjfgjcq2TIQgBnMRnGc2p5MCVsqFSGDSlxLNWnEyTjEWOf3DWL
CZeR9dPk+iz0nbZBRdJw7rs6Oj1uytH72zBbY/aXtzHDi/wwL/VTEjbuOVPOb2pK80+p3GcvMbNr
NrdhbGU5YGmoQ20+WFtGQkNcJ/Q/OM54gjvirFTkww4r808RSZKs+4lQJO8imvt6TKdvGjkrBVMp
jnZNMnzRlcfUTNWhnrxnpw6mnd1yaC2EIhz51TZFlg6rEp3HH0251pNAl5SK4nwkEnkq3GINpW+i
DnDeRVDvq74jfb0r3hpGQjvWZSg8Bqe9Vr16o6iaD5MJ4Gupy4+aGmnOtHMYYFyuMIJvk6CgTWsy
gqrz0V0PBQPTOcRg3ybzKtN2dlQmV9F+SugNWw+DeVfQCiy4MKxUHFuABmdSc+O7kH1bT2n43GWS
nOmpMeN5jr4ChGuknaYYxye8B1i3+nUp9b61pXOa5tRbRfRiWjB+K8AiMGgYrVg59DSLNC/RYnEd
DJpdld7jRwqDMGca3YsfFbtORrQ6+Mt5jpOXa5mUfiwiMg/dlnd519hMaLI6uVTmtDcnNzqW1NKH
ocRl7jcdeieblJihNPZTSkqyR19uEBkggxq9zZxdIyyDmcA/YadWuavYU7KCmrrD0ri0ysZFELK9
hk0nNo61NAdd6zEOsXhtQqKpsYOQ+Tj5P0reK0/VPdnH7rJDjYLqVjXGtZrVcCCHurtGaQr6oMnK
y8j7EvCvdfQqErOh2gJCQAuXFddMu/26K738XCQNT8+g7Z2qS06r2hTrx8EfDnSTgUH8LgGR9oFr
xzWfKRXNtnmSqbg5NkPfxR02pSGGE08mmCtel9sUXuW+KfoLU/l2rVrlvyY+y4lM2a+ypkZJRsRH
Q8FmaMit37Vo6qc8IExQtu7PkEHLGisQPxL+jm3dgsc3h70evnWj3bfWMfVTKPRb3aGfoh8Gkeak
5YdXZt/S94dvKZnveQQwLQo9rGfQCufLfB4Mn0ACeyouoe3ulmhqfnIZrNEg2gJyl8yOvaOYjvdz
cCWCmjyvVFbraeg3qdWWB4NVOujlty6PXrJq4UVk0p3P0mnWGKRnJIuVc9WK60ciyCYcyGhYZ4AI
JKO8W3u/mSGE45ZV05NLbAjzAdN9X1CNr7LxA59cdO9xwWqM5RMA2WnfTc2/qilg7Yug9Wn6ERS5
8/Q0RlZ6VaYJ2F++1AmdL6Ob4OQx59yEmBkY35MYTypUtiWQKdjQWnuHtlM5JgC8bUtD3U8mmiMo
atHBSRgKRGF39mjg401hpnvWDXeyscO2SXyJQuTGcf8Fn9yjIpf6kMvxHkqsiu1iFz4OqgxYHV6n
16Ja/jW8vvNwqN9cYr/2LX30quC9vJiDeYMwzlYoKNCsLsS+k9srL5W6C1vcsGe1uiQnYiLYstzD
Ru5bL9s6p4rlttROhYAketZlKm9EV6ljMfCqwzHUnUKfYK7BrbsruLOD2cpXxzMYP+PMOYRKUdBo
b20HVFxWlDrv0xy9MOzXxyEkZRyLwGqWafKKRvjDHUPAjtCmT62flM92xxteOlG+ARbOhIxp3iUS
kuGfjUF3yuzqzI6WHqsZ9lVkzXEvtP0sp4cp2Nu0femfJz/trr1JnjRnxqbrCfcEZqq2Rsno1k9z
lHdom0YWWEBaJXPBXr+khjSfo+zY+TvMVuWf4o7C9yeze+qGJ6nL8lxiLqDxLKwfCBMxcFsKgTlr
hk/6xWG8JI0b/nSElmx/uCha/8feeTRHzqXZ+b9ojwnYC2ChTXrDtPTcIMgiCx64wIX/9XrA7laP
JkIhaa+YiWyar6rITCTua855DuMfqkOX7RLsOWaW7SfpR0gXhbQPuaE+6Aj0o1lzJvixtdaxg7v9
WB4b9OS8Ktyc0qyLrv1gPZUetZ4NGvPh98FjQQVyo70lnN9XbBA3A6y6gBFysBOFiigx4mM3+uRI
VfiNlNMvaFl7rloewoZ+W5v6fpe17bbrUmP/G68SIIwTIJ9d7osQALvpKBhgEOoT9oxk8kOvYQuU
vhW+1DFj1zBXwQOveoGDsWIAbacwmkkDZKnqxre8aM2tYjv6wm4bmd6NyZ6w04uZI7jLm4P0XPmS
t3P3DF2g7nYatqGTHerPAQvNv6VVcQS6zlW0TPo6pfO3Bp51Zit0S+E17r0mGNcjlKhV2ebncupi
6ida9DKV+kln1j9TGh8bBMo8r0X8GlWMdyoPv1g/1hvbGC06WmPpUIR2eSdPMs3qVY4qkz2Uz004
cYJrnYtPUuPLbSS6R1MLLzW58C9tWgzbQJC0lwb8MwCcb87oeUf29CWbYMDFTpUFuyID/AOlubv1
uEt6fAdvombwmabxzcBtyKLEFFCXBS6PYI/7byOUKb5h2wMzXKcls6nfh8QxyKgLbf0EjWkVrjT2
QW+ZXdVHQWLY0kgL/a2pwXd2eeQdybcBQKMiiMxal59kTC6YdJz2OeLiZtibviCmSraMD2mpJvKZ
pAohJfa+/BpZEY2xoT9ECegDSTL7wbQmYIcljEhLsaq3crLDkAo9kxtD5NHoEJrrwsPUZT8QVSPK
o9YEPwPjoHscEIssC4QK/u+8qkBjWsgIBPz8qahV/uCNf11XA8RvWSg7gcoYSwh37bZqZtdBnFjP
ztSD5TY766CCznquDP2fnwrJeQctbtzUWdfu9BJZeFYM+X7sR8wCefgx09qfM3n3pV++dGYQ3nur
R3ORJDe/j7QL4IOtjIInpjrjg7L86JgbvntLwUy/GL+7iHaQhy4olj6+z6comx4a33EZp5BSm5ZM
2jCZHYFY1xSuhgW+HEsUuZDV2xSwwsJcIA94M7ttXTNz8FGzARZo/U0K+952EGEXs7x8cuphq3Li
PuI+K87OiA+ysNjkjkjN1x1gwQ3bXRSVjirPZpn/ZdTgbStTR8Fg9taeipy3BMXGYshZ8Aejxm2G
SnepN8O0aX16WWrrkTgfFxR/2XfUd5qx8w27uXQTLa9MQ/NlZPfQtF575wf7O9a1v5qQh6zbNOqJ
XmX9Xzdp8IDsu1mz1WTBGtTikqIo9lJ40m1w7EIK3ly1f3k5GRCGSnEhtdamIKqIo9iwrnS69pW2
ssXy4xCD4AzrZigB3r6OpHQ9VaFWP1G/hQtAo9HWkdRHfUGP3U/NRNYPg7JmdF9bS2+fkdjS4rr5
eGO1Y5wnwiTb1E1OWDgcNpDjRy0a4/T7oHXk1o14IJlf8DXWZLu68rutF09HXqvsgFrPuAfOIW7b
9CZVYB2DfOCeZtDWCNd6mozHxtfMV+NPptqzN/jhSwQLnEDl8XUQZC0R0FLib4v6S1ur/pJ70wMO
2MA/gLwBUDoxN9gUIyXqhPGVNXGhb1RVq1+iwVFPSZNKLNUsHRmb19bOPhMf7eWQSOsVnVSEyO6x
6ehIEkEiKTmb9SlSxcW1waTTMCACijpmPFNSH41QOyjJKw805VVMRruzOxeEotu901kYe4xj1pGR
XbgbBiPf+AOemTqbirWPDpTBCazzgVY1ctdmGFSrEu8cbrP6JWIqvmTZ/ZnZZvQ8tVfRRPka43+/
nlT708nmPkrDWw122Z8gVRy60nKAx4XPoV/pxzZv7IUzatOKc8Lb9iYJhL9+2/9PBf8/UMFnoyPm
1v890XT7g97gfyWB//PP/Jto6tkwJ2G1mYg/7Dk+/V9MU+c/BGA+7iNsPWYkJd/6F9MU27oi3CT6
7//N0v8DcpFNygukNzg95v8TwhReBd7c/8RMsPGvCv7P0XHO2nDUZoP8f4JZ+CaXSFB62Y552U+Z
VHMqK2Dv6i90yMMwB7e2fvoc59WDjgB+nJXw3qyJzybjNP5usTKy/gDQ0QijoM9mLb1n6uGu1xJJ
AiXpDbVvLoxZe6964+a12hlX5jwq4R0gEerXoy5XuPN/JiT8utD8Y2J18SaL2IOXiY00DMW/mrX/
xuwCGGY/QI0xwJodAtnsFehn18A0+wcsjAS5+dZjK2hmf4FKuCGI0rlKDbU/HhuKLUudNPA4m3p2
KPAnO+R4gKdJxyO7DR9flJrfTBRC+MrEFBBFq8dYQ1LzXJT2hzF7IcTsimCnuhkT/dPOoitpy91C
zQYKjBTj7KhIZ2+FxGTRMfaKU4DIrlGswazBeXUdg80cA94kih6pg25VALXb80nqrjFygCxkBIuz
Q589Hs3s9mD/PvFTYgCZnSCOfG5nZ8iUHsvZKWJjGcln78g0u0iy2U/CnNgm/oBgGwRkNw3lio35
JMGEAl15m5KWaHKUxJhU+tmtEs2+FQsDC/9vYmdJBZPwqUJbbkwrnqurjvHFmx0wSC4PYvbEAHbo
1vXsk+lnxwz5Hsu2RlHmCmJMgUItsdOSWYDRhj3IucZ4Y4KsbrRDqaNSwZbjYM/xsemAU3stQo/r
QUDocf6kLmNOrZEXlFQE9dVXF8NPgPFHYgCKScxZidkThL+b0AMARSV2oWn2DSW5d+8b+11rddZ7
5dayH8ym/ZbI+thjwNhJ5nxUJP4YkoQiHc/CopSznbJnzxLWhkUw1lsN1WaDqclzI5tLIb2b2J3w
Dm1tOsOuwl5jYYgis/fQFHayGAYkGQgGwmPvj2twX/6KgGrSYrFWdbPHSmC2cmZTjD7+sZyfsUVD
P0S6vwZTsDCoMJGY8axnKT4Q18DpJW0Jhp63TNBnJzCMLNPawNjkBUM95QiSKMrxnkRJvolVEJ1a
Pdnb6djCb4TKnlY7biz5DeBKg4YZ9OXwRI5gttOScWkpRuYMaYK94wdvJJnTi83pUEQCZhUCPS/R
7KNHbmXXWYiDNcg+iQqBBCHMsULEsKwUNdzZ+N004LwLXswKlMdWta2/1lsuXxKLnpTXRvsoqsZV
0fYfYMeDkMjnpvKWCSEWbiTKk0r1j0IL/T2bsedksIwF4Y3Mq5iE9RNB9Fr8UJZcuwNjfVgu03vU
oeaLuvqhaOxxo4JhKbR+XDaYv8sUESTmlhShX7sLAvxWAXepTeuqW+fF+s74JnLE3zdp6OBAGgRW
loo4jojdN5SqY9HMv7Qcrl6R9HiEO3La42oXMpsmANgDshb5294wtJXeKm9pRn24tNNKLqmwpieG
kVxG0VeM2I8tZvU4jF56gVPE2M/PDrXrSCqmruJ7OAsSdnsswrQFtX61EeStg9s8Y1ZfZexMab2d
h9oJ/6gmxUJami/IkcSu7Hlio7ZCPxdiUOFdASXSZqPoIVLc5Kz6xrxEVt9VhKyEXrkaTPmeta6z
sTW7PWbsuurSXE7DH3vK4ydnSFdApDD29oTZDQZtsD2Iag0RbpZkuw+9BrULxTW/z2zQ1NLjnAVa
4QrPJ7QDdb2uDIFZnJCopOlc/rSJn2/e1THhWbIxZzSYihesFO6KxL5NN+/5lJluhiaq72Vo7EOE
aWtdZooWiJB5zsKjqlCRopqpLqI2diosnpGyBBt66a0lhvIIvmtvR/EHByhGqim4x31OigsJjtAm
V9Fk+cy0yBjsbYW3ZI5p1aYif2kKVkn6cEowh14MjwPF84M/eaLx79fpCvNGxKjiS0vQFHaKyapw
iAnyDOPZVMkLsb3WRhXxkToa5VmMFMfX+2yd6/LicRmYAOGge8DOAV++c+JuXEVdYa6VAw/LHFsc
NgQItkHQMPTV5SKO3jXYhNcRM0k06vYGo3pLorqXw7of3iO3LSHThS/d2Bx6P3YXqBxGnLdetHQM
L141pnZ3JkWOUqijHqvu2O7apS9U/2abajqjabh3pUOAcMOPakQBi2W3j1aGN7sUVTw9l5p+9XAy
HfHCIrUdqnwryZopkylixNUNb5E0ThxoiqbNig+jvBbllK3ZZRiYTAJFhC3PyKxLSieW5Qy+1CUq
9yaRCNxJU/B6mLyzxPlszTbG4kSXbTX1u4O2fW5JdIiyvH7F2D+0oYouKCHPZiindeMwd1RO+cVZ
I14nl4xK8ylruuHI5qVYF6b/2BVINMmBeE2n7E9nUe2j53VXXEu7yZs2ArcVeh646bmzrXX3m3wh
PJlCvCWRid9NJuceq82B/UYzddvIgi4x2pDZQ2UvSzlORznnAWjdHdYt26rMv3iR7FaWPyRb32Cj
4HEYZ3mbnpk6nlg/+ZT+tkklgoZknmSi9NGedN7QlPDNe+K65BNVerFFqQLhyRstnlh8tbhSaU2x
SZNQAvPITS3UohItrSMLf5WLmsFsQoRE2uzHBA3KUPdbUWrbgKtqX0+cgZ2WxWcBPrDq6n01zcIJ
jhMTzPZxiAOqk/fffXdaynfdz9qzOT+MevXpMR0w0EDDEGCol+J85k0rEZYthV1H2M41Y6nD1mB1
IdHdlDnPjG8Oy0nm2Zb8ro9U67iRiHI+l0AcDF4rltJ307WVRjX9klhDGOBuCctyy+8QvYb1Sxv9
Vc3H6MNj031Fa+5WT6FrAvjA1xhZbJhqEA4leZoLMzLCdZ2SKgtBodlJEaYXO9+OwkVKQ974QgwW
+BFKEV1nzNhBJsnHQSNVujwBmSJQ0m3qY1q6n1HIgsSI5tc4zbADYievs2MQ4j2wTYRWZsil6erS
WAuZ/VAO+SybK9YlqQdDoubJmObcYG0yX2uz6NaN5TQrS9PaTdPwVrGBytSA+hvpkHwcH4Dzd39N
UlkMd9epInqz88HYijy2F3CSqLFKEluDoMP95RA6RV0Z7Ijdbhdm0MtNa8qaLGT1J/GscGdJR+5M
xEIofXYxOpCqdfpT1p89Q4xHJHjebb5kmJw5QIXvfcW6vZrSeqUJdO4Ck8saMd8BWCDnFBleB9+s
OZi77N5aokGIn3LNhuFpcCn1CbPb9lJAgSRLGlFziRLGczdyLIprXSTExqob2zB1zc26vDSYwmhy
nR3aLMLu2qcUuTQuCMli16iqpR25w87IZqGdn0yLMmv8NStXCxmRaLZCIFpXrXC5BOQXCo/0SDfP
3pJ83DU2H31tR+lakjpw8cVHHjUu4TVmtnNz8P+RGt7QhDyMufnuzGLtpo+KZdKluHRQeHs6oanY
0rRV107G0gsKey0lRwE7u4PhDZcyh8/Zje4H49mlIfN0O03JJWyyVWeww3bq1lr6xX6gdNFIDC7Y
epBOTRKm2mtRgDt/DE6gkX/QCO6q6qUy/C+3ZvtVtNuWTVHae19BX/5EDQ74+N332ssYQ9vsaDde
ap+c6vKzi529xpqKtNd97PiQn9uLptv7IBDLLmguw9Dv6khfhS6SmCbVThZFREsggscwoCZDnIEH
KZPestLUVpvqTaM120ZML86gFlqZmCsdSRaKZoLBp2lnW87dUohkPNf9ctpp5YXNw6Ak+IgVzpMu
2khT3rxcPHHSkvSCV4nCG2uOeoXFuanbqMFVHxxn5xHaSpdnHKto0RonuZJO9TL/RyZTSY9oo2Ek
ujTp75UdPHi5Q36abTyWRn1UJjLMmKABSJSctJZ/zEZ4P6N34Mr+2zr+OgxjjB8swOd5GnqQZae3
G0nyYTXZG6+Wj00Zvvb1LfRZ5FT5UxNeHbb9yMBwrofHyrJ/hH1VlgWsgn+wstTO6Og7fIAgfN/p
WBrig34hp3o3/7s01IvUAO7mcsZrI94B+7EmLHzZGcWm1yJzDeQDYVRPuKlrBQvNC9Z5j+0HDff8
BmFpms8KqZUY46Mbx/uyZP0fhQUxiPEOLs+K1mOPeqBBisnEcrL9rYPmajLjU26r5g8olNhDX1Kk
/kuHvL0pjPdBqbe+VgjUN4NRfSJgfdaw+RPQHRjmWWpyMzrDH80f95P3YbvuaxBFDIvzJ+J97og3
PpQ9nMlZJflpYvkut/YQ7aQqv6xRv3amyeiXggVTgCcieOxg7IrBe8JuYW210HzDunwSo7VLjHaf
d495M3vJ5IWCfu1hwFv01riUhrt2iuzJ6bJddJE1h+sUIMfJrRHLGt5xrdjTkWXLUGO9nJRYW3E0
8W5Img36R83MryrgSpGE1Na6pHlwHRIRB/+SHxxqSrdkBk+nd7RDw1+iPXB6baHdOzm/Ic1r1c5A
DX0BhYeknhTQybSWpMwihbgzyuXJaIZHoMlP3pQ/uCo+iLTdsJ/aOK1z7otmHgtfdOgetenmrM61
XeNV58qtFgZtmIhjmB3OA6OB1w5zMvgOtpQOql/bOuQqfm9T/ZYUC3ectSKiOSSOfRda+0ZQ0pGb
0LLr1A+AwaOtFSdfxOTeDmd+0webU3ogWFg38o/Rtc7a6J0du/pJh6fayK9ErjM1MA/h9Nzoalsz
eKe+W9ieh6sPPadlXH0CJDVX7WM3Wfm5fyhbrjQE8tRumyQHtYXsbpvl+bUevF3Ixj8sUmIn7fG9
i5LfW2aB7U1l6l1p+l140acOuzggettp/+C9WOvCesyx/459+aUjURy1dlV36glbZEQWoY8+TneD
BavDZZPne8+ObyUBWDSMbArUX+BKN9EGH3q18L3hw22ql5Ab3JSKddmIpzoT302EA2Uyvecut5+R
5n/7jfaFmuZQuGxjA31V+v5DglZb9Mjp8q2egJqdLxasEO9lglfPo3iLbOTGbJPy6A0aU6FwsFkA
EuvO3g9VeLJLwANdry2HHoTC5PC2H3OFPtcjM3z8a/a85dxKfy0G5lOpM1fAMw3VeGsa7zlPnbXS
/PNAMVFI5623qhX3tGUou3ObWmuZvbda8lnwmgR++tiW0Rrf9sNol/Ao/GLbkjSm6fToTvvIDYO4
L81YaXJY+7I4aGK4ihTZYB5tlVXt9GbcJjQWFmFZqG8ekyTaJ7axDc3x1Dpc2syEnfY6MPPHiytB
67sJLZEJHD2Ld25XrSFRMUPQ1FGzP9wzg8YLkV7mkuEYFra4h5cC8L/CMSczGFdpG33XaH+rDtoE
djbadhsUyeAQKMoNM+t2hoeVwiabq+LumqPUXjo+MW/a8J1nyYsErbYNIYsiKURtjA55hL2/qFLt
qebYXAS5PI21eah0a1Ma7sskuapHiVY11jeE+WBxE+fGv8mkuqUOiw0li3fEaRs3qWnaputkky2H
Mbwf9TvZwfvKqjaxqF/9obxVRLYy+CroTG2YXRleZeR4pHyxRw21HRM5kgd6bhxMJ/SEEeEge7jy
jfowSnED9zyBPSzi7JI3+V5o+tZo+ksxT/KdfInDeU3i6t4aqpWTPtt9+VwIeRzd7qG1ktXI8iBR
xZs/Tk9JbjzaErtONZ7kpOWLHtn7wsLmtMgTWqLSYS0KUW4u9Kpg2pa0gbbYNdxMBCnTJutMxjk4
m5aW6T5UefMWWXDfkXYN9t2x+mvtFm9RftHi4pjYnLh0fzqUgbFH5o46p7XeDGCbYPZQ06WUBmJT
OcEhieo3nDxPchFB3wi5R3SDe2L0eMZoztu+VC8N5Xkdqw9PhCcKYCqtPkV+COlP3Jw6aNbz31Xo
40PElKIYyd5tYu1milXult9Q8taJ9Xvh44XaUTjxqrCy7R37R6ejJdH5rzLdQwG9O53KtemPr6nR
3zp+u5aDwiiOg9mtPb36CVOiZkYTrqgzvdZVgbB1WmdTQInTXYVwed40iS8EdFQShUt3GB7m16tq
y/dOdC++2XzkKjvjItniRd+2JY4ceTclG3q0QibncX0qxu/MDv/GSbpo9OwzcI0YVQymUt9q8VDT
CttTEq8C1B9zjci+2VoRDkdSBV2UsInqaKzgEmruY9EHN8NsDvBcXFg+1USFVT429eMUsL0ejUWm
4e9zkfaYA0mEdpHtjHijmGTjKkfa7QBB3xQwlgFQVVwCTDenasNAZdbct6fA6PW1XxBpToP+mNiE
CvcXOlcKpqykYhtv2bR3/eIRPRq3q256qzsLN1kpt0gg1o4oLrom3lm0E+bcdKvRyr9TNR6G9icE
nMcN/CXrgHNZmWZyyWbb3sKeNxjMTasWaJ2WsEYNmCu0HsbGmq4e07+/sgV2YdxyRtOV11J1p5Jr
+ZA5NOjpwNo57ryDjapBy2P9xNSZqq4c18Rz79yJ6XaJJ6NMqI9Ahf7NmuJX+rZTPiTWViMhYOL+
KQwqI6dQG6IY/WsDzIoBCLc6NeESrWjhQe+GwcJ3cNa3YxFyVxv3dAALb9U1vkvnTJK2odTjUJr1
GvV2tHZUuGsFliUVhU90BF9TZJPQqJJ633aMzEM8GW7NVtbyECCaEUR+jK1PifCvgVGZ2962rqK3
L6ou8YRZ2kvlZ5D6wvBp0hAvBcVL4ABIdhrQ/9bQaquoqexdIiESZqBEFr9hZVnhQxudASDIbYUB
FCTtFaqFDC84S1TAh0AHClCBnFu1Ld4czaL8odXDVhaRAx5qa7u6O5reooJPmpXZdkReIgzPQz1b
1op+yjNxS8PURzDp+duqUjxD8bhhzN6cF4F0iXyPqj0YTeu5zP6wZPis+7PdAoyy3edaEnJcxN6u
cHkJMf7oJko5dKZ0yJiQHPHguw6V0LzDYYnIf4s3lqHBHLmIEiUsk89I5ryD83bvGEAZGlcCHgeu
uEzyam9lFekomr6G8jc+ELHk8mq0QCIVGqMgCT6cnvI0jBHeaaoGg+PScw5cSlaKhKsUHaLJDrqE
M4TkDIn86JTpY9ZmP0lHzFDmq40v+PHYKHOoiWtUD39zz+O4e0XmRwdQTsvMetYS+6WMsCgBwXlU
85Vc16xFGm/mhhoYmjO4c/jjyMsOBcONApNljSo85WKrkeguZtt93kYrOlXcaLMmFgeW9UQ+x0uE
oN2+gjA+urK4yMJbpwaXrNPB6FBB/456+nuyt8LLd8T+QdHRAlKqbXz+2Q9cInTCyaI1fJ5BJyyx
GBQvsgfbpDnjvjVtEEfVF0fcSYeutDR0Oly77olxVXg3DHwB1h8D9YF9JXDwKzfVimCjCn0qNyY4
Qgj51Z3+Gpl+g1TGnUeHEioGzDLUfNb37K3i+ZmJgiAHY4oE3PWQ74rcXemRtrXJOWPljWQ7Rdpl
7geWDgict/3gPiE8ew8UWPu4XEwy3dvC2aOZfg4ITELUDd7YR+rOFXPuvdYgtLvZmeCDgn74pq2a
k7Jw5KfYNEr0BH0GoFJPi3fD7/be1K963bj3Sfyt9/kSvuhjmFhfZj2eEogXK+Ajf/TB2aVe/2LF
NCVEwTMdetZ7Th+//qOVr1ZnR/uAk1c1Qi1t3smMpIFvMrDbcDVG0L34ZbGT0l1UaXJwOBWTgGyh
xNS+3FA/qETeyV1cMgRZRN1wZsn1KpgWLiYx/ERRfYuZ+vXenR3KqtKDja7VACmm+jEcsiczby8G
DBE9iW5lmx2dJpAPfaPvmTAT6+7CFWBeXbDdb5ZSEwcss6xCRL1nOP0tmmCXDiGaLHimMcokv294
J5inqss+Q+p7oqScW5/226FDYK33/GXGfhAAV0T67gTNm647l0YjejfKs0ds1KlIvsfiJ0wYaBTU
jXbDON11jm5unDRfrE1LWyD7CRcgxM81uUD8IuMOQe8npuVhQdYqPn+yVQlfz5Zknj0qkMTohj/R
03Jn1CfqGJDG5EXOF+cp7PECI2g8+rqBEkXKH6wPh5GdYj2ZZ7uMbnHjvvud/xwgSiepCxNGGQOb
6SlGarXGKHL1NLte5HXzElasFCFnVs9olC+J23lLv452Yspm2XT5kxXV3hiKK0aBdWw0bGVJ1XUb
A6u6j4RYQ3HNtBdSbKC7eHbmBygD/T8++v1Umz/9L1/7L5/+lz/2+yf+8ffFapuOFqunfDaWiMc4
KQ2QNDyFdQXaPDDy4gDfojgU7ApYMU/3IsE1Y2cAqMz54fejfz/8X3xtYHmSLQLGIm4fp5D1wvIw
RpNYIQvI4LYU8uChw/nHw++npOA0e3d6rvW2a2CameUBwy9/AfRMgI4RwZ6worMJxapFXzL/uPaA
emb9+6HMXRJQfj+cGuMS2N6wCbyYm7KfD/nh9wEL6b8+UkBURYDjLPNJD5XV3nNaft7fH/MfH6bz
v/L7uRybeWCHjVIC1qWEqw8D4Aa4Hf0/H36/9vvp7zdcL+x43f/nt9X8kZtBjeC86JdQ3EqdmSVf
lKQuD13DRjOWBzZo8tDY8PPw8qAwSKPqwDq1Ovx+9O+H36/lULP2fvvlye4aaP13RhLwXtSQQQIv
ffBCxnEIYb8m1jdnfBcjBQBarLhHgWrvUpiei5zhW4ZGsvMUsyqz/0kbr6dL5QGeErT+EnSdMY4r
3wcGM3GbtBxksfkA0StNjWAfesWli+V4qO0R5IDOzXXszmk9gO5w3GGJcPd9cCQeAQ5BumUgds6r
3o3ZoaMJwOZRnpFkoX5W3bieSuT8IdiRLP2ru9XBGjz74Lf9iIRquntJnx5MO2iOUUm+5lh91UlU
7boiAB3CNl31xVlVsj03duVzRxVHtgwl7hl3XTrd3q26AFu2wT9joqvXUl7MMgcyFLK5pCZ1Oao8
TZ3LEStojs7Qhv2813r9ZvWGOndOfTJKVCMT/nNpIv2lDl88IzvOTjoq6bBorHNnWtYZlgDvfmsg
MVxcJkv+dfM0XvNH2jM2slVe2Kc6jsXsZL/GzeDtXcMKHlIzoALCfKYNHwZSw6UnzR9lNvmpKKnf
IT6d2oiShf9NvCFgWjDyrKY+49+o5k7tq89+qPHGWmVx0dRUXKb4L8EBDrLjCeE108Wk09N1I3hV
4MNR4uoNHus0L86R6+ZnXXtiuzScnCmsV5HMWKkwbiuImN10BnZ++nP3hGSdNGub1z0u7mZYuYyy
qvFB7AgM+msxIphYsS1E5RO4aE4h9gFypkYOJkrVfFrhw6RkNJn3G5J2M8rHM0bwxVj45AbNPwm7
J43tHOWNoSMVDlyv3f4qskvo5Etf5jUnkZ/BwjTfOO/0HWO6JwqQtT6/iGyUUJqwUMnZyfFfRQVX
VloJa/37tX98+/c7KCnxwrclT8xxineFtDL4i/mr5XvfrZgeSlxsCxIBHuHmMEKrz5DXDokWPA8D
7LnhU1TWj94mT2MenlKyLeijj/1gPMVNmC8a23jBVV0tNF9+uCYEDmNiKltN937q2mOeWStb08lJ
plI0BLhzFjA7zV1WVXaQVvygCuq8pMJcDbUytsBsuthmYr1zlqXbvdqluevIy4HsaEo8dLiEIwSy
IqBORSV7r8JsWJLJZS8Lj5Rw2+iefM4qbfBuPYhghg3jtSLygYHWgfYWCAMWYa9xXvqgP3lj+t5r
NmUqjacu1NXIkc4Y9SHbsdqmLBn8deDALekThULPkpfcPTWsUcFydj7smDqNH+FurSAJUOW7BCnC
O25AHsg/fUUR5ub6Rysx8ri5v+7RJq404+gR3UQmvPXXobdbVAahjE443IOYO/84lEz6QrXEYLA3
xDVANUqwZbzRzHI49unkLYe8e2uFdben+zSDPaI6vLaamT0kPpqNDNCOaaYL2aEzjmMcrtpZh3nB
jRAD1UQGWNVpr4Fk82pGBbvdtNzVzvQZgJ+ica3vJN4SqXp3nDN3/Ce/IYsdt9XziBFLG62HqjKQ
Tjvi5hnRXjbwOI0rmLiRITk7i9JrPgoUH2kpxs3o0vq1w08hS3+POla7agNQUtmyUtNN82ggCiXm
fTdB6Fo59HloQJLLNOk29mOehmxEgW0+6AkVpTL3LYuwoTDahWrAiZaFXBqEZCwsmhwrJg/JKhHB
Sni7UdyfyvDoUsWtYqWD4spT9PoDThwrr37gZ3y5aDMXLbtKHVPNtk78R/w8wy5yTLyihWMcq/Cz
iwzztXUYuDjqkEOm38ftYK2wY70a2rmiPpMlChS7rr6zyuA23R1KGf01CNNauDpu5Tq7+hRnndnR
GYdoxbTYwMgFbqakgdaidJnVnMCRmg5zKaks/Tg6rOxMN8ZTX6P0rglZXsSj+ky8hkk9SvFF4NCW
kTe1CL89JYoj2BykajQ/i1BY5WVgnLAwR2/nCuh5dLvFvVbyGcXUV2cnP0n7TQCds+nMMViJKdxx
37WvOU8W7JGFCdF7M9Dxsw8YnuEujavMH11mZ02z+SQyr91UjJcbYWMlrXzi5JrhYkRDu64Ey8cq
QBeYzokFzmdEas3GoaPk5b5I5NXvgWP8VNF0EXFuAlqovXUyqGXBhn5RR76+nnqd93bDrFCYlM0M
PaJRhmw0Ww0nRGCvIksSShr9D/bOazdyLc3Sr9Loex6Qm36AuYkIhlMYhXzqhpCUSnq76Z9+vq06
1TXTwKDR940CBB2pMlMmuM361/qW1fP1yGlDQZG3cqLmRrltFmiC6CtpIxG07hz4Gv1aA6hqLV+e
tCUFb0KkD0rexa66ZBfpxmNsc2YWwDLWeHuGtQtqgMAZ57e8/J60bFzJdOY6zMqGpOucUxuLTkWS
w7OIGdQ433yA7LZsLWZneL/s2Atc0b73cDx3Tt3ekGX9vekZ14ShVGvHD7mCeppMKijqjB6YWe9R
hrxL5BKQll2tH1LaKqDO9cXeB5IReDbEuCon4yWn8Wia/R+nWV4KKoD5u50j5fCnPpzTl7y/xpb8
HU3DU4P3gIMaGLxRD4M21Hd9Gt6jsoBvihrUZ3JgrDYWNYNAxsLI+Gy1aVwVhrotNM53hQK84lA6
BpMikUIk1RWadFCQ0gxaKcl6vgX4pVZpeaukU6HhHHlCQU4ThTttykPGd7ZuOzJEs0KiatF3KUGk
suaZwMPIhSbsu9tMoVSzGKhq7Onemf6FjaGAq7pCr1YKwkrx6syoGDCr7koybgrW2ilsq6sArhDG
OMLA+0BypT/hgvqS72wFfdUV/rWBA0tqRztaCg0rcedvhh9ebKHQsa6CyGaKMpspsOxYvdJxRjvu
z0fUm0VhaEX8ZCosbakDqIWtkd85bcNWFdUAbHtItv/4Tzwnu9YCcwvww9pyyWa4qA5/QHEnBcX9
ec9BRN4TZQhmhc5Nfii6P+8uLYJzoSC7pqLtLmB3fz7+8wasD40T0Hn5r26vw+tNFbhXKoRvrN5L
oPo6Cu87o6fyCJYHXaF/awUBThQOuPwhA3cOkGDhggsWChzsKoSwC0t4VlDhWOGFWdzvYgUc5hd0
qhWHGA44MGKFJY7hE/98KFPIYpwl5brpFMd4lCCNG9jGJHL8vQftWCj28c+bQaGQpxoosgsdmRgc
tW4tpv1QoZNHBVHOkUE2uQIrRwMYR0jLEb9x/IDAlz2FYQZSMlLqApqZ8Ep1h7cEPrcCN0M3+DQi
cI0lTOcetnOvIM+1wj1bCvycKQQ0dkd90yssdKEA0baOEy9R0GhT4aMp//ni2lpuC1ykdyPXEzAx
DC7SVhWMAqBG32Y8paDUaAv1XQenOh9rsTN+2NWkIpu74QdorX7KJNagWivcdQX3ulMA7F6RUkqb
7KCh8NjuDyn754Mu9GxeUojgCUBtostt4CnItgttO1PYbevnH0xQ3AByVwrNPagfQjQxMOjhdjcK
4N1C8v752lMF9/55j1IEd9Mr9LeEAU5OO7m1A0+a0X4JhQn3mfnmChxeQRDvFEpchykeW8DFG4UZ
15b+2hV8AQnJKcEIfkPk/lSX0luRjoRTC6+8UeBy+YMwjzjOzVDN+UFvCX7nZ8ba9cYDfI5PKNIA
obseapIzRRsjjBQmH8pgxBw+afVka92sh3DkrDf7DTRO592EtZ4q6Lqmyy0FluQHFZBdKDS7C6P9
f+IQZQex57+IQ5h0OJMn+P/HIV6/ZfdvLwmRCNqT//3fvn/+0sNvUgz/+JN/hyJc9y9X0DdMi5gH
3MfSKfD6ZyhC/OXYpkVggnYv+gvVp/4ORVj6X46pc5XxiDCYnuNSwfXPkIT7l0FOS9ddx9ctQb7h
v5WSsI3/1DBmeT+BDMumXc6g99P4zw1js0VULI3iw6jZKXf96rsYGrkWI1RCZTobTRN4IUY85iv9
B7kuYgDaKRuN/jJg3AHPQ9s061K0S/olXZdlFm5si7CBHAFOOO5HkobXftIZojhTqIYP9HU2dbjL
U87CYxSeE+cOl6KzmXUCgpiY2sjHIyKIJYfj8jp+OJYNAKkHl9Mve6+vgfBxFh51HHs4EJut7vjB
0JmbpWFG4E3VwQJCiiVK6zinjR9uFHNp98Zt6jB0McLpDsVzOY3LvFpcgLYR1txiAGqJ73SdGx7W
eK4xjD4OPkY/fJ/lWauMZmMBXw4M8QjbKtkQqqO50RrOuW4u9/REadwlHbz2cqg4pKSKHZgpVhA1
sZPJmNM24mKHuIN8roYJeUIqD5LPY9bb3hZfUTuA0JnLJlmL/qOdc2qFFHeKYTwdaQKRC+F27qcx
ALx1bsepX6GFaxunydyVoU2M4fKu2UQNBvCmT7bYZ9Mt3KN0I+poGwPweTIH76Hw5FpyVDpMpEOI
Ysizh2xt7ItaPNUqeIFm/gQzKZg7+eLE480mID2MjGTJUDrUe5U0KFXJK56fVUIqoNG1u7H2r8RG
zkPvP+tIqlYZroZ6hm4FpqnLZvx7nXdQnzXzqFx1MRJ+Kd/HlGOxXTI37gomeLphXYiiE9t2Ookf
oLqj4xHgCBRnLgDGPqNxacTVBsxrOEZ0md15+nAWg/6WMEkE8SKg+zDN2MZI4DiamOAJgnp5VXcr
H5MvZW8LWRz0u01o4NlLLbmthhjhVjLGrXiBrzq7kGu9QVaG4Evw0uR0Vt51LrRkN4oqVnkMJgwf
xnUDkAnEYYQ9BXHag8JRRE+6gHZiWG2/GXEdiRY/UqibD7UhwDLYN+W7reB2gLR6t6IcWKiRvjVY
EK4t9W1Tsox7zQw5bjFgsmEZBT0CdKBJf5u0YKY5accnaQ+cgZIYwICxy3SCi1HZHCWIgpU1Ul8z
9/OmyZw4iExt3PUQ74D9v4o8Lw5RWFEdGbcbVgIes6le65hvVnUbnsJWuw3CbjZu015jk9i5bHeG
HEYcZFAFq6Iii0TonI66x4zMzpqZ8rDupMF26KKqFc2Z+el26LrxOX6yRP2QcDkuAA9UVglbsV5+
p12B56MSv228SZg4t36p8yxasmCYjrXKHWpCqksLAsrr4rfRJnfkdHt/olpoWKTJ8M2F4b3msXlL
0wfo8QllSHh9XXBTpmFf3BZhJIlwYM2vpTF9z9rgkkS0Lw2e2N5oBQmUBuuVN2+XDENOPA338xxT
coarfD3gMiE/rW3SscfmyU7rhNGt7eKtr4c3OVxDTOggXEht2fnFLWkdNDPHXAuMhtB1XLjTi82m
XeFn9O3eZ6Sk73X5gb/C5lzzMU097ird3cyR/qEv6heERXptCGvrhnDLQSmtWwIpe80rCUFF7Vcv
wK8VhWXtQFodGmj8p5yhxEqHlzo1fvjMYOTY5I9F3FRBl5Qfcx9bDPfi6ChLRoltFX/XtQ4beDSv
yUiGDfPq1SQ6T+XL+OL6ZnGMrZfQSZnhT/gTYfoBR/RuA3QgOAiKl0HhpAc1aONHlWL2qiLFujsV
nv3tpH8gnr0AoMEkggEaj4n4Hsn6jAWkqdmZaVi39SeXq10wyq8oMceLyeUTgKASlemvM4VjbHwX
kL4TYXWG4OCbLFiduTZTr4UxyMrUQKWeqiGCo21FN2dnuH177rSZHsyk5rfbJsUutGcO9sDXB83X
ONVCo3VhE2QmpWm9fQfNbt3G1nPB4GdlxjX1bykptjw5hiVhvioXkDC6mgsvV2ey6ltQgvyM3f4M
WfC50ffSa67jwKCqrrHhpmW04XKC7S8Ut8JXMde65CmgAVXa2rAx7MDGA4/hipIVMQXMkTx+Noje
TVZwxKPDxpvLxzZv53XuM90EqP7u+C7YiT+M/98oH2EqnTc3OdPCZuynBdO7l83XXL9YuUNDxMTy
0pGqiS104bYzvU2it1jlInibTl2sQ7+JN9RW3uGh0e9z0kspBuRTnrywFzTrkCP/jnu0ccHHchha
trWxaO4pnfPuK4MxqYbJ3sKwM2FvhYukNeyRyaHvqCzLWxhhiVOf5b40He1Kn9YqhWQA0r5nhxz0
O0v3HxOpmcdq0LJ7wmq8Ift+0FJnH9dyb6duAEf7cXGbZ9vyn4C0UYSZvcYENbHcj6++wcuSYtHt
WPfzoXKbaY1KC9yHwC8+j0OT1EDu5IF1FRy5Jo/J0mD/jIdb5t2BpVybjdte/HFm8M44GbsJ/z+S
Bdt58G+Lqc23sG/aozUvv7E9cxWfYDfxqL3X7fjQd7N2kPhbueFjv8ejv+bMQStLKLo1OvsRn4Ug
yRrw+r3aGFwwhdSbvvQZqo817i1CpraF8MNMrwEVuXaa2YMxi042WO02sQEXVaN3hI9UHgcZ/yom
86ntvWw7WNZDxAGE0kgEMN9n7Alcye8rb60X+iGk8Ui2Bco821HSavMGwX7NpjCc3QECd7IPl8nj
loPHiO5TmNTFVUc1ioFzvzeuK7eJoaETDMiz1RI/D1Vok6wS73GY0Gvks8Gna9+XExd1ohMCL7KR
ua92z5RsIY92rBBJcO8bcdB0pdg7ftdvuWnJfQVFEDTwhw39463Vo68K4XjXevguhHnnNKPkAeIn
pmsE4UzhPw84eNzEc07CIWDiR6NBLt5nG7PFS5Fz7nKg3KedDjS2QxMmFgZWsHKgHw4PtJgi4dBO
VpHo21QdNXHkOOfI705MrKkTcYdnBgwYMlNWLjlqGY2XJn+Lu9TnarJolMdoUn/qYWNezFKDuu90
VEVM6XGZu0ORMNVl/HCX1fZHPSRtACn7lmiEm0CVogC+kbVjRWzeHdIwWdrhQYqZkFsMI1egAeV+
duOztCD5Q3e45YndrwBN2bfQM/7gkITT4Awrjg8q6yJUK4abQsuIg9yj3aMKXzP1Qm1FunX5PR+U
CnPyDGYyJWtdMob4ZWQTBZ0coWRFdkX0dpi3DUMNrCDnCErEdnE/06weV9OY17uRS2wmPjWNloxB
AFAE9PEpI/FuCSZVUkuuObvonVH4iMhLzVTiWuos0SV9QYE208zRNFdKfyocX+lDulwaxt6hRUNE
RzZiG+dWjZMGLLBB99KqroonxRSnglKZKHHs9+0aFDV2e6k/VNNQXigqQX7liO577GNjDTFSqMU9
pV15UbeG/sHWR2rqqvbmIo16VFiG2WKtqoH4Y64hiowh2palAolg+MzNNA3anhWpD0Catr8Kq3nl
yMvZToIvgfttrMta3vclA83R0Pw1g/tDbZnNU4Y1dkUaCiByjrNSmhqxNeYCBApgWPBnIn+adtbQ
P09EHDmW4wlPmK5tF5iNd4OG086iPiObzOjQLdO4CVPQx7n2hzWGXETTF+8/k0XjGJr9S8tFXYOW
dFoscRkiz1xbfM/0qEHFNOqWChKmHZMPX1RiW2Tkguik7DS1tngY7zwcLJqbXVNKETlY9807Ugwu
e7OGSg1jEKkUq5hTNBiNwvHFStzd4pZ09+LZqrpifAvr9GsAjxum2XSV8fDdm/gKUsuhebCw73Uu
Gye7Z0VJqO0qyCubId3ekfoUrz+6B+XBGZNPaQ53usdrFJsHTrFcgFw8aYXNP0VlxTYeG+Ab87do
sgeZ4hbkxErqehInebY0UBoYI0uDXHElJS7dtKWnQ4MdqcefkHUWnIQNNsj24Dkz+959myZH2dcf
3KJuzjC/kN3EoYJtmHEINTXvnYYbNioNigEX/6EYop0d4puIu1WsI20tUT6slwen9h8wXn14EPon
lNbWbpF29GrTRh/oZ9Q1gOyxjG3E9ca1RmTSnHSy0W/8oTpWOSJp7h4oHiTBNTg724o3jnT2OPI+
feN5WpZg4fY2TADIyJYZjv9suSB3Uecn/ymc/S9On7/cgTXEQuXT6l/CoDM0Ax/C5JOtxdNz7gbl
/dKx/Lnh/ULhZhnXLwlFObU2rhZP3ls+U+Qudx/sdNnkMSZ63WDSFJOXh+yx9nAkIZwd1V+V5sWt
tijjccyjUWQziEWmNEKbrrYTn+oRy9ci3sqWiRFhfXugCCpkhdYoX7WrO72MLrTTwUefqPplXZj4
afJydJrtFIHD0o0Xs2n3uYUGHmX2Jy0zYVWdF83TcUtmT77FCLpur7Or3dOUHUjnV19XgZZVpwg9
1EXZBCgSLHWdnN7IPtKkY+pPIEz2fcqqbBzIBZMmSa0rAt57wwBXl+IcNSFG9UBo1MfRDxxN2bvt
25z3GvuzL/wT51+wcTFuP8Pqv6YGcsEP/jUm15EzWMZ0y0jTc6ZVw9HOScuLK+ivlvEXfPAbUCwU
gZRrn3Dvbc/ZmPXwlCSgygtEA/WrKUF2UbiyLdo9HkQuQ1xHRfOYVlGGEI/kNrn+StCwWWvFEefm
sfPNPQOYNZTwV2/pqSVhbR/ZkdTPXBu9p7ay6AuKn8L6PIw1Id5dUpIjDgcHNpztbqBu3vdifImG
el3LIfDDtGYJIsloP3OseEG9yDlGcXsmv3WfgYWPKOBYWYNlPz5QOoCcqhl9QKFNveqL7B4kJsS4
kfMUistZy3T9lNhyB/dAYr1h0aiJJo0L96gKG43HrymHdhoNPsN5WXNR1hpsr/iXOoq8IrM7J2R0
px4FgI1LgRSLszNqj0kltlqctHsttO7LTkK/ErzwicrR0jaHd2U0gXVwWXfJyVLsBeKPLyCcKULg
GVomN7/Kxn31i2HYV9wiYges3dTLjpeE38PwXYjfEmGEgywYFK9paftoOdYlgJhDhj+BbngnE54+
yhXHuMi82HHab92L453bhmNBSrq/Y4vm7PgJdfpTGw+y5RiXjuwWDpTrNa+eC8xMyKpc0VYTmYSl
rj5rvMGHwqrpKfUNOugKlH5f3hNjiYn/Va+OkwLRJpMQSp0x0Tg/6cm1UVkJPyyrddjZT1bkUbfZ
3A9mqq0c3d25s/bk4NXvzfFFSCSYCoABN2Ufxq64uiB0VwC6342safC1xZBlvZmnrd/zutwKiJuM
F/yIKoXsnOied0ki0OchpSReHQftksRHLQNEFmb1umowZOPze7JVdURci3ezqjhE11/W0OF8aR0q
j3L7YOpukArAJRXM4woz1WrssHa6pwyQykWPEjiNmLVCPyVp2XZ3OYon0wKGhcuOiQtTrsEh0CFx
TDgZXR5mfVcaoU8oEEZPboy/i1TW69wlYRADTpI1y4aB1BkUGeTTEWzq5Io7YXPlqKbHNKYr1i/C
dVF27wZs4VXHwQbX6ma0NBpLDIWFtru7OUZg6/rwLbKcVcPceD1m+rb0pdwAjTSwHo2XKsGzoNmI
k8lSwfNw/hQDD2hP6I6OqeHN6TLuC+NjnmtYNUl+rJIKD4/0uZWMVEff+ZStbUWt3Xpqajb8v7Mg
Flz8CtvdTSaOPSFCbneLvWdPdRnYCASBQXJL4HDmp2y2o9vlh8y29/PkHNs4pw66cAPLCjV0FOQN
CKDDw9T/rky0/5GANzv3iFplnpve8g4GHsmNb9E4LCiZYoBz6oAkrXDdXMa0vXenamcgxa7GCcNA
ozHKaL7sECkwxTe5kPqDiyssCOzGF+P87wJgy3bMQ23Ve26q5jOPrS/3ugZ40uqj+06PbmaiXUIF
fQx9YmXW3HDEG2vOghPxY08HJR6l93VufSXST8FVDifAYueFEHYmWvWImsWGQHRKAh1ic5Rph1I8
hQCilsHlLwagPM35hRJSd1Wm3S2vzKceXCL1hxoADWES0tCx2LmmmrfG60jXzqHJyYTEYKI7zdpJ
OLfp4G7tgpZlkrdh91LJCD02wm7gp7AUgIVZwmRyXqCMlpE49jKIx9b/reni2VlQpJw0ApVrD8sO
QXUfDsU+dLl3gC2dVy7NSMeIGXiN34cDGVTm0uXwO/XeOgZUsYhDE55ybJpd23y1miXoK85GdWW6
+ZD0MPXxJoIze4zT3N46hrwnO2nskxTaW6YGsJXjHsdY/v1eS3NdMI6lWjc07ciDwo2Qu87G9tA+
f978VM7P5Lyprgbcu/r5YOcnFKubPOqSNfPYR0m/NRGsDqkp8Af2xgVBxgZKX0g8hXq8QZqBMp+o
Hjr1xowi7DT/MGHCcVdduXSRoMJw2SCeRShp3iEn4zdchv1YFDOgUBya+JN5o94bOw413nzIazaw
3IkPfXUrjCZJA5m1d+HocxX5+ddjw8fWaOGnKCsMamjyHsA3zJ8/X8w//JRiInD7/36MUyidSLXY
0xkhjkPBDHD03XAztnh8RIzugwwtjqUj/n4Tl1xbmay8msq8Otk2WldR+fP65133x/nZqE5QT5k+
mc5721LYpybRsYRKy74bqiQln8M3yKywOTK5DpV92FrTHiiPP296nppgFPrHvz4kbO/IKbcGqNcj
qf3rE/Vs/v2nfj6WzoWxmTuW9n99YoSMujEbDnMQGw4ogHLHVbI6/uuN38LG5avjg0nSBQ0Ff7SO
8hR40gfVLHqKkJnjlxIvTxcJECBF8+jmYYHDh/PwoLGbwjPiyA+c1S11lXdcUYi3BAaI840+FOam
7dp13hcebXlk23D1Q44mS8BlJfU1jYUHnCU7ATBONn4Qk/pDHrYXog8E1tlLYSItgv10TE5uGi0r
4LrcnEUWArhxvhc46Yz7hwN3AvvUz8mu7bwiqFGltOkR02BH8Rs1eGC/V5HlgbikKdOg75DQX/E8
4+PcWSoQx4uSIJn5lQg2lslGgcjm9MkI8/qk1XhQDDcOWKOPczSpTSAiFCBGEVRhf28Rt7jTaUoz
KqCdmIS2i9dg95zMdE8zG7uqGx0X03dIcPTVGleeQIahL40Gij1Jsv6IA+YXXIJnfZIUMqEHOdWx
H4sb90SCFXbtHsAycl2iTItF0mQetNPSnjekPVci+uTum0PsIlGFQxRrElmR0ho3bVn/bkR1lfol
ssSebGDQmvOOAvibU9gvIOKhAbTmd6E5jy2X6rxh2J/P+YGuKqRPK1xbeXo2TfGcNaAhcHfCID+Q
+2oZnpASiIbpCRP8Mc2eBvBYMODHa9hbD35bk3JILzoGprqpXhDjue+XBDVAVT7PFivuQgBlYKId
F/69+mdrz2BUgpUMmwTNRkn6mz4dHH1M0HVnfgsbPShCMKyaXjzalvtKcHjk0+TvY/2t7FlZq6X9
PbbmW8d3aJOIW3U9i04v5K94RsOuxGPbnSoADyuESpdUpHxV3x3UeN87Zw7gJH/pPtwhuvc1Ducq
x420exw5T3TDJY08bm5U9On2U02DSLXweORUIO/CWn9uumkH8JFbYtL/lmPH8Yp7Lgo4e6U41LoF
0797EukUUmdZkFrIvQPo9V1CJIu1kV2+KVrADsV3ZjH4xzxcbUiDpUlFHwzteCG3ClhR7bIyjfmp
Fv6XE9nLnazRoIxeVWLMsrtqszNCCGo491Ee0mlxi+KAKweZ3tNcmmsAyO+bOHHuS1TMyl6IljDL
yKuyDIgUqEYOvoWSyZ760TEoMj8aaikGU3u/FBW3VAEbdOX29psGPSbqnEejB9LqVNZZMIJLh06j
3AjNOzQQfMMGvCW4X/X7aCsatNoYr4ZWybMxe69Dq3+wVpqbsjJ/DRW+DwtEZtmQyM2H+SsDkrHS
ciox2mjXjfnIp9snyLwICKBfCsO8RmUNeXNscMyhC5Mls08GYt3ecSv9mHfp51x6zELkLXHkHzdD
CF1otQD9hHvaxlCV+Au4bQYRgJVKcmqwGmLzfalxA1e0YTSWf1pABoW9+XssyJbJEM21gqdbdzg5
LN5Rn0oSIvFZJn8L2O6VZ704CQ9pmAw8jtVL6xrUEAzj1s6GMWgxd+TNC5csgFTM7tdRbtFaAOvn
4IfRWmLgWBWF/cRE3eJFivjrjy43N1IortsEZgoLPJEDR2fi980vvV+I4Ra42tKEX4nX3oH5fNU1
+2IlRb5BRkjj5VVS6Sis8drB5kw6h39ZeFCnkh6zORCmwYmf0thutiRM1DGV4R0Rk10UzZyNtYaF
M1Vnd25b1P3NEiNTorqRvT1q9psWm2DQPTbzu8w1Tm3rvDccwaRdwkCgjwuX6wM+zU/ymfTd2W+l
2X+LarnVzb0rqmC2kAEnChBQnfrv1KbxtWzCN/WCb+Ml6BM/0KzoYFracZIV4kRv3bKM0o85/ZBD
BFm62vKl0RTloMX5o34/hygxHBbExp6nZ+pW23WaaQ9Flp/q4VOjXnPlkX1YbJpvsSqtnTYyV5bB
8ND2AlNS8EYmIxDAelYN8cAQ91vmzBd0qhuNkPdm3t1K7JBlCUUvN68//+6MRY+IVhZz28u3rVs9
xFIn6YUrgb6CdmXpCa9OByQAByRORBk2Wyt/xjLqK+cZtTDl/E0nzY6oXczOo+6I8BXZXpog7R8k
9MbVoLt0PLewEsrwwTGyjTmP7a6wPnx03JVj218169YIalC2zXPapDsJwt0utQsx1mMSsypO/r2H
mmR2qjK2i1nBLPNDUlWpAXnpyJ96+adeEWhhdvZU4n2ABLnRS5cUe8XUvdX3LK4qH4jCOun7ZWzf
kXG5LHop18huV7LQamXzkUbFA2aKKxCXNWTFZd/RhLMZCncJOIOcQBscYXo+UWHwWlOy5BR8A5wt
D8kMkBiz6ztVx+B3UN5rrBQ1Y5iVAnpzJg+YvgKScALGgR96j2Tc5/VzOkzHIXnQ7e5Ljzjj0LXU
jXKX85yw0e5gYl11NgMjZmRjzdCHkImNBV3Sq41i3RhM21scoOnMTKxOxa7VYTXOlTh7SRLAHHtr
Fl1Nr0Lw/t2G6EDQuzNeYJtZim6v3ab+lfbDq8w6nYbW5GoSQlh1aXIbu/K356EgZVb/5uVNIDv5
2czWO+HclzLnWNAnz40z/LLcjO74crpx1qDjzMWR4jbJtM7H7CPuzK3PdGKFXAprsv20+X1Szgxu
g4H+RHGLlxvZ3psJAmrdLa30Uz1thA5ciFmfec1DA5dtk9Co0AwQMXmUKnOTuPxG636agnJMeCXY
AI+KpH5D0N9gTNIZeHXMJY3so2twBIRsFIzFzK3TNWe9YF5s8YPBTpDGTHiZ3wo6VzVnS0gGOiAn
Hwp7LNKD7h3K672t0Q7jgmyYrA+qfi1+1E/ebHwgmuVrYxx2mo+nwSzKL/V8h1XUrGXnQKosoKEK
qpgny3mydPcwELjnQWIKN5o06lICuPJap8Cu7FKxSRFm5FKsIPuMC6jQvioI3WtbeylZNXUJN86h
mGRlt9Yr1gActE4bgHid6TzH8a2O+273WzjoU12ktStfM9TWDPog5KDSsGQu5dHIui/N4quQVJnJ
NlovGr1vPo0saRk4GHlAglEK7YLsy/hze3CPRvKcCXzb0JtsLlb3epYmdz2TEhMwZgWLdFgqlSMN
n/zEedNj5gJROJ3nLHzp9OHOkV4WGA092T2Is7Ssv+emZMkQy61Mlx2FPwBRCrCmXIdQFRiFgGmB
w5PianI/FMJulbn2xp1SAyEJhmE27cuCck4m/Gujipx1jAxCFMkcKRSzX5slGQ8EJ1DpSPMTYH9t
xHLtOUTuQiC1K19kN45AeBRm9w3jDZWCrQ9vIm7XoU4wpTKZcfdzYED4opvqMiOuDj1J5kl33ql2
zUldsa7wy7W2pRY/NPiiAyOE5D6mW6eKrlUs3wQssYA6gWWjYUySpHuE50Z4PzHtMz2hxK+jngHF
wGXiyjAIwy23ikraFyMc4B960zMvBdJEzb2wx/GA7eemuenzqGMZx74TrZOSjayB5ZBOqqzJnMnZ
TwrIWvKds0QdSrxDcMqTtZQ5jwrPCg2o5NfJymKYcvweDGzZ7OvoQK1CQu68POoNIe9hZFxqdNaI
TuDc+1TabCs7OefoVjtmzvpuMLIHuzY/IRukJ90++Nml5ZJ9o5H7booBwTAy63T62qKOLPvEhlXA
y1nZkQe2tl7GVa3bxIpTvFKoeXVfcI6MSTT403OHLDSK8qGrxlMzCGfNDP+lkxXeZvuNQIzTuXKj
yYT4rUgeioTIpYlM1zKznCWFC2F284htLGgiVLqMHBBx/fb5uM0X7Q/VkYyUktFhWZ5Un/FA81v/
R/iFs8nDeWelOiGH9zxzvnV6JcdSlHdmiXMGMvFpIY8X+JGgPlAnTk1yTiz5i2Xzsi79mgkGfoJF
bsAfllsNHO62r8Ehy+4yGBNl9DMFLDEJiDA2kgA92oN+Qo57MXXWxLkkmMAewm+Ns016kP2s5oEx
hHnqMyvCAJPl7avS3XnTC/IMGqGjuVuvGz5LwVimqMNHYttvkE5fkCOe+xLmA14YwLaFc5moZMTP
+9toUWTzniNNy9SGDJ/qsIMV5tPcWuv9jpTEuDLGyN6wh/IyzeV96oDyioEqbtxs2HYlJSs+Wn3k
pR9Lzq2tL95GGt2NsH+XMT2uHbZ6vQZzSrLqzED8PNNptYHX5NyYzbpm+e3QNbfOQqYefT/R3c31
M1qKvVzcq5eQWymWAZYiWzYpYHG1I4uDFlKnbW5jmeyGUaWSJuOT8gFwy7mxKaJ0z94X7Srjufct
oGmCw16WF+XW1OAr58V9agNbKM3h5pficQASSXOl6n0hao2E3fVv1GSHdVucc+IcbHvMy7EskWGA
OBKGywkUPtdcAVOgFNZRBV6yxAk6f0FLl1QAeYaG7gc3ID23U0Ag/zlJ+lVcQHGraQ3YkKGeNqrl
sS//NESlAr+nmtNLnE+qbupVVqSOagh6iC29O0wjjmU5O29kVCsR77OGaRISY08XLHh3+g7SjitX
WW/jkCttNsJia86xcJKd59GNvJTzxm6ek1A2O/KDj47QsmPC88uBL0+DTtTWpp9iSZ0DfU+4ZOC8
dUzWyr1hduOa+dYjUSqyKNHVblHWjTD5cDyRHAYxXCURB/JEPV1IUwHcM5nmzWLZO78c3AfNpiPU
0QH5mmMQI69gpyzXfdX262SysCvme4Y51PMAs93b2l7UQ3+Dz8sAMYW0bA7McKM6MPXp94/7+H+4
9f+FUduwUFZ+flRf0/+KvqvNR/fxtxv78lF8/+9/P/z+iKv/26D995/426BtGMZfumXyP8Mydcex
jP8waBuG+xfBXMNWNmvPBR//T3u2/5eu677ueiDmySwZ/n/Ysy3jL9+3fUcXps0c0tXN/449+//Q
dV5NyrJZ2/5FVEkQcJcMZm1Du0O13X0jSSSDv/496PmqZna+mikfbzsp4brWOtcZNFGC6f2/JvaI
d2byjPe10GVREWV9xtf/x8QeLXXZUkGpG3FMOi9loNQ/4ghjDbYV4xVnjFuyB3Y+fw+vuOkcNXrg
4KbVQSbGgFR/T/8eGETgXZJg9dxOOvW/h7fwqPHC5+Hvn8WQANY+s4eT9fCK5EpAbT09tEgcg3gC
lP/nNWKyXTq15TON8Jchlrkk+YKHv2dSPfCiUunkuGohNcxQvYJXwnrDgJmn4USi7TuNwOLi8i7V
yngIFYafk2ZHm+seOV67UMFOedGUm2HR41AMBGXoOuKnWsMoiehQNPEqJCLamnz9qKcE4wEHnAXi
bblpUbU81ZmBi6tfj+l98VSRxmJnGjzAxbCfenSB0ImiU0r1ToC4FcD2bQMF/IX5dvk6EPnZOYLG
e4oSncnrwteYT8d4H/qy9KbbqqFtz+f6KxioLPHbn57WVc1TKcOPVwa2ThEXeX/vU3iBFP49I4FF
8zFOLrPoDYWTB/FdPpihxduBoZEXV6MXYbEQpEyJJhuNcspwn8ymANg7R1TJKvpK4nT5wCJ01tSa
P7F7XmH/8qOoNzg+g0++zzHP45JsWdzcSflm9gHeLfayQvReD8Vjcm7470M0B1b+7z9H8g4D69kn
+0EXW4dQlyL4e5hNeP/fM20yaPh7JumSCisAZ6MJbf97538PjExwjpgehLdKl50zoUs6irS/99Mk
CYPr1JUELzu+KWINzAY1/GOixCz38kqsLSZc5UmaH7XUHH6IlscIDXVA0eDp5YCHdoIjWh3YnhO6
D1OAsYfn+1dDdKBwLCWoJ+2BZ4vWXchmfu5wdZSseqIHbCG6G33thOqy1papuC655K/pP9HCM+dS
rB8xpElbxtI1pZWxCtSw9XsrD9ik/RRzR8e3jIKhSlvykY0XJtRN8OgMWOHLoTcBl5AsoWbyxs5/
32enB1P4t6mALBxwhNI6g7r1iRpdW5JEgGkWHmULCaNJ652uNIXEVYvCWaFL+U12mHBQusDGKPG2
o9gB8zs+jxBl1bPaQgadDhv11Ry5sgJkbcVKkPVuwmTrjR/uwqOcz+iyGWNCf9AQVmxei/vrJ7ch
PXVbmA579SwsjAWTnlVz7DqyDgyMp4lbaF2lNEmuTqluJtNFI14We1Iy6wOvvz5xu7e/Uj8xXkvC
CgcTGOz1iXEZTl4Z+nKGEvS2wKIkB+FrQ89nKEENib1zx3iHqe4TrcNvqxp99Z3kjGpwA2Jq7Bel
+f6eUTo11LgGR7chhJXMhYU5+4IgDpBbwivZEApEMg2tNeMgGMjtQR6Wz510ki85Vitz1hDoMUYS
WfVexlgzMl/HMKCBo4982jJ9fuSo3JuHl+5B+0dYEcOgzXHssbOjSgyu0Vyed+30PC/sbJsQRtzb
WssU+JO5mObhnihwFoGgQheFPMF8OitS961JJnEiuksTMZogXKWVTzCEpX/IK+HKDJMPw2WrfCm/
w8eEyS/VgFxIzILMjgw3yeokK/spaofJSRK6yXdeAqYA61n5WpJZKTzljMk+RD3IAfu0OHar8jzs
pBu+TBWEGoA8k4utW+kv/BIMVLAZ3qAmGutFbXNBzTNHwjFrAsyWzUSJMaNbtbRjf4ah5QfufjFn
woRI2pLegBOD3exBkt//CMbEQd6QHL22GSQH6r/FN4rPZf2r/JD1+hX/LPasO2Ntq8fIBgsldyF/
n0L8QTtD6qmzl69djSdgY4oXFBmluQhwZsAWSV0YyvbphX63HZ/oEk2alvFtEFb6heagyDyd6yF3
XiSS/5S10+MNbf10ayzdujUWlOpFWZHZgh9St15YmADlFskXqaWhTb7SPCU2oZkvE89bIiOs6qNc
N29EtawZMHo8/d/z7YznGbmUCNebay1/snaEI9W0Mag/CuZIcK5IGWaOjbLel77Gt8nsjVuKLZdf
N5DP/rarT0pWDGZ/mshVSaM1MIo7iNDZa7v+wl3REe/FL5w5/LB0ou8c5vsdSxRw53U8zVfRRAs1
ejeyFb9HUY6dtTk/xZ/v0uydwmW17G9d4rz91y5pPDCHKnQ5l4/aCsPNbOa/PsJADN1n42U74Rsw
ifPbCzannnvv+TE8LP4gbFP+zrBqz+HbHyps2zB7sBaCo/M5CmMGZI7L7bCct6aUek82OtYdMcg+
Ei5KjBwFGwZdajwwm6/sR0GmO06mHmM9dc/tvc/XyZ2gysV3dGjCYE6eFAuI/KsTjEAj+QBPHa5F
B9i5TkV3ccTdaxAcfg3DGbzMEZNpwq0eSXUcnKJeVd+EZF3D9QJG3rgDae4iKzr3MzcvznOVxqjy
wGpTxSlytxHP48QE2tfDVpv9Iwq9xYmSJoTVNrdDhYgSO89+8wTyMzGshrQfri94S8hEGOkf38ew
u0n17+Qlzd1LroekOTK30MvIaoCVCbHNd/wOJVoYM2hM+Dej04UimtD1o11jLApNhDNDZ317YMFB
Wg1BMsSJ/Mt8/ocxoRMONh+M9R9IwVGDx3eEtNz4wBRvH2XXlInM5snbhWK+7n0zvFYBeFPM1rec
lQ5W9OQhDtF3p8LuM9Pcf+LU0DrY1Eq59545gPPiY1dUSyGGEwahzOXtYfpVj1ac+2Kxhl/xxg3c
wACZ2S+6YOOE9nxALs0yZin1XksHWKjL9HMRyEFyUJejp2zk7XsbnvSAKxp52FK4atPEmYsb6zWi
ja68BTw7CB4TYusxpb5vXnVm0XqJoUcmDi2ohOfinFG5GR4yu/8oHCQzzoLtgRxtJ8agDSPXZpMO
5FqscWMZl9iHOWfm35zB+Y/4+FYeTih5w+TrZRRkTVfA6pRfPeG5M+MdL9UDQFoMMDEzSzzXMU59
gk9QRGJLbGLVQQB2CeiK6V7p9snHu3Da+VrsvE6x9GythibfL73sKNuT8ADPPBUI9zBeBxai0/Sr
UPtvH0whqG6NhQ+3n9T6k7CDrCySvcfWC2wDOyY3kt843Ut01xCbBvTZboPXO0wmvP7JHmmtVHWx
pcVXo2RMAJkoPcP8lCTm6oTpGfE38Pp68ZlDjNvz6li54fKxHIiSotIw9Uv5snhLBwlxszGuBle/
KxcCB1bZYawtbCdKs/knaFa1IXSGpBm3aa3OlSx6Tft5a/aC2+3fdrQTxKD1622/lD9Lb68yQ/ut
bsMGqx99ywie/z6Wivd0VbRRLTP8dW6l1xniB/iK5gzj+SXHCMeMES9reClHsilr3F8pVxf0Cj6m
gV16lnf4uoC20nQ/U6vH2MOd3Refs0uL+zRjtRNxV90+dzJSr47jklqJd0FgNT2/26ou8HMWoI8m
IH2vLLP9eOkv1Ynjzx+L2+WLtCej2rBxwHIyC7/+6D8ghXPFviyy/RriHLLNM9DO4un9+xhsOfby
5xrTsIA2ALFYwz0IEPPd7hApwktnawWS5hqy4MOkIdmZ3uPQ+tFR+NB+uHAQwZ1mzQUJ0fwskr6K
D29j0kSoM4idR7LHSe7tvmDDimcCX7B/Kxuv6g64D8wLlyFuudRkB8vvNHXI0FpVJhcpusQRwPJ5
S/YNyHvo1K2dee3MKVp7lh6AXNrOVaE25U6f4x/iyF+gh4VsiF92XW6LH/bpBSLI3JHPFWi4W/xg
cuY2m7bxISVJ4Ymuqtw2p9k9B/C+6rClnPTp4M2Jv1Ndr/EnJ6k776lud92hOlTSWozN7iAX7iL1
08+4N/CT0pflbpRMAibLY/rNhy9lu9/yBxjpwllYxAGILRpAsmNIxuDntY00s4Q4aHWj3sLi4FsL
eFii9zwojZ9p2JfglYtlo5HcxtoMN+k2vPCO2hGWc2w+o21XuN3TwlOdtmnxb055PsVfmC8mib1b
xUftdR9yr/0pn07RXzN8xmSrRcvlUE2I297nmOfwrNH14mGB6RY154MUHKOS34pFW4ZB/uR6AREW
JlPr43KnB38P2uO5CCZrd12vbqGcdUH3WODn1bb/79nfa38PkcJXkWVTYUCPQqOCu/iLpBC5CROr
qiUYMDKAJ+kUkJoefwyr6VkvQmr6ey0XBN5XMn0lU2rcLbNuOSDxJSFi+sZhjvTD+//+tAK8bc3V
njpy7mkJo+9UuJZV1NnSk0qRUM+XJfwxUqY/KOm0x3iqbJhC1y4Mw+DZkT2ivEerDp9VsHiWbPt/
T+UXLf5IBL0p7VSWWxhExQWw5TeWcP4wZ2tatJrl0YxR61bunIlmZGKSFWsGfMSBv8qdjBAOBuIv
gSbLypMVv9OCaWB8h1qvr+h4ksbAYIlOQjFmn3N2ChO/aEjDNfRBMOwgXXcM5gdUdjiiIrizFHXT
rjtDM6WjepTXI/KpZCmglmaeNsOmw85/n5dxJ9gNtegiN/gb1J8X/JrCFYzBdfspfdIgwb5w802C
bYMB29JTjcV+fFito3wyAbnRdUa9jT3I420x/s11zK0NqHXdpUTJ8ckMdCfe1GNzR3YV/TaQdJlD
fxau1jtwrDj3wJbZ3AaxlX67n2RHk/rKDvM73Ng9Pqt4vKaPA9QNurf703n6FB4M+l6rZoXrNxLj
+p+AN/M19cbfhyPe0Oj1n9oetxIOnW6Mm+SHophOr1fN8LP+LW5lhM+smRBhobnikoOH5z79Dj8W
gX3goAEd/VwdSaRjyvB4WdhCzFdYj7L/7WuXM9JQD69xgB2pYh8OpxuF9Ehyk/H05vsmiNY93rWb
UQQqgvFo4BsLwWX200MHS5BSU7I3iTcs+WtYLhFRtYAfAJ2UNkk23gcUltfQeYXE/FqNRLYGU8vM
TFD6O9GKq/KFRcCdcSQ9VXdBrTGDHHQR7O/BHFjH4lX4oZn4ffqq/ya5eB061WgjYAtkD14uc6XW
be4Sp+CH31rK6PLMp0fcDoqgO37PwrF52Dk/7/HCQTiUeOeslRdWPOzvB/pneQmOIqJ6oickJUUx
AOLnSMp6O4HYgnm7oR1m8PRhMuNx+fPysksV0uFTU0GJNDDWYj5cngrFEC0liJaKHe0xPmQQ3rvl
AQj+FTtcRjqqJYS1vSm7JNqw2C7WMx8S8+C1p2Q7LyztUgb4m+GzvC1uyKrhIRXW+KOZ8j7sbC0x
oxPk7Kg3OS+4G9wHUtY5y5exp7VUY1v6QUnzoqMSTDp8PgcarJyS+ij5lTdcOBsg485rGwIIfUqK
kZ5IBMrXdC/tVAR68U15IW7GOIg1uHAE2RcPFOf7V26Ti8dpfxUWBJGSlG0GAROh7Jl6igjeZSDP
H1AaKocW+ImNMzcBzARx32L+c5zyA760Ne1Arv8DEJeF9RxTWHr3b4o/2lPVffkTWEZO+mRnZc/p
UHBnBzEAI8CX+Tz7R2hYt6KPhDzY396rsPvCkvEBuM4+UfMmXOi/BWUpW2nttF/ze+5BUX4DeoBO
Ip+DiBsdnwR6XJzZefBfZAO4ZD3N0NMy55khzzehvQzc4+Bgl+cnZDU47IyM4LORMTTcRRwUl/j/
THgLJJnbdBXd9F9QBCIWj1wY0AC4DQGAOOHtHlRAuNJ8z+9cJA/SB5E+meWNqej8Xo/7HMPBxIF6
klwJuJ0Zj09kyGoKL4Vabdnt6o0gUVNZ3QWKawJhb8P7ApzwGSepFihXsutvZG8BZSBJBcca5xdi
ZQSI06U9+80qu76NZC1x0Po1UR5vtm9ol/gS/KvBvzIHA/r8BsmYWVDuCsA+URz06wXNtGbV91B3
SDVQ1sge8jMMHTfZao2RoLi45LfFYZxv8tTuW0sUzSzbZym6FeN5iQoTV7aucqN+XQ8TzDI5LCWb
IWTvBRyKVqHgSEd4Fyj2DgWLHo0DoAM4AdSAcvW+dLsi6LzwOFoNpxMH5j2wljk0Nme3+kn33CSR
fCQBGHXxW8YgzIF5nD+CBZ44qkF86Umy6V5A0jzIT+Mp3+NsV65f/RnUi50onO8Y1nFjs+VUd83G
qYC+ailfuHebmTGuX1t1N+6KhQGPB/HHE40tsnlDDQiwsLiapl+3x4if81j2/niaVgrGQUfOPLec
cMHoSN9PxuissDo3451doyYAA6KnzHSvZeVdFqd03e+0G+OohUmc5ux3UDwGbW26FO7t3EplZ/bw
xkeAdYQOEho7g4YUgZCfXUgVA/kR6U/nF8Lv3/HmxCj2bN+xCOif1mxmPhoXqtsc2YQRuq9t/XLm
eGYg2mPgqWGqHzwKLy8YF9rQZFWltsoRh1QXCEv/ZatFtgS5W8gYDi7ZoVhFubDwBNREWk2j+egP
0m/DaT5yu6mqmfc2kDjYXSIgw3PCuSX1Nn9QUYgHM5Dxwu5DSsFi/9jgg0rvj6VYy21tPL8eaESZ
BFxrLsbreOvX3Gks2IzDEtLpcOsQ11lyms2XWNpnfuXjgTaig+RyKnw6VI6VgPm75PSa/fa4ayEw
Jq5CjM600Mv0t7x3jrdyrAkZLxlQrjIM1ZfyjWhw7Um8nf3CR6E1U90tB0fPty1X409s0x7D+XOI
Z4OmpIof6mhrlTdiaFvbDPXQXbCCHKfPzMpS2mCdXI4Gl9iDf3jzOyGUgJ+c8LBbP14wW3Yp6YIN
lwJdJdt2OhVGQmjGBfxBE78BfM+mC4UE1oXTZHsydEnXxcxizbZRlXZMnxya6tNZbFh+DWgV545V
ixpKQnIDO8Xsf8X6uEAZ2tFdbmYnNkVAwZYu6afY15FfuAli8x0nRb4op2gfnZSfOeX/plt2mBVf
kJmSwGTAyiNpEezXEr+TXbSs4fwWPvFh3KPwfrnwYJKUBq5wsxMKbKSGkIuaS/9L7QV1vWE4ZDag
PgclMquteB87G2Dyfce0hU2n2Dcfc/Ieznhaw7yJrHBfs5BMcHRKt1j4ycty+kN9UoP8Kz3MbAiJ
xOQ8cAM3qj9Av+198UJW3L9F5UVvU3QeJmOdpy8M36/Cq10cGb9YfuFlTuRwg0yt2ZEDG7bTvVv/
Uot3JCXTxUFOeq2FL7b0NMBIPdDXr6tIzNA/ZDGwwN/6CeMSI5EhbLsgNinn0AwDHNOevKRMwCpy
q0ULppNv6PlvGgofLEF/JcIoXlaJ3cupt6Nzzh1Agdez8ZFo65EekC+f6Cz+PViBFwaGJfBBwEip
1CAtQW8JhpX0j1V3hg/B2xS2EQNqozk+fxQbB51nZQ1cCQbBcPuGpOlf2Ays4CqaQHAgJOsMP/pf
TDaDZFceIo+r9Zs3CSuhblaApS9SrmqjDEJfoXRzMVWWaNtv+rncKPawjN3MeWIQCk9Z4vIE1Gn/
sS0vMhPv9xOlFzp4mpIgW4nb+RurFPwL+SbZojg/sEZVsieJTsaAjFTW+VRmhOIy0lfwsB+x05C2
WKxo7br74s7Niearu3CxSD9SY3H8DFLKzmGARTRX/2m4jAiPjYfF4fu5ZR/vVXWsTyyKCfgJ+M1H
TJlgS77y+b4vLu/aHU8ppiE39qW5soW79Bi/2Wgo/8OVfCNt/qEu9W+qE+GBHRWepf7jQOBj/DHf
vwB0jikRQ9jqcbmtpA8UH9ml89rfjL4nyLbpmuDV60RO9TMUDKvnUtFsnGJp96C54z8EXYm7Ca64
vVhHO7QoD2+wCet9UoHP7eQsOaQqGThl2LIHWWS3WA7ecOivoquvKpYkmiWsoKfKgWA8qnjYsg5n
A+q4RCFlU12gpRPvRHR1R9bIelo3jOwuwnXsMCE1IoH2CcxZh0FBN8bKRzX5squS5DxDIUd6BVXB
BSbo0SFaNNOzxgbUl3WLLFEdhLc18ccdHWwBSTXNdWShjn5sW+O51EnHfRJzhnMTjjw4mlrS9m3q
XqsFo3x6sbCmYFGgDUgesBPwMtGmQCSk/FsMqqC59R9d7cx7S7oOpmpx0qmYW4LKaA63dH0Upgfi
J8QbRoh+caLjWzIQ8GksNIwbjMU625CJls1McL439whanE9sWyIW/cgjkptrR/gKvf46/Jvx8QpD
WJdXoXHa7+YMmWPRe9keEQmCEYwk5md9OUNVjMzZVi5CUInu4zCc+8qeNw7QRfGTUCHxrkDzSYl8
zbxGhvbikEaCshUgHnyowJ6bUGXcesi+YYwH73QwpRX8UaxVteE2f5hoadmhjyMEGhvi0rG8RiBK
jKAoxrFXxbQDL5HmoKS3jk8U+/017o9z8nFHqKvghZa0Akn/9moBzKs5/GUsGSZJdMwvJvY2QiEg
cpYRD6G/8APR7598ZugRRnaO5J0RG4KynfzGyMCquSzMqDVL/YTS81U72Lk+aIMhbyYkjfB+2KAt
wVW8PjVnBHM/seg1QRS/X4ZoRldSDIg5foNMS9Pxj4nuhPV9EMn+Dak0IIDTdtLiYUezaZB6ccPs
9O++8vhm+oJJM5fZ6ZpVG+tzphnRz+hg+uowW9yVG5xzocHZkvMKcm4eSmU2kmg9t19O8dWe5/dm
leBulVvRF9ZHxLey/Kb/itHI/zWfOkyliBxf2oc6qJdkg+Pi+0/+IMD2ow56s6PhH2/KP8T3DDve
8TQbfZjtw0PaxZ3W+ekhFHbkm0LmZcb5DoNqtnu/cRyDnhsM13BKczIYSKJtYbFOWlcIAz0N0L7M
FRzfDYZ0KCTwFBDfDoPNeNqzTuIdD+Wn7okLl6GlHLmk9vaYP+vuu76igCjfDN1MxkSVMbQuDnnS
VEcwE8WaujXhBJUHhaKcEA9mdFd8zZiaEitdDFYt4Fxu4N2rf1Echxt1xETGmPt9QEHAvJDGz8Jo
Tvh+fuZga4LFavlc7OdzN87Oc686inje6BQwRvJNcua0ZVkEoHyh54ezn82slGlwtmXA0cPok5l+
ejQu5KtyL24SB2L0bB3dJNYxqntbwjfa4+xRAaf7eArZnt7BWzfyPVlg4J+QnHOH7cxu149tMl/X
2OrbFRuiRhqnGbks2Rs+LpVxcqVazl+rJ8me78KjRlt8aadcNp/n9AflJpc6untzYeufIAEabGZa
L2AmFFaraMP4tPkgG1cnLWnhdh/08AwUF58VzE4Ak+RSphtu6b7gE9jCb/+tf7LJSXNr2pA6ZAhB
fiOXi+2bHQ4+JItrdyRJ6Dffl5Q4vvZdoCK204czSqSXrhqaA3d+JUJqQSdoY1Qmpg6z/mEk8chu
KqQ/DhfttFZz8il7PyxULkyTmZfhNS0azTcbKF4bP+Op0G1CiCnTinWeWrNzbw9bgeVIYjKFF1hS
9iQ02QnsZtkq6MO407iuBeNxIn3rmOrGTLSxa9Wf3uOWoWLevU7ouDXBY7jAxEFMwOyI3fbFZDf2
Z1Tak0oH+XlEscFbcdp7Cs7jqsA7FmNBrnXFrtfj+ulD9vSAjrgWqOzwVDuBy46xhalcesQVgbV0
KwVsj8oZNxenvhBw9xK8glzxk4TzdgJuu4oBjVNgKQKFqcWO0fl9FGWjlW+x7uCU0zCGYJTl6eDk
ua01ZjI3Y6GYJlUaXgMP503iFYSUx03dqHYdpBypxKyuMWSD5FRO7zX+GjIzNEP+L3sjzszjjoE5
A6O+dVTNArKk3ICzbisrhqdkx5qhzRjr2jKmPIk7wc+35Ud2YFNfVMwM8Hpz5R8GRhigxeTd+Qwc
SLf00uNM2SZBv1Ubco3N7De8zC4jvS+Ft19+Pt0kkKy3DaojfwF2I06HhhUgcW5FU1pWt6cd2oLf
nOIjH0fBa9BmyiH7D1xELCA3PvdjHW2H9dPFmoN5SjJN6Aij4aKhtss+qg9uzeGDi4wFTyqd+VG+
IoQQcFwwcKRsUAWtuuJzBoRxVgFjGqTLNv682cBMFlI5fkrG6/cpL7HP1MGEmJWxRXPsKXdgoI54
U5hZw8zFgaU4Z3nBTTNFnBMkuq+hUSObQfPbF6a6dqu474FZBsELSPocNeXqNxAxMX8YJFdvzexp
L9JLhs6k0XDF2YhrNpZqDBh9cfS0v3lcAtE2gtrOPNqQP6vf+Jjfh6f5/GUgvOfXc8VMJyHAd0Qj
/oRG6VIvq99qxiXClm5oq+T0Ugz9oKPybiy5+5ssAW2VBiNAjEc7UL8Pzg6fEZHLmzLsIi1xmVqr
W2hC5mypH5gdDpWt/WArbYXgEJWpMShEF5Es1WX3hYhN5B40kn/MOfxmUw0GukDC0XtMONqNKCPo
whTUfu6jK5KCAmRXW2suJt5HjKq4/SCHvltLbi3KjZyZXUM3a4z3+EJTEeZu9bBgQtQMT+w2mHOf
Qum541cWmY/965TlBpkFPqvDzJETBHirRYFPMPI/Q7S5DUqrhFb/oeyiX/EwMm/+1jMTqazDj/4K
oLe4aOLyeeHvdQ6fHcxqXV9mnnxipChYxVH4VA/DJwxi0ZfmbmNK3zUlyg+5XWeAu/lJiHwiNFxm
iydtdFky6mMVPAhCukRHFgV1NhHR5qROt1OTstHXvcec4aWaC/Svoont4k50++901zB8E3btDF2+
8TrJnwpDnviYKdbrpN9HsvEAf5btB8OTdzkdz8rVY2P84Hc0+2o/uyvLdDtJCCo4tRYVHnyU4fy+
Va6MDoC5EkADuOiRITMCjdCG/SZdJSs/Pm5cdtFxBths6ltGPi+cb1ZfX7TVKQiDN7g4ATS/Wm80
pxJQyMQ/GqUtQ0yFBe+YnN5HuAEk6bas4AVB0D4RV+jUyvuCn1ms/mUc0MUqcyMzYuGEu8Bs9Jgj
QE8+GNzCm7Kz3/GoOo99vZwq5IGNFyKAAYXkBGC5bDb5Vt0IFqc0uaGzaJexUx1e+4U/36VWucNq
6i4zMES0ZSZLyZvvdEwtrtissloEZE7vs01vMV3EwXoW2/BegOUpO/eW6D/duDNxXoHSoXnw8IBZ
AOYPMovHa/oQ7aW5dRuVT8v49meCbCNONVPKt/VYCiSlcpxp1+GOnxQvO6iRvZr/K3FjB772lAKs
zuc8/4DFPCLcSN12jqISJbnJ5QvxBtSBIaIWvPey5KtbSsy0/FgEs2XO8snWU664Ll9BdipiS/tS
77zWiob8yxLBhSJ+JtBpqOwv1VqyRCq2mIrIKqVdj+KDSc1I0Ax8OgKzDD6hErkynW2JW49B4iWX
yOyj2sP7FBi50VGTe5p8Ub2/5A8kVJOyXXJlenc8SL/LFb8Jsqwum1MQ4bk/EvLG75nkrigpl8oy
xGnhq/3IP7C1B3h5GkWLPIDeNUiPzVoI0o/Wh0Wl/k356RoP0uoxWr1Ppf5i6eMtsmPSID48/cII
m3zB51r8BNf9HaiqVtH5uZooYpFFmHA4+ott+fXwubXe4KlXOCHMbcjqbg1Mtdjuoc9hY7ENYcTC
hztXV1KKsXlHc8y6PVxLprugU0F0htEhrNQ9qAC64PDGTveRpoG+h1i2h+a6bz7Ly8yqqKMz5/XF
ik26Z2J2MpePvGUHYadRA1hDCp4lCCbeJoWmWOK7ZI57qmxtJ+KbgPEp5XG1Hz/q43zXLys3S/1Y
MTUq23PlssBsW8URlouPLPLVzQwCCTsz8Mf7WyCAwIIUs0zIX4W85sB5BGah6h3RnOju6C4sVoJr
pVnDmVl3dU7OC2IeIfWC+BuLE5mZOuWXHVltcM3C9fNhadS1IMa8uiBPApWHMf6LF+bimnzQMDSc
SMSCNE12uas2CTUHbQ02A5N/CpWynf80X3Sqcecmm8UtxI/TYEmcVT6eyI+ZR0Qk9WTYL5+vTTLz
1G/1O8WpjUPFQVyh852n6ImM+EpP1V7JcBlGW2VwNdtqFLu5me76n1njFcfEe25kbkz0T1/Cjp0u
l7d59FnCYZG5uFDtJ703G1dN7y2ehzjb97IXPpySUSuF6W/J/O9CDUHEI2VGAYxllWArp+h7wBAr
BOYwuX1YqRGn5IWH9qTEPS912+qC8xq9OltTCZwmwpbFyQhwG3SZuSvgFbMmlJYQotbFsnHN7Mbv
IiZ95HWWls5W1UD7RH2GjeA9fvp1DQqgLueI0DAk7Gz5yShhWpDfwlTRRLmds1k/pg04Oo5e8zu4
xFdwB+GRTZDkR31JoahG3qNYoYmZg35MXrVekeFeNNGoWPkExvqQ+DSaNlP8HgP8ysAy3lMJS3cD
bonsmnxo9qoSokwCaN6fh2ar+Tpj084jXwtXHPZpxtJOxIKDLGnEVNOShwCPzxjHFLygntMbzrOr
GEIZRbYuUIjiR1FYIpsKwwhqa2k6/KVkp9tX7+fCshv2TXGI062Ur/OXJxcQ2dHnW2/hjIFU3+2e
I1G6Zs4MsmAwEQzdWs7uoxooOmSx86gD1zw9yhLqMmohigSF0wsYQslO2S3ZeuywVnI63giFhtVC
cENIdTi6EPHQWXi+QrvLrlg17KAnteiBGmSzpNd7AoYczKPwnC6+IsWvh9V8gMNxZmGOVb87qfdu
9zfYb6dp/3/n/H//FGVWdTUXhf9wAf6+76FHEzpSwYfjB4jXIjA1r8LeJXHI/3ttDFUcixtt14X5
wtd1rB5agDGMnSiCBUA59R02QRz1LVAKz7QXjPp+FFFUVSvU6vSKfy/9fVF6PyFsNkDbf6+J7ydf
Jla8/c+PLSqS58py4TYKvPo8kWp7NsQ/Yj9x7f9eq6YvlClU+7+HsUZ68Pfsv1/4+77//IiutLgB
CHGHP57CeOvvm/JMl1nxpl/0960NzuJmnEhpQPhptY06f0ClWysjRJUWD1TerKjGulvh0eSEUeOO
cICkpGkIZ1dxIn7aqEjbcV1F434I68aKdM5akcvzrfrEcTN7fOG8fEAo/yXNusZRMkUxF4w34nT0
YyGxK+7XNtwOz0F2H1iwgPZeQwEzSC3JBieDT5fi5eG+mzpy8qSgyQNBWGCLOM+gxY5yMrM0QaSl
0TXa5BaeaCYnGwHb7Lwrer+LqU9RnLD1qeybahszuKrbwctVJttx/1XMCmmphNCicKMedez6noqf
PDlG81nn1KJOGFQDNNrv8kYSl4s50wcUEz/6jFm8LjsvjfkkacJ6Nd5QhdRGhgeM23aof/ECw6mS
wijDW7WO4XfOYVvgehDZYwutEWNTFq0asLmfDX5WPK5dIgUF7NRJSBIyHmgXrxdxN9g+xDi7cUAm
94+IsOt5CfFygXJ4HkPyeisJZLquW0eq9FvPoDOrDxj+tei838zLX48eAfhb+0ny+RdZwKmFV2uI
tppoLQ1mwqDDfSFa209gUygao71OxiBHFGwWPGH2IktJ6HGOqbb5A7IdhMAR/fjwTLC6ZvYWH/6P
vTNpbl3JtvNfcdTYsBNNoolweSAS7EX17QSh5gh93ySAX+8PvPXuua56Lyo89+AwSFHSoUggsXPv
tb5VsX9oUYs1+N0YhoXr0ZoVfrXlx5d0nDh6jpsBwGpJeCxUujtdcOGQppxODijkbZGDvxBtlgOV
/hynHXSAw6yxBk5gyda85X47InHX42z247x/DURU7av8RyQoHwgnY9M0wuGYU3mAjVsPmB5icJDQ
feLkDInd77tlrcmKj7jGbaGfk6pGpAATA59zx448dd4jx+m2RmB/etF8PRkZTSlXR3ks5GaKkdem
/EWhRW/TiOyR/EKAkVkZ7Ah3oujlVNs7Zu8Dbh133TSj5iauV8uZKZp2+QwzRfm60ulDknxqGIgj
UxazxM1+GgW+sHInss3oibjxxAJdcH4EKhLoNCyGPBm1KxwE5Vc/Vh5+J8R/bQuwNZtUp0UFMsMH
xr8xag2sgDsdnNnkLEmoBqwE7gGxK3FFB63uGBA1lq2R9GOzGBjZh6xzWl1N8urEgPW7AK2zUz2I
lC3BoGHE7AemqoK+4QW3mJjeQw/Xb2VWqcSam6+TKpdk5qLkV7cBB9I6GGhGGKG7rqsQdW6G+rv4
AUvcn/SUlRs22drrayryOI+3UMDloaekSYJw3AYzJN4a0W1pWOgMRYF6PhPbeRVApeGympWkH9lH
cM/fQ033MO85zIaZLnioImvnGkj85yY59TGFSt5S9RVVeqfCj7gdD7qF7ksgMmCJDXe4dFeTxRgi
TtV3ToIQyJHwNSoZKZdOpl+VRrqFX4W/sUnnrdFbxaYlA5QeGMP/oaD538xWzAY4fcF6/Gylt2PF
aKpjhjimE+LnniM4WuKCNJpY8IEJjtDW0EnFnWPl3U1psIVJxy/hiLdx5LMuJegGbUp9ZNmfbcne
/hAsWHZjMm9ci5ajZj0Xts61+iIBmhi4JAKxbV6gwZXN/Zhr1ltKu9EwmVU69ILDaNhkABUURYRB
ahuUQrc7pEP8Thph4mOiO5pt5KCKnJlaDwxIxxBbQoBKJJ7qO0/vrtw+yY6lyZg4qakcOt0U66Eu
G7zx043RTb5hk9GRugHbnsZ8IN+7QPxOzxA2n0PJEM+bfm6w3ziQCvTQOAujf22M/gnnqF/2MxD/
UbCNd+hPRGEbnfOKDahkaD9L0ppESrOd3ZyjQOkYkvUNd/w9BnnmFDXeV7SIRE0dI0l9kXgMyb1T
wBJZuq8ipU0Z5AkDfBwKejJ1O1LSfM3OnrxxsSvY/XvnRsFeOJTDyv7M7PzXBH5mK0cF8lLQg8/9
yHaMNXgJSkcjj9bY3/SbvkRq7uklpDGL/RJwo61hhPZ2Dvu7eAFbk9H9bJWCjPeMPgWnGUq5dkQo
4s7rkKMcpd8Kc7G9qEJUkdj7DJZuiN6wEC1RhLF6Fv39pNrntrxfXuIhcCIOqsjWtuYEsyUxJcdJ
9hx7ZrSJyCI8GDEzmqaYyHqZ0XjoHp0Rt+NUzMqpA89BMV0w+BhsrUcCLVakvmqrOQqDzTDIG2Ln
EDdLC+8ymQu9HlUwDTIy5PJpVzDmUW67dSxjJlh8RtgwK7JBc9IBYfjQY3Rg7OVpi0GEXzKyw+mT
tZ6TLxVyyDsgqdfT0qZuKcStmM/UE12+MNnbK61aslVoLgPYA+Yx0ftaeJJJ38mXTNA0yN3T3Gmz
b9WoJ0rs9iiXSE6rhoTYK5yUMsz8khw14oyx9iUhXf5KBv3VEJBBGLALS8m3ZILGFgbhiUKyELp0
Dc2pSTdOc2fqleZHEpynObKxTyy6Hq3N3m/gCnvlMHiKHA8os5Exw9TQYqMcqaeBoJmFDxsSNQcL
TJ6nkZ5xeYCixCwWpC/qUIvcwJLPpsEokwKUItZKJruYQbs+Zps4QCDfRMaL7tJd1ji+/Y6GWplM
MZtE7cnLWncduDlDTjCtNUEjD0aRPGt1uCMvu2PU1Sr68GxGRGGs+xDTS9ECpOi4mOSNA+lFGs+5
dZ7MRnIhr3ZaTwMTPDCOra785h1ny+56L7Yr1evUu19Blj+MgEzOeT+0RwXQaGQegOtcHeXCzbI9
NvVDThcKhvnJK/IPGQTAcwVT/DK5HSPXOZhz/zRxBHKwUtZQ3VUwbnC20npl0gjD21nl1F7ouGa8
N8yfctt6JW5462mI2BJYKRviPOguiwwyVK1/m6l8LptaX48AB0dFIC54kDUxHdUagnO2rnRrW6RI
F6L2fnagVds1oQOIGgy93rp1SKswxPNjhkSHtapm99WRPjTSxNKKcwUCwG5mDGMMD6ocJL+mQ6Xl
9a87IISEHhNxq0VvEA6iHcwyXvSU5Nad1YldONFNyg1v3tbO4A8N+h/RMtm2RLYdxzbZB/FMrKC6
rbMy3hZmtCUVhetghIq/TGpsSHGPWXHZAmlN5kOG19uBy3TsnUOlT3tohtlVk5TrVBu8jagY0mdR
Qojkta3hy7dDxqvSxsgo9B+pui/Sefi28BYZ9HSkvuMNq56CHN5+ffLGznqYDRvfrQ7GEEvaTHGy
nZ+jJLY2OMDnnacfqphhjhVw1OqzPKlIMkyptStyRyr8Qc0+lnTpAf9BH51vqzDHcAsyDGo7CW7d
hLY2j1bz7KC7Utejx1VCMftpiU5awRf5GVX/bJqAL4jjuUWIMBrkM9cI6mudj5rEZ9MXWuMXuH3h
5dXOfnLqozVa4X2VQIICOdU2SBVd07I3Vt29O16lTrnnHSeP7Yonq+0wvhfy2oCv3WIV9jXHZQQ0
AWeMnZdIlw8dQAOwt27H25SgJsyDlAIyfZxC9zOWg9yZk+lt2qK7B6QXnnKLpawg+FemGgHgvKGS
PqkH2R7Q4Rvp8AE1XfuaGzFzDVGe46CWiIDHg+LMXec2mXVdx7sQSzINtQxLk/kgcrEGqHwTVvT2
9G0dumLjlsPK66ic6oJYLhl9OyoPcDl+BimdnSCdpE8xBnejmogr1895RBCx1qFS2BABiOS4oqnW
s+tl8ffqO+ExUelIhdpWi7I3qcG8OzUMWhP9F4ZNOQ80MUJqzxaHSC2nZ2vMMSu6MXHESav7nqyP
tcj9snXfSoPrsMq0LaFBxrosUpRCLc23adJuG6wFj4KhmYpbwjySdhWZCt2kSp2tRJifHu3BYAtt
QAcyuX50EZktTpFzD/wZYxGTYKkYfZoE9xjHSDWamPyX4UvMsIq1ruAvvQMT+mQoLGWRPoW+LTGH
qiFGpjiF5NAEbPVmM30ghpqYsJ5ZLZ9Guepl6g8ZKbFQ3OmJ1yBMRzddx2w79gSr3upOTb+r3aQC
qhi6iTFnPOQypDDZpSJhzmefixacAbXnTPbu2+rUZJto6peOG1pBTh40ThWEkUjtzdLYRkHDWHmK
ujt6Ck8agJ6KCLidGfABwmeiBzL272lfpFDMXWLdIg10lDgFE9NaIXNUkLQbJ8TS0r6Djx0ddHmn
BAOxZHpOwn7npQBLnEjPNmTB8IZxshvE4qoXqWvWKgp0ZLXe4pdtnzF3j0ejQm91YxWFd5TlvKsz
C8R3LKOtaY93w6Cz824oZgIzoRVau2cgfxXCFwDGwVIs6xyc1KUIclrY4UO+dsEzwvP/dJu+oRuV
HHVtuE1C45o/nJDslg2bplo87EN9dkTynpppum0l71Cfs/iVxOcAD7s3RtTjg9khLZl4f8XyuQfo
SU3yX43Ay16ETdpypHXHpFt8ijnR9FA+IU3XAAk7yaxPMHcZSfclsXNvdQw2ZNpk1+PS52sJsG6i
z36Uh2bq0qPnthwdrsVYpwlx+SBpddlWhJPJ0BogvVKms4+S+zJDxhBG3Rdknh+zoTlQd2x6PObq
I2kCwsHbXxAThHZp4WP1CHa6mIG3VrK5sGtcW9M0NjuuAhigGxOdLnpEu7bVdVQ6m8qTamll4PE2
EMXFoCl9eyRXLJiNYt836Ot6ay7YbVsrZaImF8AItz0alwbhoywtG1NV8zOx9Eovmk55n80cFg2M
1hb1kfJksLaCQJ3bNNoNw3w9CyM9Fi66v3Gujl7fteQOBGgHg9iXSXCXNoivtdk4mst4R1osTFbe
PttEsmlCrG31MoehOAAEeR5I+fCroXWueFH2FZ9ntLO0GVUMdH2/kDnkpB6jVId2epo4rnNtY0p8
DdOzmdlYUYHirJIKZVXL5SDkqCf0Q5DNHQVrdsEvSDMq0Rhfc/0QGbHuL6u+wweKwXTVxmcodXiD
zfiuRNhRGSgMq6netSmBo7oWPIgGh8jMXJg/LNOzl8w2N8O8N1u8FZoZHykL7+iYzIgt1LYQxg8L
5XdESuLKAXfMnEuBGgPTHbSWdtUQvWUlRkbejFv6duyxoXW9R+JmOQltDlSHYaFiD39jsNhgznK+
5jhGE4LwvW8Fux1bveGg6vgQm+ZEEK+2ilBU11UxbrQ6Yc6hddHdBGMyvMfiUNGTIp6bgCpHGe+i
Y5iilunR9Ooodi6Z3b4bgm1dtWkD6zUo8ZZiwTqIDp1H1kcfnaAplMAMSMpkHRuKsiphSNnW9Sun
HA0mUjwooqy3xuwBPpkIT4UNq8nsxadpq4e5YabR2ee0KZECtC5yPqKJIfl9R05MIgdSfaNkVAZ8
EcojWzidGq5S4UnDOOEqWiBgyE7BHLsPsmEgohheTTS/QjPWz06pr4Fy0dMakGqm1Vg8wMD6BGQY
fbK3+ZaQp3LdfixIsvCF2X5zfXvLbXovsgupsm7Kuidpoz7IMRw3YR2/WZBpsYj3igtqbGHmbXva
aiwNpxyFC+kQo9sZ65jU9q0MKWIcWA1QIDdcuhhNWOXBAWG1KvThMzCSamWgFC8DqhNQtQGu62EX
WZm+GV2WtwLkXxZ4T8Wc4F/JLosVw6dgPMdj9ubqrdrOdt6e6tFymXdpRDjFJKp4Xv0xKIvQXM7y
spGzP5F+fvSICuwT6haov8Vm0INrFrrk6BqedRVWBc0NV3+svJq9YT5qSD0xxcn+lYtXfJeO3bSS
rvcAVM7zgzlA9V+3T25RrO2pttZjWWNLLc0Hq2P9I1ymWWcEQDia0LZoVI0K+xOo+ZzrHD2ecQk3
GkUDdWSwyfOwDk1Z2DsH5YGZOf02gGIbuTg5zaBgFcoFfgSqJBGX+OTZ6g2gOHmXrb1m9fEK6usq
LRJvZ1JbEEhpfcW55t3ESXU7C0ydyjDHDWyqihUYx0teUMhbNuxBuQGRvBkmeImWV3Rn81MhPMlZ
+FfsCGu0vek6d1qmDsELeHXfnU1E+kBUVZR8NFXp3Lq0o9k1TFf24Dx7iO9yrH54XqzJl5X2U1j9
Vtmuzc5Nu3H65juk8eaXDVoJVZnAk1FizBXN+jqg7F669qUgkS90zPRKRaGzU8F0dseR3HOHGSn4
TAq5muLA0VAUBxoahMlgxdDpX4UzUU9RNJJh3PdvYag9JyUUQ7iujJer4tWYwJ4ZMj0GhGOsJoX9
0OwXkWXXrfMJHz8pPqlfEv28M9vbRnNBMYQ5fY4wkpv2vSfiumknpkmzwtRhN/AKWpDkrKTklOt4
eUQBjk7GIKa7mXbEyBVulehetksM4fi1wbuqjeLL7uW92ebyzdPQWLlJ9Z7Y44fotLPR2IQpxLeK
T/a5CuRhFGa2iohiPyQt52CeWSSLv47sindBA0dGQ81QkH+LkT9B+p4rFv8OWxYXkvGK/QjXZ7v+
IumUglR3kReXC3nnP78bTc2d6hZD1cKoHz1ZJjeXbw9rx50YVC+biEER6rn8jj++afnO3w/z2oaJ
cHn8x93Lj/+nz//+8XloeF2/HzsuE0a11TX1w38Z4ZEwecXLzeXe5YaAv+LQDJhUfz+83Lt87fLs
72/+p6/908PL9wXQZqrhSyeDfkqxCnv5mB/IK+GvmZY/8Y+7l69eHs/myFNaDu3D8MoH9if/yAng
6MJx+/uxNgf/8fgSb4CPJn51csI5IEuvPFKzjZVFK/OQASTmr9S6vRXkEMIndxeMJrQcl+kpGcjy
EIlIHuYocNeeS0lzedjV8z+eSJdvcWzS0ziodr9/4PJtl4caTaGtraLj5UuxtKzDaLg42XqRQnY2
4fZcvu/yzOWmzBv+czad90lsYty2CwxdyfIyLk93hpT70vgiAkIiGPYG3K02WoEYitiRwmEhhUIr
cmqG+UHGtbiumP5aSffQJQxohmZqVnZpd4fLjTF2CCIAH87oG2cUIlBnnLL7HjW0FoUr6X4menxM
uYBbDROzqG0ZF2oa4MHI2MULVSpZQFHF5QBfHl6+lucK6XbvNM2uIYug1AfsDZdnhrDQZz+oil+Z
oiv/++eyNuKCOvX2IQCOtk0vv+Hyu6tQW8gj2nDkz4m3v/+/P/6Xy6/943suT40E/ICqLXCF/vmi
0j9f2eW7L0/85Xf/l0///g2Vm7Rbr2/3v7/3L/9nGbu7mKCLTKcAhpnF8ufmgBQkuShR6D0oC+Gi
oeOzcwhyJGmzAycFPWNwCUPMNZLTig8CiuudUwdMBcioc0iI3NtR0py0XjFVSpnjd+EOrK6fkCOj
hehW6hKUF4iVdeBpH0MjfoBY5oeBQLerJqPUb6hc2HFKdtmQCjTbpifGzNII2Hl6hTlCgIFBNHjt
NmD2odm0AtquofHmPVKAledUsaR5tUA6K4QfduTzVeEA8bdlWD8UDcJPl72INQI1aGF4FPmvIYw1
v6nQQFELrPt0uu1p0a2xy6MussvHzmaAUEeQQXSUFANdsjVFN/PuDr9iTMbrvh71B8MpbihvyYch
nIJCNNllXILBn+vNVVfA4NHZl4mAYODaxc9V9rcZeNxVHQf9edQZLPVMMHWTMV2/qMGz0DsMJQjH
gCwwjGtoieVczZxaQHEctMpwPyaEkm6lNbcls8UguYkCgPM5uQF7V+++ZZi6/pwAezY8/VhGqkd+
GiBGb4NDSEjtlXC8lxRZZcccZB2GMQ6iHkVP0dK81z76niSmpmg/hbNJs6xj0CiZ6KfpbVuz2U5k
hYY6wq8boAY1GK4dLfnuSPPDSHvMsy3NNGvSd9JGOx6VCAPKmyFFbuhk9QsuA3DqLpyTpgvDq9ql
T6qnseQSSF7xkLI+aFY57muHvUPIDDbt4uboKGjjmJeG7rEW1MU6O9OugGEytWB0+/GsUv2kiMpG
P9ZD03TLa60jSFXJ4EYzrM+iXvq2vByNQ5jmiKFdkXEBMrDAGENm2o9DrmQWKIzjYa1dRwU9NC5n
MIVijfckM84hlBFTDM2qaWkH1Ehgpio0VkWqv4rO/GWn2m4h0gp+9Jp2ACdMNN8u2ReD3Yy39B6N
kGItlSjAbOl4OwceTU0z5KBZYsI1laZ73WUXVHja0QkeUmuQd11m/EgDF3+cPYGFRUFmF+h2rbeh
FeBSuvkl2pE3wTZhNpKdlS66Xrv7Yhi4bPyU5rs1e72uxMRn9plfJaxqZq7PDFeoWc2CkTYS2LZw
BLmUHnkjqfMVDk30XNLeCgKvWkcq3tQKcFtAX3cT5MFBpPGeZuaTUVvBvuYd0jxTo9VZyie97E5Z
7qGBc1lErVxhq7PkbjAjd9dVwXUbxc3BsgrWkTI/0BK4FpiwxpZ4kqx5FxWvIK8QwebBXVXqt200
svXj/R40f5CUgmYPKze1tesmxidgtLTwiFlHTYMOK42RgScSwH+MqHouBEydKKfoxAPcRcF1OZP0
JZZcjTbQvtiuoagQkJgx+Ib90UJhpzD2tA1IJZbzjamg8VUa8O0xyevP3KZt0EJIXJs28D0LfZtO
aw/xS9punNlSD3nXoDJMEMrw3iJg7iLtTE0PwE9HdDstmexxeOv0XJNDxkKWRR7paOrvbuIJ1DAF
+ksjJb0k7rdtyjZcjxxJ4HHw1dFC63UJEsNA3kWGHcyKPrmNuwp84Gzing16zu5xGJDFTFcemTgb
GSKaGlSwkfNo+JXTqce+VIwt1WPdtgJtafTLMHtzVdMs2HQSze+oGzB7HX4pU2I0Lv3iRFSeRxR1
usravIN3khi+NtzwEo210cK3bsDks5oCtC1gVDLGRwk7TiWxeaoDnYeaFCHHdtY0KO4JpgpoQES8
dFd2KyFLm4CFpBbdlBmVaDQuJASmd5sgcbt9R1xfPaMLY1j11JN9TUfjTrXtvDJceh9TpWMvFKF1
UG7/lUBKpdFWfI8JSELVRAVVmnjWBGTzzmnwIElImXU3HYV0Mbb1zoYYVVr4pUmDx3QWDGiB2aIe
H8bOQA9uxXSLtfVsVPOxQ1yTyTAnmxSUA1V+OcSntJrJA8zzE33SG01cBOix5ZcJ4O+pdppt36H/
V+OcHqaGD9qb27MVEtHYk8pEG4GAzRQNSDaONyl9+4OqGKzkLjauMTExDZfeXozpm0Lw6ozjW2Yz
TBd2ct0TXImoFKuFbWBhEo1JVABS+GmYTn2TkK6+mVR+l1U6a2rhfVRFSzO/w+JrN8+pK2I0M9WD
zVCrmGMoojZX5lxzvu3lVLUNRjhpfmoUJxA9O6q9efwMRH1WYqqA5vDXJzjedYEl282xINfRI5mv
Ukeq69V7dDl5jRABCii/Lj8oG7gdY2ZsUMvXLk/MLmy82rEey7YLj14kX+MMsmHSiP7QLwQbtdyQ
UYmZIiyeIi2KiMFqvMNkja+RBqiiLczpoFPtIS/hptFk6MscOUGCDuqY1oUOCZvE1aV7GLTGdlz2
AMJhX1Czj3TbUt+Khe95uTH+vHd5+MdLXH6gjWMGc/7lC0NnUM6Nyyt3lf5ISCGQH0cJwqqUjy7y
JR+7Y1VMxZbycabhNKXdwTVc7jJIJxzLJohG9zQAJI1HpGy2y5s3Qh/ZjZKzx1WVkv5yY7kcCsZy
c3kYaS4ddDZsa6tr+kMavIdWP85/vCizbdXsd1N7Fy1HeGpxPeiSlEhazhY2lww1awN0SbncXO79
09cG1+O6aWMwgstNc3LZOWlaRUkbmj3qy1Sew75nQ1csn+Xvm3apUfslXlowcV5ZNcPOnb6QWS+I
1DAFws3qux3bDlbCcpM4EinT5XG8QFnnmm6Ml5k7WxvSSwR2heIFMmve3A+dq+9tB2KRu9zMGUJe
rauzlRJqIVUBiz30Fa6zppTXkVOyQCwJalNfmofLvUaQqlYpu6SZQSs2XBixtWkutZhky8Gjy2u4
3LPZ6q5tCwlXFJ8qWeuHrnX1Azr2IbKDvayhmRgpot+wIjmYdiUJH5F5z1ikPBS6W2+jxAXK1r7N
ijqPvV6+YmxQ8xGWYh2EGpYdpzUPlaGbh9ZMmjWROtirbNQHjsFSuaCTYV16TgEtAOIN4Ya7rEJQ
WjGtm1rLAG/PXoY55m0VEHuu5w6Hk8eW1+9i7Uct+5jLTb/c01WAmH4mV+pPTK5TxO66yWiINI1b
HItBx76kcUGD6lV5CHFJi7jc0F/dl92sb0fmoySLc3N5/y8PTVqKGWHFO97uEIDe8hlQuf3jxhth
qJDI2K5mT0OBm7EhMiITUanalj2Kl5qC11tAwr8PwMvDKcFTXk4zGdqt+2Ca6q2q8NQN86KVTOak
3URi/DSxx7PuO3s1Vsf/nltk0FudNp4NYISzt6e5A3wz5MpLzxr4ZLotUz/1Hdxh4n3+jthAJLQJ
feTV8Bx977H+1B7LI6MpgUgVpfZSC8JcTiiIVzianFP0NL+BF/seb5hYBE/RY47Wg+xTCKer/AeI
4nJSjlvankwQK3xJjAKmK9PyGYJAtybtFZVA90r6iBeDINmwqM8P8KQbBeh104stVMdo2In7+ab7
KnlIBmF5ZSGGAHHEDPDN4PTVSflYd6/8VzazOORfzZW4x4zGkDDHDY7wxj7Fn8RSIF6uyBThCKT9
tCu1I96pLvGpnJtxiyPEsDaR/EIMA6ymAjT6qL/dAbDy49uecdwVNmOEFo8anVJtg+08WUBT7mn6
Cm+NE+o0wAU+/liIBBmj1++Ky1m2sh/sb3k2HrR380C6AVQCesbYsYjt4B2LTtQMLCvGW/Iy3QTf
I97wFwUDm+Trkx7vLQz8/UqxaNtsJDdWvdaYYiEnPwGfnSs23VflK8cBDviZ6QRTo1N2TD5xXFar
IvB1axM2OApwxKK3wNgL4KEnTDFmhLVCHgcoSt1SibFuIIn37k6oLbbjZ1hfyftfXrfpJqTypwmf
t1tzMdxZ9c5zHrRs+xdc+y0VSVgW/63o81uixbr2738zXHju1IXL1/fff/8bwhMhBeWEdFykqbqU
Ns//hYFe1aNKMlPHqCkOlYZkxU9/tGO5Sz8JJL6HcpqhW9iI4DZ21lO+pa3onNzr+YsjhLoWjV62
sF0me61vyFfP+SiI3eP4CreRuyfjGWanqmCork2NjBtSJVzqBiIDVv0rRBOUgc/zD3S/DSnQb1A4
rvGA7qrn4S65zx+rZ0IPsP6tm1/JAWLta/ZhYXDZDufswLUfHabggMVYvzO3ExOJrXPHYobWYIds
Bjs18ml8+ybGpmlrqJW15uxYgXlDWTpbuKO6Z+caDPNIN/tkEwbdb341w7f9mJ/A8UY/GBMwNDg/
OKDkvLKP7NLWANPekk/EkOKbvjXyV/XAYOGx5kPHagOrmGc4q+E1aMj6kZLtMcwGJ3nHIdsxfrxH
bFa/ILFwz+XmjFECry694Yz374Ak6s2JKbJ32Sda/Y12Zz5Dwdx4fvhr/rQxdpvb+DFbOI3Gq0uE
yKnfi120tc74Qq13EoCxT/lY77s7MIAInvOXErIIrheUTT5yZ8yRnKcOboDPxF/F+0KCayUM+Wq6
WRAAj6ZY/QJMFjs+1cG6W8XrHTBLYJ9MsCMMhMd+MV4c8SmAU/f1e4aVekSlc6JFDl18oTdw2CLj
O09rqoy1RjbMWtvzJ4Yb81b/zvN9vRs/2ILzUrmAb+WhfpuO3hv7yi2V24bafKfhGFovoIXzm3xH
SYhC1D8kW9f/N0f+Avf/lwPfNoRu2Y7teYb1fx/4gOxbFF2GOhvucMazFK2XNYbD68nxXo1FYXoV
Q+t6xzaDsgmj0ROOpHYhfi9a5X/zYghC+JcXo1sWimdhkX3wz2ehTLrRbrxBnWODXiH/OrGPCn/i
LQLRhsOG68can10CHYM52E3V3YQMcLFZPuEfiW8uL+f/5138m7wLwxQmSRT/83//r/8i7+L8a/j4
/vhr4MU/fuTPwAvrfwjT5IDSLcdiN8FBpX613d//pukGB+B/ZFwYZFy4pu1ZCICFcFwOh7bsu+jv
fzMlT0mbr7qWYbhSt/9fMi4QUzn/dGTZuuM41JaeSbSq8S9HVtRZIx3FyryOGF0mQyNBMGHlCb2S
jK0IfkWM4H6VcD2uIvppiGO6NJKnplYOPYHmKShpnQ1s1De2trCwjcZf6HgaovDO1hkONMjlSwOf
n6aPHzpq4IjulN/3nCTKoqgQbbknIHeXUWShdHeemjyYfA+13srTC1Bcpdzq7qFJw/Z6mJAElpK0
x6aiop9jxmlipiilMdPQaTf7sT410np0zRCBU0/Sg96AshNkXfiJMeyZOomDXuGr1vuxfe7C5hHZ
7nOTifLF9BSMo/HsuUG793qFbg85y0poSXlAZXsTOUiIJsncToZkeWuQ+5EpY5pWjn4MDHg9ggut
Rj/T0SMQ30bvkmFGzqhIsjsNCHWX5kx4DYi8jrNJiLLyZLYrg7B6K8v2NhbT9VxFIPlQlXMWq4Mb
QS2Mm7D1RzFDYn2TAUZSDonWr2c6fGrW770QEdzlJ+yQ8sa1vaW1UGD4lD0VeJTBlW9ZFVg/0AIn
DH6C9FbOcbXtypxCaqMT7qHnmbEpa4s3u/rpe4AyJT7NqGvpKeHRnM2Ci4z1bbNvXbWYyDLq4qNK
veCM3snWj/PUyhvFBBV/+A3yuAVWPI1ry1M/TqveRpnXO/TSZHlQJHiFgqI9OuskiaM1m33IcEXW
7ufAAgYmKHCKhUxAFikClGEVKcLTkRDBtBUURRYJFNC9jM4FENsj3YwdaiKzI1o7mWmsDpqOvk+l
1whsE99tvGs7A5usOanp046Wq2E4BLgINJICUvjqy3tTzon22NFjz8AmzCU4uEwNnAfu1G+pk1JY
fUZGcnAtjgHCgpPzQO8/3IVtubh4fmQzBNcYAT4LFGRb5BjDxkhoHmZuhBK1Ei+hBdAc1S9sqTQg
Ocwr95WCQKOBjhyGwTyzCUZCHzZH06zhTygTxiDFMuPguGF+OyI0yxzPPCYmW54isOa1bsEFpfX2
5NkIxb3a5LDt6OoFuTgb0YjqtTWAsOs44pAmIZLrPRSguLsJgR3Xdm1mO0ate1shhqZZSOJeAeDI
NjjnFURVRt7UHGnxgtmnPbklgKXWfDSzqH+r++KBAeuTENqwxgwhd168ZD2Px3FQ4bHRtWo/0cjc
qDjA3KCrmbBX6n4UrXDAzPhaV61aZwJGf6WzhrjBsKMNsk8tU5ybRZUazEvyWJy/GE4Or4NdKNJm
FM8OE4NtFkTm2UWUHVlGvluWq6Je5UhkwnDW3kSmX3fC7X/VfVWeHBFgQ0Eul5IBj4YviKBe8x5M
RoTHHdXtdawhh46C8s2QVXBE6zH6aoTsJNsUepfbUToipMBvOGY3gZe2O5tOyj6urAyjYQqtecka
C2nsrmWngYRrWybyAzjp2o4MUtAKZE0D03uhS33bDF6wTnIImE5AbmFnJY+oZcAFkgYxGNhk09wm
Phn9BML8+Za/s5tM3gljgnlDbjLC3fwUZdL+4yZLkutCBvvWgWUN0mWr2XpLulrXYeQff9HekA9p
GDMiTTogStNw/D/svcdu5Fq6rftE3KA33WB4LxOSUh1CUkbSe8+nP9+kqkq5Fwr34vQPsBYzDIOi
nWb8w7TZgIdog2SPmMFRKvSN7acH2n7K9gQHE2WJOOQnOR2UsAbMqqHazx/O7+dXmWZ2kEPt9t/f
jyPh8vP7+fuft99rzh9alciin7/66+X8FXGu47oelOu8iXmV+fN/bLHVgD20WL3ZH7O/ciuclp1p
gp0WiIn598vZhHl+/2PHPK/585vY4o6A9M5vbIGQoVxCJz+v9PObn89+viBAScflDsUaOawky8xr
//c9kOb9mlf4/nPzVv56+f2z+a98v0QVeuBxTzY/O//Xpn927L8e6/ea/zjO+TdD5eXuAKRHQAkH
/LOd+U/XVfc0Gj6Whz/ncV7l+wB/Dv0fm/7n6v88unkbf+3pz8+/f/nX5uf9sPwaUs7PHiKwIJ64
BlKoVIkzPf9+XuhmWcureft/7cT81c+xFY6+KxK8smkCf/lGB+D/H29uiahUSmXw5xu0xGbcYE5Q
QVY5RTnoee771HYDUdQaiodUUqBvjYB6UZGA2g+Zze0yf/rzVYOCbWNimf6Pz+e3hvjxvIWfb7+3
UvsV2/pri15QLqJCIxOsjMsDiTiRHBH81dkofOeXUol/+vf7MYSgHwhc7K8PMy/GbSt//V5l/mL+
nRfg3z3IxM7HoUM7IJnl3k8dcnGp6dL0B8gwbefw35S8FFfwbSS8eanixZBP59Dxhs3PI1rMTUGh
ntUG/LJV8gNaBLqrmGvGGDjbwb6kbt3drfpOS45mOhvfkxmfVQSYPYnFKKDqeWEKJ/b/9vZnvfln
XA1yDTsKJJbVbgcwtUGAazooWwjalgVOta4qEQfmTFSHdVA5LzWfCCdGMmQCSBQCTzYFAjqzV+a3
JZaAOkRA5O0bTUB/tgABZQEHOgIY9ARE2M7QrVjUYgGpFywxFbCiLiiLAnJ0BOQri1fz20IAkp2d
A0KZ2H6IRZ/HDqADvTmMPbBMeuDsUAuAk6GbDSwEDD0vUFAuYKBb205Ao8N/Fi24KcURhJh5IbBU
T0PFOJhXtNEArdpEloU0lO5Q2JT5BRwLLisZMH113bHwTZMgmLQCwO1mKFeAuqWAdy0B9EoC8k17
5MyBppb7qMLcg6oiMHBX/lIKkxBK5C0zsSgaHtMZTp6RZVh2iBAE3NwL4JkUU2OclL1DcRPh48ES
ELUlwOpIANhQuFmIVz2YdiXA7UC8GwTgnSgyJBWBiad+q9JjAYfPrxwzYJAFat4J+Hy+BtzZYOp+
C7zOAGB05/NviYvQCxi+TB5tAcvLVgdAP2P1Hqg9VTUUMGIfRoHuxzO634uX8/tEgP8Bw7xWUFhU
cUWM7xqBKBeEIb44jSghzCypn4U/BtQaNJRPvZQpaxRt8HFmhpYx2lStZRUnyQgfnJkf9XMDzq/+
8dnYkMcSDKgObNEaOhbp7pK/BoLnvtY6vaB8wyH99d60yE9jfhYuslA0Lmj9/3044kCT+YyLBfIV
LHKmHqN6cU/NhzffcOk0Ujr5vg7iGxsP08CSd7Lghc0HPL/6WcyfNbGkrnpbe/NEISoQAXrMHynE
zCUn+z8fDlWBZqipy+X81M230A97bH41n4P5FX0lw9VI3xoOvbMmFn5JDzYvft6Oifyr9wnGyEb5
2oQ9UJxtCE+B+aWmA393tqHjqtZS0hB1jWi+q8XiH28RyK5Tzfc2zZzRqPQENf5nMc5BjeKtr1Iz
4bbY2702UHTtMWqWR9RDGrYL8yII6gLjUq4XnGhvC1Vg49ftnyKMYUmL+2k+f524f+ZX82c/b5uE
yp1aKTvP0E1cf0y8fkhikSYNC5Xeqg5mC4diKND5Rb2Kp6JvKNj80efNB6QzfzTgdRKq1sEDqZkE
LpC9JksYGCpPVjXs0fGuIyi7naxebM/Sl2pnmfsQbttiGjHXjQM5OQxadPTD6LnvG/A7fCZWSqWT
VyUOoI1tCgk4IEBWU02MAbg9vp8CCXFu1kEUn7Bg6EvfP7QWenx/lLbz3dFoabweguR5piJ+X2lR
tPu5GaxSi/b6UzZkmVt5PpwOMTfSk49BoTzmVJlxsMRCYjIolXhkG3mNBercqzl9uMehL/MdB6Jd
CTtMDtZd0L60BTA1+Zb+skyw9i27oCIqUDFwz8O+bQr66NDoWbux6uKBaI/K1SdL4jknBcpAlroc
yxbajoyiFlJcgkgsh3UyEdkVUI1WinqnRWrLhABKfiwai0anKdM9Wdhyi/fEd2PTEtPVOmaL/W4m
Y3BA8c11bIbRshhrD2IUbanIHpJWetHwG8hUoGyKRSurdq52hJ2FXVXPvbnRmPa631vXcz5OCDxe
zn8HkQN0CBlqOmGCloisx0BIaRpGOhB/0lrG5SfGtqPuyQENlFxah41yLCCaTe782fztFAHiVnXz
HLS0NdPk3zwv8dZzbbrWPyedkrVa+8oBboQVsrkBddY+LLubIdUI4VNclNsE2FmOp3o171gmiHxt
TD3GyS8VuMBKnqAsSH+CmoJ3UHZvMJHHlY37lOf36rqzTTjFDjQT0UvPi2xOcKnlu14H9d5GwjfV
8pPtleG2Ik+GvPNELOZXrahee8jH96bemjuru1j2EK2iIGhdjCcIwaowwPxegad3F5sfVle16ybq
oebJHklxcAtlr+6/jy0oOsuVRXxnaYpGVyw6dFj7DpAF+RfNzDi9otl88aVmYrKNUedkUdqyzJgy
BUFmpNVnrmaF4ylqMvS+heXaDb3DfHaQsNDu6iFxEZOUO+7MPJjL9vMr2w5hDf98ODMRpHo8pJIc
bObPZw7A/OpnMa9m/vz2h8AQh1mwKRQuoCiL/7Xe/FJWTfydTfPP92/nz9IIu61MhsdvfMVyinI+
Scplnzf+Uh91yKlG9JSl8XRyJiV+HCtv2kb9Y1Q50kpDzrWoLAGhSSNaIGJNfBnCNqIuvyf4oBjV
1ZT0NrnRnYhOp0I4kUrrDmbxCp0Po2TMjrVER7CMh2eVYfNbaigg/Wo49GlSfXkDZtp94bznqYfP
wQim5HWEbuo1+hOA1Ap1UYw2spukx0kNvpRoM6DlfK/J/MXdqPdwj/Krk6fgEprF4fhhVeSxI0C+
qWBf2K+W7VrpjO49logk4/teSzCDVfpk3yHieCqV9mYO0/ChBzV2kqlnnUu/qM9Z3WYz5PIRqPlj
hrL86Cc5tc46NHbN1Bsrgcd84IenDG38UTvQFdvJLHaRb2W3KpjO81Y5a9zqsJBPTgj9yQAXXsxf
NLb0K4jQZvdFpe4NHSJpOhbYmlNJv+ZEnoaDM/0qlcGiKmq0hDU400uP0fN8EGPTSy6cde1Y1KVy
ZfbDA8F4/WqbKApJBQwXnlx5DxYcm0M7UN6Y93YCU5gcM35LpWraWEOjbBRUQW+GB+AoTkI74q0c
RKZ66C1iGowYq8Hvs4PQjbS9ULt2/qgcYcBgnCFOwGjp224w1JcxizDvGnNCG+um/5UGeCCKTQY5
XhFNrUFAgCf01KK2nT+XsY9ZpL43XNQx1U6T2VDGEz9QgvxsI+C/gQySVjZU6VqRTP/D6L8vsI4s
cRVWNWZNvdw+h/H0OG+wLwyCxQy7OQdjYZ7znLzCeRcNO7upMrHm5RCTgwqzFJ1kNHxfQLmGA6QS
mGKi741VzduqFHFuxEQf561OAakO8y3WeqZ3mW+7eat6KX+BRquPujyGh8COSe4Tu49NhUuCT/4S
Yv+vpPKwHstC38EUcR7wGCDSZdSyr6zV9zomNq+Qeso1E2WfCOBqePAHCbKSWKP1sZg1pehNCvVo
rY9VuS9okB7IWafejfTki+T0jWeE41sbZs4q0MqJ8RvoqJKbWwce6vd20rFdD3qCGD2R1VXka/Ze
cbz6OjY20KbYjhFSQuyl7ldigIRhS5QyfsgChLo+ZF+xhp+SKiJ3JCk5eKbHRdofmBgoF2BiTAbF
3lYDlvS4Rbz7o8rl9lQ6ejstL7IXEOAmtmFaUO8aw36fSstBZK5ExywHh06Cqfteo+3QxU1T/WHX
Bo75id4c0zGUz4YQwcx/ZaANcCL7I8mxfM4GSTvWZlCcrRqngvmPON3WrLXkOK8gF9CoLdjZp6ax
nBNdBNFAYlfQLxbRaH12rYkWF4bMCUogCkgTN+C+q5Ov5F87lJNIOui9dtL0Pj8l/K1lXPXKJ7jm
9/6UeFK3khSg9q+8YxhSfi41PfnEAW3+S8oEPyOjazsXkM2PrYf2Bpa0+tFhEyp2BZXO6FZySaFX
GYujXmOv3PiNfM5bLk/XAVNLRfWbITlQZN/Ij0h8qIF7U71Np6x7nGwSFzvFLH/XCfRos9U/Si0l
3ShkGyX35yFjH1ddFGK81viP31tzgqfCzo0XtFsQdOGTHiwEwWduJod73fY+bC7WvGqsNbj3tWH5
iKS02+axl2DmlhuPuUlBY14lw9cCmWT1gQFGtCzikhq2oveH2Ki1ldoV5auclNd5VZ6e51aumheg
lXjd8Ejsy8kOLn3u6Ix8YHtrOOro4og1JrV4r5jSgzKO6pbBk4R+ToueLB9IOmOUT80ZLNjppPdI
0rOlv0yk2j8H1oBzqG8PSPR5vPRJP8+nx1Ttl06uwhe9bso1+kBhe5JVl6GWYG3ohRgZvc5rTi16
grZTFKzIOgc/PKRWTVfBey3bp96CuT6vNgr3EN0Z36WoQFWF68ipl/3gOLQIyFs8V96mNj7Nx+IU
zpvctZSfUWSsp0y46MiyfFEsqYfDww2ndLgzcNQlMznMJKfqoat7rCKDTuRi+sZT2MHlm1fxTH9t
U656x78Ko3PV6U+WKuWoFRVsNsO6eVNS5TCvClL3EYrU7CbtcxjdSYpYach3ZubYD+aU4ttaaPpX
m1Yr1amkX3Gr4c5KOt8RV5jgbERxiBA7aT5T+2FsU+NrkBI6RceSLloqQ3IrRdpo3rWvVT8S48K2
gkb+I0U+hpJdYm3qAY+0dqLrtny4COy18dWFznYYPeXNwVFgNZnBcIgmggyRWRDMM29DLOa3re8Q
6ClzMymiaZp/Jn4/r6b5+/9XG8+asBn/f2rjim7L9v9XbRxrjTDLw/rv6vi/fvSv6rht/Y/umJpm
2Y5sqhTa/1Uad5T/MWSTorcjU79UdBkO0k+lnK/4XFdMiz0Q5e1/V8rN/6HVtWx+wmMptvh/Uyk3
bOUfTChYq6qlObChHB0JCHTG/00ICU260ESpA0KxbnXuOLvRE4FgNSXxt1GvsJVJdRU9LgRrqNMM
VrGaQbgg22s9Dn+bQ/FnKhtpix9XidEQPnw+Je4+dK5j3aVgjbUD3Rp7IQmWcKHDMVJrcnDDlnbY
P9DTGS8yGljly9d662kojSNlKcIMDGt67OuJYW8K+QmWvnc1WkCwgYDStEyatVmSk1VVIwrrqenW
Wo2xWPLW50UJGRHuX6cehySWxYRoo/TRqzM6+E3ZPvm2SQHF09DLlS+jUwLmhs8TYj5QGMaxjpIX
e/Sng6ztrCxTaQ63fUO/nWGP8dabe6mFuTZmWXVV08wdDc3Bv3XapR7ULBTR2O5rMJv8gVyFpBXJ
HrV2ZWLkEURCGdbD68gYO4ATLJJjJ6pe5QHrznxACo+fjbzRClS4raHBcSfzY7Ko9mJadp4Xjanu
cN4YVzGNNTUn10nUfj0CT29jdB0CVtJWaQTljJRSrK1D6VHHr+ps8Pfqqpg2htIfioqcjHCEG61M
3soxjRxPOr9e6Pi5kSnRoqMnIWXMJmUb6+Od1msnO1q/SmpocnaSb8x8uOhCRp2Q/Y4FxXCtks5a
MEpyhy5HINhJsNojnN5jPLpgzDv7Ce1D6COhIPimKOrnlAppLA0E4WSIcEOq5euAhhfT1tzbT84F
mq9aZRqhQcie0xx9gW6Y2yhPMYhqJpsrCHPUiNLXMPAvdhJQsvXByiXrTSYzKO5r/UHqiVCAjCrE
LJ52NVUqI5llv3tG0BMuLRFakxREt1vhqsyhgaT4P4LGwYwwzQJMaZQY+YB0Nfh4LDOMMJshJFOv
bcjvgXTwveDQjDFInrowQXQAWbyuqOr6xcVXs1/ok5f54JFlqJbkmNkjhohesU1LO9zaIaJhLYAX
mKltfs07SHJWjV2WQSJNjYPmEMflyZeVR8usMEScmotNQqCiqeEpxqSm9jUFm0E0d42EaMQa/TMy
1p0Ux4SmaLn9GUM9NLPomBZm/TjWaGEwM/HhuC0ZPOygYkR30w5Omad86kGOG47HnF7C4fJSVvg9
l3hrIHoZl5NMCgMleBwZzNBbygNGSqazz9LwAVwjWg1QQYA+lS879YkpYTAqxwZyniHZSo6DGY3U
wnJz8F2fCFHwqWe4uZ7DkfGSDoNJEsPpvePV1KB20aNqHY+mcbSVuMFTNyCNFkrL6Meop/EWcUC+
u3A1TeqXUcXPMIsk8iaJ2p4YJCI6sV+jDgZjmXuxG+j2zo4C4otK4ItIycgxgpk6FvlV7gmcyqAk
DDlDujyG6J8LFvloWRsMmADqVyVmVUqYErQeuqaect1j6RKY6MKLsb91ecZMvsIeW6o5RDMkR1zt
0XxoUCqU/lPV8hcVkQcWK80W3jo1ZR1vZpMaCUKasj5TiDhrxI+UyT7AgUs3yFjqYxPBXq6lbmB/
VsEveFbD+m6m5Hf36u8Mlwx8Pxf6tWmySzIUvRvX5dtoT9EqsTvsr6c4X+PiUCy8PBgWXZ1BLUZp
Z2TI3OQs+VP6/ROilxLHgGVaUlwpoXbb3kCcbzsgzIDQ22rBZ4I9Cycv/qyScucXFPnVpv+DMi9c
ynH+1SQEhGJ9gjUMcCuOKv5Sw2Bn0ZW4DE1htmkd4O0sJf0th8UdBQqWDN5T6id/YITwK32E568A
gU15dc2maSP15TVxngMbmk9gTK+OLmGnlXhY26nbkvttrNuzWdS3MCnfsyG81omHT5sp+QgUgJmK
CRYKFfV36FXhviDhwTZUShUdFjcd05eVrcJlAlYMhwzkJJjkZdbtG0JeUxg2bVX8zu5B71+TIAE/
HuWz2Rg8yAO0lNQ+qdawC1J8snSchKLAUAl6Z96hFjjQWjJCMtPWXlUveU8SL3Qtf/xdhLKgwfwa
C7RfZae9+XFBuHIZvg6ycgamg/b1Vsh9vCJlWV3iAxy4aYhHXRlaRKSZ9WtIJLHXej0sbHzyShnX
Hq2enpjR/MGNqsSqzdU878FQZCyrVCxR1D/5FOQucjB7WzRRfnFq31qZyYToILAWODaqiRkdcws9
J8+6A0xN0BI+SxfZOdsNpuimin+WNGarjnE29j5MWqKoYqpa0wC2q1DFFKgL7Y8wDE+dAjiqePi/
0bbcpKp+Unt6Vi9q7rpRHewqQgpqSevB8S++sfdKNDFFRssdYYl7CKDE9VlFlIBqe4S9yYdJIoIn
4vko4pQy78hOhn/C2vjQW8HlD/VbSRHWjfN6lTqduqtTRJ7OWyTrj6Nf6qc2IMKyGykISeETTY9d
s/XaLAmLp9/An+yQOdNttHKM8nFVr0fz4vT2B2PmF5NinKfpd5seaK0mZJKim0EXiaPQiKW6JjFj
G6ulpCq7xGSOUSMIZBiR79ro1QphWpeox2DqWDEe5+qv1OuKM7tH0pE2Utei40BAf7Q0vIcxaygW
jWjD+3a8gW7gZ1qSJZj+5lGddlLQ0xfrxM5wiceU6V1SWhun6rPtQHIFo6UD2m9Y8V12B6TbOSXE
7zbssDwy5bfaMx7RfRIoV+hf5fDglZq5nEy8qZlUYI7KKMqvjYCKBdXOybSORTv5C6NyleAyTrrA
CmUijDSarki5tyldaWEqC8hpmhKsihBptd5ablCmn6qTXBpDO2EU9Kk2xrtfvwwdTlOhsslIycX1
jkxn+9mLtwjFbx0GtatWJKGaFiRKwr5lgCTGH1Ocnih27KO++qAyQz1puDqJ/qiU/ol6+m+1NHc1
waJqg+BnjHAfK16VEfK3yS0ml5gJlNKWu3FdyFOwwS2x26BCzDCItz+z9k8TkFaW13CG0556CODk
1+Dtx/gLpxCqn0AUim+91RmaV9/4jREp8X2edQ9Ji+s76dRMoC15hDYiMZxfaK+8pSZzxpBaFlVh
bHtD8lF4Z9cxaSxX8qz3MCsOkIKQULfNyS8M1IuxY7ucpRwFkXoJsASvGfpxw7pq9zkRoYvg9cGq
/E+/a25mJO1tMa6US21PWqOG5aDCbR3WyPECWOdAjRwTPjMYOk4R1EGllnY5LXguEbUkBeswfZOK
mPyxlhIJhsH2Nu/GpUIgqofB59BPB1gnT1DNiM315RuAClBaStMypPJzO1Y76Fq7uBeBCsPrlJLy
xeDU29o4V8NQUxHrolWZTIMo2MbZoIwjs8yBQVvGDleVmQChMSbjW1tGTE9ipRcor0klYXHWAXI7
OvkC3abR1Xcnbk6RL30CpTwaCpyKTDFJ9xTCpQmbAxHyXmCiWef2doqf1BgIRzONZ6XKCrePGvjp
9UmtI2XTJFx+xNvbTCcCPaah00Oys0LcdkzsR0kEi3qCkhABRLW/4ZYB9s1EJyPYJzNXJCh7Yhrm
l4YNrVR49n0zUmxfovw4fzMzTcKyDJZ2i6Xo/NnPFyrnnpxLUaP7Wcw/+XlrqQAByhhu//H5X39+
XnnesX+sE8fRQVOpFSCBbZTVvB49LI6C80vafXyXf/5UaShbW+sDBuve3sjbp9wifXfe8LxQHJkc
HnECfhbITf9+21ZaAC/BxYYUunJrf6Tz35jX0v/3qt+f6XuZcSrTZKqBtagOtmIxpS0QVSgCUOZi
4fzhvM68MCoICYNZpW5tPufBRP7x//79z9suhvvQNphwlAnjCMIV//2HwHLjTckZmg1qZu+ZABgb
Wh9kk/kzqxtit0/wIYuH0FvX6DEHTXi7BKL4FlBDhG0kXraSf82I6kjbTdkHR+lU60Crh8mgeHKI
ohvGgCYxCQtvRU+9J5xh+NU/aE/AXZfcLQlVOzByQYJ+SzdQp4vX6ZURKTTn/AuvFfw3XUbS+/BZ
IbmasoZ9xG84Qo3HLMglLOceXZwzOXnTa3saCushebav2jAtvtDwqATPjUdKGKmL6lxedOQk9ev2
zvPLXIW6kUqKxzu+LOEBY1kJbu1HT8OTruR0Y25SRJNgS+mm+coMNwauHCFFQnB9J3kRkVBA17LU
PusTZDpA6o32SlOCM986QQfmYpL+UjzHB/BVwF5iCPGWpd4uPUHoaunSTsmGwoDyjAlNgDgRt0l9
ZSIrSX33mlzsK7XCsFzEm6Zdy5B9fSazwSXd549+s84fRVYbwTTYQR0zvAFxZ9+p6htJuwMeDPZI
4vmJpQKXlhiuO97ik4lej810w455D3X9TbpB+FZLWyRtTFnxGSapqor3tKMNeeeYRap4XDOsa2Xo
DG7o6s8e5enn4TGSb9LHFfMSiFPT1qhd7ZA8pe800Mk1XCjb3E2esqfyIXCpk689vM3tJQrLhcog
d4HK78NZv1nOhRgbojE8EgXJdsRIsgUx3zeyG6JSiVVcWIiPg7eDiTHWdx+QCrbVanzTL8Xqi4mp
f3ROTb8c3zIsmt9hXBypABoPrwSCXgjwPSIsGlBHYYiha0umh4vEc69k+lVbe3mFRMLHCx3rZ44x
WkouPPff9o7U+yWWWEQd2juSbjfmNTyZO/N39sm/Pfda9Yor9md4g+vk/ZaoDL/qsOCiBfTxFbqF
BcMvTgBBszX3VYBt9F7B6Ht5l6/ZK4j7lV4x7xfmTlrhq85kdBm+e7++nJt9hW4NWRgDotWg7zwf
rswSLZlqXAGRLGxK15QIksUGiSFCMn+V38p7/N5I7lqOl9ryPT9f/Mc3A8MtRLEuqPtCuVg5obrl
0tiaBJAj5/IWUDlscp3cwaWAv1EeR7QEN5Rm57v2+Bh2O8m9N0SBfhakxeXL6BKSMOVSpmpvz9GS
yG9o/Ug+EC244cMQbBLM/JYpz1LmgubUPTGRccfkSLr7D9llXDXH4oJH/7SNbz3FhENIi7OZDuHA
maLqsRwOuO2QPNsAJr3j3PHvTwE01v6eMIqOjIXssc15AtYQQJYkBy38/UQA/I3tRpdyU97xweRe
dpstNivICAa3eKmPzFBU50XfgLOA9bjTFzfb1yk6Dmv4LWvVWITn9lRd8GHSaELGi32iGuOGL+EW
cxY3WN/1XbUl543I3ZCE5NX3nXKP3Y3jJsxRF9a4rF6/4k21RbP3DOZD/53hvxGxKyk1/OVIisJJ
OuOFKS2QuoLaiceZi8lddsBo3d+Lk1nfdwpf9zeUvehBs0uRnTx/Z4FxwMY8yHvjCznn4Ma76QHj
W2/bEsVrbodyF56Dq082quXmp2HhvwOSoNt7hZSzQD36Hq7iPf464Z55Tv7AgIkzl28w4enSh3Vf
LqzPiFHKSj5NuyA4rHOTUuEyPb/nxVV9aP9kxAuMl0patwQ1bcnINvGEcDhr0BDKj/ocPiJNxuIX
VL96V39De5eVF0a6QFlltwo34JMIEgryScmXNTfDdKSK7ugf3W8Df4bmVGL4OiydxTvm7XCz/oTy
JdIWn9QfTWomJDIb5Tq+wUR7Jc+bVOClBP/PyHaYOYNENYvgQihzDqq/TO/5ppJcxlYY990zYzeR
eoqI3F6EKwJdT9ws+YazsvL3mAmNt+Ctfeg3nXXh7EwHwlzdmPCfT3tJYYq5kQodw17jCsT2udPx
N9W7X/lJ4RKRpvkWd8uMcEGMLBfpnqcQrz7inqYjz0i4krNHbQuf5aYsIXHp9rGBYvwYgdcQlg5v
BSt1/Ok2ZAsMXPr+jk/mgmj4RfakfdJZ0gXCzjzgUkrjgNl5/k5IA1kW/opzUG78h5COfj18joxU
4T8VS+AfGmhXXHugmvwj3U+LYQvPS/6tEeHBjXKC57TVxb1XIO5sX9JN54nLHjLEi9RHgMvk+b2m
F/zwH5InEhcvj+yifK+eOGBx0CeangF1Q7DledtFKEt3NenPS5J6t2S/zv/7/W76RPB48Ffr+jbI
+MwvsCVfxWc8kVzvIbuSLX3zSVfUt1jicCYylOm5S6LEYG6SL5msa/s+6ReDwe4mWrMH+FJhZsMA
vM5dLJHDRRe7kbQh97a/pXd6BpqRV+ILFNJj8NREoHvhPqd78/blQl7hj7Xltop+239MArBhhlT0
UVC+FjXPSrmhg1rTk3KAwyJ9UD5J0NA5K8qnesfLg+Y8cb4swg5V1wOfQzIcPWFlPhmXcA9ZdpGt
MY5aGKSiJou9WW6WabMg6oLCpnWO/FUDncp7mHbh3WhJBIP1l1vnAloTvi3Bs4O6nnvgHD8z8f5s
XuUbD+o9WEq06nvtUL5Hy9Kl8aTNwOEOx+NP69CT/Oov1rDmPsx9seMxePM/vHfpgIP2wV8TKskZ
dLs1Xewe1Rhp86DyyVX98A+IjQcQEBf3+7lhWtI4LaF+4LaavFzJ0cCscoH5NELSMxenvpEqwykk
GlNcREhxHG+0fBa3abmhBk7G1cEWRnSQbxbCJ3HRIPL/wDpsoq3zOTf1xqZYq7gYOxxw8XGZNEgi
mZ7h0JS/40bAgEd4EqTbMb3qXXLQ6b+kGIbc0vSO5BirCNDSrdU+Wfam6J/wZCSPFZMAeedzac1o
Z+iHCMnzI8lJ7n2DUkbaHpbyBjkPSX2OsxirNa4AZAUTMMQl16D4Ldr36hKsI+dabK3VxluDZi29
NXY9Lnf5o7ak9IutxsNw8fqLX34m2Nd+ldIz3EB3+K0xm1Q15yRhhSLvseCRQur//lVpCxw/0hUu
m1N+Nl3u5XRrf/hRjVECHgXbxvpIbG6Odlfg24ZZ5/SsQ5mUd9R66a6AqQbrCYjT8CiMkqkbo3fP
vtTnanQbEy7uWsV6CAkW2PfJ2zrdu46YnAfI39PsKNtknV2i5aRvtU/aNvoTBtKKRU7JsODxb7ly
6QOWxJWzZrhS3rDALgeAsR0DVR68Cy1PgMPoHmmUW96Q1uESDg8Bu1MadvSaHY3HY60vjccSz1ra
bYPYeUaQq6/p0HmUY6BRLep4qRibrnZjoGT1RvwUI+t4ZfKMLZvsQSUmzq2epmJbrPW7fpeKLWG0
d8j0NsOIX8WF59x6pQ6+k+sFYcnBSkUhxv5MC9CVRfqoEByDhVKzAiSuyDJTNnEFAr0YgKB9bGdp
K+ArrUNaMZ54cuvwcICSz3hHJSWCWgRIECyUbKfytKrDftAvQCpTgs/WWnr0orM/uBQr3q03Tyc4
5Tx0sHkW3W9sdL/PB20fBiltvNLZ5w19QpHvONvJRWLicSBWoXhi6AL8KPe7EvEe1lqdi2dGLK14
/Nv4hSjfaM3zPJKewLGUi2e93xr+0UDp75qncS+vunaFLXQeX4cDuqtAXLGm3KcJRpV3ST9G4SrN
lu+hjBxrJUgX6sqDTbiI8Yx2pzckA+25uo43YpwgScr5Y1euSnIH4XeSgXurw63U4L6H4wKDtJ1m
nrT6aZRevOGXHSJuEY1LAvX7vZEXjAhfGxBmhuABTqmuipfHgNnE2nLWeKUzwBg3fnthgDodcHbg
njcuAI3WvqUXkBliREv0a+XJE2ePWym/JU9S/ExRZz+WBMvsjE+0dEF/TdYjOreY+2cBt5iJmbLt
im2VPpjBfiDXz3tOIiIGmMK52XKg6Ea+Pa2ZWmI6CMDxKfy44CNbzLa0a6tcGM7QPyJko7Hr7/a9
JyYOSLZaRuPasTalvo5JUEny54DgkEBaFwZ+u65crHROzYUirU/cjkXb5vb5QiPdICZmd2ulh9Jf
ptFyaP8wTyBNwH4CC8GAHagRyT01Og3PcwPwe5lFS7nYJPHac1ajdCRraIDZbS3Jmb+I22/rXIhF
yRBdEkmZLo2vIniMdpm1Vdamsi+iI5o+MQijHzGWVHrGB79cJ8ERODpzmLceY9j7MJbw9X9MYxIW
mJBIRF9AGmaMyH9IihuKmTcuwPTJaDBcoFKJY/rlMr6mpEYRMRxQS6ZccoDrY+mwca4VDm7yni5b
UckI+OzfdbCtzwJnVuYyd3ol1XDvKlF7OfEpW/lqrEyKX0eCqmi9fC7VHuR7vNPYyHCho3Wvremm
KR3LyUYPtyPjZelmrJt0HThbk0S510pZpcFvD2OTO10S3jb5/2HvvJZb55Il/UTogDe3JEAQtKIo
f4OQ2RvemwXg6eeDunv6zFxMzLk/EX/ol7YoElhYpiorKzNIpicumj0HkooGpR8shKOIgIm9bslv
E6atTxwPnE+b/sq6sQ8aJezdVeHXQdyAh++IO/o7htrs6M2muUSf2Wd/+qiDavNR/2j76fUbNRUT
veFt/1Pr7OAbhaQ0+UzYmOYzD+HVIqZhir4AC3Sb9oFcdp+ci1uKLyUYO8gs6d2ndE8jd7qbDNKn
5o7XyfTSb8Iua6txjFmnp3pXSy4ijs2zHbRf4yt7aek2t4S5pzCJp9bvRlIjqklUkYlS+Vpei3N2
4IY2/d2g533T+a3YrQcvqPtXKu3Ybsj0skN5Leu9eJx+hnZLSJOsrbnyPkEPETCCWd14RfcxMStr
fAh3jgruYXsTiojMzG4dUFAJfkJJRg8S+5RRz33A3Vec14NkurO2+CQyd795ZhurboPPgkNX/4ol
gs2edSrvLF5WZL6jVg5ewJ4+sQdtVMInsY+3LUXwQDlBtWKWzX9QtvtBZRBdDMuzQhed5GxNZLfN
X/lZubHc+RS4QuNDjzrpD6odxZ/kVtysY+VbHuGdef69nmi8pt+yt5wctABIHAny63pP9+1wLdP3
xaIvYsdNoTrC2+ENkV4qIATC4rVgOjxrBFTOa/pGTm7B2N0Ye/UPAJP0lXlh8W3V7nBTPSIdNshy
hysHz6GcHpha/ZVMVXklvDS3/TsGY6jBarurHPDELb+9gpVAvgd5SnZl48lEtAxOQkFqq3wDHCVd
RywKWE1FPw9JXNA1t3d0R7DNJh/me1fvWDU0VaPXmZ0Jmgzn6Y+FW6qnPk9iR9I+athIuZie+IqL
TlMVkGbImadl19a8JsVfzF9e+fBe0IkPkk4AvNJCaO1ddZgiT36SdlCfCOFxz+kfImszPApokTs1
CNt4QzSraw+YBMrvJtiH+YDtV/eHCRSEPveg4niwZcsa8GYMRjf7bE+tuqmfMO2QvkNMCLRtAXFh
9JAAfBgp4ujbEOSlcaOTWe5em2/DFyfxFB/D1/ZZcGCSdCJLgFi4vYlvW3yQ7q31ipoYTrqfEx1l
G+DETbFzKzjFhBAuGoIZrMhdg3LfZ/h3vFfOCe1Upca9dZMld4HOtgm7GBG6p8SBjwlqf6rHN/HJ
ecbHfBS+QSzUv7/Wf4ue4gd4EzmbTpdcR1F1m33k96dqq0Wn7kY0MnyYHNfVVlWPq2FxsSmrPYwL
YMaeOBZ0oPszd5sYLZcNqq4LrMk/2tF3HonNj4VHhkld1B3AMNV35H52PEg5u0SXWQSDupvVI5JB
6XKCKqLuSCY4nss7sUDxoc7+k0U1jJnabEFAADBAetinNwno824FO/6k+Dvvcrc7z5nPv8rqUWIO
TYFEQaM7ywtYs5eeuqxjchfWcx16Qn/AWgeqPKqpmIqw8RCH2t2xeLH769Q+8tTPcMHr4ZiN3OrV
aYkE8q+Kg6ABg0ujGkL6sbBO8vwGQlfS82idwhLRzS/+A5FxoOCs/7to4RE7VZj2z451m7qjucah
ZvKAec2+rvZPiGDb8U9ewOo+8hkDiL8f/i2vzPpvsBFH96d9Nwa25bU0WIDrkeOv+AidhfsQo2A2
VmQYqn33aIVHNHA1siuk8N/B6QjhcRB+JeIlWwKwrA9SuEVvjnLPpnkOe+Dzbf/av/K/FXHbG6/O
Y1M+4uWMaMPWfB+kPYnXhXnfE6z4I7qMXv86sv0sNV0hrK70SqZhl5+IhdA0s7VLbsCd8jM7Kh8D
fE3WxmKO2dUJf3GR36c7OrASNJ3FC2/2RXKJ/A8UnuEaka8D6KpHA3tiss3N9CpdOIYql03VhHFC
4YcgqvbUaF+A2vhqdsEMtR13034dkA+uiA4ZC64xiW66ZtGciLDDENxAEfl3ByzObLd3cvX6jqut
a6aX6YvRGl9XTYE13Ge7itfZx6ZHXBq+D8/xN6kLcTFYLhtksmNbsvZqeiSxOP7Bmi58T/Q7IWYK
6EdNqKP++MXuNr0VdLDyGhOHpSNyd925RrP2DqjB0roQtedBF51xYRnEXuGUflXQm/1SKGJj0Qk0
Eyq7zA9I7TdTAlfEl3V3fJWh6pOFHTPL2aRP6NwmmScl1872pAuDnDTbFKxQRyjQG87iWffmQ9Ns
iKt3LDLtq7/DJTsBeDSgNQSg9jvRfQ4urGxB/0mFCCkUMCtiBJNn8BKRK8Lq8AhGFG2vpNcB1tQG
J+2/ubMjosrMLZA7SqzCw9Wm8QlLYEZgSjaCKv0RxivtEDCtokMavEl3MFG2DD+LD0BKXBYPSPdH
8ScCzvm7Ono2SIpVuwqNgGgjUqzWuAYmBON1IEkK32dx1l7La+Zxtr0zbHL6GhJnkX/bIDQZDg6u
JH9NG/s9wcw3YGtYrYiepy/eiW0Fdy1wKU54MVxz2FNPJknt1sYuozppX7p6VNngPuI7ilHTOgOz
lzAlSfDCc5pdLXQ0SjhYGKxeVEaG3OKu7cd78UIlGSfcZitecFP/4PV1dMLNpP/CqcK54+3EIqbK
7sGzOzPBQZpsDp+qBlH0GBD2LtRTAHtI1Nd0BO6G8Bx7gy1mN/ty9mK0r8XsU2qjGEr+mj3xWoCd
huACURcDt0KfpzEaFJe8CUiItLqBi/UA451v+DuBx6Y7QSGH1OUKhqn1eSunDCLAUeOV6owdlM57
Jf3tYcfgVAnClBzA2ifzo3R2ZrSnjYLIudOOhfEqsfVzzVLolq0/R/u89Sd5XidPsmYebNmk1pBf
oEgwK0tqvx7PQd/K/XUZSdu8WMLNyOVoz+8EJlhSaL/6bFw918o7842mMJ/B03m6DQBps44N99tr
z3wgOxnjUbOlTE/8tmi3nUHXnweayPekXNWzPNEn+JQa+RbqPIX1iuUd/9TTD4M60CIz+3zOmq5g
lLDBpoo4SzsyrNwR91UT7ow8ERebBC5JoV5PCYxfL9Br1nqONT5wFjLijJeO9LezS1GERc6O/Ap3
PdfCoWkA7CEvrnmKQJQfzE7eEzMvzj16yyv5jbvOARub7AXYnx+4fJD1fg1HDH6lgluzU3LykVIr
eCdSzTRcUhTUg1Dkpi6HGnlxo3uJyJGHyjnPqKKvLwFooLjGiqfiDbUF/1XU+TCvUD3mFhrXKKpw
9Vwjj4hdgakUGuxwN6m7I4fpNx8OrSW79DvewU8Yq70s/dWB7c92tFfA0JCGyXygysGmO8+zbVq6
3pgr/Ajkqhrre//zk/kEFOm5BJ20GqbbhjtjTpKe1BousB57NRfKvc4wgnqSYX+qA4afj+fgL+/z
cmBY+Xsq4+sDjbb8EfdOjyePkdth0mseV8Ui4je8hMch/CmmNLzeNnerYpy3KljTaLcOAddI6xP3
v2BvFm25c/6I62USrA8Jm6HBLWG2of6+WaVlNlK8lm/kuTuFB5INGg/YjLhNpoM9uPNZfPDB450q
gUTGtONzuR3+W7o7b0g/IDajPB5w4YysWdfvFppPNkSWgCVfaMfeCAaqAgaOuRSBZRf+Gw+RN1sX
RrJloTaGOzQU656so07+Y+94sCwQPoMX8ti5Q25zNchxR9NvbpG6x/CiWbyluKE2zIvkBRoo0a+L
KaXJTTv7ot4u4Q7hBqJC5cnMj4AnUgaYcGfO8+EhrGcJKqc3Ww9pv81lFxMf7kcwlYgH99Zy4jHw
WrSW17kIMQX4GRsPklOoryDuhDvMVWidz+IPgiLwRhllroLX8RhQJuMxLEAKSJVa5xjGpPbMH8Ty
STgn6nXMDx7lhO5W4TeKzydRc49zAu5DKrHUKQI6R7GuPou0j6vispcThQ2WRVZv++HIJOsfhkcK
pBFdyaxFJNieVnGDiTHGupOwBZaOT4kNn2dnF5WuFn8itM3VsY6N2CNynIYdwo2ys60LGtHKgA4o
l+3EGW5j/55CE+vQd0ZDWz9DaZPVHQ5GnUrHkxcvOwShKwQACt/RPBhjmeJFxk42XnnGXOYYPrH2
rO7Oj9zuyuCq6bXfE5eHyt4aNy2aQiPzljLXOrCoZUPRUT2SJxiOSx38Dv+m8EBw8HxmTtrNsz4F
/xxhCNtSv4dTyfhg2E4unLVbgTHTyxTAdePOZgkvgnUtMj4GTiEIZK1Vp237oL+A4TEauDFU2V5R
XWYhnALMlFXJY8DKbh8XOx4dA0XVWkMac9nlED4ZWHYgfkZdak2kSq/mulNo4rhOHRhT3PJYyv9c
kB3OfJsdmNwP98dzZVqG1O30FZ8U+dH5am4h90TixGRMDgwsaR6XxP2vhCALctE2Nr0QMH8TVWtu
Cj8ywR+reF6WIx+/ToIRKBPlsq2NbzPt7qGvg3KSlW2oXKilNzlIdgOp0XA0b4TTbH12zy3uxgXO
iuIxMd9YjM4x/oalWjyu8xVHTpJUO8AWPS0/VmNOjry1XXSjk7VV4gl9En06yRPGoNKrDMfzd9nZ
+s4c15HG/4SdDJQPkXZEdvBg6KDCuTVzrAwSw0dKv1C8dcBNV6ci5WyNl5jcgb0cehcVRthTLk2t
4XwctRuU/uYJnA0mh2Nj71hCjQIhull56LMM1vVDZxdSN6pbQ797QEW8Gk78A4+6aY4tvnyj61A4
h8NyCV8YUVk9w+xKQe5REYq9ij1E3Tjodxn0P+xb+2ud19qNZwnQKlMQpezZIIwKUA/pRcp3rKyh
20G4BMllByqBSaFzFai2WPQT2Af2YTQV2f1J8bGdhN+PQIezxSWtGPeG7he9m0Ue23OlH5iG3AWm
jSTQEoE6C7T1UpKSD9LdJg2c+EITNUzQSGbxeD3NyRES4S6MTDsNKvEpfcNYYRvT/zRYhu4n+7Go
PHR1DMIb5w0X6bpz4SCuMwlzOnmL4xuCF/IZOa+O4VmOWnShshc1xzE+ziXexW/4j6xVL6CE2EMz
RGOFtgf2KhXIqV8PGtZiJm/1T2AEhzKNXzd7JiaPgikL4x9Iqkz8+cIKNMD6CLIsDFzRXXjmMMIH
jNlOEU/YR37F1r7GHHHQ3aQvfrZj7InxEXsyuYU64Klxkpcyp/1Byh5pDivm9S54ZVVv1x9Nl57m
FmIkbk6QrS1kAXAh2a7rXoL7+Q4iwsdbncvK452pOHFu5xyn20plNlL0n9cNZD2z0bNUA3YSCMoL
+groXgEGGTeWJeT0sHtp2Oi7XT0eVN5qQZ8cZ55vJjw1kFC7sXR7pBVpV1g8zDsnbgiyA6sCS7Sl
cU28tfsDvSWbhT52tohlOGrGPhJ72t5peI8jt0a0l0IMHibjEeNjgByGWypvIREXG8vvZsRirR/y
d+YMS4orYyda8BrlCn63czYjdg4eUYTqdh7w0Nh5CkgrJvYplJcgarndJ4QQNijOO8kIePmAfekG
700GoICzhvCQcmUbG5Jza8MzJjanN3dL2MCH8amcfYBl/MgYEpyxWuSJHPWBCo7hANuvRQYeK39V
RDTmwBk/OwqHHS056YSJok6fqEY9c433eCtCkMxnC0EThP4OCMJpBjo8MvsjgdNawJoBT8u1z0c4
AZRkiMS4e+ubTf4BbJRknXx1Pb5hngB/wizCK3OlGfQdrL8ApgVgModzC8KEMfLSbntJsXf2hAng
tkN+Bcd3No9fIZlo1ZDRmn5iMFdNGaktVz0Pw0x5ezbYplm6w9A2KizhlAjJFJfFzhEYLnuLFnvA
Ji0d3SKDyTkLOfFrU78l9aQdMD9CnQQhSAQ/IVGVehHQsPaR9rRRFP2sHjKJOSU3WSCLmEK3RFNL
YralJ7VoZ2BOPh6iIURNSqgqK0lo8nZEpIjJDnDWIjZwwDP+WiemtFMWnkgn9GdhCtqMw86isWJa
rdd0DdH/p0a3SaRWoZ9f5SNrMX7aIvoUIYdMrXE6x0vhD0iiEtdEkY1uP6TpjegdjH0s5Y42QoV/
EtpBv38emsjzhZl9/f2nNtMKghz5/vu7osjm/QRyU65tQaU69Yeiw+RMNAlDNoynRIVEmf3vL2q0
QMT8/bmPLcigao0FTcPCbfUaVbIs/vcXrfMNA+3XTswN4Yb8+J8XpGb6bc/m4OHRSBFo/dKOM3rb
//n597sRe0m0h4rgV9Ep+VV4+v0WuVcIjXjopji+LEepgdkpZe1Mn/ZEX7BlsUYS+P5uH+r/ulpb
ghHaNlmfQ7Pj299b+Ocfrn8Ns5Pf/Ocf6ywMxpYcrMcRdttaMCF/P/n3y6/q1D8Fp/4jQGXQ4+zI
VBInjW6lqJCx8dI56TBG/9cXsf74f/3b729//00d4r2WmomvWViTWziKlmPUQHVpak9gjIb8gMQO
0Ly0stphcxdbGG3QXhAhxymPhrFVTVjmzmlIbdMzcqvyO+wWBcjMAlkMnWLg7RRkoJz+YiDUkvmF
X9hS5EQEzaEKnd4TjUFhZIHTlgKhpdYIgWCkKbeUIMpoaP0q9dpIhzaSm9foOcxWR2cTvq0zVli4
zw6rJ4x4qHsO5FE2tkOJyJtmzqRE+aWd1m5CW8/cbrRxjJ/sr6K7twaAoNEq5ZNMKQQ/9Y2cFGKH
NVjqG2pNIQSQRG/N26wqD3hdVT6CUGDJIkQRl/BkhnPoGy3Ca/g/mKQE4HMVEiUxlreJzpFGX/Jj
B6+yBrVC9yc818UQ4MIuJ4pGEa5tXFThqBra5Fq4s++7XIBD1bpHSzkthhMjHc1IoOO52WLO47bW
KYswVJ+z5mei6Z/PIwwyQduimmJ6KmVU6zmE6D20tlQVYldJyQolqjJLXqM+gbxwPY62KxC12jqy
tqsFjJACpdctbtcviOQG8OkTE2v0KiV/riwrCZQFDhKCzokNQGgK/OTCdPgYKwatbYQO8vqiOeQO
5US0KaNdS7OiOxZ0tE0f9AdifGGNMP61TazFb82MyUI8xOiYDpXu5xWuBiBAhpIZ+0mTOLxygse4
pAAzAFaZIfWoBWxHThYBpy2NaGkaynPRqHd1zbpohQhsIESoXnTQWjCPHDwrsMBrR8ny5Vi8VwNX
LEkZpEDJPg39ZFxkzi5riA8l8mgE9pA96zh7t3qiUdn4clLHOEUDB1xh0GhaJ9GrYpIZwmMeAkmd
j0M8Ti5aAeXR0ejKl+UWOptRubmyhvdKFXqRKPMz7WCiEiMOBqN2LtX6togBhhSFXlpQlqNiGW+N
qkElGCW/HhLk7BCxaWw/V6PoJkqEPkwHNUYgRMNzhGYfiwmz7aTqg6E20KCsq6MhtWfLMsQ+a/oP
EyGvnRANXBUW77aRrNugJJx7yYzFfGQn6yQiz0msETTH+inrReB5T29bqus/jUQ4F2GbheBBB4sO
+axV+sfDYRuz70Q+okJiBLgiIZU840prCZr30uE9S1DuLpY+Q5Sa83fWf6zIEnvR0thH28dFGzMV
3dUFp92c6H8OPw3NpJ0jE+dujBA9fCoaazfqinNq6+ZEP01/pG8FGzrlrzZ3NNDUAGccAdQaICT1
xtEwUOCR0lFluXp9oTQHeXnsTZpnO5zLDiXkCNr8Anu0YLGpM0lSnSJfjTH1gQ6pAQtC40fGf88v
KhOJz5yToO2eRVt+CGSutXFQ/EXLL+tMp1PXkT1DytWTFc9fdlYnrprEnh3T8iZoUWmQTptWESNn
L2nKXiSYZckmrTalA9ejXQTeMpwjTj8m7hLS7I1AFZ5oRgMNxGrogG0MK5AG4i1DreSdGlmHoh45
WKxwdrMhbrY0DQeKLC2B0Mr5psfxPq2NI1Ok+MpD9WyXkNf7anpWCvI4xHO2pqCyJjpgw7h917tp
r9u9dFwSaBpYCtIANi0YJtjd8yznU4Bo/anh0QA5wv6O0BacB+2PIchv6LjCBsMhKlKU+TJR3xWY
n+FjZSxXQ9deWweVuFVFNWixrwZaBIjCvp6ckCYss8bRSmrHKaiUVXY9poqMuwrO1W6l0aYjN+Z9
pv/1MEe68JMQ89pZLVdJz/Fg5tVpSGrtNjTpU6g4zY7NOAvU9NmMKvnSh/XJiRbtqFLPMrNEfern
kaIOVKyuxRxDWB+Iof1g25PsC5H8neNiA0U9fkZBhpbToLI/pGQZT05dncNmzn38ERK6B+RPLMbI
5kPqWXbdnuS6xuRMiV9KcyTPo5IxoxCtIKS3q+1R7KTMij2lqF+Ypdu6kWo8+3rS8xFXLAl1di/p
JKqASGfoUuvli2F6tJT+SafwlHaqBp22yLdLTdhZiQTPQLLdPKPs0uiUgexMMY9DOD71qdoFER06
FB5WiITe4ahNk3OSNTvdKv52lkJ/gPId0qROE6gQQaclq/6W+toXkfBi3Zh8MdYYZ1tj0BgzR62u
mjtDkB5ZLZqFcv6ijBocjW6+SVZEUUwbF6+wEaZZtbtj1elP6oQuXMPWMuijuhOyOpzUunjAm+19
qvprW3RgBNmkYcc2nlBhjPwe5RAwaHFHnKi7ptaWwat8SS0SNHgiy7VMowTqnKG4SBqd0WoYqNOY
k1pI7aE3aEjqTECFplfzJ9p/rmKeTshvXqTUxHl+KeiCIKBvakybDJolNwrWJHEqlT9lWnl5anjE
7/pnKNP7zGR/LHUFqNyyg4QIfV9E0DrMeDjhif2o0IYcla1DycQuIXC7UtWl+3rs0EdX2Npxztwo
+BNslsj+ThaizcoeoMqY4FStGgWmDKSZlRaiXMKbEZ+aSA6VEapJH8M0rXqwObthzcjK4OtWBcs8
Hc90PU5Z+ZfG/c3AWHzWy1vTroLgCRbz5cj9m3S8LIuTnOf4ahsF3IbhHQc4yKwz2YB6nBdUB5t2
OrUYZcMb/okMk8A8Qtwmlh6FAR89c7oGL8HxB3HG8O5QWZKrZEBOwLbPUTR+R50V+lKgGfW+qSnd
qv0EDLBUQVMQ0mdKcUToUEeEq/tW+tFv0R8FSgEEb+3lLQkhYjR0CdfzzDL+sLrO06Ol9wxlpNys
hBxBS3ZRpvOsJfFpqCmh2qm2E4qz2h6Q5JCG4yxIwruasOISh9ZgbL23iRMIdXjnwHk0EcvHAAJF
idoXrFMPDzDjVDvoSypLT7f5ijHJ1X1C2yxA2fQ45xM3qdLgawDQa45OebDT6H82cT5tTkaiLldM
R5szwgTA+lh1OyAEdjx2njLVV03BVCpzKL1ONOJkMQL/Il1Q7FYzJJfC9NSGA+ygNPNN0wBynQwU
HoRc7YXlItpOjmQclQmzVGtWXlE1ui6DMM9K3r7Qts45acPeTGlIV1W2HMRkaFkqnYfM5FEiFAGr
SdVQtoupc8qidk3lBmLW5wUuLH1TIBNQnku9S0HA0UQSZm1gS9AdMGZoXjpoi7ua+jrqDo+m2QJf
6DWPLCegG2Wq9I1SAg23eknzHjbcKeJyHeaFLh1dAWaWaqA7Ds62CFIOmNeswTfImdWNT6Smtd/R
hg0dmB8LO++9PDM+Zlxu3Fhvj4ImY0BL5aPVm2tR4SeJ4E6PtwOiv9mMRSQmFIph6isnl5BUKnal
Oc07DP0M+rEJIyR2pnzAtbICBwlTHSW+qfMQ+PlTtPgtItGLLQaWlscEr2WHRVqrEduYxgQPKdfm
YkDtdCzsrVZhxm6yTZaCTgvNplc27J40ObfPzQiyW6nVvkrWNgQIn6ViKMcpXC6yPCp7FXGIPfm0
JpY1KoC6nkUysmULdEYIYSTUByVrs9uQOKkfDxTXs7UtsqosDLjMWTvJYeYrxWiCmiXh1jGmwBS0
H9nWQNKHGsIhz8eY8yoDk1rVGpVFIzzxbS2faf2eoxcbd9ftkmGBnVbKW/SWW7TgpwT1LsJl2anD
T5YmuJIzT5XDy2xla78A5ZPQyJ9leRVn0hXlobZphtUJbTZ6VCze1Nl0ymtoQehWtIMGmPp1uJT7
uK+O9DH+aWYrQfu+SkBOuo8B9cBFwv+46HOxWyrlELYwtx2rQ2IVGK2MuFnZjq69xsPtFvZneSEx
NLDEErYMjQzpRldKZWNXld2bJGEPp6lIWKV12gbtDB2dLALIKYH13y/9YaH/pesvkjpGZ1tOr6ou
pCfSXY2z83tpuwYVxuNoJiA2NrXGQXqsSgvnLxIFa6CqKYcc33lPFb20LiRDbplp3yKL0WjPEnmD
umFJ2QHr8qJ/G8PpBdjBIH2y2eWMbl+tEqcicupTOGiCgkQeZCT3B6tu2Vua+NBR6ZdaOfSzJhvp
ieRx0tLsS0tRbnphrFmojFA3KmNNFlEzHAidyxxmqKLRfaKIIrDQiX/QxRiMwCNjFCbneJagtjtN
c2F+sp2m2oKkNYpdxGmE26b0o9JZcLSV5G1KOFaRDSzW2cKCJoSlfWgqd61S7Tpor53CNjqbEbqX
kW7zgva90oSGJWb7IQsD44wkYYnWNZWc5U1J5Oc4pVS4jJTlbQdrXDWn1B/O80KBuvmIEwyptSmi
SAnXvKuh/8cN1Y84Hldrk+wyJdpdssToy86MoCm2fvaXiKBfz3ENVUPCqLrX8Lhp41u+zC/LMtNC
5gAAD1WBnmX3vMTlXsqj6J4br904fk+pA4k2JpWsgTmw7EzqjQp2q3byoZsKukNgkCjVBF/BPox2
do7bk6bIH+2CJEOhOUcLtYGNY5g23NvxsXOK8ZbJ4o+GqDNKznSFINZlbDory+5Gkr+Z4gXJc+Nn
QSE4yW7F1GLZWi6UgdJpLTpTCeoc4NZMP08cSPi99n/HBk2/3qGWh27NyEm/OD4KSth2KTAa0W/5
lBYqCwq21eNM75kEh89Tslc2rHE3pCFMyZL9vR6T76TKf2oEQUF1m4dWCYdTCZdy5FS1FvvH6WTF
M1dpkKRfXj4HW5ku8iB5Dmr7IOdy5TeIQzaqh0+8+qC0497KCnIaga0NO/gWG4PTOEZaoEYaAX98
Xgqc15zRonRRL/sJdY3tNM+0HQwIRyRmUKgr5rI2JooWEGPuawDxocGObSGYUusrPb6ULhrWbtzo
b6Xj/EHZr9qlQ/dVmjxxNQlrf17Mq5YrINKpteskoiKL3K62aaXRJboBB0xWSJHndELUrnXo2+Kp
s3z02O0mC65HZgAVjLHKhk2rgJTN4WV06p+EMmXfF3+NEKPEwaQHFc1eiZ0mdORPqYBOpES4I845
deSEYpyEM4PTtV+lQhdUaO/mrqmCVq/YXnVSuXCMX4eue5vGZbnmxoNT0GmMU3vuo/lRwl1EVAmJ
YLJIsHSH95Dy7tZnbbyLRTds/kfo7f9T6M1W/59Cb+VP8ln+Hy5o6Lytf/NvnTf9H5ajawbmsA4I
uGmjG/cvqTfb/ofsyJauy4qNrPbvr/4t9ab8wzIcCzs0y1B0U7fxTvu31Jv1D4tfOIjHObaj4lX5
35F6I4Jcvf3+i/cfUm+aYvN2jqGpxKcqF/hfTS8HFYf3JZ4kJN68RR/83NRWomJSXMM5zjYI0uGB
NViXLiUGNFMwY32mADErlEP1VHU1RFXJbQQ0gCTaSD1x+SByvwD9IsH97LsCXaRM/TIt9Kb0Urm1
Jv5hY5Z8NlYcgwDFsCc5TI5VBbiYFwN80gImkzDhFbA+vaWiSNqwHQf99NYPiKfI9NHVgzYeZxEd
Eltt3axoMNy02OC0ojo5eckymMfTODsZfSOw+HJbPhuI51FXhbjYNOnXrPZo0+GEvu2mcIMiBuBF
PzwiS0qbit4h9U1wFBZQ7IaZ9a9p9jZUsY2NY2SIDOujkqZ4Nxew7es2P4JHbXgJPXiR8KUIGiOC
mHTidV7bVjRB6OWPYRrv6epRVtCdkS313xEMXNlRZsmPQwVaxLp3XDUGPksLy+fcTbemRNk0jHSG
GC+N7agA4tBnkAOwYV5LT3JVF4E8fsaD8yeDiN2o1qnIoXyWylWOctVv2B2wum9ejKZ06zrbo1Qe
o18w9Rc9HU7tMNIRm8QPRYudrVrpX5Ee99dYN5Eey8xmX0XyXboXsUI01qFIpRU1pKpywLBN8YBA
nAseKfKtGf6m/dVR1ehVoA7iFriBu5qlfg+6ZeF5MWypQrFtOsly0dFTKBbrcU6o7s2Fbl6b/Jah
0WSNyMmaGWrT3UIXWoeOSlD00qOk4VXTVNmP2VA9HxeYEY5B5T+VRIQnWvFYjTT7IK+7wJ4gQU2R
Q3KxTrl1NhRSVI44Juv8O6ycHGPr2kcDBxFqIRBasqRun9jSc4I8ilO22i2O6VMYxgLNkDkqieW4
6JKiePdSIZEdqPSogDcorlaJLggtICXVrE/K1HpOF4Lpa82AbbYBoWoWx1kW0QVozUHedB5ooDTv
IqvqV47Hmf4yO48GjNgqnfRJ4nyOdNxK+rx3lximD4E4YOsMYXYQ+15KXrK6undLXYLC05qqdt1O
yi06mWRU8ExnVrdKVjY7TkDZ0KE+a9KAmIVOS8MqrY3PqNCnpwFOnBNyei6ROgepRKw/YGIwq6sR
l6DPomrQjtdHzH/oqR4KSt+qZZ2UKtshFWMgIZELrBaK+JTI3WeymJxRM+1bIkXRZvhQU9L+GV6H
ndBYkvX1o2RHxilvbijd2pcshaOVpjm+2aOcuqP1B9OuNBDFiMYvyYWiW7RM9tGXBJk/6+bYd5bi
G/26S6xJs19O7V7leUOHjNlp0PvRDHIymRIAjhFZViNzoFCC1ZTUJFvFOs7Eeu5oDObDXMq0+urY
EiBGaOLXthU9lVpEKt/SuTmmg003HLygwV6+y9zWUcAwzxhuQ5acapiYUX8bjOFPJkfOVlJ7GCHJ
jI6TNNGASobdUz7JEe18bM4aw6X3aBKM5YCukhYhlnVS1e4SKYiMRfOlb0asVDNqBAUCAhZeBnGF
2J2FLvlWNyLbA5bfj316ljQkxjSzRrhlHA6YFuibGg8DiED4Xg/ipDA7gqmc9pDaaYmKTLDuEnWK
0pq3o03wP6AYiGjkWc/Z2hNHkzY9Ce2oaI9ybWGwOISU3oqjkF5zdUgQqsheJR30iPBk3M5ihoOe
oZnoYGrZI1/+ltG76UwUmuS+ZI8w6TmTnbdYTBjTKXS6Lepo+4Son1GjXsYkJsDMKnQzawvOiiG5
cYbUhUj+KFUlbo5TIqC22E/FKIU7Xert/8Xeeey4smXb9VcE9aMU3giSGiSDQU8mmb4TSBve+/h6
jc2qd09V4QmQ+gIu8qY5dGG2WWvOMW8F0vuAlpZHevnFn7vrGGEaC0yAXErdDjuHcVxheYZEPWZt
RkHFsX8DJUJPpHZPZStKP9GP3Y6tZ2Y0SQajcmNpNLxY717nDPnzbL5SXT8WcnqlCHVt5epbt+Hs
Rn3Wrq3BPvgpU140de1uGs+K3KxthcCHoBxZ40tlj2xyxJ1PVOIs00GgHVLKJ2KIynOnWE95qMxH
WyEKmmxLydOqt1zWqagr0kFLSOQgUupjrOLSm5XwR5uL8RBbv+yUQG8421wiS9s2te1UElUVK92D
paU4Duez5sfzVfcZQ9XEd7uxUzkK8bSpZ+CYVROBARiMc+xMxsKw8GPKKc7uuQZ62FBeCfRuOeLG
DUB2qpIsn83WJ/feoFyUdhQPO6lEUTZXh8aeP3w9j3dJmTybljycnNKA9kcF1CjH8pqNLJUTG/eb
zmhAp4uGS2Ac6yp/GNQQ2XnDWrejSr3IawlqvFz+lE4uH+pEZfSPyBNVTXzetVnvJpwCdqbGR3rh
MEZstfOMjrpDChMnhi+3Ng1tWiq+U+w1eficNXpgcUVMiFm7ne589pR93bayDc+KVbpxGSmseZFf
JMPcKQHzbeTM30nffcZTpyNux7dctfm0Z1AiiUljHs/CfW4btyl2xpXky8hK6Wgtu1mBvNJWj3LC
Eoc1O+QSDVCdgq5mpIO/UvOZeGvhgG3JyMyYC6WpEa1UMjQC5TEsHfQqE8NZW47xsRYMO1MytxD5
UaPE4bQsExFgHAMVGpVflYggzy7No9XKRDpZ5mqi0QrWk7ivjAmamPNZmTaJFlB8LE1WX5pseXHH
RBqECUb31qbfnNPEm16bGtJma8KDjILkaNBLzVg/7dnwXwLqmZiIe4jpoNe2Vq9++BWdKtPqrGPQ
y+FCbyTFI2vAWcp6+60ExnioaEWsjDRDXcUngU5dOeVSKervkUboulCKJ1Ov3ttSoznXMI0EumZi
TSfPrE1vUVvjGdSvtkKLsJSyF3bqOgpkGHhTivmnz3WqZPSmk3KUXFWaP6MGVqES56e6MND1GvhW
lEh/VltFpZuCiT1d9079XF5kX/IKO0PCBPpsBYlDX9stMJy4T90ugFUgF/NXOND4UVnp4YvtkPNh
Ki2tjBG+zAlgTyqvnPAIZbPyJnVtwyKuZmBLAtRNKaaKiTqvE01LbpRq6SPhnhVcjYVU4pHpZTib
uFcLjFVMEd22N6JhaRL5MXYy8B6JNQgRq8+2VkH+yI6h5NyipKVmHbU9BdLJ1asBRk1DmIw979op
wmoyI7EZ2VQ6lCAY6EdwbOhghrWd2muo6hgtpVhd17S4cTywCrTApLSIdratfwyJcD0lukwxBGLV
xCp/YWSo2GIdOPPeD43KG4kBTqz8plooXcZ7qJ9WQ9q6B/U5qgxstCyFqxf36j23z0xr5Fid/xjp
4WPkU0SY+rqnJyvi32y9Lty2wMBqk9C7M8UXo0AFs0Yp8o+f779kja1sk/qqDQ4EtVq3yeIUYTw8
NkZqyueViojWmqGPyNeGEUqI+HMetfLa6ORz1ekEzkRoZO7f/Wc//me/G3uS550Ejdz9sWmd1giB
zXL5f3yW+7/zKwWfvTkSAs2KiDqXePX7FyPJYCb++bllDb8K7RT52Z+//NO39395f87A1OZFZde0
Tf96Ngk45yIICpVyFIupvz/v/+2nVALoLUaJzYdb4H2qTMAifx2lv3+C+1MlJV7fTJOcv7/w/XdF
naPIshIbjRgoNod2VtUW2uYOXbNqDUPd/Q+FSIG8f9ek1PDRW03/9AekGvOSCHmAwjoQY7KWROH8
nkrqiJzRWkQN3r/4cQ57jIRPJeWsiqHun77cf0dya0gnK1EXWR7PHgFwG1Vg3O4hdEmKpakNaQo1
BBLTgM2rcJ1m6ZMqTmiYcYW2f0XSyX8lcv3b73SdWKO477zJYt2yVysj90Ba7/QpZQVokKvd9oQw
3gPpVEMw4OSa3W+YYw4PcW73UYQJuAiIHc7G/wj9Et9N4hUL6tn/lIlXmNTekZ9RjicY7p6DF8y9
hIU3OUQi9evP7/t+dNZToeIoJj6us0p23FS3yFglSM4JzWuo5HgQ74F6QVBRf7//RbPgsql9vbm/
4T+xjv/2o0oU43rW91zRh7vsT7yDtGnBFwn51h/h1h9xVwgZfWGHqOvNhtzNWsjV7hq0+49//x3X
HZ6BhZdsL9N63l1AUVxi8rgyZKD6+kV2Fl5K56MJr7U7rJNDvrCOL+MuXwTbaV2tmhV+HVCr1mbo
lrGxvsy7l2Ht0ZxZmPSqXYI/p/jg+C6mOv/m9ckuO6T20vNvtWs8ADRcH0AKL2EqLOkmeSShrxDS
uW/ixQ4MzqBHLkm9eont5UGApV4IBXuxpbV5nr74RbfiBeEM3AzKHMW3At0kuXFje9nhxb+1KeUD
iFkkgdtLoHxbVsEPvDesgLy4x3Nzbf9SLccHrOzm5bBCwDOs6EcV9ap0btkMXZpjQcmSTze8RtVR
z88cFrSH5BsXxheHZ4IeMM9bx3glqnOk63/OnQF3JaJ/Uh8byLoueixZWjcdfH3Xmc7VfDHpHwBO
mrd0CVnknHht/5i2gZuyUh8uw5pTouCLpeEdH9KEmOhF/ws7jpqFBRswXMp4rAfonV5y6Gwq4QtQ
a/VEd2CBF5tJAQEbH2umP6ItO2dhBy7f8KOjr8t5C3CMTLUIG0Pm6ucQ8eywpw2ZFfBxUKosTedo
s2H+opOnIpgY2A5vlPfed/mtUS7LAS/Yqk5uQwu9AJp3s4vStZWfWPyLFxtPCp2tdFG8zvqa8SPp
CN+Ge+JK5iramgHGqYWWruTzzLx2pI3tRBghWW4QbDa5JtIR6tX06+ybfa62tn1O/Qszlsv/9JfC
VT3GO/VBUI3o1KWrufWS52kCiKadMSeVS7CMdDeu+VFVlv0x3El8UghXC/zdkJ9QANqfMiAnVO40
jLzwU74QpMYB63+qcJm/c3Sy6dm/MiouHBUL+kfnzuvwsV9FyXL63DSP8tolNrE5wIKoj60ojv+U
BaaMbbbUAP2kn3l2jAfUDskzSrkaOUNSHeVrtwDQtpIXzq8PFHBlcL7m5ak8hpi4T/lTWh6k7a/O
jVMNb/12BJChbizoQFtD0K99AEIjV3RP3knlt26maYhqF0a6037HX413vigO8QeXQGdIa5ksWdQ/
sdvdoDTCql7Wz0q8tVsv05YlPld60s9m+eAIMWv5qGReUD00+RsPb+sFdEKOh34Wse/1irOusMcG
9oeYLgWMfuZ65JR1y5d5J395/LF7pVbyrsQb6NFs3lOY5S4XUjpv8l8HYw/y56tSAt4789rQzW2K
gr+c/hJPKvcNeYfKg14eubiCcBVa4iXpjs72LZ+P4TMfjqfkhgg5sVZzbUFSQCuB9alhn4GaCVKS
pnS/EPZeg60K0uK9LqGOuU3qr4RnvO0+uJKbeqsqK0c6hMGRizIFkU9XSl/zS8C4vJm93ezS+1ES
RBX7qSofnfKr074RQeHMAeS9LeqtjCeNwla95imj+CDVnzBYdZ7AsG/AWDL10LO478HT5oqnDNNG
6T40/9JrLAGx/FYPyQTkYXyv8jdZRhtXXNTyaN9mZVch8pc4IwOx0dzfSo4aPd727MWhbvIUYfH9
ghS8eEbmENQsxFbce9QCjUXNPZms7QXnvdOWoC+/bGUxQWDedvPFebfPnGEVnGTHaPsRLe1zuzhF
4dXwpi/uYBDQDE/cJgwLQ72hh2ptMuc86O6H9oB1AhMJokiwlXPG6Ml3nA7L63e9K8Zuxtg3LiVe
w1N23RfjKmlOnGceNO/yX4MfXN7KIX+mzjTR71sip+eTBs5HCXbyJv3UFOreuVUaFLJf8rp0cW7W
Gz1hTX6iSX8zzzjT7kNT1HkaBYPM1XZchLyTcTe9gl45cQyou1HF8Gb9tVNWZuD652k9kOX4yMgZ
HThxQDo5Wlb3xFvQ+ceGtexd9ESv9rie1unEizP6MJSO3GtkiNpMi/6G6F9PzBw6WW9utATunbn5
M4MlLR5xoVLli2n28hksz44OJvkNzKRc9dKT3nr5r/ReMLlL637HyaKMo55NBcejm23hIfL4LH5/
02/S8QcdifzFoetWvItJWXEncTuKp49fqKQw7BrRFgEydzB/Zai+v7yWeZK1LA5Wufyw3slEWEhP
1gPuhlcsn+/WA9Mf59HyOEDhx/DFNx5ao1rMIjgAEGzQG2QeZmKXOdFiJtTx4iyUnfTUh5wprg0t
v5QqVyQSKoAX6/lh5oxyafFeYR0tswMbey6HGkDbuMNH4LGUTLbiIy/lrw+uPKYLa4lieVcdmL/s
M2fJeeCun5mJm/W8BJ3+kPF8zAfei/XONuxQ8sThAJRvxaCgefJZOkpPyo6TxH8v8fO4/OIgmDfh
RSUlhImEI863fH4+Fhc/U2i/E/epsS9dxPL5QnlgejHMlVE8p8/qjdNYHJie/Zt1hEKC7JIxynNi
hiyOlXVk9jMeuMvw6AcwXcN8r3L+lmrgStOGV5w9pjL8s1hGvcHhmuFiYU/KIxkqqbOuGUWb1zce
zBol45J2MgKcWDjl8yY6cOIZfNJnhkFlx51Hv+TAJ2MMeGVyN46IWhfaO58GuQNzKEcWep1LMgsv
Zb2/1c0hYkJ95wsVzwmbyyp45LLPtlPgIrqVuKBLl/OCmZp8iA/SZhvmyW3r6thExcVKz4c3YHkc
4axeafCbxKNGcZGSR8Fllv7ytpj8eQm24vOmqzelf2m+uK19y+OsQLNnyp5QYOE1Y1w94g6Ltqyi
JDLg4Hfh87qJq1R3U8VTudAPmgzaDX30aWSxoK8Ba/1Si7dZ7QVX4kFn+rjjjfpBSOG1exIyQMbU
6p3MYzJshwuHoDhEl3iCDOZ16MVh4GJSywlR2IqaPld9iy1U5UwSbbfMLDq+3ZHYLYqBm5FDbICu
cpoDxY+eWknYNPy7ulvrvblPw2gzYwLMtq21pqkFGLtsLjVGHPOxpH2QqpiClaVx/LBvbNIXyJ8Z
GkYxyKmgbZYDeSnW02WqXnNYxRDK3wV5UqYasAwAbyUSQA24zG27tfz5IA6+kt+XaOtouL2QSaZV
a5ZNpcu0avd7pOXKwczODFEWZYnha9yJYPBIFAFKoNbxG9PpwNMMEb7OWLhUDySOuP66cI5l8Wwc
yW4BrZLSEFE83yc+8+SMrt6Ly8AujiUUCl7pKWgUUO7gKtbTdGFlLg9QH44hlysrYh3cIRnoBYM/
K1fOzzU4EiKkIcnLfmz2+s9MrdZTzI6SCzhwNe5TMHfnijWNuMAOFeMIa/0vrlkhdlrws5VtRmc1
XFB9Nm/9tATT3BoLRfZSY03MSbeVt9ihGcy7TayjfVozB6JyD+1Ty48Po31S5GUyLHpnZWqu53kM
cm19lZ5q4Du6W7wyXnEFjHjEqGmP6845ZiyHglVUHvVoBfTXK9A0MgowrCCDpABGSo6JLVysVsal
jA3W02RXkh+Hfs8bZsfBteWFOCvY7zC9CqCzWi7sR2TP1B1ZpDNjNN1GOUGzZ22Qsk5hITwwQS21
4zjh9Ftlh+ZrbH4BDxPlR3cPCR56cWOnPirvZIm7uuX5UOxIv6n3KAJslsYMyDgvMZ34VNlTebxU
VKSx82ysT4fIp0YP3yoVoNdHAB6arUzk3NIYbOxz4vHAgC0qUQHXud5zKOxt9g4JcLR2urEi7iPs
FmG7BPKbonM/Rw+Sy9rSNbi4Nixsa5cLsK1TNk8HmQWJdmzeWm53iOc2kVaL9mpuaFmkeBQx7S/K
E479L265Ina5iWPE7jLPLcgU3I+0GVjIOTgVt1S+RjA11Jsm6vGgJqgOfbW/TFPW3sld7EcSQUwL
Tm6ok/d3LOJVIG1SZZkdhyPFR5qdzYMcLecMpvmi2tFpoXsSrmUKiCxdyHskuUHu0S+5KLlr16Ql
NlCuNbdAgboB2uJY06g92dpFfqskcQmN3MrkRnXfthMuLpUES2GdQWznF+EFtFDePQ90ug2s7q9Y
4vDljdpRqsDF7yZ23s/FsDBOU77GNqsz8oN8Hl9HA2t1u2xWcofH9Qcd5GJ664ylUnoxhjT+QveI
oIt8LUP17h7a8IyYhIY6HwX3U5lvAlbP5soqXFNeI5J6vDrLZh2e7gsTlV0buDAo8gh2ro7hZT/B
03RhwnNQQkV7XYZi/1gg6UmCTU9dgFk3Q2nc5YdYYxniwTr7DijSXzugz/ucaRDMHXRwB2Lzo79h
043Xvgu1YlWY6U6OLehj7UCz58G4NhSG9VWMN7rlTgIN1lTvFuNP9U60E+eanVMIw5A17MKpl8bV
f0CNpX2jRsue/XddYsgg/gGcyg2pXb4wrk4XLMpPtPp9vi0rb6AZCaByoRHz5RyVd//gXNtKWRbk
qXBZ9psYU7r2zmnW+23k2erBbxlfRtK1F1wKAORZqkrkm2wq62C0p5pGe72f+ofIuATD45y+EkVe
hJMXhm8ab4CK7gIKTKZX2LQQHRwU0Dbn9GvWVt1D/ja8VylbeUE+ZpTc4z9dRYdpBZTF2TUHZmUA
zH27qD/5f3hOz+pTe6ERg7EZXAXFaLM/Q6pF9uDrK5hcI+NF7ErHTIXT7VZU2hAefDBiEJMXEzAE
CYgSbYMm2QUIdIAs4E07oeRD8+6/z+vxYBxCRjdQ5QGxnDZKQ5YHH7Z3DDbzI4gcLFNOmBPLdxv7
LR6fwHxHvYDDHALNDv0ja2X2e8s5/MCGdJEpEK7Krb4s3p21smbMZDJ3q+fAXtlH84kii6tSGpaP
usEOYwdpGDwVwBR8eXTaKdzRR3XWaFxL9lebcK2wRoFmIi3qFGeAAHvvAxb0zlna76dsSxvDfAj2
sKGfVIKcYVJ5+KEMCnNnRlP9LTmOe9gb2gbYj7bBhn4lwgJKbshwhstnQS7OWVlR8WZUSPhn46Eg
oz34gO9LVkK+rF/zLZySGAZU5ckifsET2rld6emHbouWsLrc/BNgi4N1ligpLKxz4RZ7eVqMN/TG
khuyClUP2e/I9g7g9mp8jFzMgZgS5lfzLXjvnpDmyeEO5jEe8Q2jz5GTBSYNmB4M7krQ/soX5QqL
v4B9dirUfWG7Nfg2MlxAEsJLA0yFsD5a09oapE2NEDhgseUVRxgrYkzEds6Yfyoh+G4tt3mNXxhF
Id4RtejhL2i1bRQzfu8LMMSWgJd31XsZPZrRirtYuVb6ZSpFjsKsb23ll1WXXW9YI8g1ni0M6mz+
yb+jGiov3tg6Mf2xQpB6sYnJCkQfNXQGWsLi/wUwQ4lF0So+2C6WGDcAebOFcpMwZu7DcZFSV+G9
BNsMmLyNJQ7ezrI7DK8WEgTWtPZLdgB1b9hYtCevfkGjUMCzSxGCkwhQSnuaWeyqaOnQarMRBhFE
uegedHs1HVVMvTRmkJyaCxk6RLvNu406Cgf9oHC3xk8sN9mhT68JLvjJZalfupZDCsUDpX55m4s9
O0oSN+JFADVKa6oZ0nFaf3AVqBAnmQU82jZT/A4kKV3ihzqFm+Gb1h+7Jnh9Fn2TRfCU9uw9LShr
ZD0gsVhEz50FnmSjHwuYbmL0Dp4A+TFercfX5Dd66UjjWxSU31fKl0H1ZOVsSOLwwSpMIIMPyfQO
rAvchoZignEcSDMfByrqQwD7e8EYh7qAFcdBIZceGy8HpzlQDlApo4RutUi3tJnQB1E+QAHECoFR
HkUHDM/4tbyBVmo86NvGxt6yyL/NFaAuaBnCl7L2y4/iAY4ipnhyjgVibF45p/AMfkzJN+mLzVw1
oFbFKLnwv+NccZNtZneHRjO0JYcxhyS3i95QJFIp0sTuJXzuFa/Dkw7J+IrJCHLH5FRv5TMl1a82
fmClJXmZfunaVaCfnGKnNJSEoUMU84ahI9k5/cIHFddvh5PyYsO3WxC4wPYeih8HtL+1L+ZbyChK
SxzMOm5aIErjJogvSYd6DbA9O/cfjgC7wN/spBY/Bhy3Vj9o15H1xJMFYLw/Jh8q+17yLrhEUPFC
Bs+Wfu3SJChoL7+Un+Vn8eUcjV3Nzp66xhm5AGoBrbql3NAdWMvF6LJU+YkxjABEji5ABPdcHdEG
6bftGeexfAioL+zanaz8+oeWwI3ypXTFquzsP+baJmiBdAsMoDIio/d/qgZCkCkGA6akFByn+mRH
7eKnXRACM28CELiZ5aqWK7kEfrBFF6eFLaPXf7aw86EOwpnZhDTd9uOm3RAcrCzFcSQ5A+4+y9uj
cwLoBty1OCXWKwgjew2vDoXpAvHG7eqcgnf6VSEZAvKbfKPG9vxBA8gUo+1z+MISCv0wOLklqRoV
YR/YasHxQYFj2O8Bz+IypS5+1hjJk4VD8ZNcAJV9PFQq42X8Vin8vmvX4snfghWzXqLd+MiV+FPF
lx4VbhU/68HOuj7qEp/tq1qST7KwBM4dQoJ0SnaYBpmRuRT8C1BugJJeD7tREDKRLC7OSbiBKK3K
r8D8lmS04h4FX60+tIO/SYZt6zxahXRopeASiOZpcE/+uX873POA6ok1pAwgOhgKDQ4asP5B9H2m
TrIQePW0PgY6QPffOVW0L9HxeIloYYXTnNMaFaoutaYkGc8DQO+//pKJ7/78qAf4X2P5sZVzWDGi
O3d//P3L/Z+2OrYKRn0jRG1ZMQ786+MTtVa2wbCLZPADrYidun8JxI/33/mlyLQKbePDQTPkmmyH
hZ/4zz/9t0fe/2CIXKc//6SoQe+mSXMzDBvxXx26NGo3GBIr0vz4Etxzs+7fGjTsFff+rX2PpbIw
H0N9A5n61z/v/3qbf37nBCJg68/P93+TpTWY7ylY/9vv//z49+/CLIQhIZ71z18SPdRQyDA1/fmD
rbW8yP3nYmBdppSls7o/5J9e/v6xUYQCkBMRYQlZYbbKPZ2VTu+ijKL4JWq4IlqsL7GQ18Ssxn21
MQwrXNPZlz1VI6k1o+cVxdSuZu1RuYeWDbcGkFcnwswSTd9KuHhWaLoXNRTXtmVqN0lAiwIJ725L
3BTJaFbrTTk6ylamjCaB5emg3Gv1sNRoWTgStPBQBK1NElmbaHlzHGKgnaLY9vpMUagY9/q6xzAk
18gKEt9yNpqBTDZMXlIR7GY2+ABJehtIfCvvWp+kB96ij0+aowgvQ3zDNbnPfJZnMsFx5MfFChhN
Bwg4a0sA3HH2GgSsU6hyDGzeDNvZSg2wnQK2ZjikQO1rcuDIq8MYstYVwHgaSXbzBznXO6sDdGDE
0k7P6qcykj5k8u9yA9R48Dn0BAZrOftmBhzS8uZ7bF6CP0wqiNIzydSzOnTv5kxRh7S9UcTujeTv
ITXDfFKXwGgS1JHsAOi+MotAxQsCxHqlTkEHp7t0DNPTQMLf1I5Y9kr1GyXJUQ4s0jmRsKqkAo7J
l6LsgiH9ykVkIG4mFgEiRjDrfsPc/qSNnO87maDBQkQOhiJ7UNrM5MpRhGI73arIdNv8xSKtUGkV
mBrTDjHJNsvos8z+gfTgK377y4QFOyL1EEIKgYR0hGqo16QiZiQS1YPJWozh3q9RNerqU+d4vf1o
ilDFAsdYZ5B4ZNr7gJon2Yscps8G0Z9CJqOixp86q610dMbFrABg1pdDSdUj45hppDqWcQe2npjH
cdZZ7THHA2IUMZATeZCtCIaUaiIiw5mAlJbU1knERzoiSLIcHyoRLDmLhEmSJoG+vGZlTR3U6aim
kkZpkUqpBPjhwk7aD+RVjnqR4/y3vFFEWRqA5m2yLWedhSW2sQnPRvxdZEtdteRVkA1Ppc3sOrWG
oOc047ZPiDlCDwQTEAS+VBPmJ6flKWrkt7mEJFeptrTqNfaTmfo8dkqxbbL5Ha8iQ4qqoJVpSPq1
QK6jDXxjr0/3Caoe+Z5WBN7dIfGTK8lVlPbZJwm0JRHUpys9i4jQWR6fxrHf92SH1iaQWbvPAnLX
jpMV3Kww32WKBunYofyhDep1fK5FHGkqgkljepml2sJUi/QnTYSXVob6UX3JmvNbJRnZpgWHa6x6
JtlprxqKvx4qntyZJiYvQjRbA6aCVJGXGho7BTP+LPtrFL7+CfHr3iFgVbknrbJ5SEvzCTV5jRAT
9e1UBce5Nz7MHPnCWLCOpiM2Z04FgweKkTUV3zFkhMnXujM2MpvAiRPi57NSJaw/apzBeuD/+toQ
H4bu1VAY5kje3RmpabqKRnc7nBRwSrUDzzr7rXEYts7ALG7bD7WIo4XNKZNOq5NSi9qZfKtA5In5
IFpjsmxNLK9Rx+4iUwcAzih66VjT7EhtsLXlc6pkUDqN+VRK0nMownIr2uaR6YD1lKjIkKdLaDu9
StCNXRe/T4Py0ofIv9S6DTxZYscchQbmBBJ62wTMgC8CIhrA67YCxBkojEaqbxYS7xuR81v89HX5
7bf0eQwakNlOE5HAlR6RSmLB/iAtuDNhKKgiQNgSUcJFTMdFhAs7pAwXIm7YEMHDEmMPBBeckMgl
LyHpxEbZPFX5cOKYn+Za3VQsaMcupmsqyS+BTdErcR59/FWZyD0uy0ukA82SciaG2prlhZ9Fv/p4
04oRprpmYo4owouqawnS4JSKvAzC0RHMAhSmS8nod45qEhmsJ1jx+vRLKmww9XP7q5uUtyqR30yO
cyJcW60Wftr1HG+RBo97i9TnifE7FTHQZYK7nzFpstpb00W/LY7PiwIgrJ4D1Oq6g91bzILIHop1
ZhM1HaXkSsdN9ZqIGOqGPGrtolEJIX90EWQ/Rqaqy29Tp11QhW9p+2lCZVrqMhCAYpJh4OH9RKi/
U7MHya/JLqmaE+pqoSqloK4UkOlUvyaagbABv82epbD7NPAow7wTrS5Rq9NJQMvSlJgLgrgBJzxF
IppbojeJ7FMlEhc2Cn1PsrpXA/lVKTSs0YK5ImK+c3gFgwj+LluKIDba3pFMcE2EgyPFBXfsD5C/
nGkR6aQfiCjxfFQbNNXGi1zLrNhF4HgposfNOnmUZ/WrwDxbNB1inuUoospLg9WTCC+3FHxcsQg0
10g2n1p2n6EIOy9E7HkvAtBzXUShkz6o7aSOoGCfdpNMmyHwyRUvyVAHPuMfA0qOhLdnK0ubvpyU
6pTcUDLKyGCXegr6iX3KusJfhX3n8G7pk+Qiuh2VGIX2kvC5hjilXoeiZjaUAGx1J/uYNpVoHFeR
j0m2VkjaQCfoNl35pSTm5v9byv5vLGVsgk0sWP/tf/2Pr/G/Bz/F6qP9+C8/90eePrKf//lfn6M6
iPLoXzxl/3jQPzxllvE3VUcCbaqG8JrZCnaz//CUaX8zLUu3dMdiHW44Gm6uf3jKNOdvOjYzfAKy
ZpqqIjt/PGXm33g2zZYt08IBpprm/4unTL2/yr96ynh9jA48J29DZiX3r54yuzeLopgCZdPO1YPp
KBVMvJySP4XWiKiTAKCnQ36tVVVeOlv7dlgmOiUCk2BqWgmaj/w+HrrdoEy4Q61TgWNCUUd460JG
WJQ1MqcEfIvAyGWl9NTUkQtT5WlWKIqgJIdOSVtQS1F9ydMqBUqA4elqRZRAO5sc2+Zmqk+z3fSL
JifHwyKzUYGwZoWn5Hee6xcAWK++VcoAGSgGTsH4PjSX6Lk26IDVA17VXlpYavkeN8HnCJ1hl4Wi
DGVeI9U82E2jCCG/22OpI7Mc4YVl+uugEeg9y+qnjWVTIEhUfFEy7PxAzcHH5uYZq7i6awpd29jo
/LjHTXqDGPMWOA63s06By7Rw9wTlPLE8mFdSnv/iJTOQytBHq50Or57Qr3fVR3xX/yTxtZafU+db
M5xHLeqPceQ8jQrAg0yw61LBruP0XSO/J0RaU6tdJL5kBmUwbFSyMWbQEEqY513QIcOQsGyH+OdV
OcfzoyawCSWZevXo7EzdCleIQ/VXYcpaz3HktbMPizni/asa2vCay/7JD6vXgh0PfkGk6c3v6Fjl
gUl8n1Z87AxD+k6F8mQUenRRu4a+gJ8Xexb0zAFhH6xzJ9jgRInOmdx+k8rdeeEYz6sQIM/zpE/K
8zQr25Jmv1oha1eHTNlMgx/jtmOg1BOTIOT4QUssJKfOAF8s1M89CACQXCnjbd2RQ+5cpiHsEaHS
pZq1Ge1H/lROHCknoIRrhgpvRQ/2fTSy/6qYCOvRVrb1KPG4PvUKmso4D7lolPfOx1riC+Bh1qjP
7BZp2sgVCrixdrajuYksTr+d0nDMbMhScQrIyHkc0O8MQfE92xLkVjbdg5oMruzjSKhB4aZUKhqo
w7mh0WPLD7Uy1DtVyEWjkI052U3RjP9MkA0odSfXQlG0dRL0xABn2SCM6TRudRp8U7hPanyOfU3b
rDCzWznHDcr+6XMc1cGNBcbQAWoYmD1tQnGrGWSJQnGmVaeJAsT9S52NHexpm5gygSaUggk8dMXO
sWee27Xii065LoPKt3GELnZM36LaedPl7ODXBpYkBIlZ+5XY8IvbhPDTOkfzq9sWUoMRWVQNNUk1
0t9MoAHvl2zUBAeGl4gDXXynVvZSZyyJ/dQNOkSUWN1j1kiWvB188NWShUZBfPGldBtN8+AZQuDa
CIEry7WZ4syY+QVEWnbgcSgRWdPb48YpEXyJAyNl1TFmc5rELcT/kZJxYjRu3Jvzzs9jeedngIyH
nPJKEQXNvpCbh7ozE2+OzZNtxua6TQxKbIbkmULmU8YXq0In2hhhgwWNImRA4WbATbhTdXoIbTpD
7HfWbSC3AIu7cxhjdCxVXV30QuswsU+nUV/TK5CKjdVJNTt4vVr2Otr7uLe1dY1FoaoGAnDNAPw1
oMS/v8/IuBFAPKx79nfU92kDa0WPxAIDRjiEHza7WjRVxk3BpgGQGdLlEJHb8i0nDlnJ4os/U70f
rsmA5ntg07tQ2iXWyGanWfaphKLmGSaMJPb9CBLZu48WcjZxoVQSagUqCBOd+lK4uALPklQY4PnH
kAHY7CaFlhsohY6hYFnnzedkqeykC8Jom46ibK9UD+yMSEsFPQS7OLF2lpaISJt4uqY2ydndLKJt
JFTk2yIw4WGrtnZCYI8qyoJdFwN0Rx9gj7W1m8vgsQ7HnPAFKIEQqCxGBHsVDxOCGoy2ZthwMozk
W8Vd7JomVG1D2AjbJo1WFW3WcEq294lorPUja65yhVN0OIzj/+brPHojh7ku/VcG33oEKFFh8W3s
ysHlbHdvBLuDqBxJifr186jfzQRgNgY6uctVFHl57znPQU9cJFCch+KpaPr+YXaIrOvjeA8EsX83
fcO+1Q0//v0qlQNZOl5GtMX4MdWugwKVePFlrWW70kr3jVM4B6XgQtRJyrtO/bpJIbsSFeD4dP3d
P6OWJ3Tw/VMRXSYfwKOOxuXLlQ0SDZCzVcXtijcbUnAXex+8tXg9zYgptZ0vdTUSA0qPScnM29UL
kps+bhk3lB5c7CBxECT5EwjMNI43kXHxKeWaMKyCOIlwRrtU+9a0s0srIV2iCu6XJghPLPxhBxUi
x2iHgy+V336yiHPTYUI1PbY2OavHflkitvwuY9kRDCd4pq7NnH63CbIKeJXAAR1CqkUTntyYnLdA
Zpfej4mJ6qcGN2bxMYy+fRGgi3ZWUHuXZkTSopbVTxuh2rAay98mJdirIR25sQ1oV01JhpY3zJsJ
0+OJM73bcPWLANjKj0BUNfhEGL9thlS2QOV+mA3l8MgkGc5DTHaZ2fhJOdySur1JIGNHFdrBvhhd
fV/IxcEjBFq3Kn/XHqfIiMV50xXRecp8ZolV/JpNjn2YqMjYJ1RzXiJM3KXFbMap0/Jq8702//6A
t7Dehq0C58cTCaL8UcLNyBelX2qvDvbNkD4rC71zlo/mIYjrGmkOv6J5+1wqe4Uwxa8pPA3L8t6T
sUh+DsIl/FkX7RUViNZ58aK95eSEvj5F86I2zgzCOQqz8as3hKZP1kkuA3rJARZ57ke0dqpS7WfT
0XHooXdpH3WAboP5efKGYxhaj/nUxE/+FAH+111/HkBMQsZWq2RqDqGPN4ZPFcM2ZRx9zykaX4GR
VVtdFcQfm/LLUvGzB4flVgQ98RO6u6RRaC51e1Gxw0RDJC72iBmHHLobiS+f8Y5/W8Jh2mXFTc1e
esStnG57zV9aAuqyNpl+qCUixHSs9+BK4q0YI+xzLNlEey98RKdFBheq0/HZMu2yCxzrU2fkqzlx
Xb1VqX8t85x5Rd5f8E2Q/TYPQBL7F7n0FpSRqXzwE+BSOP8bVH7+i7ADOoxVb92kbeTVCthao5+m
TtNHiggESEUyH5Qv93mO3AHOINdrC2Gp9jPyLXt0Hs6QqTcVFYI9c6LbtBAS6vO0majp3irnc1FO
D4KFj4eQtUoSveA0QgCXNnwcbkjgdAkM95CL5WXMMucyFiSTjHbjfmQrsEkF53hcuGOHM0qBMTtb
scvhq8bqkufLNYHedmoH6PlaxstOLQXnPmBoMiFku2/9zLtMWopDMpPxMDMd8sTovXWsr/s4FmYr
g/Sr5zLCNZuwgnjtu+ZpM2InALXNpbo5ln4VPc26J6DUPOkl7l8X6c7bLvTUtQit9ESALZbRc5sb
xkNtHr71nvuTrQ/VYTa+ZfO481JT8aOz4qjCqu0yMyarZFZewq76ledIjDyL8eaSK/GJVb1gbFXU
+iYpEbcGGBhgb39EGqCjG8DI59jEYsuGz+AMeN6mFRLCYNaOe+pmomSGkBk7nY5TOgsoK5C/Dk6a
ElZReOh1BuO8NC3frqiHhGgkpA64F+9oHLdvNmTqu0r78rfQLY9eG731S0jkbXFPt6F/o5vQ0xrC
TszJ2f4Y8pYhv2OlBPSAUK9DABWJbr7DqgeQbTwESU0tdvXQvUGtiFpHfudTfxNNtckMG73fuHhy
DGBOJ1PMxCNQpV3Zkts4ctHJA/UuqwKVnFejjRWEjRWLjRQVLdYY9/RE7GG5ZurPUAUkI0+MsjvJ
cT4WFMQ6YHWsbnOLXK26okhO+g+TOD0SV/oMlB7E6Fr4lUVlfBDpZuMibT738QJdHcccF7ww+pRV
cs7KQDwZA2TPi/pL0QxrRlJV7ouwm8ldz7/4Lsm57gKaI2EjvnScujdvRdxlMYAH7n3bJZmdz5G7
Ybekz+mcrtD5uj40lSR72LZBjjq873nqb9sxRJxY10i4ajiX8SIr0kuJ8Cnh8+1FOf6dvUa+FHTA
7oFHf9Q9Nh6scuXRXoVZPP7ET3m4uCXdd9CWVGoxc8MMTX6ZPCkpBE+O9bduvRzVMmjb5pjmKt7W
FamqAwPrHQtN32ejRdpJOvkH7O9oYQfr6lrmkq9pTGz2tzBPSCqPJOmqDStfZhWCQd7RzA6sK9XX
DTg4NyMX1RpG7iOHBGkIqslQA4pveEcOESdBeGfHDKIVWMR9pmEaWKpqrnMZIOQeX6cY2geVL/k+
zKi4BZNu1bVgvl234TsvPBJpfBgWvnPYeWCLQjKEXLsH91vnN7Yb6o3WGZ77fEYpBVPrvsrHeMsu
iVQvyZNT7aEQCNMKyhEVBuNqghfQATwgd7CxggNz7A8VTYy7YaZFVle+x6QJkflAysk81wCndUY3
NSCT1ddFeXHL6yKYB3EyoWpSDckJMvw0ntxXfVi+1QnCbl+zFmV1kUun+HyK/ToFkTGfWt5CUBnF
jBxsIrVSFJjmwt4GsNs1ZyvVPOoTR/5UFZd48eVZFQtvMvGVVl6oJwtUdZM726y2CZFqxz+L8ruz
dtHEDXXw1acF4Ua+BjFej/bJWjAnTtEUHx0YeGkOArMfApLn5vaHI+kOl1CYqfo8nPqNX0L/hdME
NkseqhKgYoG6ziSwrKJWzwdhA4TuTPUIdSHagvsi2imIxlO7RL9GgwVeGEshAXTJ9kPbNHbFdAlJ
8/ZrmILhgji+zNVVN8WrVT0LT8mXIEqza+c7j7aVLqdWN89W32C2ilNkFb0FK6zSlyqn0JN+eGlk
EN/wCePb1yj7OpIuRt8/W+FvuxkZSRQpSdZ5x2dZgi5uXiY1eKdC80cJ+nZAV+h6rDI7RnRi3c5N
z0NqBdCsSDr2V+1HSEz1vLQ/R7CQVe481n0of+A2pIvT7WbpPgyQ7nif+hphhg1Lz+5h7gsMK9F6
4oaJQxd4rtAvmFU9laonuI6s3inHNI8Ad/CDgVSZEJtvr0LiGNyzbsAJ5ZlHBKdDgRgNryY2BHqO
UFGDMkZuCb4LYYCAo1uAJBy98jCE8V0+ivwnR7W7rfDTnAIFLV6m6igJC8+5BR5hNb2lslb7wjS0
SN262vS25Z6CtxLF6NxQuXRluZtj/DvFACwsLuR70JeUNSXPk8v7veMIQMc4FSkK5YVwikXr3xDN
X2UDqyCHK+5NndiajAAUO/4jytndV071SwS4KGAD7OI2D65chpFIByTxdeCU3hklSyeO39y4/iqm
JDosMSO72WnTXaRoqQTddawxw/jQsc/KqRFR0tX9ks7wwjvx6Q8VnOHsTCkon7AcMPmnQnTt8lNC
IXBrQ1zfIo48c97GdH71XHnRMW5Sc7TCHIabenfofWwdP+Y4kM1N8IifLWty7/reqbfLyEyoQdE5
xO4xFYSM8IU4pOK+6NrwRebAAtBPWROCxDDsWfGa9nfvAvukXLpl2UCekTbZLqXtFADYL3zeUQPc
m/ih/kcQVgwZC2wy0mNGEkLLqK0MXSOlp+nBfatPM+QIQpHvA09qN/xevqXRhoikJm7M2pUw6Xdp
wYA8HRHUjWMGYLBoDtLVDHJorsCBwjhRL+AM+JjIkglo+GnnqwNZt310w/lDTw37zdxwFCrMU2oh
YKSczIOaIv+RrV88luAk7pySgzJQ7VMyNOTF2CFQDyuiImOm2fVt9sOV+siFqvxZYc7wQ0RfKuvk
tYo98pTCAd3WvOLxO4QNfU8nZpjVAKiE/kvEj4X8PPktClT4S0/ukA/f+mSsCl9YPj7V0eI9DpaH
UzSyAFB4tD3sGDX6kvNDBxkcoFmYgbLGkYeeJdc16AFDnI9e+6dKufU7KZ4fn/yhjgbro5+qac+A
f+T09ybOogxjTeAgrzPEbYyR+1UuMdKI9FrW5bw3HOhKsCvDAOfRqRriGJNLRjzFOY+Qh3iqehVk
v3h2QAae8l+yKVqBve65z9RWxwIGxbKGLc9rwGEnn/X6RQb1zy4cqydRsUC59QVpuysngmYiEJZ3
anBuJAOF6jTkBWPQLjErO+Nem/TqDnh+DRLyMYDKOjRoDayChzQgW6jvW4xSiJnvmzb7tvR0D3Dq
w1H+Q6fMF2P7n32q9gy+iSzp61s/eTjKwGAv8UjsjPbeeJcZARNYKdz2x4wUv5jpdTOcWTgHqXPW
gM3Iu4rF3NHK+Ebbytn51osYIiphQe7k3SEGpPucBsNfnzHnHbzhbbSScUsqnrvauGR0ExPoir2a
1Jm2NZ4qViLSq3HDc/wG8AWmf/cmS2xFTWa91aVmEtQxaXXxzdwtwNesSf1gRIpbTVzDjKIJBA8u
S4/oKB0jzJ3z6mNyKazTtvkQ9EYs6g0xIbkCrqZqaATOzL9C+PTDZdwpqRTa8pM1+dOv7Jn+o5fu
2gBLgPSzvesQV5Xkv4q5IEzUss+tgWzFGY+jeb5z/dXPCDVscWFeuTniWEPjlB7FXRDME7QaUo/W
xetL2isYdZyOae3khWeab++pIdailHVLh4DYuL5y975psaRG+ZvfDHC7sFjS0OaS2ZCt5/NGwvGd
t2ogab6hZ4lehMg9YrcV/cE7xp8gghGgjBM/7Fgtf0sLIjzxC/ANKNjnbdReAlBNBTpCwMXqEA5I
euhffjPi/w4t4sFq2gdFy1ZrjH3oKwvSsrMdCB0gGxLZN/xarpbdnyBDrx0M0PdnMCVN+aByIoPT
2T9TM7hxfwrj7uD4MPR9RCA+ZF0FXh3+Xo1zwgkfm4Iuje7XLByk99GERmxphp9E2DwxaiTNeeH2
7sTDiprmClgc/PjUTZqBI20WLtNEs+VIHIbs3LftrzSkkFuQsfSdrq8O4shp+bbLas3uGFcFtzqL
KfsGgj8cC3TK9O8ec9s4R6eLUBkjOfYVe1QUejiSmAAHTrpJJOq5Al5/0okJGU9Ogkf6a3J9/Uml
Av46rK+kPOynZHoPqbnvfSuVNLxXfYvHW9u3eHymFv1ykTCuRHxX3EZDywFedwSgKcZBsHpHBB1v
Mk5Y2RpTgNtiElwaF3kRkv0pjVDw+e5DWoS4S5l3WJ56jzrnFOhj2Knqp+2hUa6sv6BWCJ5ZWHHl
2l0Qnof+Gi6CPVaGjWpOdkuNOseEa+K6JmY4nud9h/8rDkOaNm55GT3CvdxS67tGU5mVZOtgbPO6
V0FJOzsWJ0fNbbbh3/iaUW8xrAw+ye2z9rsPrmT9jzxoubfOxAQkAoOBsAYS7hOE6hUtL1jXszpY
xUJccDVeI09c4hp7Nv6se/VoLQkQQWvq9k5IF2aA1YZ2IjIoy7rjQJBJPWscda15DuaRyYDbkU1Y
usTL+U/BhDCqqRhgI3aqYqK20hKvipyildJDh71rrEeveXBgPMBbxdaqmtsylc+LPRIsDfPvPn+o
+goLnuv5GxlE8jzkEk0rjKtBLz8T1/5WLgKBfuaSxD3mm+3GGRNI+zbQKm/4TicH1I+8Zhqlliy0
2YWpaO6HYWq3JYK8bZfgm44DGe4H1l9epuWltkv0/NQHkRpQrUwf0iR8fEO61Qp5gzcZwtzqnuWO
rtXtEbVky19T+P7Tyri/i/P5iewKDDkFh8LatfID08B/ZA+wl9rfiN56Dbufc8vBIJb0UyIcCob2
bu7mJ8dEJKK6LtKtVJyrzHqsiwFQZQNA23ZGgJfM75LOe4jd9psVUTlMXJIWgxlUZhwTTnGtYyoK
BkuoZpfxbdIZI0e1jBevbI8TJsVpjCxiXboFgXr/nsd4qjrScqOOoVyFmJ9JEBV6UH7VJaEZdObf
TYNmeF46vOqZcXe6NwGeX7iCY/gGMp14yaQhON5uiAfMXBhb+Z6zrt57Vky8TTV9lvbPRmqA9PQD
Dqar1a4zlnOAVCTZmobkAIYYt0PZTju3CD+8rnoN6Tlvk3iYPyZggPPCiDPJ9kvl/pyaRNy3i3xz
dCexx1jFoQ/DYZdlboqTmyDauapuYUU6OMJ9Pgh0/b081Nmnpqy85jFxUhY92CUoz/TgEWXTRlgq
+9g6VHhxa+4qNEzbDuAhl7KE/8F9ttgjuR+SJZwknEdwn9IkOBnZOcx0536HjIJnkv+pVSa4b+fm
Ty0QozXB76lF2l+10H4bjJi0SFcTU3VTHe8YDlUvdZnfGcpCZkkH1cCKEphhbL3MvIzWYnqjnkfX
/ml4cbtEh8xwQ+wCgexPgPvMUzCGT3pg3+rgSPk96jYRQHQLral/KB1c3uZsS1cR4tTQqupPCaTn
XY9FmtHrwa+jIy31FWzo7lNmb/dTSoCgINu8zXV1cib1Efc5nnkX3z8y+3EOX/XSvLmjegnycJu1
A6rI4IC+rjqm2i4eW22h4aQsPAk7fklbbZ+R5V1hkusHwbbaeIF1Y/YVtNcKNchFjxyydpgdQ4nV
1rhcpdEj1J+AyMATsnkXQ/Q4V90jpTbWBOkdIyt1HqzCLvZZy1lVQbIUHu4Zuia9SOxHnmEKYFAq
CwcNZsWW6qLBchLM64UeBxWIIrbzigxsm165wERYT7dp4dbNwWpayPVl96SJG7mf/e5T/coqWx/q
JfgpYpHta7siNkGV8B0E7xsOIJ97Ol4WgqUUbUiQWlzTA8bYC7YotAKdibn9rMz0KrfJWDbuU+9k
5MRkyPI0QBG/0vvI4uMZDkESvxb+rHCUp3dVr+zdlGAX6lEXRYVFmDtariyPQbOHjP3zblO2jEc6
6b+lMQSiVrFnFCSOhpRetrks6MdIySS5jkpuwxCy3I9kTOylWC8dcdFjTKnY1p/Gcd3bM7ns7bm7
LjEIXAcCqFiYAjA+oIZnYcrxO28dhzQ0XBEzjq/FYYdunGF6mIDoEdVDCqx5DRoWSupNGGW5VPqF
+6c0lLHFwnhSWsG7yP+q3PszLf2lDYlFmEuCO6O0xkvf0tSLsp5LbI6wcXLCJ9KUsJUj4ljo0Mbd
O/216jR643vYOiS7CnHLuJUya6m8G4GFW29Kfhehu2ZjCOvYWQBAiUP6UlXRbDvx7Djso8OUvEVL
9Dwn4DtMaruXNpqPbjARPepoep9982tROVeHZTUyhpGDL27ctxPhHQnl7hDbqNXV/KWdgKSTtoIG
9zWH+CyH8iuGsDdHmHenVZEWNva80crrsCItuDSV46HDysSmsfIHXcn72CXPtte3yE6eeAfhICaP
Qro4D4rxoFWy6acFC15KqCvrt9iUZnyE0s3kSkSIxQEZqLhwGYdNBJV5D8Y02Ooj9ccqPrqWwzmM
yJcPvIelgLasloYwBXTn5MbS+/0ESDMkIZdLCP7RnFmbuAz4X8VjHY3yc176CW1/q7DR9gyqudUT
5GgTainm3Zi1D/m8/LYabGW2mX7zA0Ff8RQ+1v65sevn+GlZ0umNgddOBBHpQKN4EIwQsR0Qxutz
oRVJ8lxUISYvbr3raO9O5h1NH4B6LJ9r0PU3prWAdkb57GTYNjvEuI43454W4WmUKGGqPIfCHpdE
dA0fCdGXzDnIU1J8QAs1CZPWeD9qGtiyZj4viXJrkmVfBYRBRKWGkBemXPznAEQ0u2tTktQRkLdF
DwgzcRDRHeung4WzCUV1d9ON/GTkF2yz7GeDPhKZTYidTzwBe7tYtvesuoIi0y+vIkXG4Lj0glSV
vsbzr6pKcfmAAtwb9HdOyQ2QtKVx48VE2rYOz1vNcWRB4Bi99rOQRpxXbRO1KzwWNUx4RzUQaMv0
O8WK2Pe2Dburg7gpw8nZz6SSUJEFySYkn+BulLDZpG52NE3gQJMkhLUIqGM0Xpt6gi5dqdOc4nou
R+xlmXNAlDjd+fOMBKVszk4AxVBlPQYtx39QFXYpVL8pLtIYWmlNUIbk8iSx3/Qlw5UkOM6rGhq2
zK6PkGtPcwwMqf5a/zSb5qvf42q0YkS6M0JJpLvOe84rJ8vhrkU9TkbMzkcpLuT0NI/Du81oc5HW
azPq6VK27qt9GHC1Euh1dYg42QxFTCZbjgFyCJ7jrJpfk9LaOhJPJ+KnfNeBdkujCrdS2nSbNtX0
BzTJt9bokBqe8wJD014XxSBgLYHd8N8sL9twNYcvFEiGYulXx+Ualz4xflgcSyWi3Tjrl9mhSEpj
3976don/y0YzWw6ih5WMhaH1kTQNRYrrulrhv4Ptb50ps7Y0VZbHIlXXcKIpmmSkzLrui0D2QXQh
x1qT1NdEDpJ5EdLyNauswtLqItWoNQIpIM83G5wmRwq5N2m5XNxkPhd8JuSCwHVM6WB79fQ1GcbO
wqcZM8CVPeqoOdL73hReBB8BqbNvkcwK/OEwlAXPWX+woiLcADfFM/YjKeYPlaBf93KfuO1ojO9B
q4JqDzjlzmkdgcFB9m+HkjwQnloSVTAc6xmXZJ4nt7EWX/bAxyAyjFHrpcF0NLN7olA0rnNj6+DY
b4uiVw+Bc5G9XR2zqP+ancK+475OAptf9GSapTeV09mNkvKPT8TTzrfn37Llueaq5uU63pcpd2Sv
1eopsA4tIqlD48Ijzp3yQMTCvW56RaxSTapxSUiNRS5eGNiojuA91Dp8tn2xz6i4NlKBr9BNqzc2
YSPYjEdI1W52dJOM4jsym7G/1R59MZ78F9dbWzekd3jjeFaEUiMjJr99ljwnbutvmprQy7zhlYWu
VaDiWV5y/D77oHtTS202tgmJspc5jd7hag/mLa7EW+7SLjQ5dGFTbnS4RvloYsGH8CtuXLxm35gG
Pg3TB2TCyHemzHkuK1DUwtAXibPgW0als8myrtmqpvuLmGiGP78p69nblIKSveM2EjbV2zBzyOZX
MCJdBM96TAf7oOLlWGbBFnUwfJq2XsQXISBma3FInHImXls5zhDBUtIma8n1kucp8cr6Ey72fVvn
v2uca/2UhmcvYOoUUwSC+NwM9EHJwS2ODeXiu+muQ2/0TyEFWcWFjczySC0GF7bQyz1g0mtnFxef
njwd5pc6bp48he/UHRuSd/gB/LQp7uMUv58TzwOX5DA6NIrlRNkFxsS0zVdv4aJvencr2L2OVhYT
l/o3j3L/bP+quZ9ubEWKs2gRbgYVAOwMCQKbAFquwl12qRT9hZAXShnnbzYnJJdl6tWxocxMQfip
yC/IqsB5dCzlPNKdc1aqOrQRxsKM9pb7hJHcnv56v50njNizFp92pncMP2w75cotaw6pSfyonGy6
le7THD9kY+1+cE7wc+fI7zMPd4xYFD2VyIVjipqqyJpp64+Ybm2zLxo+VxDBycYZFLelmI0M3Rlh
Wbn3PuqfCSPD82L35d7M6olVROrjuOZsJ5cSYwa3hbVZy6BpwAqgl2AbrRjhjvvdXdFnH6CbHGus
3vq5uo30iUHuAWzhmNlKxnn3aTBuM5Nf+QiwpUbRo0kMALESml1VPpsguuqu/gH6vMRT1d8XwkWx
Usz1NiA513IDxlEGRezYwhcaoMYlLYKrCmzoJux/DXnJdNrcU4afxCAEG8Pq5V2sJz3jXU7bmGG3
xPXdeDsxVtO9H4DZdIlvuMNzVe7rIqbAqubtkHQhZypeA6Y8lELo7pOF+BfkmraPc3N0Oha2zb5n
xMGEFSQ0mVCsuoLmsmJP1QgO78ew+dYc+Kcliu5KKwZckdPe9d36o2BfpLed3FCjAPawpTnQNRj6
6lDKrj78y3YuAvoZQRxR2OdHp0H7Eo83e+CZ8BYMcqYTjNaSaofy6ruSutsXLkZ6nD3sy7zdXk+7
yeWiDqmfGKVWBhIBcR4+xBRQ0TIA1UBPtTFRS4NF8gia2L/WeXtswlhsUo3XJRPWdeiqP0me6x03
6dn+0cuF6dwyo6V9Fsrocx/249EqHQgAmvq+ws3F3rbNPHiAaRz5hxJhjKGBm2soHEQLbgQGXR3k
4kGOGhEjfTSOVC5wREPPLLu7cmZZEpi1ZQTEbWykclmYm5k5fyZvlHvXkLy5w5cDSek/euCyxOmx
rEGwQ8YEVPoUK6Yle70NQTO0q+avzrJj5hNNamMqI2+12KbeKlVe6aaGPlVngulotaM4Vr18QN9G
6DEYUnyPdv9axm65Ky2HEHKb9fJvoKYREKZzUpxs6AqFToBuoFzBQdFJEIcQFPwWqIvSzT0RYdlm
lu9+9hKSAMFEPnn2VNnt/kk86w5wVjK4BxHNHddDl578KrbkJLj5CxKyOCpOAUzVPf3u+cQTdqX1
THNlbF/Je21O2ozOQdoD8onpFgbOACCJBvjdME72qYdws8gkPf57OUkQ0pPkl5sC02QP9ZYZjr+p
QrMiKlf197LK1zM9PtPs7nZWSzi75WJks3VCRIUm3Pbeo6eHGGFJio0l1JNKWrMHEuOZHGVHFzXY
O9dHs+JTDQjeuw+cmJZ4jAAtBVq7i6zu5iMI2DV29quNCPqbeDgCS2Q4onGOx6QMbeP4tx50tzMa
ybgTHKY8ozGJZWspWIhDVT0rzmHojquotFl1t1ZYfzV2RTxdJNcIDj/eLJEG45yYH6sSgzFN+LrY
KkJ1iJrz3ulTfx+K5qBkVZHmYf106EAwXqmfRicRm0nV4ZbH9ooOnTgn6f4kpco+MS/iSzcBy4S9
0MpmANNGDRO7C7Yfv6DwEtEmcJ8BRYPY8ntGYqQu/fvSFfLEAzfvCbA3p6nIPoMayatjPwRjcZ4M
fW2Vzqc8c0BGEReBr+ac8ltbBI+3PpJvS/jlRalG1YFauIz9vSdygsp8cSwc929q6ZhjluirIk5I
pyuJE0eznNMDAyXVIXGizCwoJJNi3CIfbO58gWx7dKZ3jLrevmOTi7FEYgh0olNSJNEJEwdA+dAC
LYNRl57UqqWVJvguXXeVMOKAl4YlMabBDCWo/eKK+xHNzkxoSnjlAARkYytzakqm/FEDAqsbu2ek
09M2q+D9cB0Q3EiqCZZHGiX3ZU1X05jyTOe5Q+7E02dxtXkZ5uZ9kX6Dc8r6DIaZZK4sQW9cfv1T
DodUH//ROhuaqHs/j1coJcWT+RLFag4Ycb03vrpZcZyeFntXq/QBtTakwIWEnZxaOE0XLMBJPd8z
aPZPZDUnMZ8bstOdLXgSFEc04y2HHFpamS3W2V3vlS//nionoRtCwAA2SlueLT959Pje23/L8p/q
+d+XBX5TUCa3dMYGMVpPYYfPhI64jVukq6CGGCyFsd5RdHxMoZ/ecfSkOyNkwhOIAi9R9n4aKpiU
Cbo7Y1/YthEmr6+2b1CvdOtKsRObLEsDdtTO6Y3PwbSeDuaHdLzhRGo530JgeWlxE9yFKPdPU9Ld
BFE2kAaTTwJZrsQdZAePPSnQ1TMJuNWOTDCoHaW0+Pl0+ieuJ865PqfGQOCMarTa6YCmWu5ah7Fb
V3fun4qUl4ylHqyDTP2DC1fODhj+TD4UBJEm+27xUV56UCOpp2jMgSpLFITaBBTTIWM+jFR3/k2D
nHMfNAgJGzYfBs9e6rElWO7EJNOiWZ2l/n2q103OLV7wWm+JECmH4kE5xKQPBoY1PbFnXTBQjXWZ
Iv/YhYh97uIWngk6SLRXhKs79/+bHerxP9FU/6NWFQDpehz++79We9P/4S6KbU9EWG88unIOvpf/
K7EqjSfFxXzuUajnfxassAQSAkSpA4ZJRgr/LtesXzcS/gnhiUsLhamZCb5goWX7//9r4R/9Py/G
Jz9L4LgMuYq4Yn2xv76eszpdX/r/LKXGy2cPzcG2kU+Hwu+hg1ZIjgr76rbdCzeSjUz6BZRM19IK
kiBJRw88GTEvK60ifW+al4JH6xJmRX1ZldC0mp9JeC8eAjpleJ83uW8k3Segn5OM6k3oSuvmU07m
YUFbPMu801hW4wZjwXBJ/BAR5cikkzB1kIRRbk7EuLbbqaj2meMXz+OIDTzGWosZ9y+T+29b29HB
cQma0RVSI44cxQPPPNaualy9lvLfjNhhCSCjsMjsJ6vN2N0nLY5lwdRANNT2vqD+SUuOzdSH2jXl
ZLv7pfUDnKLwumOzdlGmznpwZ4aFlZwzxE929rHElJZBSY5x7OFQkekxDyINDWQ8JnYb3Mhm/nT7
qbqk0mrOmcfFxiT1s9X2ESljwcqj1M5DHbHOwRSyTQqSWLW3nphL5N3I/gTdQoJ1nFvpO02UMmVm
zq3b20Uif5jCkC7MwFQCya23L8sEQRtJXEdbQOphTcZ7l610S+Nn3CN+cHaNZX+WYqmeLRE9+125
XBua0Zux9d0t0D3Nms6HPfKstRfdfxdJnZ5n1L54JHDCO25pXegc/uaocE6F4WUWOU3Eyamis594
hFlN8yWs2QQboARXlILERvriZk9d8z3LIr2Lnjgl6i+EBoATSFdnagnVA9HjJnLbd9DXxcViSomq
Da5PmBQX6S8c9LQWGyy4r66Fz6lcckgI0yFsySJE1TaiEPSXD2Ib+/usLf967f9i7zyWJEeyLPsv
s0eOAlAwkeleGCfOWZANJIg7OFNwfP0cRWZlVGZPV83sZwMxM3ePMDcHFE/fu/dcyzqKgpMJPwoY
VFIF3+BQfDVzc6T3SStsnHNxK11VnEkBeOj1s9QdRpod+mHJCXVrW11+8OsKB7OP7ZjzxSMcp2Ha
L6YeQ17kWdNu/cn1Z1gK6BjNJQgv/Y3CA7HiDpjgQ5euBPKz7CI7Yo56vGzAyi1KUofkiQgZ3Tl2
gumpnRQYYMyt/tTS8vHfZIp+oGQQHfseNIrIW9DM5s/VXDW3VeDC58pSwVVJL3WhkkIFApCJa7J8
hgiNdqh4EIUXnWoXLHrqzzdBMAYbIk2RhHXu2TUbDXVW740Rk/nitdwBdPw4bi9YS5WST9SbqKrD
+7zh1O/7EN1vbMlDVGGuLfhg78HQAFMYM5gTCj5k0REi5dAsfEJ/DonKD9JziHt+04e49oaSfK86
re8z56OJhvHVR0njmB209owuHcpMh3gbAWkN40vmg0wmxYOxkpvSC5y9734EWdi3BnkTRv1za0T1
7TSQXOqa0yGp7fHQ1QrbYr/QyqtIrOAzUxi9F0a5NHIMNBVYiQimnUhKyamL49K+S10xXmxiR3Mg
BtfUVmuPqWOPWLSbqIrltpvGkcxTRKUMp9UBwWhy9NzlOy1eQBMizY9irk7knCQ7B5rE7l8vzqb3
X9Zmz3Gl9H2WeoEt9m83ikyZVui2xF2jKCCXBz+hNAk4ElaR3jgjiURRmr0rzmMcMzmSAeLi0L+D
XgockdxYgwEMgY1SWWIiYdbyQTfx37xFSzth/zl9EY+q4wauxMUrfZsAxr/ePnzl0uRDA3WazNTe
txFGjdFngIfWy7qKHG5CD/zjPWQpl4QcbrscsnDu2MbDAKjMFI95Ses9pn24HRaQ7YOavFsXsVpS
gYJCl2TS6GZeRc8QUDYFPa3Oyvo3d0ET6/Dffgtf2DpE0pcisMmv/etvURtI6cU8VcjGSpIPIucB
A97GZfOxc0ynvG3Jfa2GG00DoYfVHJOplEw0V55uN6Jvr1+lIvs3mL4xTkI1VzUGet0CT9i/PiWk
/X94p9ISJGeanh38l88bG6IRVgTgnbIUIIDVRJgNa+GeLH8kna3BIdMC0I3UY9P56nPnAtlmFO+5
rTp2IBR9Pyyurl2WuykcSCIqgk9l412Lcp5ufETce5Vxq3dUE1BgW6QChQUblrJ2LoPEQ+YwAN3U
hUeU9qisXVBAWmdP8Sl0p/dhuTdmf3qsawiVUy5PURK4uGWR+ouO9k7m6QykAb/PvJyUYJK3fjT/
83eb+cPvJ1272s5/VPWscPt1f3v6ny+IO6rif+mf+fN7/voT/3mb/FBVW310//K7ju+VdrO3f/+m
v/zL/O9/vDttgv/Lk/1qiH/s39X89N72effPdvn/2y/+Yat/mWts9d9+FkkJgLpTyY+OeNb1Pzj/
pEbDPMbC8d8b8s/V+Bcz/h8/8IcZPxC/mY7ncfVSAVIc/mHED9zfuKjZPVueGXiWqy+Jf4S72r/h
CTJZQblkXH6ONaGtSO36j/8hxW+2S//HF6TBYgvnp/7xi//lDwg34I/nfymUSZr96+nOxWg7JG+h
tgkE0hVbXw7/VJ3ORdcNpZdgerezTxN3hU6RL9qWxrZvmA2JMH3zrRnEuAE9EOPwNa6Z9nmz9Q0H
eLI3mjk/hnVFFOIyMHX9GgPWONu7tM2S1wQBCySrD9JmktM8B0SDgVc2zKvMQeLjxz95WWK92Bh4
p9q3r7VQN8kAdqUfX0NO4HNRZno6lr9YIAseZ6zggKMucz2WlyRK6G2UxkhYZwjMYvSfZe0vW9Ux
IKaQtSLl30QKAKEaJrrFbOYYZVIThLI7RMrG1+MV29pEp1BmXgv13f0UB6m4r6zC0miAfZ1Gy53j
mbvUBSgX1tJ+bEr3nT4rBN14eE8cVv5FOTdJ0E1n6UNxmZbo4OVUF3aIqEpWtnGVcj71Y/dlTGzj
LulBkLBV3TojLlBUgq8ZsL3alreW7IvvjA6vVZucomqZH6ewFGez786+nTfQS7JlF1ZWesTmfTG7
QRxwLFQb5Xhnv8Heg9ESkGqN6mFfJjLFeE4FPcDVtmdHK/cobvyR9YYLf7mqzD7J/Dx30W5q6FhN
WK9j6DW05EBz15Te8fzdNXLrZu4DsfdG4qaJab+TQ89k0mUsocqvUrWvs4Xylh0x05MYCmbo/GzK
gp0fVdAlrFMqeos5CYndxXEeM/dcZQ9dq3DsuUxxzOWpL0ys1tU+dWHJmI6fHvOE+UO8t6wBesk0
+nuvg/ZZS/lh2yCpwrG7loa6SScjwH3nH9w3dhjRcQmm25w6ervkmErHZtgpS1xwjWDTjJw7iSHq
UDrJdEqqd0IxoE1HMFyyCT4zksUvpTfCpqcvqTWSO7MMnbNlmdexESXs2yjfU7uU2ynW0atOax8S
mt7D4P0sKwenkwRSI6Lwp4lK/GTrAL8M38EuS+Zk17HJ2mLne3RKGH6Dxu86kWMefHf4SuTodMpl
d4tutAJRRhhjNXaYJaqz40XBdbHcPQ5Yv6rCT9V8jxwjenTTkw1r2oxVdck4wY6Nif6s9j87hr1c
Z+VDsrPCc2HVj0oNNraPcbhJzQ+pbbSx0Yd7p4SDhxQcBnkJsp4y7uqaI4g0hbIhVeJaIFc914Eq
d+jcP/UuuRqQESSgo8KFT/vDmLjXBUPxJZq7EZxTjugVhuEFzaoFdeROWOGNMmpmt0kTctbNX2y/
8I85rS74Q8b9WDDCKDAJ+TrQKRawQcWuH0iwzyWzKZPxgu+646kM3IPLXGCDlDXbSh+WvhnhKcyI
W+nm1jk5Hf4Qj4Qcd5DHvM+jbTLmEakL2ecul2SZDXCCaETMXxOI5gc6rCCN/SdqnmRvzrPLpk7Q
BUiuTkvJ3YScNWn51cRiTceTwIC4gBxsWfkeHdxjbi0fki6snxXXKIGWG6A+Shzx7rsRlYrhbK2Q
NFimKSdE0T943z5sYe9cVwnQ+aYFhF7apIRUDHfAnFbjPO2YfMXHLvkygb3NsIDt2wLNEWXafhLx
a8GiTWneoSnMYYOzdU5wEUEbfVIVitUl7LOd407ZnfEUNaSTliWzzjq/l4gLDr3j/hjieNnmZkp6
iduUZOZB4Juz3jprG5ouFBmFpw+qJcUyyBHnScx0ZUdeiCbtjq7hQ82/ZwrU0aPTgxyinrd9mKX7
2YgPAVr7bVd8rheVHbhRMSlIcWsJwgBls9y0FrvevFrwScw/nchl6ENLc2NF0aGQMwI+V31FX6o1
CvyWdIfrLZnOn4r3KRhx/pVqOStyjejjbuIE20yQ2CNixfJHpV2mzJvush6IXmd2BmYdePfENiQx
b7ka0KgSQUhgKkKATcNI6NAb7yig3EMyxc2mYsixs8f3zKPjSouqRSZlR2/ccxEEJA+LCrSW11S7
dMaPlzLizcviu3SNV1gmV3MkVDJygCJFuLs7Y/jUTD2jqGALDim85ArLaBlANaZ59hwUwxMyaeew
TDYDIRq+CE4bAL/xAF6czNUZg+XBR2nDNE9Y98Q9DW+z7YeXPu28bas1XuPsUpfX5gw2QBZ3wuvI
2LZqZy/bFguJRy5jJZeHMFPdPuibGzPUhj4H+sKS4nTMTKQ45qy4NqBLoz3U2iMvuOCEB8uqEM9P
NUYzKyA0z4PDwKigsY6x1Z3kUp+qpD+D1sQhGfiY1ltiWcpYp2u3aXcZAKq6Awg2262b3cAwdlez
zUvCkXuCP9WHwMhf/ZlJojE0rwIR+M6PWoZg0Ow2NAeHXS8sznCEw5tu4XNTyM+QTCNxl9XM4ht2
h9FV+E/rm8KN5JWJmoKG0964LZeJg4T2nhktdlXUUHUAk4ExG1n1gOiTApRhchpC1JUuKpH9FMAl
5M7eXCZMx7IGZE3VQlwmPJyJeC3uyAtBhVX8mKA2By9S7jKjaa4YR05BQ+wwFJ+USasXHM0eWH9u
IIsvTc5crDFYmrgBJ8QBToHkRPBHQoQs/7an6XNSz0ZSG6fYthH6J9FL6MX1jjs8UoKwHrZjrDdF
9Ds0y5AZvwm4oIHtmKbOrazxeKPcbGpjusH/q+UEzrnPKmfvjuRt8i6L+zahDAgyZ2cgsopy49lP
aJKJDrW9YWA8d/slv+nb+QjuLyKwFYcUwlK8K/SULmu6IJmmaf/ckUfgRbV1ihbPZECYYxeJotnR
E14IEXG3QJdhptYr/6fVzZAUsWplcXNZX10fSQ1O8Qjz9QQD47xFXUM+yQWoBNq/ykOgonkNtUWH
zYnTTLc7uotb21/TDFhqWg4TQzxsSyxiJ9EJjI8ML9bDkvfm3pHBt6yg/R05ww9U7IQxUhvQ6EaK
tbdywbRDU3oLZu+o4sE4Ym8DARMRL5UEE6VoVhL16tfHrvUBC+PdZYSVedwHELDhjdVAvMiY92RW
fu+owTdRhr15fZN4WBSXo9ttqzChadw7UGEGhC52+6oKFxopg4TIUK8Md4h9Zrp48R2/vmA9uGEO
AhxWP4tq/4aYXQjimqI0ay7U+sjSk9T10a9DISm56gQUrMb3rIf2z0ezZRtnMlLUECakmZCoWUFJ
0MOHJgyz88B6UvaIHBljpdsyJb6qckCddNSvB1PWD+vbHcmCOdIx/H3YneuRwXqwRwJMN7+eu1GM
3SR0P7HRJRhT81roFuYljTcu+ylR5MWwl+HeqoYzcB51xDLDNw6K19aHreTjzQT2kvV8E+YnE2AL
VHloP8NgopFbH+ZOm+HfbhD16j9r5pOI6Ts9WtHfj+sLpqweFpeApdKavkQNA1LOT9DM+tGvg63n
nWvKqBQF88CFPPsFwrLlwa6xB5JbHX1Yn6o5excMvPa/Xsqwnm5k0FNn6SHK+lk468eyCgNay7lx
rCQ8WC+l6pYLkhMJ/AaJob+kJXcpK76uh1Y/av2PpsfRFo/VzP0Mu0QWsUepyga56zBtfYqdU6jx
Sb8OAV3Ci8i9CtzU8loYNQCGODYu+ajPuYTrUysnF6OHVaEP/uCpvXDb91wso9guY7McYxTFa5xn
aAhU4vqwxnn+/qiUPYTyhTniZHTYr6AdrQfPLFkufbc5UDiy9vUE1dQVcSBpw2/qJri3FXieSS7Y
L9AIPgXeOB/WLw76YrcbYt+6hhmhXAdXvY5pFWiNdus64f4ZHro+whyBX0zp/33oorfEBw22/lHW
v8X6hxoyAEBu6T23dor4IExZclBlHLzEdJGOcdauf5Nf52ur7QV1q9HFesS2fsFDQELZfLb6BvHD
eiJPrBpI7+cGiwMFgb9+INzH//io1k+JLPsBpXLax2e2E79/BOtvuf6+MrGWy6/fnGW7PPgqPhfz
sKsHle5iYf+sch9yK92sk9eZjyY7YrqQ5DVaitrbplsjFvmlRYpJ65V87C49oPh9Nco+2WJ6NMH1
4xsI/O5d8FeBHEfjZ5w/qyxjgfUj+P4l8stMBeQ3zsTc/DpMDLNgSSbXlvFcoKUX7gJ/lMaW8Crm
IInzNMSgP8k0aozmzorCBxyhjOBjbvSSxnnK+BjBz1m28qnqKoatAJdwUNRyoW1MzvvGLAinC0r6
xLdpWf4wPfNNRLiecgOe5TgmnwrxlsYIf3K//hwN5WfLC91tanMJmEV6p+IyP1VyehQoRasmPYwT
MQ/RCB9DWDalhf2pb9l5Kqr3DdXOofcQnIsF+nOU96cxnCl9vOElra36GqnullGVf4ry+LUxZ48I
w3QvZGYiTUu8sym4v0aI7nrfK48mmA5znh6Cwn9J7UJsaURc/e8GfYL9XBSnuYdj5fQ+1Zc/XFoJ
8kX9mKxHf3mqczD7YYxkqYEUEDvTdzYkwGQN487ogdhbSJg3KMl2iJcbOhF4ndwQdXKkDP5i6jmN
nPsyf5j97Cd0WIZIc8wCmkff2p5ixZgh74o+u/Gdyd9O3nBy0vrJV+dAb/WsEEiL71Z8XN1D5mFA
iCcSpGWR78OxuKUpSmZlOtyK6S3UkyuEAbczRUaHE5hex5xsEPXG1Mw7r65fkUHsTZspgUipqxjc
nZcOMe607WT2rXWGl9b1vw58CEvcNGh68WsGrvOs8uziF+KpyRG04Q3d12r5kVnsqYc0INxtbB8l
1ITUJelKId3ZRHnyBohnNw3W6xyGeKiDFuuE866UrXY9w7/eQn48t/1DUQ/7uAL5PF27ID1ywX+0
yOuw7wXxrm5R+EGoadJ832L5qnoGCGaTePvUIX+gFu1TURtIj05WCqiU/t53xtJPaUDm7pS5t/lM
6JHPCBWS7cnGvq8NexmmnmxgbjbI6UfZm3ckR78uynvOzOBL4Pbh1uI6Wirc7YKB+6Zu/Ie8Jr1K
gAbPsERQkx6V23/GFvfEu9yYQ4DSDW/PsSQqIpTa7W+Xy24Gok2nRKejcG/zYEAZ/Bmi8YFOLoVj
thcnc1jo1wyud0hI7LBxtBMoSmibXQQPydR+Xubw4jkhute2/ayiONyMLSl8FniDwvf77aKQEnZT
RuIb+KxjuRhfFJI62JYVt4Jzz6bHq1rvEPrIFONm+CYszJPC6PeOhYimW1gO3B7/mZd3D33r+9vQ
2MWZTgaIqJURel/d0nxp/RK9Pyn1u5i0ttRiqmMrvMx8ag11MgKtYhivfdsycuyi0+wwPm1lNzFs
EM3RHzAhpuVH3iA5Gtz6sy8hC9VDgN/UfIdn0eKgH+4wvjB0FWELoC1gPFaTbxkhLhtlTFBC8jSj
qL/2xYD2fDjaGeHwNYzNk0BDDUPTuKTMkm+EFd3EokRnNor0gcxzUu+UfWwdxC8MdLYo5gbwuMQg
5ZN3gLn7QWWhxaADOu38wbMi8zIVb8CpH9kXLzemJPozKKis3f7D7lFzBw0NCWV/mxwljosSX8ok
rchwltfes0zGksZmgpzHWf5T5gpJU7pgKIpwKyO6nSSJl7Z/6xB6xByAC3lxLfJ88MWk/Nu1wBro
heUrDf2HFi3tFifQcBSdNGEv5G/cNSD6AA4d5vKmjUa2at54U/XiCcD/d1fYhBaTRqHlh+5dlzMk
xu3E4gxBJQHhiWoU9e4AnCOmLdAVNuxt/yNNc8LbXBPri5H0u9RLcuwhkNmcGreBx3TQp+0x8dd0
IvVB22M+qKne2TKrTyIMnxvWoEsZNB9xPm470MQIvtR7TBcF+88HWoMKLCkj7rzbRzJ/TOIhQ76H
dtUpxE2n+ntm5j+5xdy0LGQH2InUHN3nfvDfuaVj4JlAdQfoNkzsfWn6M3PceT8u/XjjjtwbU2qy
Hvu81fot3atD2oIEyrmlcSG1LsgG/AleSjhepfOrB8hSRbir/ODBHHomjAarDFUtanQBZquTmruy
GN+9XjkkFWuDsAuOQSVPKnOKO7fEmOEWLujvfvRQfAFv8B5yTe3qfJSdhhzt3SD3qr+tQqzVUn5l
9lZSZ4JFqArnJJZ35XPJF2Zw0K5KYhw7ZwvUZINRYt5Y9M/BPPeXpoq/oDEqtwvynIbg+WGEnr20
82OIdwV6NjQKe4rIDk8mnH02Aj/kVEMD0SYjdasS2jFruU/ApDwMkFl6aoCI2M14Y7j+9zhwYJLV
3HAlxsZSvpTZkrBryDyapSxoUT88AEaDRFajpwnTrVVMd3M0yFubszpZRiRH43wj7RHi2Gz1h/iS
kcmxm9r8mrBKbA0XrQRIvWED9O9T4qAtbUmDxLAWYUWSjvkUcernGC9z7+B444/Mzl6q/rYtfciO
TBJ2ea9pGr3FninowXEudODw5GFqOkKiTh7m4TiZC8pAyD6bAebRVjgO+dgK0BGEvLiY+10uP2Va
crqKNteDN7jbJitJ3izrF8nCBvcb6P3G60jcS7XmuAfdSS84OaZknM5Jxs0/+kBlU1/DUQpUHBaA
4B4xaDNOJwSRt9zmIP71aMIZgSKkLZ/T4XvSAcKB2AIqADdBjdc1tO1X1YHCr4l96LzsWwDTi6yt
RJ3mfPiymNN36qa9GeVfRTbiFsn9xzCtdvZA3aKSRzvn/bS4RqcYrlE03RiFLwn60UkG8pvjzAi/
yhorCsQLwfYq6fL3XnpPVYO/uWu7nWOn32GGfl/oeOzqzkDoLtlq9px1vg+JKkG62VUhglj0R1v+
JizDGdkzXsR+3+hd/pyYagzotDDSYDwszpPdNJhDmmLvFDaqxuAcuhWS5TxtDsuiW0lj8ca4HWcD
wnWamfbZtcGy5E5/nafSvcSuvPfMuNkXfmpgTghc1MRVfd/l2UFkGOrZDeBiHnIqFMBAN0CJNpko
6h0NFazCzrdyGMqdED+augvBHyOQqGPr0LuwGGoRfBtrbWuJqNq2dJ3Q0QpEur5umPfmDCXublxo
WgSqeilyD8SmMffbVbfXoVjJN3VUd5f1uWAkTKuJXddbrgHJ4LzoI/yiz64vroekjlku0ECCkfEu
6JrqY2zC7aho/O9gNqEIEQgDk3XP5nO+EcV6Ufo/KqfykZnIhPseDvP60q/DQN4KqblIS1eNYzo5
eXtaRY4ivU2X4otPK2Nf50H/u/B1mnuklAyncT36CxDbBAqiV2URHQENl+213nkVPfMGbhYiOY7r
68L9klpyPuOXQMWBuYpODoXgMjvmDv6wusDg7xm4MRlZn3puFxC9UpPMpVsbKyo6Fk0B3oxyJoL9
cGbchYseTM7O0w0RoIBswnOE0L8OeSeS3aL1vKv8eVUuT6H9ZHY5lVqSv6DLUMg0w/GyHpq6nC4L
yUtpgn1ohSmnaTfS2uKwPvr1WiXGhw628UZ5xCWWegeOQJlEBETShDrr579eLBUObwdhvUhHdGFL
x+jerU+Gw+ZomeqYu3vIsEg5aY9dpQOXrdtZTemDzWtS0gjz1CF8hemWgTf6tKqGVwXv+khqEfH6
SH9HY/ndyQ4IJ2zRVOP2e/BtTwew9oRk2KiLkKSY/Iqukr/L3wvXsi61gCw1pE109ph84hk30Q2P
CI0xSRoH/Pb362tpxMq5PsKrbm1Ej0GxLft307anfemAuPCN2LzIcDDP8EnWJ+vLsiu7c8ZfjNwp
cVkP6s9Hf3tKwdvCRsX7ssrzjWqyOW+xuCztRfSV/fthfXnuuvA8VY9Y6JwCdkuckQKf3pky5in4
LuuyvuOMImHrubZJNALvEe8YLA59WJ+uB7dBHN6oJ5isA5Ip/kweoDX9qfzTm9BPXd/xEAbq97F+
ZeZESEJK5njMHDTrLxJrajDMmG/jOmLPtaka8amI2KwsHmlQSazwjyKhcWZYjQIy0omYQlvVAHmL
gLicipa2MdDNbsPuxrQcAAd++i2b8u/UQNvcnkdcZwXm4ip5d5zyteo4S7KZqM8Kz+6SCYT2c48B
O+PjmkCaU+azlzAYHg4JPEuTRsXBnuW1Y0fTTaVzzAb+OWXEuw+oTOw3j9DU8dKo6ErTV/HKWSXm
a2UO70bOb+AOEKCi1OBTIMyOSSln7uBdIkRtLKri2TBAxzUuyXX/XzSyKkP+jWjEtoWF2OO/F428
vJfle9u+v/+z1OSPn/pDOeKbv7koRwQ7BWk7jnRRVf1DPYIOxHRsz0UWRp+W45/qERthiY9PlX2T
kKYwtbDkD/WILX8LfNsNAi+g4Wzj/vl/UY9Ywvq7rMu3kHSZuGNN2xVB4P9NnObNCgbs6JTA5Txj
u7pXVvD1KO3u3Im3HiPdpWJcRU9SQGMxGshjrX5x/cp6MOiXYSVZm9v6K5MBYvTXl9cvrK+VPav8
1Ou0VXob0Fjh3K/9/yiK2T/o52J96NvqbOUBuBw3dBmwhyTPM+zASVde1kfroWfSQ0hmn84Ho7Hv
U91uNtuWHL314RjS9dyvD5u1HS3TYtmaSF83lWOog9ugLo1HkAQSlaRFhsseIPKbgyuDGgN8Fnpn
ttTX0c4IAMUnYwqsKExt6RlMFpmYnltek8Wk29U2M55d8KQysA5ZHH0zJ3oeeEJflQk3rcu8H8a9
LcWXYnbju9nixhBPxiGTS3iKDSLci162h5rRbyeGB3bI2T6fx2o741og903t0J1s8p58cSISxL5X
6ZGdMaGT+GOSaEquHaN1NPMhfKv4c61sKrIIoy62E0Qsyy0CCJjAdv845e0xkexR5HFqluVgja9Z
PBBoB6SkHzGXirE+WIX8hIv6pR27ZQ/+Aj0a5NqinHD0FcUjm2n4Tx7aOmnU+JGCZ5+e4SFdmBst
pv8Zz8emrhWb0BDs3yyCm3kAZ4YA2jihBU33SUu6QQX9+UDiWkTyFaVqRxq2WF6N+Iku/RfqbkQw
OColTK8mFCaG6cE8BGwTdyikoPijWgVZhFGdDbMVOc8F8q2TSJRWA9xnYS8PnpkbmyjpdrmZtwg/
dWcr9m9lW08nKc0PozTcXZlYsLLy+sHOVPNoZUwV2OPPOfW0ntpGsPEOfqGLHzAou9I0e6Qgy5MX
tOoQtyWjcd84JnlwjTqPiDXFSLa3py9Wgho7q7QRyaSHWOIvHPW/4s63OHo/l2HTneoEfJTtL19x
4iTEJTML01fQ8tzm9PBma3oQJejgxMFgFic6Vz6WP1jtsUbaKOpzj9MmxGxYJqV1nAuGNljFt/SS
LjgAjqpA5GSIUccmTxugeO1hbHx2h9G8L9C/TDHYITfzs1M0QJro8JWLITk4QCsWd4Sz6U43iUGf
O3wMrOzs6HhpfxjwnzvPbC6+5z0jqnmpwJTobCda3Abua8mydqiRbp9je9nhI9+bYd0AbrYSRnjt
U6nGfjdPybaaMFIZDvHzRsuF2J1KFykLYzcGvZUDSqwxIbpmL4oeyD5BcCaWUyPlz4T+P00Utt5u
JW7QRhPWJ8kBmVCdYbICqwzalg3vmOxFgiZjRqO8K5sZTENASMlMu33CXp+ozwNzKWRs5HExdzLZ
N4dZKa8mVNu+m8eD2fUmoKyJydXSM6qSZI342R5V9TFZghMM/Q1caXWk3RQcOIEeK8Al9QzQYdQM
Bmlb+1m/saas5La30aAucdSeC/lSmO7XzAtJOWPPI3ZjU3x124DK3oxH/DuDT9zteGvb3nvveN3J
9Qn3rVVY7qQlqx3+j0/EZRYnzx5aImMXVijmQEYprmEQj+hPsGERli6JbZ0LOiQdPV+nPKaiYu8S
0JszrCk94hzDwDSaP5v5HBXqMyAEHUlvpycWkGMuuTRijBhNXN67+j+pmuK4DCMkEfYIu1DcCtMA
9jwp56EX8mfusKZGRPIm08M0JN3dnMt5OzBnOrfBM1jx6K2l78kHhIBrMcuz4hxjNuweFu08jS3N
GUqi+TikxFWzVXQCup7jIH5YeuNYiOhbZLBvlgAvsmQXsmHxC+TcYfw0R6FxtGJWzkGAeXI8FFvk
hLQ1Z2Nsz6wezPml+2ZPdL8BqpSbiSG7TpEkxYTGqB/RxmB3h+6v9Gj8jc3Z7SywoiEzC7of4TXG
KFeOCPcRcuyH0X8HBkTgJoSA0xxwnddnlJDZ19wltB4yUOmr4rMjP4gVAadJXBs6neQc4rQCNPnh
V6V1ycLhZCizh/iev5BNklLO0YQuM0g3aR674GZ0NjhaCEzm58Vk3ex/1k20nCD/vEFIGdDimOSY
AJpmDBlYe87q4WCxTNXSxKMzQ+5/gj2tVWI9s1kSx0cH7wP5iSMYtY6ttQkgeEm/LzWGr8zunCt9
IfYkX4eh+WqrlDRrs2934GAhK2WxQUOz/I6y59s0H8gQBWtvTPcYpSGeCFyTcdNe7QAiBrEwaL2I
hrTCL4rd2tmPe+4ysXlGUHl0MFlt2ZR4FNRLfjLyOTyqPD6NiPuBCizFA4NSH4oj2i9EaDREADvi
l+yZeYCsn66tySVpT0BVVJw+Ymgetq2OYowOBjUIfE6M9KM9H0nDJM3EaXDxOsGJuWPFKUz8oQ1A
IgaTVGXxS1NwL1oshJy5AG+RlSwaY/bhMOfaF6Odb+d29gjt1XKrTwybT2wvbuseGJk/z0dCJz/5
2MW2daNbU0x+SP/5QPFm0N1Ual/GjMFLbipRO9/P2fKi3JbsITedbwbkMpQNhB0TsvgUmck+NQjR
gIXD9L+9S/CEHRy7eSOuwz3Owr0z0sPQwlc1WnGfpIrx7NDQMKy4JlAAJkdC954MAwmoAzahhC6t
y5cLhqydGxXXFIOsh1GWK+ezYGR0aWpchgozbaCttesho5DI2hSxpvVUY8A1tBMX+Avlw+Cg/dA+
3RTDbqGdu4X2EVb6YGPrLbilw+vwbyft+HUyFvUlyx/juubMi4OvQ4w/uMbpOEXkGYWRwC0IBdHX
LewXoZ3FMQZLob3GI3ZZY7Uf19qJHPnlt1p7k3tMDZfhd8My1mVcPQP0aY3lRrmX1M6p8cnC9qrm
EAbM5LQSABHVJgmAiKBABR0wlafRML6z5hNfgoE66gbnsKoNXINuszsS4odCknuW9l4r7cKW2o+d
Q/+xSKxPnfaxTDIgwTi3O3aoDrAModdv4jFqBC8oOKwSwzUywadVuzCu5vdiGJBrJagFRvaal8x+
wrYf7QztI1/H6UJ7y0vt99b78qKjybYxuPKOLmb0BFO6Z9PAWIUT2EFfSHQl61Ult6P2snva1Y6r
+xK5scPwNb6HfD9eZu2BN2ecuXGaW6cKM+qqDEAw0NDP85/KtlvOdvI8x2+R0uBL7bJf346L8Z7z
JD57QYEXX7vyTez5sfbpp4r4At21KLUrvdBu/iLA12909UsaZEhOZirpQz8Z0MoyOAC9NbLuSYJ4
qd0j5A9QqeAGmAAEGscgiAVk3hnC9bbRlAG3MUPAt6h2Os0gEAk0gjjsteaKXlSsBTdF+FWCLkgX
imWkdBG0pTdMK09FZ+MUjcUb7puWYKUNxGusuWScYD9D5ZB5EjoC5tZl6OJDp9zPyNjEpUU0vIsD
uU5vl0sFem7v+cXXIlHtccnL35UZKA+gcXBKRWCIh2ein9/HhPUiFtVdmZo4RKycNA37dQLcmzXZ
S9IQDDCgVriAUSc8PsWWmhjLZtFWZIwKxK7NYbNLxpranMuJJvHbEvQmbxwvbhF8pg783+yd15bb
SJelnwi14AO4pTfprVI3WKmUBO89nn6+iFQV9aurZ1bPdesCAkHQJAkCEefs/W3UmWZyVRZwktMS
y5c5/BjSQIOgdQrCdFzPevSzm7KzIQsilf5UeaZ1DDtrPtlyEmHT7Ivc1lnTt5c8XOlpL3WxpgUF
pr94ogJGbDxF2RWOViEjd+612qn3Tj5scS7Uh08ZRVZC/RlIuaiKdj7m/gOUSXEiKk2cxvAjE94M
xWDBe10XL5ZlWDm9fcNXkqRYswA3YIWltO60e4uJmw0pEHF99caIgizVnJMN5bJOlsvqCgdaky8I
bqfiueZku3Px1FbQMeK4fhzGiNi1XgxnzcMav3jGce4PFMu1E83ld0YPL2SaEgzktmeMguRS4JRH
2qCP0XwC9qyTVIDSiWgH+9TPwIbqbDq0Tk/xTPQJfcfMPAEDF0dRvsYaXruMc/nnj9oe83sTPjpS
dgqMF7EX1ucUNJSYEWOWxk4MXwHoc7hXubXOdTK7wj67QjnDqcPVUCH54AJIn5cV64SmYIdqK+hQ
nftz7B0an3y4Pgd0H6fXqC/j03yHWrAnPoynE1b4hAKNnLGkQ5YEH+TY0SfQVDaZm0DSj8QLgiQD
fTd9H6WNcWoavUtCMZM2aMxro2Rcdf2cHEOUt6uy9V/qmOznUPralQBpps264sSTbn33TUC/JpIX
w9lcXSXo6F0L/KbVLGdQTwyEHGMVIxveJMviUI9jSC0AL6+q8apOiTeN7K95gSzXlKqh2vupUv/U
Qtel7gJH5/2YLxyjcu4KUejXIqv6l6Fsp90IzeJze+0ie7OiodqqBQAOBKyUGK90nRAFBunbxTLu
uZC2J0OW9a2UTVpXvzsWZHI/Jm1s0lA0IzrpNrmsD8cu5d9sAdS0Sl3895Qk3BxLCUm+05re6rDr
XjGwUYlddPsU17nzuQY4ch2mlGoL+kQFikME4WGBZrEgtYMxSaRtOlq4hxZYRDc2TCvt+s4vwmiv
u7U4LDVUaKDqp0Hed1mobVmSgQHXYFb6cpe6zIOTmyQPhYGUYJrL9GTF9+hSZl4xmD9siitrFC7O
KSlTLqCl69/UWhjuI2nzL30RbLqaviHatu6EVxsGX1p+GWVS32z7oJpK7PxGrP+QuSXWG12yhJ+L
FxWrrIk4mGH5XxSQSvgYyKukQWWVhjgqMrXQk2E5FMDMCF2maQSegkAoBGRqoS33NalPR3VZu2ym
L1c5UjqZOzqyTxZLXz0Vne1vU3oTGzIR3glXC3dGYJLCKTio6IfU9OM1Rss58LQlHc/YBXJsnAWQ
CCivwHeAJPnFcAw1KGkmvjx/0rm6RC5HTm7fqUWu6d8oYz86nZAJXsYziWlopNxgS1YhovokPpcN
5esBDMe+aU1kxtDQ4SHthVYv1xFHHtZSkuKslHA2PRE01JKXFLL624RbHQ96LyuxRRluIkRb7zht
IM6jiDwHS3APdEo8VhVDA8IZqwiPbEtb8i7wY86rUfa9a7R94A/eKa76aV3DrUH8msxbNyUDr2MU
8dRH1hlPSQC4nInBZJbhuTG/LjDbvNTH/0JvfUXYXVkl1mtbJWS7mfiJJisuz6kOf6MI0/WYtOO6
93TsVLbzo+uzp0jP/YPT6zMSFxikI9MzWN7TA8SB41IU7wHApg/iVU4UBV6pf1sPDSkzGyeBmWyG
ZnQaEccxeZpuoBd/Vxpz+skkJeJ0ltye4Tyi43c6U1wPelfu/BwlcU6sylVcfTPGDMvY7ZTl9gMz
EHPT0ELfNbGP5pczYjkv1TFBMSVDahBB0Mbegg9UEfXmrhkJs2F2u2nqoj6kaBqvYNYFV6GdPDjj
+zxF6VfTRhOjd+42mawnLLrv3msWGv4NV8Vw03SO8RQ5OLU7MivgBzNxjor5inzGdrcQ17AXc+tf
RSUBPUnbgW/BTOKHudgP0XSqKnpoQ5XOe2H9RAe3HF0noZHOcIQJCDDtrA2ecIExitUZYCREeF3X
CGq2Vgd/NvLGbwjQ21unaF+j0sOaY/ytW+zBiW2oWjIOlFpGJQClc50fQpwGUJAJoyMDFu16op/Q
XaDObgg1xYHwpDYxFppPd7XsHaoF1r0BLQ3h0fhfcOnIGtMgq7SdXJAdvvFbhx+f39KdWCQ7lgMw
I9Zwl9jhcyrzWpvBHw+hRZZAORQnIhWL02w2d8zqx89Npiq6Igt/7oiu+NR/mlKoiyYWSq6UonZ1
tia4jEt9dEdXeD6q+5U+9FMWWkSMFUgUAJxiwhH/Tfqp9J/m1G7mgMNX1wc0M7CWaZJJdbka9AQt
f7RawyyT7Yi3eFEznZJpjcgjLG8TiMWJA8U1jO9G7UV78LTHnBTtA8oJ/2yG7bos6aqGPmWVwDAp
t8xFcqhCvryBvCVGuX5/4M+jKNLv+cEUiAIjzh/aHbxEkiCCzoDTUUs7jPtjmCfjPNveGXyQQflv
QSOLpyIrH6IwoQk9DieevV8lQfrkLlbC5IXqcYxpHeOhkaLXrW+TmtcaahgdfF13IfLO7RC4LQ2s
MbjmaK0Az+JEEqW5iZCJENyOEuXWo28M0HJfWvU59DLCZymqUz4aQQ3LU01411vijqDHdNsTRpDV
pnkUiXhIw+QnRa10z/edTtOuivRmmy1xtEZ+SDRqfmDOFoI96lNsftQMGr6CVaPNKTC6wtx6rYGO
KHnOYusHjIeCyRFauzGMkKgFt2CZ9im+xFVEd23XgPs2KS5yehx2U80lWrRTsOJbSg3r4Gvgk6ku
DlvLCaaVLdvWvmFyLvdmuKwxH7ZYarAzMEdXnRX3O8shyJLsBht0dL+Ibyjmjp2fXeU4WWlp8Of7
y6szilOS0qed0tvaz6jRIZFCkYifSC83FUXeDa/M4CZ1eTSW1RXWpzOkK5Jx+wXKKDJLBq8gJWOq
1y1t0qy2qiszhUkqtMS4LXHH5KbGAerFVxYfjmvYnMpdExoouTxh6tfXLrXSTEt+TGTsRaNfX030
A9De5V/j0XcOZg7cTs8yKO4LBH7tjJMI3linPVLof4SLT/+lMr4A76yOchgLX1Rndr1KTKmcXOIv
IaOiBwxmIy2ahOo5+sjrlDlDnIWPTAQS67qbUSmFcfTYLjKUK+CKtzgO4Yn5k2uG14Ix8dB20fUk
v+h6tusrQSeUwNWV7ZofovaWneheCqjEqywXz7R+XhBmoS7rbYAxXXY9CkohvgvcjHLzTQ2VisYC
+FMnMdBTB4KAAsM8FIFBBiNXs0IjZBCmtteAOk2Q+WrG/OR52c5w4XlVnLO4qjVX9eBsUEGQHGpN
kMI9A0sYhrZIS4IDnpsH06QhEA9+sNXJ1FgM9xpq8wp/FW2TvGpOeTuuIN8F92lw3SPcWC1mY2x1
uiZ6MA542bALzVpNIWB0tppDjoxO9K0d0uohlweIl/VD87vvlhndmEVZrUOtzBgYv4XRXdSHATxs
ZDkmHWUkpgbUlpECloNDDHHbmte+MnKpV27HrciREDGQhpbS6ZxUAlr3zVfsBz8Rr9IlpH1eXKMh
dq7yMHotkg9mqhHFuy7ddilHd5dtdAzpm6K6m2OCKxafqpWt7aa8BWdnc4CI5bEmcIz5EmF3oU0Y
FGTkvuOXNiJ0W9wviTGOlAesXdfOFlFlIRLeDFdP6m70qpx3A7A4rsCkOoW6ZWwCyixNzZ+SJ1hy
v5SQDDdJaj3bnfkttopqW4+oa6KlfClySuWYq9JVbETnpm/KXTdNDJWpJhazQSQkUVbzLiQifFX1
9lMQ+80Bj+dVTrIZMl6QRclSIBtn8EM0xS5KkAqacfEeGgTNVA5g+KhB90PnBNXwg6AwMjLqaVGN
4y8AyhxzwbJpD8XVYSlKHFlCe9D1oHuMbPO1nP23glQcqm4RBGpO6W3k3oCW/Rkm2K1JAib7GDwi
E7SEnlEhYS6MoJIQeFcr0cUiY+zRzthkM3oKWzNFkDtSN/ZnUuVcq8SAVDrNajR8hAWDncDB0L61
ZFkB1YYn3Ya7JK6gW06GjQ/NRkk2QH3XPvixb6JG52ssJpeygsnkOiIVzby18vNg8Eurk+ea+dnK
bapyD6QPOyG8ZjS+8Z4583EhqSYsnKONeJACXlpu7JIURh8m9ZjtGNPctnBmm6xx17oVtTzN9cLs
jg8ifawr66fZLAc6a7x/Mb6NosNyH/n9Ma/xGz+lKfPG8QxEjA5Q7fIx+DzFEFX1daCNq1aTCjdQ
0AgdXmkikN1smbcJxUEweNq5hpiNKHZAYIzhNcu62ykiSJMLfL5O81Lslm3lxIiybVPb8KtvmshF
T1dY2wmvLf69cjdk/gfxIXwyS+VKSsFxkD8o6IabQIOs6DcrUVdMBwBgdSnXidal1Ascn1QB5L/E
Z0nef98yB9IFvhgsAUXQY1in51AV6z4TX6lukoRVNDvsZ6tpPArD15/iUtAOIpLIkoPE0PqISVYm
FE4/cq7ZLFN+dHV6RL4It953sTcKTAhZgTRDS2TJCDkg+XWrSNeBzCbvdNjqXdwRL0H13tnYWvLY
lKmLnTh9GGYOMX2iYVfwk950y4w1pMLrnBZk6ILre7IFrri8SXZePU2bKaIDGVX6JgeFwa8r4qQq
vHKHTSQmCHehb3QCnLDLRAC1a8YPozNcryfQqKHxpc4Qx2Smi1hkMK5jGpxjVrzbH4mTWTdmNbxp
fYNN2SntI7pvnEgCQK3luvDa0TlhanAJIW1/co4BV6kDnSZt5tyFdBcmzhl7Y6DyGi391sv9b4By
z2KhFUykKdUe74ZeLgY2WTosBxtnzb4jSJWI8pY3+c9CSKeTCqf/Y9vlpragJlsxHQvXddEaa0W8
KzorROkj4XexXqIooIpQr2nhVOAUpVeIK1t5sqT/7bf9m8Ck/51nz5V6uNrnt9XPp5PPWcpigmvy
81CR56Tu3hqLsdDFky8oF+qxl5ufb+Lyer899R+7f77ePFb6NjQWTtVBMgLx4o2O0rIXyicfnQRl
g3ppgyiZQ74gOcpD81lfrHgvQr3Y2WH3QVFsPvRdle7rEjhoweh6S5zghzunh2F4hUzN1dCK4U4S
LksUHzDO4i3BWvc1yjhNR0JceWbvHDRpuWOyRNtlxND9X1aLOm9PtccEp+v7r4GcqjB++rVIPBdF
iLqN6sA3tmo1gp5Om0fu1eqI45CwZ8FgH8v8/Of96vmEcnSpuzL5ampNLVwz+fuZPjdidV5FbsnI
mWvwZb/L2/p8rsvtf9vn37bZWucdRbuHalZDRMYeO1JqxAI2Wxt1MzIT/px/7lVrapu6V91UC/UE
l5v/9th/e6q8L4lAsvguGtkcUd45aeIN+Ws5wOXtf91oVQ1zjsv9JJgh6Lw8SN1Wd7s1s5/eOyr9
aNNzSNOvposQlALM60Vaqu53AO9rtXa8PPyPl1A3UeZan1SnX3Cg/yDffPwvuug3dJFrmCjD/nsV
2vm9aN/b3yVoxudD/oYX2X85HsFkDPkcG/mRBHv9kqAZuvkXrVRTKs1gk9kO6KC/AUb6X7r8hzyN
4S338B7+lqC5f/lUqQwPCx8yNdc2/icSNEPX/yvAyLe4ToD6dNDBua7+nwAjIAEeU4HJPRtBcLSS
TL8a7V6/Et2ILBhZTIiSY1/M1d6Y+5qGgPRm2+3E4a8kyL3wIqrADCJaN6bxLBXJqdxHrQ2yeXS5
CRtoPXSNc1B3FgHiG5sILnmSVWdWtaZOvE3fW8ehPlw2X+5T2zLMXL/Ox+qermyRwVrpuREm5O4I
S8Euhnrr1Nk21+I3SpbGLvOJBuP3w5wrP5GX1K0tEItrr414rr6NkbeZQ7ysE5IgF7euaA3oGSmA
+lMRTtPBsDXylrTonJnxtHVd9+fQ9UwljCGyr5q8PXh9Y28WVVeVC6JkkKF52StmG+pmNM7xCvJ5
H6l/qc8RcxKTEDRMSvSnNNy8HrZ3ibG+3Jyw+C8tyrN2mW5FBnHTibpolS39tdLJG21wIjaE06TU
cqtF5iDEKcDGrGy7u8oC4TBydPy1uq6rxec1XK1SyakOGX9zmYegCoaYgv0/b0O9l4syUd3kfXS7
Vh/vaZGXJyb1vy/Uto6cERkAcCiSOjhQtP7UFyYMkjhz4l1fu04WMXUCXmJ5Hg0VpeVWCx1SiVGS
JzvBVFh1OQhkJl7ajmy0x0k2XsvJiU9wkCloTdib5KUhWs1jhAM8kBq0uiKXbQFBNVFIxSAzpHsK
bFSNETjHOfoeYdEPv1XEaTAsVH3Ird8WlGYACMnMVka3eCMW2g8RmruYzGPZbrcrU+qafcRxEmIw
GqBxUEoR6OZdKZ1jIGtzamH2uX6gqb5Wt+KyJI6sj64Txly4aCW0XS2C+O+1cnaGo5E94IJ/FTN0
CMYY21i1SWrCqo+We6SmuPOiID4UDLgPftJvfUluTtxs/jRDjJVPKHJpWxtli4i8pNl2pv/Tr2lj
JTGym3yR8u/Pvas8nLlESQOF3f6Y2jeqPXGrW4chsQM+3f7exm65M9DXbo3B/NBkkc/MGqg7hqB2
Ju0BNeCjEy2xeVPRo8QwklSbPGjGVSTFoO7s8VtS4k/1MTgpdQM6ng9//O1KTUpjLNp3QaNRtsIR
00kEQiMXak39Np18xICtVsFToMMvnEMv1rk0ptux9r0ZiLnRcugmC8EBHYaQsWV6UqO72rT1hLdn
JpplCSjfZhr5x9EATMqlLbmhz/0kC/4cYsI9iWYgbdqdd2nvR0zgCCZIY+IBpt1kBjkZ9IDpR9lq
Ieqm1Wv3aErIwSKLra5GzjqQHvI+PaYV8iA31wg7CculjM8bCJpt0CMLjRPCmiirwIgFsNDIsrDN
JIwpDGcKpUSs8snASx2+k9n3y8JiNj79fgDG4cwBWg7oa4krAtNCEzMdYgw/snGqDa3DBHvaq4AB
iw/x00qi1tQ2bzSGLVqYD/Xr9+TIv65TRvT4yyB4uQQlRtWAlQ/KHscEForaMuAjGPbA1FklBMm3
lNLGrUlsUucg9S6FpIvbGuwf2OZUsn/ZXvC6DyfmU0oBXFSgnEXtbJyFjJTPH8Pnqi2pKr07HHwp
NDbS8qvPjGybWkF3Sv27eQ5NnM4LTkiUULSuHUadZuqDnA+Hm6jiDGHKknQaEvxgeXe+gQhNfZR2
uhpQZZzHeAH77YTPrklKsLaNS7z1HbbXjZ6hH1QnXHV+g/B1nmw3+TwvexF61ICO8Eo0cXHQjUrb
p+F4ryE3HSNmXnZVXcclKq8qpoqSBwh0GRLMVBYZEusLqXb4FhH0JM0VQACIewHSZ8bh/UmtoSqZ
KWJ2BwL7pCiBr4MZcHOK8JWf1M3A7L/XetlvI3Q961m+VBcz9nSE9WNOLQNYe56dkWCk52pX4ro7
OSEX3imRzgW1qhZCbvxcM9sEqBWnzSZE8DnhPFpFc8yY1cZuQSZpebRM6h8yMPA8G31+7ke32pZa
iRywc0hBK9B5FDMnj6nuwejm6Byh3aBDDyL63sjVMV2f6Bb4TJ+YdNppju6l39SdhVuHDmcxNodm
yYheL+mSWklbIppj0mLKa4HahgIYgGcGGx7t7nTCPDvvDd05ikKfTk49INpEiMX01a8AAoziGLvZ
NelL02Ecp+XUw1cfZ7zAQyD55e28kNbjUC1IjSMxzmvsHuG+Zq8z/IPhTOd3VU/b1Dc3xlQFOxfH
Nlno8pvKG/3XN6VuRgyE9paYTrYPUhj7Zhv2D9Msz8T2DeKZ8NDXNurNDlvbCcUnje2RaR6LwquS
nVUVLz0N4ROU0eKUyVmmWhRyzauIEnfoKYtAZ7r5eYeP5qigDZn9aKbxNhf0+U2D3IGoQ+Vsmmhw
G+MhKQmDR4b4bsJpaHoNx13GfDMs39HRVXtrbGhAar1Uv+jQR4BhzOIxr3xjb4yWvkFrd4oD8kWn
8SVzIsIg3D5Zp3QdUyLgnF4R6QZadGDYwAqeUo3zS2Rph8apX2nkPKWAsQkzbJe9ZB86WbVtcWWP
/BgxvMXXXeBk6EQ7ihe2uc+qGGRF7L+QAnTVjct8QOGwq2brJ4ygGzqPUJoCczsNXrkBALigxQuJ
+LDJS12AhImmfnGH2FnH2YvopvwGfkNuzdqqiDMAWAkRVfkibtpUv9LjctgBav0q6IHBdvC3FuOn
7bDQvYiL/JCIZaDXS2OAEeOBnkJO3abrNpRONkBa5XXgvSrbkMp/7RA9aqbrrt4ahyntzLs6cp8B
0xIAT/ZbXt0GMT5Pp5NXH59LyzK4qyKYdLL9IPExXO23IgU2L8YRybSdP6F+Z8ocj8tuWibjpeWa
5A36T3zERAlk2kenW8S4ZPUG/ATxdQvi8yVg9De5342B/wFnPhkYgykRDuE+xDPRFeTTJAuDDH8i
2YimBLEP3T4kGZ6gq/A8VccgoXcHpR1tu55/nVrryzyPxj06wWiNN6OfkKm7Jomh8/S1JlD5bDrQ
M+aYnqcgwg2/za3ZWsXRHglxIAHo3SsdyOGYwoVI0Lbkcbax7iChJA8pQi1k35nM/BNHGkgIfx0d
GDrVL9fxVtWUXE8uXTdQl9UOPTpqsy58Nuu6Bc++4HQp8NoD2D9yVd0V9kDdqnCtXUZkbLSIeB9H
xduA2CqOEy55SYSgqDEwJzpg6yM9o843fPX6zkajo7+MjqTwuA8juICDXXpv6ZyTBubYN0XkW6v2
2jWHfm1bYE/EVI7XvYt1ALCYqGaDxoLX7YzFf8u88ZrudLVCExDepy78KLeD86oPEAGixoToET3j
/CC2hEyxBSsU/o3yrrOwH5KQONMrY/dpgh5PdshXZPlfRxBoawKPnCoiWjsRz3B3iDdfkqvOkQXQ
tsJjDOfUGq2FaLfhfg4jgHf0QNEEOqvJ8b+DteZEaAPusUuR7l3ibgh8ntxNOR6mwL0dktLnV9xD
QcxtD1QXxDgSPPbIHWjn+ik9V2dPQxONYADpPgJmQ6QmLJJwNebDI2b775pW7SuDP1wnW9ci3C30
y1f0Yt/CqOdtj5gB8fr7ZJKImHDV6FspCKoQQ/9mEDn1zejc96EetiPTZahx/ZfGx1jsCpx+HQmF
c+gIZFpZNFc5WVEMtP18yk9V7TJnmuV0bZgSLDVcNphiOSi9ETOww2WhdrrcpFjOI5X2UW384+7/
z21oE6990hkkRaGzGB2F0jVlySuuQXw4s2V5Wy3if9bUTWxMf9/tMmbcQfq8xlaA7ndh7KfWOlev
jqGO+xDYipYzZ1Cb1SKXe112vWxTa67bMnr7b+++PA2BfL9ebH5MB3ShlyfSNSc8yjaH2nTZ8bcX
uDwPakg5XLTdlNnxP39Aych5H2TdEfSEv12q+jWR17hYDuP7oIXo2tgw+NRsW21Ui8s+l23lLGf3
l9t/7COGQAq/urfMTeg7yee/LC77ArtjhHm5rfaJ5Fu6bCv6KiFgTu35r++s9ynXph4RL789Xebp
qMnH5L6yG2vZlqO4M6CS7AoDdRVi8d8Xrhx1qW31POObCmg4QbZlrDUQi83E95/7P2//+332P3up
/dMGj0I3lcxlbQwZoAOQ8+r0YHVc6moqnEGgGG/V6mILJhVTra0nWYJ3JNZLrV0WsQSBXW7qoFzp
pjSHyya1VuAKWtMSGSH0/scD1OP/bRu/mJiuwD97X/bBDwmKvVx2umYZpygfWDTFD81FZ9fjQ/hE
6P9vCfP/YaSlROhR0/u/lDApd/Yf6fyfRUz1oIuPFscrrmtfAEyXttxfJUzP/8sRJqFsjuUQA6Hq
lL9KmJb/l2GbPgVHBimuaegUPi8lTIjwMsXAsA1XGWz/Bwx268+wIs/UgcB7DiR2vLSm+UcB03JR
e3iMi04jja5CznhSVQByJwrlVXAdEJrl0AY74dl7yitigReviA76dB9r2SnRxulYdA3Rxw30G10E
3SrzS/JBO4YL7tjAIbdyZpuVbDCCLCZU9zHVOmcLbU2qAZj/BjpFCz8OjmM9/mhM6lL9AvD+n6/k
X0jzpq3/178TKzJ1ZB2+J75k8w+v8ASHzklNzz2SdWSsS6fbTVKX9tmVkw2gWKrWOqlfU62UUHaP
QqluE3W7GVIcP4WhvxSBdVocnYu51FsSSBefEySYJCVvoeDh9kCc6XaoNBG3PxbINpnL2HdqkUlN
pyvVnYEf7GyUiBMeg1iTY2Z8hlzHse4ocShStvFMUPOR7Mr+AIen3s5STapLXakvFaYTUtPUQhbe
pLMP/7d58iREwZULn5rPiUx5hUhQC1VzmaVGfNHuL5t90SDeyknZSjpr05Jid7AkVFAtopj5USDT
+1QBWi1UPdoKgvuJ+fouoD2O6poR6K4MrLfyUAnzB5HW6Xq2IdEpKEU411+I+vO3SQSdIur5zAqp
8A2l1reSqt8C+S+VBCZtk9QEW1IdHDrZ8mFIxXBX3mfplJ4WgqV2zNIfXGwdZHUgMbZdq8KxwyWg
kDeXDivXZaG2adgDWnsWh4rI2X1stXeT3Kvl8JPAqoMpdc8JA7dVKT2RqckwUhjsjMVqDo9pI9ZB
79toEQd01HKNoFTj1L6mSmktxYaugyYsLBhsZzWCO8L9fpVSfcAeLT+HzSgV3J5sv9pS1R0g7zal
zluXim+FdJkRgetKDY4sPJf6cF8qxU0pHFeLSunIpdJ8kNryXqrMU+TmltykFqHUog9Sle471v2i
hOqZlD+qReX9NKSaPZO69tD+Wkmdewm0Surea6mAx67snCKpirelPj5FKI+wgkArv98OtXVu0GRk
XP3WLuJ6z33TpdZ+kqr7C0imkgpJmPAvpcbooxrd5Ngh3M+VhB+xAsGf8GUQ1cohBHFHGGkHSYlF
zu9LJ0AgRaEt9YtOugRAPEfnQjoHcCQ9oeJhTiBdBdMd1P741GA2yKTroEZsG021dzB9B0UH1gQh
PQpaJu0KunQuAGbxN6l0M2gdtgbpb+ix3K+1hqwIuii9jX1lCTwECLLWzWi0Oalq36SHZGJJ/0Q5
laSKUayvfNTzkXRZuOUrjxdHRQxZKH+iOkB/Fkl3Bpml+076NRLp3MgHCgJ6WVP/ralj4+6wsXmg
hjyn0vdhVt1LgxEET552mvrDJB0iAVaRQnpGeukeibCRhNJPAiobKDOTvRGjiXScVNJ7oqAtLiMZ
G1uKI/0pLkYVSzpWTEqBVAtbrGsoVCPpawn5iDiKiQ5TphcD+wt0uXw3pRnqlPCjlA4ZAlEFIZMP
FGvnY0qpkIxe/DSqBc21rz7YmG0C6bpBS3Lfil5scunIsaU3Jy+emoyA2TaCHtgp/4508iCnctaO
AYDYwuajCuKldP744XNUTdZpApBMFuZPX3mEGPNKz1CKeQhz/W5ckPl72IrAEFOmzvwvEalZeNqN
nR5mL/R8y2OEKYm+Vr3xpE9JhSd60rtkYmLqpJupl76mSDqcEqxOY1itPKxPBRaoRVrh6UbdlH0t
cYbBD+o7NqapQLqnaDipw3zGVpVJf5WL0aqQjqtaZluGyoUl/Vgqi7LFoqW5C+/SHLZopzuOhx41
rHJ0SW9XG65ME69X2JovQaw1B84TD8J6IYKKoNwMU7lfMr7lgCC7EGi9KYjANed6zZvZVtCb6EtI
2zTpEH7TH5Io1Td+oIvNUvfOjUG+gp0bFDIKtKEkgU98ORhonUMM/2fdO0h5NcvFTrVA85rNQy2I
8LWxAZ8L64HiwLQpXP06j6w3mzADmbgaVz8Ic72xYRYQlJUAfpnqo28UzrXrSHkKtva26ysCRyms
VzzCmjtxYwDnINOD0IogXRbYMAQSlzoxHyaNDPDzKLVSs97rs/9tSspdzLT6fglJgNJDHYSWM9xW
IjxbBLHU1Kl3dGq2auwN9ZvkZbM4IMcbu2o+JDkOWYM05UzGKpdx/WoaES0znyKPdM03McOXaGi+
iSaiZxlirNYmraKxmZBUnA0LYCj3kIQVmPRx3nrIbyRn3jiUpD5PMv4ZZ1yzcepNaw3wMCvyz5mr
cz5aSJ/paN6GfkWArV9T5ZHu6iXnbczas0ArvloKTbt3W3l/QnUuN09mtaw9LcPx9REEIf9X5Hm0
IBocl/2NjlRFMcQzZf4KnbNkmTvEYAvysGkXy5jC4i3WGZmND2A/QKwjl6b+FtyNrlk/ulV2bYt+
2wGuXDee3WyBpOzkqWxndeXtZLr5c0FGipm+QmqRNiLgRbHp4A5vmrulnAmxTU/RMuirIg2vF4I0
RmFgoCcNXCefea/JgPCeDPbOeYlxQnNBSfGXxxyWsBuIQ+gMAsb9ZV+GDdkG/SgTWKEAxOSHxZ3b
72qImLYO8bOe2/SqZsT2mpW3TvQQdN14O4beG6qoZtMuOYHnSMTguBFh9CXzqfPYpK8AtbLsvTnT
XRee+JKYPqDTHrdvlLvGHX0j8y6Pxr1NpmkUk/xRVeNTPaKLRNf4M5MGsjlur+A77RKfERk9drAO
JVLmzHDmTSsK95jQ3tu0PwGZQdIswlXSBfvOc4xj2FvbogCqu8R2+V62aKPHbqCW6Cb+YaKzgAQ7
gIRPCikmU4bABCQDogqJ6PJrLiFPtpmbB7fKr4ypvvbAKxOMUPvrpT3SVjoYtGbWLSrgrzP5hSOp
sF6JRwbLPkIlbdO4Lceps5B2UImzoFZCzed764FgaZfiC61aaoHIGfH3XXcZ8QCFBuZjib3y5KXW
vPVF5L4LHMIEgS4hxTCbjj1Q5ybFPYbR8qoikXHP8G9a9Ql9BIcFUZb5NTLquuu/lE3+zfNx5sMv
oCfwnS/9sbSG+5SkR0qu+Z2t0VfP8mLXmom+HnxbZhw9w51gnBcmhywzEEIXHT+F+dtCFXllpNG+
cKxdDciUjIV7sZi3SyEQiBW6sU5Tqvjp5N+GQXEoF4v4igl5a0BYsCiQZdIm/YHtDO+ce7+g7dv0
hXmtUWL0XJKbyg40bBf5OzPov05ESVLb/zJn1UoTybvbYceIbFQSWrcjnZTABRdMRpi3d0YZABsY
Q2eTeZT89Erv94F2LHr8xGUMDERriGMUGfknZlO+dvP3ucCIGRbuzVz7zZ4oxAgaSP1smtPLNIkv
RRU84rM14QgP3zqa9Dux5M3Bn16qQuzFZHsHC5YA+SFwL3u83MSjiAYdP79gKVJemUaOT41ao6yC
rUab4i8D/ZifU4du0sR7bkxguNruBjT+IeRb3hVeVuzSpd2Etb+lE12tHdxccAte6rq6ERYBziHV
T5183y18/Csbr996KszibEAnjHzvR9m/j635zPVmb/nAvlyn/0mr51gvE8drPKJVXZYGP732U/TZ
uAtzApIAxUCn9a99HF5aeo/sYnwgzYthYSN5NcuDYcYPlNCDlauDFYmcj6XAwkfUShwwDBpMopEY
mIZO9RCR0Kxl+nMeAJ2nu3PUKavzbSSvNU6H0h1Gaj/eciySgRonYtGoy4nrAiq/qgFyRCHfrbGc
ue5X90F6YzjHOkyTK1Cj3zATPjSupe/zzGIm58TXxFrNO9wTd2Znj9txrDkPowXmlFKc4CMCYg2P
U4IFZ3HREYx4JlZLnU5IRqjepk7ZrwIjSdb0JqDnxUczpR82ZzV2J8+qoUwY5SYOh6074JQxw4SP
WmcgGXpoo7Py/v+wd2a7lSPnln6Vg3PdNMhgcGrg3Ox5kPaWlJIylTeEUlJyZpAMzk/fH1Vtw5aN
KvR9A7ZgO50q7oHBf1jrW7YzDMfGuhsy6vGG1+w0GNpk6V2CBim2q5yzUYn3uUYREbHvI4GiO40V
G3E3IZBUM3+PaLmBcW/Y8FjbKtY/PBVdR5J2SRNc1WDAt03Mix4LuTNRwW9ac86J3Ql+SrsSt2xo
5pkNWAF0iiyyaznWz6KI8KI7BuDkCGU4/c0iBfrojMNkL4sXcs/2HRSgssJeFpi41crAeEB13mCL
mfy9ETTFbsZ1smbm/JjVy1vKWeiSTK2J8GXFAoC61GA0s4X7XrpXZTArHHNq4k43F78jE2Zc5Lwi
Ea8R8Rxb2xLXcub0Ygt5rg3nKXftW7Px30L2yR542bWbc0rInNCkLHtLLc/ZsOh6ccjXXGE2ySis
pjWCfHUqqXdN4mTZnR860iQiGzFuhXknl67a0ZuBF5X9hcNxjqgcI8vf+KBhSLOkFATUZ4y/uykh
Vw1AaiSs56BhBjJBDouHt6rNK3JrDoEtk30wgI7JkPpu2xQ7YzgsRQl6tlU25G8EMN0ERfCmSBCy
O1pElWPBVN2xW1IEAoNNDtbtq7Dss8ee2FK/h1xPj4ZBzQGSkTjBI3QeKu7CBQOeqzcnZLucudOd
AYCZCYCzxYmDpBkiB/sXd++Os7PyOd8nyBCbKpwHtp2JZGoNfDtJE/bWSYqMnywUjHqkUDg2EREZ
FnyvQIFhO1i1MvLU2zYmy3MEO0hA0z1BL0+lnfjrNFBbnQGqLasP2+0+BL2ILBqxNXfSm372o8ZW
mnrc9MPPvPO/JeybeiO7CDxdfPEXzKoKQpC9P72FNDAgbwIOg+w2NH7kej7AU74auVeuZVN/4xdT
NhGTt9V+9sPEn1JlhIAhQRhBelDktYBSdm2LOE+1L0k+lEdEOydrMgTytACTHGeVGd24mUdoUggu
RYvo0tHLrdOh6nBqY62K0TykqQuzwI7Xqm7hhnG6Gz3NJcohyEzRgF2MCtsJqn4lXD9l+dkl5H1U
j2bEaoZcom1spQ5oR0IV8nC+LP8u0CMlbHtGHApxWWW71nlhgsjXFb5UO5GFiksQl/R8jM34hzJy
nq8ETOc+6BFS9fIKDxgqwoyKgduBsoBU+RxgNtmd3P7LG5lV4rt/01czb4bngspnCe6IUAPEqVKa
7pEjYIm0DsRPCfKEWhxkEDgQFNNmveBbf+dx9q1KMNPlHwazgHpEeg9DINzE0rlzTNRSZd/6rCJn
dyXgYVPbP6fKI2wmfCIteyL1yH8sKSJRcoQonFUIp4EHGTgOmL6LqKfLr/Xsv8NQRvHwEPQBaHas
6zBZEL6XGD5SBNFlpkOWFARnyFximjuYAuCHZvDIw/EtsRIQ2gLtmfSIH9CZoJfnOYHgEDewy/sW
DmiCMgVNXochwGA5MXer6cirERRe7RKP1dnJTqa2h1Upjgi6CraVXRAT71a/AsELNuLkAXAezJYe
GGZQpWfYHvZ+CmPGJ4IHUvqM1/I57/HbjRjjqsF4GwbNM7b9SS7vJqm8A0zt28Yhm2+65QzpO2xx
yFRWZlI8TtG1cklCKVp2uX3A/204iC68NCP8JGPYhRBUfmYZ9etuzqbhN6VFbNQPkF+JqnNGaLz1
bK9Zla9qrLAbbdj0IeeGxfhkL4ryIH/CQXrSEg+Tz4OSpx6uYJfPronsfNNyiM4w/VcJnUBeZ8na
X+yAQ0iQs9tfymB6qNswOuRZmJ0K1GC1AUCx0QcdqBshqeZz1Y/IjuYn4le+sam6tr40N7Ebf5Cc
uHfRlqIlcR6cvH6GA3efkvHtdM/KkVfNEpAA4dVITeHht5Be9q21uVt6qv64EA9Fs8lC0FZlEZIk
EHnngGwXfFRFmfJgyMOXkO7G6BJGVePZITc0idsPqxnoWkxSb+zi2KkOW2Z7NZd7zVYfdVN+Vx69
xMwe3OkxHSjDWqUW7n668ru209W2RxrQlOIptL4ZriTQTRm/dTvd+gQr8l1EpsS3Z9zkBdj6qBnf
MgjT3uyRsGhh7GiM19EwoUVrY+TOsH9RsK2HBEFHp6MftZsAAEk8mmhM9m2f3CHscVP3t+izC1xk
/ERW9BrbwR0IqM3CoHZLgFxG8U0tr9kY2icXaFHRcZD7EBzIPRFYqlyO6FSinstRk5b+rQhW1hgP
O7DV73g5j4hY1aUyb8coEQiVq2NGmbouGz/cNSU0Q88c0cMY7g51ybAbGwZnzPfpQPJxkYei89BT
wggx9efTRCUJWn3lWNNWJC2W8Kw1ABgE3xJ6Bbs2eUqnz0ZozQcUj8UKziRNRwiADxT6cWxmxAsE
i0VmZl6jslr3RDuCDlcbpwX67SfTehTR2sspmX2kYquxaPjzrtW7fLZe1GSiSKsyhIVVeSJHNT4k
AjvwaIIrcOeSpHQ+UNa5bwWpCau+y7aILEomkvTmbuE3jAgQhGiTnu4yyPo521koami8LbEzE/ns
O1Q0Rg+RbazyS50FRN4Z86+8Go0tASlsVvtSrixaiZ3fVwgUyKYJ5uy7TsF5G/qBQHVw9pARvo3E
co2ji58eRdEyfTrUSv1UbfEE6Vvt4km9E0ZNNXGfu/Et+em802WTAAzryWuOm/c2joK1TKS1V0AB
EBJm3m1IkU+tNb+ORTAiSMnlRc58EfCz3BWznM/BAKSpEOltVeF/a8jPExPPEE7QovWvcZzRYhD3
u/JQtu8BZifb3I6GdThb06E55MXYXpK5ZZZm2au481xyNJDjDsTEdhlC9vy3HQN5DNpSgphiUElm
b8brRmSr256XiS4lnBg3B7NEvqkehQnbc5aYFiEKV6uiT+8mA7drGI2PQ4y0T1kJLmg2wSH7jy1n
nL+gBx9FNQwbmCEkD7h9RVBeMG4K3/kWiCI+JwtPNE1PVVtOZ6pkjq+pg3nhNb+SYnyvGMuAY3ZO
XpXf5SV04X7uq10VmqARiPfchqn3C/UVHHs/fC4JpUfe92tk9nOuIR+gbLc1plPQcRrOXoi2heMe
r7vf6PQWljheqpFTUOlX0uPCVS9G3KPMi260X3ykk0Mkjs1UithuTPWh76CAyu+1YcnbZelPmDjx
r6mFqItvLyyk6mGAZYU0yT7CjxouphE/h6WRIGkbX1vc9DcN8jd4fwQ7yJHMba8loM3AnxcP03Ea
l2Gl7PD9ruxW6K0pwDHmRA+v7BRlzTTZ16QmeKgUKfAiyxsPnbcA0eKA1E3Ip2kqp4dJXY0+VkDj
qu4+Kc2t2Ygjjwmkl+YxLqVzLJvfTWSQ2xCE70OdVmBPZ5YZ0L4Ty7jxYHCePf+HzU5krzNK/E/4
SKedp0HY6hpUl9IWG7KgqMOLvQlSY11EGaIWxaqJmJKKQDLItsW19vP2FOagBVmc3jCaBe/gw6lB
LvzuddNDNKUPBBfdthiCid9DGtv9yIzR2dcDnyguZTrtkWTG5KNuC3lfie6Jdjk8ETDSzywokQ+t
HJgfFMBExpBxQHhep7ZTgnLMmLsHqaI7RkcDnIVhBezL/1aCvds5s/8YBiW2XqWGez0kH0lWHoCx
GQD/ecQPmXoeEjiWiluS7L3XMiPjbtkWwssanW1iBj8SVz1agM2v4UigEPpjkKtT9CMK6TjMTN7P
A1RuurqeJRg87zBJvldsCXbR9D2aM6yKDFHnynvpLPtBpzEEMHAGNijC7dA5OOShD/jUhlGJgDYp
6/sUOxM9EGBNizQn4QPU7wfsKcwxsVIa68rH7R2H+uRlWbwFfhqT2hXfjsN0cJzI3/qVBvWnZpi+
XuhvrAINVebsqrZGlpsPl0HM3JP1xTkZsPJhQtREB5HdsBJ48arbjLXEg5YeTlNG4O7STcbZuJlB
Pa6BovvYlPWHNLjOGA2b6lOof6a8bSymob0/vxVo5rLOjw92qM7kuvyQw8IoCZmvkHuojMzhTNTx
QXZwJweQEtR35AFbKTA0yzLWaUZVHuNGRVI2o9VFgzxB5Ax/h8oqth47O6uTE/O67AIL7I3mKt6j
9SdRNngdK2LARKUEo0SiaCICBLzmIx/6dGMk+MRNEbTcg9K7OISXFTZgnbp8yIBRrCDrcHum/dUP
up/RmK57PZnryfC/10X/quIhvsnYdm+ClG2nUNnO5t3qi7pZT2XFcAeQMvNydc1om7e1DlGFuubG
RjTU2+10rBylVj3B1Hx446Pn/IS+eEkKme9Yv4F6doDw8ygRWVnvvGASa9t0XAhErKVtgszQwA9Q
uKpyk1fqW2ckzxVwgkBOcsVgMd/0sLPSgvFM2i1z+0UPibZH7rKQdb07ltnmRTGq/h73kr+tu22D
UHmbdEV0KcxqgOcsSXIuOzIHXZ70Q70NM3VTWIMGMrIwMeva2ohkeEDf6h6zRzI2QF0T0+QOiKYx
J4y71ow7DipD3E+ITqEpPGW51AfiHsWmNpFZGZPaC2GyuTGTN8qGedP6iVoLz77P4FBCyU1tnPxU
IBXBwSBsiofMIGA4dIg2IrFniZtFko7E/B3MAFDH1nho89bjffGiOy/Lhy1RUQwbU4SJOXp36V7n
pAIiOHsPTsHTIEjmi6Qh5NDu1r30vJP0xFs5UKiPI8rbUIjoe9Zem+53SG1+P4syuGiDgPRFkT8j
epgyhLOd6Pi63SP3+2b3pDe3IWM57Pz62pnWr2Ka8m2SGVfdoa6k4r8xoHNf+hzKRV1lB4KVN6Yc
wG0C2oXFJ/ZDaaHnhqEsvJu8jxlvBx9Z/Dp45Nmb3E2VrO1thFfXUxKEKzVgZw1yP4mywWxFrqyf
QgmyYmcbSzC2rUr9jZSE6fimteu+p3P1u2w6SuQ2h+VovwSOKt9ttzg5xbabGnWLoxtIl93tvdmq
943B8VI1+XkurA1BsvFudjyaopDSe5hWvFM+N0C4KlDQrI0ZCEqvfCbSibHKh+FBhRw/LXyVyBk1
TFN0EqQl//Im8lvb3iLyN51vM0Mzhp+CbJdM/Y1DYuguJcuv6zIC12gcWG+MzWaKjCOMtv5sZfO+
65zspht/NKXWR5PaiCzlBGVtbN7g7I/WRcFcr8ILsKmk356H3ohpSRfO7mT8ZGSMf6mY790hmzb9
MP+i2gAq07zmnYsgkwTpsCVTBu8fMIWcJGoxyj3+DR5+k1Xc20t94+J+N3WTQLxJvYvLuBx7Cw12
b+fXMZxx4vftHhqbyNwDu7W3tGnVFn1uSu6HwUiM9sMKyZkLfHHytDySCMS2wU0hsZf5Q6Lnu5l4
rSsp1SmtMR9nWs+/WFfeIu9NP2bPPNLj8TADi0NG4oYCRz9MU3xjVnpTOY73K9WIADo/gxSgoosj
O559kLJpGa0tCI2dyajolqfGil1be3Xdho/P4pbO6tsm4Z8pOCu0CUa2b51VITp1J2JGJx5wxW1e
+0s8cnVg687SWDDVLokgY84D4tkqX+D1Xh1VkBEPFjhtU2CEVvbNA7iWjPnN5w/DSIsbxwvpLHog
QhXfBY2GgyIWKbKToV4OmBCQh9adIHOh7StEwubIX6hDpOrlIIe9yv0JKAGCZjzbd4EJsihlr4hq
gE2Ers1zOzo/orY8I6wFGxJH19JJi+8FaPamZfkO4LJfRS3om3HZdFrsq0TviidIdfZ0bVgRQsyk
4JoCP+Nk1iO/WYE0AUcQJPWj3U0eMv/A2DCpw7xyMjRDL98R+9px7fXQq5ZEeWON+gQZs5eNd5kA
IDK25PKp8eoCSNpnGmNfYA9wTKYjRdzHWM7sLZljDh3EMTtge+BWkSbS3lHbyprDbTxRoDRMiKQ1
nNGlzPugLPaR6NNLZPgPhBoxtZ57gzIZNjNxbwy/0GgfqrHHE7psDhVBjsDDtp0rjoEO68vnD0zx
24R4rd6xk6Os5MTQPzb31cgxy0xOogtLm+/A4AHJ9+XeJHNqXeM16Eo/vHSmtoki7MRNvNgj7AU9
Sn78uiTjZuV7M55TO7gBxLkG7NbcEcW3FMsn5VI7jS0bkCk6+GUJVRE9wRTN5zbNn6PacW5EnCDu
19iekLS/YjMm4imvQND70bQJJwwrYki/KxabUw7yve7FzThyMKmqPhrPKSiZVWUU/Y6583BINA93
YcOjr7BT7nNrZPNWofYeqbyjoSeLKujnBzuHZGHN9k3UZR4x7PObvwo6IZ8rm7IWdJFZViSyuF1x
k7b+qXP5fOws2CduUZxk4t1F9AiN8OttYBc1KLrcODhj9dvOknevNv1dbbp6W3mN3DrJ5DFBkdwC
M5D0mW+TEs6vvAgQ2hAdCzhI3pmGd6MbpChl5EHcc4kJTJgutcEt7sPoW8riMSVei7KYkzF/qmH9
XBB/CbIEhRNd2YTQ0ZX+kd6fpwwHP2tY4tKjcs2DhGEh3B3liXGtC6Bjgg9d0y2QFs5CLWn4K13k
78QIA3SG4MWCjPHdpI29rpEHlhgYeIpdmgF/RtzpczQLAk55JHQmJromZoZStajWGXfnWLD3xuTl
xOyNXCn556KYjqwBWVZTHhhsdneNeoiScN6BzyRUgUzNjTGVL67/aFushsw+u1Gkfq3CkukGc/UA
x5Bdws3NBd02M6CgnR5o+cNjm7KNsQIEDlA21hWQvgfPN+mV9JFpC+FC6cB7JpwTlEBG8awj6JHJ
9MnM6TrHmKXT/F7pkk5pjE8xcr59IG0m3IOGgD7R9Lro/XzE/67lr/PUnDZW3r4QawAx3aF+6BLj
WjsDCGaHc3cuGJuZvruFXhA/9i6Rf34138tRJ1vbDlFhLgS4ztGUbnNwLroEuBQj77FKcXq08j2Y
6O3zoDz0g7L2JXA5xGrTKQU3ly3cORr4CcMVPz7/k1zMgO0nqm42odaNC7/OAmT3KUH+/PGpxkCa
APAuX9h3RYzGqLFTcpIFKqUTHQcLnwReXgVpalGHlQtJj2k0eyH+6PPPP3/ohbzXGv4Tl/73BJSA
1PNdaOm7Tzfsp0M4YhyNc204pIu0DX/6U7yEVMt8ZknFmcEgPoOFOrjbWQUbDuUFD8sPNIUIQFKA
10RR0PEtVMHPgLLPH8+kwU0nf1GflYAIvYVImH6yCZf/KVh4hZ9q1P+vpf4rLTX2QygN/xDubl7b
1//6gxZxeS0+/ue/SQdNdPJaou79438+vv/Pf0MXXv7W38XU/t/ANpD7I21feoue+h9y6kD+zZS+
4F/opq0/lNZ/l1Pbf0PxK8yAwAnhBbhD/iGnFvzCAMla4AkRoLYO/h+JEF90xgjObClsaTke+myP
Hv1fgRDJ1Awd2SnNsXQwqyWxDvZ+Mz3WMwMfHN3MjVwDvj6n/dSQYjoCDYVqXmH03pjxwmrNxG7y
eOoELjHMKFL2ZX07tp1z34TFEzcqRdtgbRRiLPa37ZIz6vt7gkrg34zxsbDY5UgqR8beJ1c0L7ms
i51uRA9YzAAj3bBsbb77Vx3XwAEbDYKsaCl1f+RuMu/K1O4RHlrHtEfgNDroH4zQu5mJ58FlR89e
FZwANanMfmfu/VKBKW64iLp4rXPZHVzZPDa1BjLPpHytTCL5esngSloCG51DNB0jUgvo8EdL7Nex
Q3OV84DeelgreTAS5V54LQ17/loV/IKmmnDITsUOYQWBQmM9ni0fOOEixPSHazNp/MTKXI9MQbZJ
z8HgjuhhXmKrqTaBZ0RrCSqLfYawQZGzrSQn0V0Plh1tInojojWaXWExCyFKhyWv4c+HDiW3H3n4
UX35c8oc+/BP3+j/IEW3/v0LIqENStAlJOoJBlj/+gVJJ7/pVV9Vx8oOHs3Wgta3/Mh9zYLOJZwy
mjoEFnl3NTsuSubEsiXe/30z//xavuRn8V0FqmKbtpRQVDzL/KKJF4bF0J8o4ONgNHTLVfkCh1s2
B2V0MDuLJyMoPxKZ/9U78IWZsvxjgftbHhgWB1+E/eUdmAnFnMHX5UcyfpmZ4CLni730MvGCXGhF
s58MKH4pms9VtRjmDaJC9uHQnngZ7pH57POfvw8LlKZSOfk55XLCOJ9XJAPPhOLC+WGaeDSqt9eH
pIw0B9D/Sk2hh6LU+VHGvBHoh+VaB2TkTUO7H5UC5kZqFbKq3N26aXYeynxGg4pMLgUaONquWKO6
/ejHKli77mztA5XvP38VKMntaAuB5CH99ucXbS8X9fWiHSwgvrR86cK1/teLjrgD8OCmXHTQAPLS
06FNfSTzvYHEK3Ut9r4Qj+yhfnEt5knQLNlVhCzcZGAqRn3vtTuVaHtaygZD3bs0ygiNn/LQ3taj
oHwHYcBwd53X6a8WNDPcNZ2dIMBAcDamX0GnL4xQeCNE8g6mvMUQoBiXxuKByrXdol56/ItXvHwx
vrziwGMqiHzXDKQlv7ziMYtyRBxmguNkONoG9V9TJ/Quw1Psz+KGxLltUCKYMYVMT+iYzDW5guQy
zC545KV7r2wa2L4vmO8xbjIbh4bGJk8alr0Yg8ee3Rzt9aULmUq7FYdAQGTKpszD16CyGEh1NSFb
GTFRpdO91mqcD43BekABxqhDb51EEjFV+Ff3Cw+nLy/bgbtKnoDpBfz0vtwvuaU9NLY2cvomeFRB
B7hYzNcmzH8ZXdjt698lsdalsIztSF29YcyJ6HPr6YgiWCMpRgDRsiBcFwwGL3/xkfyna7MsR+Ag
8n0YG1/sQw00WrttkPrX08FsMu805+qHYkuyqbX7WBl0tLPhbD8fB6JHuOViCSgjOh477/r10MO7
X27zTvzUuF7lDJO3Rc7H15LY8r7216rF5GrNzW9Hmv6qFI9zMJ2cEjqxc1dHVgPsbTC3ClEZDMbi
TiMl2RhRgvCwKk5IWn4mMnRv//xlW/9+hEEIBLccWK4beIyk//XeY8Y7JJFbpeSNQbxhonIn9RwQ
0E1uCc6G+7KGX1qCsGzpMEL+yzwhZLLq+CEtJDjiBMHgX1zSl+eKDBwug2rUpJRxMAV/uSQQLnBJ
4iA5xiGU/Nycr2bsSrLUSiJaPHmM28+8NPMsSGfctF5zSTymC7qw/upKltvwn27TzytxLHYJ0vdM
6Vhfvq8pa1ejMbhN2yQk+fxdExd4XHwtuySF3io4hzL0eaeZ4SMN5EapuDoAKhpP05C7a7v1nnKf
AKUYLc7OEc5WueIvrtFevpf/do0gwAKXJx+nyfJu/tOJ37k5Mn01cpRo5xK0VgAuJ2NmpJ4N4euf
iPbmyCzOXgJ/qYp/ef1crZxBmBcnKS4UlO8E0yYgV98zJ0gBLCNWAdzTp35xJ4w82oQJG2xFntvW
nwsgGcJ46rq4XqtJ6Nt8pNrzG/YIXvWX7/6Xx8Ly7lvEbJIC6HrCNb/ekT3Q52Qhlx5NCVmhhsYQ
1/10Tnw/2rS6zFnPINUT7BJaq6asyDtYJvbEAFcrBovecBrKg5elxl/cM86XamO5MOHBanDhPlOL
k/75L295T9Os5tBLjkMaABBmLqlTlfKsnx4dE3HNiON2nWTzgx8u5N6EYSG8JrGTCAohQlGERjzY
2OluAG4bRydINqqyvaMUk3WYc7j3zPFdb8ivJqsUUk1w2MH2sVY+6v4EddSjvYxpujk1XlVR0fZD
S8+n9n3MZLWVM/GIoezgtwl0UE5x39Uq3k2KgRVCMsZwIp7WgRqam9hv30PMVues6y6lyBi493yO
bXaonap99We4DIKAnhzle5wfAuIx4OIHeyObEV4qNAmf5KqQC7n/80PA+w+HAMor2iOPDikwv+Lo
KFfDYfYM4yApP4gHQXFWFzFqNF543jnunV309yGE67Uf9iWya7C12AtJrCGRTVmR2LPutldBNkKK
AYXlxAXLet/cTL2qjo0qPxQs3B2amO9hHugD97O/joLG2QjKTGycQ3L0W5LuwiwkWtCsrlXfyJcq
fMT0h2xf3JBpDSl3Dn6kUCBZEwmI0iXsvKm3CWrQBC7FAr0vsfHUTsv5MJ4HpmFsqH4P2ms3zuAs
LBPcTkTCmqsB7YXgXn6NNVOXfJjwPNAv2B6mDB1Ehzaj4U8MBjtR2LBGJK3R8tW8qmBNbQb0r07E
kqlU05UrbkE8K+ITVHqSoNf9ygn+aP3fxv8dfai7Pw6Y/yq74k4lZbvUjl+el9wEPrALGwShQ636
b7xAMyhB7eW8SyCHOzyfmrzP0mS42jEntpasrhY/PDOQ2meXSxbzo5szY4eQex87FpNzT7DvIMbW
zqResb1ot3/+Ffo8nf/1ZPRNnuPUG8Ln59emIDEEXyJDM8NdauF6IDUqjKKtMnm2IzhaDdxmaF7w
3oS4z/OG+ieq1c8poUz2QBqR4hEd5Ey4kDfTgP3F1dH5fzm3fRPWrqB1cHBBL97sfz63J187Wo4I
Vf1GyH3CSp2wIsSkqZftQrEEGrK6Phuync5lkdiszGDNpgKkzPLQi9la//kF2X909F/eMIKTPRNn
pWlzaV+q0rypMHrVIjyMdi42jq2zh2Jcwsf9Y9mXxg/+aIcovLyJEtTaRfUR5KJ6tdULA0TC/Gy7
eeuYKxpGXByG2Y/PUn1QznTn0CMhMUHEuIsT+y4s5nE7EMy3I4qL+7rnrkDgTnoDk+4OJkEft9s+
G6O7xktoqbirj3yUt+mo31Wl0ltgD9VBt/NdKNhp6wgjrcc7SY5RBHc56O292yS/mjSOb0YHdUim
mn4bLFkxTuDCmPLuOiqMUxxwnT37NC39NxPuF4Az2VQnaY/BoS6jc5fzq1AC652DJnOVmtFD4EL6
Zu09IPhYNGphkZyqlEQAW83jPu71bz5uvSZyBcvi5L/bTYXrKW94UQULtUXmVmJJOpi2uRZIgM4q
SqyNF8v0UfgvvNnxrV0OD6Epw503oLiM2gzSAg00DznfQvSP5TfMo+E5ZHjcafZlQUkw8d6NxMYX
VXPmgfoTgvh8b49IkTxGEs4McKcYYueUL5MLNCfJ3lL5i2cZ4znJu3hFkhr1bBGStdbLl4KZN7Ue
mI7A21Qo6W6xpIznApXrqubpewg6lydWl4+rIA7jvWpC98cs2AuKfRP307EtxG+c3+Khy9NXbybH
dWLbuPdxMLPrWJ4hrr9nRS43PzgEL4VlEJWaOkeSjsNLvmzp4RdB3xwHPkmfRM0gFegmioohekiy
hhcM2PLHei0Zit5VosCYIMtDKFCX0d2IfSu4q+eyg/ApQRHaRoiIU3nPEXHfm6kqL3og95lkWuS5
JutYRAUvPmle6zQq1WlKAnSMg/8WS4RxuCGzG2ZAi4E2R3LKLP2RtrnYuaxE+JvgdyzyW3YhLJJ1
XKr26DbD+wDwZh8ZroU4pMKLjP93o1FAMry4lY6G++khPRzx7QfT8CRnjB4UVdHGnbtNX1vtStPq
b3sMk0gb3LMMNGOhQWNY1N5eyObWJKEUUQpcE5Fmu84tjY1ltRliG5ZyEmjgwU3kvbD7lkTVkTq1
Yxc0K7xX6YhGLQ+L6DQW9d3cLf8I17uBq2/emwT+xj1tY8vC7LPobsoQd1k3b2qrQMToYnYk12VP
iyOOKq9IJibBITIQI1WNQ43okT/cePa4x4CF0V3m30OLQEqt0UpnfZDcQZ93VrPm8WX7z4r1131j
kcTZZTlGfGX2t4E1Wc92yA0ZiydhROOzWJZeUqNpEhRMiJjJgh37SOyUq/dZGIU3SD/ox3w0nzZk
u2z81peTe0sNVKVFiGjWmTEMyGuAvv/WLN56E9PPTOwGAa4Bi+TlohMdXC3C9NaxQvqqEd2sXbrk
XWbP8bqPo3oTxJiPKqwydhxdxPTmIgSYUIDcZv1srGSqinUjWecZaencmPj2aQatJai4f5R45WLc
Kjf9iGEJ0Em9Ckz0cpp9CR7Vm94ab0N3aLcC5OC9MXYba3nh2NSGvdX7zVam3fjsV+RPhOn8lFni
hvrROODqaa6+4OIyVkXf43Z+RnoQoFcLrNvZr1nimD2wxMTZFwOhtZWHY8dQcX/ubbpcnoZJnOVr
bqtdpZ3yxrUb5KpJJr9D7nc3tp2W50kgUFSEnr7UoWxJqnDvNILIPa37EsnAfMJiY5VkLPIsSyyr
Ff9NDTY5BZHEvp62qARd76GBQ/GNmE9GHVMqzpaT/oTBwUaT25VS8jJ5yZZCg9a/nn/IhqOnBrqF
0Y7RRPhR9EwN6Brfhar1rnbs7mhro79iiOUtLIL7PtMA8j2kpbTZdDgl+L1gJPVnknhKy4PjxY/F
MDZXExDaRuJGox/HM5UNt1545aPMj9aAsTbA2q1Mqzri6kCca/T2hTHJD4tCpnBafRriJL4tyvwM
DIB0yvreibkHVWOz/A4cMgtz3a+bVOtTPqCkTEAENsMr8dPPLTpucseBGRJuXu+Qr5ySjNhDJuOX
z986atyJZuKH22wE1I/zI95J66ccG86qwQFNl5u4RRtyH0qzup018udPJAn2LniSULJEcMJZwFcc
f8rKt4YSz8N5TtPmHh+TWvka5IcVWvjD+29N4aa7PLIJ8g4asHRWippNucgRG+saMw73Op/oWCHz
00A2xiqxG/NoBco8RJgH8JsMW2PIKb9dfC65m59BGeHJZuhK2Cj+B+K+bwfVPIEEoYa2+x9599oW
DG/oWEhd9bPLGKOsShs+4ASmylA4LobEvNlxXmDmyVP8I2V6JQ7upnTd9GaIi4ZybWCparPKxxLD
U42HIAHC9reYlbIkrDzAG2rWzTE11HYoC/9G99BObO/wf7g6r+XIcWWLfhEj6M1reS/v+oXRakPv
ARDk19/FmhP3nJiHqRhJ1VKpRAKJzL3XdrtFyjeXxzK1P+cosC5pYDZr4nfNYCH5VZSAuANzDL+N
4BgpxSGqwWiGr1HK6SGaxKkyBoJ4M7Zb0/Q9zDShXI6gwVa1EOmcSvZnkxhVP+uNbZzaFlzM1jlg
WwKeVgQWyurwDQ8ows+0vkZuepormlwyJ6FXouxKing6zyNp5gYhvKQ9S07hns85Rq4bP9EPpVtH
uLBw9Ss0/Gb+WMzGc+n26XaomKFM2Mk3ZTGt20AVp37wkMXqGSsfWR0uKJt9wAxnxTQl3YVEvawI
WW+PKBnew2z8MRofuvJ1gv+XFvG07sLYeymWgQfr+JG7gKDgiMrQ6+O3dlz3zKIJ2TgMSD/WduJa
F7vahmH2kknajNxyA5tuhj8ZyTZjnRnuZLv3C/ETDuNJsxPrqXow6H+vOPnRdsLjapCKO4V4ZQjP
RR/lvxN4DiJ0iElEJ7ov6KITgfNI68QSL4j1ZjXpZEfEws0JJGMaaqddb7nr3PVeKKmR5fnjReLY
TLBO7yY1Q02V5fe0jWv53RLMsUbhgtHN+UoCfEQ6Lg+hW7z2tEZWpiE/JTHIK8U2cBxRWKyUQKDG
fB0+ykT8lxFTttlQxs022wCZ3BcZaAlzzjuWtzpa6ULGW6YC3sGxTaKpoKRoTCvKVJv2Y0Tzz35K
hHpbsjUDxXod508b8+iWBHhSfxwiBK3CddY6qMR27Kbf7ehAMygBPrrtez4SPo2MDOE5mdRGSDmB
p2AHF2cLkOwrA5fREUq+LfsBDajH+o5WA0Rts05tDatRG+SJGJ8uAeSZP/3kbI/mowv36cBxu9RH
QtnRmhZIj7Ah9+BSh7eUAxxlRbDleTuljGaTpEQH+tj5fOCOE5scDZj0qmpadrm/zx1sUUOXVts+
j07kcQNeYXA3J6AXtfFQ1NsI8e8aIeMqCMjuKlCDrBh6w6Ct8P/H2KOUQCEmynFTzBY2ZDr/K3av
ByfZa4ALU1+sNAcnmaIOXJpBUWv/zGR77SajXAtkmr1R/rKR1EfJZQmW4m7EMW+ZBAxSud3QHwu2
695cp/E3YOJnP6heWr8/INB/E/QbQGzS5OgiDukuoo4CjgXZMocoYeGLaMus4pLbBfH4LxCgm2qs
6U2gzhZoiuglWhsHA/qAk+ToLyDiH0NT1U9VGB1SloKNX2C0zZduoKlste/b9KXtJzwTsddfGQFy
S3Ta2Exz/4PiiC1beQUo8OjNz0y2TgJeAL9ghFoe1MKrD7H9rTPgQAh0+fD+hftT7h/+83Bn8AU0
T1fq/r9jrLawAH7en+ffyXf3J0aMD//znPvHU2dmyyp0vn/0zxNxfEW7SJuXfz78nx+1fOuxCBOI
32kcHyzwuxih833bkS/yr+9si9aeSTrjFf/n207DwvpFXHL/5P113v/vn3/5z5P+57skkf2CQwe5
8J3Xf38ZJmZ+CvkcD9PyWu7//F+v73++5b+e86837t9vzT/fZ/m2iazfooFm1JRcMb4wnxWEgHrD
oB6YCh9UjjpgDPTPqASEoxK519hwEamn88noycycFJ19tLNI4FjRdjmGUPy8anx0Qgr8vBo/q1Tu
0iL7qYr6Wva0QYfWg7JIcJ9bOJtepO+jIKlKoCrfmqIQqwwO09bS6iNJ6+gaQDbozDHGypLWbG0u
gIgKYSDhW8PKctSjORegl2OjOvZEKA6Ebl0aZu9+0F78sKoeneio/bBA5csRjANIuoU6b6182/w7
pFHynJvf/Ygkzi7Ajte9i4k7cvWOIKya+tzQ80+If0+FTrfoydaWCZbWR9jc0e3bOCGraV7qK9L9
8Vha0EL60QRA5jz10zKHgGi/DvVFgGNos9I8NGom52gqOUqFQu6hSu1T10fIWeKbnvQafiiGXRcp
W2g8okTuaJHUm9oh/2ZsAwbkziHxDOM52fac2NZJ48brzsAu2+FD3w6xwXRTomx38diYLxmt7k0/
B79CJe21cCLU5jCL/fHoc+msAvt3Sc1mO7wbAmcaNNQOPk5JLG8srggnyEa0jWyva9lfaUxQ9yi8
nZVxq3QXPRjhsavGK32Nn6ZFRqQpN0mBfKoaOAelI9EIgXjLnTi8pFG1y3rePSeavlorekQ7KPZ9
btHJrYydGoUkXaFfWPI5hF9RPLXYC1ZBEgXgXqdHt2RBdWH4AuvZKb+/jbVXQooiXa93PmyFl8tX
FCJdUDS8WtrpALgvPSfqhxDbYtLdAjMGqTCR7Whx1SMmDLt9XLn6lAyow+cJxncQQQmg+5q1Ol47
k/lWIGVbh7ORHWbygeHmM8lZ0p6LclpZ9B4A74f7um8xQ039cclDIFQaZQRG5qDGz0ZEdbZgioCN
meAJ7vWib5B5ZkwWGG1E1jDjk+zQWtlvoDL1rjKd3/GUp3s9LegR4Ye3FA2VpXjF6EywUQRZjFG8
feRXG64V04SaufLNyDGaZsEfAjBR68b4AO2MYNfc8+RBpvkW6XzdoquMDTTUTtcdrUzj3eDCCrsk
fwn0b9ccCCLLaKEIDSqnWrw3jf9D4XwigOQ7n19QDZYHvME08J3hOhE7rLJ+OyPGRS08//RcKsk6
Gx/KOn4tEvc3UyS3DwBXBAuuyjjFqeBFkpl4UEFoAPqAotkmCMuj2HPQ8EdL3FrzqSVcuHBxrqPX
hkonugcnxw9F5wj0Q1FcYqvZpj0TAdML2Iih7q6mrj/bboMIev4OTVpntbV1KkQMPX6LHZlrHyBV
EAbim2TfdF+HoXhaxgOTHDW7tp/tnGx4LYbk4nnfuMpjuqbGYz+ja0mJTVwHC/GjnHAYmqaGT5So
B2ha07qE5cWftrUOXef9AA7GouGCaLA8KGUBMv+1PaJAdlrxCVXlLAILiaQz/zbzRTw4veCm22d/
ZZxY8JP9k5LRAEDY+ssFOK5HXVJD5O67FSC6o85Hwe4i6DeCaRc5Nu5yKOOxY3MBIkVJy3KNiyHa
cUzGlDhZtOfsstqW39QYWiSkUZcuqcsldlyBEG8ZPid2/xzV8GZZMGCkQwovsvfIdFatTfwDZsx8
n+XWFR/EXs0wktyILqqrjt6UvRpAstbMFJNN0CF+Dw232vfQZwDpNyFFqEejpc7tZm1UTrCVlXrN
aVs4Xf63MsKnEDMJYH3yTOfZ3WbPQ9V1u7IbuEem8qkqquvk2eaWYYETWL+F49jbQQgiLLuPaMLD
ly8eNTlWr+2MZTSvMETAX0OgFRPOrOd2wYGUu6CZqWccLCUuzQRLbH2LH1NMQ/OIYi25GuYtM/GJ
twPTCWf8GSObwKwL13qSE6PrOXnPC/eP3U3xblhaT/PsI86kpABoFDw7It0FztrUuGm8LnAuA3dA
2pPRCL9wNQafRk+Ms4tt96oErHbPew8seTI7SEJmt8a2T8YnWtlkMB7NLuv2oYWanuTphfUOWSxg
dpbGvdwbdfh+T7bvzOrLp9DrBFRCWwaU8DgSN6P2X2GFHKwYesDAHVrM8It8ANtN1hAFHY2cZyvm
pE2uD2YOHr5EMJzJ+GfqpuaqcIQCuNFcM+n9kDRwd5EAJj8Fe5qin8oS2ZkQgT8+bEGccST4NRwS
szhaEwveUX/TFw4zrsw08iB12XW3QpDXHiqbEE3OG2E2wYqTQ71TwQkzMXpxtMQbynwCXWnnZcVE
0jbUC2tsoEZ14tn26Wl0bvk6yJ3hG87KYfXkqIrSvVT9scxt69ynyxFvGOyTaMRrG3GuDwFzrWXr
obH3lbnPXCp+tqqTOQC2yrOJ82BPek5eBxvDVOXBE8nfGB07QpVgTynCsjwy2Z4HCBiJWKybdBNX
S4dqdOMKTgkbp5lOZ014cZOoY1srwpmBPphHH5fJpi4Q4kHjeEOlXRAYqbHRZPrRdieQC4qmsIOL
uzHp5rF8j5jDIVYW6yBxUPcSLqh0c+j9SGy9CqV2gdBaLTcpQPpyy0/EiQLxK0oy+m3Vyg2TA0GN
FW9sjmHJwuxAdF62BR7kbYFEaSDvQGLQCtaM6S5d8ockAZKc+iDc5naL7SIsnnN0/ntptdMGp9Pc
OPVv+uJlB6wOmQX5LwxoP6CZfUgXTyQaa4ojqzsbixG8Brs/e9RAiPQ9TCgPuJ8w0BjBmZvot9dg
UyRIxCGV2tTYAe2bMVYp7mKwzlrZn4mV7cJTgoXrwGmHRt3Q/qgGrbd2096yyMtvXeAfe2JQiMqI
xt0QANbzO2cX5gfRqvy04eCGCboyoQ/gqp5SYucnc3rW8R71nLEd+n7v573iOINvM/uBtQ1D0zZr
J94eS7YrfIrPBLWrTe/IFrS9+95FI37b4b1LGWcThPCBa9reGfODdGPAJ7a4mikliVuJKxK+s5k4
j5iceAfGAOBY+uBz+68ZuN9yT5El7nUx0EP6ncPwEUtfs7IF+IRdfG2arbHjPMY1gltB6HnrDYjW
AqtWJyu5NFq8MifI16ERVZi08+fZehQ9Ka2uheKpA4i7cqd4gzOzWUlMrrPRX9AHululFSVXhFfa
87tbbLbplYihZ2kpep8N/Ugm75bxgMvgpRp8cbpbcWjd0pSuMz/Z5i3dlH8+KRXj9R5xkB00DJZA
d64qg7BonuO8JTYzKpkYxmoYcpuJDLYxMTf1RroN8FfQMPnBT4Nts4RM3R+ChHgNN6V0ygVmkuXB
j+dmkwbQ6jxpylOwPGBkOQWz6RwAVEF8lfDNGmybMLlschKJhxWCJCwxDtl5JBw+S5kTGOX8hTqX
VB0ZHKwlPafVPQo0p7nESzTk/cFYcML3/2O7IsSChtD6/jlYQZ7u8lNh5/1J4Hw/Zcv/4XFhiGqN
idg3YKrcJagxoS11Gu+/4X8/dmQV4GODMYuX05FnT+ZYz1vh0PmBTE7wAWCjOzHcGTHArESYfNhF
GSOH3055i6Vh+Zk1Mbp87f9/fEb3bQCvAUfRH0+0rPNqFdUzLK3ZeHGXGKLhi0EzCvrl6/cnaSI/
ttqG9jY7MQu0GAzgP8UCxam9td9y/kgCs92WFtEz4KJrdkW6Eb2aQC+mHuaerF7XHSkOMMHkujYV
EQ41ZQVXAMYAc3kohgp35w02NfGxLpiD1QxyJmvj7BiRsrCnHXT454vL+Z0/JINC/T2HDnTFfMkc
JSwnucNk+x3D7ie9nD/vDzlbxUbTtlrZS7zTlEGYr2Biofa95X6FBrUV+YYqDjhRAgxWLw+YDJHM
MC4Xhz7H8ywmmwwaqu3RCO0vEKniGGbFAS03zIEi+dn5nbF1aq5fIaqdnDCF3R/oZ28sGVAqjwQ2
TcDs6GjA9Lp/8f5/5fJhH7ZMUkSEBUoy9EwN8J/O0lsLlH4fypZRTgeVaung2CnBH/Kt8Z2JVhqk
o2L6YgXEirpCAIWIRpX4ngMbuQCgRrgWf5OGT89qfCrDcxGb74B1mGbGii6v+T5zrl0hWX20tfNh
2da7p0jLEdA7oMA9x5naTbMGgWTLIzXxnyahbv6RePITypiHqo9vTQTPQ2CMTygw3wc4bch13rRP
BULADlZhfrbViY3RfQeu+xPx5ZPufQ6branXaJaOVVifDZr863CkZW7bmIKhGihOlNy/LrQUVVEy
sioRaxtMF8zPHOqWT/33YaAfxdBBpsd6Eqv758ug6/YkfJ7uX/vXU7Nyufju3/L+ZVOKYNtr9+Nf
z1PRklB2/+T9efPghdDC3GtTVEyF6gqS2OSUa0YNhAyPV7dE7dJF2Sdcn2zT022q2gUMSgWwCqpI
nFRvbkLjXOVxSOi4gey0hNECB2PNXPDJGMKHGPYJIgsYLx3xYCPZ2SyzUGhU/Ow6yyTMM3ZJQRiA
gwHUc/jSEDLaUBnANS3a4IVbzjL/SuyED0uAeK3Hrdf0V4vF4+LjWh6JnAmLdDNFKn8GWkG28kRx
UzdFfoJrfNZDpW8ecOh1v/TukpKsOqMV3x0yz32D5BMT1oFGgo3/qnvl2B9Q03V7z4Ov5ZETb6NR
3lRZPW99ab1Yeaex6ycU3TF7cUiNMbFd7x3/5vQwNNNueNRwVbvBBI8d28feS6FrhYAV81AfUo4s
lIoorlNE5ns6kZz1hfU3gI9+KmA7DQWTpNzJP0mHoEXjzoSKJ2Q6fJhWqE7wdX5aWSl2RHn+Gsrw
GvjDE6akR18kv12vNs+gszdJAsIpVW9jYe/NYvAwvuHHNCl+p2EvvFAdOc6+VX1oMxtmUGdV0+9m
CN8720l23TIIGJrgxt3xlkUpegMrEavKCXehSLHVjp+s9vyKzdF1bM4SafoKEPox8BA5Me+fS4hO
VcF9JsZ2p5puZOYyyz2Srz/Gb85ZI3GJ/qvlJ4AKM3D1eCdecZyIk+dO8xrGdQpKM/jbNiMYjhnj
3oBsrXdOzDGryEAX3IOyKOYXl8NK5dlEWFUfju/+CmpIpwuke81cbdouWmjBNFYHvB4nzhYtFZRb
yRBJYt3dZ331SKuXKpfDuZNuR8M+yEFeaj03O88AC2W4au2a2SMBFT8CJ30cE/WYIwYg1U9CsSQ4
Dvwtzu2oo3VdbDzD3OIW56S57Qr/PLU47h2GVwVKEpsMLRpI+jWxGALXffrbcGbSgjrjXHe4vEJ5
1ZX+IiW9WqXO+Ajr/qn36VUI79kc1Udaqs86TTE/60NOz97LW/x5U/UjDNCfQYZZOQa3hTs2l6au
f/LXJwPKTZ4AiP2i1pqBl6dHeyouLPQmc6Xf/tBcpD/+0Zb7RzKSZ4H+qUsEbYMHEDCTj3Nd9Xgl
hyUk1b4E1fRdDeFfbJ8UxB6mmd7k7rQeneE3GphvZfk/7FfYUzntHRbKuWt+TabPu5/+0WFB8wyw
3xqSxC2tnK9iXloBNjOLQb1Pka05E+WIBcKEW1TQoQCHhsD9i+sy2+YmMaoU3LcpMd9F6KebHJ0w
fXhz1y3fB70IYGELY+uki7MT9i9WiOthYJpI66RaezHQPrQ6iwwwoNaDxmfWNrNb/AKlPV+cwGFI
zwsvBkAnwAhe8060+3quGfV351SKL1GaNaP/jywsCjzY1qqyyNQkhgZKGTivom9XwvAeUu10RNHb
tEE7ehRoyK16jDajpW+Owh2KwCCfZLFXfXfxNYMNDtcPaWKzq4OKxjbkdm89TV4/8S5ioncVLGuW
7cG8j9Ojmbog+8KE1pr7azSR4ZDDvZlCK90QIU3ta8rXcMifx2FcAdq0dLtQXEnsqw1avzh5WK24
AAGF0f6ruoPRExsJEQud8DEfhyfpGD/jKHzmHSZ7QbO3q8cpYemp2q0xwaZN45MhxQNY81OTeAfC
0Dgw2NumGt9pMDmB+Rfxcy0jJgRB8dw004sS80c7wg2LrPIExOUC4lGuDP48ykP/aNHAsrJfCEOK
0nlyCiwqgYi+Lc8c1pkCJJuOzm7ITBQ1nlq3dTbsa6dB5TogJfmZoKVbRSr+MY+m2hKCWJXclanx
6AHFIb4VQQ3zSul805o4zx4WJTduf4FT/HDp6+Tt4HPK+NNKZGi9HzO7CjwA+8N7mvlvTC1ookk6
yGAX/5Bmy55phU/wEPay+4rNGK9wYN7MyrjmFu5osuw02Zkhk0IEcWDzvJmioX43SMlcNVH7a4ns
UtR+C46426kwtnYDjf31FHE8dYdPhknueszD9oBVAZuXUujabJPqQU9H21a/Y8H5pZDzY+9DZovT
ytwgm6FZXv81aYuyuaon2DrclKgJprzDDpu+zsMvI8N2JIueq0WIs0Ua4orJPf2j6qXqLYxjHaK2
JiWYAPf3OofuMiVBds2i/iOpwUGDQABfTDd1xSz522IocMD9BLq3Auycspa4BoMIhAnVxsDptpkN
3s8cchpqUFqgs+1cmpk+qxkA5lapeYsWGb3Zxqck9G6h9t2XboIcUqDUa5BXWKjxiKTImVP4W35L
dD9LewmK16+YoubczQNv8YhXRMbjfpZJd3A4iBGtl8Hxc8gbjFvk643P+ZJwGovx8/C3sMZDGSF7
IjGF9dW2202AlnE190irUMOKUwbxb6fDtgPwH73GYdm+iLygheIOak+5mW0jCQTME0V2rr3pqWOe
d4lcEVz8rLN3eEtShGJec7GqqN0kln2N7PI7UcF8ifFRHDUzsTEKuotcHsImE1tt8efFu+ef7MV3
Muny3Gha5GY719AAOSAWxdJZQi156ksZ7RYb5lRW1oH+2YOfo567P4QS6JNdbarOi/aFF0ynbHDQ
BNHWT/wReJZkE7Vc8EVjMdAfYyu53R+sCeWeEaE0d+fHkME9WIdxcSUi+gQmF10WgtWu9PUS0wrm
S6H6tbvGvWg2Q/zkEvJFo2HdycF8oVZVLwFGaXN+CT1SUUvTs8++bGwSQ5h+KVI8X4Wlqx2uCKrE
PLf3Yc4llwjPeHKat0Q2cAOWD/zEmnbWMsMncHSlXA/Ck83ttXFtFN3FMMy3dE7ZV32qmdYEtRAJ
3h7frt1Lquo/gyuyvWP3/qWccVZZfXbwmdCt/W6Y12aK+CeInVsUaGRzkogGv8AWUdIJXrvB6G7h
CIu9DYF/JXLIoKPCuz9FBsP1SvDdFIPhuWHKP5n0XER00+F+dFoC1WxzY+cCunDHpDsHEeQqq0GG
p0hZGX2+5x4alnVJJrY48PWIGW2DzIFCGzjzJEeGFEzEJM1DrJyjEWExSiknytzKz1IrNizY6VH3
LGYnpRFoQd+jZ46JjiHGbMD59+QmTKndfYnyDnmM2HCbuSyp8cHQ+cxF2k0IRreiY2fKBv6xYyY7
n7ds3/o04o2WvuIwiHAzKtQXiAcwUbonMlAN2nEDtWJwIhv2EcrV0aLxRwVlwCyw30OTs8fd0Ctb
N1ubyQChiJMfEB38eWygWzfMt5abTIS29NdEd8E1zXW5n0X/0M7uZR5Aruug/yqU8TtyRxctKbDJ
ZJG3NGBdh4o3Ar0OR9e4OJc15mOKwGoValaYWX6703SbVQ1gUoGiisDtkNlJVhM1nNOwbdaYWrLA
2Hp9km3DakoWtsPfIiaEVtDNQ+Kkb0Een5f/Zo/dNw/ACXZR95EiEmOsmfYjAKHYfm2nbHoIR4PT
J+u/A+tKT+kXbITnZjBW2kpihCwFCi+ycNlcCQpgdgbMiaXabYBcIIBag3OABSvkQghLvsscrkrk
TLQGpma+5tmvsvYikpNqGqj+AL+5J8DVrZFhZjGWYsP3rkXdLSQwLNlJRBOsL040XgEIOjnEFbjH
rKAmMzL/A5dM/iiS8bOLKT9SKQ91woFtHvNLlIOCVZVL0KdcLNOwCSNKJt8ClZIUTkI1I9KDozlZ
5xWpndCxdnY3xifHL7krzVI8g7M+5O7vuIhSanAU15rR6jnO00fpKeMYM5MWiUW2RlbjU0qt85Dr
cNOECQKsUlXbih7hco2bW+nQGp6jojtPwtp1NRvGpMNjKtv+aGK+yj2XYY+an0qrfEy7yj+QBASb
KCBAtvZaA8h+8MB++Gbq9otbCN6fgdYznPvoGCx51g2dPNtu3m2mUHtfiu86z8ku97JnVMWL20Rf
phy2ocxCTsHUF0M9vvcEwsz+iOqEmYf2ac76RK6kkHDXfs6EZJ5/dKqXtBW9y2BiH3BbTlREm6BL
AtKDlTI/cX1l9PLaRw/oqybfhICGFvd57R7ljJQmeapb5eIf984hYBUP0TJTCe+jRBHheCrEYaIw
dNfutzVbxq4uQnroTCS2mW43cSS+79b4+ztW1YJc7+whxZgUD9hC57fWO5jgAVdtGJwH3tpN3TfD
pnEpEUsLCmdBZYXCHPdnFjAP72lShC4ZNZH3pAhUWd8tFHeznzkK7+xzga9jTy+5qd588FD031r3
+f6sXvQoNCM8rWAKEHvX1CAqHVBApV3EH53IRk8gRLDDfTD60R4bBlVBHhKzMjSbqIOF4tb5NTCZ
m3Rkb7cF2UoR4rhrEw0O/xa8gOh2d2ummRjfyVS9ctZnZjanB2Yv58IqKDZx0zTFdzom5sHyaQYP
s7UtvOy7dhGxImmBXL947S3l7saRAW5dIWGKuQMgqHLunEW9T7cL+WVdLSgBDOCYNJHpGa6HZ+GH
047YvJGNbpsJgl7MgDOsMc8lwVdJM27NCfMVCg12eKcFgdjFx9LhHUcXdaowWq0GHLDSRzObla9u
p/nRBVZjeiYHt1WP0qHighOuGGWhlox7YpSjWK7uzwxIm/1nSS28rlonbvyVq/g1ERMrHTMk5Guc
diWBOWNk/HUUNOqqg4qjZiY0BQbqHmsIOiu4wQa9K2gxHQ6dIS8erZZenD3WzsoK+RlFl2/SFCnE
aEP9z9Ul85yfgcV6BHH+1qRU1CaQrcRmnU+ZHyNn5F7wHozR5Y9ke88dF8nEqwoH4xU0aLRu8+lL
SM5iBIewW2X8sV0IbumUUxgZqMyGYbO8MwwjYQ+GFHeDhuSmUXjQ4NwHiAudqgw30kq/7/vJ3C3B
VfVxyh+V7f0C0IaiNuKf3Nt3ZHJyIEy/NbWkrtVnOvO3sxoDtFBTY4dGhALUZaG2P7iWU+/9Vlfn
PAIj1GMgGKTQuyrlkBvalPNhORpvfir0abTcQ2eat3nwh2vfSXFtmLmDUC6PQVHr41ID++XYPYKn
5uAwuV8yGd1HRRlparvH8FduDcdWj4VYJjzzhllbvSGtPD/U0v8ixLc83x8MJX+kqZGQLN16W/IE
LkYiTYLZJ+TVFoeQMxC/j3QkoRzZiH2dtJkd4hknOOvoM8N2tZ9t87n1hL9jLfHOjozPiFGoh+Df
tBzxD13Y/YhKy153g/WUgoHdiMnYjj6b5HJRmQvRIZXup0FSxCYXy/tHe+3kTTjTXMLqXJqg/JYX
HRFrISIy7TnNahGsEDiZRxEegq6M9jT5SQxE3wes0NyUo9kfYQaCuF9kt5ZUztqyoSNI/noUBmQw
UiaMy0nN7u1kOzCAEQ2jP27EBDp79pkrlKBFgJuB+vHJKwgC0QmWsnnT4+4ZyEZfLEBcS6Nxa6hk
kDhQNJV+8eIKr0aG8weHXbjxCXlmN9T4vdAO8draad30gCpH/120Yc8xiHIpQd1TD917T2W87jRr
0H0hor0C/ilyIhDQbMdxaXjc7N9zvZxGZcDZP4Mf3nH3B8wlmN1T3HarToOUQxlxrAKm/nTWFJjX
h8oEWTLGU3cwoUQskTAbZbsoOuAA8tNYjeWgPiwDw3VMWUbgJv1vjodELK1F2Z9wvaC2VWyq9/fJ
9z+NEW2aay3RjDiG7i8Ygj4ZR1Rb5pi8zRSCG0pX9noYKBako4wh+i7lEkCYYv2BoKc33JMbo3Fx
Y0nEEuEYU7RqGpm46ugocK9m8J1AtOb0DFiwbIulpkDuI4SSVD0MHVKCn8LgSAoh0XxteuqD9Hsx
/4uh/K5qriaEtIi9LQOy82I7D9VLYon3icsKjxIklf9cgmbP0DtX5hk48KtFiiUrVgHLe10D/e5u
BGqzP4bHzEo/cdEPm3rEiAYVgrKEJzUi2E+Vx9E37qFQF+YfEwM73bJwY/Ys+fGtmgn3HvzxSut6
WgfgYEjUECsvQWSCPmBYcPa8A1hdrOqZc/zNSDAIBgDF7iu5GnYKUQSafVbyYeLAV/B0t6fkwyBC
q9LOv6Nhut5b6thICKbnFI9MoqEFl08bw/UvwdKnZGmfd3G7UC6K6rEN5DVjkVkZ1bewZIeNmN+m
NavtDLK6c+dDFQ/pxqN9ThYQf8d/1kQ5ngyrGHfRmH+TNwPw0cEsQ2RRZivnXOYIKLwxIsWUuz2c
HjiTpLeOKdSqom/7oVTa4RZpkl0ZAOut8ByaY7i0M+SfjIbOoSO8/TFszD9avyRRY/+gUYHiuZ7n
S+b6+cFz5n6dYFbfGDSoGhO2adM1x8yz5dXR6lgpDn8RqbFXWMQw/Gd01g2xQRFRFrh5IaTUyDfR
9nM5tyAPVl1AgEoylhsS66CqG/W3V1sAPErux+UK6S35S0TTm23XV5gCt7EBBxL3S5oV+67Zu0d6
3xxypMVYjz7zuFw9ntmxSFElmstKoKOCbZZFxSFSjluKO85Nwh8z6LCgxOfsu8XHsh5yn6A6CAim
yb7TIH5tiu6pnt1PMaW/y9I/pGPNqpaDZaOrQUQCLXzIwS8d5bUz0iF0sqWzX1LuustN1Gl+0NDQ
2Ju9xQpZtQ9JC9QcxQ+5F5Qd+G7JqZ1ovpmsyFEJUr0MDvcNO+Zsa9pnTHNENhE0uskZeMj8rM52
H363Zngs3Ah3oH0EGY09S7S/4iHkmuXiMqX3qkPm5ORa4Weuo2pakZQO0BAzy1yz+RKARxnLIIXN
L//2MVOvkjk6LPeunQ/zruLlaCN81YLlrjfzYmUYAvohtaJcygntkAzb4VYOm4e45WYwa9zSA61u
L3FvDTq81f2V9wqXdu5PoLKNF6lcg3E89jeqiHaObvbiDZ5mNgK4wsNKRCxyKV4rHUCz5/K/g6ju
t0sCnhKDxNVAO01vkb9vgglBSrKMvJZlCXDvFsPGu798mvtBr1TvAL5kV2nw124qwB+NFa2nyb2B
KeRdcIOeBQzCcubO9X75vDkhtaJ0DTelQiqEZKiPO/6SLhPTiZSzWJJIz89anjuwwIFHWjUJqN37
cacNTHttO9xJMrviiFq69Gw6aU2oROgINFS0Q2qDaYnPYttKLooQT1Pp9/zxKvYwWZXfduWc+iLE
PrZwsvKsPpQBHUUA9AjsfH7tOcqn7VSdvRA+Vbqc7SsDsGzj/fJaTipxxf6c0oIO0jbalwbJj//H
3nksx62s2fpdeo4TcAkz6EmhvCFZJIuUOEFQIgXvEiYBPH1/qN3RcXqfjttx407vQIotbbEMkEjz
/2t9i53P2wDEXpMc7hj95J5hGbhbcz3Y7AygpVJIeF9IRF/TchQvcrYILgEdLvAjmjsYMjRlvTSm
SFbI2xxWcbmUKwjpAHjeLMsmg6PCkz7vsGhom7nBfQa5nzH3UXHnwLD6txZjjZFoV4ivEVJ2n66p
DaQT3V0QSlvfGcDq16R7vNiqf+uWU1Yu3VM3kI+TRCzTnk67PFZPKd7udT4nv5TJQy9tZ9cvuFcn
Y1vb4OLAgCT3ERJ/NJYzkpLZp2S8jEd15yNVg82n/XOfu/HSUWgwULCP1X6Az8++kVs2WtaL19Tp
gzvZ33nxC4zZ+IM2qD5BpxQlQvwcTS9O5gOcy+nYGDLD/Wz7a0G0U4CsIXtMqT2ASqwpwjjuEkvm
0wOvvBfaOUGpYnPNS2wxCiMPwn1n8AQd7DTfKH+8Zf0Ur32ZIcKZWlr8epcEFA9hcEMP1ZURXrSZ
Gct0p1fPQhPFw49bg9Apr/Hn/dC2Twaf8ZS6CNkmIQ92opqtnB5bKl4zuiUvDd/80pDAueUWHY6z
GyJcg3MNTwNmhAExHKupL7ed1bPGRmyAMDdUcO/LeTs23RPYI0wtU5Y/GxbKm4rpGyMN4ZS22aeX
lhM80ZXFmkzp8mnktPg8I+Ds0ZP8hfT5/3TC/5VOSCjNP5n//4VOePlMyu//Tia8/8R/kgkd5x+k
GgnbsUzQDpbw4Zuo77b793/TXOMfBI97OM1dx3TgBMAf+08yoe3+wxYeqAXX1+EcQsn4LzKhDbRQ
uC6gId0gP22BFv5fBL3/C9cBjQusN14IOIzvGM7f8Cudm+paN2oQ7qaVWC37QoOexhqls/nbOMqP
/pUIl/XMEnDAXvRPF+p/wl78DbAGCAhqoxCeAZkENuOdp/RPuJ2qFFUDr4OA8REKMhaO7kR4ADp3
6rqY+zGle843+vz/x7ddWDn/9LaI6cQgE95W/iCjNi7AYe8AkwUTVfX2JMCeFP/LW/6dffT3L/o3
9hHWcqLUBt4RUVY/Xw0X3egmQkafrLv07f/89RA0/MvbeQbwN8Q7pu4iyPs7bbLNtRrdYnOfmcMj
4ogd1JZFc8eWrPQatsGkOlgLUd3xAfpPnNwufqEIHXNFsaIFieEFYUaqhRB6yYMNyonOrGpIAJhl
IWBYWLg1W72H2Kq/h+5grCo8ZdupwBNJ7ZIFfTVy41eWckuKo4vFxiq6HeFCJIo1MJxS9RhSLWGn
gBrGIYclmdt0jQ2vXDt3U9xAshD1xq7SD3ZlPhO/bePwGUHDT9hOZo4f0OUfiNmNjyHqQMC175nP
4q8l483yOCcCBH4Z3Tx8ufSJyWGlTvZKzfomdHUwj9SeDMpoe0d+ttPIyLOYv7FgV+V0EzowyLIn
VjYXiyzIDSimXVxFjoAQRyKAD/QyfhNJ92CGhJX6pfUN+v+S1M0HdYibmup127YXTaj3yQTI63Zc
WQIYSZKjspEZ9NUVlXenJVppRiqcO78AoNacsODQzYPdICNWt7Fl9apr+aFHDTcGGXuZaNtpAjlf
VAA0HDASa6vaN9lvmuPfJE408PW5EyZWSMfkpcwoqwPPKwKjnK+VUe1qlU8b2atww2Xba830o9SO
Dhol8IozreiaEkKO0zYxFsp9srHt6sOlrJwmdAL76Tubx1vsYOCNEAzJ8TYRa0J2XU22KeLSzJ2/
sVDfovqrLNrPvm1y+ujL7ipttaDXgilLi42r6o8Q+6PmOluzpD1oOcNN1MW3rqoluTRfL69TWONN
n8TjVD05DTvrrLU5UZKKWwsKYOx+aKc/4xSrASXgtC41/klVbWyzBQNPMhB+LbXutZqe79Joyy1K
PEXLVfNwjCsH0xWy19WBQAac6JX9rQFw2aEyD2zyyleZBgyF5GA3Tf60y/6waOn4xFp3ziwD15gF
oMHM5Q/qj6i6q/bLrxBfarE7EsxMGFrGv9Zm61vPyTXKI8acOTsBafao0iuYrh4fpLGhLc3lXAT6
gOpVT81LjtEIfWAWxA2f2W3Lq2/IZ5BDbG4M41ylPi48jXKXpaNwzbX4gIJig4CXomvD+GkyqOgx
AaJEYbFFAukYZ41kyPADQ0PgGjfa95h0mvAThs4TrwWMrGOOD7kYCsBmTdeAd+/WRqwu7LWvcAT+
Gr7lkmoSIj8hQwVOtZdfIZ+QnhS186qz4cPjil1COrGnawbS5jkD5SdmLChOdljGDQG/r1mhHiZT
kPyXdx9G40QB1IFNVdGxt10fvIFPDMtgYusdkY4DU/zONVztU6zvhx6duZpPrummB9JcKb5bZFNn
8gnlGgSNvr0AdLhppcRLTn4ioRXcN53UDebdcukwcLDmMcyTptilabhJZBhtxPLEVQi7A3dHEWPr
D3hC8D3hjrPNdD9Qj+nNGh8xInCQJjydWUTwh6Z/F0b3AiH+gWDBYMGiBMbym4WBJWh75nhbyq3v
qNvgco1bIT/cxeru+j2WPIfgEX8CkxsRSKshCxnewoE0zF4g4y4g3lHhHu2A+XPJ7pixIxeHZTh5
FXCqyWQyi7oEcX1yy6032Zhkt3pEeonCuYoK96PDAxkTgTNVE4U3tEWhzp2n2gHFhSn/Ph0hJ5ja
xWWClLwXfbbqcyzyRciXIotWd3iTNLK/UfCS/jJxR4ARV8GoAEqGzxDG+d/cVHs2v4n7YS72/f1s
Oc+xRS+UD9aN/GXpV9fEBkkyqF0vy5tmEr9MLRj7ALlqy8+PM0nFbvXum+rWDNNN+kshO3ykQ4f/
O0EtE6XjbemRoZ546edmw6SKPFzhiKn4nIhlmWNk8SETcWvKzRDVZApJC1ASBQzBaGQuo9VlXZWd
Xw29uBZ+88ef3fWAoT8yl+eYpLXVPHK5Wi3b2gNKGp1eZkAzgHo7gmJbK47h3F56nUtRjNydnlZO
zGVFouoGJMavajhcXNYYnRxICoj/BGsmrD+BnMaLzDVWTR9FG+XXb/qlzJ1p8pp3j0BtmpnyXIan
lflT8/lqkUdk2ahNh9aXtMGm2wQimg9J6QCrwqrA9gf5Zb5/QUNDwdv08fE+4GHMfeBewh5OvdYn
/ZT3DCaDdTSpCDdru5+syESYmOQ5pdxwn2CRjd4WV9duLyztH7EV/ZAZ7vXEtfGEztkZvPKqdyGR
+AkFpTEmFNK0Nr3Mf82GUwfpMqvRE61WysjQNsi5AapKgEmikg3BmEGlVHb1lJz2VY1SoKtDRIRu
e02nkkKBD+vGk84SKoNLkrw/I5ZTYKjiKkseCnNUT3YVg89pL00ptNWihs+XlS/u8gs92autVT2a
1fiFNfrELQzX6VBxoEfY6albjd1/awtzXmVpRZDL6P/ponJX4Fpco4Cp1wbxAK3HV4DChQtAoMea
KTNpPLFHD80uOuvpRjZ6kOIT3zDLaru6LgBDJTHEIfxYU3uS6nVGoaS72WNnYkTLnWZee6P3QzYg
TnuTCOYY/0LjDlg+sM+68D6DLmrzjS54KRbVr1bMm5o0BqQbBgvgeM74VXVIuKewIzdhMN+RX609
UezygW1NmPYnlXb9KXWQ1TRiO9DEPs8aKCi7B6xCvgFRRuKn4zKUm0rxVqP5oQz0+hWWoLhuqcrP
/WFwGpBykf84y/GK8gObdY/sOiSrL6MJFAyqBUWSl/RqLL5UXHpcztwpABhlr8NM9d3EWUDLGd5s
lRGp48ysFSjjiWvQdCbtJZPJBgZRkYY5zpG9OCugcKjukDalRYyxWhp8V8jav2xCNgLCIj+0DrY1
okmuxjTsEzeoqDDRXVPeionvWRu8g/Sp2acmfSSUXqjwxq0LhImxFtXrQuIC0fvZ22u2PJtz82gp
pzy1c/YWaUw+A9qQDVnYG3LGRjHoe883YE8ZNbnVCeJCkKBsy0LsQsYSjUaDaz946vfskiiZWpI6
noAjRWzn1A2vWKdt6nmLLpjoii7WvRW/jpPFmi5tRWGm/WK2UyeH1MbIomPajZibPNWjFuwrSuLh
Jx7xcfXXh0gacAOT2NvTo6nNZ39MPlA9JYvtHD+8lcMCIqMRoBJmbgt8CMa6aJtq+rsWhegTunrv
ALLcz8RMI8Wslx5djJaxQ4zNIXSVxfbrZCXPVuwuMYFDdJSEtOJ8h4xl+WG5Niq2P0h25Y70pQeb
QmKZUB5j7U0bii9JSvdBuAd4I79CzwZzRZbkDhqXMY9fg8tDFcZGfUkATzMBsynowg5lM2a3OKr1
fWdWz+RPsUtq2t8tjyZVoi/Ubhhqh/i3jUeWyiRwwDTXF0rKvPbZ8a7TqQs3dOQzMX7N+mBsxjLH
IodWgPpextPClNtoBMxBG07+GlFMFInrJTwv4SWhHbD2x23oSgxYzB7RdDZUTS5xX1Ict02IppS8
lpOEsYpJ7oR0gEN71MKnXHxFOTe7JVR1g3HhgjQ632B7IaYcs9RYiWQzeWGzsZLkV9YNOTm9CSeQ
FOGhD3fJFzO9JmKEA9vLQmJFOojHDVx5l9CZTW8gJNBM/ZZYULYjkxg9Tl+BnzewT5T4LIjJZLN1
wP07PBXJxDQgkNxG4S5kCd+mSxfDUt0fMlPZuI3ZL05FaFNNinJ1Y7MXLuDeWJQr6zpiRUf/zTAG
MmoR7gYHelvq5tuiiAw6g/7vncJsVA+gqrTAiqkPE5RCZyQmsVvHWr2U6kFsxDvfaPqVRBwIOqzB
A58yH3Vm4BNOgA+OALxKWGc7QShQ0ndo5gONuyLol/r/aNsPBNZ/9RxYaQ3SxaRvvnT5WfRt96uI
zD8lgdNHKdjagiUkt9Tkvjo2QQmj0xyQmmVBq1OAptT5njvDs1tTwzYqd5Eix4fIA6Scm2F3lTHh
W66hNrGb0ljq/wg5hhtRtxxsp/Rm6XkMKFupA3vUB0Ed3cxB0CSeVW0Nc2hOLVsL1DKa3nQcNrN0
w56SmNm6xcve9hw2iJOKnR7vgp5tnQn1bOSGW0uOqBNa70eXGWItbe0lqd1nsx4cThNFu8utRfQG
axzRCrtm+nvIxdjETnW7C9O9P4jkYonwJbygUxLPLZRF1ArYL/DjEcOJYL4SlN0HfjaF+lLBmcNb
VB740y937uK1QUav8tG8RLgs1mgAmG2GnWW/I2Xr0KD7LxiBugM7KxqBoxMiZlpAqz6pV4y4Mxvh
YjeMPNe+8h9B7HMip2QQ9wriaitLuiiet8Xz+4rcAejC+MuWOaZNet19Hj2kOCQPJZXZMHcUMMvx
1wLqZFLkOTMQ8WxUWHJ29+ivcXUZ7h1pUwSor1078g+dwk/t2ZKehDNyimu78whAcGOnUu0dbK2w
kr3VvafJaZPh6eMCGiOJxVpou0EtIy0nWhqJ885qTATDYqtiTozS8KlEM1tScEW4SsbYEc0f6dns
9UFmTltuVVxFayoQ+9LT8ai5AHla6g1lttHIY4C45gIB0Oc9YV2nStWXLsdY7TvTzqTn6Cawh2J7
BmIVb4l+1tdOaf0sjXojDbBRAz0GV4s/VIqA6LfU56PNrmZVi+azsoGgtqOBxMw+NjrQPZhPszeC
q6KTFmbFVZ+b72yaoE1xDX2J+z8mDIj5n/FLvXDvtOVPfYIMUJXGYarqa5VonzUOQHrZHL4K7N3D
ZAflYLCmsc2hIes/d0A1148GAVmMWPmlqwyGCdyklVmCwQFrTZS4S/JuT/B2VT33gpNs2FVLtmn2
K7WidqWXtgomGwk9b/NS2lQOswUCEG4GSPBrh971OXRxLZU6cvQ3bXTL3eyImMye4sH0KIElSJYh
T+aboiQXDE0/8S/z1q77b0KznocifnFLsneXrqWTNxzZ49LBXsSk6monSxfauohtSQe0eoffaa5h
/lXb0NuY1KNWRL1iGXOzgL7OfKrhoOYRn4Crex6ldW0T+2I5EoiTDmM6rckuzK3xYNt8mtzx9raw
z/6MCItGykULqaSk3DZ2tdZTjclzi9hyaZgVcKk0e2dzQlm7WbEt8uZGplQdjKjEwkUVit3IXkd1
8eQsWgiDatJmqjnedTCd1j0be/gnTIJhjVC2GZ46a5RUh5Z+n+68OWySALdpQSGXREq7dzBg6Acs
M7T09xOqGciZ/R8ndpp1urv318uay2W2EXukpXUN93PJGASjLQsalI0RHnNUVSvE1nlBOq1TVW5A
9fmG8tLfLuc71E9yMzXvhDmDSKVFQTzqFj0IITL6RJt/0Zs29UPv8jjGUx6f85Ttz2Rrx0o3n3PV
/nDLDtzGhFFoKKaHzJU+EwrEFytxdpObzdsYd0JvGGWg2nZaTwlT2IKszcjootee0VQaBzJtRkxm
SYzZgJLgfioW4KlRjXvNkgGCTuzreW2996l77hHZbzEelzsb7fCpykYE0PS/Lb3WDoNIn3H8FofK
FFersaxTySYoXKb6DGaxHlZb5LstzxzwCZrPBkoDKr9WFBVBo2HEsHRUPdNs/YpbGKVt/Wi6OM6s
RfPgTxOSeiW3puvaPM7+Bd2RPPQqPwym+Zg3lTiNcB/sqFG7e2JNAQ1HDjEFJ6wv2Dz+Wqud3s8D
xTEtjTk1+T4Ltmhjtrqh61NO0+O1mpv3ai52RQ/q0UOpByaGI7yx6CxMx2Mn54ZPvlVhGWmt4C58
qc0cQwiVTIAyj6NS7yFxzCvH1PEETvHxrueqXEseGnWfF9MbzHJ5IM8qPDpkkLWyina4PrtgMIt8
I21KrY14h+psbUygNNKRX3Wh/cxBJWGrG3HjZqwKufARGXEBTbpgBh46NpTetqbxGGWTjXgu8Xel
m8pgYO414lCAs/DfPIG+F8whFWYU6BtBIuKSxA6n45hP8uTAW49JdESvx4qpxoodS7ZOqbRxZcrt
XVjFqFkZU0YnchE02rrmEBgzbaehb9f2Mr663kp2REQh1S0aun6MnFyjlTq1v53QplwnzDfsE5ck
LzdtlMTrTEYcjX460lDnaM2Je9yNUh6qAjZGpyg+YobjWSHx/N7xzuK03wrBthxuHHJPgzHP4B5P
VHy/yAahKJjzyaRmX3JLexxSwqzH8VyWxiIaNLMnu9Z+kZ6bRJm7NvX605eYmBS6NfqLlXGMPhzt
jznTYQaKhGkJxSlq2djHrQbixRpoKrjYtSBo5uiMLoYEDbFoqPgq7LJ6dQXPedZsDhD+bIig8bOv
cmR+n/wm3ZU3UMsbJF5hMAhdrhq3gaiwCCkyLMgjjcTAWoRIrUusph9TnhOMP9D5+BiXnrlZaq93
hVViKRGAVIk3cwi9yiVgYiUdKkE+qDq9iRRVWsSoyyvrnffaehNeDRi9mZn9VmoEjzwV12T6nFs/
3VFFuTgaVoUYEcGyiiZgCAISrlYaylOYRsKnJbsUAWdq45VqHpVJm5TDXgcJoLqpDlhqJGkHQOp5
R8+17K1NB6Sh86g0CtCdfsB4ExRD8ap9iRB9+ty5AeoZN5hiAeAz2Xa1hZZKs7diiLcNwUy93Xw2
4jDJDK1qw5G8FeEvJ0y2IXJbNldb34ZF5KNWcRODDrTjvVujdSJSgobtRJRpZ5xhGK9amKsF0bS+
4lt4lfzMJJkGYIHR+IqoX7WbSg5fxJ+hIjPyBwfcvcgiNu5pO22q59E5W86EVs8ctU0nCraILmte
h32zdtpzVId0j3vjVauBYnvQDGElcSE1gn9EfI0wLApZGVQGIBjqmfUeotqzm+bTMyeaNr12ZYf6
WSMgBEDznkbemT7BtTWY7JR2rBPaz7MpP8dsqgNVV3sn4avJsfqkMPiejNbrrNmvKoNg1amLRs9x
lVk+cpcadDQj/hPX5IutlT9tyV9kmjz5bU+OgIBsp4FfcrT6Oa+BkbYsltkssCqgYKGO9eMu06kT
/1wwFtBPVb8JukfKKBFE3MWE01thGB+wWbkstkmADOvdXfLiVszkRFoGDTGDAlTRX3oMmXAGzgk8
53ylYyfa2U2KhKsAVxCN8WVRcRgca4EsjesC9VYg7OfKsf0XgprxcnIIRG5HFCmsxbH1iFau2XML
2ixOKp1g6Eyc3YeJR5L82nAg2F56K+UVLrrdVF2BNe9xJ3+YZJtz0H5sqS9tUtsDa+cQ6Qpgnfo5
AsWCWpPpXLIWF8PUuu+zINzeGZK1WbB1iuNKbSAqxosC4y4YH1JO7nrUs+kEsnjXacSLlOV+yMsj
qgj2wJZOT7exBtY9m8aHVjDtJ1jrV0WU8hk4+80Twp7OdWswdNWLMVgeulAqehNeU3Q+Ewx5sybw
Iez8qyp2evGtBv9X6cEjwS8EGb75OQ7MFh0ezsF71eTI+6VIWXKfgA8RIf1hY0TihZ57AXZluonp
RE15Odh21l6EEkI4j1VuGchJi6u3RNr1KRPkGFdHsko57fdsS1zDfR2M6BndMAXUQWFXr4/3DUuD
gAZ4xpCf8D61ZSoRZ7tPY1pWZ6Qp9dXRD4OlvxUKDEwrdecoxuQ97ZsItR+hIUS1b7VKj08VvToi
oZybaJS9x6dDWSDZAWkPTwV7F5sWU9PU5l4W2TO6jObB8fpDhYx0N5MKuwOiTjyqhmbIeo2n8avV
UGnD9J9ObPbkSWD50sbCR79BCybkNN+PM6tJW7HoRtwIM3SYqbhmnlshMRrI0RO3QkuiA2qUaK+9
N5BRMJccZukdUbeDN1v2qfe1EJA4Kl/zGQUAq8HoPESCJRtE0QNx8NxsiqqbXFway8MOKIBfaLX7
epc/yjEG14DlNAlbeqMjbUSdm3ef6FEslKtWhddOoGxrkO7dhy6kJ474ei6AOS1BgERyWUAw/uRI
E9c2Kb164T3pyN3XRTY8wC7F+IUMy0XnBWx8+FhUaN6Amu7+nHNe+WNJ7jtyOZkY1JWb+k8fxRsv
5GXBJ0IzrSuLpF5kvctoGIgV85fPWC0BgU02rzuP0kVTcbRg0gqatKrWVVnRE5sohCKDcmravQg3
SI9H/XRXgMXYVzEVzFjzPSdIyLc6mqn/6SvapEiONnXuTfs0YweQusSn6Abuvwqq9zq0qXfkQ3jt
7ReLwiJAgZkCXb5BcYeULMdLSHU4RpG78WdW5bntaX0DYNpyhdJBTUcD3Mi6LOc1THieQauY2Z/w
IU3OGyZ82X0HjMZfNEecveBK6trGG/U/iQEOx4999zi4R6NzvkjQ849WG+krVAHWOna78eH+X0ie
jTUD1aChPyZbEgkA0pLUiHAVda7OEtFFJCXahLGsFLvjoEZcR0ZufcOdmR2MbO+OV1PjmU27gtyD
uK1JlpwA/HvM1pHxbibhiX5lfjQGjSeZDLzFsmI8YiVEZq4GMskRR8YpiTch6+NeauMTqShAcP0i
eez0/Du3WWVGR0JwZvvohGb+o0mtndT9nZXbP2FUj9dZTBwlk6eYysw2mtOvUndpk5oeXRuDcK0+
/MAk5dLut6ADFh+TinpK2Tm7RvdSxmt8bf5Kc7r0wV/8NM084PlImveSmJeNx2EKVhdIL6wf6Y+J
T84ziQpUSM52deSvcbqCvPXAAQgqC2ZjISRs6mTnVs5vRQNemDnPbA2ZU2ApL1VKMETVPKllQUOF
adVSZ8FLsU5ZKSkaCXnbRjL96TuyoDoMiOgingbOESuRQNcpmx2l/6+wTi5aVy5BxzqltxhhYOHT
10gipMFuFL5HUJw/luRyi3D1dH6tGhTjo9t++/Tl1xrwT5t6b92hwaRBjyQ9Hdgg01pd22mC5tAV
wKnM+ahn1cyH4rhPrPWjkTTnmiR4eoRDe2jq7KGoG1B/JiB8kbVEl9PAMsLhE+xd+Tr2lGL9DEKH
bG+wuquDSlBosmNdrHsg6vwlWcPSj2EL1Z/C2IObTYu8OZp27G6WKvg4nO3ajoHqQYq0w5vJ8QwX
lyBrNH41bBmuWfg8toGTfQj5Vcnyge74MXR02MEuaOSo9C4YpLtTXRifeYcmcoR5v1OMRlCX7OVQ
Xc4bst3lrtBoftpldray6Y9JQ2TdQ689mtSWdnZW/ihJHEcEOFIcosu/jcftQKbACXH2oY2qcOeI
jt2Rae7GVGPwzTMJyw4BPEY00N7V8JsqlQBAjxbthIE61aVQOpXqpdaJ5XMESygbGySV9Po8d26e
XRukdoO+svKflEmh0yG+mK4LpjzNyrZdOjxmtjKO9VwQq5CZmxKm8j7hPESgubclbQHaQWRw7PDj
9nj/rWIVP1oGBFkk7vN//aepM8AM/Lw69WHb2TZl+/DXj9I/5H/d/23Tydn6cX+FRH9NQ3OVI1bg
ZAFeuLMhOkvuI/V4XpZkt2RrpeFNj2oBsPbyWiaefMwVeapGGVk7TjZFABDKR4Ey+1efJyCwamMC
Y1H7e8PfZloZwZmMHn3YhZ/PzlxJLLN+SI4Bg6U0f5Wd+51dp0gzDklHXEg9hY91q05Z7M9PfIfk
qNcYulKBkjbpV0j+/UfdrGuMvNFmikyi9xK6x8SzZAhgvoVgHit020XYltHf5/1eDBb0Gdl0CB8p
y/0zvqtDKbpqm9b1zyzOOioJ6mdaGEExhsNFx+G7Ux7MQcIi8Mj71iWSNtzwnHtoYRIca9Vv6euX
SOWT7FQU485PuCIFuJWVWYjh0lRw8+Bs7mty5vcmW6YiLbeJb51kEmbsrMHDFZXcall1G02EGWlY
wDSx2UFaI3ew6N+7ClhPVr9McKg2htk9ORJ2sXKIPgxbeaImBZlvxhbT5YM4aguaKzYy+0CYHlJu
PKD8sWJC6GCGV38oLbJJF/m7X2F8T9ytEmHN7T1C8aNS2hAFlp70YnnSAbhgrx2TZ9ARD4Ny3VVM
5XBjkK51pIt/aHS6yzjdtmjcOfqoaJ0WeG0j3UHSBwYxRglNUo7ytq5rtQ/9zA4qarsHSzdBDM4+
oPSRPLiWthrVB9HfUOmkHLwnQo/M+kABEEem7u8VeHJOpPDJpu8JLOY7gooV3sEjISOEn7doP5KY
bnNT4nqbBLW8csDP6fhmv81KBjtqrVWTQyTp25jWV51FG7AV5qrXeP6zuv6aY8vd1rH3XNeKykRN
F7eZaE2niwxpiEV6skcB+EE6x4ncCCzg6o+ZKlIIsDf49O7cufqTWuJNqOk3sTTIihL7LFxxove2
pjBEMRJ6zVJZekeWB+C5L18ZxOLBnkgp7WSOnTqe7RfnydOS/toncFfMiIKlbqRr6E4lWTihA/dD
uYcSQpTmFjBX6W5BC7MEj8rgXoBJq51wc4pmHMj3siu8E/5jWMKt5h8HkCuHBirzUQm+BsO/OEQ+
OPpKr1rOIL55dvpw3o2ZaV3SsPbIcRnEQxXSYU/jS9vY4QN6KLJqzFR/co2w3JB0We5nuj0oXNDO
dzjHnw3qkGthiOGZCmy/VprQni3sIoPGBs6LivGls2mtS61LXhubsF1NNvpr7zcTtky3uCHZgXXo
VmyAiQnGxdqNByPkQGXzhAVOGco3xTEGi2km30DpMMJFUr9FoACDUe/Lt66hiVQTmvRmeDjGCXHJ
3nRZ5wHly/QN+X0ekAgSv92doIaRRW/hRH+pY5N6G0tEBHnqezcmJgrybe3ekFdVAZ5X+YRZe4PR
3KTCjTzKkygS739M49l8gL+tb8bkR5+TJlQreuuhr9FabLQn0ufFIXFa9RBG9vDQdYkCK11b5z6m
j7n8fdcoQpr8YqBP5YpLa3QnXHl7o3e8ty7zbp1CF1nOv6AjJmvoo9REsCttCi/6mc4dJrpY0j6O
WnftjIAfnTIdt5WCmtz2YPe9gRuhjRWpWVjk6VdO20RKzMuDY2+ait6o1I3pYrIvoTCSWZusKz61
aT7DAKmeUicFFlI/KGVVu7zJ3KeZT6ylzrmM0qOfNvlzIZiO6QAX1F595rOhRBfF5w8z7AaZMkMW
IjqCdo1SwsZzvogcO8gpkgK4tpFJ7KALcIeLsAe6Jyr0joh2sJrI/rmL0lMnq3nXtIpujciegE7t
e6nS47hovsKZSX4Y6CeTwHYOK08F3XwMG9fBfJGws2M7xSLQfZR6Ne9psrWbYpJfXphScMPGusza
EenjYH16SXgDKJZaCnqjy7mWLkkAqVUwuTOJ4Kw/N5KlwYkbun7Obo4QYiEEqxEImFR5YgtbBqk+
gBPwbvv5oDOqPChJwnEuKZtNDk2gSKypPxmAGlYlJeBHt0rPdL5OgEQB3IVeta29BMNgLsc9w28J
GXvUhrFBxIrfcUgonrtAGMoJjqMNGywQeSz2veNwph/LNYYKY4MLgpNDSmPRTm+tYzRP0TSCGaIo
xrRNtEjV4LGw0I4mb/M8zM8RZQTcdGhbSksPL22s4sDC092TWXBEEgcQjuixMM6ZSiIZZH0Di3Kk
JsCXnCEHEiznzoZJpe7i6Ub20JIrNanePucEs2+IPfGO9kAQc5/EBXSTCX+EtpzLzEe6gghVLetd
S+vvKZe3GCEzIwuPXU2zfBSGtZgzCow5A3H1zFr7PBIULStqtZhfz3rYUhRIJ+DTvnpEaDG6TMc+
/Kwja3+4mZy4DPBYvVcj/ZFJ9/Ga9CX4ldFWJ9CS1s50H4HwVus2pmHT12Zx1OJBZ9bvzyPyMoxK
YAxTr2rO7Mweojkctj3jjdZ6BgUkrl451hmojQjsGP3x2I22pHY/wFexQXJPXb/lZJIfhavJjZpQ
4lXRT033kb1TMt5NffM0jUseGz6fPWvoD9PkGBRb3lL82UtXPvgmbmW7zdNt2Xj5jmigZuOHi0fT
iY69V7B41vLaWpyABzYEMNUVNdSSEJ55HOnFhvqZnQ1gKnc4u263BfgtIfs5j/eDI1dyJQtH28XN
vHdzUIa5QEEwiB2aVOeqORKncy/yTc/32cKjvggXOW5eDs4m0zlHN7qJMlyLHubCrM/tzPFCsyYQ
FY5NWYe8AXY7lFxVgW58SNM3KwrzY/YfnJ3HcuNal6VfpeKfIxreDGpCggRoJYqUnSBk4b3H0/eH
7B7cy1RIUTXJUKQjCBwcs/da35rg7IqyvrP0BnyE1rhqFN1q+UiVJPEJAi7VdoPfl7NQ4yfSzs9b
aTd19AdhKFIInX/vzy/d/JM3WcjStGqkWJ3Wmp3qgMkqvSbBwCD9g5wzYYnHaq16ZbpRhlHchfMf
/PlJzmjzZ9bMGB4aULoHEw/PqWscTV5O0JAYp9twWqASNU/dU4/c/eLb5Sa0pdvsyXzp3q09+alq
gNd4LVD4BaZlqw8cF9RTyUBQV/0Jq5v3qmCE60916VhoCYXFXFaBFaiuA2shPfvdunAiV3QTJ1vp
7/zGTX7W+afI6CXOG/kifZDxeR2nZyMCRrREZKfdkppD8HB1b+zD9XQQxLXgPlQY6HCCssG/IZrJ
utAiFN+MjXyMlKVyjt90Y63m9gTywBnsMrazj+ISU2grD0ZxAwtaP/kPpFTX5VtXHJgQZlQI6wit
zGwn1SvYLIpstzhdcU4eUEanUCEzCna2ZTphwYkhWUfQjxykMPJd+ZaDpHDT5GAaF0F456sjzlsr
93GzRNpDjan/KDcISxpaka8wVoejikyrWhbbwinjS3pm163CKgCFgVyRueOEh6TdZA/Rg/CClIBS
EraHVe602kp5UN8SeSeLCwXce/DZHJR7awuhOnHbFO2x69NMXHQ7AHIpDPhF9NK9pt1COQW2ecuX
G5fq++D0j2RRwz24tA/SmlgKpLYHIhUKoFxnVjUkRA4nTmmFXKQ7qsYC+nWCCmOR3ZPKhJpEuETA
bHBzdquusb3mON3UvQ0zJqOfQ8OHcuUC3n4fLUEXnnsX+0u+ptkjRCu6WzuwaTybcZvt0wfpRrtk
/VLVT63sJih8D+oWAF3XAr1bW2fxZFzk0ZYZOMKGJBW2l0/tFm/ARG04Wgr7dGceKBxzkLxEm2SY
R4DPiWN0/Ucadt06+6wO5bNwGohAWytOuplW6u4e4eSKvDa+zCPsVwQ1VJPfa7a8rySJHMWj9DFQ
7l+ArsbmcAMkvnnBDvHIBJwqm7xYSaHTqw5KjIZF9WhtAsTX9dLYjOlCVDbRvSkuW06yw9agyMyr
areXcp0dOYejJRiBJW+DByLNLN3midS0WCq73suLaOufh3vBiY6aE26M+yq71cINMc+ebz9KJ/nW
27A3jQFEPjbQNj6rXbpkGqwpllBbXfvQoFCCPkNweap2HorNx3ZNWPzdzGlHx7Zo3GDOjlsEx+E1
2VYH47ZwXodgWe8Vp1ihyi1tPM+P8QuGkLNxQuOSP82BxTCZV2q8JjQ0IEniK/qCYIN4oi4XiBCP
onLbuNKOok//wlSmvNHnmwX1KMAdqt8Jsryjwo1BqelmZ+tNi5f4O++FJS0TyEWXZmf2yB1c6a1+
EWfO29JaCYdyI7ZLVKDWcliaT+XGPEsQo96B8tmV096k59nRgxSXrDA3Pie9K1yoFUUNj5RykHgB
9PJeP0Wv4HLKleFop8lYVI8FKNgz58TpC9hik7jpXjwrJ+sURBvKYN5mooB85A5xWAdjbS7qN0G1
G4ftRraiTaRvg21+oz/1a+PF21c738nc4qteB94yesOcPbYLi1B1uif854tCXbTiwstd+nS71rhL
TmDywnUnLJJ76vZPorLE8qna2uzqtmsXtzViZKR1/ZcvHkDMRC1L4sL4QMc5kp1iHnukNfjQmYEu
eBZK1hoGDazKEboJ0jySyECqk8y14c4viofgVTDwGi3rd06sw6oZCelc0IxNFoTDudItEStoR4iQ
2rX7sOJhM5jISZiXpln7sDBvihNGczOHJERvZyf0DhRXBNDI6/RVvfXuib5UoTJXdwgih+lWOMv0
He+ie/TcAqXgRZI6GEilw+hivFNdeqbNkln33T+ahwLkoS2umr1wHm6t/XQj0ERlx3Cw9r528D57
eIN7Mg6pANMRvbAiwq3InrSLcWs8+2eWhGdjo3wI+9rl/Ys41FMwSPGjLQO3eqi2iIFClKJL8cZa
YWZYBs/6l79DJu7TfF3IxBMvIfjSkYClyACGPLgIHRq51rb20SmQBsTLbFvWyjxX5P58if5K2EYv
AIi8O2kj3ZTta7RPH+GMUbUjeG4OUl9yakMmAxen53JuEqay0XNL5kOxd9RNXdr+Jh3X0ZfVkKKx
MG2tZ8lUiQNa0ugVLNvXbN4sMoSh2Tynm7pwaSmhqTAY5xvhQAsWlfVoK4hlaIC40ynIHFFeZCsf
kvsyWBlIs0/KuJDXzYN1kESn2GGC1IxF6Qx73bF4TaQb4SleNS5bd/k2/PQPUW6bH2K30ZlTbwFe
oF1obSN10AmzCVLfM7fZ0eNM+YrlPXy7sV/K2XLYzQGoq/yYPVtP7NGlfSmA4QbuaAuv1PmR43of
2jGGCHsbE+/pTehZFs2bJaLTQ2B8qDymBRue39nvTvqwnXaJXTv10scA5JQHwvXeskf5Mj6lNI3e
KP0EW3MHpUVd1c/BQzGu6ndeOehdzU55E+64u2uJYBybG2b0N9yIqVwCewkvceBa1inqF620kWmj
kVYq8JR4pxfKoxhudXM1bLR4Dw7dlZwJkcZT4zYod80FjFT9w4PVNtgAAsUdicHGoftqgPBR+5Kp
BTnZQ41gcNndC88Td7pbEXpNUBKIRvpNq2y8g1qZ7Yib5ey/KPeBq76p1qkFmomyZVwCFHr3Noqw
tEgBuIs0VyCh4Z5wSPyLDUwfPFvcvB0GxXFFoopfuP2N1u71wMGNAXj3i3xZwqc0gG8HevLaCWS7
IpxH9hvhUnuoTj0y+Teo9Vj5cXrcAtNGUoOy1kCZDKBxxYsJ4M8x3RR8HtkTEBhu02IjZXYgLmlY
IX9od0kDQnsxZlv5jr9vkJSE26BbkRHR7Ugmn7WVMejyBX0kPVgr2RpKPGf2UD+xU4jye109NI1d
mxcOkkJ7YMNWfFZ3jQVF0/XYhr5E6UY6MUEhf5LDe4qC2V19E95keCq3fbnyz+1jXDqQGXljaNcs
iMrZkDqwLt6B9gYs+g/azaDgU1lzKkYZoLt+DgxiS3GO7RwqpPDov5ov8oFJIvmMTt2LQe3OJd7k
Jd+Xm2Db7ppn9a5InJGOMJrSM2RAIuoIaVkGE4m6drEqDdd6aVLHRFGU7nJSCbIb8k+wAAYASm78
6Zx/FC8zzgb3JpoHk635JxEi2D2yL7xdqfqJt2x8wruIDSvRgSGhncfCuGTPSCDzTQVTZUuZ9JI5
Yburz3Q7vUcBmOBh+sr3+jl/isyl55oXn+3XNnvAg7pUmuWAN+9QaHbBw8I6oi9LXlaeEoPtVErL
CgXKMrlnH9dkrz5JuJRGDwN1vUeuE3Mo5gGWry2kEww65h0dN6941LqTcJueccoMoBV5zTh1IBV9
Q+w5fbKwlRgjdtBUqVF6O/ER3cq55tSxBRSh0Ws/mi4ZUdw+Aru1k3ZARx89jGuPPeobA1+A0rJl
34rhhzzgZfYSlnb12e4hIvPKsDyhqkOQ/wCwm6wrl32LnZ6AN1e2ts63yRqkz8HcF3jBTHbBS3CR
N+wc/BfemWTX5dsCC4zqEJFVnPWJJPb17LeNUbCvAJUQHYqaTtK22tEAQL2jrk6dQgWriZR/DRCE
jmdxpv3rv0hMWOyoIhtjSbaLTSd58CTycD+ehZdieBHzU0ec3hNVZx+e4ZodVOggUUBIzfaMRPBB
JYjori0Ia2Fb38AVY+8jLqwPHgarasw2ngPNBijUIb0M92a46F6IOK62AMKosn+M2kK7YGihOykR
OHNb0fJbl4+E7QK4viM1iFN7WO8CNn4yGUZrkzzpe17QHOX4GqTcyXcQ2ZrMn1sibvf5a2cu/F1y
8Y8FRyiLvVKLYOeTQsCd+kZ/hoMoG1ZzhU3G2qNYhgCIWHwb3mZ3XLZ0K76Aq7pQzOBjcUdxRnjG
6wMNlL24uMttHq6wS16o3XFQSD5rb4eAZO6yX/wPZmPyg1BUNUfzEcPuW/RVuREtvU2xUt+9vYlZ
0+PMxx55kR+sO7yM1PWKfb9N6yVYxFXwkUb0sDgPuaQa8h5V22jFGsV4ackfmNfr9onSR1MuSX/m
0GD7N+qd8JyuxXdxXIMzBA0s3MbMhwg/ueXNK6Eb6nsFXB9LuN1MS8hH/SbobBDN796ufvSrXYSY
dyPvBdvYptjcAruE+2FugIs/W2SfDLyh3OwvJPQC2PMtPhADrYTtDWvNsU7VqblHzPlowgjB/4jw
k3cVReh63AeQlFfRF7OflNg6AJ+3kQKfv/jsiiVbBLZN6LNZ5ZvH9hQo++RDe2J03oWvnkM8vGcP
oW3tjKOEv/CD3gKiC2t6gIidrwwFKfxCfRH2oltilF9ZsFBsZn99R+vEDogmQOizijb1NsACfyud
58lmFolxhjM20m0xH2JNOgwO9Tz/ON5LT0+lRFvepuxD0xbPOQtj+ZKgZV8Oa/XIwOEhBSd5F3xi
fzXvQICGX9Gle2cREM7SOnvOLmPqkGupnzxn2Bhn5iheCuODrtte2Y9bUEHGMylzQGYmAnWWw3Pj
2y10EDJHFXZpy2DDjtj7RDnOcR3tbfSpcsRgZ6RC6F0EB+xV4h2zvL8YsFscIjwwl/yYvyJHt4ii
WyIMINTOu/PPAe/TwntMPhnD3RNb6BES1VI8hTdMRzJTDpazBe2u+rF+1J7rR6bH4I4YykV4W677
R86u6iHbS2tjt4lP4sp4qnjbSgSl+ZrJk8lSe2Zvfd+99C7dmMfiHoEaqa3oSLcdW+n1+MSBHd5l
vS/QSZZ2vRZp+dHse7C2jKa36lQSxesv4UEyZfQX82kcdpbdHb33fniM6rWQOpro5KTLsOovG9c4
ktbO0W92+HCI67ExLsTn+QUaIHjtii8CEWR3UtcpO4CWPA/Xd/iLuaPtxmNxwyyI5tDajlxs5VR3
2nZwuAPiXlnVNATv8RgHC6KJKUmQ+ZdTF2KhpLl1nLfPeAnfMrZlwWpYiR9ED8T1ign8UWAin4UL
i8I1DsVr/YSdQubgKZ2E+1Bb+lrT8Sq1qmMggu6tBHg8rZntn59A03Y4UAvLrom9sY2KVxrxPoam
lzkOO6evSQo0XTcJ2vYKani8C//8fowIK42bkqFixbta6gjoqljH8Tx5oCoxTClT8iQkSr02Go3v
rdeCvBW1jB99Ey6vSu2sjHCXhOy9UCmjEO3b21iMSich9NEOig6r88jL0M+/RMhuli2dDTzek4IM
rt6r0sB2acj//y+DWR1atdCdWA+S7UAesNqobCiTKim31qf1mddWt7eApAOnz3OKsOgTVmkhcFL5
84s+kZUu+A7NBYqYCIxJdqxCtg+B+YjIsnKDgo05ukcsiBSeVbynKDko0Y5EI2rRRYhvfSoWfeGb
iAYkrM/VsVflDzkGL55FM/faPHl8320IwQ0tU2vnJWcu8p3apYW7u/THT6XwDhDmZbawfot57CnS
5ZpXRcR/zINoVdlFr5yS+TaxPA4noybGYMJqQWWGxplXPKj146iiXp1/Ds0BRmFYfwhRdLFAqVdD
fdcIU8wcqS7zIXnt9YIS6vg4FoLiNCr0005fS6NxG4++WwjyUeHgCdv/LpPUs0Hu3MKQSQkgOJQo
GYWQIu/k0dxZ9Y35ULSTto591EDeMN33k3zD42ADQ9YrdaLiwxTAKRlda0N5fjdlwjUtL8DRF5AH
We3rbKg3LS4r5pkk2RD5xqQ1uL04BsdKwHSCGWN0vLJ1OtEPlzMUDGaGcTATa9h1GZtMUqHXCnQw
2kCT6liW/E7utEK2n+EtQsQZ0OA9/KOPU6t9qX2lIBLhrYvbZK0lbBfmJC8M7MeoDDgNS+byP//1
f64wOv8Fov42D7Om/u//SCCAijwZ/TzbfPz3fzTVNBEvGZpuqbgz+dAroIs+JHLWCWbl9iqcgdwC
U9CxXsjEUNUpsS5p6VRqtC0UuJKEUd///PF/813mT7ckRTR1OkTqFbTHGLSh0XKjgvvVf3mDaou1
T+kgooohzAIlwoGodol4pX/+XAns0F9fW5IVwzI1mluqPF/YP8g5Yg3UVR6kik4LOR8VTrFKd0Kj
vx11vPCTiJo+rQ7Y8A66hZ6TdjIn21zZqFa//eVS5u94/QQkmYANku4srujqCUixJo7IQyvXE8Ei
RKUAFkL4DOBgu8JNAPmP/uQMhGH4DnTPunsCLCbC8dZ554+/DAfjm2uR4W8piqlqsnV9LVroSbKQ
h/TKQQMzPbDAz1iBZCxeA7xonmCqvzwJ5bsBKGPxMLCYiLqqXz2JmI7dVBQCEesZ5T6jT+8NRUMn
yU6rnWBtzrffkJqXoiDxPM2cGidqObC1Rw6AyyTZKsQQIDGOiBXkAANmn7uk8Y+8eI3tFsdVVT2Y
aECKEWVqk/J4C2JPkFZS1s1ISypXodmcfn6o3z1TWVEMLLLmTL26Gtejr5J0EPu1a6YshOSxQckp
+19enj+D9HrkKDLvjibC3zIM+d+DeMDpPDaWXLldpV1g05y61Nj1BsXvhjemoARr9NlpKjpwDBY/
9OZmiLQD/g84h31y0gNGVFIXtz0pFCZhwPigTfXTamZmSfGSlNVhGgFoFHrpiLV3K7bBV16l1frn
myX/Rc9iDlJkXZNFy5RAfM5D5B8vo6WpgMNlheOAxdbUN3JoBSAOW1otY8oznaowdYEFbwZoT+Jc
VjbXWZU8+BJM1yCGMKIPn4S+f5pxBTAQ5oLiQyuYev/WS+H1/ny5384dikrjjsXLkPU/f/6Py1Vq
S8+NkMtlZC1bCaoNhqvlNGOnpLS7j2mpz57+l0HbRQq1Sx8BHDWZRWKKzW/X8t3bozBxiyqKeoSh
V0PAR1giCeZYubFG98Qo49GeaSNjQE2olEvH13ifmo4Wu08bow/Sj59vxrevr2JpsirCedMZiFfP
Dr/J/xuDA4Iiu5JkisxdiEh0vDfBbC5kJV/U85uHLysGCDI/nE4+RyZ1pRknM2CTw8Y+fBIAxZNG
7L9sIumzMWIKrv6hSArYPQmnbMJcyTu/dIH3Bidih42SgmnUbWfKUjNjqH7+Yt8ujIpl6garsaya
f81LaFAZQGLl1vlOaymx6wquQFRr6wHUDOkv8WaSrE1C4TyC/PLzp3+3LjLCZuKZCHBPuVoT1MFT
WzVlTRhnTo9AaaKf2eddHzmSb9xHWkaBpG9++c7fzVqqCDFJhe8Dye4KJxcTF96NSV+508CzRHDz
opv5y8/f7LfPuPpm4JNlfKIMWER+h0mvHNVMf5l8vx2TvAwSj49RSSTA1Zi0IlgtcsNLUUprpacF
MDKLWAMDTMuzE3naFL7UcKWV7QG/zAlTE8149MNJsk+8chdW3aET8YeaskQmXkKXyqBiEIzBS1j4
62ZmkhIJN8ICG+/hkFAZnYFRvnFXhN7bDBwzPVQaP984aX6V/z3bK6KomQp4TtFCsn+1pqha0SoC
sCDXR5y+aFjGFyqh5DIiKIjkvGZGndzj7qblAO7GF0q6JgVb3wKK/M+XYn13JZBc2axqsmRcTzql
bojmWCilW2Zfgk+zPZCpXxuNRB93JOyy8XYKwIpA2f38uX/vTlBNmgjrDB22vvnnDv1j4rV8qZmq
OCkJdQlsQ+adrLnZy7zo8KMx6c75kz9/4jzir+4538/UDIzzmqJe746tOgwnogpwh6kQeiOU2Wxl
n4oqevhffI4qixIPmNlcnb/5P74ZuQeYyyojd01qN5NH7hIkbjDVv+w1TeW77/OPz7nabAlKopO9
yeeApGgES7XRfHPK1xfCgCxAylX6indJmG8IvBuYt4tnNdoYZXTh61Nr6NpuLViz5kpJVwp6LEkJ
xHXETmgxkRpN+CaxDiolKEI3Q7dUAdy0PjUj8h+x3xciWQoy8hZI4Sh6ofu0lomowvPPPqxlWfY4
5kfKRitrfz116zwNUuLC6dARg5UvLV9FAJ83qyCf3vGZC5ueAyWeyR55JL38on3vTBF5QRyQ6Vxm
uHaG+LU3bI6ntNpmFrKVmM+SgVIC7GOBualv7HyDDEm64GPcmn7w3Ke6iHAVuo42qCeo218iTDw7
9uhgG5pJDXOSjHWlaU8Ef0bTLYfm0vGosOYWDfBOx24TxYgHzCF4CKfp4oc3P48U6ZuFiQ2loTEZ
iCjDtOvdUpJMgsIxLSfPGCCAHPTnLslOSi+fzcp6oxrRLcQxPmHnebTS6La2AhVIU4/Vf5+H2nbM
1DPm9SdNKldSUNxPQvIi6WRlykpDxnsiO9MYUNgpdTj+/kPV6cQrBl67xJToDAQHVTX+aiM+YWuj
S6UGD3lH61QACKpYb0nfnzVSr6amPcuQoesO4HeU0RBJrWNVBisVG2Gj8g+ihDiOobWDHi9ndEpl
dY+X5CQ33RnLnF99RGO2URTpY/QlxxNAe6sUOpRKfm0zySkGWo8ht90jzVcNw4RS0wqSNOIKPAvL
+TpltY/t2mjPgS59/Pl3nb6v8/qE+tauOwgVMnK+JrG2UMldjbZgW4mvddS53sCcJqlPipxt8Fls
kzA7TIF862vqjR/Dhgiqe2HKD7hdYO4EwX3Qx88VCbL7JoDJ4/nCXZPVB7U1Psgwp5pvVo85dsTb
uCPqJoNvPLX5HWdQxtQMtv9lhHyzUMgWtFSKTxqqTONqMvFSqKVyNaKOBkOW+9W4bSCXLnWLOmRa
aWso2h8hAnYkGRVyFpHHHtcDTVBP6d1frmVezq8mUEU2VHATFiwP6/qIQpWl6/oizV1wIMjTiZkW
wtmoRhgierlWlzryukm/Eor+dTCadykXz3WFsiYITHWVdwXdRFPwN30z/LKISX+fOhROaKKuy5IJ
FfN6bq/8sROCVifRGMsA9a7CRCpL4wVxub/zhurZSyfohIacuLUBZysQ+k1Lzsovi9oMR76+RfBt
Wc9MkxxAdiz/nvubMSZCY2zBy5r3EAFSB/9fKqz+cEMwdSyGaBh3WYI4USHxd6ZpNLPnXO0sZMUJ
PHRRf9fSXYKdgLL8cAvvbzrknoD8CWOJrMZL2UI561WNPenCrdIlfJewkSHOwdZSiVrxWn2BZSP5
ZfH8bqbifET+q6hR25Dlq31YHTdFEuOpgtDaHhvZovVevcKgWnRJdSn77JK0I9IfZQIWk7/+PPL+
3kGr82oqGSChDUvTrvaZcVfgbpIi7Cgm7Sb8SvYwjheqdetQL/e9nN5NAuKhnz/0mzHFrh3ctWGw
MVJE/eobF3Wet37XJm4eI/lES1jE9eukt0A/ohvNQyed4ZEbXtPIOKGi/vj54/9sAf/9tqmiwteW
JVXSde16Y+aHSZGpSUnqndao9BY7RocuI70j03dSb6JEP3WYA2hva/SkBdAWPdWJslMXg2g+Vq1y
aec/Juj9Zqzx8heDScUkfx3HO6U9gPHbRjkWfaP67Wn9PU1w4Rw62LRrGpc/T2n/2P+UGnVrvU25
cEz3gYIbeDI/Ikz4ICh/OR18NzAUin46t4mdkHb1UQFSYc9srNiNY7gGBg4P33BSrT0Y6LyxjHGi
bKzHnx/M3xtmvh7EdAXI+TzZXG+71AKwpmASksJ8F1vFaz5KF5AMtlhI939ueeylK1U2fhmPf29f
VZEjuSLOm3U++Ool0GqKGI1nxK7Qttsx6Qiyi29CXdz//PWk7+6pJlLuUshv4bZeTWFsu4Yw5P92
/Uw76R1neAK554IbS2X+XArKPlbldSRqaxO2gFozy1YKTqt23ISIAoFUEWuhEFoleL+NrG8mIe6B
JLJ/N2VR50T476E1CPJAmB+23wof0BQGZ0UbmAO8fRM2u7Z7lggkXOgRjCjpt6GmzSvt9fs4T32G
BiSMlebqs1lACKAJmti1NOASKkY/KiCwFkQjZ17P+00D022BQRNcAySSjAxmvgGq4pR8xTnire+8
iZCo8PAHeGtKGAFNXmpFwns8pDHEGlYCIuZ57SmYSXJl44xDFFK02dqrs7tExUQ+zASZP9CxZs7f
9HGT4BNLZkfb5Q/LQCjNldYDL/rz1wHiWbCTgD5hIqfUCg6u71+aWtv+SWWZcnE2xZMzbSrlEvYx
SI7wjboeyrcBuJ+Qdy4gLmspS+UrgOd1MR8Dfhlw80v61401rbk0I5mWej3gpgiGa6Ay0Y298OJF
6OUCbaWP27RCjVYCRPG0dptnkEgwTX3gzlkpRX3780V8+3IROUD7wpLh/19NJKlasnnw88TF04mk
iq8txtLFNJpfDm3f1BsZwZbOuZdJXafW9+8RjNtNyYoyS9xeoemENtFsQXYwT9dlt2ULdYF5gB4c
XEajaKS1yfvK6/a9Of12IX/vVOYKvUSbyKT4yd3/94VMkYiNGDSrK9VwL1p+sYfKqf3XOB2ftNnK
+SffptSOsxE+Nd/+5zecu6CyoKumKF5X5HgN9C4OmM3G2PuY73eFviytvF8ma/nvQzJFMGZG+gyU
7+Xrt3ao40yacmYMPabFYMH5XyRFgjrLOMUj0SU6c1akNG7Y6daibxjlAMmJPB3XMlFG7KVRmkPk
nCy2vHP7LlStxxRmjuwRNjAgD6wlBE6/T8PfzTbEUKgSbYdvyjKmXpkg/LoYZWe7Fcj1ForilVu5
JHJ+P4q/zvrf3idZgXUH9sL8q3OTcJMMneqXOw43gtSCRI6L15ayKUhIE2VNEr61yZsK+KUXwFX1
7Ej1chtmCGB+HhjG/AZcTwc8KJq8qqQQTnK1zlmtDODJL2MXkzEuHUD/JuAHCJSEV8Uh2i9MUnlT
3wbsJtgSnCyzdkTz2TDVS4q2Jv8cfKwrYdq5NduliAUS1DQZjRO/dBaJRf2gHTTLO4yNfDEHihkF
g0FUile1iR8spTmnRf5qDeK+AFRPFhhepuq5MrVV6ZM8hY3ylVI1JUjrMknlnQKtifCrGTz8GeY0
2wMzVVa5rO/xGN91CgiYwqh2QauAtyDwh+BIzzAAnuqPWcgxl2EvojgdRLCW8j5gOCzIMIW18/Ln
Z0NPCanlLhclFZUgf4vE31ZV9dtnb1BhZf7D23e9ta+8ei4ppKxsZbXNgC2ZcbftaXLa8wtR9T36
oGB0NYkU8IGkMO50ZEmXqMpeI796b4N6M4nqRQjZZTY9E3ZZlWdYHLeTWvVsS61lXAXv0ZtkgRxp
A0QJ+niLw8vNYZHFM2fKSHSU0YL+0TG4zEKrl52C7nGeixWDPxIh4IOXKnDrdDgJcv+uqelnGcIv
y8B3GwxJVDlGYvC25mPcv2fFxGiHKAQg4gqNtJCG7M4fvC2pf5Jf3ufV+CoWaHW85GTl4y9nHPmb
JUhiMpw3zTRrlev9vizxVqvYt93Jkz7AtT0B+38wpGBVWtk5Kl5aSXEVd/zUZ2OZhnAneBJzY597
yqvZNeesBKhnFnT9irlS5dQDAgrZy9bUe7BUWc05qJLNz+/qd7MrNS1JZ7/PfuyvY3cHbXWo/Dx3
+whFm5Ftypb6TtqfqzjbTEW8FXtjrQQ4tFBpjhkXh45k0YvtOWlQRxgB1pnghlDP92hQn1JT/Jhg
wUXmvZSOr3Et/nKm+vbxShJtSXoxnOmuV19VsKKwMuvcxU53LPW+QjT04DfFThTDk89mK0uG1Rj5
zmhqv+YKfbOx5rPnyrMsaRZz9b/HFlNe39RqydgiPGVJHjwDTN3z1jhabmtCdMZZvw0m8aNIxA/q
1GuIbU7We0dNbs9Y8xdxYyJjBj6tiNnh5yf53WGXi+M4o7AH4+R2Neum5K8BnOdJTk3+BG5sPU7a
U6QxXfqBseB8uhczaku+ph1139qqg//wyxV8c67iyYiWYuocsMzrbWBhqGGTZlSXyrE7z8+n1y3X
r4GYN0+q1Z0Jt37IU30/xOaR6F4LnUceKU8kFX40hn8iiPIpA7IvEFmLp/iXt/Ob5VhSUNVYisqa
9Fd3voNvSQZkmaGEbjlX55+aVl6SmgEU+uXJbLPfmsHfDRaFmC1Zk2SZ497VYGFkeLlcT5lLdWBd
ERBXwTNZQF61Cz04R8HIbw6/vM7zM75aeenXi5qi0IFWZWueof5xcC+mfqhEj+IVjuXHCR3jgDfc
aA7oj34rfBvfPe1/ftbVeLOEKI5UdS6UWfCx6tDDYCpB6uKEI4Wv5ZADYDORNaqKE4jlcSpyAxOO
uTNHi5dWt7GsX2aib6oaa59+XlWMGzFXHwHVp3TySScBt5RMTjHH5vaGuKmF4oIlNgChrzQUa6FI
7Ixd0VaXP+RjJJop7UfYfMWnmkku8ctupHVgV6JpUwfSpsyMVZZ3N2P44cvGyqozlHTG1sSDTclF
Jj2wyUdHLK1dUXVHKwX6IoxONdXkP5eXGIBPK2A1xQCadIe0GzdKi0utbL+iqLl0NVfpZ8chg2CS
etNZS+iUyBaRRjkm7WVogLBJyPYt3sxNMAfP5qoF88UTn4iyeY5rnRDDdiGMyrgEpG0NdicSkqNA
pFmX+NH+EC4tvspaRSWJG0/d6miCjMgv1+mAUlpMXwukWVQWa3Kwmt3kjwks1Ix1RC9J8skZgeAF
HFUh3tO0/HDLG4wTlFaLE/k9ws2mh00HKKofIwIi2viuTdkkKpYKGCQRE/6LmbqPLBFWgnYMBiNw
IAshGaeCvSCE4YmczYEYB8XJiAUyheIERg+PDqN+MrMTqHNbKdiPGeKwqTOWQg1qXIxfuCM7yIo/
LexBRlhfTM+ckzE/uzA/+VV2EuoGLYWH5knF0p6/16b0KCf4FrM4f4iGDSzDhaGDu6Vx8GgAR/IK
TN5Aiq3ADTT+r9g7iIRatYADlEBbN8JmHhKDXp6s0diZ+oiJlIuc5wEg6Q76VkeJ4R56wb4P26fc
8Ac7a0fn5+ny2/dHMgyJyUFBtnJ1YNXLumxGnQlJrj270pmRycUcCxIvUAmpo75qJ2vHV/xlHvxu
k0L9g9MrYgq0SlcfqwUjDBWf0OWG9o8kWscsTqnnZ7/MRN8uRxo7TIWOLW1E6+pzVMRBwOutzO1H
y237Fk8UJPgUty7VlBw53aIIg5NVyYeQWJz/S9p5NTdupX3+q2z5HrPIYWvnvSDBIEqismTxBiWp
JWTgIB2ET7+/Q3te2+1e91Zt1bhHEkmAAE54wj80xs8jhR+t+Gyqnss9pgr7feIYiLIpxejQUYDD
UTQgTgfw76PmXvHnI0ABkj5/FcXLPYv/JsFaO0QS8UpvEUj2KT7iS3vV9+1tbmKp5buXUWnSwXIQ
S44wohlRzlyVRsUU7KJ9XFTf6ri/H5L4gK74ZTBLxBRwm5JOC0OhopofYxQSQyAuxyGca/fRGpCB
y1kuh1n1CAttbbaolSazYjrp85tVLXvsmgF9e2sDw+Qy0QHyfzO7HGCOhICPrxcm5el9I+5avwbD
bkMa0PvlTT3NGmUw+F9THvqZ+0wqlZd4NIsZ+azsrkVvCeVeIpFThCnsbx27hHXDQkcvNOKUQo3M
rn2CVLwKMuQUqEJ1pdeHZiZxK2+RcTSQEC6wN8byAxcCAOp9IT4hUiFMqqPNPUlk+QFGjLGNpUFv
P4oJB9MZzL8n+hh5hwCGtoEOBb1HT7qHTodEWbTxapjg2MrseckF6hulAonD+UwjTqBkBf95Dv5o
v3QtUvQAvBtDVc3RP+2Xqd45ZZXLCvVDekzmU+kWl/Oo73IDu5r/r1N9n6JJgd5wjeTjPvFQUqzQ
F66osSOTuB577SeX9cMo2SWvApcCHI107q/XpTemqBu75bryfZfgphdXm2Sqtypuz4z51cAxfYHJ
jtzwTy7zR1EPVRpKUoRa5GHfRT1uC6ygKlheJtq+KKCXJZSXvj96SXBpCJ4vv//zjf3xGR0q+crY
9G/VBsSpQbegY7hvsxYCWPuIqsybEc0vddF+9uwhqDpt/vmU56Xj+zhL4WOpdYJW9r4H/yydQNUf
B4V9NhXJ2sbkUIJxhGwZYDSqt6uldx86tJnwghuLB99/xAgbQMxMjNCOqtVXwzHv7zQ2qg6yKzzT
siciTZddMANtcLQa1QmcR7zSucwBvVHoiiDFLReu8Nz1gkVzHIl+7fnMtxFWGl4D1LYvJTq6IXPl
Mk3Rl6J52+FK/NAWEON6NOHKwNrXpfk0Bc1tpVXzKqISC6A5TPoENeFAy0MT/wRqsyOsY8U+bzpE
kwAAYhJWr8k+qzU6/q+Zj+qEgzjeP9/VH45axqxFK4jWNBjUv47acYrwSkuCcj824rOYMTimkhIt
F8jXHU170w9hBt9x+Vkh80cDCD0gCpkUdO2/ZQad1OZEmG65R6H6M1t4fMHSvc1F/1YqDMbUijt0
fx7/+WJ/tPvTeQLxrqt/ztH1n1YePWhzAMkoH+ZsITVyNesAnJba+tvaOWS+cVPUzaOKT/75vD9a
8f503u/z52yxC1k7egmxedr5WNWjM9QdR9N4aWv5m7fzx/S/4s/69rf58Gc2Q/CDCjUuxC4gMdJS
VoXvSuX96GPogSnT3qqy+2mSY5gCW4+pxppt0WPjIr4czNzoPi27WU/gsvtoZlA3NHjQUdR5K6fb
W/G3okb9yHWnmyy27tCqnMoIgVOrAOSnGd9iFy5WZyOWFzmvGRjJjWkCy5uw3evQGEwyhHOc5akf
kDRZ8gfWRrR7UZ7aJtUFMS20aNgmHWxtnNtezuQS1890bJ+g3QXHvIaN1GjkGwby1ysyLwrGNbG+
Vj1is9FBCaHuHBm7WDp43PUdbnoYQwKl2lTO+CoXe8QEjrTH6J0dcK9j5MYoOY+IX+JpwhbcozGR
r2MTDeHcmu7sIjmouLlprRefiHjqGBtYKmziZHqx4wUbrP4xq4cjdg9i4+Xa5ZQ7mxH52VRLvrSl
nTdO0h/wmO2PTpvgFgX5FYfen2wxP5o0gTKgpvHAbP0e1FkUogN3KairC7Kr2nqRyFH0uv3iCOeS
hu9Lj0XZT1Z680eDNwCTARvCo1X8/Xgiv4zxLWSBcAvvaCJ4D+w2MkOjWzco4abKHcpQLbguDfZu
lGFpWEbHKc2yfZyVD+1AW1OYtH1LXDvM7KuKxK/g7TG3kouSlsgv0eJFL2FAUB3ZrE0hoQAbDmoQ
/zwHf8AUsOFYgPMwWW6oVX43L2JtLsBUFmgeReUW/BQMd52K99QaR7vkqvDfwpwdUp82o7+eawlm
e0EAMHuuqZDHEBG1oN/JgVW4rx5w1QO/BdVph2sBTFz027H0KJ6ltY1cC/F4geJlr2FAUejKGlrH
9zWVyf6fL+rvjt9IPwIaMFQw5VP+USPmTyta4M5+2ZtWsZ+wuG8oqiOl5j/2tSvXrTltjSASYV0i
HV6axmOCvgI5fAW9N8YbpK/yXZqTBqBa6Sf+T9ahHwExAG3TOlJRgve3wmw8OYuIJIut8JOrIS3e
tKK5S2qI0Y4NEbnH46RFx7tzpkfEH2+Sqb92aH2tZETm2Xfe87gtk+qzz3lQqNQDcys/Z9wKvJFD
DJV/iWkNaB9b+/rJPdV/sIKCjQAqAMCNxs73XU09i2KXslEJPrvFSCmH7zfMLBuRfsD5GYwId3da
6vRiTA7BiPRAneXLdaCj3TAm3/S5MW9ooNHdLlAMsiLlzzk0oN6M+S1emC5z8Y4/ZLUZq/4GdVR0
T3BWDAQ1jspltjip1MIMXVV8O5lsM6rjjp/es1ghUFnV3r7IAxu33YpcyrcOtYlDjpVQF1adL3RT
kgMCaoj0FRQopFS6ptEnPMX7l66xErCGgbbRGwHyVLPufSd9qYAhrazBNlajIFbyNf8qDz68kSXY
zYZvsaOHkUM0U8k9QLawcU8oln7GUXyYYrSf4swJY6u+U/uJ9J6wwTypoLAvrJeubR+NYfhm0uuT
/C5T06D7z4EtvX9MiPnHUV4EoqdBnlyiWi/DOB2/riPdOgbsBrGd5TuqhVDS2wbLlMC7ww6Z9BFF
QJZYieaX6PdLoXRHZ/1U1fPHT8bCj4YCgDRLB7RCUvt9V22mmVB0vVXup6wukIW0Vsj73pdxN+3I
57g/aXAnbQ0TT7V+wbPJS+MnyJIfBC0QBH1w5o7a0b8v8GJ33TSlCtCCmsc3FuLZ9ZAYlkHDvQFO
ug/mZrPAI12laC3/bBb/YPWnVEJPhzIuEeL31feKHvswlmm1zwdMJEWV7e0aDTMPofvQaqBX1ZCR
rnznwWEObMsoQTy020eixvc56f2dWWXHaGjMC2tWFoAyQIQQXy7duZDDFF2jlhlimPSY+hiHElvs
iGqICdv2t13sf/4lLOrOpM+PWmC8Gif9d7/+12Nd8r//rT7z3+/56yf+6xrntrqrv/p/fNfusz6+
lZ/d92/6y5E5++/fLnzr3/7yy6YCVzPfDZ/tfP/ZDUX/H7Kqeuf/64v/4/N8lMdZfP77l7dvPALU
iKE9f/S//P6SIrdCu/Mp0fw3HVad4feX1SX8+5frt3Yu3io6Qr8d708f+nzr+n//onnOvxDPViBR
ncozxXWGyPj520vBvwjg4ckAWFPoD8peVd32yb9/sYJ/UYZiWyIltVz4bEysrh7OL3n/IgSnQuVC
KfB0T7d++c/1/x7e/vbgfhzuGt8XnAKFglDcP3ogFBS+nx6VPmRtmeTLXiwDNvFyYXOwO3oZaCzN
WgmXmgJSTpS6bprAoWOMNVaRe/7Kb9BNmt1vAQh7W1l6Wpg1/OlW/iAW/1s9ji/nWR5mgyaX+Xd4
AMDqBFI3UnxaNxwURhiLJ3QbnH68oY0OPqBsn2eb+nApd0bpgTZ0re5nAdz3xUe+hE9qB7fWYUf7
WwDXA4GTjZNM+7lvMM9ipaQmNUKREdwUL6KQX6zK2DpCNP58x14Za1hJYKS96DlfsUBDnaL5Q+0h
GJb1Nr4XabkWenHC993W8JoKOr6zlvg/w86qBY7w5c8pv8oOWXWg+/gmI+37euYwzH4qZ6/HWsBD
gG14kV4hNixW+yLC2y2b8GT1y/TSSzI9hKjmhKjvSXd5TXWusteKW4IFuT7f6yVH7VXPWhAHuOpy
PviC0Bos2LbS0B8nM2kPaeBirxq9cpMsuAX9pVdxGjyl7/oAQw2Bs+dqYt2N9QG5j8HE2brx031K
kWy17A2vVa7ig7khsJyxbM+IcguWRV/cm8C41pFt4MO3KIndbNzMHurIQVwo3e8G4/m1X+XXE2rO
kV6OUEI0BEHxduh8M0PUKWJvdKoLexAPcazdalOMXGHNe4rS5clUSE7kmBl7qbnPWy6+iHyfCESc
PHRu+slpQk+WO3TC4U0tTh46sLhdJMxDy1F3Ur27Jd9ys1sEqqn7LUOK4GRMHiMQSu5seEWIaF8K
z9oYyNoi1ItmmFX8GldeiqZig6B2ZCMmYsZfQVxnFyN+XKvBdxLMNYdTPNq/1j5NkEYN8Ej5YcEo
0JF7s+Q6oE0/pjX3Lr8ETfNR6HYeWpmfh7MWB8Dabvg43DPbQfvdbEaE2WYCsLRauxZpZZo92/jY
htixI0mG1JVdW1deZuarbhG3DfUhxO4KVJoyd1cFGMVEAfFWdzKUU6F/Y9vaqmm6edePAl0iJPcc
gTJi3sflqhPmp+sh8tprCFbAt0O8AfDSeZZqUv+iHbfqfE7CdIh9Rymd0yzzxpfOzU5OlRyFcuIJ
8lNLcGc1lreOyuCRFJQWVuKsad52qxY9oDnW9zMHWc1tfDki9JAq7tFkZS+Tk5/Or5QGj0likjg5
9gPMlI6gEnmphXy8yxckMVHPkImk1+xqCAKN3ZOto0g6Z/azFuebxo0K3MUpSdsVaBws9vqGe+cJ
pnWzJF+eiK8oOj9BA125moNO61Ajietj91W36Tb3AzShTKrEKPqNGo1Dj8WjJfvFjLo5RgYDsRoJ
gQxsLHubtldR6XR8kCkba4NlWfjh+QriFO3Bupof7BFUZRwwUrMWoSldAt5Rz32R9tfoAtNtxysr
Gx/HpSzWmtFQ1ObR1TmVuI6MU7AstVqX34/Ae6IphFWLYv5ImT9CPbKyUJ30LXHb0cLbUIcKAyyk
ZcoRZh+nbDtvNgO2e9hMeTE2PgjcejHmmnlbF6EzLq+ZVAp/utL4S+TNkqKD1028PyYTWBq0pHFH
jBr6W4E238ileKbnT4tutN4BdkM7nud8G5f1U4v4EyvHJyolAsshDWXUcXyuZqA6QnMMdNUQGtYR
J8kiBaC0GL1pAFAfjNMTPH3y64IPltWMxU4PA7gLeKR+U3C/uHO1TrrQ0SHZ6giqrPuxvgLN161S
yVDiMXtJDItJbTQNvRHs5s2bWHsG+fcxOHQigLpetY2kxmisvR6xjWB4HgxWNj+DC3V+NmJgfNRB
cZoXnSTd32GRhEa7olkMTBJcUQKcuDlB4pLTGcK41g37vS3ZIvBaxL2XuTPMKP1mE9M5u5GAOdYZ
cukrO2dqn58IFCKd3B+zwUn7dKbkvp1YI2b0+nybbz0VWblO9wB/KdzHXF0FHrgyEWGcCo4O72hX
ovmWVDyjmgJDLc7DlC4TuG84UTXigV4bTvXTQnZmz4phnZ8Mq8HYV52IKIUZPR2cwTKRyW/TXaGn
z53f3Fho2yDgxmNnbzA38RjfLyYeWtXC1JAdlmTBW0YOWDfxr+chsoysZoUef3U1IjxFogOfi7e+
IVGiS+/JvPwV7vOnoGjRCzTyL1NnAxIdm8eQQQE3TKxVpFHcOA5NF4kuXhcjgDSpB2i5dPHaMK+D
G5yjSfNonSN4H8KTGUOtnMPeMD9iCHMr8N2K3CdurQhpKLgQNdfAdQJQ58V+QBrJfukKJQQxRRfn
gRnNbN4Yu3xhzqOHGkKvs0Ulr1669z6NKMgBqkao6OE8iqyAZYWa2JuVoAvc+hsvYpfQTR5nowZ4
Bw2f6nx5NZu4jw+NMoOFpuoPCwO2ZWy3WF2uNbc+mQWWqVOcb1vpvqraUGCyqJRqia7bJSxLyoM6
gotVgxL8+TVRikMeNx8V/RwAT4hTo6GDYlKz8UuW4oXG3pmrqPXqQBL6b5U+u+rMmCpDeM5vSqs6
CbZVygwY1GOGLhFkQGgSWFEtLNz0ApZkGKo+izwPHvwqlOhlWcUx+07WZCESNjeGXYk1Fa5vdKsZ
xKJ56ri3kY+rrTfgQdM4/NqbMSiz4eTiw9LayjVp6vR1irbdecc24AqEQ5B8Zkm3pSM2hgVkvrVT
WsiXO0+Sqw+lX57OcYCG2zb8FLZJnskKAXbW++qIws2wjjyyX2t66Rs2lSynGzl3+Vcuhldhe7el
o62dGh4Oxp30oBAEzfKvanqkltCspyY6aRODa/aECp2vZI1jN1st26C7K8HwrQbBQmYu5UWF6FhC
1BKqe2bp8ZtMEY5RoYeG506jzetCYxdadAJpoK8fiCylwbD+fVpwT1PslTxWm5XouLm/hSAGNoWy
KZUsO0XCjmHRYxg7CzcgwbwRFs5MprVNEqZ5PDYPsl+eA5dCtL1CzOho5dUmBT23sqGKrr0JgTOS
4r3tJmHXgbfHaYFua6Rt6EkBhs+vW+s4N9o3khLqYQVTZYj6fFf45qWwAyXhNL3EBQYnQi2rkHE6
Yh/uTluLE7xrFlHYRGvz6HaA8Swscs73ohv0PBQlBqs1NAoMW8ZVXBJfWQ5fIZsOQDakMnvnk2O0
oliibG+Zy1rMwWxv/hb7QIZcm4WUgjHWSlDksMHRPgMbRHU+TFhyN9Q3IhXqrvUlhqVqALeLbe25
Hosvz2drdQLGD57haMkGX+QbW0cESdiyBc+V+SsqAND70egF79Ul2KYQKc+7RcXxk41/aV88ng2x
LWxw2TbivSKldCarskZNBIlGnH9me4+lBGFRwgIq55TiZw6kwEXZ0MT3ZlV15Uc3DPdmQw2qoSoc
Wh73NXNeFPhXWgvEwtdOrbcQUS5TH8tqewLeMYzPVBboksuvqGDqgBZDiR79MKZgsU7M/qYn0MPf
I/ny1flLmdOfAlqnj+OmcMvboS1OWVbdCg3blBSAYKQAbud9tL7t40Tfe9DWbTc/FcqJrqrZh7S2
P5RZoiFnpJubcrAvZ0wVdHvSt7HBWO0szBagyZ6MvD6dh18gUdPvcCuv8RtamrdyQQl58q+B1TCM
VDxXT+XtOQxKzddiRMbxvBhnBva4KgY5L+JZx+ZqZPpdZKGpOeQGcU/eUk4Dms2jHIbuKWixT6ho
u66syn8UZXo7Vd0pE2Q1JuW16TglT5YwwnghzAhidudSVyJRXf5xjn09F1ZjpLGHW9plKYnBhcJO
sh4gZ5gWXyBxmd0E3EWXvwakNytDEkK6enRIhxQPwvyURC3rpVtiSmAjYI9WpH0w5vbWX6JtPczs
fz6ZdpZ1VDhzOHYqRF3U8r/ksJ8at0JbVEUbPm08z3iNJAts28p90jmnvGQjBWfzUAT5XYVNCyFA
cfI6G2XGdg2HntzdWOuj/zikweNUWayRvXvZz87pvDsuGomr6Q7HckwPDSE4CUXah5lzi+37Ke2I
ampv+UaAEnoqii/K6JHaJ8Eg1z6NyVUQy1up4oagRKQ6RknJr7MvnhBpCPueY+fJauaCoFLxnry+
ovJBENBctZ0LO5jgP06dN7P6HFIWiaV2oaUi7rwTWv55HvueO6a7NEoDXFB4R5EiGOlhyDwQxVRD
91CiKORVan/B1zKp0l9VvAB1+LHwSbplSjxsuTnitdwbf1yuU8hbK2eS73V/yhs2zPNjXpK7fKBE
HGTxAhU/uY0Nfw+65GpMWHuaoTqZHd8VD6ddCt5uR3MGFlL3QS9C2ZiwWGdfKkWiAaMWtIdxYbU7
j2O1Dze2vddnvlY5ELbn5a0c/avRuJvhuBEcEiLN5vBJqHmizzJsO5oepVN89RagMinnzdyqPHdM
KFDHKMuR8h1Sbbof0SkC9XQl9DK9FiK/1AQPwsZavHEXba9pzauVOk+97r8lQXD0ivq2cJlftUFv
vHCLb5XjyR0F2Xx7k+ssMY18TBdXsCiNEmlxTSV/YEPZbGos1qJxvYyh6eBNvVB7ND3MbIMIdlmQ
h+egUtUAjI50vXYATthIq5+TzjreuhRcCfMICA2RYiEV/erV89VgCfygNEILwElPLhvkKvC0ifyL
TXKhO1qXNfLptrWuG3PeidS4GkSAEn8E2a8xtGCfxNZNVQRfMvLQCBqLMMudfBu8m3XT7yLJrBni
aDtJHTznUF2xWV/FPpFYtxQXpsILBu3CZHdctEUx7OTOgK1veUhqnHuevGhkhmqlixQ+faEHJmN9
cIJUHHpPYCM/FXUU1tRvV3pVohk7LV4dZj4iqwHMT+SPs/Yw3lZFUusbWfrGNoCR56aiPvzxjyDw
POgV5LPVaOLfLeI6DVka+COGPHbpOXt0+PBYaOSTpU59/hKRSbCypyVVH85/HCLoC7VnpBuTVv+h
kOkNxWR3q8+DPEgCsYPn4NYQW94Q5suMtPygNdXh/I9umNiw+sn+jz/99hbw10EOfNX//Y1al/BB
3UzJgCMUZ5vpz4c5f/qPN/9xMKwjK6w3+Of8t/Ov55/++FtwPvIff/zjPf/Xv3131LREMFZSqfn9
8srzRUonQwDuj/Ocv17nIfnd91h7n184/4PX8iHJ5pqqodZ2YFD4tjSc7fLPNyX4VgfpdHG2gTJ0
cEEWXlhIxJY2zIwWqNu6lTEPRI5Rh7KzVcFu5PfYc+8G4TfbyCgrlCA7czcW067pq+GgJ6ehx1uI
ezkeogGd+qmLJozJCvcwIM9JE97v3QPf2zmc/3j+B6/uJLRidNCd2EIAmUISWVwOzK6bvENcZP7h
/BPLqXdIldf51BsQZ7rbXkT2tsb08aC1wjxgVGseolne4W+ODItLhkkL5CNn/xURCcdFrOztp4Hs
yys3rlGi71Fgkjrq2Y55ywXqpCKlNuIQgepBHSB0kdC3cqs8R7hSACwM7KdCc4Nvw7zJZuuAfgSG
BcA11jH6yoaJxIbjlu4Gs9VrWZPKXwQO9hK+HuW7xgQZFME3MlFS2CoTtD45Oh2afQm2n+zRuPgN
vsWkTwkgOrJOiWZdLu+EBKZtdNVR84tuXbXBMdLRME6fYj0+jAVQNbqIQGxHvww7Y4n26EFs8Ue6
zt3xKu1SMJSe+9FF+a2wbHcFPGRAmn4hpSkod+LIuh6cxV8tUXwzwdiwhvh20YBiajX2CYP5MPh5
fjkWacxG51dblBE/zdn+8Cvc3LQGAw05lt/wdgcb2PQfDZDSSU6bqSmwv3bErk77Wycbjp0wiILL
6QpkOemKy8LbOCOiNLZ/QZvguurHUHZIuFbWOIXj8K0wZnnfdZ21sWzEGkTpbcAUAFRnQPiFt68j
o7iYnBEQNe4tbWHVN1OJWRsDyKNm5u1L/KRXvYCnWKp2u4u6NT20nNoOqtFmm9xPpesStOT2pe60
PhpV4Nhje8DGrgObNfoPjuovB3A3zYTmeQV/ij4BLhiI160XoN9rsJTUfMv5KEvN2HvZTDMSSa0G
Ybe13QOWwZyvaRCisDt5GQR9vcZpb74AExd2Amgo1VvcSOTJwPOWCowMx+DBTClDwxS7NEdpULcd
r0Rv+WAGfBTGq2YvLDD8pUuSKaL+G9+AfMWIgl1uCYDVOIBImK9Nip0EJQ0f/PrO1hNI9bCSY9z2
+BrZpkwRZ4tTYCuBWR/zxbvCpwjwBRE+8Gbqcfo6Qwxe6r1zEeDzZknkfodOfJAa7mNhnmy2xl1O
JEZ/WN8MUS5IY6ghZi2nwi6WcmqyBRdxmei+f5TUrhlAQFRbHUp0k25NRModdwm9sba3TtdDBHWM
k+8UMf719o0+Rtuq09BP7wxsHqzx2e2TW8oIT27k7waLxQIDvtvaDa5Lw3uMIkoirQ8ny0hvOm2c
H7VOfydxpaTiZpeDVr8YyQCgzhtuRYfyOFp768IWGJGk0r+oggZdnmwPqw7npRkSKiXUo9fjtJOP
cOP6dqSLPV2QqbxTGnpPluxaGtalVkDuTquje7STbIA8Qp/EGFM2Y1qVXXSlFci4uNArqwln+jJ/
Mwb46V0XM2wjijbGsZrA5/Yu5arYHdET14H5EZfv28Z7mSevuDEx/FXVucpdcGaum88yKBF0JjJa
zPkqr6gilLhoRIosmS1TGy6Re9taot03kCNnM3nsRXkdZJhRzYOqPQbGzSjl9ZyNwwH2Awa2ebum
8M1ELaKVk/kXfhdvlkhgjDou6WYQ2B9JnCepLVwkTofzHETZqsAN1Bzni2zS0ou+zG/HPhesncaw
qVH/ubyzpO08aCnZWebKbZQgjokfKREMOi397D47toPTJrYQZC91JzfagK6hOT7Pc3BLJBcGEgtN
sGnzqvJ3S9q9Rcu1U2aPCObsWOoe03Fcgx9ZpzUMA5p7awRHXnpJvbdx9r1rHQJsDkpzQkxRC1YO
AUlex3D2reZBoPItaAVF8x4w6pbmKR0OckSlppUoK2shkfNyw8X0bvWIFCdnE/Od6a7okg8LX5Q0
qo8zqFl/mFc6UXwzlcDlizA3MKTHnG9EKk+3h48smahNNLW57ssA3zHn3Va1DI0KI6V1OiVa2ONn
KaLj0pnXohaPvWucEG+8obflYlt1EcnyHRjPHkfZR82Is+2V9LXkqq+tjQZHYYwRVZflVS9qdkuU
GorNBH8zFe0NEobXSZM/zhrLRlDX15kMbWm+JyZhsNm0+0o3nsfYvPPcZhv3PHooCJS1nGZlG4Tl
YJSPU9dc5llMH2BAYBoBbO552UL0W8xfjUncGkV8ZabjjelSP3A8Cu1LbR5quw/TAhshvbhqY2I1
3HNxOoszaOKLUeHllFCmsrMl7Arv3iLnWknmZbFgR5RM6JG3z5puXZbUIyrbflaPRh0K7eF9o7RX
qIyZ7XXm/2ojUEvGDi6rla+R735MjfeIIkMATmWavKeCxzFM4nVmDo3A9n0DZeDk3YHYg1l0GBUO
Ha8EPFnhXcSLexBaeQiMITTywqTmMl5Tg1/ZUMV8SuDD1F9o02maUai3KJ0WfrNBRy2EtPdGPeV+
vp9jHOFjHb8qKp52hPh+ARA/WYJ7raRDwbLU74qiIVW9XLRqCUduPGKSz27q3XV++VYt8aGvb32K
OkXXAkFuTloGuddKtLeOlazPqCwhBonPhQG6hM79taXBjbnuJ/Nq1HCuajNAmUaT30/O/ElN7IVQ
JWyE+GjTSz9jGFZsV2vqBxeg/pEeLy+nEvAKgHc96C6XpYm2rpFLMlv/bqbA4Y1OQoY9YrWKIHeV
Z826MLxbe66wbyOVpChaXkWo31EdcS5dymtG0B40JvNoX/aZD7mrOBJXx+HsdkuIePIJNbhPMaGp
3nc4ohuxG+rGpik15xJDxn0mKlaDqlddJhH2/vTe5c2727HrVzaDUM9psToUlcUVEr0bgyq3D3oo
gbI7YcacSAB6YPfWnYPdbFQJ0ignfh01xpoSXo8SwgMcQjejBmei9J0l1IceiVov6bDSbi40L3uy
ZvKjpjR35WSTXiSVwDaXlKpET9ceLe8SK1WBQdI9Fe47V7OsdVaw0buYSBcmltz2PB6MzLifCZJU
5SUPwT9QUCYdhDZSz8O4zzTMEqbc3rH6fRhG9OzEWrrrhXwdUDjZUl+aVu00nGoaqAkIMiO9revl
VZ8qsG8VezrSzviQYnKgsWPbNk5H9Ys0GSNjVr4MAYXTHKDotkpHUDWU29hcr80ZS/JoHF5nPO4G
HfMvr26S9QLwQVnxPsWFzT0pmidNztdumjyVeo+GpIe12gLiph+Hy8x0dqNr4r5h3uQRdRMPH3ha
eOmGNki6AmD2hcpOsQodel2r2k8eGye4HUtfeeu4Vv5uL8TXxHquR1VqLsmF8zK9y1AIHCN7b5vi
VQ43Rr92fOO9Wei88t8MLoJ4fT2MJh24ces60FbpvsPLHrcgeFf0eKmKYW2/AjtEGdZe6bgEq4/5
7N3m76+lk7m2Ce9bBMHY5Wg+YwvFANE5hcvh1dFSeD6NMHYyeWtB2f3no2YiWI0Ai6i3BPSuJuDH
nK52gr06xFDR54yi9ewNm5nDEcmrX02rCq30aUEDkePGDZrxikfEmyPOMSQI/0dGzkrIt5qsCnrN
sE7zR2xv2prCHLWzoMq3BhuSSNxQ8LMFtur8s3qN/wS0zYCRg5oNwma8hyDVaIZNq3zx9Pdx39ba
yrJwe+P/Be1dsgrgOLtWYzDioBXw+fNLKDaqn9V0DDhOVgXXeNfurRq8NgJpN6xDa4OKnez1L/XF
KjTZaFFS5k3HO5GZ1ObktucTsJgCfpVlQAmnYuLshO3AQjXBbitPFHFI6ipU39XpmgJHxehkgQxW
JxftsDlfAI1rK8cBpb+ZmipUh1PfS51WU5cDxfJ87RyjcXYx2Zb6dOLrNy2dbKOkYsJb2zFaq9uj
Lk/dwv9casC3MieiOepmzUIyAeMrpbFWT/aG9XvbZIw2/tbRAcMRPFQ/q/fU9Pt1910nbbFrqhm8
tct/eztKgTs9xZmHw+VBhA90vzaoY1GhaBJvq/4U83Ld+Xv1FniN4TKQocBqsI3iQx1Kxw0LMWPm
arme2/Z9rKtbdUj1nqA+FsuNeof6TlX9mRz/86WUf7L6wnHtXKhTcYrrUeIhSvKcdcb5dOpw7jiA
Dzxa2FmRotwHyx6da6KXbONW9VXZonlAE8tXuosmhcUWRcfeoquHLNSqGtomlCadjthKv4DBP1rM
qmzE5XbRXLFLYl1ju59vzw180WdfbLeP2sRwLZ0GoYTyMc5QttNLfT/QMTdHk3ZwhqNSTy1arxiK
QKPxmo+mHXCELxF0+2mim42MUrqt8mjljk6zd1og2U121cRvWFqPbDbmHdnCeymnkoa7d3OGQdgN
A1WWRzZJimWqKWI3j3aNOTTMvw5KwVyTyHfVBUS+xCyTCyuuHmoJbWDxQesgT9EQ41BuKA5dLe/U
f2XQmBuhYGIKCtYBGjJhx2/l1vA6OlhsIoiGI4IayXqbeh+gwHFXcuaXPmrxcnQoUesple+FiA1O
kLmxWu/JWrJXq/L8tdu0aEcpqDA7hDjNTv+Qx8RDi0OR3TXpNlkze4YtSeP0C2+qnItZbVhtpjQE
/g9757EcOZKk4SeKMWhxTS3JZFHnBVaK0Frj6feLqD5M95jN2t731F0qEwQQEe7+q5qhMSkN7F2h
9qLG3Shq+Jtl7G7EpsnzCwa2YFUSgWFgl60bCzwmxu9CWPHBb8pozYyV15uh8JzPt67HGjnJymuI
7eDKkZCZ1sGgaIv0p9XEhBqHdI/GyPUXv0uvBKw1s0/4E1tNdFRMgPvHsdEPWg6AZMRautaCbd1V
70WlF/jUpskmkOHAprVbdICWzuvLtdVrz0i3QMmM7B6UvUwlLCDxAlKUYYBHrkmvo8BJaudD4TI7
KCIG3Qa8vlUXmPsl6EBiM45hjAbQXs170ymLnUHwnlZl1rFqtHPjM4yYRxIHRwlm2kZ5USP87JiX
XKZiXpVQxVZaNcL/G3bxhNJFC5hl6xKGHnV4b1n5HAYUqepF91yCSfrC2Ta6b2+xI+93OZ3M7A7x
vmgB/Yq8aqmwwJ17+cpXgqSTZbSTnV1fnNk2j7PgqfaDhykQdaPwvENhz+MVQvkGWMV+1NyTX4q3
JZh+xt6ib2M/2amvrgm5XzmpiLeTURAxaYXFkXgx+F9SO25BIpnM8uEXraDsK114jCxWaG6SDlYU
12SJx00bovKPeS9GzXnLkIWuq5HBaZ/Zu8Gnblnix6BEeh/P/Es3sdd4ErIS++jFlMyMkT06QS4w
CfTyMBn2Bc4NecGoORpdgSgiOJmWkW3gb2c9zzZ+t4PSI3jJf3ZQUuwKnVTOcfpJxVliDTLj1lGU
5w5vKCSfH5oOOBGN2YU+0F7P00Lc5ljczKj8Cd4drWDe+NvIqk59UN/6NrroTvLlZVffpzSqs8ZC
cMHUWa6FoOfdFvn0CtelX1cOe4CO/4Ix0EToWnfxySkNmRNOEeytHAdnDMtgWSg4VQKKiiWVl1wP
RR6e/fHdGc2rTr3vZlBEupHyqEuoBlteJcY2kR9pKIgpjSxnBOoaKPSy+NR7UPiBixRo0GTgcpQf
91Qy8hH8gSDxK80qb/Zif8thEAL2ANywgEmif+h6881OaOAKsdeAHNOhvAxOveU42GmJA+Yz9uku
cEEEyp4Y43KXBrdJ6xngQplfFnhxhUlVJr9kBIkuAv09q8p7m9nPaQQPSLK8ODqoHgHLlq5gOsQC
zqXlceZlZBJqvyV+pog5y8A+zJeebRPeBLPiazgH4LT0aFaEspkIKpsGU2H2U8j8zRy8c52kd0PP
b2bFu1D40acYiRZtAbWNPnF32eiynicsEnptYwcc+N3ik3XY0YFq03sUEmcqx0D2AJMnjuxmhUqO
amhKX/SFGVHBT9hM1URPYqbrJCLhzAkhVuKo8AuCmAmoiqIvZEQmQsQZVODexmnGw9hn5EHVmX/J
hberbONipcM31Iwxo0NeEGegWSewSPoOFJQRebMt67LdeqX5XLV+fQJk28QlZlSODtOjTOzsiCfc
o1kS1+kYP6u+/aFhCbc1F2qAgmyLeOAR+Bb9RbjGh+APzAh//xQFRgOpDto8nB7CElNkuZhGciMl
zNQ3dA8WgdnIXg854FwTtm+YaO8TrO/WjQum7XZfhNG8/CFPje33ovoS4xM+5YXVn1O0YVsF+WWx
c10MnUQvXvNWMj3xiyMIVWduUg0QatoG0khY3CViR3ILDBzAm+08x18SFHS86q01xudU9xnW0G8M
M28vg2Ake5XzxHvzrWjEShNIWxR2Bot/VZX+RzMuH+PEBlQmYJ+1H7EJ61WI7iP5XzwclOjin6xg
HaczqNUY78A7/7voqTFYaHBgO2QGcCjmXoGiIL+elxBRX9jPC+TQQ94yRrREwNDMXyvuQtJzkwoB
6i7pUVrHxjdxsEuuUh3zNpRNeROSyeiGlEWB7x7Vr+xgkq97duee1KcodDAc75zrbNLhaNUpyXr6
twE40pcAXt3XJxrQb0vIffvvdHL7n2oUSYeWP7bp4nru/kdMEjSuMq+SujvQph0yNo5p0a++C3lU
cDSTEXNNq69ynrwNVkr2qvZ0okh1ybkoExYEnRysAMqVEv7dLGk+EUyALcjSF0XI97qVBdji//Dq
AcKJt+tt7p46RRmwrUkpOg8Zx5oR5c9DE7AQoCAHIv6SZVMk31PsDpj7mzyPP1x7SXAoCkZBQT3f
qLI+x4YdW+5wuUNICtTKo6fV8SGNztXvOl4eG4Ex83+/aeY/9TPypvGDGqbj4WX4H3lOSGpSdxBm
exCxCQGuCl4WMEoc3djLJJY7Nc+dIRMxJetH0SNAXY6lxThOHi00LBe39Mm5tMXrUIiHsDZ2ihyz
YBe6WhY2D9eZS9q47Jx2LXfO4RWKtOiJMennHzabZb4OBjjuQoskyQ3hGB+WtHlCwsShGh1lbGLE
UFquwP/+47v/+c6YOIJYqDA8mIz/4Q0Q9nVq+DExTJrWGrs424jAC9duxDGRixB8i6QaRabXDExg
Wy8+K5KeMHmUcS5J4JJNHszBo425u1m7Wza/w+Kw1eXDsa2gWKqCYaqJvYBpUMpDJbTy++xxZwrs
/oos5wsJVsrhQLD/CEw9RjAif/lDHbKTCMocbUVWaVgVjO12dEu0ZR5MqmSC4ZFNB1dD9r/MioeU
jFZ9stvq6HgYOiDOp8GOcIO1Y+tYSiKWF5IfqmfAQCbjI/K80r3fwP5M71oA9yicX1OoCYvbYv8u
T1fgqoqCnOB1VSgbib+Bx80AzDrWMLE2//2JEFTwT1EV7p2mgWiF2CrkvBjC/H0Ds1HeVdlMyExS
4gw5UKzuO49ATAMlWV6MD87iYGRK/s+mqPuT49TGphmiL87kCvf1ldGFr7N8+SrJsyKm7Iw87Ir1
moPHH/9IxMV7Q4inX4Bf/dmUWv1oYQjYDnWyFbrxXRuXX24c3uGe7cY2fjH87MtL2Thy8czggwO1
McBQYJWljaOt29K9JlZ/X3Jihec64Hk4n7XkceK3FW+JD4y30Zxtc1e8Bl2ER0vVj4++O227pTuL
utN26WBgAlnY50If7bMN3TVN0dU1wCQRH30Z8ukU+EPD7xT6MRiNTZzXjy2zugOuqimFV4sdQ9lq
sMnhzm6qkXFjpuVbtjbEG+VdcvDd2mHYyYYnmWGKzmZ2MNBt85fc8ZuMGkkWaU6TfWU+KTYee5Nt
UQUqJpX6c4NCzmzEkzaEX0Weka+E7s1of6mCMsyrmyNAMJuix0dGrgxJ3Gpc+2UJmovsi8Mq/nCT
5uiXwSs75V22pnTRJGXL2VCUdR+jb38EWrVJbVKRmyFAOuI3e8aQl3qh4vIFNcJSDtL+4VMSg6j4
1xZy5B0cxi9rmJ7qPD8bWuTQJMKhj02q8IWg5CJ8C5vsoJiqXfS9DPsfwpCfFdFDoBh1CyQRdp5j
jmWJ7ZDypiwRiJ3Wl1uR0onGdXFpHPclFTB4JatLVpxt1hqSDJKtIZVfvCw6eqGNFPYPv62XfUcx
sOi0vKePbOpDDIfUY4jgRow6JIHOioCdUhy6rILLNdoct/3KgHtvVS+9Dp+/boe1J1thKtltCzFy
1/bmE/alH4HchdyFL9e6+i2ujQ+1wKOmijZ2QSJ1MsAAqEIEMLVxqxJcJ9Gn6eAqkq5to49t3r1w
vNmmYLOh71nZxEfZ9OSewNYRuzGaZ5+2CA/9b1Ndfqvi8jZL3QQBR6uO9thvOfy1IMNFwQpeBMPz
TaATKG6SL6Ta7k4wOBl0RgEL5b0u6Y+l4B/ikRXF46UPvzPpF0K9tlF01vWG0wPMKDO9c+XA8E86
Mz433GRrqSBJFMXHmC/b2kPIlo4A1yDjr31a6uceehomJetxTONbYoxHUnnGQ2n4DHpcjIbGhaAR
BGmMLPARK4uB80Tz7b21RDeb3vIoUifbVIEGAOiNl3FeftjpbDyn+PVivXXBNfulWhCxdO6rh+UY
GEyuIQxg4hTD99QIgG/wEWK8VTCQ7WJrV0StsR4Nc9jSoZMQg7Ci77O905EDPeFlvyn9SU5JOzpV
C+CuqyD2QNIsDm5rbxUxqEPWM+OHwZMgEycKTrDKTmZa1btUFKdliZ1NM2kmquHlajA130eDgMhS
FMe8m43T4i/XqLDSLRKYm+j1io+rFhJqyF61Fg1C10c11+Rn2nW4G+32azL4XVswYyhxujxBSTNP
rtv+9X/Ahjo29CdhaE+Ljg8u9LVDpZnGJnLMF8cvl5PfvY24zzJfgopCAq5NRqT83w4wqO/ifRml
E3zFWpwN/GuhPEyHOljEOXYT99QsX+oXrfwd9X8o6gBBGwuabTHjC++ZNgRA77pAXj9Yluufg35J
9l5hvse1n16mcMLbZ8k3vp7bQFOzdsbs8drT/xzKcXkIXTc5ZEmmoxzpoZtnNbEYgsCMcohx7iht
+xwNxg0Snb1XV6muwnRx0CjM9qsM4LAEZdFAfoiBVLxZXwe0oetyNG1ct4e9Ec7R0cky8J06JSos
8dd2zNdpJUHEmoaJXcbgXAc83JoyB7iFIXj28re6h15n2OExdRvnXMkiJNBRCXsTWmrEZk9W2HWH
0fb2rs5IJaXuBGiZ3tCB75Z43kyG8csck3Sb9EZztuquOU+R/rOGnL7LZdZwVE3kB3t5uMMnd5tO
g350rQIwhynheTQswktDYEP24ucg9N7SeCA9PNCgswSIjnJnjScEOngzOY/zk93ND0XLcol8/WYQ
50165QJ/ULTJYXoOi0U/efFp4QL6JSwYDOFFAslp2Ld6dgr7udtruUOXXNdLe7KF2zLJMFfDAoiy
Tmb9VsBwOkGwT45JGcA9RrnAjFBPuxNtYYrI5OSxU3PwJO5GfUYIlRdXN3NaGy62eVkcPcQwxPEG
YwRKMxbjGwQY1+onxQBOW5QoZdnBzBLFumkR6ptudFASrrLrmACnw1eI0brk1V3UrlVIbQb06l9Z
5Lxa+fKqqgssF8sNONl+NIDzwq79IHE13XnAfTC5s7uH4Ui6TN1Gk3oGGxdwaCXYXwdbRY3Opine
RwiqZhsjrCb9MYfhWdGzCyNz1i6FNHAdmUsGorXREQ/wo3bqKhVhWo6IliC/TdEGUuNJj/QH3SLP
HVBlvfQ+8Ff7ouqkZub4GMN8HyXQrbLAb9YC/2NJdsbTtl3bxfIkj0/FIUf8Aqu/Ye/np8BFM/lG
3BiU2za9j5IarEE7p0xvXpY6v0s+rGSfOyYMdIRNQInTpkUSECOCDEqin+XUfAznDac+pbTDJ1Uj
1Bz8AtqA6rJDhGim4HBVvU6J/0mYK676nu/poD6nNaQz0de0VvyOEsksYaWt7orbP0R07m68w/4e
nno67vV+fFm6eDgWOY50sRldm2wsd1q7U5otRRDGKS5fNxq96ADPfuvWKMsgUn6Z5F+vEM+hJzPp
b+tp8bAMyE96h/I1KaUG1TcOk6gfGs1/Ce0FrNK40d2iDXHGFxvmbp7FX0udsVaBoHrxkkord8fJ
GGXNd4xb6lWn1Vtjrm+1ax2K2UFoYh9UA+1KtnHfuo+wJR7HvDV3QwuLq3ObY6amaVIP6IsjyVQ3
TTo65OGMJIJc+748tX61WTLzOZMDzUqqa0TCPEbDNnSMeooW82Ib8Kbo9IcW5Qv/jUdmlbNbBLj8
TetEq1Py6ZmiGdPJDMwUQAZJRhj8HiJsEtUbsUQms0jKyFViVA8U0eNKDVumgP7EHbJ3F/8XjJA/
kKYdQ/AVdMXpuNGSESURF90e8x66ijVRPRUhdRGeoRuzXxYkuvm9FWLXZuJdfUFoBxB62B/MYupW
id2+SNGOxf7Ablu/y9pTzQ8CfIy62g43sj5v6+Y5BbpGJEPtmzO0SRLa+kiUl7gRpGKM7rdsNh9q
0V1jFxZ00MB0bkm4IJYbUq30X8CffeVrFcKZBH9kB+cnLk3r7ZfRxlMtnN41LLS3hssC6UYeD96J
BjwE/qLO9JkQSeK85NS1GaUILC/lE3J+e4Nfbgcn9i+dlKLGUoqEhweXZoHTqRZR8BG+G129Ifwl
wmuJ5pxp9atmBl+VWEiPhD9JiFq9mdySmnxcbmPBtQa4SoMeud3aGspHQiA27D5IXaZsG4vwh15w
D2WVyoFN9oV7X8b6fihn/1PL8y/dQCwg122nR08OvhJDV/1Og/SoywFIzuQXXa92TOfm18Dk1JTX
OFH/Vm6PK4W/dFyiD3OooPvIlzI4LU11zE0DuhhezDQah1GwdPzAsjdC4Dg1mIgb+9ra2xFsXXNK
vtREBFfWTUik+dplELixAN3Vb5MDuwoG/dlLve/e5D8wg9rKeika+q02eIHkWnEHpHSoDO8FMXPb
pccitV3OqVS//9nLQh70WCZ3n6A/0vt+Y3BYM42uUFL3BZ75WJlP+m6O6OQhibMdtugmyESbzJGi
2txXZU+DIzV3LR4i66F2d1K0Ivtx2ZLYM+01NRlfkkbrGv7MXBJwqPT1ifkd/yAEg1LhofqjKuLU
DqMK8UyX4SjpvyjhlFJg6PKlqmfxWpDWXCCnVgM4Nbc2ZNXsEhecdSPqGwwV4JWGSH4p/HLJp7LG
Il2bLNSUQeShn3Rk9kQwKgBA6XOIUuRFgP2luwNUWtl1EHi+jlvcF4+NY1P3UtkPOnlDHpwO/6Ff
un1eGjiawT05xq0OGcvxQHHi7BTPUcHR8tpbDg/DPidWeNQtw16brYsXMX52a/JuBCJd8TAszreu
KoI15llgPN3A1Nv8OctdNqUHHbsmWIkG4jn9Gnoyp2IRFQdr2lURlFYtdtytZW6MjqeoFLFaPHMS
Ff4WOe2UYbKlFzT6+Ui3py7BSthxx6D+tCINfTqLW0zWYzsVnK7sSElOs1hbqPZdBrRaS3GQjta2
DuabPusQMFBdYHFLqmCluSsimFhPjX5SAtExPFh2T2vUbZB6iuJRAZyqyTUGdHumeyH4BJyd6XuT
l59mJ3ZhuTy0IwtVqW4DF7zSrqd+Z/7o/enFF+206SwEavFUWMdEw4aRxK8SGcSuy91LRWwMgBqD
/GrWiOHDA6aMmD1oBkrf4KBsOuZezFfDesNcW1vn44CwRE587NBC89d6xYXZ9Mn10R7gufTVzONX
mQr4ny7+zfgQrLPslsSwhIhOYXrAslGaZaU8iZb6yI724lv1p4Lc5pmzzuvmz8XXL4m2ECa+JCuo
8AzG/FSyFIpN7SefSvGGUpRzNep/uMHyOMHbHkv3paunNywqsYhzXsZguDalvfdk/9ozqoA1hmZL
+joQj1huc6nyknCzUyOW5eJVPyk0/BpGESarqEwZ+cQlhPN6heLA/3PyJVVza4lphEYa76QaU62u
1Jx3Vt2evcKAupS+WiE/SpnUR7+HQxd0q0yWd3XH9qyWXC4RGQVqSKCoH37gEVkyAdfqPSaQmUXv
3vFymckttrVfRc+6FCLaDQ47p5/jdiAnx54L11XDTFYdyV4a/hAJ+YrSqeAPJK034wpKlCM1Uf0i
LoGwpRUqu7J8hlAtwOoThs4NYH5TNcfeBZto3ReAJk4WWSOVGjtT7yGXg399nKY8wWMLyz1N/B6s
4aMLRuIywSvrNCRt9xA7LI+KAYZ6G0QTV1u1LtQMQQCwAPnwgcwn8T50v8maGdJmulHIhQKwOvs7
2WjPSkvkI21eCUiN9pJgEOeFM4PE5S2aBJSGINoV1MPMHrlWfKIQwmf2GqiRj08ZQdUZjhZaFKAe
YH0wSMTGQI4zpuUSyhey6umdZS3dm/gp0IMeRVPcfGxeYR0WFz1j822pmeJQwHiA7U0hNB1MeeJ5
UD6Rcmc3WY+ZuBDnWNdIvSDeEHL2JSstndJT3eUkst5H6k5vYuCjJF76q7s4CVepgUu2glMsxUWd
1jfoz7MVfkmsL47gpyz1QzUke/VZtkR1lwokNWnqFxr/r0IgicbN6+Tx5NdKWCyd5uSuz9gOG6h4
r2ZAE6wTNW+eQh3CKZiERF3gnzlrjWoPBLfaJWgP67FbdhLChGoG5uXxWPLmhrz5o6W5XWr/FekD
wAWzDBj1xjXNog+1hmpdH3fu1CBYccttWM5br0NhIj1qpCTOmXBjzLzwpoS0nhTgSzWvK35lDClQ
Mfl7tCWUGXJlekN2Z3CkLfTBaqfoAbT1edqmFEpTYsib8aYgjiXHlKBynufotf9tYy69mizOnsB9
QJdzL2ipVz6jC/wZgJeK7IucvXucj7fYn5FbhrrCv7Hhr024x0o/SYg9w92KkzNvi8sszQRyNy12
1bS30AOUFn2DfFnnmNq+k9MpWbaAkcUbTOJ2SlUo67lYWiGYOfJXqUBUtBHbzHeZlTAyrgG1oU+h
1hQHk0hhB1XQtogDxsYJb61cWMA+J5voX2zeKogf87izEDuPlYUtaPmlCANQ7MFMi24zmmG3uTeN
0GGU57d46SlQQueOFgb36/zOTveh+fNOtjOx1NZabX6LXKpjCX7LXS+p+i1s/4LmKDRX45T9kjPI
saeGVApuzo+3EC8dnBx4r70UabCG1kfW6RWj3x6d6BLYx9Eh5k39CNGAeaRfEMFUEkVrE/sg57SF
fDcnL3hRvhYpMmvOSNi/XXgo8QRIK61fp7Zxx/0VUJx1FZfM0z2MyicBcFbjXsSf49dAG1IZ6FXD
VjiQgdG0WKjNaSHqVajX3+bMqel4af56HotfoY/t7dUgEBLzWqhiBSXUrSjIpPKiL3lH5bdFZkNH
JhUdraH9mUnnlrEBPatWtp1eCibIi11kOzXm12hM9U3R5L/6LL7KymlJKdGobXdZEqMqLnh3gFXe
NJ0xDG7r8EqwfDWW97pHgOsy6HBkIWEblo5/x3JWe0YrdelJAqEpRT+5QsdyDpppx1h8y+XS6AGm
/5HFU9lMvUvr7DHL1XFYahzGpOW0zGuqjRRJBd1umG+k8wVjIuAdqXDIm+63BuAhsDFZGwMbSf4F
dZThbuAee91nnkIHZknBrd0NG7hkOOxh7QUbY/jpJMlevu5qT0yTmK/rk53CQxwN1X/mAilRgqky
U4s8qPz2T69EAtHnl8TCa9nziuAEprkea+Fs5AxcWRZ4sb2jj3pQVgW6FMVHM1Pe0kYslVNDqvUT
mS4CDsa8qzwjp6pZwousvSwXPLQKl4dpTIN1Gzew+NzXuW4raNyvapig5hiinTFZH4xnZY7RZDNs
27SF7YkeaEjZRj0/ooc23VOEb7QZ8eYQJbHH5DfctS+LxdFNVCdzJmLv+uprtjBAIkZ4Wte2/RyB
gK8KsRymjnegKDjYNX/Qd2V66KXNS+6WV9FbeJA483dv/K1U6kGdQi/xuec9sxqPJtWuYtKnW3bz
gaNgQdflj0a9lsSAjo6IMXy1Jh6UZiRgDBmxD5lBzXEdY4ianyK9B0crNhJ911ymj4M86sbqrWNL
lpOVvGQeo1eHms7I9SH9QR7+Ug10t7TPptm/DeNkrQ2eT4pB/155LAXAJQLUduzNzTROEe055NuR
BoP8jt9pVR7nTKMEdEiWdCXVVw7qYZd9znH+3YjYIkDnhvW4aOx1ULYMF3KGQKQT11urgsg1Zs45
DrQZSp31lEvGRzYOD3VjLOA18YPlwcFqFnhwuSRPVSHFu82qZDi7HThawtmxVvgbx6uaKelGw8hW
US46jGZXjh1eHIqUde2zHwfLb5fCFm4OqpfCJQH4D+q65B95jRrDbnABalw+b8JQkxUKsSt1too8
FDlw6eaQ9rTFmhSLz+xjsk3FYmj14XvSYYgcc8luczcNAFkbSu5anuQSE1POO7EDAFLbfKjAMFVY
2lYNUHjUNVXJuzJXidP6SnLlszw3azjoDO77Mw5VyMhlC5+ADrk6y7wNs59l/662ULWfFck9dmgK
zAoupfWe+fE+iJkPOMNElEHTXF2w1x1t/l0QUann1VNU/x68/ntVg6t7Cc8sMyjZYlh168lFgGmm
lxY7SAXjKasQivGK/PQ189e77O6K0D948bgaIOqYhcOQJ9zXy8UYImkP0DKvgb+8syr/LESwz/X0
hzLlyAU7XC5H02gIVo0kfYSB9+J3VGCBSQXmsZ3L6ZeLKYDidIxLdBq9+APGIcO9aaXGnBVQzxo9
4d4f3PigjKEU02usV2bIOaCIAxL8Sx1ItF6Y/obyRGUU9MHKqtPfylgIs1vgpdIkH9Z87xPrd9Jm
r9LASB6bWpkg0iibX17ZXiFR/lJwHWy//dxW7wtpLXS7XYW3i/RtYMopOUNDB9uyBdmN5OJruvIF
ieZRAcC6C2LHgGZl+f4NL8DHALrfFlEGW20I570LnmX7NE2U99g4wk+VcrPBlQ5WVIe5pPj1Vn51
Ut9YL4X4rYbDhiPlxBOpG1i9gJBAZLV57noLE75oSBuhOYBBRDirBj6HqKjfDZDf1uolBRgd1vbg
rHOsvSUQT44H7Fl593m54fUAQOZddWFMeJFcJdQLB1X7qd6tFA9xHmwXD0wzc2Ls+CHbpyXBeS3E
bBODJii68X6y0n2XOO+6wZYM2/RHJCm1kd5s/dYAIqUOMRvvG9E84SkeqvdO9+oN8M7ad7oHuGYQ
4aWVmOzSJmmJhN7PIrnjU858yZbAOkAw/JTjdYKVyPTN/xBZO+k0pmDUvjd+2VZRbHr7V2ZPKAql
nYTsbOR0NOYELFr8GMzJRZZIy5bxx66Uz0oqiAU1JBm8x7nXrlG5QBUw6c8suz7h1sk2Wrjf5YJI
cqhpBroaWUUrAhz5mxI3jT/rx6ShocjlDxrJCqDrH8XBafJiG0weLiF6+6T8u9KF4zr2dvDmPTpA
A+8+4NatAzUco/GItRyIXTEjnDaArNYVNti64bzI6TgRmL8K0XyXjlayZwT4eEXTcqiz+iY9RcrY
viwMPRgiUzNOFuip/4xt6QcqQnSY7ORsd+wrt3zRXpT3YSYv3xeXSRPatk7RELfSjQ4nkXwfmNB0
2zNDzO9qyqJP7BxRu9CINq8lc36EpzE0wNjcyFs4L2nFJQ/fPEnmKYn9A0CBBEOrZWbFW6YpVF1R
KGXjqVbuIt31ZA+mZk/MKE4m1Utm5T9NOT+Vd9mrlmteeSe3Aq5bnJ/5WCOTgaKr5V+zdItzrV9G
PD3Jx0N2ZLqLgDdpiwEDHN5Dngb5BwWYTe1SH/JMrfobEj4OdGA8+cf4Q3MQkMVQy8pK3mZVEctx
uuqvJ9zhAZFBPeTfnnGHgy1Oyaw6wA57BZTH6XmWG4U8wdEcpcS9rchphCRRkVw7C6nbZLJtiq2d
0w/TNdzRJX/aLRuvaBwKbnxquBOLLLU9Ob7H6/LRIU5LsTyXHsZ1U3vf1EkywPLB7kijlAffTyoq
EV7RTwfDwnzJT1YQ4tnGFtVf06L/lHuNOvvJg38wIR5t4Yla805asfUyl8wI468AHww82mMiTPA2
jIvqoyufZ9N+UQ5Ssuh1zOWeFf4ZBZ60HzTJvArD9+5Ba6PPSpi/qidrl1qlvWkqHqisKtRhIzzU
oPO8gxLpBbJUlYCC8dBilrCyhuGYFOMRmdQjFP23dsQCHnX9SzF+i3KQZCQRL7VhmACJCVtXelf1
LTF6glyxVdzaBF7W459pnK4zDLBtlI1GaP5hQf7lGfw3J9yf/+9o/G/mxLruw6f6L47G8c8oDr8X
f3M0/vOP/nI09ox/4YOLozcxCjIR3YQz95ejsa/9y9I8CP1IDXCutxzYhH9ZGlvev8h4hHjuwNki
yl568f9laWzp/3J8W8Pp18KIH+d4+/9kaSy/5N9tbw3SJPHbJkoIz23L0v7pOl4zX+rqrNXPItCf
u6Yur8Ey2KfStOmj/R+TPjUnWDvRxs06jdBcyZys5+jsL/qD+lWvl94pz/ynGa78E6rnD2JOx7P6
lc1YeSX0KN9Bz/1pQf2G3vRUCmFdoqKhy9QrdM5FEJ+MkTy0OcrPYerYWD+UVDZ5jwLDzvWDWRe1
jBf5xOHWAWzAyAGY+RHHfPM1SBbWx6S1J0LDp2M55o/c61vbYQJUuE68c5wAlMfXmmjV9HmAknQ6
2JHRPlpG52B+sc+NMHzS7X7YzHPB4sc/gDp7jL7DOjjk0zDuzGjQNvOkF890FBH4kQfwJKfMXRQE
QE2m9bRofUzR5dyGwBDPeWJ/N/FCfpoGqznHtuCi659OGY7Pbm6N+wUi7ybBLESa99zxjKrWyIyl
nsoeMGrGVdQyYHYYpDdlGWZQM6GEz3lYYXnl+Rc0vdEqi9IcQTetGI8PBA0i74M347ugBy2NrZ5E
F88aHmV13iCwO+qdGB5gl+8qFB6/ydVmwj62/rO3wEYwYAUOlH2rNk20x9IIHFzwGfHHQ5qSd98O
F6dznh0mjHsDFQrSB714LEpYuJCBLlM3H8o2xrapnU6F7Kt7G0pvyV9/gFMwiLC5xczwFl3EGPCC
YBlwZNf8dEfNC50beu/gHNnhkzdq6TV3Yc0HDEwBgfezY3QP2LRNW2HiqCZG237yMzSVdpJco07c
s3khAKPz6zPGkpRn9VtI0tJZH+gyI63CstUfwUuYys1D6hGlQs1jTK5xHLywPXiGjreEka4hKOu3
1p/GNYo3aCE4xqxm8xGSz/i/hSCZ/1xwFuvMY0vAjoMc4X8uOK/txyxoluY84va7hZLngK8OF8iD
5Ypm8dpqfXS0zfi5w/DiCOvg08I1YBOBxgCMUof+24b119b+7xk+BqXSf1yRpWGfbtk2PgQ+O8Hf
KaIizsxK9GV49sNoPGZpjqzIrsQ6q8ZvfZpbR23AHrCtcfPzeuee65og7NE+N1D8a99s3pn9O+ug
1rddlns3JBALhN0gvI/WeHFAxTnyx0+X5wZelYQv/s/Kt+eNxdz7rLzK4N9Q6SKl2aM6CBAb2iv6
ArEeJL2uLKOrkyHPLBntdT3/MHTwxgqlBhNAcgResntacrqfzu6XR3fGTqMnCmSeXTyqoJcX1aOe
WQ5kJDPeajqO3AnJrA+WduzwLf0hhoUhbCDcvYPNTWMtyUvYY2OpR+7ZJcAUw52hY9Ckm0dLd66p
0MOro9M+GrJVxdGiu+ZN8WzMgoY/nL95DeI8jvPUSKwLbqgnxxDWbWmCfRToEXLhERMOf9h0SWW8
aASGY5BsUc6gHRq/TZWRHCLcGeEjIzezoumoCwKWhvErx8lvjyTxVW8cFncsU3FMQbiKHz2goWcZ
uwSmhmFyYX7lb838838oO5PdupFt2/7La18CDAaraLyOdl1qq3KhDiFbNus6WH79G9RpvHPkgzQu
EhCcTqdFcZMRK9aac8w81+EmHgosZZnSa52LN6LYkaMVs7tLu+6rh39qTXGUHpKhhiypsgNjRQL7
lgg/QsMwO7UzLuT8hM3RoENZoplNZf9QYE5ureLAJZV7mo3Nxk+BGCUthvp6GM8jqJ8Nw/IYdm/d
7RNP3Fmif2d2hmUyKQ045/NKiNDeWLk3rehkoepPylOPqNT32vYUpf667R3m5w6HKFyKpMcLc4f3
gJN66Lo7O+qgP+sZ5qjBlL7q+EuT5R1pHGM/mxSrLRFxiIU5uE8JdmLbiO/0pMpTbauc1CULQyyK
nExVaqNbxl52ZNsna56e+ZnuZy94sl1QO4kd9xdGtthmQWNmzIOvHxOr5ZCwhH/tdaTRWSkbCs2H
w8/60tcTWE3eDjQMgbf1Go7DjU5WVqk0BBtzX/pSnZ3Ae8C6mm6TQaZ4kACh14Hyz8gg7rEBGsQh
vtQOzwCZlQn9l+DNUZwyQ3JQm0pEO9AwBEoFT0ZnBEivvPpCtAuJkCp9RD0RubrEHFWqnRr7al3I
BTrRoakb7XpTVhwgtRgfffqqHqEBDMKYfE4hZl97LA7Got8eK+dJjsK+5yRdiVkeWmn9NGoLDNeM
kzGNYbPa3heOQfmdIQts4Ha8qZOyPE8kICPj42g+3uA+t6sJgGyVNMY6sEy1CeDkcuSQq96FBsNW
DNw0YerhgTm9a6deYt6utqUW2PLanMjcPi52NlXwxDwFQQqNZzId4ciwS9Vj4zyhRAZQY7QID7MH
apJ2U5Agv6arEOI1GtWGOPGXsJ9+AH1o9rYMb0mjgObWHN7wpj2OMSG6NZ40ZSxG32Xlwcz9CmsI
pUlkWCvHab70hXpp6egCnp7z3Vgw3R+W+1A2zslMjJE+NraBbMZ8CB6v+9aoHjSAuGkTYIwhOHOH
HSSPUYJq5cC/wdK17wYzPpcR+pQog73B1OMnmgBosz/z2SL72M3XHfW97YjfAxm8LIzM/tvoHQwX
PvXlZSyC4Ba5zR4QCqHJ/TL6JAzyY42rUgYHDboZRA7yXI29Pk063mdjzelBcK63hwbl15Ds6XW5
FRO0xtSvVV7W68aHEz8vxlk0z7t0SoyVWkymyfLmWvZ0nGC0bKoBvUwwFFsnf3QC6YGBwOY6j85V
D4VHu5w/nMuYFndUXj2vOVaAmfZN6zX7viHebC6rB7w9JO/MzbmaaKnWqEQ3bBwu8wn9i4Z4e827
Dm90B20fnVTQCP+mzFDdfH/CZBoOi1yDjk4vu/PUrWuujeZnLo9u7b4yuQLogf7q0Z2Mk11N7SkL
KWHLODpoVU0rb8mupOXOsN1VzwEhp/uiyrcym71zXaKFjC2EdkayLsLCuiAPsqH8R8Z6iIwIhl1y
yP3ZJMF3cLZT5/0eBt6/CFXS2vZj89QX8hedymSP1YEOMHHh4CBDb+sM/AmqkoCDIZQ4MOOIPbrw
nfzp4oF8L7KfyvI7HMfk2MjuAZOFPhUsJtcmc6xTzGgbDLIWZ04PhwwB2EGb0MFbrTaMiKutMbjX
sriigU8OLcRcmeM+z8iBhLWMKda27S2umTdj7hjiuxJS1uyFNy9UF4LDKMgytz0zSRlA72o2o/si
GkGiICNfT9indnVnw8hYeH5FPpWbUlTXwYzqC8FG5ESFw1unGSXVmpfww5KPdmICwavxQQi1pQec
kLCVIgcCer9tA90CTonYIGyOxbXE7WsYvIy2UTsHr2kYYyc1kiGO52eSqx8+zOgf/zakJPPRh6ft
NqM90myxT5kV7R1sDfvaWXzTQCf7hZvJM4YPrWctF1C3kPQGDyEqTdPckXEWfMU+gmECNPRWj+a9
aQLNmkEMbGbHf8tAWW4I3USBOHEs6VvNzx3aL1PzWgVKb8plgY2XpbYL0Si4M7oRxat0EN30TeZz
dLb8oKc3LHC+WBZ7eosRFJ7bPmqiBXL9qLX/C4dveUotQzy3PfoYRdWUUdJStzTvIkFs53viWknx
zOUk+yKNf43MAm+96xwkiQg0Wtx8hxXjBSieu4ttvbS+Ar0bajA5/fKxxwMDhnkYv6RDB632LjTj
YUOXWl11bRzKqb63Zfo7NmW1j6JpZ/Ks2obZPDA8v9ITZTOYxc9w8emmPtnZkbUxeMl4Cddc6LiZ
lps7Jck28wrjka3LdidoZI15M1l29/bcEhGMqv6uiYAjYfX5jt+5OdH7fJijunisyMq888fO3pSL
syOrgDA5anyMTavdiITFQmbMnVKDqDE/bLaWCuVL61kgSvFKqFLfclr/YItxkUfl4lFavnSF+V4m
CX/ciDiANeF0ijSO2D4/JR3xPBN/w8qa+0OnMWkgbQpYh/lJ9iMR6DtMGQy+XQcHz8cBsom9+ZGZ
aBw7kGPoRx2qGE4VNppuHVMNrs0iQOQLjmATRPm4j+Zgid60wj0hc/dZg8yrGjQMnGppElaMjfPJ
JVAsz34FgaswdxP60qPAw20c2YfYQ9g8og1WcVd9/3gq8zCcbj1cYbQU96qqq1vE3BMEJfkQljP+
iDgh4fDA34e0xtoOisq7sqdqW3n1V4vT3SJHQkndOhWC8lKs+sK137gyLk/TDiZx1kF9m5Lc0k8W
WQhTtJ3lcPSWpZ9xX7EJuwp7g5UeyDl2OYZW64iII/YtWZ7KQsLfKyrYslG5POnzXhn5jwAW1DXh
GUXzc21ARZnEYciU0rzt3UdpxMnGN7JTaKifhNmYR8gQv+y4/MER1z5BDPP29LXAWfj+Jqmw4I1N
ggUpHdytomX+OsyorrBCEa9povEaeZX5fXfXaKTkbtAJeuoL1sTpyNckGKzvxbnvrB9iosoJbbWS
Ey3rrsILhQYXZF6s5NqLAyAlEekkKBTYcX1mpCW6IqbUVgY10n8IbPqb9kCLuG374Oy8LoPM61CI
R0kjwqCxz8StCLdkLhwywoC/OGU8roICAMvcePJ+HF8/gngfSqZ3+wkt747sqCtKckLUjT3SweZu
Enm9RWwLbWYI5PEnfWvzCgMMVaeq3XXhsrZb3XyIGYFCGIUMmfuIdrX1pH1Y5129jAwH7yy5WRsO
+Bb6/RDxTVI0BJAkYtfa9m8+FdjWVSrW+dJ5D5uDPSNwwfkv76y2LQ9OlD90dfIliEuXObrGbOQu
b8ESXmQLFgCV1z8CLABnp2PS3NreSaTJdNX7njn+JRuY46OxkXuTBBUwGdalBO9IBrf3FoAEfnAC
K0euBTEutxzzYlJzA3yltg7tmy5RO8VtE22cmtdb5rH9hSr3CYZw71nNYSz0lRogJRJukPzB+0lI
MJEYjW4mjRzhoUSqYtpMUZGQOlJUnP8zsH9NdRoc5Mq5Gk9ObTsXkTqQNpdqrrACb0VG+iULPHPr
uJwcjIbmgaZ23+SmRGY0tepspkz2yfAli48vcA0bHAn3QSRMaEnWvOlAc/peae6Bvbo7/FPvqcWb
NPR8C4vaCveR8TgUXXkamhYjx9J2w/JO44vuMrUCzRvVeLBdG3Ewyqk/NaXtg+tPS9YpNzrFYxKf
Pn5Vi3wdwDU/KluDNSohsER+WcOn5cGSQtzHsZk80p8s7p0u54TGQgA8D0gUwuti7Y3dmwyS9Ma7
koJ5iBpU5BweSVHdeqFV3dfpEJwDWDbWXS9GalHMgSdK/fRU+Gx2jQ/QUJhzcES5ofBnYUqmRE9+
IvqymaIW+SMNULEXUyc2ljZCzD2ruM69rV0E34NOQxuMljergC1nd7BYkRHEm96rx5XdWMbzkBZf
qXS7JT00QJhUE3xPYyrD8ripq3i6F/ncwFoKYviN+I9Seg8h07NHIGbkRMglCwNpFKpjcfKB9NwP
S9PLGOW1H+m2w1wJd3EXxs8hZv5jobkWIzajZ1bpmSSL8B3STOw9mbXnPUU1WFdDFO4hmhywOZ62
dmzjyUMJvyrGmnYyy4yTSsPaOCWkMoj6tZxltIAn6fy7fbkz4ty6dX7w1HNi30pHYaCKOgMsSWkc
kF0cPn5oZDHbMkQOPjXWRcILvHw8K1oIOH75w0AtfKuqbL77aEJWjEZPM62MtR1Y74HbA8URfoYV
rL+fg80EvRy7Is2SOW1hyY3NXYzXinrZS9Y0AymDW0Z+9cvsNfO5oRtwaQz3MfCo0mpES2Qwmowv
lH2uL1r/SuYID8DAssQARdPcs9h4mzzZNZReQPli71Q6QbOa1KFzVHhhjIj4KU/PnpWMq9RHuzKC
UWT0p0GRhfxIIsagq0o+qdZvnwsKij0iZr1vm/nqegSU4+kcLvncBSTR1PHVaOeWyCc5XKSZVGuT
+Jx1MQ+5fRfHWHX64BErObmitk1qCAs6u+3i5ZvFryJX1akdMqxWMcekDI32LkDuUSQK59qoA9qu
U3QHBdkDUcwXu7T0bh6GJ6e3vFO/aMTxDnf7jwIEW+dxDhswye0ojlKgjJhncSgxngE5MklQYo6/
o0qReSLwmw6/KlU8jl59GkA0I2Yp30LZllQPVbix2KFAjfkIw8J9S9OD6ZD0D4Ri5HszGcEiz328
tSXwqiC5dm3aflHQ9ZrKvHSAZl+K/GK5hEE7IgmveSHExTHirYlkcs+WYcHtZQWt09a/oeVMqHf9
h85T81p5c3pWM5oQP5ZkUlf3TeSUp7Fuv8mK6amvBvB9yHyCMbQP+JePtlM+Bznir+UgWbY558Yu
/6Z9GjofUShGXu59WxdgR/jx24WnXrrlW9zOv8rIb7aq/Wow15td1ztIGV+C0IRc6VPu5Nk4r5LE
nXdzid5tyjpcZOURoIDa8CFDph77QwXN81wa/QPowvjihMW3KDYGKk8FOJMjXk5K3VJKj0XvcI+x
L9PVaNxgjfRzPhan1hnoKSSc1e3aot8U8NDmi/rOpp3dMarZstC0SNssXi9bhyc7Rk0LDrbecY6z
tj7JWiSjGpuOSvklIRw2ES65A6U08TGhpG+roqVDA9b+4/OndJvWgYFLyLWrr0avi51vzRyFsj7Z
CrehbpZfwL/q+ynPrj1d0LOCgYVIwDrPGeMFRqr2pspaeZkKf4spC0CjKmwOFTQymxRuZiva6ozO
ZpWyV95H02ZIUSpwH5G5N+Z4awtedKOpdqQu6jUj89+D5daXlpWp7XxoEnQ6d31ohOvIHJxjPhZ4
Q/NkTy8JnfPAQthAmKMkwMHXFM3aID2XHgFyij6gUVnF8pkABmLyCMhZJwbyt7ADjRn6QJ6saMcx
YUB2ndOpS5NmH09c3EQEDsKxYxsU3IWQLiaVTnzExgkPY+jlNz815ytW1UfMZw39vPCLEyEgyVB/
3EmD7p4uUVPabfCeJj04P5pFlZk3exy/pEQ69QiwkzYX1OEMkVfise+6tJdgOOa/vULU0JRD4wlE
ztbFwvOvZgoAqG+MPR6rMe03c5/1+xyQXUKMyGpyi+SYf3EjuuFI/4Y72VBa2W75Lpv4OE1Wj7Sa
00VhoFF2ao0cMar2ajY5DXiFSRhDkFBiidsErWbt5hj/qWZ22QikynNp27g2/R36790mrwFGYIQr
Nob7mg7YhduSdWcgU+IBCdU2rJwjlZe9xQ/bY97JB4IdaQUlJEVtsAujdnuLdD+8Ku08l6wcMwSx
hyS4ICwoHgj1WeN7xA2Gf49jpqi++9ZAapkqBviqIl73PdLY2HrWlVCH0Nbxaexa8MYDTFue028j
7ayYLuhH517yXHt2XV+ljh9bl4O2mvNbqTnmqtICRh8H6guWnWuTzpwdgooFtBmMU1eiovjoSHSS
NRy/somrcEY0koGqGJh/MVxP4tbde2ayUHpHOt4k0ZMrpOJ9b0vM2z2FH8sXPS43esIEhw65BkpK
WHSFE6uLntoJ6dQw4BdzRIVJafnixN6FFBS9+yhaImt8wANmbFXmhSeLRwdRztzTNdI58TxtwnX7
9Smp4s3SEyiRNLnpweFfDWXlZwJNcgSBxhe3BKqvmwgOkxrMa1mrLUTbeq+1eEgF7qFW/vYNLSHO
9a8ybHy6GTanp9qbN4MGT5O1oXeiTXoLBptACDzp59YCGTJVITng7qtphPWuLKuE7sEYPLRD/JX9
/wdRHuoJ1QG2BV17a5uKkggnPKh0bbJnwoNwCSXQApJiaR8pa1cxN8Vdw4U2Xi+/RrP+mQKVJRIP
N6+VuCEJMvm4G9NuwB9WgFftcK9p0bKPu/nGbkgoSEbCj2czP9aWnx+0sTgxx475b8CIFZ2k80IJ
tO8RTWyGvkc3RSr9Jeka+jNWDOUKxH6n/Pm5XWxniWJsoLweN7bn33SSvzZwUSPftJ5r+731TXft
hZ55m5P6rIY429ZWnG9T6EQre6ALJmf94jpFsJVNRbNDDPIkrPLF9HmclZyZaHbIUsJx/pahtNlI
55sk15EtdagY1+ZIBAdQrvlEgaL6fJczDDya8PgT+prSMtduqRlHMqU9z8q+hS63Ggvp+HWog9+k
SnAcpOt29nvgaSyl34rKegwTejdpUWGhG9hY+IiMXVzF7Q19JiWKc+btEJckNsiPDDRynYKqdo7R
nWTYNELUkI9jqJYsRzPcorXGsTBO2D6T6Juhp3Dn9XW4FlkGM7Ul4aLPPJDryyqpNBWmW6CsGoO6
+l6RQXVSAbk0H/+VPZO5qLmijVmcXaNEocTwcVXNnCfsxc0up/su55CWdOWudqZb0MFMCo3IuvQk
mibuNNx4D+HDMu9gLGaubN/pXoLoDY+fRkQU2IfAp2nCmahZM8KqLrYz0adW1PJwahGJBW3y1Snf
pyhMmLWVNMExnbJG1NEpJB6WvT8fTyO6r9Ko/QeObzRhGQHOzdRt3Hy2L4Wr4bsFCZTchPRT0tW8
9dig7UdFzchmYuGaEwqSumnvhzyXZ1P8xs76r7F2mlDhq7R7DnTcPPnDV9O1bm4XM9pkGcHp4P/s
M033O8asTMa9fhpdTL80c27GNL8PXaEfQ+IjtK/Wjl0DT54/cBzJ75GFat3U8q2wzGc3dBVSIpVu
16MN53VSBsrmcApXepT3dhsT8gfjME7C+8TpnmwLERCHj03f4U9RPOaua7wHYWuvI0OkjIQ5StQO
Z3KjvWjOttzLdiuMvWkSYDK2vD6RKU6cb/CcGfA3S8x4fpG3OwjnTdA/eGmikQCAQ5r6/F2YImT2
sFpGKa6YYR4X/rgWufmqDUpzhu/+akwmXvq4Z3xgZDk98Y7Yo20ZE/BrVDEAE2bkWxs2XuWoO3eo
z2aeEq8euery8St4aecUMdNBuyMMPpnJfo++49sQolPHAwgcflGI1lHIaJ8vH7/6+GKQVHLsLWNf
jE14DYs8QmgevddSpggjszq6ksV6AKQ6IVBZfq9bfm9o0apqm32CaWuCA8wVGwxyONsXJe3144tp
IUvr0OP86/eCeRLbRjMh8ewxuZqhn1wp/edDGOa3dCRI/v///sevyLRxqQkaNMTe1owN2ink1iRH
4pHOmJQ5oZGmwEbOElt701JDpisNC4PcPpLe+Pu9Vdh32V7SEF7XhHTQY0nNo1L2K/kyvD0CJJRp
ZvveSBc0B4mq1lw3G6EofjFqzhvDL8UGbubwlNKaPIPYgDmpHl13DtFfx8neYkUINP0+evG3nDu7
MlgEWz+7xgUdMhm4rwMnLwh68UtpVr+LIf4ih2jPyf9IP1kzlJg4PNe0cvQkd42Mab839kmMjFZy
CSK71EevzBlPD+9F8d11+zfB8K8LG7EfCKoVRK9m3tdMOIzVSJpsQvesJprFnO2o2twOsFIRPrbM
UVMHlX+oYL3PdM7ukLO3HilmpYtOw1D9XUQqcJmab8Wo2rvotRM/POZFnKTsYzmMwCdqfJuiD/ON
SlJUfThc7N7FedNlAEMTJ0dnYhFnSravXY73doO72Xa/zyIjrd3PSQ7IkVT43gNRX4x4q+bqzORK
AG8nVqwx6a3ZQc44GkhAEFQRxSqd6MjpHgJa4rhWyeeJsu5qYMweo6/SqTx0K9QHCUWjoW36eDo7
Y0RrFg3D9wJ5MuGiLcsumP+ZoNiYLF6/5e80s+VU2O5TA69dUf7IegcUgCPLdT9jeTICd5V4G67D
WUuRQlmfbqP6Aa0xh9NM3OlUYgZTwhUr8qho22yZWlEP5+hOrQ5UEfM8DjnyfR5ARA32QiZynlTl
reM5fsfb7HrLe9GYEQRWwgvsyvs5x7UNUSLNdpE/PGZVegWE9MDsmLAhjVfHTMd66zbByZIeb0HI
4cz2pxXym2lT186zz5hIeZoWT0Quihc5v1T6nnYeU9MW92TcygL4RBVD8HD3hMFPaxkUO9zKejUN
bbkBon/kTz8Nfd1C1qhPVgKdoS3ahnOX/RRZYAJwUpubCt06e/SSCth8tcp0NzpDDBGp/uV4JtBN
a2ulGJfJEjmwwtOMj7ZWUfAJAF/Z5HP9aDUwpfPZ2fqQhHfS8B6UNzBRCL2K/u9iwoE6yDnzXYzy
1jV0H0F3rmUR6Y3paIRX8S8PU5Pfxt2aYSVEzTEhZ7UN1zqAzxl4zc5yivuWBo90R5cpfe5vdWq+
MpT8zn2Nq3s5GjzgLg9VqX3Kec2AvjM2TK3ZY0raKFWL6yMkzrM0+HwCJBHk46DXBSN4iHS758wJ
qyl0GMJUNO1BnwGPAdVklNl2mJJbu4QlYwUSuKSUWtNBY8OxyoFY0bZ5ci3K5rbfEo+oN31MeI9p
t+sCCfR6zhEmZWyHQ9gwoEcDXo1sFaFXn8MmJuUbu3Jq0Wwys1Veu2KNpm4TI2/aJD5IPCN9KP3E
Jgw1m1ezQcpqzFhn6gybhRDHulvQ31JCXhmH4mMXMxZ8F57zoMwfOoM3AigGckwD6C0wYd9W71NS
ylVe0bSfwc6jgH0pYYhkOb2URjQhSMzkqRM1wRVb/Is/8zBjujK9oWx6S1nR7jy4THcRgpqsbdzt
EJiv9UTLhw4Gbjj5pRugYHvPeSf0di625MaDAvT0pcwZ1QYujTh7IrUJ5zKRyXSKBkcfYrfH6EYR
b/pEQ8PcbpC8rAYd+dye9glGNE6VAiUl7L2jE/Ohuqa7tdv0wMHua5KkP0Q0lHcOi3HRTBsVD9EO
jt/zNJ6wan63WInWmnHU1h/tR5N2feTTXLZ9Tr5x+g2MSrQJK9CwZfil460jfgmJOIECUOXnV7J9
fnl9W4FdOAXkEoVV8z13QSPNsmfUMJ/LRtI6jSyaEQ346VyDazb6m2ghRyRGEF9MPos8SPQ6w8TD
4aM80y99Rx3wGpb9cHC1/7uf1S8yAkndyAyEyL5598/ytEXp+p/6VNvzJP8I5UHcVv4nfmFd5hIh
dYWbjuyLePK/Vm6lV2hG4V4OKJ0tibYdoyHuiS7YpNkII8i4pBz01x2uhI2dIisHMxTtQqqjv1yc
918uznHQ9bqIfD1bfaLD2sEceRGzhGPS+vLQtGg7XBVjj43sDS16+vmZuigJD4OOFlQ76CIAplag
S+e1IajLhjngiJKLMzJ6c2dNj3+5wE9ETsvn7oFxdelbWSyF5idpXx+VbteqMDjaHPPIHWioJghM
TOfY2NVcOG6GYbyDOoPIbwHhwEmCblpe//ky/tAYcxWeaQo+RyF9ZX/6DIWN8ztEenhETcOQYk4J
ysIVmTuvpUvRmS0fZhUhJimJc/rnb7381f/G7+UG+Ph++GR8aQrE0svj9fPtMS7C9v/+H/E/dai8
CnWwe5TLSLplXJjEsb9xBlT88/ITh9gGUMhgtv3nb2wtn/2n7ywc1k+eXNO1Hd/8z+8syHotMSo4
jKDi+h7Z11EPBhQwkhR0GO+mAXCSaMfnYvZ/kyPbQBi5TR/V3pKEurBu8zHDiqd6+m/FiJN97k5Z
0vQXxynfcpciHq3D3+Sp0vnzsqXpm75nSZtH5rM8dcpp+Sgq46PsGvorxnwcFgVBydBhnUq7v0mx
YlLQ7BHo2bOsQY7P2RkBLrnXdY/RoeXsDBE/TJm5G6RWNF077VOreah0pU+dWQGgRr/nSWPH3BgR
+fyeD363G9qEgQOjibscwcW5siK0cp67ohWdoJ7ADs9oGtOgJZ7/+ZP68+n08b/xlJieZzFk/PRB
lYVdm9xpQiXpG0NmgV1kynpT9923VlIJxg0NYOElXxs3Nbf//L3/XN343p4AFuwy+/yDzpoF1oD6
vXWPwsQZP4/tFpEmySWkcHpL2/Sfv9ufyxVcXiV8x3GVYtn69B66Wlo1akn3GFvGr6GsXtB4kxJC
dz8V+e+xCn798/ezluXl0zvgKFua0kdajGXh061N67ym81E6S4KNB0UpWVES70RLckSJW+1fI4IY
L/cqNB6rqimQeUl229KnCbiMR+vGs4nVqB4/RKN5RYZeITlVDQGBkg6OGxasWYfOfdgCUDfo5P7l
J/hzAfVdZ1lEOYlJfvXplhVxH0wYd20SUMmmpGdR7JK2uYnOD4+jp8a9EMY3ySDMVVwugqoOZMlI
j22RIw4+CpGq2LUBMMDMnhTjDPcCoumLFVfh81y8BE49/wVZ/l8eZ2UpRrvcdvb7z/ecRI0YA6tj
HWk10OAnV5nZDlYvFIAHEZRY+RejA63wMDdP/3y3Pmjonz5vnmTPlTSgPZvUlP9c8zyat3zv3Dp+
cOHqYp7uhI9yp2/Sk5BM84kxmS5C+3jWE82sa9HUAq4Y79D49X952sXydP1xNWwAwjYd13Xkp6sh
2biQkXLFEUwC69WiHpoXzc+N5y/azdULp3JeOOpDwzPKv7zZn8HL7DwKl46DoM5jYPPnssKsyzeL
yDxWpvmdniBggkhO3xx/l8vscY4ZQUsHG1cOKxDzagKFJwsZkkTuqxdb+yAzxI9GePu5K537Xh7p
3K9i0VTrZkbNELoJuSIMLu9HW9zmBblFfO0xVJ04pX3dHx1nJiukN3faKdw7HTFyq9DUXsM4xIY3
t3cL+X1LQji73+SqTVxmap3Y+WMv9b6rVXFiKLEsDc4E5SdgBQPohGpWTGEEyMNC+tVSpqtGsJeJ
4jUxw0dr9tttohgUEkq/D/XK50FZx15ITGtiubthxLkYVsZZyH56HQe5NxJUSUaePhIiNWB2xYvd
DzNzMcWws+VElXQmfnu/92EvZU86TG9dGwlOZ4X4y+PyXzZsZWKEshTbHgeIj8Xs30qFIub0OEFp
P4aD7Z/m1AGtlv9IotZ/IKnqBOn71KQTmoFEcJBpHaIikuKZTALnYM4Nw2VasGGNrtjqsh2RoPQJ
0DIyLFlgQ7Xz4uBlvsOhYP3lwp0/33gg36yylMeKjIKPJ/HfLpygKWQr1IDHD5mog8ZkNqbfXRg6
P/K8efWN6QguyLukM3G+ZFcyky66GwnOcHkqtlMkNDn1F2tWbJ6DLF7RfZaoB5txxbBTHtKQ2Cs3
+RIyrdr0TPl2dtBgOaqYNbSMtYT6JolwIvrQyO2TzJjku8jUj3BZbx+VlebcfwbjUZBiWKnR2mRW
TA+Z2fLJzuXDCJ15nTU/mwDRM3HpMZNClsx9TQevGSa1NV59WWFKyTHafvCdZqp7yR2+z4Mxv2tw
g+1Ljc7LsYbvf1nS/rTrEGXr4I5jQeUltj5tYWbdRnPvs4Vl/l7R7Lm2nq43yNnwF6lM3oU6n2jE
MRJMS7s8ZjVAijFCFJGqKtw16V9Wd/HHlupK7r4tsBC5PmC5T9dTxy2Dy2aaj3y8w8EjTtT3vM1Y
ms01tukk6IdUE1/rVegeR7PaRjNK9cJj8BZHZXvuYhH9pdL9c9XnknysgxjBFbvl5wLKny002TQP
j1YUS2Sm7h09egaGzBvSSNCegYPMlNOcyOWyJ4C+epWbvXWSwpN/SWAQf9T7y7WgNRamXIpX59Oa
n+POqVogG0cnFPgCcSccWl3vYsaAkD340ALLQvrK3HOtXUOsvY5rM4bqPkyz4m6q8xtz/YD/p7PX
NaddDpNxciLk4/Uvz9Wfu5NLQbEcSjA3cUD4fDTLZBSPbuUNR6MBUI530jzkoXlGHYvDnrHjngbs
wBLTBvdBoPaG2tUlr7aK8+hsxI9yhh4zeM5LFDbNgWSFDoSRn59h/V+i7YjQ97Gqx3zFcnfVSgMi
ttyctGYLw9FAfkvHMlymbbWe7LTZzKX6HhQgc2bkn+Ukg61h6hydVVWodVQgCHcSm+biIqyO6iDf
9r6DstBtdxKlvt16zsGpJTmTE7na2qqBP2EWOjkRrW2UaVu7871d15KE2guvwK7PstJRpW7nsojX
HXEL97zTBV3J4UhvNEDeiHO6tJ3iNErGwh9fKj3pLYxge/dxACkZ6KF+lfo845bEHVK49zMU1nW/
yTvPehET5XyShi+5VX0nbJfJfZxtDFuLAw7O342JHqSXM2ykormEkaNXbtep+49FNKFpeDL9/mmq
u+/k2eGNMDYDSqtzLIzH1gK+HQIizj07vITVVwb+CZ4DEDduM+0/TtJx0PweCxTsieq5G+wEKyJZ
YQpnMXtcHuxb2xn/UnP8+fA7gpM+fmPlSNBFy2nj3zaCuMAhg5qrPcYpGPG0WX3U0NUAI1/KrVEz
QBim//3b7whee9uzGVJ48nO9qUPT0v0Im5Rgd72FbXPJul6doGxlACVc4gl9udOa6OZFlZVj5vmX
XsH5f+ydyXLbapat3+XOkYG+GdwJCRAESLGRZEn2BCEf2+j7Hk9fH6CTKZcrqyru/IYjECCpjjTw
N3uv9a1eN8//800l/7HBUVmmG6bMTIgZTBP/yz1VYP2Q6kZTaU0Lz7UBsZGbiClYo2CL7NfFvqF6
ehQ8gOeboYwlu8XgStRKw3pJUuEQNSOtMnN8IGn6OwsRCscyWfEIHSdSdy+hRSt/ie4K7T948zGJ
fWVz0FKy7KZJ/t9GeoIK/vMCVuW96IquK7wXGXKDts5Nv/1/qhmdShXRth9NNRFkQiT5S66Jft4m
1LW3x1gWwYOvh7TI1gjS2BuBRPpJhxN6t52aAZInoHR5dpgV4WWa0sXfDjGreCTuhHlnjWZvT8H8
p3hI6QLCQ7f4MhiSuoaVriCEowlSK7ChMFBc+9lr6oVmSkI2dqwlQr6LqulfpyLKFEhmdD2gffpJ
ZM6Opre/cmsW/LhcJuZ34g6bvCUTB6A6lPlgQLaUKTlY0PSYgF3xh0QN/Ay5dmBWvO3JJCRhPZ0x
C9GQ8Iv1sJ1ZbcyGUixEjriTWawq4r3QOswyTfLUBSpu6aAOj+xFs+Okq65sishspuip7pm0GMVQ
zNXPeZcjNAZVQctqASf4JcpDzTVq7Gz0EtCLC3q8k5uIBErU/x/2K/SCWO7Cfq9N+IH6mbYMKYH1
TYjfpa7xAyWvL4sKGq5r4umgrHnVYluGx5x4+/2ElkSmufGYSIP0XES93aJlcaYgpVWQ0WCVZrU5
WXiCoKTwcM5N82zkik3tOThURElvy7N5rG5qEoKoC1MT8l4XHTuMYttfSQ/8oaD37vUxwHDRAJnV
pTIw+pSrge0LnXkkQraeCd1ZUMr+nCB+YnNRIbmXVTLfOmpNXTHcgqAWn5NQtFyYh0hurOAJz/8e
pDjvSKgV5qW2EuzI2NR+6kNYhNm1ThDMlikKLH3UdW+z6zBtCTuI1incjwExRUfq4Txjl8etRVQn
RcqpiBCvKkLhRlPDfqFlO21pYXlo27/wzh47ZZSeyX9UdlD8yDzvKMnPpQZ5rZBWtZN21lKUZyE+
CrdD5Ori3JJ2ccf+yarJTEoD/RnBGHBJ1DVumeOHTPsSu2Us0P8JX6gRXbFaUYYCYmtmkeTJuXoM
2eyjUYdpCqrWn2Py4uNdWtTSW5FrL2qRv5nAquyoj9bo3lz35L45CAPxT0ooYeULS08nu5PUWlx9
zSC/Ipxl7VxkqjM2gIbbyBn5pUnfTDf+zF2nY4//qFCKKbJDs3ksa1TqGMkeN2PqvMpyp9p6ltF3
0YShlqmx9DsXU38tpaXfF0JSOOaIvGrI4leUsDVQOy6jzV0coLC9wbnG+BLr8V9N9C6Gi+5aZAq4
xOmtbq+MhO8kKrG1sl3HZcD1usj3BWXM84hGfJfGWYQ4iYdZ3T9g5JEYbUUd3QjVBaMfEbVEynQj
cIImyJC0hzw2k2Nbi2dLE4qjMuB7TjLMixOGP0cFUoMLO1Ae0Qvw65fmCbypYYua6CQC7Cd15Zwl
zLx7k8xFq/TUWa+eIDOE+6qpe5onKvFQCx3WIlv1R1hv7Y47X8RyioAgO6phaSEaAvbbqnOI2FZE
AtlEZ4olkacmjEKtyA0BhEk4NEra2oSVifZAA+tBl0HuEnxyskaTCd+gQw1NC4UezoLT6M7pzypF
Koq2rzqLcbwqUzCcZAgrz1ZxZ6fSnSn1Zg4FSGtfG4lyMEtCIjKhDD1zIBsq1cP6mXXtvjQL9c6K
CcuK1T4UXS9dLEVI8EQ8YtwB+dT0jDFtu2T20FkUVNRpPPH+I18v5H0smtMt0Yr5hoIq4gpYdsNo
1Ad43uZNCFvpWnEz1Wxn9yFiTD/GB78WcEd/qIVzAqYyCGmS9eJbSQBiiH7gmUSvgJlynu2uCq8I
iM2nNP2LiYEOa6uYfpez62EnWYcytk3EvKrbYbIYggEh1M2apPaZsrx0EOuZfO6oyPwpC08EMM0p
SfV93b1nc9G4MSnE+7BKe+Kqh+BUluZjK04aH+l71IeehU/GTy1EcDPi90NMWxtEJGGkWjPkX/L0
S98qEDfl8BSjJj8OQ+XTZUxOgsYU11gapPOiQtdoqCwryfCZHoU0BBOH/kMqCTzsROMwNWLjBmly
VwtKfV3FjV9WhWoLIp60HoW5F+eF6IVz/oUpn4EKjSqftkihz2p7DEno2/asiUkAjOCUZTSD3bAH
1RrC9Fu7qUmFikg121OFdDre9SRI1hV3s6hdrET5lZJLPSsR/ViZLk2gTZoTo5oqQvrdCGfL05yz
XK4DWy/Ub6TcyVCLNfnQmRrr5iy9orrnvyGpRLuF9EAHeMT5JbhhhlEAt9hyoSVJoU1cLFvCTXyI
sC07uGLgXC01XglLSk+N+CD3onJh24JWDT7NdWyIgwiQtaJNkhXHpGbvToTslIZsnhHQ9U6plRFU
y1x0+Vzh3mcQWGsitzWlxnO+/miawvFeWmktSHeIWjGmp5FRyCHeFkVu2TzVckgSVthPiCduqqZo
TzVDZW60xW2ZS8Jdh27cL2s6WDOkWHyCHlZmIEoOn2TikOuKl3JuV8tIfO7iEVXeMiXvovWipxc1
7o2vOryNVqsz/FpA1ZJpHJ5Qqe037W+ZxrRZIu09N3RUhQmxU5bQwTEX1Ie8UGdys5obW0ogW/XR
HKzFk0RbZSnFxmj6gZwD92He3g0DJJZYStpR7Y1LloYXmRr3VW7nr7NaBXYWZme5Fa2j3BB1tChI
bWGGJ/s+HCWXJZrTx4t+bDFPALMXY2px7DoisjDJdiGhrR0ids26l6e1ZJe1+rS1ZfpOST0dghZ/
d/FNWYOvukE/d0V9Ulex9RSi28nSc5mojSenPe3kIMRoPXTw/y3yghR+C5REIrCL0o3DSDprg36C
Iv6j7hLrEiALUijwuN3S3OoJXCuwdIj+wdL7sRTY0XIqAM9e0JchKVYrwaPzDORFbCyHMHoxBtJA
KQiCwJw8lpYZPWjYJ8DDm+e60W1zUQBmBeP75izvwHuaxBZAwWzPtQnoVrMgyFhdt9+aIUQ6Cbt+
gA0GhRkadJc4U0yNqKQQ7dDPR9Mqjl6aENhl5tK9ojqS9H+J2qFGjKA2geXFaEp2UVCRTSZiuFcL
rPd6hfV9XC2MOETxCTcKjbroO9Li6Vh1yg1Fa2HPSVMhAugDn00eOnms0XupNptzgD3TjWXtPQ4U
5UFb2tWolHiymL0F06ge6IdCX84xLxh4fWKx6E6AN5+srNqnaiL4wcr5ImF6jdMcn4hFEk+9GsJo
Ved9N6sFxeL2KGH7BVZaPlLbe85nWTxlC3qVkXiJLM402tvD4MyGEl2QkxzGBXszgBLjLPUdxpNx
IDIYJ4+DKSPzKQvmbJg1suXiF4bxxh8pHl0XJmMFeaunmBEDSJeSWqBZV0oneoyAMqYjiMCStl/d
Dt+o/lV3/b4BTsLUmG7bOhTR9CGzlOjMel9hGEfSTRpf4wjc+UDwFpD6RoimsOfiXFRbVbveQ+TR
2qFiDnfBGj0RX/MDKPYWJbwGZQiYnVtExjUR1cYVclK5gwXhHcwChCpt/N0Y0sWbiI9G+ZA/NlLK
hEaooBiqlQtg2mK4TxCfaCNm8DjwrKmuHosFUIIk6OvMGZLqyu+ahvR1UNqnOp9edGkMHqkWoYeq
Uvk6YLKmPARgZk5IWElSMz+2KbsWvE1Y84blBEh0ua5AuV2Tj8K3WcmuOJF6XTB+BVHCu23Ed/bD
JKjLHdkpdEfrhSpol0pekxasb1SujWw1VeEAaytMRwA1x7OCP/So1+Z36AAyzrFT3dElW4I599MS
IqyqWQrGDehOHyLgFjgB4lHaqZiLdno9jz4cny+1JjuRVRV31NilF0cmAdNRfzeV3HgfucGsBVtQ
n7UFQVKq+FgBt20YTbw4NLEfT32CQZ1c1tXgV00kCyfqm14LrAeLFkly1VaS3SFZ89uqjr0on29h
vZQHVV2CNz1CbTMRFQde9BYOKvdc0ioXY2FWbpB+z3Ek3wJFvVrahAdkVLLzjJfaijPr2VTwOCLv
e+hr9VSNc3PX2qq9DwOKyAEi6n7dP2zX7YgmfD82MFzaHuVvbyjT40Rs/CXpFeuF2cdytBk9PEaf
w1wR1TegjyVbrm9sa5y9RWCfxw77RbVG9STkIgZLUS5c/mdep6YgarFgtA0ScV9BTfagYIf3FSlT
NYjj53RSATQp01PeAS0Y0+GoZxi7KRuaT5n5NVg0ACiS9TSCX/nginBbN2vwN9P62i7oZWxPXG2Y
F8uANmIBuKVVAWOvMTAUztBcFZOXi2Q5mI0KomYYJnAAg1P2rAeyWgFwkaWLa2UjdAN4oWemmhk+
hIwAqSp+UcqwHLoq8r5t8n4vyNPsiRKuiADs6SFBpPeglMoBMU96ymk2eZ3RneUpqn3yzmxTa278
OMS/yYyEOU0rt7OQakxiJ7jNTPBYGYhPZO4mp5mC9FbeWtror2Kgh2vhfN3lfZCcsVgzNAPwpAX/
PBbzpRFwdams4OaiTXA8ahhF26g5Egb7akmukIntvltZRm2ivcQxHpyaZEgnWF1NWPXba1UPrQuW
F5+VZJ4YSAYXf7V5kCl+2XHfvoMeVUCSDQvdBJQ7YGHXMawgEAYSLelC7Ax0wmQyU77QLJu+ZlCQ
k/mQZ5nO0nZy9GBE3h5WBfutor2MXZf6Uhf4eZeVJ7OG8NvVgpuFE44OlS5YqdAP2xBJHfpZB9lW
BHSbYChKUBeYOIdCa5u7krCQDJLm+xxZhDIE6LLMeICzTNpEKtN30eMpswGkdKch7BQ/jzUKZqXW
+yyH47OWE2W3hA9THRFBMBAK2dAqQQIO5kSnyapFfIYFKqo9dQvsZtPo9UajH+NguoQILo+TLP8y
mll7yEXzvOE6WxVPSj0n4zFClmmLgvJNRXHs6Owo2DQNy37g8zsazctoMjTICtN6P46PGwiKtZHI
jU82JWS2DTOB1Fy6BEQsDnXUPAha/1yjWty3XZM7lQk5Oa3j3hlCKXughByM5XQetck32UP4FQiw
HmWdg+I3haqlNydivK7SaLaP7M+5PFeDbB5fALP7ZmqpV3y5p7KHk0w5JrxRv7eHxKodIwxFuzOQ
Vc5CVJ+buur3WVNfpaqfX/sDmvId2b/NtUWIruJaM4alvRi9diJ/kf958BBgWstvY8MXbtZDAqKI
+u6La4pVyJZC1JcEGdLvMbuXuleeB2zI2IxIq9AIPk0CMGEwiPaM/N9zIcKDlsn1w8jv9KxRexFK
6xtrlV2tmpmLrZZlLkUNl8gUDDRZ8lCTjrjtMpti/iiUZpWueIUhHVqJ1uuiMXeJa9XSGrJLLUcs
ePvsKVB+SsC4sIfXM8sq7SjWpfxqBu9QFL+HE54Z1RgDJ5JJU8wktv2TrJgONkvJDtouPOBsO4a4
Y9JFaR11gB0TWdEDzsEfas9CzqAwsNOlmjTWDkcQgmncavJzqlASk6Re/7Hs9eKbsCjEbUFmX3JT
erYyco5C/asyaMNVjjOvEY3slNT5Y9iw8VIVFe5LMN3HWQW0bggp6eC6Cdm+Mr24k09tH85OOyra
+yDFmiPMmqenhXJlL3rmki/1dvLQA8j2Fra9reBKRlcppnsRozrmLVkI2oAwGkOBpqQL3UU0fkUS
9ShcmRi9e2QB48y92qJYjQz2r+XIsGO1ylvLtb6LwrnzlGWYcFYJhWOJs8MwER/ibjzJMy3QQaov
HyDIVUAG/GmyE8LIMDhQlZgSNbOB9iuHYObaHHp0xkWJnSWlWJknT5a+2itbhIOofV2zVgUb/Vu1
h9RPJGAc6BhmkgdcY+Q/BEsBegeL0LJMPw0dON8iJhYVQdIK8QquA3r7oyIw7ghLBOv5sHwXXLg8
OH6syyj3o6+P8riflGiwN3wXVAHYSROy/VDuKn+UKdZuokkaxamvU7zcpRpAFy0kEMRoqMKyrTOL
qnXVkWW3lbGdYgrSB/S8BcbyXTekjhyWhT906Xvf6fEDS/l61+iQck3WTV5UdvexsxRPaQ2mlJkM
DIqmVPLW58RmPkvAhm1FK4ZDOA5fR7XpDmOXkdWR6tQ+DQOOtjmy0ZtWi0o3IrSJWvG4zfh9B0mi
LIdDw26rVvCFcU1iQwVqN2X5+Ka3sheruJ4N8YKJVtSmyismWmYzwCGgK3vgptMNiaexMxo6pWLj
TL2seAGDbG/q7WkRxftiptKFVHnF7hsBx/Y4cu+wETXXzU7WBd+bEWqCSVbhrq2BbJhaC2vcGhOf
CENCa0zdzdZmoog3j20UNHy5rF36J2usA5kNC8SMY7BgrJKC+huvYX6Re6eLY+ncjvVFHifdE2YM
4NTSb5ZfXvcQW3SqRRXVKZwuXpKKrd1KZGDBpX+qMrl9zJpE9XK1o5Qo5Lfmoo+aetfS8NyY5V+i
mZlONai1ayJOoFBh9gcqvtJzzVTlFXQ9yqa8gRLfA5vDzRcwIWAw95A0z49xBt4inc1VvxE/JI9Z
bWoEoGaSzfBxI/8BXMBYh3s5YYheolk/sxId5is1ZFshlmKXQDu9o1mlSVfrpCXrY8vdmM5XBZcb
xuEKrHlVK3dhjSdW5dY8EhargAPH0cheWaMVsV65NVQYrL69C/wUQJdWhDTCW3XFw8NoqMYICL9s
HFKpZ14TZMrVVqx/HecfZoQ7S6gCtpjylF3EJn8PrOJbr1E0mbPnNpflL/Kw4DZF/wjWozrJ2vCD
PX9kY5rK6Vks0ZXZylZ1mexqQCUHBdf2jrI2TIVQfWw0zVkYOJ9KBqM5Mn2NRdMhmtTvVT3HL+gN
3kwyU8D8Nj816p1h+sUsTOXc92L0oDIgS2jKznJP+8Ck3HIEOP5zjMsIa0NG50oZ1Jcg+MqO6Dmn
YvRYEgVlx1F67QgAo5MRz4clijCYjnF6ZEF/HgvK6QI46qemErl9ulnD410TyhGMGsg7alKRHrZ3
PF4vMkugB6Ui7DAWXaIPi96fo7SnG1S/pFrf2nXa1F/N1YoQjNV0retSvI9S8YafrrrNZfur6KGR
yWOSuekoGK8LGReUgRfhUs54P9JxUQ8yW69j21sJCyihvYTTrYeCVLpGFtiKkSAKpsS2h0DCWKWv
oAINADYJnO3iB/FCAXBNZcYig58HmayHkpNCl5WJu0gunsZkeg1K4tkiELpnkmNOyloa0WcyDgc8
v3ZeNvMFHd18kRnKbGGaqOr285e0D9XbMPODdyp/Wl2PrHZJC1zh6cNThGXzqA8iN8f6cK6C/km0
SLzPxGtWRm5plNKXMBodQxbzrw3dFTcDU3FoSqn7YtT5mqZqDzpu950T4FXmeoRQAyqSqJBq/joC
PXmJLGzgpmWShU7ufEcmwYKMzMo1z+igT7GLN/XuVEZEPFj8bhwg6W5tSSf4HcDX9brjPvLv58/b
sBt2+N/5x3ztgDt04VadtIt8M5+zV/0H1WCZBMVxNyoY/CG50DayO1YQsR3vVSw65DcdRugA8xG8
cXMezWs8PqFjJxUlaWxUs65qO87FuXy94CzbvRPeuQ92kzM58kHzay++xbfhxXxTfoG9YdULkh5X
8gpVZQPGGPBYd06v0fog9Opgfp9oVx1FLzvNt/EmP7dfiSimGZniiQJe3+wpXActifWO0B360aWW
j3sVJQgOEvESzUTVaFX0HPXVoQWIhluKRmVfmdUREOLgBkmvYsVvrH2izIJnjsUF2115Mfvo61jm
Ezeq7tC3Vr6nLATIRKFAilnXOIZFec7SYXwvK2AA/SSUD2vK5a0fxZc1k7kdiWzlJHGXoQxZY8bZ
K5XkvdYgQUi1qMZbrqqvyqBTMUtYbibFScHwUfBHPL02jr7DYzMfbiSC4Mj0byngquDpZtzxVdbV
qNtaO9f+dqjVqvZrcJ8fD40ooY5Y4fpJ5KTxDahtflC3hOyuD7eztOXS6EnAkmin+XS+SF8/51Ru
D7U8lb5V6SX9cs7+eNjQHTku2mAnplL4ZW5A8ojCmqNEv+wwZebj9soSkPwYaw0VYikv/CBRzgYN
wsP2YlAOhV8PYemvf8E4ysJvz1eFQREOD04xSrm/HcKESPQg5vD53HYG1mYd9pmzM1zL0vo724L5
OliCetlvf7oWV+wr6enuQ6nChtNXftCGpTt3WdOexEruXWJfeUtkCG0/s23j4uPsj+eSGoCT1GTN
nj7pl6Woo0NjyBiZ2ijubCY0iFBCXfjsfAq/xdaZFcniomOUGXrkCIcQjWo5E38/bM+FRpNR0itP
wvqpbwf6sdROYyvlOOkTuBvigPeKyKg/aDGULcJV/HT9RSPt/Q/t4P8n+z/P1c//+3/ef+QxzQ82
mPFf3e+QfoWSMGqL/57s/zqXfGv4b77nb7A/BNl/iJoCaAPrAAtDBaHe32B/SZJ4CfivsurikNF+
cv21f+CCQRjNP1HFlYI87Z9cf/EflgWHSxRNRRTRr8j/L1z/P5RAGDg06jjKqgVCgGxtLo/flCPS
IrdpY9XjRanfIsrnFDBrMlWmnabekI789sncPhTVvyPEN0/Ib0Lr//Lb/tAdkaUnVmwlxkvwMP9i
FtVfyImElBDcNdx4xU57LdNT+KC45XOM8vutcuKfYLc89YA4vQGVto/O44t0nmzDE3cT0I6I7Aun
gy/6vynUdfEPtaxoEnXK/5usKEil+M/7Q0A5S7S4wSpLRNmJFGIpQPvFerBGhfQTVTBaH2KSsadY
iFm8eDbaZfKEfEasQBW98TtpbNZ6OkNsaOERnRqc+rIm2bVKDqAMxv+0HQZpSQ6BisuQGp4vhOME
I2oZ93lSlfvtuSJAKinpc2XXCdbMFKwvHpp6OCxmXn0MMNsoY7YRg26xDBjDpbWZvg4GsVhGDBta
WvrbY9ikoJLWh5U43AoTbnAayqWvr2NIuY6HSiPU/uehBxqDGTrRD+FCOR0nPWwODnkTSG6lhcfP
p9B4sxhfDHAEfEi0D9eJRFyHt96oCB/o+4rN+wQTMV5/pWaM8rGoAWwsAQOyMKR0Wbbj9gRVTgQ9
6hBjoZaonJiQ0QEzHsp1ZlMHtfJJefn7zFrPtodtc0a+LnvbJJgrUQvVYZ0Ft8M2H5LOU9kQlYGJ
bbMg3DffKNQ+++1xCQjdyabglcCgIwBo2R2ktOM9d50PvPVBJJ3qsD0FWXyNokFj6gRm/NVECOyH
XfrLHJLa0ddH21Pb4fOhVCdvGmveHZ2PklQk3r+2HpIOBMl+e+fb/4rZhGdjZWdt73d7l9tZMChg
a7dT0UwrzMnJ0+c7lFOh/vttG91I/UFU+h9VRL9km+jNqeIi/Xzz25lEghsgQNmZhR40pQiPfjuL
63JwB3XxzKlGDGFQmVpfy+IgpA0BpkfGeKyvLhb2ybVP455fbcmUiogIe/l4qKwLg9ndJrrPKW+7
OvBZyccREs32/PYU/+PIzSCHYvxfJ7uPNUeQ9ZDgiXLARj2gMQkBKOEm03aq1pETGtXwOZR+Ap44
GpyGBYjoeCmQCRGhQw+ymTCoGXvo28vRWKfd7bJFDvv35Tws/T3XaE39dr1WicFVu/1RxAuYcIib
h+2vKf+1DPpcUHyuj4I1rQj5moa4hIsmMBkq8pIrZ3u4Hab1hc+Hf3xJRiQ2avVZsNWSJZo4c4WG
eUoIq1Y0xA9YpYuZsPG3V5f17I+HRUDX30LvZqvJoNktIfU7RQlIsdi+BaCHASqsf/v88dtZxzrn
2GfDx1eBZuCum+Zk36h8XiNcDX9eD9vZ9txcTQzfBaF1+3SIICKsX7hIPXoL9lfOx8u/fWUn/hQG
IfeSdVGUzkvhb2eTmlTN23Y6h4W0IOTh9e1AseA9Yspw2lAgt+Pzhe270XX988nPn7Z9jUBnd5cV
5krT4pNP//Xx64DAue1kkt3q0auZZ5c99wg6EG0dooCpWkf2nDs2q7w1I+T62N7vdpARI7lWKJ4+
XlX1hfEumtdR7+P1iIZK3Civ5QypRWeFG8wGrnt+yMfXbl+1PS4l+e+fvD3cXtie+/hxv31PIdC4
xFx2khrZcBVROEzJepP9ux/z+Zw8Kuayl5vuh9GWla1YLBjXda85IiGQMuN9e5SsT4nr9ZpFC5uO
9eEoscbfzj4Pfz5HPXENk4RzKvBp5IKArHD7mmIhQXN98//2e7dv+3yl3L7v8/F29uev+s9/Eu3H
CFmvS7OIhFdR/lUymjnDOs0qkeQYE9JNoRDf1IBScLJOc9thXGe9mvqQkdHcqtwBPgU2fzLpMVzP
+yVuhp3YzaturukZKDhg1XokOIxizToPfR5EA9HQ58PtDM3cT+rRlTOvv0esSAamZTXtk3WaK8Yu
F52O6ipJjPQT+/Xi3g7yOkF/PvztuXXWa1KASGmZrVc4UYlELvAhFyOZnv1c06nTlmMygiOn/+eZ
GTuttOm+8XEMniCJZ3LUMpDjBkhT5hYxHxjThye6IWmafvzOYd3VGNsdVKtgnqaUaAlzAoMWa3w8
TZM6swZYuYjjDiYreq9gnS+HHDLmx2kkMTBth6aLtLUotNjmzJZvnIMj+bjbZ6Oh0CyPZVEtiKQv
BPuVjCJ8Svo636VGe02sBQFU22pOPmq/+kSpT32c7ebJfMdUE1JWCI9WijnYIrFQKkPKpF+ihJu3
XVdYqKYa3zJ6tDJDRUu+HOrD9tx6OSiymh2bKeEPbkEreqN8Hgk4ou5qgHUJ0rsuWS8da915DhEF
jKdyFQcMba67Whh5tRbKviQo0sdhUXua0HqKdglYeVqalwqxMSLg55pknkNCz30YsaBKLHBKyWhs
jfZFExTGHVVNtZe7CX7NuqncDutg6+MB/fvhxwtrijYGE8SX6/52O3xcAdtprAP2NVPi4WKoI+w2
hIsRYVQUW2zhaIDOYzDC2ZOBgxNgS3TRGF67CTYrWQKsl6le0gA0rvqSTW4lalRpqaX/aicxd+R1
qbYdpHW9plnx3w9JbZbcRTfdolR/VJN0o+wx+KkpDP52RnYlYjFainZUchPmvAPqsQv/M789JsKs
9inPrE+nlOM/XjMZOgaNje7nU9tXfPyMvIeDhM26g+kSluzi17mFbliFSc1U2Mqvp0QIU5aMibMy
1J4VkQhrm29aX6pS3sf2RdvZtM5c29nnC9vXfXzLMsU/YHm2K6Om8o26ptPSEIFQUdCEgdVjq6SD
iwiIUy52iTTigqLbEnT+9pwhqLxc0QCZJfpP65dtL0bh+PdZiZJwT3wAQ21PtQoTtNOMgekVvXab
Al09cKUwpcuRl6F0ckc9pKb58VzX/AzNsHHkipX59hRpZ4ItKpQdu/W7Pl/4fDii4dxZKl1XvHjI
O+Gn0+TAl7kzXFR7l8wNibsBg4fywXTG1+KnKeUPox2UzI5ua+vP2YVtx6PgBJYc7ewhf5xR709k
lzqcyMGp1lme23PziA6liYFjEX5uJ6E/Dy+9/D7Qe4tSl85BirYkfVGTq5S4ebvPhVOZXNFbdzL3
jGsAXMb5IgTc32eAWvV07qcz0JjAIvDq1FH6okmt3UMily07jD3yzNK53JMCHvC+DrpfnKE6LczY
++4vsJVEg/wCatV0bh/tDeFbAziF9//UESmAjk6cr3R08/QV752Cf8GOvuhoXb9LxBEk+0F+7iMH
uzuRoMQZJDtFhs910FP6kC5KJT2nTkjUGdGVtGavlPeTLw30HPF79iAeqt1Z8yuKm8llQruzo7O/
X3zFh4b+bT63NtmfB+Wddg/KDFu4aYxEtFO+WS5qDU/+Id0hc3rpm2hXL7Vt2hNk0F10VY7DERPp
Lr4ZdCZ2+o1NZ7MTPdPOH6Rj9T1mY9ldELniHSYdNosPARKhcaefFRBP5KKwwu5svJmB/R0/77Xw
tMMC9XFPLPpduIQ/5x/RS/WrPNdnCMvkwDn5W6HtdLbZX7rCpgr83L6p9k9SCE5e/w2BFGIUd3HR
at655wgBvPkKEByXstOsOmLolBCuDBt2leIWuaPXbx2atuhxpBsGKKg56DSnDgAIdhkoRUDTlrHX
n5Aqq91e/KGWdzBH81eU/ESt6oq9zDbuTaD3Y49Qkf+0/QSlieLA5HchOQXEAzqVRC+0+daczsCZ
eFuFp++LJx3RwLAWtD1phJH1qiwkmbrL7DBCLlwcX/rDEpyjo3UnQPshPEzfOmvf/pCxIe+QiKTW
MYztarLnJwgbuNBATiNHHQMvIRxLf6RUXbwr1UlcDl9BuSbyvUiPVXkZD+JfleBUi0Mjfe0yrKkB
u/m78cMouBJpOZ1SOojiKWApPO6Vq4RK/gUB7El7Hug0nnBs2OWr9iNiHoRU13IlnYNH9ArGV1rU
MygUqK22oKwvqghbjsO3+dmqzrJ6FM+sve7ZN+knZCkqE+J3+EmZP7yDtAMaKEFydAe3SG2iBEMv
Y42i0yqFyrWLgVpEO/m1cAm6h41qvOjfh3t+M99qb0ILsqvQMxVnbn9h8KDTUd9HuRPs+h9QQn+u
aR6SUxARVdqTdMhWdZfLX8iPz0Y2/XvpQfGVO2IFdDNWfiTgJf4pPozvwl/ZjUCPPZu0Z/mNfJvn
GtAS3N9+jx1mH1zS1/q1PIl3qgPhIXL6EzogsmuOGdGqb5mnXl7mR+1JOCq35GdBLT/cK/WOpLZf
lPx0fzqUTt3tGGiaL5073OWjehI90tGbFwqwwzu7Y9xbNimrjvCGrMs4BDYWJrt/Rr7FWChhseG7
dwOcbkRsET5aj4teuA/fcg9RHJ7MRMeRvhPPoc2Y+qpisdqFT2Vg89bJmd8NsJ/Y/cKs3eHPOBZ3
6yvU2xc0JPZyJE/aRbNQ7WPzqiCERWb4H+yd2XLbSLelX+W8ACoAJIZEx4lzQQKcKcmSLNm6Qci2
nJjn+en7A2tw1R99hr7ou46oYJEURdEkiMy991rf2nLS9NUJOjRx5YCxNuWFrxtskztxIJjBfuU4
RMyxITEzoCWxpv2Bstsvd0m0ldPO3k+fvuOqv1B5HooDkOw9wD/50DEvgSE1wMz1QGVu8pV4vyGD
54n39NidJ9JofbPckgI/qwOyaoU2XfcTvtYP3pcaIOhESvC2RqbgbBCUFeamvnMZMm8lx+E+pL2z
V0G6rffJ1/FaNp+pvQiEUjyjt7NfSQQuOfbyrbgA0znWl3CXn5wXi9e8JyzrgJ3o3s237rkmiOQg
WFO2Fqs65oJdEW77JPiY72GvvlsP6WesFfvoW2Fs7bt1bL/9tfzJAgnYuueiHOC0kQ9Zd6B5dNLR
JuwjEd4Zko1Nt1Y4BCrSdFprI5RKzPJbpw9iU35xErQliLMRQmxEVWEgpwN2GtZfuV1Ta0Fyuzba
osOfsv4YGlmM/yQbzqnVJvt4fUx2q27+89+GrMwupjUpSjo78cve2aYdMdIS7UkJxWAzMt879X9d
JI3en4i3HE63a7cftCQOa6Xu0EciS8QbG9AOy7KL0tQ8tnSu5KiB4VkszpS3q5NO75Fgl9p3HYbf
QRux4YRRW0LhHqZTVLnkcORFlHDepQeR3G6HLj9yReYj7ZsJ6vbYTuuQQ0+epFV0u9bBh6Lt89ft
hqbjPo50hB+IW6qsIUdiHfro6wW5KWx612u/7jO8YdznTY+AHsa3wcHvzHzAlCdUunWBDRtzFhR+
da8cXT9JN2MP4hTGMYmaFscwe+nbRZfadzWGXph2dBd+XWBj4VP66z5zjHiXBv3+1mWb1nrkdq2p
JKfcX3daDkmFLpTKACJgdXLMfqtbi3W4tYO7tSV4u4aKdzXTmnhdcDIbjvGU6aiLpEdrCp4KspSK
ZQKyfI1zwjB2luB83L+gwRqPYzzuNHvy9r8aSLosenSUuAzQI/f5Jl49lvlCJ0Z0DWd1j9iYyGTn
2Q+xP9nE395u6iOjL4z3n7yBaDkFIhUmLZZOIg2eq0bWO2YA04k5wHTyjEnsRSwPalk/8cayX/O5
YpCcTSVs/bVfh3FuQFkkK1+us7nbzO7Xxa/7hkGfj2Z4uU3KjKHB2Wf15YxfvH7WW2aYVD2CxNvD
sDbibi26Nd14a2O+2SJJozXSrq2W35vHv5rJpjm82bbLiRWvMA59XKPFDBhqrqHOOfU3AigQa459
F+3KVrwOrTSo3LhAM7Up9JHgyQbe3K2tevuAbxe/bsqujPlHUhjq7MlvH6+xlvba7BoURjXJT9UM
ZWrGLM0heBun3i7WbrJdNdypFHk4HvplUXfhVluIDN3cOqy3oervt6UOZu82R/n/w7j/ZhhnGmhw
/zZy8t+793/7KLB7zHfvOWO8a1wUH23Zvf99HPfHb/2Zs+39BmGKWZvNtMsAp8AM6s+cbfc3tIxA
2KSjk7kCk+3XPM77TTChs8m+NVdYkssc7c95nPjNAjiIjF/A//DWKd5//Pv36X+pj/KPkVj7L7f/
rehB28dFB1mOP/NPL7fuGVR+RFDj8CPEwLzhIP42kRNR6uWdVZAXyHEf1f22crGanEt6/YL2EkjZ
M2BD8QFgdiGugRMhy28Dg9t9rhMzVz9dQ4z2D8bCpfbZCrEGvIxV07U/1Wxl5fviikH7MRCf22yS
hebyIhayBZgIsOLXUqLd3KBFIcywrJysfWpsdzbpWrTtS2wWaPeStorYhtcobFaJhFHuPCIqwu92
1E9qmzmmMs9VNGT3qSZF5YejBstwKLWOkkonrevSA/rGpkBXydjoMppBavSAjvdOJm1zbwLWxXeU
mGy89T4r3nQp4TF2LnnffpOBUd4SoE5ZC0/dQnKEIdn4MOcJ42dLNukEU0UxFIvqqVtjJyAKopbu
W+cyZz0t6vu+gAEBoqHLvLblryWzDh9V2fCJ8ySzY+PdjZqU/YmD54rtWKYTtzqmaXIco3zE9xdZ
j9YI7S0RC5tUeP5Gt6UZWeEFLcP0m9mOnI41y8uia6eGnFFE5oZmc2DMuxY7S0SJhYffC7+yggL5
1sN2QVljC/Zjc8xWBbeVSPwBFc+KInZn76GHHjl+FqOsxRMP9KofTjRFnxXr8Hcd5Ei7b9OaJIWk
aap4RzvL5qnYm7w5KLHCQJALdpd7KBVMMxTPhQEzOTbQv5HCCvkSGwLxY4SHTeYptUzrU+FkYsbL
Qbb6tjJKmlFtHVIquTC1d8VQddMnrydsDQFCkiS+aZKJfWoa/qk4QgW+f99oTcwJ1tI51QOsOjsO
YmdGe9PUbbV6F82eiIeWcKkdNuilnTexNhQP5NRo8idDQfbBmreM5N9NnOMJFyhpk62rsIsQb4hV
rJ1JYoEHnJsO+lmrqhZWqcIZ3G4LVXd0GUq5ltwncmQ+RFdfs4NQb3NI4Wi7zUMSo9nbOWgf9buq
GownwM5soMfUHutrBoRIXbVJTe5LYRPfcCCKQ8pTyBlFWNteOf2SBrFe8amMGzTPI1rJHhnTjMPQ
gXN7ShelfamsfH4aXCEeDaIUAiipdLBIWn3Q3Vld+AZgW+psG7W5jn586jLaT5aZPmtNS++nIA4F
RlH8rR7InZo00z6jxa+wKlgh6ta82JvV1AU0naoAvWhZbRa9aIIoo59jNUZ9jQFMYXFHBa2lCzTJ
WJues8Yx92Msy3Pu1u5linRmGeGY+8pwHSRAFvWMrcYnp1ahj7xzZgRtJAfVC/Ooh8p+0ec6jDaR
F9sAMsWHlY/zO6yW5o7RrfWp7Mfw0zgs6M4Mo/hUFYPi/WgjhvRD+0mWqv82ZEZ17PVYPEUoUOMN
sOfoKrOJB5K6sG+n0fiSF218EHWCXXHmq0K2T7oTXkxehUzylqCJAl92rFJANwijSKBSF1WGsaRk
NBCXcoa8B3xWvBUMlYK699SD4zAzg/AQBq7tdsDQ4Hou89Qc2sZsMWHievKw48If65qr4FDcD0RH
7SzIXg+DFWrvZkzqcN2X1Qsw9e5B9gny10Kbd5mbEJ0FUuHoJHrGucFhW2PHSCfsjpaZHVn5HZ3S
wo+SRP+Z60nx1PR5e2dMMoKID4/O2fR6bh6tdtFe4cxA7h/cjMJvniEG61FKdqPI6GgM+CAYqyjf
xJGFEc6DXTNgZkpK6AtIkxHjC33oqAP5mkMmnh4Xp+53TgiF00EXCW2M4NxDqEy5NTEB7dNcYtJt
6UAx8aINhvkVwhrq3u+9YSYcIRCFqTeiJ2y3zl0z2S1pJVEZhHw+B6iE9pFsp+loVjTHcJBquyoS
4lTHxnRIs9HGWGlOVy0xM1armSijjmzUMPdcvwht93szWhqA8zq+6GL10zR0SwCNVvtREnMvYq/e
gi9r7mTTYeObq+hz2GbzNeoBhJimnuzw7a6NSC0JPMC/J1vm3TbBB0N4kmP6QDFMmn8WES75LF8k
li9CmRL73EUTauMU2h1e9ulTmEPD4j1gSCKKJEGAWpZ7T19NtSSkIjKG4uCF0tzPDQLv0lyqHZvL
2C8aK9ppyiiOtclO13DC7s6dKwCK2dyfopSmSJQRxdBx3gwm5eKYKQfjsDhDSAqXGnYzeLktC4IE
dW7BiFZLuK8r9B7oQNJrR5zbD4TfwOaTFkeZC+q9kGW+x6sfb6s0wWuek20m5YjiJCX2KVl67GRM
TgLh9nzi8zwcI+yIhyLvyScRAi2f7gKOgsfw6kKd+Jw20rzXQrf3WTDd/egl2S7vwLmGGm0Avt6c
RLs5DLKO1QLwwbyrLSF/Rpauzkaspztt0ZpHIpswmdhk9iUjQRTgSbDx5gv0l0WqNbiUBhHhUKd+
YUCRDP14T4hnFTDQHO4Mzhz7hUzBIHOdcLtMg9onlsiCInbBruvEidsaEYtofuMJXbJg6lGohD1+
1V4rL4sByol+TWjL/MkLhS/KhcOhH5p0Aw9jOavSQUO3RARsweQgz2pYA36c5dgnOFycxZi2Lhln
PoZbZPwG34zcKuYdIz/aQYXHMRzTquyShASMYiRFJdH7fTTm6wIy4rJnvcPlo9vkWRkcpXlC/2cK
gRckC2hYsN9JkAw6a2ijZ5d47vtHTaMhYucLXRmjdI7dDAKa0o+PvV4AsTScZlrhaQdcNHaAp3kK
4sLp90vqDN7GmtP2vWwo3RN9sBjHTIJe79SP4EbrKvo0OFl1zKRkDB/KtnklV3vZiXGp7qyMAdgu
BRLn0p4fR3PXpm0bXqcYxpWvxyrrd5HhSPswEd24XCRvEu69enG658laKkSNYd90PkOs8cqinpVb
YayeEcea0efnNTqmXWJ5Rm2iBRhmO6w2jeq1Wb/0rrS+qWWwTLxR/0+qoP1HuRYH7b+v5dX3spob
3Ondf/zzJlv0P6qvtab4x43gVl986j+a+fEDiSa/+vvufn3k//SHf1Qp/219g9jlv65v2BHyX1XF
/6xwbr/3Z4Ujf0NzaBgwM13DcZEQ/qpwjN8ci92fYf6SGgqkhjoEH9exeRaIsMgd/yhthP4bngLX
APaGBNFBFfN/U9qYRAL8s7ZBR2d73vrKHBSP4Cr4x/6dUxW7cW2nFVT7bCjjgzd2b73l3FHvwFsp
pvCE2NH3MEszE4Brl8TFUSGUISMj0g+NaQr8ZGzK3fkhJXUHRt1y74UdvByteqdvAY/I6D+mPORU
jVQNX3MK2UqNP4dy9V1QaLBe0+BV6bLDsEbqC/mGat7PbtMHkTbcieSLzvQ6JQTXZ9sqfb1xV8oN
g71O/GzQ9e4mW52tMSfg+gHXGTz/qn3La9zqiPzd3ZwQEonIIOq/q0hE205aT04xIVSIMRMLFaV+
uBC3oIfLISeLZkIPx3pDHBa+Te3grIiRJMW6u2hFsUvIL/W0MLtLNTt9YAXumXJhaI0nxJGEZc0n
I1fftcbwMMl24rnrRIxWLfwaiSS+88ohunNDyqjOYEFzp3C+sN0foVQMOqk9+dHKBRGqRVuZQZNo
WtB6yLkAG+kk0bfwVWKXF8cEPrBFdJCkv2ziOeuuJnTt2SPE0k6HK3og/LgYfvMwHh/QkDxJx12T
VdL0SerfpqE8gmAdPhoGb0sb4tbqsfd7kL00I8SKgxPdr0e/xr27G8vW3WDPzf3UMV+KUFq+aczP
RlXMe69teKKyRp06u2AlBrrr9nCW4zg9LC4faCWieV9OaXlcQSL2omUXzkcAEnliITUBt7Z5F1EJ
k5xHz110Z5eLd57ixzzMzjK0kA9WGuMSnjDJa5raJDOBj45byOpJSSdY8w5zk54YhjZ7GNYaojrj
NGf4ClypUCl08fchshP2GFzo0fjHBUpwCIF/3bz99Pa4233/p5u3H4RWopNTYl1utzSwxdt8YKVo
kn5lUP3zb9yer7r95HZ1yZHV18p5/PV3by/DSmh6bZb+tRYtWoV/PsntOW2Oaqyb8Nv+65d3+93b
b9AmNAKpg5C+/cavH9xuqkQxBr5d/dvr+/2R2vJiO8A0lUpn4qb/euDfrt4eePszCylxMHcr/Kh5
uSW6WL/cLlrDJHZikUAZR9abkdh2ZJEYOm/iOtuzqR4U8Pz8gmM3/duFBimNrFmYJ4Tt0P7OrNVo
wn3QOIydCPduPX69/c7t3l7CqBYkcgaDsk722L6yqjNZMk0cGSKp28M8XCKNymsqGcB5HEqGnmuX
EJj/5XZNEOoSLCHR3p05dWewP0wNxuWIY4z5GDzgIi3zjW4cSDATF0pOcdHWC8+OzQvmScX+2GeB
eiW0Boza+iOzMwk+bIdL6GrzudBs3moaMLuhGq2LUo51uV3DHBlu4DA8rjiqlto+1DiwFjOxL6rQ
hm0ImZEggT/vcwmXFL2OtGZ9xNyE3xsvwrWaigMIAudc5YVzjkb6n0aUMuZb3/dliogiSirZXCJB
iDKK5qQhVh6REvEJUr/cHnW70OEx/X4ThEiyr8b0C3TDkpNn9j6Gdb4XOWbn0JuL0+L2B1N69rml
AG5nvaa9ToigoZhBWcV3YPGk0yBA2RW6URGslL4UVUeoez3muxY0NalHuUlOEB5esWAiJwJjusxg
R/ZeXj7nxTxdyvViQvixqQzsmUD4p4vZPFDHinPOmf402tFd9BCPlsMAmZA5fSjt4xSXZDsXIEzW
i2FKCN9Mo62O1ibIAP7IlhFk4fKEQ8x21InT8iqKNzCv2YWtvj6izm4wxu6AcCwXbTaWix6StNIm
eXpcCDGhZf/H/WQD1hvdksnu9rBkPfJv177VZC94sqSzdRw1Mouo+TlPrbCZwqMtjinSvMd6Pxyr
Lne2OpG6RgwcaBia7BJ6vBK1aMkBRxAIxKfBwsjLeeMyT2QTz/l4sMicr3zyz0VQgNbYCA3KYSXs
l9uB1Qgcc0jMmB3IMLsiIMuvS4uOA2ZaQ63ATUtr290MAnrDhCC/khZR+qNb9gD9aMq1ISrwRH2C
Zf7QsO0KSpeZcpkyLU0VYc7EfWbHPoXJMWkQWvpSGfeuDXRWiOw1xnx1II/8nixj43CT0U029Dfy
wBjzTOuYh+IKzXHIeF01I1L5saIO6IRimHsbBa0jn9u13++8CQRvt2+/mNxU87fb//Lw202Tj2dH
Xsv97U+7ZueSbhsTwfUvgsPb37s99e9/pcAl1IYmE4tfr+T2926PWXKyiDaIgqqtcmJiDn+9iL89
vilaY2vCTdwqfR04aDVd3NuFXOV5v27iF2pAfv7jvttP+8GK9paF31HuibIwURmRNlQo9070Nf75
bApAmfCFc77RZf0GCar29bz+5izuG2Lo4donZP2kpMnjJPxik/kz8b6iJQAPb1swwtkImv6UWHtQ
sAPhgqnLFMzhNxgvk3qWBdMS47zLsvmYV8YrnZyjQ7+E6GeiQlCFmJGhtrZbPQ5OcYiK+REvBUG9
48C/WYvuNbywfWr5KfpTouwNdJUDDl3ljIGjcmMLlzTmLLEkxzwD8hiHzIDRUbgoEwzj5CUtmDWa
qUdc1mB18Nq1HU9fQvBxXJA5iP6+jEWCQCdK3B2c4hwQ19U1a5B8XfsMqJpUoddo6KcN63J3INIZ
RqxVT3Q05F0C6TVNI+Iqc+0tr/IBnC2UDTXJQx2lJsw1I/dJtYXTivj80oPpJBaD1VMnVNUoGZMn
+hHwTb8phtbDqzq0W2In461dhseUxCi2KDRUw3o6QtHGNh1HRLjVVNACdj4bSXGM7GGm2a5PgVG3
2ob4JwwKbTdtashGuKBGovfYgYWrYTsV7ieNz6GJ2+RABHGMMgqlVWK3eDiiiDdhzN6roUVyZe97
BWcuFT/ileSW60+OQY4ZEKXrrAlaKnn7BVsw3LnQGoJ4TjHvQzoOs7w5Vg3YjVjTvC3+jufKdGnU
L7hdu8V5ozxURLg07W7k8GQv5jzMdk9gbtq8FS9un6GTyGgNaSXaMZ2wlVt88OR+G13896h5/RRf
175y6OJ4zDKwa46+OWpsKiZSUPW05l9fvdE2inzv6srxoaKVHYS9lx2N2dzSaT4Atqm2WQKYQ3av
4O8/ot47gPFgTk5FD57MQfQkDrxj4toUatroZ4Pk52vH4djFng5ryqNooJVJ7VFuMrtCnK83n0k3
jDz64l3506Uxi4S2188ALMexeC9JdPFbvTw0NimBc95dvMS50FiOrqTC72lvsro50xbyKfkJpPUN
YFXOIh7ghgBZqQ3xNi3z/MmhX95EaXONR44l8Cn0Dww0bx0HqKz0+0YbnvL+BETPgI/qsH1ebLI1
Q3iNjrWek73PXqT1QW1N6NSScCNDwfAe67gQPFC3JUK+JNf8gpOOn6rpko7uKuzx9pHN/z3Sxk31
2ahdNH4NX6lQHYZGF4cee0/UOzFhkLQ9Cveq5qL2Pf0E4ioLSqO8x3eL4Axvd2ErEkAsjF4q6Q+9
GA8G+XUiZJedWdIX+mHAj/7i2d1nQBHvkwPEnyweRVfHFHsSFmvcdBut47RiA7WmXRYpIgCIYIcZ
6wa65n2eWgG7ue38ocLbo5o63YOXcBLe26UgkdIc93YhQIfl1IDMAKxzkt47BnSiOookyMxi2VYF
NhdoqBRHyM489SXEQn8c2+nLyLQEiGp3F8HyQcBYfZVdcW9jiQu6rIMEMHbmwZk87X2KmmxXgLAL
iYr285nXnVRQKe06j4PcW41fkb6zVfpiZ64WmFEZI3CJNMb+vD/9PAezSLS9lzUMj/So8mOpzKAI
2+u6xaFtiFgyy/YISLoNAduE+EC4KJVaeUzzAgVEu8JEiENO+6k27IyuhI07qkeAIBJOzoAxxOV4
1ECs0Moh2dhwEfsouKDs5IvJTbfTu1SohCCvewebcwht3piNFBHvhs5WvjAR34aNd5T6TzN0w0Ps
5riWlYK6nNb823uUoEOXUYTz1prGvmgzutsuFCWNTyOxRxRccfVD2Zek+yYF2gALBLJfxNMbFSuT
oMFAX79wrpIRnBS2duFhqTyM6CE64UQM18ZN4Emg4NMsh2dtdXE10FEYnjMcO9LWN2M6PkaL+xXe
F55kSxImtZ7x2tWA3OHNMoqmC7IQAz37p0XVKftvK1qh8Dkn9mwbYuoM7IaMV8AmP1R/kksYPmE0
RhTwkDtFeA5nhXZAWT8jWhir674/AMtgGOKcOFNhXPS+ihXIn0WU6Zr1ZmpNcpox6AB14NRcf20K
FiWr635WMdzonDcaFN1g+tFajkYm9H4NSMuSxc+N21FZ5PmDGFZVnZ5/Dw1WQE+QwtIUODrtPDmM
JC6XUgKmQUpLXKkAAmGRwwMOo/fLNRW4n5tim7fAxIyCwVjmXoTM7/VYPtL9vCr9ESnzVUdDTHSi
huhBNd25yDid6NZXZWYvwKZpcRvJxptooGfqhahUZ184IwOV4rGi8qztMGa3WZU+MdeEOhHbYhhA
2uDXBHPhvFl5321X63VitCu25buZlKXfW2MHkTk+h25doHX3yJ7HGZkK9KDOQ9ti99ZEtGkS6dIk
NardQyVLhhu181RIZIMFXz8tikayttsfWaEOoOCAz072d4fm8KOlfch8OPRkjzxOtY2okGrImWwS
CxDX2sOXJmFjIQENmIqdf67eC2DRWy2th00eKbbI+Ca7Cj4CFMcSTtdsNrm/VPHHWFtfnY6+CScR
dJZVmJIOv2rGw3NW0tfCC8GHqLkHT8KQYGFErzhw2q1WlnYupy2hfOSUJtFXNwZ8DZpwIyYaWyZu
06igaaM+V/nyI1pwVabW3O8g5X9ZYHIfykgjIWu5L0s+10gRA0TZgPcefStYCYZoM4BlvOnR9Ii2
aGuo4rtTLH6TgBeqeFbtMOvFG+yy1Lc7cjPDAc9o0sDUSmKIT/DS8tRiMG7Ny90QNmh00vKN4FVY
MOnjPEJ4skFRxh2qrWFu9gw0bDpxCkkg5IXblsuEkLixGhZoI6E6zdbad7G9ehd7Evm92luGxO5v
Xxl1MeWvyV3y7GFXO06985BfeymJnIXebD2wrEHTLq8Y+6rN4FACTXDhsq7y7mc5k6xoi/PgQjZh
xgfW2Qs3deMt+2lAX942IWPn6X4ef9pIq3ZTrhXEcqbWTi6Mc/M8eu2hfND5tp6KXn+Zo0bsZUQJ
n/RXOHrirMTJFtBE39J0gbLhNLzNqKnYg57NaSSVwrQJ1LbqLx4Cun1uux9aV34ok9MmWaHepopi
BultmaA5N8tdFt6VnjXezzmtDs0LIc9aVJ+RxAQtj1Yl5UEqkMKhTBbI5WN3aT4l7aL7cZwYfibL
BbWAddfVIyyuWs6oOBYHSWX0+SD08q1yArVk4qiNyUNsKXKic2/a5qCMCpyd+5JWByy+lTnadiH7
6/DAIF3dj4KJTjVs27xxnuLe+mmSy7KZYmVzYkMWyql4IEhZby/s68rU+BaxaepBhxNQ19i7pHZR
elOU7jaxNS3XXgkw0Kk8wd+h78A/fU6m/di7r2mIsiM188HvYRAHqbgYCK9zgupO5dJMQZGP8ZGQ
iquuqc9FWUPQWmSzaVBbIGjMv2r2/NTha2KlrUHbeM1XmuHOkfyPhGyR1PyOaFLzbXOJj50wX8YZ
PR5IGN9ohNzagFlQIG1IqWLV7c9e0rMoagodR3U3tAMIOAJ1NpZdWoGo6ovJwKRPkAgrSMnzhIlg
LGdmgIBlN0P9MJjRo+5ZuS9Rg22LqXvW1cUxigG9G9T1dlqC3GQGlZuaDfSVAHSVE1drTWuoozdt
aJW+tmEbGB0hdqlNhQPP6c5t6QQSSHHv5ChTFmbFqbIfEDud7by7GhEvh03VlffJQrx3b0YWSodO
vs7IMPypbF8qb3xMK+ulFj073s4b/EJLHzOjRzRTzXaQBUZMKk/0ljG3B0yYDX6a1HvYuQwDxX6e
RjL2QnmotOiqy9o9L33i+Bv0DsmplSDOzR3+4AKkoDnuwCL0G6ex8VkOyV3fF3dZi/x7PVtUFUn3
SoTi0NLlj3bjYH6B251sUSREQSXMu6nQ8XdEqWArrWTgaeaPCqHlmSKI1G2a/xXWIW+xS8J+j83E
07lRdWZ8KYlNgB8D3PBloHf96kRddZpWOyTxegDaih8ie+rrlEBppeS+k+ljbFZxMDeuDECyWH6l
PvKqHy+16hm99oxWMQHobm4HEoFoANc2DoAYFXyKRb4jmuYw5SyKThKzK1pbWN1B0icPqHoQ9bIn
tnLL3tSOB8RmKg9hu7onOXWQhJluhwgroxXeK9e6pokcdhzJjNen8dmEiNrIVm7DmUjEzNOeXU/h
zNEZkqftsUQO4y09u6PuOCb5AXjWWZY4w1At5Cyt5mXJHBdmpoWatG1AxYymzTafFinYVndPWXm0
OvUTyW12iGHMciaHvVTAItddthvW4p3qHqk4OQL6fmAtZLyaTtvag0bal91z0rYmxnqKnpwU9XM+
NCCvSTuxdPRjCvYg5PEd2MhnwxGkudTd4+QSK6eGNUq1d+jFgZTerClB8C/9NmR5793T0LfFzo1n
NsFrIHrGAWWI6kAYWY0j3IatF1t5QJoFS2CVAByF2g5tG94Oq2WdgXUi9OXD1c0YJKz6GicHiYyI
xc5K0BvZb7A5OX8QwG6kIUYW132fVZVtsVCyD3bHQw/uyaPfvFXAcrczSh0dGsCWd4zSRjibeRkP
w+Q8ozLXfKMn+q7qdChGnPoR83xVUBTPYSFfVNj0vMeomE1Pq7eip3jWC0RWyIDxO0afKmMBt4bN
YNIZEy/1m0BPbLQvTVaDcO3b8rrE2sxH9CWdI6rZRvvW0KQw9ElcWqOuCQIlvwujfV67j1pGPCDd
91NXTBVtwDmkDWF9eIt6wW6Z+3mEwp7vENEkYuUTtfkKdn9Z6jsyB9W1iYryATp8vVvYmwdF81Jg
CmY9oZHjatmus0gHyAgfVROJeiCDpV8vergfxvxZqLAPpo5tqakXr62gB7wQ3rakyw9KwcU28a4y
NKrm7FPEJ0aPO2GdfxAjW+hOpwcxTRGUe+eTVSc/YeXeD/nwDPrRDVyHkYfRVQvgesxZnhoC7FNk
ue21enVCIQjwF+E0W2uOnzMqs6NheY/9Yp4Kd9rH0rw2epjsmf9V7OSpVWOgZCLfMZx8oStK/oLV
PXbrl5R+pD9TLwLNsk4jwbtnZGTpt2UASTqP2DuMcWZMJ0JvF4PGTHoN4Vxkoc1aDhJBGxgOdyYr
giNzpbfsdXfcjYn1go3P5gjFzeBEy88FbVvQaagsavB99fdQDXsRjU9yQEqmph/20k/7iPAb1Npw
wdHMQKwjfFmgdG5D7yd5VdOuqu23RWTGgWUTnlWGS5/hyT2HRRfkM2wz1NsEceRAQNt1dZSzhiCJ
DAiv/pa1K9GvehaQ43dx2JJSSIRL06afdN16HrOJw6ttc3r27mttpgwhkURscozVuqIGXr4ZFuFQ
U92co8YDUWlTKqrGMjdkrweZ5SQXeFcb15iodMbyvuIQ4XuNvSsbSVmpRPalEaIKosoQ4EWtdmOY
dG3psWjbuvC8Q95XZJQQ2KPc+Sgal601FhRl/UCk89xk/T32bZuomOm9wJW5MWYJZENAU+3aK+1J
n+wK/N/509B+S8Dfngn0eAO6DP+f2asR99FG6K1+dKYf7DGTJ9dh2mj3w3mR5RHlCF3AyqMoH4MB
C0Rq2xRtMYIaRRdsA8C6XaeiH8uwbLBP4Itz2ZHXbUvnpXgg/8LbRMST+FEz8tI4Y1dykMRylMbB
Tvjn4wn4kSoEORCjfnQpI3D0vQT4gmn05z5kcMX2EluYlmwmrR/QvvWxr3UafUlVEOdZ5gRyq6vu
zM0RIQgj1FHuK6n2fIE2RjL2J1Qx8ZGwkZ2MiYpJM4CzST1/njtyfpjXE+zUyGMX16Amh8T3cpwA
YynrfdTziksbw95QGPHF0q4tsaFsr/N7K2kvc0HzEGE/xD1axycUxByOQA7AAQYTbPzjiFYrZvtq
E9lh9aA+O20k28hwD3xj6Bp0KZLRhDVzbJqgHzsSjHJtVyfGinf14EMb3kOX6V8dWx+AfJQ7zKPe
RTifsxj4W9au5VEisbLrvc/5aZ/rxTuV1XXRj+aiyfux9u4mEHu+N2lvXUUvbKBTsJ8lolqRtVcN
yPh2gnuOo92BIBMBk7SLu6H4EQMZxB59RKjY8W/CPT2QNzx41v9m7zyWI0eyLPorY7NHmcOhF7MJ
LahVMrmBMQUBh0Nr4OvnIHK6Kyu7ZtJ6PxsaU5AMBgD35+/de+5X5XYZnuZHK70bummx4kKeLcOo
3ZYGSYpGbofrypnytUGXwTAefOuABopzKMImisBsQxOIvrm48+mW7nMjyLmhBor61LpWtvsEqHTv
+G23r6e03pT97JFqDSuTXEFO0FduSLsTFmyxsUpslv50dhLENiWQ2qNKx2tJVu+mJFt246hiLQAr
cYKkRB/V1lL5/azlO7MpufKOSNRGJHaYFU2N46MaCDNQ4ksdB9EDa/OHF4c0UQIG/Uki+13KQWlb
m0eFtPxOZfDmAWOTWoM5t4tOTQi+w5xhksPCuGPy3zDFQTydJCZVA4jF3ZTSqO4rmCxRHlyLsf8U
A1rYzq3mDdYdHpN2dOmkxy9UItZGclNLKIlxlarj3NBSnYy3kLzdsLH7V29y93ALhjvVkNpju6gN
J1HgIewjGEjg2feFHxM9bkS0Efqo27OLL/Kp8d3jTmAgcWhF3HN/NOgd7DRau/LKIRdqFU3Fc7fM
iS7kpIt1yMkGBo9//vnyWb3AGv78u8uX+Bdmwg/P0fItfhiPLlSHiw9p+TvFFBsGsxI8CnyHHGHw
vIbSk+4MXz7+9G1+/NS//Zb+gm0RUyM3P/7T5eewGzKE/vOH//jKBRRIkltClYZJMw7DQ6/9iIL3
r6/vx/fJQfsJgJAEpS6/8eV71XV35syk/sdKtXzZT6/px3+8/CbNBcgS9tvLt45pPfEd/vlT/nwr
Lm/c5Y8xfrK1B5Jm/eMn/fMdFY6Z75VlnlVtPIe9Q7MhoFepkvKNZCZiU4RbbBDX1DTv+hgHpsHJ
pWfHHKXkJKnZdCUBH1nPoZia+f6GkDyx8UcZHBMr2buCUOEIlw8VW/ecssIlqEltM/rKkZ/MgSKp
QNl2wzZxJ5Z5TEBDwPieADsj7JLNOKFQdvP8Oeiqw2ShZ3HQF/eImAHeOjOCU6fTN0IsI5MJ09Nk
eDlh2VdAUM99lXxdRhj1ZCy1QnldWvO7bvCNAgS7GqS9D9CSELu3IlvZyI0bKwOHls4m+xMKvU3T
t1jR2U+GLLwTFgtq4qEQsJwlDncgUWguvTUPbD4Ht0To0nPtl4xBYpCS4ETIU7ZVFl5q5e47ZvGr
HDPCqOZ+7bpIqMndPg9t9oWcnGJTMOKySm8bCYIKAqvB8I0vPtKMazxuWhhi45GN7WCUECAW7kHs
Tu8WvbxpMF7R6WDwlOMV0py1Rc921fuCJGhV70uE8ds4tnYOpGVkOZwc2h26xAiBV7KzxybcqqFm
ZG6XL1nqfisAhm36avo2eBkhjNpm4baKfpVE7IHkk2Tbfn6NI/lUpJS3JSsZpOxS45LuMAxigojR
Uy/aYLgphnIOw+J8yE3ix0BoVRR+c4nuyN9XAqgsAUZhqMxNPdEZsCFpEbrAatqnHDc6zzSP7bB4
ZI3utRrwbnu2fhpC6gq3TNYMez7P5JPSSPMYRwHp30Rd+mViUyPmK/N3LbkapnIH4JZyo2wiimhx
VmMdETvAVB715w3LGGkiiBec1jDQLTu8+CoAMRHeE0rrMCODXDo27stg4Ysmr5SErrTatRMEKjaE
OahnCLTFbTsHL7hHTuS5vWejIgOJqaUdk0Q6wnZ1zNRGy+N5u4vmyS29ZvWT+vBvgH4LhrD8CejH
HNeVgMltvFGUSuj6/iroi0MEoKqjOUVQvLXKeiM4eZrJgjLTu1Sg7lB2+ITb1NoaGX5ho40xRUZ0
hbOuMNeGdUSCv2eGAmshirqzmRnBvT1OqzH2slvNjVB4zSNLQfSbF35xUf36wl3B7WD5jgXk5ZcX
Pqu8did6tEcGwfpouA5yDdp5q5GYL4K7W1qDic9MP41vnSRWp8kKit+9hr958+h/uJa5SCF9qry/
vnmqUok7xhlBnF073ULhPmoziY9UfuY6mD3jUJDVR/rBo29UlAydOJFbSzzZb5KrL4zHX94LpKJ2
gLkO6KHrLqrNnxxnupgmu9ZeBNgixJED9uTYgWRuBIvg0CSv/QwbtUjdJ9OPqmvg5qixabb0JYjg
sDGu+6CtrijoITiSiBohmGG/StnRTejGdsQyjSLUvA696BzaDikOA/pto5EI25mHE+hebXJYrdsC
85Xr9/1hBHeug8K7unxQy2dtOr/+2/fuYrGzTfK2fEH29XJ5fvq1O9H6cdvH0dE1JQnJ5N5sk0BP
WzPydiX05NieoblU2NAn4N6OLI/ZmDPfT2fK9vEqz6L+kInBPphO1h8JDyXOIsLWUZdhvyeoR5La
Mjx2Ibkpl1f+//bP38ijLfTJXKT/ncX68r3Oivyv/NYfX/M/0mjP/MPGckUuujClG9D7/ac02sPG
yVMgOLeZrvir+XOBsfLXEFxR1l200//wfso/uIdINbYdxzeFY3v/jkB6ed5/eg4l6mik1h4vkNXU
tn8N+vbNvptVQVM5coOvfuetLHU/L8KXhKyY3yw+C3X25x9mY+Tk3ndt5pQ4XrGu/vXuD7u+klYB
F3uCeLWTfsdJoR8BjFeWIhUPtNq3hoNyp7eVmK6DHAiIMR7TTHB26LO3zMtORVo4qJVQ0wzwqDUN
2I2tIzbcXD0rXzwRcIsfx7XOKnWCTSnR+XYov2pbk8swMhJIHMbGkc+xibQdg8DubW/Udz/dAX+z
RXm/ZiMvv6jjMmdH2s6z7i5vxE+PeeymKXF0TKqZxR7G1geAk/h6gyiHXIt5rU26OSgsv9oi/eDo
cyjH+k6oPFtDUgIxU7a7KMwOscg+MpvU9LQfNr4m3Iiu9lbnrBwTUq2tZEgtC5g7dWZ+0l3MkG6P
ld0+SvQ4PaiF9RzZcouM6xr9+XWaILUWFjImYo8NKRhuecmLcu3uxMrhwxRk0rHGUkW6EKONtDYx
eXkBr9TmZbe9T5aVJ8Qq0MQQe1H7OlVuw6CvOsS++ZzTOwWAiXzcJ0suoeiisrMYG3jqw0ymA3K+
u97lAsQNQX2SLsr8Hc7pnRbRh6uRQs5aPeKURESDdp1fi5hVW38uqoLBU9C/Q9tL1pmbDj8cHX8x
Q/9sfl5c1P9yU3o218kJqP3lrzuRqO3SyihqDnG86Ger8CmxNKQbqCX5uAhkmRQy0O7WkZ04VIti
pYsaMZfrHBoDlULYtXszjaGkMM7x9OIa8MCyDlJupBpOZUyGsFP5r5RW6VqiokHNCVsecQvDuGhf
k9ZFVtKCLp3uzU+9IO4JH/KHkwTNumRetqo8Bs3MpOnl98a2RvSzne3gSxrTSLHq6jWN8ysbUuiK
EjTBP9QtgsQzufIvNFjusoIbzxsXXVRPPrx+I4TiLmymBgI+0VrHSboo3tObJDRuSfy6cmibgYej
Y9Wv276MmSyjceq4ivjDwe35wb0wB7EKYRWj0Elug2DaeHb6NDbwZ9Gqc6EesoA75jfP1N9cJg5U
8Jl83/Zc+QsZubGtrpu8IWCkWg64BGcaxZEz7egNciJ7bG39m73a/LuH2KdB69i+g8ne/2W1cnqz
QSjIT7RG61y67t3sK2SGy8Pg5t2nUuU3lqFREPodvXLuYIX3a+0VEhFR7iNuiz4acxuR7d13vymf
/u6eDeBwc7dgkgmsX8oIaTZ5nhkpajF5FTR0eryYl8ZOhlfV8QgALNwescrvWNp/82NtYS5IAh/V
uWX/cg0C7DB+iuz3kDnpx+j4T6JkPfCL5KOhp0iXXu914z/93xce+Om/XnpH8tcopdmm/mWPSiJT
BgMP7kG0KBUVNJZhJP9oQFEMTpppBGxVu9ft2sax6T1hVQSdMTLfIuXxwzQDZkQcQwO2JR677NpN
IAEkLDIhwqG94tsQg7efMKGs8mSCMkMS1LpMEf+kbnZnNxx/00l9ymvjPrcBv/W81ZNHnDaslC2z
NDQ7Izx8GtG7pIR5Vos7pOUDs2HMMzrNjoHLBhBZwBUKd1W8RURHr7w8gkoUj8RNMMKvCuYerl9/
bcWzLjU8PFyLQViFKObA582V99aistEOr2zQnt5gvV9YdaS4cUz6GDvnbIYSM75q+3WZjVtfp92q
XKGDg2m5LDzpOF/ZSLbQzfTrceKyldUOuRV66JHhrpVOtOfpTpnL/2VrJQ5jevBa9pzKwLrTqeDJ
jnjwmJXTaKysV04yJKYtu8PEEW+oOMrKYAdbQR9quhoFOTGr0V5kiXW2/s0dIW1qpr8u2r4AWcON
CLTCDQJneXZ/2mBDCZk5Zjh/iAL6BQNxgXl/S0eInIOwKWil3vuCI12MQh8EMTQawgTnYTZWaRWR
aGVj1dimPRCLGAs7wgZxMH1Cm9IMlzVm20eCU/q1MwyofZCuGKKLrgppPnfJIoMm5Xad7joW9E3b
JRitbZySedUBUXO+MrxmOpjNDD8zuXagYW6ytCUH1oMHQAR8Y80kWRcRQcHZ9IHM8uRJRWSvE3wp
xLGOh4egGJhU9Wa5Kpp2L7VdXxez/U0bjbMOw+lpLFEosmYBvCPDTG9UOT+SyHCVOvmDXwEHdUc6
+mWhwRCYzLe7dADC49F4yz3a+wE09AQ9AuKx9dxRYkVmdmxnE96VOdEXyvFl9sYnzD+rscbfRDv7
uZmLz2HRQelrnE/11ISrLFWPSWLgjYLO5Yakj4beFXGP5dptDMKcO0RLKE37JfsK9/Y69IJD1NVH
JEaQNpg+IbU/0J/ExZOpjauH6xoj28bnHfJS3ir7pR3QGYxV/5BXzsdUqWKPY3uXlzVHu5IYMdfj
dYdJfB9TWK89h3wlV5s7HSRIDGYy0Ufy88aQ7ENvBvjP9DqdsOsJA/u5rWac4VZwNCKKr1IfxxF9
ncPXkmc6vVOa+as5oMHcTulSnQJPIk8YYT8EPxNbig/4HShDfwsKS+16TvYYcOtNlVjFcfTQJOYV
twQ8rpjb31YM5SxKQCtD47IINSItz3XuiGO5bM50AQnKjNutbxMOrM3sFQUkMdBVTHxL+pg41Znu
5BG2rkSARvpUomJmVtWBiM1NG5a7ARVNbHMzMIdDMIDZIXFGFCzpoRLBItspurWcgvsgculHIcyN
8KlA2aifMx5XcuKs+3jwjGPf6DMUjRmt2QnoK6oS+gf7MrRfnMq5cUWlt40ZGyxDEBYFu0s1VqyC
wFdIcxvWvjNtnEI953o8JyYK8qEQ1qpIy+dRVoAZA2Iyg5F+R9aZey+TNThb9tJYYxQJsMPvQFsY
EZA8PydSickntpHZuy1UeZ5j6xbJIEMQ4z0rxnuKVnTW4AyVJameRrLczLD/3MscXiHXP6uFODvQ
1xv857KnQnWoVgqnxLXTGY9WyMo85yyxdpQDdohRYav7hJ7XqvGHh8agsdl1BooPAzlDDaDQNXmq
W8AUBMPDT1uNny0em9WI2ZP+BU2mIUFGgU9UZ3vSpj7XVoErRRHo5WbEuBVhSe5Qar0H8PHi7lvF
anPEc2EwdAGk4oQ3TN8RDjrH+91AtGEJrmQFw4FJBtxKfA+lF7/orP9eeXAKexEeWNlumvHcudXn
tuqegka+afsE3O1E9roisQVxlyZAYdXWOS5ID/m942y6NqTobveOrm7mscUmhV9olfS0kyccfmWc
Pddp761kGrxrH/iyo8fHlHH+KvOstWtlxP4VpCGkLPU5M4Xbtk5n5Hax3EYab40eSUiVtt4Jpotg
7K/6PHwaDDodEL6QM0XoDGX6Ocl5d2L7pRRDdpXVCvirWzLsGoZP8IUBsSRC35cMry5q+BWeyns7
co0d2AOpk/hgjGgLSNIJOTfC/AQHEEu3ZAdu+f5iePaHpuH00T+g9F0lNg9zWSB7q+z22Qvye6Mt
b7XVJpvcJz9oIJ20RaNaYZ9idu09e5xvjoB2yesaFWskqgyAAqHeN3539NsYsVJg07eOk/cQHWwD
5HxAB0nf+T6PGCrNEfIjC60nhhczTp48eDBjUrtAiFuXRQFnSInojUBJZNp9VWwcz/a2fWfBA/Qh
Qw7DcxlMzqqRhF4htTl1zMWGgu12MvDhcq10MH0x1BtPOeEKyYC8Mwheuia4H032agIMnpuy3tsj
sthWQMi9Z6ZKy6nJ9mSceltcq8UmLqt6XfbdTmTiSvic/KgjYQh1DfI267UM7M+EnsqSEBQfimuq
+u7suPmptKKvlqRtHX3NbGvEiL9MG8b+uS0ztW5TaLylM5xk2HwSRvA1zNDFkXO3mkLjRbsLDN1k
vkJ2a7XFOXvohP3a19NTxvKymlL/NvGYCbReegh6UkcGjpGaXPDA+2BOCD7dr3mhffFpCIhb9+i+
D3l8U1jxaxgRi3lOcyaqNPILFNnB3iyZUbc0xS5fO0wq2ii2t2YOttNINLkVUBoMJtCZ2EEKg8qI
DPBP8QJhrA0/WfWJQesAqs+h7uZno0t3aujjQx6k0B/49xyUCkS4D6cnadRLNQaCyfxUzNgAKuFs
ZQWcVNjNaWaNoxeBC1P5/nmsg49x+WHM/3nUovQlLkm0RAO7mioo45LjGi5xZuufWzCLbJ2vMjKd
VwPVpRIP2TATW+4BFJfQxdcMDahb6yz7rAtjb7LnDhNUEbf3xy3hAglUI/N7nGDI6qb3vHXvhgGd
lEcX4WiU4yuMqysa5KeeZMsgJw+3cIznaTLt4yjaRe+E5JKCZ2sCINywDaSbzoOGSdxgmx9t5m2E
x+z8xobP6Yi9MOJmOQACbF8+MNtvV7jyehKNnXvK1XlXWNYITXzK1t28ZJiMcPMgBFTHi5QAiXp/
unz254doaVBkCYQn0aFYGb1wPvXoD6YcJ5m7hGpYCzzcrai/W8JiwHLNp3iBF8JmQb7DgGt5L1HL
txIkDxTyivwY2w/OkZ8hEU2xTyxIeV3lL7WfqR0q/PaEVYGdY8AgFnvYP8kO3oMkui4dYlhya5MP
EuliK68TGXOHZs/c4my7zJZXbURmK/pdkgpg41QGiXpYXRF7ICRuCKmJDP29q9XdMGdog/z8OyOT
aw9hFkZ3ogKjuzAcry9K7MCL7/CnP+eNfqy0OjO/+F4P41lJqCe+fPc71Osnfzl+0g5fdVnxXabR
nSSHzpRDxvHHI0wOMTZVxnXfuezr3fPYpd+poZgWLmWKDdZQzGx9NMN8AUFj8uO1MUHBSlt+yqxQ
H5Lt98a5bwLo302nwerybe8xpixcM8tWpCJz/s7tI/qM/lSW+4sR8pIq4Mox3DoEsrgLmbRdbA6a
C60b4owzHlFDFXiRyHo+XT7kQ2qchNI31N0hNGlu2bljGYPss6dJA4Rc6GBeK/TAq6ounhLdfm1a
apXL1b18drlXSN80N2oirHSJPoj34QL9vKDsL5/5dmfR5nEzJoVwl+vgyZW1z/Rg/iILjHzajY+q
Fp+jhO7P0OcvoR/uIbOgo0v0RwLlkgPTAaydTYy4gx06esaUie7DDXi9wjlgxiZBXWTtikySkz/R
34nagYNr33Z4OPQRPTrHLjST64rSbW0vycgiB74i5282cM5LD7NN8IdgOUB7aaz9wuTApiBo190r
pzbKI7FgqudrFBvUg87OYt3cDi7Hk5C3p26Tj96mIec4xveR5GmCFfgFWmmsHHD6iIfhf9mUmCeP
42XtwdEdJzKiK/cDgp68XVp/l0NiyPCxdEs0axnq0gKh8uXIPfd8b+aNqLT69ljKDGz48uNUaD2T
WQktDE3n0sK7tLmMLHiqRPpWzZhgEo36UqTJ1ybUHwizt+BwkEbx+yH1jwW6/yEik1UKEW9VKx4S
iRMsBJ139KZbxCYENRbsrlhw0W2yHm7JmTRK9OzlGM27Li/XPS7MjekG8caVd2FLqMUwUcKROvIO
yPDRqfNDMpHKU1v64KXde+ZOGFh6eUxpkV/hKko7MsOzkGR2P2ck48rh4NFPbWGoc4Ja7hgmv+6m
WvqYLrSmLN71S/xC3WYYOR0CmetJYZT1gXku7WgfE+k6wV53HB2e8W5pKw4FU5sQHFTr1d8Q5S8h
G9O5NCPq9Z5GhZs0n8Cg7r2JDocjihcTcfrarkJ6GHo4o34LN2nLrg19d1tYFE303PNNRhLgWhu8
KNdo70jlAO3bQXzcXi4P6dLXipDAtRsmby0Xgvl2/sKALlkldAYHpyAXA3mfFvNCLh8eZkKYsYyR
2eto68aw/HvSibmTK6ppIkAfUFvBkQvoSrS8K15CFyN11WfVqXswT/6Pu06PpNyaol+FI9XJMMLi
MMXHPFM/xMBel0aIrrl5yOcmr5WOI/MHsYpDQkATxHrJ8m+c2ipuqCO0xssFsOLlSL10YtBH39e1
/TUt6Q0FQIBoJH1XBlHK9mPcE89Jnv3u8pYq4juQKa2XRuUU8Yw6OebE5XIW+p3aFvfi3MdXXrb0
cY0ZB31DGh03OOBG/ZiNIzZbuvN9wVkuw74FRY1873SeyVnLzOu01AesfLRs2Ci2Mzc8hD2u66W5
ndOMo7M9MORXa6Hp8Bhulm/JjpeHbIbpVBFcLUcaw0WJiA6LdUvTieTqCFV2R1TxqZiSt8imC2Ma
V71JU6JOoD1n9kPoV5oBasp2HAOyHkwUGgYZ6knv74IMlEhj5+0hCB/jplH7OAQpseQScvzKuwIh
YlLoXTpwUpiD8WgqXLmG8xoxeuBUUG6rPIR3r78sjIuj7qpklfozVLnndrmBnZjGmhHoN9T7E0BQ
jseQ9PaavplZE7lbevvMojsnEtpKCJPI0u1oWXDj0b9w1rk+X2YyqZF80F7hMg/+k0oJbJmd+wZC
BJFyW3x6QAfhnEkDV9PlHpttzLbwD3ZkUcNx7OuFt1DdNw22xrjQH2Jmpe3g6rFUroTK5CacHLph
pjxLSZI5DXuRVXspVYCoK91kIDfXg1EeJ3AdgEO4dEHRfA3D8Hrp4ob6qq2mh7iPPglsIevRlcYm
DWDZ983SR6MKjnr/6IYMoSeeZ37D5nuFIBC2Znx2YMlwKrHMQ2LTIA2S4WCwpqxJPzbpPzBqY6iL
mTbAHjyoB1xb73XVn9hiNygdsEBDbhwKNFk8KEjkqRJRPS/Eg3AvW+M2Qr9KunZRHQgmIlEclJBN
9mxZFkcmBZ+U3d6LZjgUdKRg7BHk7eMC9Th27E2I2ys25zajGIvg/A/u59pMGXSk0zO61oOZee+9
b3wl4xOBi4kgSFLBVRbDa8pClShaUVA/64V3KZNPZRrrNdTCN9BxZEz0+thb6ZUGmEYQgQkFJF30
VG5zA83m4LTyqcL6589keFTpjTWp+64Qaptm6mrGk7wKgfwENeS3qnC/mF362kYcFpWfbjFnQTlL
uR89kW9CMffsRc6rGc4QcZrqxggIDadlC1FwToKNIdjrWqSt3KjFeZwoU9z2Xtn0MyEQHiZyibcI
Tr6Hs6z8tQCLtqXPHK9C2G6ny4dIVBg5//xzjS4jrYrhZDSFf64rs94DqnioeQXgkVI8O2Dr1v0I
H6VB3spaUm3g7tIQncGIF7EFRnzCtXW6/DmIw1vTkgVkSj+ju2jlVyEDWUQiObM6fMQ0C1axktE2
H8TeHVIL2RcYoFZrizti+ZRERHm6fHb5oDVaWcXeDUmPFOrLBwQvMWdcTbW2uFv+/Ic5Vlf0/Mdt
lNAnrEmcSyLrEQCnuio3UTVUxK4YugAdSFvkkIfMJ2mZcjRujiB0fecsAn5Qwa69CgFcnf784ATI
XC0bTikQpfxs2PXp0gj+f1HCb0QJ0mRQ+VPPfPOvTOoGtUD9K7Bt+aJ/ANuCP0QAstiT7iKn+qck
IXD+4FQgGUnAlP6PhYke/9d/2uIPl9xYV9Btt5AvLd/nH7g2F5KbLZnNmCbhsKgS/h01gkQM9dfO
PjFqHvBsgqdQdnmoL36ZutWmm1RdFcUnyRru2xGGlbzdX+D4F978pFOH/lW4v/zp8oFacEvDLzkI
Di7H3vzmLOeNywe/mJqZUTt/FlgQ1qKdb7TKWFljXDht6jKpLt5aEcYU2nl9ZeJSj63su8sQIeI+
vxYVc70eF+G0mBZrjvB8eXKFTWITjbRB3M68DbOKqsKNqiuRc6aqyQTKUZ5vJxO1nd/Nj8Qz4fuf
53PXIel3tRscOd4wz6XtAn5jA++sWjWu6WwwFQK3kaO+1XrrDt5psY1+EiMpsNOwBh5xVWi+OA+/
ADV2N0BoWSyRkCuwqw1+I3euAH0AIyCFZcppp0tiM5aASskgaRWGZb8dDcirbRRYh/jYs2QxuwEi
4xPJKg0VYFVgEW+IpEwDjbQyGvemDG/HKH43AQqtuhoy5ViK75ak6cjAABiR3ALBpjfs4lFlITXY
Y9ipC7uKtuniECv75xLgMOIGp976ctp1xZloAr1PouTDTbwHDdHq2AJWUL3NdMLygLpFd345HWm5
4oFzCUokCp3ytzmbsuv3/rxt/Dm+jbDEqS0t74VpcOF7lxt3GsLrIURkGcso3OIDvfMMz8QPAA2c
SDfQFIz2lIknqNe8Ym/m/dChfprzpCOPZugXHTXZmQ8JNfd7I3djNXwn0DM8ZqFAz+62tFjqlIBL
ejxpkT46RESVPuzjIodHWrUYPoIoRicQFON29sIWOWhC8khbs2sa4FNjIz3N4/3k5/EhLUEmaM9+
CrKaTHSSp+zev17gtPB9vbMHYfgcsTv1M6ErHTCozWByeZli3Kmel4mcGfPonm4NNw5KkYNXN+4u
6Dz8droHr2J7+SYqcScTAT8RxjKpra7N+3lm1FLQvnjyDW+bT8xo5FLJVKlAL9pSWQjJm6nBkuOP
+MyIEeciGPt16mOJMF1CoxatRtNv0GnCUzPSYt9XY0yEDAaH9H6K04BXIKbbGVMpaAfnGXsFr146
J5Es3QlLRJt+bI+GNNetZdUPbpRYXLRqTXGPg4j++BECwfRQQjjufPtbyvn9LW7IGHHOnZ2d7Mln
FgRgzTZnlET+UzTnn828MzehUvYhViHMxeIhKie1K+zmEFi5oCHTkRzB/EBa0x6VZbZz2A/3AI4D
f+DqxQYtQ9FDbYkLTpaT3JnYcntFfavS8qagX9VWwBPJbTT2A6PGet/N0Z01ujvpuDuaVUjuMayg
1V3clzIW+xYSQulJPIwLfLwUeOhcjeUbdW6ZZvgtkARJhlEOBdS1NNUteJlia6+VsoabbHpuiRHc
OyVzVEbvMjOiR4v/fp34CUpw/7NH7QkAvtqYhndVZPYdPbVuQeD251I6XwTmYzUX5d5tuMZXquzR
E/P5iqzJ4BipZzXAPeh0He+irLkPTRyJxHRFEUJKKBeEY+XEP6WdAWuaONhV5tyhTZxv+6Z5Nfr4
E00vQG92MW3npiqOdejvoCPRBC6+ADHgOOamO2hsWxkRgRWBlqUOE+8RLhz8ibSHAc6jLt9iF/yI
Kc06SPOhnsIbyYCS/gsdfEejVa5Hz12X0xxvpECnE4IwWVc1Q78l2KzLK4QZ9DVbYHDr1Btg5KiD
M6Mzt1PzPM/urUU9hKGYuEzdNV/sDG9/EQTfVWW/cqqpjzJXSDlkeWtOnBHjca42sRTl3hqIcrNt
hgUsbZtJuccYHx5c7Ol9sidcYOV8CCnWDyIr+i1IwmuLUT+2EIudCNSbwtlTkca583V2knV/aFIl
7zix1FZ4SDxR7Eus3pDyop0so+kG2Xg7v3gjSvqwEVAOZ//bQF5OIdkiwFdexUN1V3morpIi/Vb1
6mtC4Ow57Ok/FgZd3Hj65LXa39LKYzBAF7ie2hAD+fxeq2V2WuOdaGiP7Es8LhTujIlrlQ4HLYaP
aSyKrant66EJph3tl01Kk2jd5wSe52NdHdla7oX9WKFG+uYNNPYoyz2wm4MKHDg/7Jo2yIV1Kobv
bZD193nSP+AgZ2IaMI7PrYCCGPm+bYo3VV8hg74GxHASJLKPCK4Y5MGKCUm+dKN1W6Z0IcMo2Hik
YKyCknep7fuvmfMpyqLoUcT5oWgaVpXsZgoA8oh5MvFbiRerue+sOt26RP4wCSM6bwSbugq+mP4M
jgWWZ+TDB5lAwosi0zcypg+hiJZoMTrtvEVNMkYNj1+FfKeo3owJ6KqVSsaUpBrsBBaANdphaxu7
4zMOy1dll8y9FRr/AXYR9weJqNJCa9F+blGwr2c3IlXM9AbmI8muIb7Cs8achx/9nGPOEe6zhhOB
gkAHE+XV8oChO67xDacWkA2HfK6a5IeN7WN8BFdR3Sis2bAtQnU9kHjsDESjAWO9K8whO0Y5l9Uj
q7XLF4tfglrELekH6aY/OTa0aq9fWjwlo92MYiOtFmd2g6uWvfbWqeKTX9btKgUDdxIyRRlucdaO
yHkDq1CtlNMcqjpi3g0ia+cV4gUrxKtFH46hbb4V9OKZiiKHKbT1lZynDZLFG6MpMYhKvc+R6jBh
Zz0vc+/odcYD2uu7gdto7TRnUTc8xqoxvjKHt+zBeApEcguDO4Ly194ImJvt3J4CpSaSfv0FLzm/
6pKH15bwW6IowaqWN6/sOs4uhyHJkIbNzHNAMSIYI9CDpk5nmeClhB/dFpFaNfQVQq/JTwa0+ZUo
zFPeIpcQRt7sendx+Ddv4bwcfydPnWrH/K5a6owQmjbih2TveBEHYmwFRACIowOGfOtkTOKRYQD9
BZh8Zy5KNcNJn0ds54spgnwpKcIb7JqcMwOI5Z436yto9kzsqRXW8athWq+8ymndEFKLrcGIXhqH
3AEv2NuRZ+07wk7dusjRstMk1ZmTnHi8Fn/dQD++mI8C9uYaQgiQuQwuwOBbVzZqjJWvFbtgGRkw
CTQV6SD1fVFKrByMMwVRgxzWd9lsRtShLhQdwAGNicyxp3nBkeQmCZQ8izFMN4Njf6v9oDi4sK1m
h4qlc564PxEYDYKemys0MeLZyegzCOcDE0w2b+4Mq91UEmMezcOc0uyAJTg+BxZaAgQNFDCG/I6O
sqFfyGgD+/dmvHDR9XCsonET5b2zSgZ72pUwQNlz4s0IIHJrQV3iVDpvJ7p6jF5YOlMvQLbT3Fql
/TZK7hVl12ckHURza+ct92E/olvqn3DqiY0kZgEiM3+ssKIy9uNpbPGlHZir3iUdxenkOMeWh2ND
DEP+3+yd2XbbyJZtf+X+AGoAgf6VPUGRomiZlv2CIctp9H0b+PqawTx1sj0nf+DWGIUilWWRIoHA
jr3Xmmud5tUndKMlnL5keZp0tX7nvreurXrcu05LPMhU3RrTpuOeAUEfx+ZeRF0wOzVd/qany0dg
2wkb1zntKdhtO+7Wstk0zYumT/UmL914Z2cLjRO2KZ3TpCendK8Ge4x1qLWYLfnKGYnZq6JOQk7C
6k7Gq3NewuTZLJYvtWZ13IQ160QCZUTantdVB28C+eo6toZxmVl2SEfDh7gIkjX7PqeIgfIYEJZD
dhe9LXGyjN55ohB59uMRHohfOBvHlwAFcny+Q3N2ElA/XfMUzU6zzTpzj9eD/YcL3IuMky9Q6ZQY
Ij9JYjSOrV59Ah0fbo3YhAAEoqY3Kudpyhbg8xkzHpdfDkpAeOI2i+Frl/hHEbtfZVXh1spiwC6V
jZZEROt0YhmdDeCGPg1ABKqbxUxi3um5pc9y0dEx0aEs1na0cJp13XaJvsEYkQTortOQHQwbh7fW
s9J9J7itin7cszR+JG1hveRGcWqJDlhRLx3Nfi7WbY1Ay7LrQxTEsBz3cTR+oI70zkCXGObQQGOU
EH7S0vEH2T6EQNtJD3LwNsKpuse2U5BH96PTZn03NC0Bs0t6wkx+EjKgtc5YcfjqY+TAYfOsw+8/
g/8FRaWpdk9Ick07eutmeRv51t5lCr9mzsqf0VZPxzPfuVzjKQD20AAl6V2u6dhrVmIUYofYL0Fv
s8NmyKlkH119Ujo8ER1bJznU3hAR3hAiRI68D+Hgc54QbaxCh5WxGbvPUQ2W0ab5Y3CRxmXrb4Tk
PFr8mxsPT2WkIbpoFu4DrndkJCT3ltfdNB3MuT/71nuRIk1LCfROtfKHSJO1Q7961dZNQ4WrOn4F
VzJ74G00ZRioZ6DByXNLq/y1h1m7GlSAdW1oLfGuY77WRAgz07S3LSO1NXV4uUb8h5wITx0oGqPa
Zy4DEtk91870aUjgx7Ddj/a6DqE4myG9FNxWZdU/kzLw1ayL66yL4WmEarZLRE8921nrvCpVYdWV
ZGGQPcs9GW8i0Le4ky9iNKc1w5t74apsZjb3M7LcXWtLiBX4ouexdnZY7ub9UETAQB3xBSZ6to1D
2v1aTtKib3x0npdznRY/U2AXcZsmZ2McnwWbbarMTMP9JbrjGI6vfmY4THf6ZRNnypJvErxCXfBU
iolirGhyHIohpWUVneu6+wU2jbNlkrgF2wckiQ87NbV8m3mGviF7pdz4Zd2cG0I656m9k2WUbJHS
TrvZcuie66Nx9iAZIRJBj+FXUB9BDeautcU9tkq65EvrtIQJa+DZNF18inugkN3oBthOUcC7LrWO
RonlampQAfCzNsZfusT43M2RdWQiZrbRSQ8tdCE1Wxh9GxF8h7NgZDGp/cHeDyK7WdI6CUs2u4mE
pC09CDWeAnthzCUBrFkXuHJgMpDpbM4ro4GBhv297gXz9fKzqJJfFsGvK0zJ9tjk4p/xRXrpuxD4
Bfqwf4pwvhJHz9WmgzoC/1VbFyQTZBGGB0e6zqqkeGvcB3+GP6GMmKjWjf7FoT8Q1xHFvazhJLbP
GrMJ4pq2gIhA2xjDtXSECBpdI2iVSK5i9Xi+KHfF49HjUNM3HphRe04HpE17YXANA0GLQcKqQ2M3
RlCpw+Mpi7eBjHvK10B7RVCrQ5xPFrejNr44jpPuhRXbVG3+FSBpeHy8WqfewuNQA4ZgcoCu8//e
hN6j/7FzMsZ/FU4o9cTj0d897aZ2VZVad3TVe9MJAws6973SSbx8PHn8eBbAlLKx/UVvDWAAIG+A
Py0UTurNPh6ZY/KMAlNDIhvSoX78TEM2x2kfHQlrE0ERDdBS1CMzLS0GE0a2tobUozE/jMoS7BLf
El/7HkC0q4QIUtN7GDnltmHhCSp1eDzy6c/9+ogIkPrx/9FTAIitaFHCOJMlVlSzfUDPpA/MDmXW
qCPNxu4In25RqhBT/bsZIdVDQADiCf/GGG0qFJzBouQoj8MMzAdR879/OHJH4SzBt8le96q12RSE
ujtSRvLIV4fffoYzRjuUkGScOZyC3jH+dcg1YnEzjykKUT673DVuEQFwcEoJfR3jyVjVA0mbYm7r
4LeDobQuD8ELQCRcQXqEFqByyJomn9Pvtaw+SG7PATNshvvU6JzQwFweSp2yAB5F4QUrqVXCnUw3
NvjMFfaHDmFaOFOQcSUeDecr86Ap0EH07RvGAzNy9mBUh8fPvSpjFJUlI8JGb7HXVV+qClgOY8Ao
eAyanAhZX0MYD9z7q5GeJ6sdgmy28+5QJyl5sq6XgmqZlnUX1X3w2yEXcx9kZHDtqrl8efyc108D
Hx0LM2mdsA0TOZU2dEFd6jFdvIlhCPjFfVS5gUnOB8TDGHBl5xBS/O9DqV60s3rG048fXk31GwwI
EUGifmGj3sUgc+UzU89bTQ4wedwWMUX1WqEY2KYWcmANxmTksky6E4MNnW1SqSRgXsTULe7vPog0
rNpEGcWG9W2cVQJ0NtEXWZwP0dCdZXh5nDLtHII29loXuV2oQHZZX65sItMQzDbgN+zwq+dWL1Hc
7kd9tHdDanxqTP+LLMqJOKudlqTxvmqA6UlSOyyj6c9xbzFVd5wfqfYJw0iznVUkLOKou7SjJxND
xG6gWkezOPm7Qv4okjnfe1zHxUiXjsCsS65ZMPOila6YnWBP2TQwrwzFxvHwihUMeMz8Hnlo8yxy
wXE17PrBV0SVCIJMm3+qas+EJdf/pKQbjoNNVapl9ySzGqQMrJegvHJpI3PnFHRUu5zJwAqGKqoz
zx2e04pf62keURkR1PoZImJBAuIubdHk5tO40pFOzoP5ozcnpEk++wkHikQqtK+WznlRScfl0irX
ZjiHm3FqzJXjO+9afu8Kd9nYrYPUNmfDJTzlisjQkk7usfNTrMEpkLKMnLqzW7bHLB3vfjmex7aS
QVOxPbP4y6DBNMO1G4AbaebnBp5kNVAsF5P2pTLLV43UI9LG1C6zHPcGkRH4UdBN2Ez4vxKq2K9M
DPF5UJTtl8TOh4DePb0NTRzx/X8dTO6qOJ7cbVXO4hhN97Sf2lc6WSukJ5iSAff5OeFPTZi/zJHt
bgiS2aHNToGiGfPWNYa30fYo9xoaUL3zzsAm/+5gOoJHhUzHjb/3C5G29aL5EBT4MrRomJEsl9/5
wL+IPN16uQtGCkmba1b7aBQ/gGF9SqYIugukwSi8LqErN/NA3xMf3b73aYDQlljNzpzskQ9R6Vse
KzjguiGtfMLqnedyOoQ6AHZ7DPW9WbmMvq0pXbdRC5Rojn6BjIkCk4Kc2YLqro0vSwPXyhAZUsyB
nZ1euyujyp+klTI+7fzP7BDmFXFV1dRTIyTdN3oF36aZZLJI5VmBSmWzZHIriZPqCj4IoWzd6QfT
Yxoi489jCw2gc1saVfRX110Znwrj2t4WwR+e4SKnBP+6mF6/c2ppsCFVssUGKms1YSLJUvRZ6MLb
M5cWZ5dtXVKJODay7a8WyTaoKW5VASJ7Nue7bhTWLhr7byGi0Y1m62gMXE6zLo3pXKQUPpWGYLj8
ShIyEHGi6zCEWLu012nbsGPsvPTYlki9S0koltGoIVQRvi6SdxqCxt4ZLlpzw47PXFwrNcrI3aFH
VIFdYSzco2nmNUwduBsu6Ws361pDGNyYuEBVayumF2MGeuO9K0LrU0jSMttz+7kWCL3sNIRtS6tP
QqHEJ/VNWp4WhDX6CQOJR4RYHvi78WKEOqnl2Tca26h2IkiqU32sPSM6sbZCEOv3FHHbuO2drTaz
tYtBxCI6xkrIvXdvw4NSzNrXmMEKW5MfUNqTVchkfMXY3F5x99oAUHZ2Xq592FYB+2rUf7YTpoJl
Nu5VMpGkLVRYjlW8OhP6YicDlAXeYti6lu/sihCdkRzpP0MAZM1SnFQa3SsnLurnGT1zKbFmOp+n
rBdX/dA1267izAvrxj5WVRchokIv2VWfyxmLg9sTPdDAcIu85tDYVol0xSYyXJYHgjkJtM+jdAuu
emtG3E4Rw3z1hnjceb18EqZ9YcFCh56wuRHmwGvTmmRzeYnzuz2q+MC2uYslDQPNRCPqRyCLjGS5
T6NX4e8Asy0X+9gK51JJkxatIHeolSTMw8xK/HtWJ60KfRJ7A+0z/ZBiL2VyHrMIxhrlp0X2nRvL
7xH5kvsUPuoqH51XCs8vemxqtLHmPUl1E7KEdjv2PUSYIjonSdttdf/LEJL/bfc5EPd5uscM/2mE
BfpkshmpfWwc0v00IdJZpL63hETQyjyGDZ9ds1Wu3qt8/IIv6hHaAnhmfE8qpa1ujRskUqUb1dCP
h+26qKLpadSH567If6EZaI0OcHpwQKOlAjZC+rgdeZvHVP3s8R8eh0RRfQqVuUEc5p2+JqzFhSrl
cWgaitOBRdcrYtpiEgYztpELWsCV7re3oiDzFExe20xBPgJNdCpqhseBuBwMMOqpDPtQMSUSuL+h
sakx1pHJmNSC0cqgjScZWtEe1+rag6o4JHq0TehJMqazwg3jTwJnGflFFjoSl7zxQx5m5wKt1dH3
6+d45jbup4ZnrMsJqwpSwWOm65IKP5mD2Z9wmdC43eQV9Ss3yY4KhSLWgfYt0q46Pn7eQIXZExHM
pt57aWjfb5eB8WSS3aawd4CiFn5gwlgP8IPOvZ0EtRjoFBbo8MmwTI+uRyHkdDg9yFyclHCsVNLL
eiv1vDhhVctPizEUJyua6IiwvYpkUmNRcHrsFBHgc3KRufZElwLdoOx01OHx6HGY0pwt1eMhHK8q
gLFGAOyphHt0mlWGU54av9SDVQcSz8Y6tyjgJMS8Ld2yH5FOlEivOQSfV6SNPJ6y1atXSBsPrZzo
f6jvyA2Tf31b7rhMe9IAnprZbTYeAMz10qbZBg6HpGGfgKJk87dO1EtZc0nvHMHhwscB/ehFLxJt
b1pOcUhDG6QhZeBvB7OkVOxEQiv38fDxXyRU6FCwXyB5ozjFPeQrJHOXMq6/Zo8cGJ00w3WWtGet
nNzd737WO915JCqEC5Wdn7Ng/sauykCVs9tQ//TxiHl0fxzK+5Q6ZsDKaQbFCBZghR9R6RksPyHv
QR0MtUVYFivDwh/2G98s6M2oXYRfs594PHoc7HTGdz9VJDpNXXISo7ZPS/rUQLZNuA9iQc+0h+kf
BYnf0sszZ5cQgMaj26zKeotMlpVwW84xVeo/Dm4y+DtBiAuRCCLoE++XStIl5bZ+dBnND2ZMGU4J
VyacO5Uqw92oc9m2zLQNIoEqHLQtQsmOYJyhJg3WcHDziBJ05m8HH77TwYjYwpbEx6wk/3gLpPSn
NXLiaGnMVkYd/H8/MhsfS6vLOUqKn7ebk+GSmWEf/KoWIW4mz5z6sJHA+PX1hOzl0DvWelR7xELt
Fn3bZD8T0cd9fBGRCtjJF4mao2tdB7YyffaYIo0hPiV5XUES9fDznTAKnnpGQDQoi1nbL7ZdBFG6
0E/168Ov1LKorsb9IC3Q7wlrVx3eQt8vd4/XmR5RPNMjU4ioTDwV5vTSe8jbXBcRVQGuBrN6z5sd
LVC/0C4fGyGNrIkxq94eOQLwsJC6JDZ1K6TddQqWM1A3+KBR8vvHUwuDwx4A4rFXmzxMsGjoTMRp
02KxUJpqL+jHDaZEC/X92BEd1ccMnryRprA5fHeEvKVL2u2E2oqS31gHZGIoFIV6PhM/vk/ahM9i
rIYTZtjkWNNWeEhw5nKOcQ+rt1ip87PtzBZU6wh6jDcXN2/AUNvj452CIWJDZIr+7HZ8hSO5QoxR
Hucz3pul8XcRL1LpkuQZ5/D4lXIglfXX3/54rmdwKdVrM6pqAOByEN3MG/3t+Tia3bq0lhekpd/i
CFn5FHv7bpScZkKdXZwhxrKOF8j2s1pc1M9ay2lWLlOIzeMvttwBxNrjc8Au9LbAdNmkM2Et6uOI
n0rEOAEycyfou25dTQSa/Xoxqk9hlA1eMdkwp1Pb8rbwvocwAnPVHukaGWHjoZWinoUy+THOxbjF
Ll6hSpzLtRWH3dpwRy4V9bYe18vj6eOwqP8wDfFAqjs998c7n6XW7ExTMQPsS2TlqEv4dlPXVt+K
JHLX3GXEY63GaTiORZEFjsklX0A4poP+xh1MW6VOkcNZa1/A8+ZN/ckcQFD62XAxSgzLbhSSQAYe
b6bXsiJ86zwm+pUKgmYkK5fI+3zTjoDMkobIPxhZw74xYq5BLRAVn6qox4+avuaK8PWbV4u3tHe+
Orl3aWrD37CjhGFXA5t1bfspT3F7E83J7VzvA/IdTp1bf1Xi601j6zfNRjteALBbyxiNQVd8wyoO
m3AUxTavk3VJZC2dEn01ml62bxLr8yBPZhOeKyhSlbCnTSKGCxm236ouZ521zsMEbhse6Qft+O42
0qscMSq02IxveagfeuoxWFUA8GR5dBut37geINo2d8606a9eGoJZfTFcAnZri8SS2UmeZ8VPBvdS
EvUA312wMaZIpVDpcYG01QdX5EJwHkWZSFD+Cx12bpeKdo3jCs9zwyBFNraDAb48EnMzYCG/2m5o
fcQh0Hj2J9zlK2rUEYW5N+n3yNKefRoXW+T+ZJ1P/U/Dp65v4vFlboiD6SrN3z0uRprOA7Y5iIRl
q+8nx9s/VhG/FemyfjzM5kgcG3lEhoCiQPbGs5Ev2s6PSz+YC3y3/1/r+Uj5/Setp+sofNB/BlDd
4urHL//v2OXv5Y8/BPT++g9/o1AZQhcwz+l7CI9p7r8lnwCqPFJ8dEhFf5J9iv/hXxhgmyC0EQuv
ZKL/kn1axv8Ylq0b6k7Ij/8vnvhfbCSSjf8jf8dx/6T4JOcGqacOctfCdKcjbvgjywE1wcDQjVmy
xiAeP2T8TQaxo79KDHt7PayubaesiGY7Ul/17DN9tFZVyQ6Z2N/dkLsXYsij4uo14yvscOxx9pun
THgomL0uJcqXjXeWvWPhPSNY2E0aYoT0HBfVsasupp28NKV7mVIE/fY070emYL6vrHsk1+zpl98g
ZHiBUb8AaGQ6Hmcb9hjkq4AZjwo6Z/rYb3qv6tncoeZqMmrrnNiOYTm7zBk3yUz6bKNhzgayQWxR
xyCCrvho2D+ZMROg+a3K4nmVx/pdS52LX8K5b/CUlD2j6JQ9YzVmLFci/ZlK3Dhe5xKTg01BzMY1
y/NDb7k/Rukysi9QsXSTgMBgoXUrzgza1zR0N6Y27Zt2eO0tXjvtNr5b/DKB99CadotX9Rf6cq5J
DzK0m5VNC8dNtE+ug2goFOM5C6tThLRzBdt2U5bjy6RjIurzc1VSxBCHgaOMvQ7xcZO8Jq170RL9
lOjLqfL1qx/qd5R/B7OU15BbHSngsKrurQZ9KGu3XQd/xcnPbQ8jit6DryVfQBPdIOq8ith+G7Jo
W0D/7bZu5V3QzOyLOTs7Wfpu2MtJgsHzM8p4Y7zFenhkvOlnJG6ghbVEdoYGcrVSeUqdiVizLJh8
BBypthqX9AwpjLMiOddEX+TZDvwyrHkGt5V7EDmRXH2Gjt+/wOHEROm8NdCSCDu96osDKfiLnqMj
8a34p1lwHkQOpgI7PjI+PYWNRf802sqU+DXNQnxiesZh4JWrDux/PmNMJJ/G6E0sm/l7ZJOHOeGW
M651bB/qPg7SUuHJI9TKSAH5ho1wwtkNC3nJvlPg/7Sj+GfTzzf1MTJTuzdIqFxreTWafZvpH1JH
fIrGJtdnDLIYAT0CWsrs2GTYOkzYImXLXLmaTosDkSDC3gp+OpiN6TovzmGQSYApNTPsC3Ft6KL4
BOv5ZMQW4hp5ou/z04sYmUL6XCezudOt7Gzay12dk0tjH3TmiBabzNCeP7h7n3HVz9n86nCHnGrr
LTYzpinGGunvuW3S98drSKTCszSvHQ2haMJLjvj7Z9h5tH3LeR/N+burz4S+d1uLbyVGzJqBNrI4
/3p5ZTSL6iV5s4f0Z5t1LBI9mow00GV+1qwsMLnOC5kcwgpoayvvFI6IMzErpss1WbJzhi6vSTlX
tfYTuNgxnfctxBErH15brTiPajnwvs/xcqcJe2PWUEXzTfCVtE7+3o1ffdkH/YRcr1nu6hscdHnS
8uxMIf2uPhh1PhrRdHMTZk7Vcu8k5RhttJEuiPqTQnPYzEjGTNc62IKvRmuWK2S6a0/jt0IROKPn
Mlt+HznB/D2Z726RfYIIsN86Zlb+gt3U8r4T4bLErAmhNXyCW7FR53YGhkO9t5w+JDrK/jUxyINa
xD5NkZ0kLAUQdE6ODdycLgfuYcg3HVgny9omydukRB/J/CoMRlOcTGRy75pE3MM+2oji3vNJmaP7
Bm2c80Vf7rp17DT/E9IBJuMpG7IWq/fAMr1c3Xa+xvb8Wuj2RlHxi/mKBvfuptOeopdVpkrewT5/
Gf3o5amb7YvV6h9xW6+TEIEwLLQ1SqaL6c4fvh1+Lm1aF3YKOUeeBJR8bDgnjbF2L4Mqci4o9mrt
Gk7Vk1khPpuMnRT9oVmyIPeci2WPrzjzrsjRmlk9tA+2uZzM73QyX/QqDfpWlef5uWh47zOXh4w5
JfikHarC9hv7ledhWE5+3b923YKu1V3RUjux9z6r/9USlMZsR01Or9kBuRMZp8Ye8LrOV7RPu9Ya
XhscPjjF630YL9vWxUrMYsWIv8f3ONATi/KAAh5z1PBqzS0SfxBr3Nn6dLkbafHeN81nEd6HYn41
Q9yXiTV/iJipO1re2bmoS1KtCfgsLmxRd+oiAiTB7cqAYzVG3tsw1NBSSu40vvXWDDaMDQxSo97f
HukCLFSrbLzGfUoc2PyaM4Sf/eEcI7+lzHS41Ir31J+4PuInZtLqtQrhXh5XnDFfDMGuOSRaDsgw
e4Kw2MIEeB6TFhIKxfQqlubnRRB4FmEZC2atN1e0DQ8MBMK1bvdfvLR5J+h9JLzA+EgjJzqyl2cG
HNZP5gA6QExOkLLEPmWxzMn7lLigZ8YIrhNwuwPdv8hDSieYzGb6SUP2hm/zSlyXPBHLjOqo+2ay
M1iZocd0UoEMQ3y3QLqTnhQOe/ZXlqCVl+uvv6EIHoTEh8f88TO5JHI/FbRmXOcliVOxW1SDBn2d
FTwePQ6Ynf711FLEA4F9r+ho49FumyW0AWhjX3Bog582+yd3gMCg++Bgci0PYRnFiUmviqH640Bi
lIHcy4JlvdhfDFQ+9F7CIPTKHdvZL1jDum3UhxMqwDo6FjRgh3xsYNYnd8M1YhWsvAVYzxIy6IeG
tqDhadulJNtzybalpW2ngVEOguxKe/O6n07r7LI5JxyPXEPZb/AE0E6TLj/pxZNWowunp0OM4qB1
pxplza+HgdntiTe3HBa3u7hxO+8oilDLw0+MUeDnWnwtK6vaUn/dPaZx9vtiQ13kLrBtYu+9LQ0g
LMNIQlc5fEtmD/404xLopcyUGF8NDh39KrfuzuwCxKknRoSak7HcMOPqAU1ESF1WSyo+cg0KYWlf
4Cn1q3jUsRd7h4od7FBDUly4zPEUnwSXQCmHW+EvtwixJRfbVoYUOpbtfc2x7z/jMvSVeqfqaPt2
tOjgscnMfXM15wKc/lW08hXUyCV3ILiFHv2e5B3fgTa1J8vJfvW6/cc62fhrmQz7xvccyxOOa7vG
n8nNKdaCdMqqw+BmP5vsOBn5a+lOr6E3X2CaL5gNG+ooWp/b320n/oZmavwVtoYhjN0DzSXo9Z6j
3tnvYGuM7ZASS7c8hJFxlSZ2Vpk7x3zjFKwvFDoqlnTOMUv4zkWVSv/w8ux2/sR68wGFei7vABKI
+8AD/u7lJ1fhUMK6OoieIp61BsbLTmvqva/fMmO6qWxW+uE9WCgb/Z7FqkZhG6dy/w9v5C/4Q483
4gnXoWjz1f/94+cQmaSNel1YHtSXjw/+ZlOZ5NrJc/VnWVMY5P3NVTz+BgKj0W7LfLiVEreHwd0n
p2D1LRKvrG3tfvnv70xZ8/76EdFq1+FK2wZAmj++szqLpiWlhXTwB7ZQenkygRFpHfb4eZooQm1n
S3LB98fpzUgUOK78oBJ7jbprZafvuj9/mDELwKM89OzlGu3RBeLoXe49ty4zpdcuKUOo7eBZ7d2G
5DxKEMdnPJ3ah5gLQFXpes+Vks+3IkaRXOjXxbQPLd/FFHmMMfD1xOMtHVpgMm+5p+8abn5oqfbl
IPckjt2wuB0YQ6wzK6SGJUNyDHel0+7QuGwbs0XUEN21SH5kC+qsGRWXsl+Y7dUzyMyri5+NP/Dr
0/cWtyn3MGCrLq1TzppVrgMyfExfYA6thml8jdFPr/77t/B3pwfGBWEbjqHb4uFs/N15KoiNKSph
ER4uuh1BzFfsekynvj8q6/lu9O2vLZH/vCT8haLucUZahqnMmrissEz+8Xv3J8Njb8qVGTlYjfP0
U1rsnJTI4QqKGTe+nWdl73JmUVtQeerD+Mp2N2jwTpnU9flok6oCF6A8lsR+FePN9weUGeWz6aqT
QacgzUdJZhYEXKgg8JUS2tHQTyUfIreOqXxaWA8HSjH1eyev3uH+s0fnYFGAql0BmmKayUVgiPnk
o9OQ7nIf2VUVOAHp1wNK/ObALNGGac/+nuFNfibWcZd03z18LmTHDBvfcevNbMDacGsY8MLZzhOg
tNSwtY1VaysalJGot0Obk2rjhWdwLbifwuzD6Af88uOrIF69GKJnuHR3Ul9fE5S7I1swKnDzTeRU
x4w0COz82rIdrfKEjOzl2tfTPrVz7Ffdl3aQH6OgHCsTtuzxrWmP4E3sITqOfMaRDfpNL86xZ72J
ihCIMSgs+TTDNNAEjMPI3njRsJN1/m7kYeCKDU6NucZ+Ke2DZNUee+/NGY2r2u5RsZzkFk2nZbu/
7pMq5yCGhWU3DpryZWYKrP4ObaJ+c6LLRFaD4Q4b1xhPk6d/hJ51IQhr+odT2/+b9cVyPTLEgNYL
2/vTHYBcgKqxNLPElI7Fhi0d7L034+6G9Rf1J5dMU8p/WG3/btW3dUpOj/Gcbwv13393NbVCQtK0
GLDbGRuyjo1p9c+31L+5ZDEuCwugsCF8gXn5Dy+SxE1GApRegoNCdjjZHU2cfHlt4TQ0EbFMtIJe
Mr25LSC3pMcAytBPXQxggiobY+6J9jShJ/7Wt+EGCdoRmmDSNOxGYb25LIRumQcEa586eBxdmn73
HF4GZOzZo6KzGDKohTgr5vsQifuYslS3LUGrZO3Usjh3jg/uariZfP9DmL0LX576vj+Bo1+pfZlr
LvfYty5ZDWTcpCTvSnTht2WaDzYbHfUmbeoQ4msv0nSgnBAVG21Hr/5c02HwCBtJ5mtmpmd/Gl4N
136LivnkOem5bM0z5tmt1smT2jb1cYI4xt1kdvvE6XFaomeYNkzD6BeIll0S3b3VDJUNXAEzb2KC
iaGiTSDAWHO7wBx8bhIQVHMWCDh8Od8kMUMH1VdQL6e3LDRjar9hDnwtunabNe6bTuCN2pRgbEED
Hm3DcHpVK7jFfu2/r9uG/jcFDqeYb8Frd3XLsv/UgSxF3c8V8rqDkXP7LAvcdlgC8YezbwL/RsZ7
pp+qXCO0OOY7Qga4J7rhGM/aJ+Gv8421jJeWbR4sfYypzmWwvKDr71hxkO/bB7V1G8drV8y3WIue
Ok88NV761Se/uS57WnL6JTWTL9LL3lPB73cFH+lUDkcL3UFF46+0MWgK1ryGFsDIlU81qoqKoZ1v
Q2hf1KraLONHFcJO1LtTEk4f5Me8A2l9R9F1tmpeSSLks6B5kVFo0Fygexdq8833xpsxDJvBJq6r
+qY2qW6WooCc9/bS72qaI5057Aubaof+i1PP9ybWr2zw5skCGzztVTUWZiN2eI0a3L6UwOuNIbDa
7laM04ckXFAVQXanWhbmm5/OKybLKycExlZhIbT5iwfw9J5JEA0tut77ntnajdq93/z3L/pvVjEK
N/U/BvkDQlEMfr+kTFFDPD1ErwNkjU3nI1wEq8kkb9qrkxy/xxW8c1hH/3B+4QP96/LpUT5zhzYM
Anr/vHw2lgnP0xrKQx/b96LNz+o+B8RrzIftpPNl5MU5hByt+mcIEBnHWoeWgqeWNF7ocAouFLND
FUUwZkmkkSqyM9qarY6ZjFrMcL47NFKsql2pesmjUerOV9XdKDPvbfS73UT6nloypuQ8aBoTTmeP
PM6d2A/lPlVYIT+i0LnEgnx2mnupVDzC/GwX+l2tuyknXcqAMipV2IC9ZYTepcVZogBF63yLKHqo
J5BlfxA3RIYT32ZqPTnTgqIoO5cm+/F0uc25PBUu64a6hiMze1d/s7no98XQ7+min5uB7yX7rrn5
WVps+/i3WdJvY7fd4inazm0eqEIHVeMJlsClY+cKlXAAH9O3G88O3+gHcsWO3pvqUETQpvo45nZr
XeoFdzHtEG+cn0sq8x9V4+/HYj4bfYVr82eLL7OfYINbVB1gpD8KfWuGrESZtkZVqiXzZem5KlVZ
h6zzfSHLr5vkcxQrG401lau4IZkyZ3rGdjcFWSl1C1i+fq4BDmLCvAxz9g7A/qK61gb9OtVtAve4
0xj8qSYce68P9Uf7JhVLZlwbLQl0EunadLipO3zCtTGNjG1DeVXPayFPyhJBu6gdknNJO5l82HPc
kfBFEuoqyZg2hyCQ+9w6qNVXddYq9otWT2wnTjC1iZXDqyenD6NKPy00Z4xB/6QFatUdaJITYnoW
jA4QqrxbSXrGWc9mM363MJe1MKLgIE7gseQaLrK9y6KTbdtvqtMG73nXcvWSF/DGLfyU5tw+qC7r
+FPaOE+qYDJyebdy642Eym2FxM3Ilg8czDeTamIs/5e9M9luG9my6L/UHLnQBoBBTUgQJEX1smRZ
EyxZTqPve3x97YAyH209v/SqGteEBil2BoFAxL3n7CN9g8lF5FJHdBsfxto2tC9iJ/Rlra3rMsqL
Nc7cA7PbCyKdT+sBT9NDTiNjLsPTyP5k9DIlfrIodnI1nlX2tZuhjiG4V8/Ho7z4FASxymL3AMWg
CN9UCf2SB5ysviZcVKuJtUNbU61BcWKXlBdae3iC+IVBa+FKCkU5WwawB1SdGY5lnXCpgj//edTS
DAkz/yGjhQaZXG1aMp9CMIh8RKJks5HUumnlh9ae34qWHbmMRyN4pM5FwaOHNSAXow7Rb5Qx6dGM
KBxw/lB7lgdWG7lI1DvWAORu000as/sstdZhe30DW/9aJ0xwm/g7VNq3hOAn3u+ai/eDm7rAN2DE
I8ZoCOREIdbepYqOHBtL7BRjOzEHrjmg8c2dCsfCnfr5YNQVaPu+v6X7jjAfnbcKvIBox+WqKONn
TVaRxMJpMom8wS1Yv1YNsL4wqUg9o6jRIHjbdCW1TZWoh811wb7aCuztk17uxwQyA1VuyNxPOB6i
YfiuNka1LTnB5fgSLcaxTHAXVCo+QHEtzO600xmc5JjzEMKFU2tMLk30qjrMQobxyVCnezTEmL8R
qWoXQ0lYKNfwDCNfYGCjBPdRj0z15HW3z65cjkh5/rW2+6AZDwN9jSxRb+W7yWlSqMulcXyR3igN
gm56AvKogO9xLd8EUKTXUF6WlQGFdkKqTxdypWFiPdVSdCzl/DbnMq10eSJVN6b45B+aillQ2d+r
l3Ftq542j/sBbYyARRfW7fes6z8ZYgJywkTN/nvq//+Mpd/13TXWOz+cqf/OWGKa/Vq8/tRyf3/N
Xy13TTXpnxvCNlUu+3S4Oa/HP9vuv/9LgaX0h8pkgGgnk8qapvJJf7OWADOpBGGqunAsywQPcG66
m38YLIhcGwaTZQlBKsKHRvs/Nd51Q/swsDCcqILqgSbLayx+Pi5/qqVMdRIFohsxt4A/UAGqKXKR
oub6kSsqEOzS9pPMgDzrwBIb4hendfBRTULD3x/hiotOPZYHH4ZB4vXFd0cq0avO+qI7HTO4Jtna
AzFE82DpvkZvD0keapTaxs9e3uWjhblYB59bkpP9KZ27r8uSkb6XLLSeonmTNsaXKJ3eCr3YCwCk
N1k6q3cRPBM4O5tUSaH3Br2zsQS2gcycmGywDhnRmRvpLbDRJ8XKPxuzEu/L7+hX0Vc2VAiktbDH
ux016bKvM2Y7YZDtQ1620SIsCZjUnuHo0OG052+TicWXvbcloC48LAM4QZOk3dmdL8LhFXxbepd3
5a53G6yNiE1ZHtknqCi0xhcAollPPhX8mxIMRfyt7p0T12lylyzAkoOn6S3IZIecuwmDE6CKXW62
6ZZnTHud9mxtpeJCjTqojXRENqYGgRnhDxL+vr9MMHSEEjijwEAKKwis/ZjudGJ/vUSfb6PMLwjW
vqkLuJNVSufNlFnahvtAjwrVa0OPcaB53ytFt13SqNyI6gGNM2hpeusb3cyetaaddjTDXrUeaAsm
69CH8sGlr+KCHDgOzNn2i5ug5hKLUe4KsgJ1sisuqzqiw2DuEslEzbOm9GOBvjpkD1DUw5M82S9a
NtyLxTR9PclV2rmowdAX4tNdFhDUznxTj1FzAvb3PUkVBUo0QgqcaVFHCZUggJGc9+bJrsgAJhTM
9aJMf0WNPB0Ma9ihqx6OWRoVnkoq8CFD1cAPO4EvrcGwQjadYpScsICAREyOto9tGEBCvcoX96sW
JijBU/ulWLpiW0Yh4dQzcG71OiK6ezsa1WveAYNRaGSy0kquYf9JvsYi/Mm4NHRxoYRcs9wmQamB
9nGb6d9dNWKtmPfPaowDqZkQW5MPuZvKJPaMRudaJ8JTJw5t+ZYqXY4EQMeHH5XFngXFfEkcjbRc
6Hd0scgaaYbiPoqegsjNTvCwQCfFaNWULvKUJNc2ABvo10zER8T3U7tVBZHitflm1fKCD0K7ubEx
/rBCqxyIJNso5/y2NQ9PO3Z9CKoRSWnHGVsQApJoUxGPm8fMmBq3IFvZtF/zJvjWyXWKumgKVAxM
1Iii23mKN+Zs/WkX05WhFrw3rQq0/T1XbZjpHq6AYju0MHulAdDXmJgNblUdFPD3M5LMENlDoyFz
1pLnGmjN0Sa89haSGqavgkidAZaYmQO1ibHwBhHXaAD9rFoz6KkY8+C24PiuG6i0DmQZLt0ldfjZ
MXxGYADq1jf2OMXMTtdO6XjbdSAJNIfftoNXoITUJQFYTxyzTXgwoPGCby71UxqPr9hV/bLtqaj0
0EsXQUy9UA04aHGOB2ooxyMILWj50bVaOo0XOShlBwy9zL8rUl2y3vCcYvHc0pQhEyUttDZEN0FX
Fqw2dc9g9F3FRfCYPYelxhFWTMaeMKWbGgSuklDWbOcjxGYjM/HJIjXyAZi+OkZ+n2bRKwTbmyI3
rBvFlsm+ATAOhJV3ST9fRY8xMM1Mmz0twS41YZ7HWbKvx7b0VRE7e51c3Y4+4qExZ6ZLE6ZYfHtZ
c0NLk7mMVPgX/dDjiMZnCNd3GZuLGC/kReYCeUflnO3dkFbCvx5an9FuwLbWF++vef+bfOEP96Ht
NB4xqByjjjJcpIip0CWzhZfzdlHENwO4XxIZ2n6V167idmiBCFyloHa9SRvo3VZofu8GQn0wb7es
sVr3Bq5gtiHjHrnnZHEuEL5z0y7tUegwboZgdLd1ZF4uDNSeiAAlM+tWriOZGLBAWY5R5MLfARaO
8AxJ47q53rRVgymN3QDDFkn3elOMGtIkKeI+P6Z1CHyKCESAMi1oPbmMjujdsYMyEiZLc2/EJaZu
TI+hvnwqiepBKO9cLxbpnm2cHWazvzlTPCsJ9TTD6Ni3OTAWIhOxi584rpDBWOJWhOHnLsjv2ins
QDWgzYUJ4HSOezRslcVcU4X5oUl1YKbyl7O0mkVZ+DCJksra+hgcNX5NnBTHsXvMacFfUBdx0nZG
10Zqg15gS5ic1w5VdZcY9QkQ+3dyW62dQtUO2XB7Y0kx8ireXwGNKr25olqOpqEUtOukit/W39xB
BAd7Ln26+YtHBru1CSVwf71xJea9x4sDclduah3DYxOWHR2f2T4oYJzoWLMwmFwu4GlubyoTMY8I
FX6hVUO/BoQbaZpemHe2NT2YLDUpFiMhtFkFiwhsmaZeApwAkmQPL6pG8GHeCSI16txXM+2QF4O+
zceWUG8zzDhOUqhb6xFgqP207UwI4qsrY/2k882Hx3RkjB7yO5oPY0f5YLU35G1CzkNVJlCnsTg0
MfyxPK7/PJsb1q1VrP3hMa6MjQ+76H6Q7un1ZgE6B4IMT1GylAotaxzM8LFxipujmKp9Trt6kJ8T
S8fCemMEsYVDVH+ma5Cth8MiMxpC04DtrOrf9ZmctDnsA7UI9qMDsPhrlEVvyhQ587aWh/ckD3kH
lNbF+W6eskg/rH+Z7KlZAMtKNwOV5nSzDI2Nn3VOy7+esf6NFaJvDm2UbFvMD+d3Inci94ROQXB9
N0OefuvW+9u8f4T8BuvWDx+z3ke0RNgLVZQPz1vf5v3rnD/q/Jz1sRKbjzkrJEnkif3y4Y//8e76
hw/v+f5V3z9u/fv7A+s+++G/8cPm+ixanwszENopl1mjlO+78/zWPzz9l/+TX//9l0/91Ze2c7Pf
YP8CkMfEvDba6DSZSXQqZ22CaaVq+6BZmsP6hwCHPbQ9+Zw8lBRQEOgRDg9urPyRk4RTPrIe7Ja8
8JBcIar7DuTzX2+2FVM82Fn6ttBAY2pYmz1jkt58m7U2ZvMMU8760vX+eqNFxXBocOARcKNhdssc
FCDt1G/M+lTgaPZNc6HE3eqqp3IZ3ZnDQHGA+D5/jZ6YV9+JyYUImEp1Y+f1ex5EKcdwRx5yazzE
FKscuef764OKPPLXrfXm/BIKKd2B8ibCPuw1600jbSzrFjFFxAAkzAPcnDTN9U3KnPoKpUTebwii
AA+5/Ph8fXTd/OFRkF3PBT3fnWjn+mJ2XWPnlPUXoS0MxhHeij5RsmM3UJ/H4+Mq6Cz1x3iIXkPS
OneDPBvXm05uJUyGCRJ0IczP2dcCIjToJMa+ZTqlZoUn2u0PRIaWGMnwcA1EgzlV50UlTRe5b4zu
G0b3/Li+IQtTvr5816D1OpI6jyIevy2je1vnOBTW/0eQiodAuveLdUBYH1t3A2OvfeR15++nyysm
Ibzl5rwXKzBo1OGkcwnvpuUFFjEjKxWDmdLzoBFhWy3gJd6fYkofTWNkz+RaWDu1yeD9znIMVMn4
3s+OfZwD435qkj1TgsnrYN3mSTYdJmm20/u6IFFEkzGFYIm99VtSOLsmGwIvjPwK6/cKRDwdO/1m
Mehu0Oy6e3/iv37a9S7pKm8JHPMNEEUMEWVCkWb9lF7aVAf5eUob8V9b76ern0zLyYJKZ5De7aju
tJxa82x1xXjVq0hCV4gH/QSMPJLpwbHwvYry/P33XX+Jdn1r+XOcf5jYMf6kbc983G084KZo2oiQ
BaBRYvNxhgCwJdfSil22/jLrYR2qg7G1WF4Epfl+yK5/W29gn5G7LI/V9Wb9v74f0PKxX91dn7c+
Zf3r+bUf3qorhom5x9V6yp1jWta7+WorWb/c+Yx8f3CJsc+ooZ29/16h0ouDupBNm3BqrR/LWpMz
ed2c1lPtfXM9v9dvw8zv7xMwXT/o/JXDqiAqmnmi4tLyX83F8tyIlEBZdutpQtmEzl44my9lUyBD
QnkLiTKK1N369PfNQO61eBsgE2D6JAeG9Uhdt84358fA0Jv+rOm7SouxE/89Jq3/p/WmGzQu+eum
u85O1s33b18t0w1V9ansMtIIp5u2nBdfTC7Q/zpDGyXMr876RUCww1hTj+vOduXAtW6d9/35MbvE
t1CElrI5P3n9yPPd82vXrfPPeP7D+f0+vDYuHnsiLRnD2DXrwNmjGaRFJu+vZx57PO1O6/33L79U
8HYAKKve+l7rb3o+ttzlNVRIbluPsRhiOY0J+RtEfc9UZj0Qf725vsX7UEUXuD04VeZl0puayJt1
LFnvrlvrY+e762NCzoL/V89bnzwGb6PWFMf189fvh1mOw/Z8zgSOPIzfD+b1UVcv+gX+xd/n3br1
/qx18+P9H971h2d9/ICPr1I0oF+d+KQtaoIol324XkbWrfW1v3rs/JT1r/o6C1w3zzfr73G+u26t
r/uP71ppDnvg/JL1iR8+6lePfXjXD58UygF/UneNtEeu52xHJcEYagAJ8lw/3yyOUcHlkdeT84Pr
1vmx5d22K59TdwZn+/sz1+F2ffPzU3/4y7oJPoDsCnx/70c0XRGgNucT5Yf775vrefXDo+v99fnr
efbXK12b3gxGinTRKOkxOa7fQMgKXTVvca7AcQw73yoqd9/VFN/c8TGdCmOrtj3hwyWWRvAo9h11
4RI2el8/Vml7NGsQvAvm7C8FvV5RG8qjrgXu7aCXtacHwwOxpkjfm8mFTpgSoEV7SBXWfTElWM4N
8Pq4KKvLZSZ5huj45Chz7WGfUG6kTgLrAeKGM5DJMiIg0Whk+so6xn38D78PJ0sxb3q5qJIoQRj6
7LT18rpeWM837vlq+8Mld9381dM/PLZeutfH3j/hV697/4QxdS9FuyexiqWfnNLJG2c9d8/34cez
iKF0LrFB8vyV90d5cr0/+Mu/f3i5sDrSbNHDbZRODmrry3PHLpKb9ZlDijBEn+q79Q/zegr+epO2
cbi1svJNixuxBWaJr5SAAZKfwXMTOg9mM3qzi8teqfihSxgEpo129Rmip4k6rzlQsLMvRnC/NJmt
i8HpzCeicEn9EZfO5F4bBawPJ6leHMXY6W1uYcy17mGyvFV6YG3l8LyLmfofUDCC4lnQYZgxjcul
WFqvxxLsKfBKCEbo221t5eBzko66JnXGfaf0p+ZFhJEFeICZYa0g5dfb2zBTgfUR1bQj5xfxzkIH
ekRd7sdgx1xY2lvNIt+W6+yBS/xzKvRFGr4sT1GCJ9H3X8JoUsi+IS3IwkM8UWejykeMb0EhfFM7
sgIfoItwbcGJMU0GlYL5eohCqhTCSCkZ5iVCmHBbBRQtZjS5W8zIwC/GZR+2bbIx2yBDbl9+UzT3
xlSQFS1DtxeV8j1XpnmXK3q8qyK+eWY9ZcKcNzaFuboq7duBqFFYyuGBrIItZQJYNcHnXtR3Djxb
J4mJoyZ8iMZBvNW/EgPWXfcz4a5urfoWrXm7CQS5OsW32amOljIQLB1Nk88iud/NaXFbl6p7w7rv
zXYjEvhK28ETAolL2pG1ESwJwT0VsczUeYvKr0FDtotIfD0ockjaGVGrICdZtlE5J2etLgtxIPWY
Jv0Ah2dSG38kdzlRaSK4DuAwrYoqb7Q3BdlCBHtQttDMxjMwQ26UwngAguacrLk20ZEUXlO3j+4S
GJ5th+4OA+lDMnXzNlXb+C6x+ucoSvYI6JRPJVxsgie0TyBMUO7prolD001IPwuuiqUpfPKaKWjD
8pR+8FPRWMuuwIS57Udz77i4TnKr9Kol1cG8EO41i7y9tLV23Aul+NI7eAXaeYvEm0SyVKFQrtmP
+ay9svpkVQll3qczf5iCJuC/O1F0Ligz9UpJ2NnwldAehwB6DP+ZIi5rY/QNG4i4HP1JG2HUo96E
03qbFT012ay4bPqQSGetJy8MlZhxpLuo7Ii5+wK+afJTCqx13xzyG7MLcZsKehWu1gCvar/lUNh3
mSY+mRBkF7IY7EqLvs6G+jWppuKhGVB3FVbZeaLUPA457bpD2r+h3wIVcDy5S+w8jJl2aY+sVAKz
ApQWXk5N0R5GJKlTSYet10viN/s/QzsubtMx/eZo4yFunWqXNCXNuQ69IY4EHR6r3qtfF1HoV4wU
KRUE3KVchr6k00yeF+CiXVPX9M8tPGduY29hG7M4TI7E5ElMQ/S6dPBeXCO7cEswZU1gPpe+XsJv
SUX7IkZaCcn8HI72vFmkqmDUXxSnd3elgm/WhYbW3s/VGwHi0V2i5qQWVcXkh21DsSlStoPRoGd0
AANrYvyC3p+DhBrxHMchh7T9pgWR8AcCPG+EhVRToMiyS63CjmZ/mkMz97RWL5GvSIXirG/dlhFD
J5GqSVAHDbKXmFV5va0q91tOqS2fRsK05+Uyi4o7u05PlGOht9nHFBZrqmWf3Zir4UD8dcPhpzTK
gxPyGW5zKHXqnoVl7U0jvSOKE19nfM3lT2Ci3YjaPob8jru5fijVRn8LiRtDizlCOPBMJ8LwjKeo
zdiRipadxgRoYMPHeeH8pFvDZ3fMFT+b591E4g7oFXQb2ChGpC87Q1nIPqjyCKUN/D2t5qzt8TPx
pa2nwSrVizr4TJCIZ2WkCuftk8l8Z4OHQ4YG6iengWluJsGdHsS7sgkS3+m71huX6tRkskiuKuyE
Urty+vgAl3W6Nicl8GKToPt45rqUhwB0aACgpqbsUQ/Nd7M0xaEe0LJEcGmDytkPRpqzgjep0y7F
sWuamOtrXxxrkxWhQHVHQ5OzPCw1hKdwjIGZCH+ux/EqqNBeOjSZ/YqmTexWzSHuQbkkcHzlyM8Z
2I/0syns+lBbGV1sjAn1hFHYcb9g1i03ekMrKFTD70rYvYXLsBBkcjeMBgS2csg5oQiPMVOAdOBu
CisKr4xFf7RUhERI6NNTrxgXxvxat5Vynen4g6souxoVBUBnngxHmnKbEjX9FnnKPqsZLBkaILoN
wXYY8hgmbHtyQhtdIPX+z4yPJ+Hm4TZUOVCL2QSHy2Cla0q1M+z0nmq81xEVt1fZY15quMneSKOX
RCuvyUACgdiOKW8pc6ZDHeHXcLt0ycltGN76QHxlxbxva4q1bowdleqdlQiMrClXIyUIr3ShV1h3
netAVTBsNgsZuIjsEW9Nd1ZsRXvwVvy3ygUveOGesNPTC544HU+q8php7N1QAuLdABAPWlgi65xd
9hoEdPWVBeb4BOELsVuPA+BpIBBoO8DSzdKYYCNxh394T2MuheCC/RfOBiFDhOZxiteOu2tn2b2Z
+he625ygAW9Ukv9xCDJta+XaYzpH3V0YNM1GL/U9voNjn7GHSAPyG3dKTpoK80sJdk11OU6tex/G
4XhszE0ZQ/vXBSodexo2Y16WXuCOh0SdL1I6yhm0wSQkLEXEA8M4YaFcoS70XMaFZ8zHBwsHhR6X
sIzzaRfEGkPfEj/0+owCMRfSSIo9cS7ceaMpbQgZGaNji/sz0G7tJbtOR4Jc7BfDXdLtbAyUtuB+
Gkj/dqrAN2pFlkUvKqkg4szysFVk07I/WQP2iyo9mcrzPKb2Hlc4Z32mNLC12y8wVjd1YyyfQMXc
4hFmNxTpuOEgkZHfyh6pNAAGx/oClxA/TnXCsQ3FawIAbUx5dogRVDltdNDsoj52STNthZ0uXOSO
AUgUOvtRf3TF7FnE2u4JS7EB1t1Gq+1VjpOhZ2jVcg/YncpwFgFqWEL12laC6ToYa99NaT7pCdP9
Zn6l0hZsBiv6VhULhFo72NGvZU/Emh8dSxsWZBlDVs9VrzIeUEk4mzbGMjJ1XFAz0ZBNRLRAXS0X
XJXoBPc1p2A8b4K8fR5QX8CUrL441nAkSknbqGTZum70PZ/TLyhNkLRRl7hsiu4e96rrR9ZgHabQ
+Rrl6ScL8wnU+QT1qQ1Mss3gyJPf/RDZn/Gigxi34fo1WSV2WhVf5taVrbzYYVTv4561w6yclHEZ
L6HlvaizIkgwYt4SdkzFGE3LIo3u46E92eVCgEYQ0rWH/h3PDMq1XmferNl0fcdhq/VATfNb3TAS
giD7J2d2vje1ICc3F5hLh5or1Hw1IANImzraCliF+8baoh1FvpD21TFWbl1d1NtZcC129OaItJfM
a8JvNhiNj3rrWpcsLlgzwJ2wArIMQ/WQkRHsK8/FiAyuK93ypMc003MHSJNlPsSMDrZzZER/zBfH
I2QNDWtzm06qi5FwfEPL+J1sM5ktuYCPRz6Um1cdHiJvqQZIhYOLW7/0hCQKlpZLmlUQXKvtoG/C
GmY10+6YfucSIwMtkrrx1EgRmxBAwC435AjE4Ge0420/TRdIIRNmVdl+abG4siM57l2MrSj998rU
DxujUw9Tkpt3RNIgeqERGmHviL6QK3LdWmFzjQEdKUnUKACaNJ+gAF9EVXXdsYDWHLUgZm7yzU4u
TcYaQbXzkuc6DUIjJfxEODVHv/MYwRedmQFMQXWf2LiPNHNvDkCSsDpXFGPbxMvEeJkRbRHSlvQS
oT9hBv5mL2FGwpL0KJDd7FeWkW+zPNmzbHiuS5TdPZqDTCUDTUlHe+uMXD61pT7g79tPPUoCOAIT
3/9CX/pHkFf2RZHc9qohZ+gi2jpF/lrk9qUdUwAicAZw3ozKotes4QS3S2wGON49R+Gok6dHZN3D
1DtvlmONz6Xjfq6bjAxUI/sWJ4rwgp7Qc6a7WFQ4vjLzukkt/Slr7M8tyh4apNqOyHQC0QrdiwoD
sXXXksAyoUsK6vCgFclT1Zn5Q9uNlkdizXZaEDslsfJYJNiKWyAbAeaNnYqlhLXa8pkYunqnThmh
uPyWwko4csrWCxtSfIKpj3zBfKCZweA5CNO2JbU7LfIGxcBNNY6bGnbqvpqHYVNMWxsA7nbUM20f
2u58EEsCmhQIciOIz4hNJjrQ0MdtaKmOZ0MX2Q3hnc71xgeQTx8m45IL7pBlBuY7O0Ksom2WRQ/9
0sKkFmPa3sBdcsjfGZhyRHaKVRLUHFf/i2acD2OKiybsCDqYO4rPmXOJGQnLf99Zn3OWSwlZPyhf
SYmwmiYDXsq7D7BiHbXLD0aMMbqhLTY10KrJkx48qIomFPzmpkvA2mYsPhjJMhD7lj1bfpRnAcvE
GWaVFIMv0SKwyLFKHpx2n8eMmnk+H+Y2ucuFXe4i4oI5qUt4+PC1ks6+we0f+M5kIJkX6taumuEu
kanKmNK8yMa+rjao04ilTAgk6zjhOAJ9aI+kxxWWht7biPxgzp7UhLgHnYvWGAll79oR3REHh3xT
3k9j++TE95HZAUkmAQfjSLlN4cMViTjyazSgajZBslXckB/PdBYvBZnVib7mhLahHJZqtnUi9ymq
2mhH3/sO2IrYoygr9jasaktDQd03SKq1RYNopefI6QImM1qj6x4xZbMdfc/YlxB9ZiK04vTPeBRf
6d/v5Vc8JqJ/sahyEaaRPTbTSDVs7g5WF+6Jnsk3TlA03tg/6wHxQrZ7GYOxs9AEp3Vnnb7XNcb1
IAj5H9jOvc4ShAD7pPLNMGd2FBrkU/OTVtbgs64Ay9xG131pLxvU3wCU+wUNXtNzGeghLPTPuRbq
1yV776Zbmmt1imVHoISwaBUIkvus8N3GeEgc2YMVdgiURtYg5pu+Lhu/1SC8xvVUkdmlhTu7T7KT
o3XvtsL/1xb/RltsCCG1tv+Z6fU5bt8Ii4yLH9XFf73qL3WxI/5wJJJLs/BjIlX+Aejl6n84jiZ0
AB4GHVhhYVT/W11s/6E6eI0cjb/otm3wNf5Geul/mAQrcPpxUqtYDv5XSa7az54nCjGuZRMxpZtI
llfs2M9mKzTPUdpbkTi5YdkcCLaaKFbck1bZHKx6mmFDDNG1VSRkhiDZJ6Rg2hbqvIttQ9335nj1
w+77FcPgZ3rC+9exdaG6psZYLLQPTk8aSnrF3NXCqKw73kwJyocUATerulGLV7K3gX+RoQbwvLoZ
3TH7Db3hZ+vZXx9vwj7DfGY4dNh+3htuIpYWvIN5aqbgS+kM/YM1ET/StcVpxJu+A6ibe0PVXbYQ
oX/jpF3JEGf/yPrhHCocK4jGVWlw/PnDm2iMwj7VzFOK5Pq1DOZ0L0A153PPdbSJ9U9KEp4WwLIM
JlTtkm8wHi/SMslPCaEJTJliZsuRGkmR1HL4zQ/zM7rg/ctpAjw9ykwNg/EHqMJI/NysKo15yoIW
LmFbf7HgSvp1HRBF1sbUYNsohKEcglEvHE+J831GSxUKlP6QIYI6ohytx8n5DXViRSZ82GmcDZrL
+hHkhSPP1x/NgoBVSA6YYvMEhcDch3UweW2HpLMI3O8qqaiPpsoCmoWTlyzmSBjsYF1kdW5dEKkc
79NDm5g6pr3BF1kNfIZceF9RA5itdpjcqJBd3EFa7ZoHo6z1zYyJYCPCWDsh5PrGDEaQhv5F1K0N
4gxqxEI6WBSH5QuyzEcl0c17+ia3nGTplUsKi9ol2p1QE5/OZEWE5nzXh8H3tjCbu6Bk4UdxDk5q
Yn9RhP5Z1Qv38je/4s8OWvkrCpXTSqiORv/B1D+ACBItIl88DEzkoBD2woAcXGFpQNPZjZsW9jKc
5ZpwjFIgfi4anKpRTdDN/+2L4KsAS8iZzgn14UQjQVbNonk2T5YDn7dXo6tcRf+x4EKt9O5hXlKS
VOf2ZAbmsevyY+co06d/3hk/m8rf9wXQRNOybBWvp/XBZgrgrVFE2Zsn9DwgAA6mjcYEY9TRJE0O
Ix3iz+p3w9u/j7ZkfQkddyv/ckn4cLSqA/0ZErTMk6GyEG1Kuhqt/lCGzm0ZUN5LXIB85ARe6x3p
luliXxERsWlqzXhqGus3p44uT9mfTx0k0DqiQtxq/BAfqRROYGjDQojhqUw78qpHhPEuIo9s2apJ
5t6rzkyGmhJ7eWEjkEce7i9DcaVNJBe2S4EoPqq0qx5yMz0pywIrAenJFdk9wnLg/DPhtnVD9pHT
lZd5085+WjJ4a9TbON369ynKf2Rs6P8+cgsEPerquFFN/eORHWAjDgKRmqfRJGG6wN930zRyLjZF
+X5ikV8HrnNZKS3FJkv2Slqr3wWzeDHwC963y4IhRSXQrE8L31nQ4RgjjoGywqPQj8YJZwy1P8o7
gRq5EHU0FjJ9Ou+UOSQxxDag6ArULlbVxvvEpfH2z8fqzw6g92PVlOhNVx6u9ke2Tpq5YsrhB5yM
1KoPk4JzD3H/KN3n5I0Mzz3RNr/DCcnj/+PhIWDoAKphGqJ/PD+mymnKxq6NU2y5sGIgC97SCbjV
qpqavdW4vps70T7KDOe03jj61hTfUpwsv7koaz9fe7jQS+qpagMe1fku/3amVlFXZnVdKRddQCJM
rKkPZuZmJDiGsmQbT3t9TFQftL6AMaIYV3pL64D2gQF9uyV5LyMEHkr4Q6GRAv3PP4z184gqv5vt
MBtj0scpjdHjw3WxShdTFxBbL2p8ApSv7B2miWSbDjll7dCdvaFPcpR6zpVq6+0J2ImHsty5kdeV
cMxIwMIsuAkHQzmNFpUykloOFqnEPoEYpzSw3H1TchgXhWXjl3VAWOAaicPWpQ/AC5PZIiJ7Dk6T
1luXU52FV25Sa9dOLOrD3DmuN5nBHQGCuJCosRatBTuvCv02YdE9ReDEHTnvS6M83ufp5JN7hoVW
JbEDfpruJVghNOo5BzOs1Fu6R1pZ/s52r9k/H2kWU1+bazizHrCyhmD29/M1vHAonE+5YV6EIUzM
1hKPKqtav4yF4osivzFkIFdW96qXUHSAHQYWtBQioU45gEIPZI5XIjnvNeWIXewQdaCW9Qwjc06P
1DYwlCCmBNac4DMxX9A0HBcSnzh2cHxFktg/SzQcHeO7aVTjfZam2GRQFHraBJo11am7QKgFrzxe
Yy8KaXggRRdwcC8iLFG4bljKvoP9VxtEkhMFAtj9b+b/hDcPkAHtOzywXGQqkilhxDVbY6kisgcH
MgUqowTcaRD+GjfuBWiQoB/n64L8lCDr85M+kuXb6aLzmR5wCI3pqatpXy6zc2DciO9EZyj72kiI
vSg+Z1U6HJeouC8d655xLQKL7rVNNrzM8bSbs6h9iPS6orSo6ju3ViZKXSK4SS3ggSrJ5B1j6M2o
4LlHaxPthFrBudaw4SVRe5m3Dk4eK7R3kpSLgrx1L7uwoVvtjjG/Hl5ZE14kSI3M3Nr0Djw1V5Cn
4oHCH/1sq1Te6BCQkDhMr1g2lIcse0mK5BkKVbZo8U7rqazZQzxdtuSzbql1fy6HMDxS13rtUQDt
KtjakJIQvpRaUO5bOyu8yVYJDs4H4wKYJbBLs4rNozVck20grgiQ2i9TOdBOhjbYuYShEJO5KUXg
Ixjo9nSuxcW8zI9JEY+XU2IcdEuNCNMTf2I9G3y82YQR2ESYGyXoSBq+iWeTJHE7DBpcc9piRtZG
L2kx35jQvWAMDvc2jIZ2NJjId/09qTfp/7B3JsttK122fpc7xw00iW5wJwRIkBTVy7LlCUK2JPRd
JpBonr4+6q+KU/+kImp+Jzoyj01KJJCZe++1vnVJa0ivmZuSjoeZi2N8/iJAqDzmFtEqQcbBo2lk
Mi/eiAmbHnHR1l/KU9mTodMv7DrpfnYrVKV5HSa0xznMujVe7YxoGWwaiJZjejT5HWaTFTRNEPya
e+yOUEQHwlhv0hyWJQfVKapSf97j7CMIbF3lC+ahPYEbyWSkkROA9SWIJcGfiBPP9SIHXxluebOP
PS5r4usqUmx8A+tFf2cPG1HSNbYYrjUHcuvEecbis3FCXB+53QbcSsjGh4xs7+8rXLbmfmxSrtSQ
76wh/QpJsLnptu4jzNiDw3DrHuagu2MlY8CfbyGDjysaWjGtCSfPipX6Y3Br/Eidt7IFlFsV9mUj
KyNyqKSTPhflDclot+Q5AdNg1KqcLMnEnD7glIrLVRksHw0KYu+zaBGkuI2ki0KMYhRWujs1GRwV
cul3oixpQG5l9rhCuhTOoo5SkQ6hMqZdiERYMMI7LcQA25nQ1qmUKKbt9F2EKfCfpvsyhJ5vs4l8
TxLIg4iELRgHcipeMpcrrC3OZAfBVkifpV1wVUyT/zFe3E3nTx12010fcPAWPhxThaNv85rmXANy
IJPtC5qYcVu76l3V43B/Zac10/YnM9v5DKFN7d2KcDDiTH4V5qmuB/q3nfxdWGmsOje/97oGxX+a
kdUYhNVtms0k/PnO2VW8IH2nJkLgUSTbQAOA7hOMHLkm5Gybe2I5kcmTwxy1vlFeGHu9SsrhxEUL
FqHnRs4ddn9Jt8MvD92isaz+AXUNealBdWGgmcJHQVVlb+2zueTpwQvJRzW237m7OmRMr6SIGX5N
rISI00H/lt8TXpWEKJgiaiN59dDQwp0s71JAa15VeluGi3pkrtOmgX3wRszAwpUltx0oSKlGytDO
tqAvHrPRz14my2ECUjc/pCiXi2FV6esgxGdmEnkfbGtFGc1PotvJeax7Bi4ELYavU1gBH09ZkUrC
VZjUmQyhHKM9Fr6gZVuTVJ8OPxdOaDtLZPIop2m5NDp8ydeh4H7TibNY4t7I4aHhjIyHhUan07rr
C3INk+DIRpjEfzE+K7qw+q2zIZqtMjtYgpq6WdyTUoNx0iOkkXTgn4vpkioV3BrbrdQBDfhrcdZS
GR/sceQtkzInKSAoukROrU9PfKs5Lz5vSCAYjojhFLI6PVYp5IZ2QckeuDdrtT20DKn30sYj3jTI
PcxSvdAc82+yJuj2ZCL+Thuve8LESao2ntE9WV7zrrUXBzqqpeEPLfvFYHFytoodwlafG1LBuJ0d
fWrTlARFqiHAXcNE5FgyUzPEeS7WfedVCxeJ/YiKDHiESy0R2mnOrUuAK2xzIIxt/eIbS31x1AWl
nHEMu2GKd6oHdD1tTACARjwogsOl6LMoV6l76W3jRygtkpINTVM5y1yGKT1lfEXiSy59Y1+TCkic
F/pxw0DYZ/rOvT1XTOIAudjDHP5CwfYLmZY8LthvEjsc3oyBYzZacizVyP/3ZnYdPQ9meqy2lObY
tbgIxKw+1pLw65GJzA3ic3zbpLBj7G2/GuXkcWC4zmXI/UcC65r7QFmkHY79ggApuGg9ykfO4Rsv
F2b7MHVpH8v8plbEq2eWxLHiooBYcCfk1C/OunfNzTl4Xc6UrXVyBU/I3M955Z3mdaG6JMNdhIZO
CrA9h4XEJgPj0M4el+WiZVnux7KUfI6Tyzmoo/oX9G+sIZBAr4yzuyz9TaHtOpKbJkAnTEzSOQ8h
QWLU43pGljTGtRV691AcB6y0+NxLkY/E0cFeI3EDCIf8GGxn/V3QKMfRm8h8NW4XJUBcltOdwqsR
p1YV7qUO78rBodGHAS9ZWlJQAmSTMZFNHpu/DfGHcIu4WlkWM10FUMIZxOumg5arGNUZIemxGGXS
Q+OAv1lrGg47evREUV9fsRzyKek9SICV+8YIcL6UhMdGdPJEvNmle8k3jRalkfZF1GcH23jEyNA9
EfsX7FMyKK9y/SlxPAXlTQbMamrjwM5oATUKP/0x+Mo7PZ9UQJRo6330fUm5K8x9m5YjqiDzT2Wk
BSUJE4oZsYZuRpeO/sL1b4eH/oqPwsB1MR19B1aNQkWMb7YRgkm9MXDfIrrrP4VroR8gEAXjurtL
lzKxloK9Q/zt+jnHRdX8muA8HAkgYJnuQBxY3hPRRsshDVwvHtr8t+fdXJthS86A1e+QMRJrsLTI
hshZ+RP4009XVSffhFNQLGHcd03GIc49bDMaK7mp54Vbdq/8tsCC/BsJWQXin/TtlZlyNizjqQ6z
9CAJ5Zbr1BC4bt2KQaJ/KdWtYQfL0WwP7YTOJHjRM8QYuTivAf9dLT62eVx/u0tFOne+nAL3GnKG
gJbPuns3m/V9skqI99Zfd68tgKG5WT/rdc7iPigFqZ/i2MhXYyrwhlZXPINLPop0P+zabSNVMWsu
rYGotxp8PR9GJxRHbKJXd11vI8ACtrTqnNnhMBKmBnAHmqNimsKIMJWomua1E1GetY/aHK6kiWlv
OSM8eMOKgx55IyMkybAxl9ckcX8g0ixY4qoklFrNmYxb8hE5RcZY0zsGvQJVVdEhCRPAi/QBK1PA
WzE+T+gZd/Vg6xPqhSKNTWgkkbLwj4m5fshG/W0XOVreyrlX99QemYvHpafYGdVxtVF+a2SExlWr
0hs5l3MGC3TrGSPiKpfRQNiqVVjGnqKPsTNx836dR2VYjDAh7ocK5kL1NlXmbyL4goPwFi8aJyNy
3PbqWE9wnY4ReDLCaZYy5owYHEJVTHEgMG8PxScV71HALdhLxIyxluKVjeGBs+iH2DzswDi3yww6
KOfOORaG/xgAt0hsJQ6MmodDuw1PdWu1eyRHA5no+YET+g5h26npSOCYSDCgY3/sjYEIDEoMpyOj
dOx/ynTGBEUribE6x8rMsLBW289mzmrRNBPcRL+7EWWjosapnqkqzhuu+j04ijHiB03azFlZxzxo
vH0RlwryAJsW8rPJb5IUuWTufs6Ly56BkvCgVnLgFv+lSIcV8mHORlCm+6bJHYT62cW0HDKbRihK
OtCICZv0semrO0LsnnoOwawfI0QQI/yrDZZKLWnTM/bJDiGIvcD4uwxe7Gj32ZnFtjPn9McsnQ+n
b7obZ6Jx3mCikkOh4wGlWlhh+EMhsnWM+LOO7UeNXgMt5Y/TPmw1ISVzaLikYe4zwyOIEzBD5Tpd
3GgEEl33pzZWrE5tpo6V/VHpmXyCTiOCJMLUN4a9tbbqQqLubh6tN227MvJG8i84CEZVrY+tT0Cx
cHuflXbJf27JOKi7IHV1hHE/QzigHm2b5zTSHjpiaJzclN9CmR7sSA18mqfb9AFDoySMDiVI4D+2
Olex55CXblr12fXeXInGjJn1cr/qY1racBVKt4lKnRs49XmPuXQD3v/qztZZs5cW5ThUPR/2hDiT
LUNEhPWn+A2vRUFhWd5r0lAXA5JgE8DxCCaHxLmoHRXnfLfBOwPvHxq0T8WVPQlvQoBaOdMO4o69
V5l3KSW7a0OgblX7Px1LRjgWdSYtrPPEpnv6XQJQs8cPI6w4nozn6xZmI52NmeODZcTjQZXjJN1m
XQo5kVNmonknyuws5vzoQ0tuzf7Lylie4XFyyA0ph2HZjEF9l7HLpUy3oyr0HoxxhdyLQHejPX30
vS2LbDN8mos+BoipL7RA5+csxFhLbYHmLaRL5GyAnd2g7dh9yMa1iOhzLKsaImcNozQUv+l4mmeZ
EmnKuCCNc1ASRysLfFpYi3mAO2PENZF60TD464FAbTtZuuHTJQzl1vO6C8qk8mwVHLTj0D+YWhIL
aHbePhBLecfzlODd+Q4xRnmXk/7jkOZ3+udxNYp5Z2yrxarTFVRUZrCzbO6L7z9+f6EouRLHPHbc
3lFkCEFl3C0KTb6uh/yuJ/MXCVenyYFO59N4fUx+P7aO+UfeoortFpndzbZxzExlnv0hz+6+v8BF
+s/vCFAzoyXDNoA67Icze79E7egjLHuaTrWaw1OeGRdmPvzRn4dL1btcQlVEtipzAgI39n1R97/r
Q9cjvlJGTc4wGjvKxDXYtT7Kj8morkA78zdV8QIHeAMo0rfoo/kImdwXTf9BXDTSg6ocI5Xqx2BG
BtQodmtRHXokOF1ocYbJTesGhTsfpOef+ZU0EL/JrdaI1vatdOdDrlGN1AwPWTgbxPme8eHCg91E
rlCM0h9z2WYqFzRbmd1PxBklossPPO09TZksKjaquRDLx27HlLY6FCUkWKnXFzU472uhvJjy5AvC
JWmTYuAGuvYYczA5BnmSjUuXOqIlSiNd+vKkxJY/BZa+KNvJH6YruqbIiZlvk6WgI+ooT1+uK+W8
gggnDJFjbVs65ITMLg0RZZ6ACou42xCN0vQIbpZ+GsmKQlKzTS3IkGK767O6S9iklqRAi4WmpDCe
3Mk6Cnu2Y4po+6TMxb2pm+1jdbr8menFrW+P+SUIBgNmG/7kZU3De1wPravko1n54VFytNhtjeU/
o8KQMTx9HRt51dwot7lXLmFwdVYjIW3WhlTRNWTFHmF5wp3frT23KBAiwh2t8gQ8KDKMQLBCI07R
KieG29bdg0mrDGZwF0FFUpcUGZ1vzz8bsLMxs2H3Qm7DszcM925RVpcOZowafO927ov8ENj8yG1m
Bwn7Jq6H4aE1lb/P08B6dHNwM8FArneR/dSquQuupoKuP4yEyKOML/y4H1wHP8Go99wtb51BMlVT
E2VVL+g+/bVGxe7/KP2R5X1etlteq66s7iAX9oFsKuRzXZ5qW3Q3bt79laB87gV6vStyi1jBld3V
dpffofZfievGCSQt0jy2HFVfQ3LqArukm50zB9UqkYHwqFCEd7O07cGnuK1EmN3O64O9OVgYMmQ8
jCRBbfYelC9lpRETwXmnXLk+9RzvR0Jsb7qsg22NP64gpO/o+5VxCYb2OVwrgD3dcAjwh0SwKJtL
19A/yTSFzxJmP2WfvhuBDSi/C56AfcoLgosfVu1aN9jrgafTozv3m/HDXPPuyXKcE+V2EHcDEvbv
4hNHXYYr1rulU5Q9TIq47qbFQFeRLZ009A9ve1Obt7UorVsF4YpwVgF2VJnbuvt+8PvvzK2rb4Pn
lpRlnEbqMRdm/jzPlToUzIBpWHEEQOx5FRg346MOxXhiK0RWuQDqj6dOuBeMDc4eseiKI1W0AHQW
JgE4OOiOtFniBy9Wb8izKGljbB00g7Zb9wPlz3GevZcwdcLjIBv8apixPNqixJyjow5sZuD86My1
7Nk89dBuRZ3aEcZq/3odP+Wb9ctcfpVzOsVOXZDU61QXZZqazwDFPTkLBvn1KRmzLUdPFiyTOnSP
eBu9203NT8siZzfQJIlkJFv2SHpuRb50/lE4HZsqoZ2ivWWcTwJQ4baHRoTove5DCrLdvKw1frIq
/+t4OZnWhrGeS3gBU+6Fx0BdaZf25J3M7LXX03r+/sJ99LSJ8q8wAlbSYBlYdmm1bAE9+mm+5vJe
v+twAdS7viSopaVvgFou625Min7CelPQJ763ci53eVfqgJbmd341cmt8KdZ5s8jq1fo6lKPuB5bs
TphsdGDt3FlbzILQ8GHkLikw6J8EzsVruTdMlmYzMxbyGK0T6ld/N4Z1fVKSIsReved19v4qvANR
6X2vr9bLPCxuoom5myWgI/hFw35xl3vyQOlJIRVMFW+zo8tdN2HiBPl7FbNeXRwTqFZHccbDbrDP
p89mEPC7hLoxtplZFUf12GvcU1XRjR6y7suVlXHD6n8E+4O3aRLrsQqSoqfkWz0H6e4E5zfowx89
BtFHBK7g0rLPSQzeuVv5iRcXLpYeWR0pyYhZldmt5WGc6hsS/EqSp6Bql92u6VLnSBWb1YTHDKyc
u75ISRYcFsC8MJhpNFUkVuAgNGlF7MwqfHW0Yd/MtfG8SPPaAdn5RubtQ5/mfpCNGXOy8N6saFCF
tfytqSVPZUFj3apZojQXd7miXZ4E9HPAH5syK9IJG97vEsDYXA2IWmiDrfZ6puwEz0AImWORm7eo
hC5/knniqWekFbm4bvfGhLBkQj05FuF+KqEJl8LLk8ZgjuH2AlXifEIfXkeWDwM5NZy3ggCVxKjl
7Shkc7pmzTG8TZO8rxNGCgGsNyTn9vKX1pxBtUZLz+MYSn/Rz6h3gm34MGkSNbVPC3e4tnyWBvZy
/+5Xdn6XL49bDrlnq8wHK+vHBOWMYkwc3BWNALlqYzaaDMyj3TwhqZWMsa1y39sy29MMQUtbNHG+
md2N9nDkTAEUVzDRu7b3PgdB9JgfVo8OdTaFTxnVRvfTY2M4ZPCMAgtSuZu+NaE57wcrROPfoJZt
Kvw9HesSeKWlgCkYLyt1NU/GMKXCUU0i7KOu0hS/4R9FM/xIWsmxy8OU/ivEal3Ho51+SM/4dDOn
3uuUnGsOfr/RnguibK4p9DWjtMGnDsKocDaHHkADXd7cap5NO8j2mZe+zY23xaW+RjFJugSzQtdQ
sewnsmVOMzb+sYZXErbOa5plbygu56h31j5qwerG61pYcRcWrApUq3kBhaRKGaY6aQxm6uoEI4Zp
o25XyrHv/LV8HXO4TcB4n0o5/d2WkUvxay44LQyMnexi7m/StvdZKQ7BlXZNkvpm/tpkQQu/wB9J
UDPLULAetlAXe6PzMGM3mGKNvbfMf8P+2uJgIh3PAsOmHJrE6DKO6UXklWbCRJgdr14QZ1nrxaJF
cUBG9sNd2jqeVf3qerKPC05WO2jxTFX6odgVDQr3qvYeN4jxq6mviuLAPndFu189tMOh7ciIvvMc
r6lgsXCul7fx5ZarGUs51HtvFW5Cc5qWB1FqInUShq+s8evwgUSM2yNQH2aqcE+OoG/HEmspqXDY
6WgCzdTjoc8BfNM0MszgAIL3h9F0j+EWJNDGxiOacjxsvR72PVlcD9q8Ka8HSZpf8M8LFLMpXW0G
cYtEAmaVzwsl/M3cxQ7auXjl6H3GRsWZ1AsrkGp1GbOsuhGR9eLsFiiyxbC9YXcff5RF7t57ub6f
ril3tkqPoTtXL2iRGazKFNf0XLMmpEZfJjC3y8NscognR4RYD852tp91h6k5IbTsLwqWY+j+aIPg
3au7/hjASSPHwr/vO/T79OkPG3FroM0oLBpUy6Gl6vti01BcneW5YWRItOL4smVGepOLNriIKed8
JeLZCdMEDwa6Zp+DUo82n5aTQx1sUx01/dVaMew75THOv8KJmRtw/U3WjzpF7K4E7OmKQHYtsmd3
Kz5xt9HK6bb2tumWOxcaX7LaDtL8vvnbbpoSo1Tq6BjBO5ItLBy9Y77a2ZZCtCQUrq3UsQcjMFXB
wMB9eWg5cJ1z4uiECH9212FHame/naX72cwg0BiuZUdOpX/tjt+m0xOJ5U3DyGjbVDKWfrsHK02A
o2c9mFlvJq0PO4AT4HgseuNg6X2dV8WhDQX5TZmIGvgIUUirKUqLzmQUzJRI80IvbgY83p/+isGs
kjG1bt3OCy5OoY8VapKTDHpg1Nji67xzEtuq573jskMzQwpAcfc+p4k+gzxOrQGcv47aKXOi2QwU
PavJStDF/GEeDQm1HB4D1uLECeoSE87QQ2iQ6A9bMtWw3t01tRFGFRQBPLTtrnB7JlyLeMysJvEc
6s+GsAg68bFbsLpNgsPPmjactsRg77OQnOp+tZKpCJ8m6Zpn5OW4jJbA2yNMjTB+3UL7xuW7gjX3
gW9qw292HebQqmYebuWNvQszNl0I8/7BKey3VPPJ5YgjanuBV7RUJ5OVMwoKhqI0dCt3rE+b5mon
DY6oNbqQnKHpCMaqVMd0MPKzswcEamJmBl465K89mv3R5CjSMbmJTHSpe/Lq6Bf4emWr8ZyT22K8
sU1JnM+GPCok0/QmzMubyh9PrZa/pN+0CT5cAgfMGY9EWn6tBe66fnb+LG5lHqdgI4VlpUIfsiwe
1ZoM2VBfZCVQKS7CJwk3z06GURnwrJIAiq4sfCaGAu2I5/syaj99o42ypReXbly8GImK2LUAhyvP
tSE7HVo+pXsDH7vlSDZv1DORyCWger9gejbTbJ3D/cpkbVSKfCyv5wrNR46FCtqoaYzoKyy0ZgPl
tYKi6HTBdMJ+Tj+NsiizGYkb6JQieuMUCH5eHAqMjTLzxd6WVXgOaBiDAnZeTFRp+OHsu3oWxiEY
OcGVxNkl1mDtvV/20lh7+jPNRTBfN5byjSob76kIzUMq3a8haK19GSAZtIpjUzQZE5Dium1AI+zD
+cwGeqfrMRGUpfeuImDVsNTFllICJsiQ0E79RXvyVg/peHAwfQnd1XfDhjFIbRjW0MAxN0RLjq9v
IbVTLwOHEgwam7lacaqHH/7KrRIY9Y/enPpDns70ywk62VRuxyScs9trd7ubeOfQ04xn4fPSvdJy
t4V4QNIVI3VbTCd0McfMHo9OONhUuIYV0ZCQjB6oXUtZEb0iCjLT8fqcr6p53G5MUFYSLUurgd2K
Rethdk0OnQTU7oNpuKBaGGE6bA+Gh6vCoQqLbLtH2OBfLflKNHeyt9ZEr7ivpe1j0ixHSlAnSAly
ecXBrUz73u8MctZTk5DhBQVJrnFZT4MD6ZW2+4ptat8TZ3gIiFDIkAo+NyFsWsn7NlglMZAmwLZl
2itD/yx4+yIzA+DcwzgtcQTPS/jD3co/1pQfORdObL3lf//y/dg3XPKf//H9mFGbAzuCs+Amqoy9
6BlGf6Mlv8lIRFRe7bjwkb4f/P4y+AF0R+XN0STxmXVINNNByXNpl/JsbNZYs2Pw538e9K/Ez+Ga
wcRJm2+//6ZKuc7ykSF74/vU3zOrxS6t5Mr0nn/dtNtN2rFNVt+Ane9Xzr9/nO9vzaZtTngP2ECg
j/7zZdBXpMA/f/ZXzqGFV/4lY3I4D/x6cFzNJ1xXw0G4nZsYtkq+/98/f8EcUo+ytQ8ixUjmXz+t
lW3wwL9/8O8v+fWX9Sd90UOBH09BNGxsiIjN9W2fuf3rplrheECMYqz6PFSA+L4pqmGFds/zaIVe
/9/3Q0AAu4PKxDN+sIYVNIMFVVXdqaDDOtKE35qkwwV71Clj1qHJ3r3NxRrIP8fBDWhWBDKx2hcl
MOxDhdlwRSF5+NYp/n8Lz8vaf/6///P+0bAUFmqUxd/xv5txEAJ7/2M8wN3nH/muqn/PB/jXP/pP
B0/o/l/HEsRNCTpAJqh/nu+/8gGu0QH4ZzwHiazvBFfV8X85eBzyARwbQ4cTclbG4fOPg8f83+QB
oI7/d62za6JZN10LWZ+P7tTlR/t3vWTtTIa5prm+tFqMy5pHQypvv0HH6ZVW9P3dP1/+94/RlAF8
9A1G+p+fBgOecaADN0nBztmUh+/X6r5xkt//Ugun3Gm/EPSxTjKtH1PUUjc1Kd2gX+YEtcGuGjmt
5fNrF3T2qd1mf68djgKBZb2B2jnxXIxE3Ho6t6382bBlEHXQD4ip3ieGE3s4CIuLgsrxJp2YzL42
R2/JHPbXDJxfPUIPkpBI1zGcH+OENUYN04PbBw5hgkEWzbJbzyl6sbrUr0ErEUxJDwUtB9UxLN1z
P/snSh+DrcwAXNqhWZOpsTPXzIyz5tUPvfd5vqoNUyasE1TIfqUt75pEKFa28dZQcOyaMbROk8Mw
YHI+LPgczUydzesAfrCrAyyNlr2guw0NEEtVJ/DJMpC/Nzv402Ox4TcBxEoXAuWNpdyY3acMiH6q
sEGOfftql9lReS4pZIb+mkUukBW3z5VJMT9N4RSn2MsPLntkgB+2d+rXjA9q7wdn4jvZlJ05OC6t
rmLraBBV4CIyIS/yjvwDGq/Lsm/pqxIM9pFyAjro4Dr7K0V92Nzs4rvBa5g1IVpces5avrSe9zFm
iCuEaY63a2Eu0dzVDzIf8oQ4rK1pZ1pT4U9dWs8Mht2DQJKo/OZx64M33ZEELQxgnG3GQVlOaHdg
zSAd0uq0VAZRVfB1kCKhLnT+6oIp7LxwHcAU+Q1qoIrTuacl4b2ahC2iATU9jpOSzDJmVrucVjuR
o7HhQ11prbtUmhcM//iqxNVQ1YfASAcyvbIr6wLgcviuPYtfvs9trK4cJfuRCbr5t9OaE5n7bvhM
BAkfppAm/A8j8XAJdN3EghuSNExy8hAc8Ol1/T3tLi9ug9Lgks4H9jJxvy2td27c6cZ3aGs1o3Oa
aAnsNMJHmhXdK3Ee/XGy++EwaT0f+to4eY2z57S/FwP2HHtzn5YV7UCGcsGuc3Ky3ZVbYJHnnl4u
LIdZcbV1WTR16RA1OI72Js0h1I1AKmoDIUHJYVwQRmAN/p9aNn9yRFWdoJehhf9UjvWnaV4plu5p
ovVD8NVKwSjeW4AWO1+hCNXf5A7Uaev2Aakm3Tvjo9COHRkY/1HDBY8WPAo7q39XOe07a/mz1fot
XwZshaDkd/3Yvgf9ykGEsbjhOD+CHjLWNPNZGfbg7svxxgj/LFb/fF1fd8EqQj409MQ4UEJ8ZMdx
8qIgJeLImAVVIs58ssaKL69qnlge91uYlUk3Zd2+ABVkeB40jxwJ3LwXk/Nit/2LrNr0aJjE2F7x
sf/6Qh9x14ifxbVtUBb2A623x2o0Qrp4qCNdXC9M2QPz7NlJmRrFg1/pZBYh6DzPvNlIBolkJs5L
xz3hl0sVy5bwgna6LZ3qZWzAznJ3CWM7sAA4rvVk0AhwkMs0Nqa/wWBWW/wkD0sDSVLbrhzmGk1l
zeyqlnFxznALH1yHXq1ZzuuFhIyE3+Vjy7S4dZrljrgMLg17OE6DiLJxecAMAPMkw5vmo4yK/OrH
apAwiBLDiUkIuc384I8/mPNFohZj7njkuOxTswZPHYkeh6y2YYgMHPunrUBjcW8S9r0DFgbkoAqw
vrgcswRchkcmne19OriRCe7ZHNrIs8s3EYJ37wEeZMYKBraBxzWuaM1ETxpZkB5UcLVrb5+YPY8e
xu5ELRT/tmAinS6Rmm7liipUOnEvqj7uV5KB88bFmLWbLBBUhWQeZM8QIFTlNneOLJ4sxkQDYRIR
qC9KwM34M4kAR1tv2ZF91f3gbytiW08F2qHwoU0pWYzsXHeb3I3XGA1fLGhQV28PB2iL9ORzwDUP
9pYTfwdPiVo/ZQJOBvs2AXtwPXQg5Qcz3VPqirPc7JxBAI1O+v6fw6x/sSDxaKkP9F4udDs++m6+
ZzO4SGhsO9JPqjgX9WNIIhcpaZewXOGNzF+FzWy1beRn7mFuIC+erXL8WtN1OqsqfylH1R/BoMQd
Z9rD6I1fJT21yGA4NQa+uNBhAElt7Suf1uhoFFPM5JyrHJgymozgaxvptrTA/ecKPIQaAXZgVWkM
uoBW6PLu1u696RNS5QA9jNYl725zYf2ZF/tJritK/3k65XptL6Q+MyOBKmfXr9YorHNbOToZ25Cl
tlgf8ND/GMwWLG0Zcu9ADnI3QjpobjBcwxe/zuntOHQgA3puZNjilbvQ+1n8fdp8hkWrcNsbnB1s
Mvg2cRNW3MuMzt/GGfRHKp33dEgjMfHcmT99kdLhk4ZTUN97G9ERxePavAZ2Zp3ZgHyxDRG+g2xf
rd6XWy8+Wklo/Nomw5EZQzQSx8pTJgOWriifzfKhMFuuTju7VPNgXPSU35h9CH6tyfHCVEu2A0HE
XwbYMGAbDUZcFpwyOiVxB8P1bPAn4dCiJzlgrt4VnQb1F6q4t6zPQRNEK8AwzV7/qxncApVc+xVq
JkuzOSQjRzryK+BHhIwytFJrrAjovAF3hlAF7KaQGiWOjXrVMgBEKRBhATrjyGNhIxDiBvspJimU
bxCF9khHwsip9APnSLXDDFfEYZuvO4fleK+K+chk+D0lPHwXdMo/aGf+zM6G1flHdOcho3fjzS7L
IlkwDtxwVqCwqkXPZh+iEkQKh55ZdFFdDX+YrnDEC2iFGF51MczmplPB/cr4MNocsn+mzETRi25u
us7yRLglVPuU+EuTrCP6MsWHBacK51Yg+thcS0AWDsox3r8yKoPhc5pYMBxaK7FfgINkLVt3kP3y
OybaXCgDvigCLcpk9JvudqRXY1ktFbpH+KZJ1hCq7ebTX5lSLsXEWnQ05+Kj5ZMcNpuIhpWsQX8t
JihsIRKhJV1B+8AcY6YFmsmwuY0MG3bb6ibzxs7a438py4rsKF43nDcRAR4cDoQU2+jPabXDQgF+
s5iPhnJ60N7Er0rPkoku86eWoJKLa/TXzBoODEiObrkGOIP8B3vnsdy6tmXZX8nIduEGvInIrAZh
6ElREuU6COlIgvceX18DPPfdc9/JqnxR/ewgSBlKJMGNvdaac0zk72RVuRWQLaZj/afRJJ9zLDIY
MR78EIBduVTZSde9IUAzXZzh2q6OyRmeuL67mjZdgQ/GG0xT4xFNz6M1DyWNF6aWMEc0v/9UIb8S
QpQ5LOpLsCmHegrXXMPQdEcYJ5Xuh9wGJH4Z0Hgs5Qa+fMwys7xo+IJ9bWtWUrZiqkg4kWUeqyIq
nFjiQj4HSKwVE9LJrATdoTFGj2lEZWM5qR0iloR9iikqBEN01nJxWGsGIslpCDMUxuzpg1noH4VR
Oxd1fSIzB6KMohYbMSVrk6GpLPqFB0QyZ0Fso1NcwB+bC1mjw0YYoC6QBSzSwbFD1OEAxtjZMBsG
pr60hyXCBQ5iHPQe4NUvRC3VvllyUm63Onk4K5oobWVhZNtI1Cpj3gFma6ihFiiGZ2HKhPWQTAcV
NOopNPhga1G7QdnTbfGzJ8TjpPk6FnuaL1N8QgCjbA1z2bYblsCkhK0crW5xGYYfJ6kbmUKVmjdo
dIfVyd9woTjUjdHiq6dF0PgzhpPe34yYdFaDaOxGg254Qldg1/bGfdpjp7Iisp/8uBKfMlO5ixEk
jIQ1uolMSKccG+4kAY2aRGXflWN8rHzzmLGQdFJxaIpZvKNpayvSFB5wRr2SShWsRNVHxz4Wj1Uz
m/usrB40q3RmEeOEnN03ojnfzeIcudWc0QzOM9+1LGKvIlnX4YX6hjeYc7zrdOFBzNBn+lQWXo6o
Wk5F6bmVmdnVtAxpyyPCyotzPhwCHzbkbLI5pSnIPmE5zHTUfh5++5qZpD+igB0HVKp+V948fySh
QFsRFuff7atiaTh4TIbNgo7c6YthUEzzBKPaX/dB8UVEDC31g0z+UJ9NlZvnwXcs4jCzZ6FrdrcD
2mf0kUov7wMkT1GrdGQ4qgQsCUtfy7Ky5aaI4+rn/bZ6ZyQyu/qSACElQpVSIRFcAEzPqZf+0+0b
t0OkVI7QA8fr1DHs9yzk2kbDiWCMGfFIMAGKXab6qNtuN/ssMN1Oap7RXEClXwj3vw7D0uO73Z0E
CHvYXryuYYTWBXmAwJLe0u0xbgfkQR4FiLH+9aWff6CuYiDOIbC1JfTg9mj+Antc3W7++qKlRrAt
RfqjfyUYsNfyJ1tki7CrcW5tAwmLT7q4vm69gxsU+k/MNYj8aoFsTaFwvlHiKTygJLXNqONAFbxk
ab5ZnZ/xcgl0RJVeggFMZA4Vv0i9UTHG3kEvJgZl4YCHSybR7SAsL5h+SCoNnWYys2Okx+olS2eP
5O16d7uFrxTdCV4ahav2rgaLxSwQqcftVilqsCDV0XghyVN1lSW5CgYGQpASTM9mMokPwCyw4bpA
FAn8712CoptcweW+XAvVjv0JqERBQa5U1Lu2Iqnpdkutk26j4dTsJFKdmuVwu5XWeFpaeXztlx/1
RQe4QbiLJOXPk+92KzKXsLYe8pctEQoCgJOnHLDXkdzbE+dNWk5E9LWxoSRutDzjdjnVOksby82Q
oSSIJX0dJPRMbwetV0sajXRPh8bfDWKQr29fmpFIM+FHZZ3kV5DDqF8QYZc7czmDpOXW7W6OWtcd
le4TjkLrWVN7qdrfCOo/kenLmTqFBOYl1hJyt6ReWLcIqFsAxu3+7XC7Owt+vdLq3IJfnVGGE4hB
PsbcHSjifO+GFEfxyuzFz+AH60yd8Pj8+YRuz4VU9WJJ21JiPG1THi6dY6MvdywTJW3fnDjKTqdx
PTc7YzHrkkqHvs1UY5YS+V5TUYSsuilpdzEzR+oADgkfFAeKqLRasD+724HP9J+3Jr3lFP91//Zt
8fZFQHWDa03UyH/9ni4mIvDi5X7byVn98tujzY2SoU78GksoJqtK5bz7eVOtLMjUUsfeZPkismfE
EHXEOv/rJ3tCfGjqc7jduv1gP3IdpnszwRbllJDjzi01HY72cg+HPSfRcstS6peqWzrTy706odWG
n0nMkSOUmlMKoB3iAlifwnb2529oy63f7upSvrZ0VhW4D7TWfz28ojQCUj5iem+v7e1ltUxe/tvd
22FYXvRfd3/7kbCYl3RpVnRt+SzSZuI0xOkrukJQ60SUhUuZrWbnImTxHKVqoH8WMOiAzlbw40uS
x+1mNcnHyIh1RPZ3xQQjEpgRSRq3xekWGGfebtLGrZy5WjLpiotwezdviWV/uzkvC51ZU0lHYb9o
ElgkuYRzLKxc3SQqjv+O90LRexMHhvjMpa/c/fr3b3ej5Sdut26HsKzgeHZw15f1SCh1sNMsWZzD
f933h0lcm90SBM8zq5bD7VbO+jn2aGVoE9cOWsPu5xO+fRMV64iAvc7hoE1UeBO9v2V94QPESPN2
cxSUwqan3dq/Jh/xsgzf7o5BTQV6m4S06Xs4SP32Nnm6HZgh66xNy4gKH+qJrPXfT8LlnNSRZjKt
4Y3T6L950qDe/e38vt1sI1qhyaCbaIH4uVIJk3UqLeIR7v080W9ntthKJ0kTFO9vJ//tZ379jUoi
myDPSvCYy99lGMznKR/ZwUaAlX/+g7dfafQlE3VcyPymOCAIuiUPxMvVL1o+5OFy67e7t2+Q//c/
E5l/+8p506Z/NZFRRAu8yf8bqnb6Gv5t854B9otqMth/Puj28z//Xf75m3+OZQzxD12S4KepC17t
r5GMIf/Bx4qmoAbWRjduVJt/jGQY5BCkrFlc0BjogLz5NZKR/9ABoZmWAkuKkGVR+f8Z0Wj/jPnR
VNMAaKEAjzNFEV6WvqCHfrzfYx9p/vPfpf+lggAOKtOYNws+N4l0+nOha6LkulaHFOOGPcteZex8
2V1EvI/tu/ojeGyfoFEgQYBX6E/eOFPaPLflvmP6D9M7X1PJaFCzxY0VO5mAhmcVXhmFV/m29O/T
NfnBXv7OuAXErBSvMqwcV+mz2luOsbUcyo2/vSf/mtT253MEM2ppGiuFbi1Qj789x9qXJ7CL5kyk
k/HUSdJ92AGIWAqSQf3R1d23IAhIrpLoVYuk+//+j6vW8gr+gtP8/Osg4kxDU0Glacpvf73I/LGK
A2XemFdr2IvfxX19JrpVfGu97JvLJbH13bfxoN4XwNX39ECSB/QUR+sBYwuOt9JVL1J9lA4syO/Z
ad4ml4Ss+BMEteHSlXbjRqfpHd0+jhDtwYAeETvFZvxRPIUH5U5cl+YXoc66K1jzU/LFlV+/U18x
9yF8LghtXmnHNsN+tlrRUKZWv2bXHsYrUpglCNk1LEfBN17aEsIH+lcYuA7ZYfDEz5EuxaY1MCM5
ueFweTGd+qE6SYkt7Zu1uVOc7K24SmTO/ogfeTre+Jx/z2vhfkZScoRUh4dZXvXvgbkZDt2Ztr/p
xV/TJnM6Z4ba5zPrWH3Le0YtrYW+WUAlvWo+5oExyUpwsg8awKPqCFt0swz2Zbe+AvtIQcwAqkF4
9EgCnHX1EcLGl+luNuzgGOh2bT4Wl+QrwBBPTXYsHrX1fE9qao7k6xFBdBGjsFwFh+klf9e9IUGr
tdK+Y3pyWIi2vcQc3KXGD6hSTW/A44/MIoBFu0rUlY4RO+OcPs5s1mBY5+JFFT1iCYxL/Tbs9Y/i
zj+3xUl+oHJnrNcXmwgfOIrC+2gtnMhuOQW7ft4Ed/oeRiyGPwgzil2+p7vKhOW6Ci/oBL9jN/Bo
r5M9INL0/mhjN+m9kOJedzTbf0EQXhZ30WMbHs29ilh+QBlqYyVw8/28Vj1MuI1NcB+R3dqr9Okf
ievTj/MLDk7Lyc6+nb6FR/moQMfbNqXDxA/CLG1Xnzb/2jiMbDdxF+7NZyte5eh6MYt+1RdAKeNJ
BkVzFl9xT2j3wdaomWWhobcLGU6AbT1ifzTw1bS4CQ9Mw+RN/N5tazs7y/cSV7lr8KGfumbfCqvo
2b+aF1r5nNpw2VsHnLay1U/ZGYVy62bKwbjgziYjpNzkH4OXo9LeVJv0xXJYT6xNyNDxaN1ZT8jb
i25tlPbotnbGp2OVfvUnsji6vRw/xoVdnYkyOzfLlBA4CjuJlZHshhciV40LFlh69jIhyE7qtu/6
JqI5tJJcK7RntDE2qesXbRd0q/DYlDa2Rm3YEhRJo/VHbbOVkTe6l7vGFoE7KbWQ16Vhjel745cb
hGC1jasws+lQH5PYluDZXulRohwDsbNUx7rTowcWV9Jneg1drHCvJDOka8B+mxHJ3Epfs7nUtvG1
fZuczbQJwQfaTH4pqoOzQX4vsv5H/735FtjOAqI/9v12ema/4tKmsi4dnOBxJayneivi71mPAW3N
lXlWuqt16Y/ta7iL9ZXxOt2Lz6KD0hrM7710rod/sTj/BsxSwYrKrJFgGsEqKNLvUCo5nU1t0BkF
NWQO57RaCaZ4NqPG+e+X4f+yCC9/RoOHCbdJN+XfuU11LUyd6EvVRpOGx+VPWNO4nYLxi/47Df6s
pXNfcYn/ay/wf7nuyPJ/vboiJZdFEyWGapho2xYk19+uPPhrVB1nZ7Oh//284OXRQubxpmTfusqR
Jr9JWrOiAe/55RPaKqQJ5jtz7tzxAW33jDa2ajk9Fr7fb2ZT5qPGBAgPHa3FSBEPSTeexwCbKuKE
xpMUZlaQyVXXHGXTq2Wp9GaisFcJrtd2ZMnANrvEhu9JTonP+axUB3WYTEeJjR2WdrRQzZNcAlnQ
jYi2nNhZpMcUzPrM+R5TA3MwInuEYNrIwEkIdL8yi+geAq2Rj1aa76uYrmqWGAK1b1BurbY5MCaL
6J1zIfPF8tWCWkO7Ng0yOHTajw6eS5UDv0EwXxHKjtA/84qq3YlZIq0Vcd4aMMc9nRywpYm7FvSF
dbmo8CzyIAYSD9hq9HdRzlPgbW9ZDjAwWg1gMEnYFSI5KWCZn+WyFpzamkuHDLrvrm5x4g51w6BD
fEh0Xz1GfYXCctaRhSK0oxEuMGKdNlpVX/Q0SmxxyrwxYsiharnCP2l+y49wkFhT8xC9L7GPqyCF
P6UF6CplYVbXaoU1fYQjIMjEpCqxaBzbxjgywCeqTBwWeId6nmplWuuC+jFYo3qyWpIeGWL6TPI2
fS8j3Gi1ZsvIxB2H+E4phB9wRQVyduZHTX4P+H/xBmWfdaH6G63UuZ7N8jnu22MoMAtrC50sq0h/
6iJCiVRG9wMWYUIK2CT08KylGu/2rOuoqoMHsazRaEgnER69MGl30viJced+LgVlDTPsedTLp3Kk
vDoDv8zcZmzuxzB/iP3gUY6azxiL0orglKdZ7Rb80fNyWwXbNEQm8m4h9rQMftO4hLqIAk8R+igm
6CG3Opc5G/FTquyoMslRWRzjFoiDU1hq10jG0ieIWLss3mkThX9cCJhRVNSoBVhXzOBMiwDS1N3w
lC+UQRMC11gGpieMX4RJOKKQPo6l/Okb026Y8pqFjy4rGmsh6SZcTsQdhZ1+JxoYyCeuDO0JwgSS
ZixTvDrwqqSJaS4Eum54oIljt3SxTDlxyi51VCYRudg5y3sm+oI3pl+w+zyDRBIl1JwhN9wak3pr
Vhv1Ti9zrqAWE0IUIwWO+6QiY66DMAmQfGSOXW878hFvDWnpTesR49biKmHjlWtfMZFF48Pca44y
9lezGQ5AzckdFz24YUzKZwSvExgNrpNjpO8zo9b3ShCo6yjLzlOo4VsKfEN2ST3kolF3ysHHLNMx
Wz/NSFQLstq1VvUxcWi9M+VStSWAZGLS2m2ahLSmlSaN3T6vajQAgY8DF13zmMS1DaJJ2gXNLNGt
s8BAAVtwzF4ONoDud1LXqKsEqREZHLlrSmK0m4rIMxbL2+0AH0LepVHNnk222nBdtead3/a5nQta
w5iG4Zo6Lc6UUEyIkR6SnaG/x8micLl9KTKf855+LZEpJBAtP6SFVvLzVi//4BMR72ctZ+oS0KPF
QNa7AZm+yEChbcDXSH1iPOWvKpAFT5axrtwBDmX4f57vG8aAhs0WACOE0xwxd9DwW/eIbDl5X+Xr
vJFf49JtnPqYHsej9A6wo9k3YHosx7qbmaQQJvU6PfDZrw4jdv5vRJMuU8/soJzM11VxgR0kvgoM
Ac/he3NQvfHYiSv/VHxke7bs8ATorLzwHukv5h7+3UYlwWhlGKzzZ6NcGyhmNELA4DHxQi1KhkF1
MJQZJ/EOEZfE9hQ9h75jO4uriWYTicXSBQX1Mj5Z1a8S/CvjwGiMX8O9aGDFWWkf5p35aW6rr6h/
DWHcx44KeqLjF/vvSnG1p+EgdwwO8THZecKux06g6pystfFUPLKRD+7M1fhkrI21eI7WCNkNLmI5
Gw3lO32b43Vumx/zWzyvDEhTbiGz02akxrbZkXSHTNaNVFGqeEsaxK5A6dCzgFp4WU50fWttrYMx
TtyAofyAAAR6xYopoAKkEnIeXgY+be3eQtMPaYphNLwhpOY4kVclMiZaTESSoN2BiX2nSRgRneRS
sTbtM3eA6uCFwsoYWBC4nth1bo8VDgI7KN3gGQV6ie1rZZ5M/nNg/9hLV/WLXK4V0tkGu5hsuqwp
Bh3isM8yofZbDkdyetDPokDXTM+sVrifXniNEz5f07oFy6OAY7BN/TB2HjNnBr5Z704wAZGIudGl
4NVid/mlAbmr9/VHgR7hg4dpyOHBAs4yjqx3l5BvFDA+vR/67Wi9CieWMOsE3FZ/JZ6p33BaZMKW
l9hAKBQ8GCf1s29Z/VC5r1qGCkviFWAO9ozmo3HKideAfxDt9U/NFS7zk3+mfmpea9yr+X37SPwP
fzt4Y+v7kh/KbQ8Ej76zrX4pXnTSj9l7V9jI2Nvn4Yp7AFWydeJjk7htsTEHplJ2cS29+gF7MCNg
85VPgPKRUazFDmoCfBlWS7lpV1eMIaqjnZKrxlZ1dmRpr8euVbpESDyjYg8Ym/H/7/h/xe4ox0sZ
xxaKtHKU9uIKqRT0h5VRravrwuwJtjxNHrrv7wrphQTC3FyZ5iHQHCA4dGR5EQ0KyROkQO0gVS7s
wZ1JBQrPveCd8niMKnF4gyBD+k9d8oTpONNtnf5ftxc+VKg294G0AZQB/bRiI3ayzktwyAwP7Thu
+0PSAHrxOHMXxNeqWtf7LvHGHd37Yxw4i3DgE+l1/CJah/Tg5xtqW923czbbpPh+1NXKp5pbhexN
gpXxwnnFYHoEyoJ8i4DzDXEMH91H7KobmOXNIdzk48rAnf6SrlvAOMelABvc8YmojeTcrv3MFgYn
IfwCMRpxeng9THswOUVsXKnDoaIgz535aHHWUKLSF3DTtxpzzoBF1g4vVOToz5LHfs0uz3o0Lbt7
LtjhjGvTVraNLb3gnlnr13RNM+c1g33A5WObHiNPueb0FVzjsAf5MT8MmYvoC9LxXXqhnnltvXgJ
eFWPCcsYvCTHYuH+hA4UbLKTyuP2L0QqvvEcLlS6cCvDXb/uZxxePGvEjLNrbQnLGs+BZE+1DQOH
rETx5N+Tx9baHVUdGhaHsry9b87Ca7XXHhiNti/mBZXoW7ht9jiUXLYJF390rY5i2x77h5hMgTXT
Hn8LQfhDdrMnLqHt3SK3OYxecQpO9Y9ZgbROdZVEtnVmuKay3bqWH52jHRfxwaNyiq7JPgDysAuU
HRw5H+LlhAhikyaHst2W4p1+UY/GQ/GE7owNJuLxPEAKi3ZzU39SGiDV2tdb6YWxxHympDtxhaEV
Qo0YfbQW7gHcJS4+9sZwjA6ojZ1lTunveN0Reb5Ue2x1perWL5LiKsznz+YJL1gteYawZnofCptR
8nifQNnxXIrkIo6HQt3iz6NIJczG77wcNMAKjyK4MKpK6bOpPthVWOi62oN6CR+ZWJoryTMv8tp6
IPiGseOC+8G4wnw2siO37lb1Fl8NpJrxEJH66prWqTrBTRTVU0VaLJ/K7752kCMoq+B5/pGdbsuc
6ga77I3uysD09w1pANsizE13uBR2ySWIdor0QSRbbF6C4Ri9keYzpPt5mTCimtmbZceO98jij7U+
SPb+AFeRM134RoKzNg23iO9Yfyw0f6n1mOz6h8kNf0jPiCipCIZj+koHQnmRzjRAemUlnbGbedVF
wk3Gfu4SvHFdYjFQlHer95DFnIv7COHSj9YL4Dg9i6INb4TYGkIYKZtjLmWsj4hFuA4DiEmvY3kF
djzrdqKtrSVIhvxUD4uz9Rq/YelJzjL70sv44vsP6J0TNqBbhTM2Jk2WAD13xir3hvM/wfMMb+aj
uhZvhX9Qn8roPr4zMa4xst/Er8vGE5XV+4gemnFI5KAYx8d3npXNzIXiWdqQB7Pu8ECv0OhWG3Hd
bilPu2OE6K9eg3HqvkzNacnU0ZygQtK56l7NB3E++Q/5Bg3ca/dFAFrJLuCxxyTPXBYEHuTOk+hm
V0O0/bvigszzvjwgVUzeUcxX34rXvZX0N76nXfYuK5cMHC9FHWjzI/5UPKBswh+45kUX0jNx0a61
aNvuInd6UzunurKqI9fMeVR6YyciHx8Yo3IVAaP9RMAYegvrTEPpXfHEL+7AQxoCIrHIv3LUcY39
OgaSK9n+I+O0fK/dlzRLIMukl+xLwfDVu9mXRj5mcpmtfSJ50MhyTzFOGP77u17f+lwWJ/FNpd2S
qh/9LFKciOTyvkA/deqF8aO6RYOymw4WhS2y31U1yMzdkBexBaqimkIduheEkNinrSbJK/U4UaC/
5IS5HWvlu6l/1Igy7nhO2AsJk/S3wRd7mPyMTjy6wP/yAVixS9gZsMxqF7dw+coQlTdO/fJ5G/Md
zJ+WU/9KBiPncfiIgejT+DG8IYUlSHj+qL6oGhH6FdilvxudoRVba2rmHb1k7TkYV1yzxNzGQLqb
j5OTHbJ1xu7SGcBanBK2GXWJT22Ngg/kDJLmflWdIhc10UJI+hS3bBFByCCq3avHakPDj+WlcoNT
+ppv43WIcPYDMAWq+fARNgqw42HFleJsrquTae5Bfn/1X+aJs1KAYv04H8Nj/sN6DM7tMSP5+MPa
Rk/1AUQ//fPqifiXKf+W5rsJFXNqU3pN8TYnpqL2xh+GSfqWN0J3kFZQC1BJNc4YZYrdmwE0rnFC
ES2rvM5jpQW7mSo21AxxPwSptB9v35AwCYBDFNYi0Y9um3K1ZXQr7W+H28/dbt1+DdcwC3mSQK4o
OmlvjREip9u3CUMpd/50lwYQTbI4vDQiRAVtVBCjiRABWGcglKmOKdYy/iper1IJxjWQBXLaxoy9
vGkbWnwmVpoPdoaQMivJeNSM5BJZ4R45CP8bUkxHUDPRg96mbWYA6Ss/r1RSwxhzyz05kp2G7brT
Cw81BjsqwWgxDoggExeLSy3SjILcDis2DABvtq9Soodu1TXDg4TwOMry1KtkOuwE02CsZrDlVH48
UgnXD0AF4M745ruMWphtdQm2mZxleBpkpaWyQ45r7Q4p3NtR9jNMvmP4BKRaq8iPE2JD8sgvIzVS
8WsPsSlCA0RPcGyK9h4PrW+CJbWseOEQBhRrI3nWYjPs1Y7rOnB7GinmsA/j9CL4ONN6kZjmsFFe
wYUgU19kFh0x8vlEJ1MV4nsUziBBjL3BxQnJ/L4nnkqa05b9IzvkofAvaeS/gYppdi34xR6MDZFn
rH/NDO408YhVQ7dgFNsk2FNf37WlmEKCgZwxyRkmyyijEoFxTG9R3QaDdQ0zA5Ahss2wN3e4vw9+
Ob7oSS5v+wG3Ztbqd378nnY1YhtL+lLLlLKsN+GHTnG8Fv1F6iCs405NX1WTYsVPegthWgl7d25J
vffH+zm4ZOD3X7LupREKTMhi+0qKF+3lwYli/7HSvsluBWwTpE+wubmuVgnGl9r6rnJjLzUINoku
p3OS8z8gWHWRzLqDbAqUvvOz0Jr9ph0Bv1di+D37Gm0kqiGT6Jxw6AG308uruvlaGaq56WKBnHXB
pPetD0wYguF5Wv6YLFOdon6ULT+jA51qQCktV0dyqkqWYMPwIgs8lDdiuWCgFGs9J6h2E5CNuF3B
6D4jcn7uYYcjFXd7Czlt3RfPbUsxdvvdLNa+RXObSCWL9UD9Tj8tMvATjal5TnWxQkQqPrai+pKP
Cf4DFyW+AAxUJL+XzbX1xKocrjoz4D9Y8pqb50IbdmFGQVzmbFGVor3mFZCUXMXIagzWB4BUKfI/
VJ2tcdTjlCnYMJcZEwQCXS311Uqll7qj47h4wJuWRNEETwQ4AS/AAmPLISOUuIpIr0/TtVRnwfY+
1BbZ9kRFhyxqXUgRxQxIWfIXLtZkPAnxQNlkgEE2xNekHD5iKN3siv31ZNEPytotsk9kYx2G4Rhc
ohpfq0WTFCssKalItRw2aUH6D9I22Bcu4pN2Y0aVvrLySN/1EhcAAwj1qEJgVdY9dWnc9ijdBJFg
3M5rGhJnhejRJ0ReU6Wc7hM5g2bbbuVUSdZKg3UjBQ1sKz19CyFQ8m1T0dGLmCCyRLrKBNmmhsYk
Kszbgq48m1Z+iYb6KlUweHqs2eAtJbQg7b01NCjTxeGaqVAKUHRQyeC0XUEeBxfR2vFQME4WjWBT
kgEbEMNQSsVF4aXl7JTzTa2ypdVqFOV90j3HRcp+JGUWwxqeHazqSTEp0UiEfDVai/FV7E8nvPh2
HJjgX+PDrDeOL4O1Qy28LsiAXY09Ej4NkJMTJ5N8LpkDCmJBKJOFtY94FfCHMzDUZHxACU5LIbXe
q5TKtQgzoIlckXreK3xh9WoaWxR9SXUqaTO0rY+LQoWs2T2XRYzbaAKBrKcwCsqJwZqojghqdmCE
38KRjWzZvor6PpDKE3ONTWngiTDb5ssaGdxnjSMi8AYkcCwmhd5MFhztewIWtllVPYiWeRpL1N2D
zqStFYctYPnPkkD0SXwPgozLad5hAYuAxQoNYUuTkb4SZtIkTH9rLTymi+KKWQIbHkqc6fVdn6zJ
1io29g3eo7ynT6oI8gEuK/hcYalVQYtGJpECSRxdRMzvWqoRJ1kx9h2LDnW09RDUcealQOFXXQK7
vpm3rd7v/LgW90VN5n0spvdj3772JfaMKpvZnsgBxTJ7oizvL4UgvI99B/hAOQd9vkc6ccaoHvBu
dEsMB6Uk8QemgNQbMBLIBI27OvGpGx+PBjGZGE1wiLCPSg34Odm1GAe+VNJWq4d+j8j7KuK1b4re
TqBqrTE8EfwwDHR/e3ndsJrBRk1od/TKSZoJI8Wfv0b83K1mMKFaPr/PWrTHBiNsY1G64CpaGs7l
dRhTimi9fRgVOrj+YFw6zlN7UlngZWutqE3imF1K3cSsNVApq3pDWzd+6SWV4vhRuVEI04hKGn1K
Cok3kvItaaP73oweBJ7/U0TzPCmSl8RIQq7EC/mWC5mUEx6dW+DSVAg1Ivi5laxktJBjhXWqViMv
LCnsjaamwPRJC46Ertgu7A8MVosHNI48vKj9GSn2ro9Nw4HHBl9ZBrA4D5KnMNexl4BXNZIpDfXp
XU2s2B4IdLaLMtnOorTJCnOrxm3nmgJw8bADxJGDD9Ln0RlQbDhDOMFnlBu7EXn/dX9eYIVQghGx
wFMV7iaVsC2tVBFBmmBDuqzwqsJA3z7I30PV08YF9D889hjnXBP5dzXFlA64tRoZa0nXw4JQc4Sz
7UOTmfQ123rrd+YGthc9iFq7DNDnnXLutmCmTwkvEZ4C41DqvuCAbyeIFvhRGj1U0P1XVaM9AynB
VpZkr4kvXgeA3msNBDasrWdDJO9d7sfFEucTC99k2z6A24l01W5iwdEkpLEq2VVw+fH7dOngFZL8
ggIZfpFOT8BcetaanN4DkNuH5fxA3pPKThcjOInPfIwzdXgEnEoovSl9dllXH9W4WdPHJ14ZIarX
++098QZFanzociQ6Da7OIJu+4yIA04gSkHRR3S7UBTRGf00S2LFFagi9GdZ9NfKpNqofRoXLSdI5
JWDXZ047QthMPCmD0Cr3uWTnsnT1xS7Ag0ShoKKOKHyYOWkcPSQZ0ecMaJY0YFRBFaPspEcCMXsR
2ERnZKIxDfQ1AmCOssLOgIXtaCxpB5118f2msNtpntdR3p97xQOGyFw+7JT1XOfqrskGdXe79dtd
wIPTNiwoXKvkI2Iy5EpKpZH+Ff79cPuaWU+WG4nB281QfjtUPZ8AFizJzUp2bb4kv4pdoewaPf+h
FaA1rMQiwlwUiO5eJOBa2NPhCyH9BBKFbIxE2BmxWiCqoqeZUrkt6nDSYQpi28BMpQh+kyr989BN
5UXIFAOOlqDvmnjCmCtrBeDUUNF/HnJSf3ftqyWNBr6nfxwi5AUqJqztL1XkDQ9BgEHrGZp4nw0m
XTEA2XeiP8jrHgTrIa0S9We81P9gG/6lSFCS/qVIcPdVN1/TPysEb7/2D4Wg8oclythsSE5TtCVh
6pdKUEMlyNdNxqASIrJf2AbpD0WXDMOUF12DoSxshT+DVxXzD4tHE0W+I6qSSATm//6Pfwqoa367
/295l93BSGsX1Z9sLJiGv2vYLFETES9LRGryTZbYf9YxyFWdZ2Ta15tmHG2WNuGI75fPlcV4ixyP
wW4Cdnp5DXAe3+GjUOv+kquZ8dlEvJP41WNgtfddUJGL1cKJzRswj9HAxhLzHy5Vs6EJnhax14y4
v8xOf1Oz0d8TA32qi1HzpGlWdr6mw2EB/l9ZOgMYgJ5ZvbeaYloVeFE44JaV2j7zsB9kjiIvA5FI
mR6qd1+KP2qziBENyay0NPzzbB4WWu0TbFSopQIJZmnTL1g8iI9pLIBRGAS6Yml5Z+Zte8Iy/2iW
9EG0vllTfzZbPMd4a8Qn1J2CGyZWZIfj9B3BsOwxs1co4mVkHkRvqbtWZRJVdWjRgjE795HlP3a5
+gMo21ulWMW6EM3+riImGlhEARaa5RhA/IzqfGckLP+iHMX2sQZDWMhKfIxriICNWDNuxSWF4wrd
xARVb1ur+WMM/cirVPJNNLaYPrg4B395tq6D4Tr9H/bOo0lSJE3Dv4gxHOHANUNHqkpV6oJVlkBr
za/fxz27O6pze2x27ntIDJ1EBOCfeMXQIvY8HeCwlgdr4sy1pOoCExMoZ6J0sSrzDM/4c1RT9Wbs
f24lPYLYe66aFAbjlNwUvPrPdFgMtAUPsm7xA3Fo2yQCxaBq7WnLh8+uoENpTCAXywE1UGGx1ILP
iOH2jXBBdgjJ0jwdKQ3nUYlQPDGtk+Dba2LVPizpsUd2ma+QeL/r+2HjM45XKVJ83lzsvZqT52F2
nStKGHJqB9veVFNfPVZmwveGrdama8d+N6JtQxmERr86YpJ4qUCEh5+fAjYLUtYVeIlsQVl86Pvl
iDkNQhsByNVuBl6C4tx2bT+axsyPwuDUc52a0DkHKFYO68cSEUxowvkOthLj2OK1Tz2U5AnvILF6
8sbHqHKakCN2FgspQhdUgS1I2DNoYFYGvxlszGEZ+XrH4gUZp0dk9uQeEV06ANkZwyPF6xL9bp14
NGpuOug2N5Cakp2tjFyQIB7ccxWvH62ZW6118gP38Ly3cpTNQsAjq3/uixS29tqc7Jgm4xz4hygo
1j1JGG1+oneP2pEF85W2AUr3k23cL0n2uVzvK1DD1/Ag8Tvvc8jV6wysg2LBTMycBTCxminhnh+n
Vyk/16kYnwbjkysAnvKjon82GPyo+KynberfkOTkUJ7izwOhztmesM5qlwhgE7nfrrAq+D9W9bHx
sj38f2hWyVQe54qfQDbKm1O0TwDlkdIGQUSr298LcoIHi+5H0YrxIJEartrBOuBoNYIHxe/KK/r1
Ns8z/yqWSvLRqOFg066y541IsuxQ4XJ1COg6TDU3DzoV4wgn3RLrsS3qG0X0iUcKbbk9U3qGy7JD
vwGbkeAIEXkLtuyr6N2HFj2UHXqMqN6uEZ6hwttEHygsDvgnlt2Tj8umt7QQOr0xx5plqfY+Pylp
2fBTVkQ8+AJys7jKjNOa3H1mSKDUNKlWcjsEuwm453G8CrG/o32AFvPc0ZsRI9Bqp36YPdC7c4la
xFjkrwl6dJtiSX9UEUBCJ2qesw44R+hSy1pNft60nahIr/mwhaNLvaWcDSLRzWiI4ej8inxwGeHE
7+wH63GZkQf26BC4EJBull7hT72Y9Ncb8b5TasJ2vcKpduxtXvkfDTlxi/pifcjK3TQZPzMze0G6
w98KYzzZBR3nGAWzXenhd1z99KvyWIele22ZlNTj5NWYi/JKxvmR6qR1kp0gD6my17YzEMOIEJ9I
7C0Mf7R0ezFu3JoHqLWy+6pvaBbGIc/pXIC8Gvw9tL3rvPWKnVQ7IY1PdaksjyhaET432NBlLj4o
paRIMKXOLoWuflV+tWzyi4hI8gqpVwcyY/HsK9DZZC/AbLgVympnYAtFvaOBoHHVes1wm4ngzi/I
7acpBCZR1eF+wHcWMbwJVZeqU84p0c/UQBhlUC/V5EcUj7dUJEYE1k3k2UW163xosKVRkOZION7d
7Bz60SFYjAZeW0ZJD7iK7jITDJAsXRevG/9X4pFUy8oaD2spv3S1KW8a0Vn7vKANOmMLgK5GQ8pY
dLsWGxGkj3NxEyZI8gw2tiyF1TcfrIVGS4muStTWD8DQ6ntvNJKbMo8OcVfY1Ji6fhus3sM8mONp
YuONH6GWKdrsAaFnsEqMKkZlNCDDjPABzeS7wE7pp3pJti8T/wd8nXNkWBCI+3hGpcD6tVqpexMW
fIjSoqRpJU1323RUGNeMV1PP41laSGS6SWLvGn+47qr5i4kd6R45XnUbHIu4p5RJo6QYy2zjqHFr
oB8TpN0dEqvg/kL2WxredcTFBsiCuJJ3sUTD354B04TxK6P9uEnV6eZifJrbb6NJB2fMKNT440yb
2mwQVm5nsfGq5DFYewVwuR2WqD0QmvGBk/ila5BBLZBGgbFmkNqoh3EFlD3WvYUWRrib8SHcuoj4
1pmzHp1xBpINNULO4ktuRcFB5sGdF9KoCNqPVmdgeBaAXkNZYFO1vGqgtUEwTVSzZr4boJMehQy/
+/jNXoFwpPA44RxWTh3dLAcLb75PABOpeaTG9tgbPqYkwxNifwdH5tamnxLQO4H7bbX8Z4Yh3OB6
JevkT2S+A1pJvgNSoM/GUUlXkBaXEwixTvxiYHaEWO7SYTEAZg53Rar86wBOJT2dZlG0X2y758bg
bZuFKMeKbNmjCodm8iJeizD7hMSjdYO4vB7K7LjszxYIHKMmQHKRaNnOjOaeUNUT0zqUtgzPIoZN
MvXghZYAqE1CszL90iUmnOeU3jRaWM+B090Bn433E4zOjcOXizWk4i9g177Na+dTbZAGTUblQs10
3dPs37cUxW8r4ULmtc5mHCPiPuXEJpQ6eDHs4sAadnl9EtZWOiBEY5pAjIUJ6uWUlWoobjfIq/CD
DtO8MSUQKEDM04lBERQ2SgL3bWeFVMGW4JESwnd/dZ5kHY4fhJvu2y71H4vyqeoB9ZBvd/QQk+l6
oi4WDKjgMzYXjI2PQHBp+2Y9Lg5mbh+ifp+YyJkWiZd8qJ1moGm98kaNNr6DDrIlaWC3vh1AI7Z/
pGG5PmXVzTJ35tMwn9MuGp/1BG2plwV65d3kdeOzg4DThgEXcxqESHcSQW4EDEJ4IS3w9wRxY1dy
pt6pywcDd1W3Ao0JelTwDkz4IprSPoV178IWMRm03fCZIbG6g4aPKfuIShS1au/ZjCzvlDmeUh/O
aMmtvXdCTBduCXLF6G4HO1Euxq4bJvFIrIz8f+E+m+4CnCHL9mYpOkB2ahViq9zkZom9PdCRuHee
MQIhJmuqEaXtksrF1FgHiOQLFOiB1nTczy/C4PEVeaiQpnyEeHa+u0tM9xpfDWnBJ6ib710duFtr
tspbHGxA7GKzBkDJOrcuOkHeClDnnKzwPeQMkmMyM0RAQFOPGEiXJmjLakXbevWvcJyL/UchVuxE
5PiS5zRRKrtdkMoXe3qFD4uX3XsDZR5jNdBka2G5RgLZMyR4NuvUP8MG2wQKaY17srdps5MsAzx1
B8wj1qFG56dMPubR0ipXEATZsCrB2I8RGryzALMsPk0mLd54ag403KhNDxU9JIz7DAyiUCWwjj32
dSvUgAhqZTrQPQiuy6I5zIxaJxGUL3jYzIjJRnwF8dEdJBAGviFBuHAsaRnckXA8lNSrsBRh0AtG
EzRUAYoG3qxDYzytB28fJ76zTx0KiSg9PBfIde+nBKWjta+ag1tEe+jLeNxY4jXnRQFOsYdCYuNJ
m0vneuC56ZHHuQLEXO9Lui8+3wi6P1R40s/JQIO8rQboRXVPuzgxjasZ5uUyD5iiwsZFOnv8kX7t
5Fo8EIuAUeFm9rP2xrWfpRt01x4t0m2vIpTRqG+QSH0usQO9xwD24MbuK8E5WOsV6Tc5D+csmF67
rLYfeN1ct41E89aa8C71gTsEImpvyKZmJLOIeyz7OOJGgkYZeaWX/SpiEMiz5BGQTfZkptbBchd4
u0CO/IB6XWT7P13Js2GSTRbdjNhKA6LUoF9QTA9zYhbH2eLRpTeVxFhiOJ8j14F3k3SHEbsixINB
/UTLijyU2W3dMn0CcPvZr/lFiiyT2AoC7kJY+ioco9tynQkXx/wprMYbow2/+piFbJO5exrLEFuF
pf8RMe6iWYhZE0rUkAtAmDYkqFlNeWqdazDEcZzhy+B9XWqwOCOMgRMlyHXnOjCSjH7YBnkxbfw+
k+D7yCLM3DdvLAIJPl1Ek8ZKhxtEwRH1MzxMBvd5FNmPSCKoYRDg2uQTy0bJrxrhcatbx0OThPVV
QyOqjn943uQe+hyEXu5b8zGVDu4cXDHoUIbuMItR4upL82oz56RpDjB0amPebgqmAk3t8CVTJIMx
a0/zCnAjyabgup1TNiGuYzFIPI8ItIcQH7aKinIMx2I71QEYmai+kaLo76fK+eJb9pVMYuvOodNz
zKroHoVXWFBdf0tdEwCvXDzUrtFD6gMPLtIq7wHKJ9wo1TfCg++ZB+AJolwcQP3GvQdR1vra9Lrn
KKPrRwjXgtRVmJFs6DeRK3jkHeOjW2KeMPFwAT/gdZFYMSN+ASPFaeEkpMgpA87nJdnRQDciYMZl
jSWNyADMS1SzN9oBBwubW0yGkOppX6U39NdOPNzajX9OUpg+pSXju9IagMw6Bb6qCe+HoVn90zCh
8kJpCeGukJDax2eosojysv4WUsZtzHh04o4MuUPFbWh4NPOFPA0ihGkhkIZD2YhndAhekACFmO4a
P8u0fl0NtLp5AWMYxROLTxdR2NRjezikI2ztwHx2m+9+S38rxBzpSFOKqj98Q6Pm4ky0EBCEpz81
oGZCIuOstOuiFV5ZKYLzHIBLdSfb2mcxQzk+P4zMoWNfl073IbIGsWna/EuVgPiQ1cZoq2ovo63l
Py5DJ4+O6VW7vAVaXcczimmACdEdhIq3dj2gHeLsNUIWY9zVDeiCpbvOM17lRGHCpEyIbw4mnkjI
oSVFL9fLO9rTATCJMi3p13bilnqueLjrlpmmbfuRkevXiBrcFZXih8aGjJ7CMaNOW+HTNFCimqhT
zaAZuyqwd/2ENLFhOk9FC7bHcwjJVzMWG2v+hPWViSzlfBCCClrb09Y015+OBUwYp6SvCOxcl0YZ
HAhHvo09WBrXZmB/SKsQNgHEW78EBGXnJBNu5/PWWJ3vI3n4kA7tzpZ1tzHjV0cgg4H/pYESOiGa
D95hZ3fJfu0JDUn9dojNFPtxuFekn76trmU+p0ehRZWcDlKecD9gH8HTTp97Ezfpx6QjlxkIDa6G
MgOQmNEVqLyvQFLaL9l96SBoGFagnHKpFDeN73FPWaqLvqKmFG0C4nxg0NVWTODEAnv94JXwPEfQ
B3AheENbkuQgSrGlALuAXPJU7lQNv5xdZ09GCRh1JWiykc+esM7dRXn6uiIMquSZgNVV6XUp+2BT
IOai6muU0erweXERxwK58UlncWkDDtiw70IGs8MaIbToAnl3+J51KuF3IWclYoybl7415z3ub8Fu
iuZzvD5MFmUbRBONTQcraUErsujomEYpkoNEE+3BQVKgVnF/neJYuzbhNemZuw97Hl9UWm1VQzPX
1r4qKNUUXlkfKzMHD8vQv+uaCZeeQo5o4jmvqTGS3uM64cTkyKWFLL9fnLz8yRDuZxSzwGV7pMRl
A70Bn6ZIlSqxJwbhihTFcS3kU9BnyGBMdHWjvBHHyGmeF9+Lroe0+BAuCN/lsYJ0dkpDtA7vcxKn
27FaygPm3N+nfIjPYZc/OcOSw6pMcQyG0EuXHLEoMGA9ifeOKglklpmiS5DFyyMaj58GFDxtlWrk
XX3dodd4XUlgt0vVTPtBDOcwrJWMIghsp56fEiTEaBB973CKuokWRFd94V5rvt7/dzD+UwfDlRay
AH9RG7ff+m9/aBncfSuQrP7wsyy7JR+/lcnfxaffDvyzh+EgTGBJCPCOsOE8BjQR/hCf9s1/MZoJ
DHx4LANonnDg/1Q6sP7FKumbpmWLQDU/Ll2M4F+06eljIJ3wpkz933UxTNoyf+tioClJe8UTpkVt
U6B58PcuRk4Iuha1CeA8r5+mdFrRb0yfnGWpsAFG3F8Ge5xZ78vcXDGBkBNsLwc3Td9UJROXtqWX
P8KWxsSkRPcURx4qBS1adE60K6CTXXkzRT2ZjwCove5hCqBiF0Zfb+cY+oQf486L3bqkihQWkOsH
/iBq7SJ7fpwnFN0C8akMIZRTssH4y1GKjXlGe9ZGu4TG/RmodO4Cpn1N2zE5tVmFRTwsq3UK4iNC
IpImo4pfSzriXYMQKegD/7B41NKBbnwKbBKI3HCH8xDwImknmV4PXf+Cxl+StjXQoRFTp3TEzcD7
EocDnKUeolAX/Zooy3a2CCngN3Ck6uDGqaBZZ9ZsXGHKd86xcdp4ckoOxQi8ppF2R8GSV6pZhpBU
ktKio0IZIxzEsl1VWEBZHQtnq30lp0cCAQmByjZeJI5XOyQEUYNeEmBAuX8qRkSiE2ndemEeUrX3
oQk43W1m305zT5jiRKcyHimOgGXYhAo6QDvCR4MZgVMvGJrTamHx1AYZRPJ4AWobBOdKjrdJ5PTX
Qr52cZfd2CNht2HD8PfygkJTN+zausb1LycfJPWnyTtTnrY7a+fIcNx41Jo2Sw2wIujHFKAhoRsO
1MbBTpNPDt26KzpBPYwNkCpJHYOwXYmbV+JASTw4thNiG7V/jKmg+Pgzmkb/PSSCbFUoORNTDiq4
dFWY6amAEw7kuOmJQVcVjOZEpa4KT5H3se4wO7qaiVw9FcKGxLKzCmoNoluURZDJVgHvROQLf3R5
DlUw3BEVpyo8XlSgjO/TKVehc0gMPatgWqqwGoP1Aotp+2pfqqDbUOG3pQJxaoGInargHHva+Tio
gN1XoXsT/2iJ5FsV0hcgUw/CK/Zuibps5sCGUwkA7W+ISKQEFPFprnmnlFwBH6CBbiDpA4Y/9d5U
JUsOwddTpRmhSjg8lXpIcpBBJSOIuw6nVSUopO1fe5WymCp5yVUa0zU9yObe/DyjS7ShueKD7m1u
Ta/5Mak0KCUfClRiFHXh18KYbgqzfFoZNolQkltHJVMTWRXgXYkKtQkgdLQ/B1T5O5WCWSoZG8jK
0FXno+Z1d6gWeVt9S1a5XI0qkVusJ7TEkbEqpwdE0vcmjPNB4pjULUV0AFD6THL000/QZ83mCbw6
GaMgc/TIIBeVSha92SGAWf4qcNJcEVvcxCumc0EdgjIAG6JSUlclp34r7E3Z8d5ayu6ai7Uf+JZf
k3Q6AzsHjMELaZdb3mvj0WBUCbAd0M8T7U2nUmOpkmQZFDDvshcsR24msmhHpdOI0hYP2VdBlg1O
kYtQifdCBk4yYFxNKimnC61qCyTqq0rZQ5W8R7gAV5tYpfSDSu5HsvyCbD/0FSegn8XVTOsLGzjn
lUB4PYsm3pczPAxqzNx+YZ/vXStAlx1tK+ElFIszUm/TwQEc4sKQ0XNMAOZuB6xfgXePe7NSXZho
vKvnuDhaLi8jCqMoniJNCVk7Wg4zCKryJScSO1VUQGqg/NRDYuoiBhKkGxhbNN2tY2utW/Soi13h
N59df6J8n9vUTcB4N6b9qcrpSPfLkKBwvsTHycb/3BW0woc5+zgm9IynjgRJllgljt1pIRrdzL3b
QYfmRUfFp1elnxQQxlGsvC7WIr4eGxShpQ0/l4qRN1r7qULHs47IvKp0ealzarWJ1/uPn9ccak0W
DitdltMy9pSElF8h9SlPFaoW28w2qHzbaW7elADcHfuMCWF6ty49sjKIit9mMoFg6X5v1Os6GGz4
LkW2RYP4uwFBxEIiE2OSgvu3NfHugwkM4w3RDzmdIdxvV8/94RTiEWsJQOzArnatJ5BphnLcVMnr
2sNEwLzxU78jv7sCww2SFluzrY3YF8Ax/xQevcF8NRHB3/V2fIAej7RwTZBZQTPAI/NkxEpaD4nw
Kwvt6sj+1cjyY+aqikEbCLgkCQIkfboXPkKzg0vJPA7y23DNHq1q4VboLcyhW/vJtpJb1yGaX5pm
OBolzzGByGE0YTmgdrStOzvd0lPfu4hBLnaxRWoA1gomwIjO2qi43/Vj+NC04d4pLDynA26iWlI+
E1+aOEdTsFviPa0iQJG4EgObXM6xRYPWlfAhcvgwlaA2BGp/7/ZQe2faJytoir1dewzFOcTwcAve
HNhDyXeMdv6hyQg8ZBg9tGI9lYjiOjG9vXw9VSm33KIgdLS4vo5IV95GhrkDv85HcUH1tjl6380M
TCqw74qgPBodZgRE03SiA0XN630oNNP0HX/3FPTlwUrDb9HivQRLAPESm+3ILeazibp91izfMwPn
wJ48n59nwoYRskCUfZ8C7zSQZWwaFxcg/7tLML4d2o+dr0Rm+w/CmT5F4woOtoFTl97wUgjpdwbX
vUzvQy6wL1MDCvGt4agWirRvmyiTJ1DOxcajQV/yLtgMITTUrl92fdjUytP+kNfhKRlPbgtGODIg
m6DZ94rmc5HEDEQyRszSvxF1QzjiQM3HU+IGW4J77A4+Ztg40jj1b6Oem6u37dsKEsMBdLSzoT53
iqrqUzt42GzwdqPV49FU716CoA2v7CX7gaENsg2GfY+c8cuaQrBMRYZwDVkfLH00VvvlwM1N4zIC
6EWL4ArPqDVt8m2d548lPaKyaX4Yo9xnRYkyRIisZYD0Su4/04qhaFh4lKAWwO7Q2dCLRtYia/eK
nkxsVdtti0hAyeMkEdYL0/Fs+iUEMXOyKd2TA1eTKLAkZjL1FEvw1qp2WdYz4E7AGoawyU9hNM3n
VsnIXiZ6nVaZ1eu4AQg55UhzSmn85X9NfBcxuxaBsJMR7Rel2ZoqiUz0q2GQ62Uezvw09qSyIIzP
WtlzHSVOcHUcX4UJWLu0fiqywdmMCQ33UpkUdQrzpidaO1XP6Q1uPUGLVh/E0MqGoYDMHyjRQ63F
CuDi1DmiO+j1vtqo5/RE79ENzXc3JcS+rNJz+hxv57ycTtB17q7rJatPafO6ptI+V+MTxeXgJCna
HWojw/K9pK4A6BMwodrBW1E0TPzwhLAXtHpDXZu/lsy+/Qst0EgJhRqwmb9ZM7RK9rAtvJBbTM3+
5tcAGhDO9d/W6TO+WxeifFN0dnt8t/6y6IcAcNN0BRNT8SKPtRAtGM9zqyZaQrWWE0oTetnx3I95
TV1kUr/o5WdNlSBtrv2u9M+cz22LqLfaCd/Oj0WWh5RS1Dqg9dWxQwf9crCee3fCNgNiLfGL22kZ
1suE4gOuWWqi1yWdC0XOoxahL0GfKtP3mD7h22wUyk9WVsmdFvbVMqx6LlsXvtq8L9RgMvzQGr9B
HovtOoGISGXpLZvFRf8StgM6v13qojhFxejtZ4vwaIY8rH9C/d2nqkdcufilmOXMXU61G48rpbur
59Di5ttQk6m/zWrME6xVmS7j3ckn0rMRvIpz7kcHtzHQXPD6T/ox0hPPS/kV6NL7pxJj362fkNQI
2lAbmg9olJY8RMuCXK5e1HOmWnRG9LI3ejkY04xMtN+FpSePdl19MQI65FUC3BuH5+OSde0HVm86
WD30NqHF8yqx+uVrhxNftqzzI655ztJmj37iHtw2/IwzaI7E7IRENqH0Puubdl9jq7iDMTIhnvtc
VjZ4FL94KG1gznhTwtWrFobLAWoH70uSOZksmBmpyMNC981xEbONBwK0Bl/JY7fK75YQACyAzdgZ
iivgoeyzm5p3zZALJMFt3M7aID2JmSgiyoyT3w2gEmSHfMeAZ6QYw+LOsipGSInTc++RWtcYLZ0R
crmaEbm/N915K10TPtA8fhmtMkELJe+3cQQlJs1xyW0isHNyKn/xhD87DPSnNiAvM2jkHwcTilsB
NGObT1v60+C/OpMXmJTRaTEW5zbww03AqHAVR2NyZ9lEhKJFznBC2Lc4ZtTpIBSQatZKLrfQL2R1
z1FTY2iZ1Oxl5bt99NZAOV9d9qPY/aXF5HPT2sGt3pY3EpKsnl1Hf9hXs/UhrLjTtPO3UPbfevFt
QlqyCXKgP+2AcnJKOoNA99rIU2yC0AOFwCAEo1nyBBpj8GE213GvT9RNf5qJQ1mtz1m7zic5f7hs
C0tsEEcDdxy9rlEpvrnIa33goI6+nOKyWHauorgnxbaDYJgTvYLvWeBWYLVTnmvQKqxTs5dJ7oNW
n+R0SnOqjUpnCZ1vHgVudp6RvARvmPGU63WXDZdFMOkTkstlVB9A4pwvG6Js+WZ1qcmLhNPpSd3V
CAoQ513V6vvS30taewk2Oc51nZj8ho50bnJD+HtP/VL6d5DaYkz/rlFRQXfRs5Yal0zb/SRwNdy0
JuI2eoKhkQ1mO442Y7v6gB49LLcKPlrrRtZ5Smvr6BM4uerdQlyOOZ+awzr2j7nLOoUJ3liTBXYM
padtpBTFSzX8BrS++MhZe914Mkl3qPFXSjXeQBiqTggip+X2zZtw5FPqubEolkNuTMdIyYM7soah
QMOYxDXatTwa+DAlkC71taz6hVipa9MX004OmialGW/1f5/l4u6r2sbMBmXxNDe6kz9+XdIJqd1h
OdQ12A46keXZkjBwEYF7sNUn1KK/bZpF/bVennO6ZAAzkCNM4XRStHcLjM+jdUHivZ1PfvYT12o0
qdUk7QOnOA5K99YsjLa7jnChOWBJc57UOj3p+gyOksfXLdQdpo/TGwZXKSDTH2EESPV0UP6PMXL+
V7/tpU50+Y/6f+nD/+06X8vyXs6g5/Rxl3WXxctpLpd3WZc2PKxhRM2s89KP4eXMemevmAg93q79
ckycI9q1Cmt3WfW2i2Gh6C5dENZDbWNWsAzjGZaQ3OPnca9FnXG+T3YDQy8pPo+yoe4+ildxdXSU
qrNeWa3zCyjteO+kqTyuE30pJbeOj16ydVpbIMKibhl95+r75DKZPf+uDRNrj69QjfX7Q2qn7dn3
8vGMZdOCgjfKPmsJnRiQnZFe9WocrlOPwUSo69EXYbbj04QeFejJBSyAXRylUkenHeJtfb9WnQ6R
wLy4qloU0e2iSU6x06YeMidhetI8iGQRH0QOuQ8vMpICkfVnfQ5GcRoy0+r2h1bkvJdQy0764lfb
x82bxuH/Nxb+U2PBFjaV/n/fWFD6ybc/5+R79Y4aoQ77o60gTGVP6UgXTqQplYTyX20FYQZ4Wtoe
8mLg4Dw8PP5qK9ieOsh0PI7yFGvh4mlpw5uwAsr/9BvAmAnH/2/aCn7w3uIyCKBYuL7ruK6gueG8
40Y0qZPzYJQpLurJhoAQC3kbT4ZDls83KdwqHg9lghBbAWGdDADyxp4ACQrRMk66ZtfE7neniNFZ
BBo2tfMZfuL0NrGdZEZ62UfqtFi+FoLXtl3zwg3KBh17PVv62DHt9OwQAqrUc3qS0dLfGBnMRP3a
1e/y2m4+NMUw7RU76awnout4M+pZ7KDKU1L80NrzWnVeTyguk5r9NRnoWiD5D7dTW2iuKuDRDpoV
9BXgUiog6lcHqaACdTH9XtJvQC1Uf1nUcwHKQnG4rFiQkGtGamKrF/dl4g6QkAfHvdYGtNqQV0+0
U/BkuAbW9AhNqsQFW755g9pksnmz5oUlzstEaquIsaoec0Tl9uFo88Zx1KD4NusN1nTK5ke3bkH0
28oapVGZlJ7oxTRJy51IjF+t4Q/TNQ0NtCw6DzUv10jna89Hl5MmBqZF1Mvq8UdfLB+MwZ4ANZDO
d0GBxdNw36amyqvHg49XxZVnZMo4MukP+TwqIvVBYPR4FH7xPMT0POu4vZtE5tK/abC3T6MPKMY3
fXu9lgz5RLQISRVRdRiF+AaEbufZhlKZccY9ITdtmWwtKBiseQL9N807hDeV2Yn+bVLZvORr34Qr
OmXOR/37RSuqzFkHkLP/4FRk5kIq+4hpAHUbOouzAfz3s6ckupNhMpy5n4ezniOT+WPuss6uJ4Rm
Lst6n8vi5Ti9zgxC0KVQpGnfDzUtiz9P+B9O836zPm1kxWjn6dm37UjDUMn57VqpO3Bx765BL/73
61qVzGXlSvVXfSt6UrTmH3Pv1o0ovxwMN8C4af/uX719Be++pneLM/VlRlvQ2frgeBL1oYWLk6vH
JVFxi56Ufy1mOn64LOvNbZlSKNTH6C1vO12OdJIVizN0KmKV5fzTad+tu/z7elGx1bvNevGyz+Vq
yh5BGMOa+63eRW/4p/0u5zOAGe3bLLi5rLocell3+WyXdVln3bfKCPvt49JxfqlIFuA4E/IYKrGq
u6o1d4Mg3G0tAzm397OWSrqMJbpP0Y/fW7KB1GAKeJXSiCKAHpzjcrZ3i/pc8K/JhfSWgIeNjFn9
8yVMnWOPX6Te55+O0+veDtb76At5O8Nl+XL0u3VVMVsnNF2q06Qsq2oETXYT8L8z5Pr6DMVjJjJT
y0kuwaq/n3UX5c6Uq9fo+031cATFcehVDqxaFdANFCElobp9pS1zdHGm1UPCbztFeteLOdNlV6rc
BcZcjtgvmQv+/M/i5KWg0omENzTc5GG/Lt2D3qD303Nup6xpLsu6snlZvJxmUo5IejGGP4nkBdZs
2tDrnbWXWwUjiptrufltQ4+tcULd/mpQgSRv6N8n/7Suz3jvtkjrqxTmUs6y1HOq173VtPSWSMzH
2hnFYe4z+F/47w4wwXw4T2Vy937nt+P0WuMtVVgR0AcogDIQ8YOeDGPI1dcR/WPluQSZ+48JiTkv
RbWoN7x5gdXVJ7Odx5NpxN1ZTyzPJMksU8vfuUH0eVZfFRgKhZWwDfx2GppzPm6lAEIWtFB4ObkD
r79JW678NdHr4sp9pcqm9NGtFau4cD2PagIXUBxKGmfvisQp/asRbs1JGwdOyj1QzBTgJazpGO82
ZDxGq91HzvrYhmh9LojjbPRvrn/fRf3Iebhyw+iVg753XDUIohCH2yzH2xbmlKVEdgFfb6p/6ivS
X0yIfg2yJlTrV9PB7ytwznouRkfkbW6RA8X3oaIWXpRIMmqfrt9Kgm8lwrgC9+iY6dZfmu5ozaB4
Z2ednnSlEydIuFg1qq6u22LKFrRptEsKsI5ZTMVvRnABqaEkOOfFANLNh3My+/R2rHLF89EA1aCq
lY6O3nSdWS/rwuXbykvJWG8uIZZnVzUEQTRsZjChevldhfptpT6J3gLiQO4tq799O+VKZEhfI0VR
w7CffDGhjG30qyoS/1nf1UVeeEibsKZxIUjYROSedP33rQisyxFqd/pxSitOLeuDLvv0WHL+4Y+l
N1+qx3qulVC1rNWkhaqKCnqy6jxUz77VcnUZ9x+3LxJV/arCPOvdPnrv/8M6vcvbf9GHhMn0Iwoi
hQT683L03OXaxxkrZHw7QR+qT34pif/Tov4yMuPgrg+9GpAuE135uyzCYajeCoGiD/d2O0tuWDW0
VHo0u+yo52YvZ1y7HHPZ/HbaJLfL47uV+Gdzunf/Vu/zb9dJYvgNUNO9NCPIfC1xuZ70Ucup3s/q
5RJC3NtO7zd3rmo+/fvtv530/a6/Lb/N/nbu2Zp56oxBvp36f23Xu65JVZ06gUv8P134b2v/+T9d
LjpbxDPEpnT/2xXo2csuv51Cb3m/rFf+dvjb9t+uwc4PTkfeRZHL+m2S/7VYQLZ1GgNdb7Xqsv5y
gOeYdCHX/OtlVej0FiUhcHMbPau3DLkv3v4FXQHq3wj8E6qe9UQXWKFEYWiYKhtKPatX6s0I3pAN
X/bUc7Hq3+gab3rZLDFLpgeiTvzb6QArdGdrorq40bN6+9t/0stpuz6vNZKp3aAMCC+H67nfznm5
JH12vZmf+9EQZY+gyWzAcLU+6mfl8kToRSfCTO749lzIURW2LnuZBVUp+qCUt9VgP+l+QKwjIF3t
v0yQFIg3QTmY+Gk22Hag9/aHs5+29zPGFVczPVusmWtu9Gzwsx3c5Dxj38egpp4ZTFmrMwzamh/0
z8Vi3qfp2fV92OXKJ7Tz468EO1QQFhvOLfzjZXB+QM2CqapYQVW0dcUTNe32XA3jZ+QYi+ukQ8Kx
F87XGC97gA88wxmngUkUYD5OrfjPkuyl6Kgz/DVpATFEDDPGUKbX5gAxMosIcOPMPkubwVwqXdMm
BQ5g/g9757EdObJl2V/pH0AuGKRh6lpTk8GYYDEUtNb4+tqGeK8iM7I6X/e8Jgh3J+nhDmEwu/ec
fbr9YEEK5rvY9ngmW3in60xROXdEnWGrh8s2azbm5eTu19p1KUUsq9hstIdthSwMnQNYlP9VAv+/
BZ4Jh4iSfy7YvYPF+K1cp/7o3ypg8Ye0hSGJO0Hr4SzAkn+pgF30vA5FOSTCluAf408sE/sPXdXQ
dB21rynpuf+3CtjS/7A8D13wT1GxQqP8xi75R5aJSlz5M8lE2o5J0xuhMZN7sE+/VetE71TYUWDw
THqQ3vUE2j/6Br1jnLxDl82bWfj0wT2UKYH/w3YSFPIpGME/7bT7n//dX4gqv/NU1KeQntDZTewL
IX9LXesbXQPhAKsrT71qV9r+U0+ZaO4ncbOJIN/BHbjWDo6mUKETBfYFu/0xjWW4D22wbJaBWOSf
P5LxN3G0TW3VMpjSu5bhARz9qzi61kzDLSXYcQP7Fw06rd3o3SwoFrjfsjbW79OxO1RF0wLcCL5Y
tlusO7RPGyENYiq0R1rU7rbLh25v2jbhXSmUVtebsSvpDDYunuk91UflsG6DraRWtync+qANzWEw
hH/SgvHln78RkJu/HWqoNUqQzglFEM9vO7nSdJaETZ0fdW/Wz6bL4kOGRIeUEWD9Eo6H4dfRvklG
4yBKa4+hagXuwCna8iLH/DkqXOMuN+Sbb+je9j98Nk71309DmxPdtIj/4yJR5/ufg4GQPEFlkG52
bIPh0VdSGFNPj1TZpn2gew5VQ3wbk1lBb+7IurQNYjKG6ojAe1ybfjLfZdpdgFzgP32uv52YjuAi
5FNZjkfj0lb79E+BRTHK7NKgO38gt7tqkTKaOqYMWyM3BlXqhSbNagpbbzuDTNwbwfBaZoDBScEe
V7M9iyuC7f9wYtp/i24CUqUym2zP41hS7P7rRwIEqc+BP/YHMxbDjiWcdnZqGPtgSckdiuqn1L8m
hhk8wOSLn3PhbCcbLBHyy4iQtH4kn6Ucb7lVIK7s8br3Y2qdJhPlOBqGt3rAyEXq93U2U0JfIASu
7cR6dgBhXJweU01n7XIRE8A33sWLtVyZzOdSiUaZJ0xyNAkNn74UXY48WvPGXVMUFxBDPYu75mib
xXuonPMAPLhrY6Y3NazsQ63tiqKebkSfyglsUFwZWx1mwWZ0SVFCs487X/n0Ha+ONrOHOnLIByrO
2Pn/+Uw0rL9fJ64tBK9z3RN9ayiO1J+POe5YCSGo7Q7GQOSIkRU3M/DPVe552HnMGsUU4MekglE0
+uMNMd18npM8v4/DnDo3oHYMxNAE4Zqfvb7+jv4JGHPFDpq6b0NI1AdsDf+c+LN/Dn33a1nF0T6K
Jo/9C8rcsSiUu1r57rdwl0NJ6NRooKz2Dfc0GNZ9Io1nbwr7Y9i4+k2r2SyPEi8IKGN1970H8dsM
J2fbaCK8WzZp6N0wKVL2Iox3C+v47Db5I4exu6XtOB6a1hbPvZVPD6F/B8a1u8/bTOz1ZBbPc0O2
SVOHd14MRJRYWw3MdTFvmgAzeZGubbg6+1K367UAMothHtQmMa5kW+bx0bLm5Np6ZXI17C9TZ4CA
G0VwpSyjE8bVpUfaVRsd3dGOizta60adHMKpsS7wEzfxJREg9R1iq25tlUZXAYowMwKovvHbpDXd
gVsb+lcxT+e87sUNkqihTdMNFNi9RIK06csa9IqRe5chrGrs+gDkUn0ELFiU4siNHWe0jkhysKbi
LKSKQaIHdeki8FstXXcttMZLk5YwRTrzAEfmA8jjiywLeVqOkUMu77oKTQH7sml3pqm/E7tDDFBF
iZBFrn2JIViZmXZD90f2nZa6KjD7iHUmeqD0dwagYV5CkUQPvtbDAo09erd6hY6A2aimVeIJAYfP
yCyRII/WThhOcLGpLd8qmU83mFwDkOVpRP44XQwUVhaWuOrBQwJxxIePS7JsP0dtkF+aUaiA0q5Z
d66F7cweT5NLFIk5cZePtSDbyt4CcDim8QUnO+27SUdpOYS3ZHZ9zDhM0cNCMMzK8TEe8vyk2SK6
G/Uw2MUULdZzh9snd2o0kSH2RFT3+r0PnjaK4uhYTd3HWFfTfQeR4L5vs1cvSc5z1wLdF6P5aOmV
dhcNFvMNnpmW/oyDm50sCgJEsLdhyvRONjKOLvDcu2VjsxA9ehI20PJ09nL58wcJXpF12w8k2qjX
yDQfXEYowOFGMV+WXzY9PYJNkltbLyPwJnP1Hrl5g/RYbdJMWYEdcIfL06liMK3NcLxatQM4jN+w
9BwxyyAo2uDIgCAb7g0jCZ7gMkP2SVjCMMBoj8tGj+1TmE7zTVe/EUq9O6SSap4J0bExnftlA1I7
P03W9HV5ltVyvvH1NiMTR1SKfUlOQZg+LZux99/l7Oa7iUF71WCD9RGa62LltsRapEDm5rEq7710
AOI/eu1TQPgWN9j5opX0ODvTexXIelbZAMLcpIAliuC1pDl5CG13OqAMaYmrwPTTdoT76F6jkUIJ
uLWbDfLEkCW/S8g9kfNtiJLopZ04iXUiUq3UfiW9j4yiIiNfyUL+2FUWMHRj/JoWnXdfy1XqGp9l
ZpIZsLKAQL0Cej1bDoGUIfHWSuYL37w/TC2ecZjrmxhn1hmMxXHkuthqeLugj6RHYLl4LtDKUh60
L10NKiJy63qfWLhyA3ce1pNErOxVA/KeLIHvMegYMHCNH/Uy+mEwtO082l6MXBhaUwDa2G4kqRt7
8ClozOFUZvXoP4Rp9hlZJWIPBt9Dhsktrzt5K7Q23Gg+WQV6n+3pRcJqn4yXuMX0wtBV3TthDj5h
ePZHjRCZwJOExYQ+HeMiJ7DQC7e+DK5pGKGUVXuTcDXtOBPgI2zDPALLwesQv9ld197rrYOaHHL3
Mj7NqTSfJ87luvkkda184E51y8x5OHsYaAgNGZ8W11lnn6mMEuSa8ipTd2dbm2OJD2L8bDXWvLOi
5kaTFyrfwCDhSLkB/wBTpMTuZMXzIZSyOggzXPe8wXuQzk8O+WmXKGiwE+dmsU+wgujj4G11L9Kg
361DOslrLxTZmeN3LwPgLm3g3rslWOJE912I2olG+qB7sNOCxS4aro6p8D5HUbeypA8oWprTbsZx
QhABdTItzNGPaeKLruU189VuW8ZxRkZeV5zjHuPCGLXhZTTFuQ3lcMFwaIp8vomuP+dFrL3NkLs8
4sAGI5wgeafJAX3VbVaYJBZkKf4ipZHUwtM8TGTF9m+otZmujP6zbiYA2XX7KQmmjdXBHuB01F6D
LpCbcERf1fUuje5gvpfVQ23HAq9vRNBdOZb89wYmP2wqIu7nsxyhmYQTUJBxEOmdnknn5JGiFwGz
DvyQJnuV2adSZszAgWGtJphql1DNAzLy81qbhkRg2ae5wQ+ko6covuqySDY6PJuD2ZXXKjWKm+59
Dwf0TL5PMAuRn8fErr9HqvZf6Y551FrvTnSme7Knud7mTmYr4/dArBImS4IAxDl3LW7HUmk4jYSw
snas72tlAu9zx/qAAFS+R2742ieDfTKbmngkYvY2iO21tYPK72h1AAI6/1Q7eCZlA79eRn1y1Cvn
VvVEekQqFgskpdaAWkycexFnBWg+PC9lAbgSp1rrYkBz4zgml82vj8uH19qgeSg771oEpXbSq4jU
YYA767aL9KuXJdjPM7ELvee+x7wRZfg/zXbk7i8tIC5RjEUFJmcLytzim01a3d5ZcUgklBVlZ+yn
cuPBgSCQhI5WR26zZ1Z3ad3XhxGrJuLhY9GXPUrA77WdF9ehkMNm9usf5Qyjdwi4gcd2uc5ACYq4
Ipya6INDWpjmiZtavrU4eGtP0AdyAuR0YeK6m6ZhKOz88c3oS3MdYjkiXJxgogR22NGIOZvUe7Q+
/amczME9Z9DR7Ex75c2xyfo2aOEcgn0YEns7Brj6GFe83ZA6F5pxW7zh2iXt2xRGow2qp3G3nCbG
pm3hMjvfU9rY95Cujch1j0YL+LCOgbtZkzx1ZQfQMpLxPqJWsephuTQebM9uAHtAJlxQ1hX5Mxu3
CM3nuoNFSqJKBrf9zZ+HcgfN+dnoMCxFM4rOAXQoHwemvpfXYJRl/NJN+g9Ens7Kn9z4sQby0DWT
+dH32oyNKSt3QmuxyWk9gUBtX55T0C/PwNCx3HTkw2F0ujmNy9zUzOKDFo7JZnnadZiKubOwi3t5
DlvuUb0NYr7LsmOiedu+GpyrzMPhXDp2v0onxyfWm6QgzA3ZJxH698BG+++m2xypPVxlXZLEgKth
XWe5czbg1QBS7bqt3hukrgkuEF6JhsE5SwOtXjUDqI7TiOiI5Sfl8lddea57jzQNFWyR5tFwqbug
3HQ6UUV51pJ47U4B5BCWSVZt8FTzv3nCgBU0lPousrPPNQuycx9EwWV5tGxc6IubQXeJxwwKrcaD
Z2lnLyaHzuit0/IrDYTMsSKNZZy9H25rRJten26aHVNl1Bzj5yZPOXpVX/kAO1wV3qdcLPkqJoS0
SO/kHL3rQE13mn4To0ZAUXU/po5zr9ncfQq/fNRTwz5UVHBWWj+Vj8trnT3WgJV6uW9KU2MqrRFm
NoX1Y5GEgHHa6n55BipanBwJkWx5GhzsHLYXp3GODDuLto60yy2nDJZNnPkPUxKRcJFidAuRaa5q
qi3HygTRMjpivOlDewGiUT1h7QCOYz5ilw9OxVRlB8vi49S1qC7SS14E9PiLaOVRWgOYGp3gUj0I
xWObCP0xdMTaaviAPiraXTHgbImMYEtpCt9dpy4fmW8hvxxYbhQXyfiLP9KGtKJpd6Lx9NM06/pp
mLEyA9LnuVvi6HYRSm1k4axiFkhnjV712sjSad1QRDtZWvBodrLezyZwB3grw6lnYgdPbT4tmyKV
HT6m/34eTkTUSoJit7g5GXm7yfmO4QDDlDgAxcC8XNkPaYmQFUtwcWZeTq4LIZtZVnp0Vuv47OIA
2I9NdTP8mZD0yP6koXZnGqbnxNgPR1ho8RZKIZ6lICPPMv1UF84XhFfBWUvrg+7FDu8WXXpYshzY
4EEf4ps3R7eaWEinNZ6Z4R1i0QFa5KNOwuK9M0x3g5leWu4C0h60VTyNn6s0JIjQiN/gueB/0E0c
O9Gzk7P0qs2jyRyt9x1rTWU94hL0vsId+XBn9zDI/gW0brfuZ+LznHnj5BEJSs9hSQ5938bFHngn
K0BJ7tcAml00wyG22gcmJ2+husOk1rAHNtroBFuV1cEQMaDio1GH93S6/X1L7IBuEPUuFBHGH2Cj
p1Nw0azpCC0ObACus0b/KLpH5vn+1gdujzqYWY3A9nmMQbqt7X489JZFAmKviUPqcE1VIjpHOjlS
uuy+W5rb7egCfozJXOJZlm9G4bRHNG+jzwydtBjnSKkNBElK/qHIT64aLpdNZm+cOnQOIva+NzPf
M+6aPdyco5CtvrUs+8GBxb9qCXk0Cii+Wl5K2Hj6bujBfSamBpk/Jlbe0R41MyR/q+pd3MPpl9Ej
saxS5Z1MrqtEvuqGp22xpxJl04yEtBH8srKVQb2IQNNz6wT9xnKoyMQPn11dDj6xiEQ/w+5kItAm
1UfybsZldl/qxEwHWDF3qoKcl3P7jYHjjmEIDR8y1DupAfHPB7c6mFnxY0AAQHiBbezE6NmvgWPe
vArKbdR6VEAdDDwpmAjdC80XxyuJjYnSU1SyBLaIy1mHHokkRkXWbFW60DvV7CuvP0d5Ub5xSK5a
6r/WVU/oWF19OB385NSp5n0z2NB0+5TogZBsMpsxhEV7cgaSga8SjvJ2cs3wpqXeBhNvfWvJwNg1
rfbaM/zkEav2eOrltiy5fUm/rDeGMMkMq/3w0KYa8BodZOatK6Ni37hl+RBFVAxxWWdd4uClcF0W
5Y6BVHFalYWfXfq0JNCke9FFq1+wN5YbTmForHnFTjT+pW4sQRpv7LSu1gJm6hET5uecwtFqkM0J
KWu4Y9xj/LL1O7gW7n1IgTrXnHsAEb1FjkmpE2U2B651jlOPrqeef66YS+2TXj7os3OdfSMid49g
OClCuBi9h+lpwJWaPg8UlQ9aFPfYdf3qrqiiJ9dKNtrs4zul+7aObepJvu65W5lQUo4JoHG72Tlb
CVf/EV92RSKa226W+wYsVFy3tnlkonApkoD4zYZPn1rxg3QG/6WIc4wU06vrIRjNAwOR30QqkQzr
Yj0jPIV/lDwIDYdEPqL3ECCcRDlDCRvSddP4/ho6H5beoLrri+aWaIR4hDE/TybmtJHu+yyLqsPQ
VMbazxGpUpsY2gQLfDEPm6AcTaKaMas4mVvsfHd+WYRRqnQ9r5eHP0VXDYysqC0/k03hY21+LnJv
hy/IIkO4oR1cZqmB/o01Zelam7T6Iuf0C6QeSZiaDxahN2x5Wp7nJDeMYRQef4ktamUy+SWdsISS
MPxff+wr0cOv3x5cAt+nIXySRr4XJYnyvfPuJlW3bshTd7bg13fZlCeHvsrAbKpfUI7UGfkHd5MJ
4nedbhblz7LpYzqf07eQNbgJc5bJ2sVPu+iYahlTr7uupFvTRf1DDvqUQBN5AoufrtMy+5gyIps0
s5Gc9p12Ioy9ybyOlaYmt26iMlSx/e4CgFWPfgX0GO1TthND8OAqGWf2FLn9S61L0paUok5XYrgx
8FZYMI3zJOaNCb9gcJ+6mraK18s3HSrkswcD9Xl2kVoT1weX7IhaMDkNppxu4RRVG9sl6S4pSixg
pB1WfXry9VA/BEB3OXAdlYwpP86WjxJpbjP8+6OWnSSSYYqr1tPIwAUHBVfu/I2D7TJka/YRLhdp
nUaMcrOcPhlD692GcDb3KVB+FooknM3cjeumYAU4WZu+kJR1UyorXRoUd3bcXGVR5OcKcrvHmQze
JPf4LRAK5gjtTG+2hpyTT04G3N/PKTZgic03Df2yS5LmN1MU2mvpyWHnMkc4pm3QQ9rwQFHYc/t1
TEismluiYVvryXXDYs8lkB/8MMxfi9w/51jSPzpSzdeWFP1tzML0xi2ahRIQzpLJ+EdQUuPBjli4
o/XeB+EDclv3O6zHTU80ncEYc5f6Zn/JFd2lhiVUWY3zJcvBNFgt1EdXp5AOEuvRG2no9B1FXhbU
ZApB7jsa2gBBLwMPDO9zBuPM0DEhluHe0pI9RGGyKAey3qpxT4mD5n0OzxzxuHMLKpIuKSaIjeZ0
2sWttQBDLk59Fvs/TNRlLCido1OZ5K25+V0ievFMsQ2NHoKyNPOms80KbjKL8Klu/W6rnpHnQvRy
1rq3FjbTiog3jbisDjrmlD+HrBHWcccqOKgJ54zBeOwtvYVXMMWwUQvtYQyuU2y7xBEQQqBrztda
NtPR/pyP5CUQuStGgBORjUuzNEt2jCes4xDDHq/L3r0OdXaVcR5dCMhKaQ+OZ7qTxZEx89qLuHsw
MucjISGAIEG8p1R872O90dZGyE1KjHJVOd1j13AzbgJdAtGbvzVV1h9AAQJooLiKVjrMESHRwK0B
N8c18D53jJorgV/DRhnVHI2syiEBtYoX9D0MW6boQy1uS1kKiNWetpHzKPSPyrTglBYFt7BWfnJK
0EphGZqk189gcUuAJwZBY/6IpTAJ5tcIBMjBmIYnjtak8K6sgZJ+hn7dEeIuSeT28BzskwDKlOAE
Y4hIiWAnyy+hOgwKkJxHs37zWmi6PW2katK7c5+2F8qc9gWatNtld7nd1A/hTO4RoJf2qmXEGVjc
0uqhGff29D55w83LPf0SJCAq2L2nKco/pTMJicBFz7ERO7d8AuAAYu++q/yLG8KJNAcH4tFIyyaZ
nDuvJGA0MUjtmoPmbqa0HcAq2VgDLJS5qMJzG3WPs0PUhLS/VeZIrgNxukOgMdmOSTpuzFyt1Fsq
k5pkfpxtu8F0945jB5txaL+C0AjPaDwIs+jH4gDgt25hSBVjdw2rHp9xQCVNm69DJe29OdWg4Msy
3C6VgybLnI3fwujwAmiI7pAf+4SksUgCsJsSdodlWbcok+57/UKcXGb7LbSVHqFSnzwFoxHdAFQb
56SFZlJZi0HURnlZFmAu18JjFekZhnPQVBTWxMIzpKA3dJ2+nxuW/5SKyzdGe2bhekxucpx/bufj
FEWnDs/OzdHoNTNJapyVXvv6XQT4AlxkO96HDcOhWbfaJa413tQI7gebYgBmtKu0fKLEgSYiQWKV
GNCVWEOMaldMbJ1zWOD87grvZRg94s2NGthGnZsvroXJxs75IyjNBNx2Xk9HJTbOox9/780Uxx95
Jqe8e4SM0X3qJ/1T13KHdXOAuKHgEAMnEeCg55DIVkheIf15lF3Tg4gdc18gWISHrPc3B/J1WTLx
i1vrMgele/TG4tUScXixG4gpU254ELV9k9QEOB72pCUPkrfYRHKciReL/b2OlWfGFDu6h4j1/7lR
Xjvbw1JcMGf0WwpHSW+0e1a41dVGI3QaQ6qmdiGuUei86pnVwTc2X2lVaMo2WDUwl5laiJqGryEb
6ksGZ5+BM3DtTYO1GgGhb7k7aNggSYAOWx8iDLfe06JCLq2k31vRdBFMKC6m2kQGI3IddIRFMyMs
dSKIO9pSp8ih2VxG4nnICOuDgxNttOpMJTU7E28o1s2g/Uj9Cutm55fPJqTkO42sCVu+L5TrhkSc
55mifzsk75Het1c3BcVkd+BxBuJGyc7wT+wRwlpYJ7ZTad+qaqafJ9sESVmWnbPUys4hvMl1XhMx
VYkqP48afOucpHkNHsQ61FUog+1AdDWC6LsDmAQ8tm2dwFPIo9e+4heicyBidLNuAkfe4cZOudXg
YZ0G8ylKyhIfMStbp2HA4AOOp7yhK0BKMHDrPqDo58aYgQwt6LFqM3saKr8+lF1TbfzeHkkPHw38
w9xfZsOH+2m15XALbSl2MVQ8Sqzti2FC9M9xZ+IAzWkxpbk5XAOgnh5DctK4d3VVN3dQCZq7ZdhJ
uYLRoSQHd7yjaclcvWplfnNVm9oaRXO1R3Ky7fAgY0Z4OKwp/TOR3IXqkRuRSFGw6M7bwTlA0KY3
6vWbvk55zc+vTtGDR4jTPdQnea4BlaOATNJjSGBO0ochXVaXFahnvuR1ym3S0vWtZvkxd+7AuQ4t
AFSgrdcE0InX5NnZG0iYrfQU2LpPTIaJC5FibNbs02L+CF0zYIWceU+I0a95W+vvvjnnUMqdfKvP
4r5rWPhnWVeiQSEptYmqfG/VBRhxPf08CCOE0emdy9zOVdfcffUwsjHfP7m6GTzXraBgN07nwEZ2
F8YuUWum/Erabb1HJjhstdA4h/SN3sF+bmYH/GjNlPQmysC/WmMcMB3uIRBR3e6Z6gm3EF+SocJd
l9E9YBKaS6p/SNFrepsGlZ19bxpEEFSN9xyDRPXCdj0wd72MKfWEHrK6EDXUbb24o0QPqMYoP8Ze
/24HHelpeXHwvWZ6LilPU1p4jkozOgwtxaXlfFjODAJf9hZTjm0JF3pjZJkPqg7AISc3Z3yTvFg1
GlFJOWPf5Fb9QFjjZgrBjukm9L2KUhl9qM992Iq14L6xohlfX4JYPNMA1zcpbpVtz9ptR2WLZR/t
znUXNY8EJFvHikAhRa1OoGIV42vu2d+1ZualNCWJHOTUC9xib5PPxkxiK4OwWdBVighQ2dtj+3VA
lnLN6kYn4KcqNlNOZ7OODW3faa59xTr4GhZF+5zrnnUNTeM1qR4c+v9PTmJHz14tqFCDcCMYx0Mm
oDSw1qJ5RbzxL52tiazp9EveujxFq4nMKoIxktnQRtoo9o6m5YEgSZSXZtnk+fBGkke6GZFgLAbr
zoVdtNJTnfj05WFCW1uxAyg2/89sgp+O76KlAM4lT5K6cpLijsWcTiNUAVaWxwTJQqutTRAshgaZ
SJEUFuHmsvEWnIJTnUVb6ccGlkuioC7x4sz/5bhfHgkFgtE85y1eMDG9kqP+fLgoUxcjKGROmpEK
LUNfuTyRuoOBXW2Wp782tgLUVApVsxhOlzdY3vDnWyn/6fKohnczK/BNxgIMw5zC4dhwcZYfJstr
yxskC0Fn+Qi/vWGioDuIGV8XH2mxEHm0OPyXr7RQDtNAoXsGRBmbvDchLqeEvy9W3V+shF9P/VBj
ohq0zJUoA/x6fdn9v7326+mv3zMXo8ivd04DG9cZwZlM7TmA4a+juDzXtFK5+ZrgxMmv07iMcL5Y
2F9SKCjmGm4Tggwv2Q+D9CgdPi2/oJHKbjTlcXTHsjkvjuHlfd0FubM8XKAQy0+WRyKUzVaP26+/
XlpeXxzIy6PGkw0m2OL46+2W13++ZzFS+LMUSmrx+lPBQ0fdOIQfq0fLZvlBp4BUYNetdVQ+eTQ/
j62CVk0KX7W4s1PF1GBetDIU5Go5zOFyuv06rGR+9+qiWq6kUfmLlk2vHlnOlNAlicKtphBcVQmC
y6A8T1GPp782y2tZOLMyhNkVL/SuVoG8li+y6JyXDXFiULqSekQuAgWMFGekTugFyAHNVd5EvVK6
JhDmJgQx1yFveYoo93nQxSSUMUImUGzJZ/zK9Yp28z5WQDIfMhms9W+Q1F5Enj+aCSXYYdxOtPJX
lM611QzdTGumPRM04yzhnkUKgDYpFBqtw5c0Mu4yI5Y7A1qaVNg0GuEvEEP3ZtaqziL2by0v3uRk
Hvu8sda5wq81pnkFZs5SqUKoF4B9pgr6alT2XavgbQEUNzJjKTZH/sVXgDeXD7gaVi7cN2px9Mpp
jK4QgEHo5sjwhgoVB5RfQeOo/k9g5Bwqd7gUM0QtIOZ8WHO+BXTO7K6j6g13LXF2UOl06HQWea1r
qnV9W9EjhQJkN90btJF7KmZ7KKgCxBtpMPJrab+1Cn9XtB7mtOQro/WGJiDfJwAWo5B5Mey8GYae
RljhiYzErVR4vaC0X4zB/dD0vd5k8Xp0iYdRQL7Jc7FvKUifr3B92UQHJzRYLHAbjzAlhwrtF3VA
/jQfMyo1oGsA/6+KqpSlB/ReYYxHQlAeYjo3fcba0vfvI0k/ESD2PlRYQVcBBr2NqXCDdHMoyCgE
4UAB1VJQQvQo5L8pUCFwXfK8nJUw2XMNKzEwAz3kN4BY9BXCXamQhznsw8LZAy4g0FlBEUvoiKQk
PkTtLVfQRABkpAx1hPYwr4EgCAt3Jl8ZaxXTLxqBoBctU+x9BWMcFZbRUoBGA1KjB7FxWtCNDgl/
aCMeKVFd+e7NqpwgSSKmisHvsPcUBDK2wUGWTv7K1flDtJt2pk4aA+9VE/yjFXByCWEc/Bm4ZANl
cla4SQfuJAuIhkvWgEbJuR1vmB8SN0GBa4S0Xr5NCl9ZFtGXqBymFZroDQpJfwsZFzRrJh4n1/7m
Q8EkAb5UUMxa4TE7Bcr0FTJTKHhmPVoHS8XO6CqARldRNK0KpTFUPA3k+QlbPpE1uQqvqVWMTRxA
fbdUtM1Ixg1OxvxMiABqABWAMy9ROGTizCocZ3kJYDukgAEGp4rQsUfCdBpSdQwVr5OpoB1XRe7E
KnxnDgz3GKhAHq0DJmuqkB76igg6ye0ZURcfPRaJq0KF+kDSh3Srgn4sFfnj8w0aFQJkqTigkPiA
oiYgSJvgwlLDmXeeig+qVJCQSRuNygThQqOKGSKR+4UbRf+8bNrxNKpIori4RCqiKCarqFKhRaRZ
Dc+uBZMfEMJai+fvaYRp3oiG6D4yNYnDGFambzBWpd7BdYmq9xstegxC9xRa5qWgMSt7uz9Xs02P
oCWiPHMfzdZ0H0cR7aZ07u9xnDxVef0Vg6jHjwA+j5OZ3zlWW7NQF8NRioSgBb9GbFOIcUOcVbnN
vHpfWA253azs+iJvzwi/PygzJ7uYMiJ1vzFiumgNFzd+zcpYMvsf6q3fjJwFwzNCj3Zl9MOAT85j
6lQyLUz1awV+/GobkwVkAbniiK5h55AoxZUck3tA8CZlf3cdBaG4WMJ6qHrSDTQnGLeUq5pVob2Z
Y+9czVZeQIlmh3muok2WqYgxyqaAllulVs/CLfrw71NqPKGsCJ9ayvOh32YvzgDgufGIjHEYV5K3
TEzDxfem8hprRDAp1U1VU5WMSPwM5vrQO/z3/6wsFsox8BerhUR15Zpk3BjCId32N0fB3BuxF7lm
eUiETA5DT9O7zXzAkKH7IhEtPo1ZU5NuA5JViTtGp43+w0cw/ub2wB3NgKoLW4CI0c3f5OyeH7Yd
5qnykGnInfzOuHPJX95oAwng3MjeU4P5OYKAcgfTMbxZBMZ7RgadpSz6dVNBic0oHJ6V2FTvBdmt
MnhuaS4fWa7qN6UCXapR/7zjDCW4/m3HSVfXcU+gw7dQvf9VkI2bITXjYmTHea2zTW0hj0Hv34QJ
1APxggW2C+bI2Itj70zhnmVT8j5jtrVIuR6miw+t8WPclkKGXxxDfy0o5lD8sb8jULEtxi+mwFRj
7psC4DjMsPmne+ov+cF/drcoH8/fPr9n4CKQnsPXWATnfzIRTE2MZ0Y4BUNdztTdgpYdtQ1fwq5p
sk36EVVGvkbyBIgudT/1TsTwYF3j1mu3hVFYW7T9l0F+sZO4PsyO/OSpCkgVl+9ceffxWJb7sSwI
Hc5CQoNi62a1abdeDsL/Mpuep5JIhw9mefkmato6+tr+1c3liH+2gFGFDf/P+qMu0ij/+B/+9N9G
MPsPS4U3WNKxXUqlykry7zgICwKTcKiWCFB60jKxfPwrDsJ0/sCbSHvRlrpp8Gf81b9Drc0/+FUG
UYPpqy6owP//GMFMYSiPzZ8vMxoOhml6ru0YEsqUSwbGn30PbjJWWZ028SHS/4uv81iOG2mj7BMh
AiYBJLYFlKctWnGDkIW3CZPA088BO2L+zcQsmiG1KIlioTI/c++5rjh6un1zJTWgmU/7urVHgGV+
+pwAVK/JYEEpSF3otKZzI0q73RXVOl6g1YXFXHu31ujwxCi7PpDdUN/NC/OGeRXu0xSjeGinJ29M
WP6R4YWkCV1wNld3apshO/19YBVhkZnrVzzWdUSQAfKVoW6vBagfAmMUisHM8p+7YA2Am7Iq9Isx
KhIvCRcrdm4SB8BhsC376jZZcKUSHg8WFKrITsmTaTX7wmZR+vcQGPeptAy+cq+8itorT6uOq20t
P3+afR+h69Q/MomsokNq3PbchkAkmo9lsTW59j4CvXKzmybjm8ZDv0sNbpNxWIc3VRGo1Gzj51ZC
RfZMCxRyUkaVWyJIXpnz6uZhWZ+XOBXnSXY/Az+oo5z5qNVpWJyZK+9yb02P/WggDtu3zWA9OGTE
BKiG9r6XRt1aTXcB0gFZLFcVU67wzXo3h57wR88558H62niVszdcggE8T/w1UMM3DX+dqVZWoGtH
WESp511HEibLm1O9zjcEd8Het19m3+YeFtWhNi11MIRCsNncEQMRvJvX/NkkzO0pGfVnPFfzodKQ
ipYqR3Tdj82JXNk5mQ5qRgYT4AzWnMpPQk+3b39GNeaaoJ4yPQLgXG3vzpAIRtsCfG1DOckIsEL9
Le2L8pnbjJDr3mMk2sgXcdbInuibzmpAgvzhfdSdirwSJ3/x2CcEcRkRY/yqCvKK974Cw5GqR2lX
dui7cUuZN1E0urY+tvagDy4vzmEIUjZ4y3TA+UXqg+6MMMlhRdXVUkYGYUenoUDzYrRuerUYZzfK
/NUabDiXpHOeTXgfU+yQl4m5xB0Dunz+0LCMyd8aTC+5ODY7P0mvsmU0GQcjzoPj4GHjyKfAeWID
KNlbVwrsRvnVg62/a7cPLGuvcTFlp7RGTmgWJc99igBGORfCRJuLH9y4Iux7mWn7HlMnUNESMUYm
8pciaw8ZT9ZFxuQNz/lyYYGSb7UkpCzpPWtnoURPycjyFFvYvupHPAg1Db+ZkdzUqXnXfu8VE3Sp
leETHjuZvPxok4wm86N0xSw2NMt7vdhM4vmWM15bu2Meb68pVqk8huhkVw68t8WbDv7Y7q02H3ev
s67Hq+7TXw6xBue+o0V0vSGsZQ7F00TZJjvjSMpyf1rW25wN1w49z5NvVsBarO2fv9hoiRwEstog
v30QcjgO28PaxpRIDULlSFltsWeVJRn6Fh8mU96noLERrheXLKbhthP5nhpxc2Vegxh3m2R6SfNZ
NdbR7xWiW07ge947H+6QIHVTZC1Y5fq8ans5myQMLH1GQlbcpgeSUdJ9WjeocUYmCSNJzVGep/5u
NCf2vkspo7gseKMJjom+abEyYuB6cLKsu8/pxfK+/hKCiLdGNjnS5lDpNyMo94PIxvvGziHd9yzy
gzHfE1cyMInK6MkDEtZ1TTqxaEiLRQmtZo02bQ0+ZcCScK39iq6w+mHBXGs8ER86aTQ/MrTDCzEZ
Y4fZJCEw8MELtL6xt6nC0m/TO38Bj0qEJ+F6kshuopW9UBjV+Dj4vf0sCvPRxvX4KGf/eV3Z+LHa
pusAl/7QwdFDru//mqd03zXuOWnz92QmkURWrdzXUTPl+ZnZgrsDA5SdJ3/T01UkgtGA4XdLt5mj
beSnvDV+uXkzv+Sx/diU7kGkjCk808OCVfbNnnuoufPQhtbL+GEunPzWX9NP7ceWp3+fmpn5oLbx
Tr3BYBI9jcckWO0wGbESZpNAmQ6iWXT+T2L7gncnXuIH0VuXvkBfpNsYLXzONmzOK33nVYZ9WPBJ
E3uXb6Yg4L+pbL5ydxaPEOXecERdq94b3xoyYWxS9ojmkMi/cuI3hvFfngUjAlp73BWqYQtYM5dB
cJmdqkIs104Wn2UGWwCf5FXGaQS3oHjtl9/tFD+OqS3fcsP4rPzx2rY+0Qzb6IfwTbWz09EObSwH
+6pC28Lh3T/YaXVJFnzJGBi+VtRci8dnQrRNDyNJAZSWdRAmyQIVPRuyU8ATT/5E0KMNYQru/Ema
NHjvks49rWbC0KRswxGmwUu+FHY4L9mNSI3uWPf8h0TkvkqdqCJSO7LaYLoKZZOw1NWfcep24VxU
AMOKdAonuVZHvRr5cYpbRI/M+I9eaoPAdpvXsRy3gJZKH79NXdKZTqbl+we/J9TFnVzzLujY7eKu
kUe5evPeR4BxTmpz3qKirF2/1Al+N1YEzL+/bKJP8K7bb7PVaEIdrScWMwmMd8+9EVsoknk+eGRS
X9hwoglzbffITU1oMAK9iPnDP3tZfiLIs94X62pOdfC+lPONwujnymQiROcZ7EWh3pIpQGc7mKO6
WzuDKGv5MxULmTLG/Nmqi0FQF/vyjTj+7XEU1vW/i8Rf8jM+Gm7F3Ifx1MEy7BV3Iq4emxqALXvR
dy2RDarCqVX2uC9+2p3pPhf05efS7Jw7u3CyQ95xU6eCcHWhannqh9FkT5U2r02Ww0iSXOujvaXi
Neg2SiJlrz2bZfJdEsJBiuVixqU88Xbf1fH82ytvIKCwsrIKPw4Wkq++K6xbUSaRP0zB1ekAKM59
cFHu3F985zEZhXlDvaJVm1wFZNl+AQLTossgJhKluo6RbKSe2rmqVc8qiBlyx/EdCZJjmBJveFSs
/O/gTl68Dq1M3jL3Amj7t1s7qgKEvViQnruKJxvznb4l5vgyKMN97a0Bqr1nhlghzIMckqOBTf6u
yr9KB0e+HJY/vek2DORi5pwstDYHw71eSY4fFDbjnVsk8D7MZtxNsmSMWVikmyfVF4gNprUmGPo5
kaFX2OYD+Rtt2LR9je9UmwdeaQdJxQ8ZJKgVumZUezLZk/O85la4yk2aJcfHyUOTIXNGCAv6ingm
QlH1roiE7Igzm+z0znObvySo4zEhsttLiQtWQtRnNcv+Cf3Cx9ykm7LzZfCN5gXa5VZGsD3xcEXc
mE5bB7PrimguxvqTFDDyhRJtrE+WW/z2c8oOYauITYp/L6kLI/xD/TFdGUv6wY/avWFbnR+R/vx0
iT09VuuJvT2hllaunjGQMiQc/KssywNaYuvOTEj6LOtrOS3/HIIy74aYxO86WbkU/MwJA+yjLJKr
4jowaBmzeNnXVptSreXDU0WppcXMcD4fn6hZq7uK7yILdSQOQiTlKYW/GQJPI1DHSaxD6Xvvla3U
RuQ0T1XjrqHtF+6OVehwLVjBTA4ScEGq12mRy5uAhH907PjVN/rsxG4sO7r5/IjjnoKgJyWmHRle
D7zn2V+QgWm85ozQYtl/+mQLUwa1hAc8tqLeOwkJVHbWMTVH4Zk3J7OAHx5Yi3lx7QvrR+uhyz0r
opAhYZhoEAD4k75Von1PRbArRrcF6V1xd7brrbDqnZmly32T9TudaP3UYBAYncw6Ky2cs6GDPZiD
KXIMivB+btR+UoV5SMv6T11z5caGk90V9QLUDtvXLh188TDIiQRb7a1Hui5IzoZDgkBqID2WaxPm
242icKpVeHfO38UQXy/DWi3309C+qGxsty7AfkSKEsbzGtz5BUO4sWyzY2+3L74mRTWzsvxAfM8z
W938nl+/lJ5E8VPg4waEVIWZi0/MmidnVwvS7b6LstmfIfem2PJiz+527ZAHV3OuvhgkoZQw6vKu
G/OODQeuAt/YMnfJHq3pifaBv7SQa7plH4DYICEKk5c3YZ3pEv4qXbovvYPlz2vYDZrclnsAi3s7
tJr55gSwP3qf7mn7xWySKV9WuyOvcGH7ZuyRi1fMyA3euxzHqWcO5yYJYERM7bjrKLYPowsZLrM7
YPtrcDYcCt8xo6Y2eieUWdWcUDti5UHRdGTpfMKNfV8HPVS5wCXgwJzYXuABacYvFDg8dvQBO88l
dUjof75sZaSY0kflUPwWhI2dhdNOrBvwauYE8Ya18FSYKGclbg6oRhCQdcx1z1IIRWkZTGdSCsg2
VoP9gBOd5DD0YzEsBJtHIMWrUCb5Z14QTRMrybZjOwZ46faqfM+RsD+q1XaZ+sv+PHRFuKZJTgc1
zyevt0Rk28lDgEH71Wpr0tqogJspOLF4mwh856yPF51ehdYvOCqmYzOY8rhJOGmuuOk0DYtZbsaX
McP6XyxIp/vm4Poeyp8A45z/0mIOZpsC5q4txooL3OuppuP+6BvGdCzz5SPIO+sB+RJSYBXPEPJ4
LHuoMtZmVSSs+75d2o+MWGgePyR7snYydBzLD1VNazhtXnyier2DJJyPsUHMC5oVnyNBmzvgBllU
jKs6TNJjnmzUF3dueKPEYGRLL08uQhdXOL7d2ercP5bsp71G6E36oId/NyuNk05ieM+dcqJlajB7
EjCzNdyZXAokV9XLshR8xyfrHwN/G0lEmu8Jvvi9uC0vd4kvohOo92g+w1Thvg+qTp7GbWSH5Y7C
tiLSeF7IDOo734zaombziMo+atLKOcCrUGHay5NSbX0SVpBGmY+8vmhtCjvLuy+srCEgCgG6T7Ui
MhYWFhbLdKfc3xmZCrHZNXu8uzYilgHPNJphNoBpwXU/cG4fYoHTwV1+q5WscjQkq9LBfTsRjdbU
dXDfxcaZCAx1Igzcib5doCzRPF7DhQE5HvuIWUcJzhI1mb3G9zqevuhc+YRyionbGD6kP3nn1naH
p755wuN25BYnapH76CgY5UQdUrOUodVxdLAYlcHdOuNfHViiwLUi1M7sC4tINEwmmVr/ynwlxqLT
GHpbmrB8kXelbVivHk4QXpG1xJbYduAnZiT9Vn0jG+3suPbwCNa2wQCUpEdPkt4mK3Xu6weUmuKO
XWN5zupYdaFfs0u0fEToiun/fstjBQYIoq2KEXwYosSerCo2kW5tPZhDe4BXEg1VGr+zyD2OZlsc
khzVuuVQ7UB7xta53q1BdUQaVjzQEQxHLOqs4srE3MtsJQgd6zlJdjYAgO0K1L1tsmbI37x+0Hek
mOlpKU7r0j8t1bAgYiMHM4/VK9bxSjlD6KeBe0/fccyHWj4N2ryhOd3mOe9oqpyd6UkPAkLcUBNV
HKrIFRHIFd1HQ3qHFTOiHwEWd7E77hs1c7709nTyaTMrrJBEYchnq1LWUyO/JoWh35ybp9ZCdq8g
2OBkcyOD6+CMrXfLTrmKtTZOC6pYmBuePhQtQypfGIT2zNl5se5R9qX3RMt/loOh3iHDMjCofw0k
Z7yIMvsksgsxYJx+fd9YObK5WEEiILIbh8dqvE0MYlbL61/SgvPF6R2oNSiQ03GYjhxy9pljhZL9
2UmG8j11nDRafLBAeMEBxRAWllTHKpvsR6Li57BRcXJseMgHtruoSrxGnQBOQS9BiEAjYp4Cg4ea
u/rB3v61xJohXa0FBIl8BuGU+t05W46+pt5LZms5zTGLQZFQznW5zazJSv55q788sSQ+mTBrbpoS
0Ca62R3bHzkTfTnkzI6cIjlIXTKbEs3VrfN/uejNezd1926FthPelH3OLZjAgUbXuQXtPJBTG4zy
3Oll28mT/tEdkdcbZ5WtxTXTTo0fPRgOie78e1TXxqmT40vDvuW49gW7g6o/AQ6oj1MaxAwR8yYS
S5rdl7NrH1uUOrtk0STiaCF+kRi668S5dWf1aakATi1TzR0n+SMb+/RU5jElviJKojGCe7P5I/Vw
1Lpbwl4N2N/N4Edq8N2SzGdCir0EP/LaPyk2w+ZaZMgL6GaobOan7kuKtTnMTt9FPXIaEcfNXVUZ
7i1N0yhX5kc6Dc5XYnzGsTFeM8cFj+DFZ88mZjuX5YV/zPzoKcGq2iYcPJfmqcw457nFjcgwDIYx
lfls5ERdtFhFHmZrU2DiNyrQs7/U5FoGuAk4NVsNjohnttmGtc6sbm7WM8yUgBdzFm/k1dl12Iia
w8Ks31XxrDG/MUohtMlJcWgauAeEQCg6zq/Ilv1HMZ9BkLh3Afeybc3xyVW6ChXJtBTfgiBkz8A8
X+mc/EwZM29ExFDVPn9JXrJ+j+HW4uLWIZxs45RhdN/V45IQ7xnLsJ3meGcPKjm47WQRFczEYkJa
x1bcr45GBteXgf6wnxKjOnR9XxwwmQVHn7f6ClyCIVD6RLLtrXHoxktPPIx6nN7hT65oIwDoC/l7
AuP8UuRW8NIKJgSa2YQUTzOrWPA9mNcYOecHVXlnA5NtaMi4e0mBXBkUd/dzUnwAw1EXjsssrJgz
PDMfCRvdFPt51dVZU+sx1k/AyS4Odv85MlgQXBYL37PBcnaXdRXaUvuHzdQcN6O3H8sh+/D89iSL
/r1zf08TaCcmHCTbm+Y/D08RI0vGHzKhck51cPa9ors0bfeAQpDCliDq51w3Lx6L/yPVlz6Xi3ig
1EnOiVmkpyBFSZBiBcO3ZABEbmwmrp3toTciJ3McrQuu6p5ZcC928cR6zcCRKv2a+oi7IrfZRWA6
+TW1GZvq1uDOWawnXYGkk0b9UxpIE9ciOWakx3HjoAA2OJK/YdaDBqZS9jZOZu4jz2OokPjzMU/8
B9/s1GXqQz2azk7ljI2L8maw4HeKQF+s7YP5R8MMVlWxnL6ZuEPmvpiMUA4gAr6MbrOQNxyTo0WG
EqVY6PVMXA0+yahz8yLH9LRsOd19R7SimsxHKhDn8M2h9hVpwhLdaogCrjm5mOu8gevLVxg20X7Z
0EcCKn9vhKZDVa1TCWQsWBgbZXvtNPNlTJL5otGGSb5tzG5J5vUx1NJWIOjYYp8r8WAmyMVNTBVq
9FDFrd2ziDcrYwkN1EB4vf/+OovJI/m2cOmxy6EMTXL+jKB588fmPhfA5HXnReUk9YmSmsO1AZxn
ZW4TJSZ0kt/fDrVvaHe+oEOqFhBt3aoAkvAB1dGuaHyTAFqGg/NckD2OSqiFDOxOxUfTl3/ahtSe
XJGXuSnk6ozW0XHLf35DuuyYjIq2WCLA72uS1LC44gEhTld3v/GBcYsSSW4UuBaCH2v8+Z3AaK++
OJFKhUl8y+TZPiQbGj1JFzv6phibhsRaBT6BAFR4598fGPniCGH/EhnBMl1AVBXHeJzuig1Jvmh7
3jfp/GtIA+DedvGCaNoKKffUDnc4ewk8QsKUYVJXM03DREfI/v8w18WtXhCkeVntRiozdx6ccKaD
zQG5JBDZqrrbUG2EsoTO5qOsl31Bk7XTdjHvgTk0B6MOfiFx+dOI9Ti0/uual39j0yBneEpY3rDI
4JYEMxUQEpeqi+Uk6cFOzffY9Ce0fkjklmn5cjGL7LCjUwWWR6WNJ6WldV7aLUIN6VeYVsZlMfVI
zpNWjN14Ibr6zXRWEY0m2baZB/Nd6ifg6VyBjXv/DXj3RF4dhIqvzQyNz8rb9ch8gocnSd4nMdlv
zTpYG3jj5HIInP0OC3aC1/awtstbUDpO9L0jWVXTX516+7se7qxsAacmx+KHbAaAWFQfrq8Qm1vu
a2oQDWgaxPahOXq3Z00cdjYYO422lzVGciyMmTN7TMTn4qFLtxCRWLGInE1Zy8RqMcOW9Qm9DLnR
Ig0GHgISTC1X4wFqEmfXMaffdJP/sdpV2x9oNW//PZc2avqFOSOyOu9NZNN9v/ivVfDHHd77LL0Z
Sxrv1rH7iaFsZnIRYIGqvUdZmWD8x+KfNuHYBCigPcPgFA4QENpCbhZrYxMNelsgHQqyRjintvbt
i8FvTu16GzhuzLF68LfLOHQQiZ5mHkrCYpghHryRvv03ZUrgOftAKSvKDHE3l+LGxPE/8LyB7ELa
7ZeZTbx56+tUUAB7L1o9rQkoosDiKPAhXzBu+MS6/qF+y/Shsrxxb8R3pkKCP41bU21jBFUvwvcu
xsxYZplurRw3gSuqOlTqMbMgbxwj00Lciav1rYC6GxvyjSAd0AiptZ+dvDi5W4iXhsJ+mlcjrDQW
ws7ZmI7jpUptvsVejeZQjWyERirelQlZRzp2zUSbJXPoDZnaocIYaAc7a8GmszTPstBWaLNJqiLX
roKIhtXcVQX6zSRhdgfzoMmSW2F3TCNqCzODKh4EmseVK3zJXhLGT5Qv2FcCrp3EmdcodSZWxyRg
biMNqBI4KNvFq/Zq1H++g0nrU5sOkUSFzfkDJAlFadQuTnXuV3FKe0K8Exoi4mrmk7OgaE4TcULc
ChJ5Szg1c3EZO1BoJMUaJ99wwgT+CGa7+jTNm7G/62iTnOAP+UsYT5OVmrmyUaL5jL6YD4SGl9NU
BsF95vmfFMQ41/CEyy0EbWzxXpJHaZ2SPoGnYTmKxAGsdx6/38qJIXKXhPdGbOZYS0bS6QHdUSnN
gqS/riLDwrybYjxK1JPM8LCWJQ4Rjxs6q+ooqzWkop2nNdqtgFgfuby322+LE8WF1/HqKOOZCmFk
whw/mpw//4tdaLezXWyxRbkrnzozvWo75d8XN2rXb9JzYJQvnYscJ4kdCmJsNdEEVIqzrqNXsekL
iWlr2FBvXy1iHR2mycpbu67wQNOgIuOqds2YPJgmf0SQXFoxPrYDiCuv4I1eNMtPObcktrFHG+qe
pnm7pbev/PtHc/lzymJ75ytth7oxPllgNqFZV+/6mXim0OMb27ZwFRcK35ZyhvEsoZx2jZOm68MW
7kaO+I/7ihiEobsFTS6wueFhcs2RJYBlYSiq/PtAWzqc8unD9qufY+LpMFvmNTRIlKTHswUdsvMr
2KoTdx8Qnx06NUs1ifjfoDy9FCRaETo61eeeaBMB9uA4WvO763JncJw3uzXGXQlKocdAhRe+ajux
L6XMQ7fMk6gMYq6uEtAWvB9yHCz7XycwULvMMTWO6e97mwEWGejqp2Mar6R9PcIABY/rxNck8U6d
JW4KHc7RV34ctkOxMi1ji+BPy+OoSo0R7aBNj+Vk6x2F070vU57wePcPxaCvDhMhXLXpfnF6cXN6
SBV5SxpY5ek7XskBIcD8mkzzI5XtM92ajKTb9+ghPTyBWf3PtTgg6JUjAtCwlqzlh+Sd1I0wrGJs
uoCxTsNHgebyvKrFD2soKKGXTAChzL9q7qieGviVnHTxMUM5v5/j+KWnBUSZrvpHJqLEA9KyKHmK
wbfvgrLVpEfqY1miEQeMXkaO3ySH4rXLjTGs0/SZcyJmrMgYw2WzTV611VqcjFaizmOPhFyhnc4H
X5Lc2lRPTWWavIGNY++QhusWqjwlVuaHTOw2D5txGCvXPJtSHepEMS6o5I+slLC8LIoYf3mcWIlc
+0wyTUBxM2bz45AgAqAwKfvxZ5zXv0xe4p0nlyV0rVFF6DdgwUzdV+3ZX0Yels7gXs3WwYyc/6ot
JCzNMqAWkMZ81i4BYDTsKqzprEO4H6Ex3RqyyOh4LG7JXR6YE+w6x95zP9ZRUGCnhio1QaJw3gMI
eSdr/GNaxklZdnx2cD+VCMXRbLtPOd6/aAA7cLQqH0d4l79++9LVMp6KKbYus/s3bpBiEqF+dukl
w94rhzBo/vVNXH4GNeMVVZ1tlRZfwbELyiTMqSBPs6gFblf3b9Aqb58r5e+GZcf0Pr5mYCd33qpJ
O83as6OsZs8/AASRx4BMuMQDydqOWIAW4UDM3E5oGIWx8N55CEKxbixB1dr0RwgDEiBN22Y+DioY
mWVysoebOSHdMcDwQEuiwBMJb6qwNpOfOCDqbZ3y2wuKIDL5yZyDv8wSYIgD9s0pRp9emL13wIbB
G7yCJeLNbIgsos2WOWHS9NKTvXJGgrXg9BHAAvPpKfHVoS3sXRVYfxjfu09y9CtaqfthRYA+Ja1x
nDPGdaNi6F6WjxYNtlvBw1ZJcuSAyk+yad2QVvqzGs9taf6Je7J0EkeDHgsCNEmoTo+xWx9jBkOc
VlQpJMXAywNIAg3SByYH5lVrkmmED0+u71WoBaot3Ogfji2gLvdQaVzpreHg+sPJdvy/0/26x+TO
Tq6Kp90ihBU2Xs6yfI303mSBdohz8WX3r44P2Hec0ShkGsYC+yuUP6g/9qbyIDwx5GocZC5F/Yy4
giBc8FQslJEwVPJUCIPrqECqKeig3HUM2crQxsPbmoZlZt84s+6qxVWbW7eGQqfBMOGXydUzm09f
Y9Yhi2HHKeh3MLKoqXE2ssZlZsGhYZC8s1NF9SuY+wV+EF+Y2wbgvxaAr3UsTpmCwJil9h/JPLgz
r4ar632SFq9l21nXpSGiqDPo7yZoeB2mKYNrDkp4hBys3y0YCHMwwKBWuhtdHpe0WWJsyNa9hZG6
zMblLEp0QL2y9q4x79JqxpSxVs9YH/PIyaZffu++rEM/hYz5o7bNz/EjWZMVQ1PWRswdwzIYzybM
AQme69Ioe+8tZnEaRhyDcWkf8nhme+i2u1I4+JcLvneJNd+MPgnClKejLdwLi9Ey7OL2mAsD/wSg
eFebEBuArkaJbxObrazfrH7Blbe+E6kcoshq6ycTamSkb3Q4PZnCa4jGJDsIuWIimbCFx93A0Et/
es19Eqie/Y34Vc4ODK/ZNwGb8D6vmukH4p9q29HFGB6DK4tg41hC3Jb8lkMJDbev9Uilp5EhbX/K
7Jni0EEZ6QQqp6EpfUZBwKIgdnoVmGjCV+GhuF4k4uVfY6b65NQo22VQwzdlHUGvGjl2ysVbNOJg
J+kjxtNdHA8CbqP9UpXTXVJLa+eIqSOMSoRt186RaTQsmtlbROjX2UEjRmrnap8YyY/efq6Hen1r
qyOq+b2YKa1n27YOsBbbUGErYTppMuv1ZxOaTXCHbswBvdHrfYXRBBLkZ10uY0haBkIXTTpGTnPv
2hDZQM+FZrU9DcpnC0+YkguOtce6ujfN/HX0rA/J+qgSA/MVZKLSalLec28lOsQDEg3adJ4PRGSO
enZSmV5ZU93PCA9JQIRXHtjWVXrxRxo0cTQO/gGzSHb1BIEqFR7nbYo/KA9hzJiAFKP+Xw2cLRYb
o2qZodWKtMA4ND11bfkY+8AdLYvHRoo+RtwHubGrskvVwzju2+VH/qBH8dspebsubf3WDh1b3in4
yqCwH9Kg20FHISJ5tbYxZHUtSRbf19PAewI12LTDWj9eEifft911AzFkNvdywCqMej57j11Qa4tj
JxvG4eyZLkFp9fZO1NTQnH3k+vzn3DTHaYBa+CZ9fzibW+X+HTH8/eG/n/o0Tt4ivP/yso2lKxhy
bIl0W5L4/5JCv1OS//fT7x/9//9fRRzYbqDxXINSRP/zJ065CYJU02cu3mgdZC9fTFrCookX1EbY
//uCgLV8mC/fP0r/74++f/r/+n/fn/K/3/H/+hQhNM1C5o6RElbBSdOR3LlhyFM4Q/vEWnEYNQPK
vCUGmqMYz6QrUKi0fxOz+JOAJX0EPD1DNSv8negkhm28H61n1geBHDn0+CwxITMdHCha8R4NUXuR
9sRAcGHtOg5MC+cpv+PJO3LE4l1aqEnGINWPs0FIdgqjsnYXkwixgU0lYw6XVe1OjNk14ddJBRgP
6FjCEbiN0cdfX1gHA4x//zgzNfmhHHOgMN291w1HVwRgB62fSe6M0RJDVq9npkhWzinp+JRQ447h
u3WBQwz6Gcpr7EW1dr5aO35aoIIcfVr4bYltjPMvu/Wsa5wNwDNZgno+c6EFN1eRPvZB7jAzdBA/
TiiKbE/u7K2i9GLjfaz+mUSzvszWj8Fa/jJcTaPVjN+SDjNk4SxHRw3tpSnIEx81upq1t0XYy2PR
EggQz3T2s27+rEt+T+3CNWiqd/TQzKVXjoJFlg+UC3tJR4RH0i/2mTXeqjiUk3FDRQTwx3bfZuja
dOkZn2GCFrKz34oBBfzATB/gjFUnu5evtZE6vNXmJbLGbADWPD1iA/khxxn7DIWD6WZUPBUMnaYV
DFuS5CrT0Tlm6wrA1uncyzRK9yIa+UpI0EjNS0enKz1s4yId+XqRB/zMD+UItaqDTBPGozezGP7T
ubxxh44/sNnS/hqdM8h6TpjAdj7xsw3cBXbVOw7Nsd+XXDRRVkFjXJqgxplaPcOyfElx77Jet6eo
3yCchqV9UGNds5MLdm/l1uKMiRL5O+NUXPPHglOQr45Z+pZVH/QmB0pgnwHil9claPZDUc0nsfV4
U9MW7A+GGB4nWomg4XthJZUN1W79oFEEaEUEVBLM6amN+wscKzTfGr7K9u+3+kfHIx/d1OYD2/KL
vS7e/2HvvJbjVrJt+yvnB3ACLpHAa3nDIote1AuCFCV4DyTM158BqDvYrX3v7nvfz4MqUIakClVI
s9acY7Lzzl5lklzFYF3jHt1b+IJbMTm7OilPPu1FdPjioYtZ75iUn5Zf5AmwIbwnrafkHDrarqVm
oMLaOaDbGMmbpxbrSSNAzef6JMub+2zw+kMVKmi7I1QboY80rUy66sU5iQTD2W2cx6ci6/i7ipo+
uYqBdNaa8E+y0vjisB5G48ruP/F2LPLe6pC94BwLkLm9Wo8ly7cUvlscXVxhvLaDyNeW5783pXFj
xc6+TSUumvTbUCs0jWB3ZO+/WX7o08WOu0dlhSt90sNTF2bsamiZ2ZaN5DldyCbfjKrTdxLczbqK
xjd4ISMdf+pRimiwrR8Tfe0CGHssRPVTx4dch0n8QBaXu9IrZx336b6H6fSQh3S2uil9ka70oBay
Xmf7sJV0pGhNu/FdlsQHXfPDnVbYIb4gxwPdCb3PIyEUkPlNMXjaAU83HcfaoyRUCTTeIeRng+3M
u2OmyU0+EV3QbcdKPgyUcgI6jiWijh3m1vt03kX1siCfDkxo7dJ5oO+IOzTtn9yUOkfaESHfzF2H
ovQ+YtwHqLk6QqAJrj+Z89evFZTqvYbTHuRTs6a9fA5NwiYD8q7WOivStc86A+drcxsGDn2rMn6N
y9IirQqmH26KCj4BGQ/M28HE6IefFR8VNs4AHTAo/p5SOFAKT65JKPPY0gjYIWhm6O30b8qLhpPV
AVRdbrySSKDepG5QRvUlN5QCp+zcuhaioLQiYmiKT35r6rQRyntlCDJnaGgsN12JQEXoGiRk138Z
ksFZ4TsgnlpE3dZSw2emF3Ltekidqw7C62EscKO2VtJuYDQ/5RkLRZwT/UpRsD7huKXsNN9MhaJE
2NJZXFK/DTN6mWB90EdQzGqO2Z1NEk6mrP40owRM1/wzKADYWM1jGmbCX4T6ABSJ7BcbkiQcZxra
lUXPU9UXF33TW1nSwSsRmuVApuu5gw1obqaFJ5/IpcKjckv9TjWo32UHtSCItBf0itnkR1dExu16
IEmC3UVi7/rGaZg1B/oAOo7X0s27DeW4GU31a6Rez07CPjtNBBBrxhXlk1H/dMttvk6FCtZ2bzCr
WN/6jkaxriPGEr0b3SV2dUP9PN2jyMhZl3UXYgCOtZcXD74UH6TBPAZ2OL1pRXH2ZD/8zCxM0bCg
pvANxF8BEU5EdHBK1MluTHBoULyYwJniSfQ7FVPBH7EMTMSOY1gso29m571Zvag/x+YV7B04Zv0a
tLbDbqkXGzu3fvkSMWpcBABqazfe+spkb5gj2LLwomyMMAipefs/k8lGR92CEyL7bRUUU34ZJRLR
2pi8RzlLwL2idr/jpW3L5trq4sGpog7gX5AcG6Jq3ax6pkZF4yqd3QIZ3LNhfBfx1R6i8CmvDcro
ERm6NPW5MhjZZBW/m2kdnAVExJu2tbodq+zyKAJEJUlRPBZo5Epfb9AXNzrb2QoWM6p9z1K/bfWY
7uunMiyJvK25ivIHZ+zANhrTthrBy8aR4aMVQNg1VmWAA8bAFMXn6ISyPAYuNVhz/OkB8IXoty9g
Wv4yq/Do1ki+2bw7u6jnRHmgye86rKZHhsJub6OweMTzxT4XT9NPERyMSSsPEyvcjQym7hyEAsdM
Z1xriPnXoaatKB0H4nABnbevLktiSOd04T4xQ0rAlNsurqPft8ilkS83+SWoErqrMcVUBRaSMb0z
3hqTlPYoIRhHzm2K5SZjT3hKXvuwLS95EpdwZyJn62KkXv2+SyF/37T2SPBJfBntqb+6bfgtHPF4
QUezGFDNh9gljsvyFHqqKiq3KTkse1l70N/Cdg0dUjLeDQnecxCIiQ/Nt5XNNyzayU0g5nNeUrmx
E8O+qRLtWXRwwKgD5Ns2/GVIZ54ixxfaQYo96oQe0kYtLWgHd/i7+XhQOTZlgsg1nU5NKPxbhR7A
SvtTFI7J1X3snQQJEeALkjY6BBIeWLQ6N+ZEDNgfWsaS2LSpJZWYZgoG44OW5e7W9aHq/b0vV/xp
aMYwKPAzmtgGTYl58I9AsS70QaAD1jk4ZoOJZ2rMi2p1MoNb757TteuoTZ0S28rbFXWbrQNqglmc
zv+UY0phKYWYPR2jFEVL/KJmcGoxg1OjJNIOyFeybO06WbLqS+sfVigrDc11UcsUUmtzcIYoBl8X
sXZOUuepTb0G70dnnK0EHX5hmDqFBH3aUk8KD2bpvy0spcar4qPZWXclTOzL142b5c0hDbqnwKjo
a5EjUCoUcPooHWCaXVNuS9146KTn/4fTaP9pD+Y0upZBv8uWrsWp/MPeDEDGoMfQBsDQ5GepAuOt
q2O1TqzYheetOVQ4VPRt+laOEJQmvNAbyvjWA2pH0AVpWhw7O7Ue6L82d5J4DzQLGFjsDPsLxe5H
LlzMOJ180sdGOyYesD5KctchiZ0N577ZFo7zA7ZZc0IcHN6b2BCRXITf0zpFUzRMGWkxQ74BikDh
1A7lGvmnfyuN7uiSY3VGEnptTXx6dlMdW/rOrM8a48W16Z///dfN+tO8zgkC0cUS0HSwyco/M+Jy
q/OLEF3AoTP9zQA7fOv4zb7sC95ubI4sJUUMS7Bqz0pHyhqqXcx3YN9bAGspD9/6M/8xpEMhR+Dm
i4EtFm11EAEIiYx+4/pTlFlw526rYRqfsyG6HfQMTkyCllHzszewcupR6+0zGp6/f2/83b+ab3lz
zvwPubBh/wEHyEdcrLmakL07aXpEXkr5dNcXVvQ9LBsskEEBs8rmg6B7Ze8gnA6rUou0D/iOzF0F
i+A6LQ92LNJt7tJspX8K5m3s9OfaE+Q31Bmlbr5WZGjD+KJ01dwFlkz/5SgRIRg5q70dO6JuNDNp
fyiGSEcf81cHRsQOyv/cksCVa9xOBRDaINDlm19mx8ymG5cP+ovexm+RqaJnVjfdPsUBc7CBez6k
CMFXaJEQYvaQNKdAe6Xq4zxilUhWXRwRXMSeY10UHlhe+iaHESo6qESuHONshtfahe1dBYZLflJD
bDwdgh6m/E3pgWxjM8uA4OOlrOPBBwaev6rGUT8VzS5yer8X3TiicUcKaoqHVqFjSKSoiNuBiUs6
LuXpbADZxYYanDlG0qxCzic75XyrhuLOqCfxk6H1QPXTPztQH5mwfX/VdrAPYt+GnW8I5xabHY4L
LTtguoSkjckwDnfM2/Vu0rCo9LtmKps3bG8Ix5sj1y7+3d5rb8wYl4utmI76uvyWS8dbEYryjBbL
PsWhyA6tVY970SLFVLFJZF/RWtuUZUboF8bb338Lrb+OREJKQ0gLWoEujT+vMBo8kQZ6JD14FEwP
OtJli9LmRarXVJnXaKaZ2UHtbCkmmucUEBklP4CySOjZ8bt9S/zUzE3UzY9MUOcl2inYS50+uT4K
Or3jSHQf9g6zwSnQzar6qXVXsm0y4D/UIImX2VqFR/3eD98QtiHaoDq6trPpore8MnV7cYAb/h8u
vtle/4fxHTUFrjfoEtIydOOP8ElNVNrUmTI8TLK4i5LRvDPHKFg7qRbdgg88Z7lJeE2QPxXQEle2
0rsndjR3Wt+xwayb7trYeCyVNOn+iOCi+akzFystZDJ4lkuF+jvIFMrBWQg5De8G7r+VpeEADOL4
mYuo3Hj0xJK6uXWs8GQW4kA5Otmlg09/WlZik5qZ2FVi39D/2ky0s/7DKTCcv370EAls4Tn4Pag+
/smokEovcQRX4UGZpbob08C9dLVFv8z85si2vZ9ADZ6qIPohbbQbdlS+9pG/qWUw7BypU5DLPKKs
krtWGY/pmKBizkzrKZOBvargMrpMImdR1erVi958ZApX1auPatD1g1mN+Nw0W3+xYoJyWocrrYnx
q4zFXWv5yPdpY4dF+pLTeLsjU/lVC9poHflJfIIj2j16kvijvHzqqAhtqgxOSNcV1xTk/V1NC/lm
CMbvrt4oZKbZrilH1OHCeWmANd+1AMjuGC+/EZGjbxzT4GvaRu0D+iELNmJza1adYGuYYQ/ptUuH
qwiokE3yWD+Vdw2tmk07mpdFW8KYfWxStvxKh8csxmp6KIXx4HZlce6q+sGyZnYNgqiHjM1g6U0o
jtFL7um1nrWixHPS5tHe7QRuiskFDOudW72iVdDrEUOeey+MLtlrTqvPSFp722sIUrEpBqWNAl2W
7o0pGg3REvKXAWnZjvrHp4SKuMVNnaywgOXAdlL/SkTHHRWHdB8roFali5K4yQNilNi+b3UjI4PL
lYjvDC3ZRWaSX/WoOyA5Rb4XsS/3J4rdwgiS1RT28RlNd7NyNIrmInT9rVEZ5t5uE4aCFxZXrP/A
GpHnhfG5+RAGYZ4AbpByTepNl1azn0JEKDgjWft1GBxL8M1UT9g3wN/9RcTVFd3mxUCydddnFEdt
HKbEk2H4YNt1rdPO2zpSWNsBuu42AnRKaz1HCyhRW4yR/oTPvLhPwyFa9w4/GfoOa/XJfUEptrIk
+z4Ups5N1o00eEpfe/77ARVa6l+HFmlK2zFc27Ad78/M3dDQKAwpqcFdp2A9mwjvUklKAYpuczVO
9qdiE/2Ql7G/GY0m3ZIXQFJ6aHxXuQygJ1C40wAzXwrPG66NZoZHktyHdUb0FXHO0aEGWbBTMHMP
luW8tjmQ/nLMLqIQQGNHDelepZqVFabtrQfI2RNuwQbvCkY4vM7tvnsWpHgrDFNuoxzVr09zHoRo
vHdV266g2PFzAeWUQeYps5CVwIhF/KBE320g14iLgPW1CgvDoDNcvNM2p1LtFpcOYhbqfr6PkTDk
rZm2ZJI6UbML+zomKQbrdja2r1lvymufRFsLt9ns09tl4SnTuuYHtLtjRCATQsuraX5QvlAHraBb
XsCXZhFxK1nhMpP0/QF4CPoTB9Q2A/K2V/yVwHQEfSl/OlhOcG3zGMkNWzBac+MR7gW5KrMPXsiz
5VDWS4HTHjIqNuSD9N4LNtpLMlbQKez7fAK6wMLbOoXCww7YElyCfR7MXuBZWxsb9mqCHnaX5CzN
ESbdoMNcG1o5M+yyU52ijOmxJp2dPNB3yNhnUdushEBcjd5FPMU4b6h8QYtTPlrMOCmmg+cm1W2E
HmQCW0F+PGY8VJJxEGc/vARhgBeb5M/45tkkZmOzfGP/F/PznzA/c8b3v1zcm/f2/b9+Lhnxt+8Z
gKC7JH0Pi+zfAT+/f+gfgB/P/m9wPIbEbIFMyhIe+7h/AH6g6fy3rjuMRNLUTRatPPVPwI+cn2Gt
xbzruogY/w3w4xhCoFhghz3/rPv/A/jBAf/HYMQDlsRoieJFos36S8p6rRIWuY5RnbRIntNiNDGq
0V6U6ERSP3zpIbuWA+LIEmw18W+PCWCiddEBhgsTHOQZEWZMJ846xzm1HsYErS4lBzSF9pHBhZw+
Nn0n2z5B5K6tLTqosM+jM82XUhdQ3hH3rfu6/RgqLMdob3tgW9OaZJWNPRoo9b1kxxBKRoqVYUF3
A7WJQ/SUxCXJU+mIl1KAV6wbwLo18Qon1dBoWI6+bjR7DcoeuP8c7yopii9Pmcil898/VPUkACdZ
QBiSlrx46WhydQf/uAlQ3NDC9MGms0ZGU8DdJMtwMVLaWH+9eHliuYnmlyxHy29ZjsYce7MnqI4P
CHey+lfYzBo7FzzBpKfZeblBrJqd68lnsYPJ0BkpWnkM76ffR22xyRJC5MYJx2hg0Aj2O8QL05Se
4WWjIvE87Z4oDbkr/BvkDKgVG8dZuVaQn79uYkORc+QkLhohP8Z+FSmxgWcAnk+Y5Rkg8U3lq2nb
3GaOIAimYdjPkyKiIJpdzd794ZS4h1Q19VuQ6YQlZOkmjAi9cVGpeKO89/u43pDSjRUvdvNzA4mF
xFzsQ6721rnwZC2V7lSlJQQIDNMBItENmBW6rXVHINtQmZegNY3L0BN8u4L9ymkLHH0X13Q7qHUd
NdIWJelcbHU7I7zR8KfnRn5RXooTc8ouQIZQRNhnZGYdTvxuG7fmB5Yk0mkHggxzXTcvLO0VwQCt
v7FEYV3KWtB2U72LSEk9jkW5GRJvvHEGFhL1vHwKNBFeyEXg29lORPNRVELmZR3wa2a3SLdrFDC1
2ltQjkgySxQZu3U/7m0INoNNmZh+D53VrL8httmm0gfRoh8oew2FuNHTyNlLF5TL/JxX9pw9lDkZ
qNHV8gInxn5n1tre4K1fMMBbF2P+X7cNCZyaOe4QfO+W54jRsS5OlJHhIEDz6NOzEzDJtXaLMSDJ
pxsUmuNN70ScD5HuPVP7AVooQGRboXYDr08eAZSVbqY5NzZzXAzda0fl/98e62vaacktAICZ+Rxm
Z0wz+oE4zR0CcXjCdBkpUepTuloOlwe/bmZ7FeVIcNo6OphljWzY/OUY5+Nyzxzq8pQgj0f+CUfF
wRMN+dXfVvX9JILnIcJhxnfDPBcsQBYJz8DFArTgms7ssbnvFOGP3CWBul2sM50gYs1razzQFfKL
FZJugzLVNZkF3mXsYud1s++LWaM3RwI2PGfNQswF1d0b2en3IUuwTc3e9qD7ZTqtf6Qu2l977i6Z
8w1aXVvwybkeSuF8FucvMv1agaJmaXFYHvLqCuMSeXjb2jLqLUMC6A+td1ZROac5OnRA9YLIbfgb
kCG8Cnz54vegLvAjGZTa0syvTvF8s/gClqPlscHF9pOkbAUNJMeN7wr0LrRXWyeiYOlNW7tECyF9
792qvXTXzNzn5b80ZcG7EdUG8aGzGKojDaJwB229+EGQvm+wF/cHmLzVxhSTgRzBrgllpDcN4GHm
x1N61REzra2ggKqlQa+hXwRSfHG2sFOhYOOjzzSpWuu5fmpjKyN1t9/ptAOivNqzVg93meaM9Gva
Z2tuMVeuO+zMIn9yfE56pCqWnFoPqcI3elCreo5GvONjbKGs9BGODHO0vLVsaLPPieaqCnci0j5z
S3ns6dZGlwvkbdpKzZlRMKmYKpbDxTTSaFV+Wo56XJ2WG+HmKjQiOLxsyE7LF2AUxEwtR01RPEB9
QR9oZPkpcvEwOgI0JJpQlZ/8bp682OthbY/pNEvsFdGsetFmJQyiUMhaaT1sgtaiP6rMHyYNuy28
KCp3U3O/mKmrvrHYqBLC+Saan8GsloeEAhFiYvl7kgB/uFJzjxXvYIRExrrOLyAnNcoXXpli18Ay
7SG5nl+dOAiTsFg2Kz/utjKL8dP1ZnQQVrurx2OVj+4xwkOYIgAE0DSOeCgn+9VMH/pqUMc/3vty
V0U0A+ekm8vY4ABbTgMlxbWps6he7i032nw6xOBg2x4/+tnjMBFxcrIVWTeiNGHtzV4GM4OtG1fk
dep8O5L5C5pg45rGiTBrE0evX7HHWFTh0+0greLgaMaumb0ZLiEF/eyJwhdOZgHx9NvOi42Nz87q
tzuoDlYyon8cz/kc6O/LQUSEAbAK0FX4qBPJh8iDvhFGXwJbBtkddKE2X06xiayZlE4JyZRSpEgn
5vCh8hgqQINcHKcMOkOcRD7ZjswFJcDe8t8T2pb0teWxZuru9aBud8vwttxYs+3k664+D3lZpHWr
IJD1JiwC5tYOsuns9gp0g9FgOVxuXE94WAukWAm7vWED4K7oQeSYIPz+tNy0yKz3ZoNDYrawgWC8
OGELGiX3olVjkrlSIo5rbf378neX8Xb5v/xxd8LYtScdGtcRInLprQ2f3FQ/KR0uoGq0MWulr43A
3YrcTT8tN42GRqzJOCOFHtg3hsQtY7biV8b6azuEWng2bW0z5eVwMPMnDRkWhc75m4nGGqms4lpa
rk2vCeeyolPT7aH0gliAa7D3K0AFYhWr0NiBO3hLK6gh/CB5RpRSpcnAXFkJ+T9Nsh/GCcnKbKjL
lryE5XDx1i3PfD1tZIem62B1zK/9eng5opJbHqX6jvyPM4C+AAc4Y918DzYnzdSO0Iivu7+PLCc5
WniSusqBFL88RqQhFsflPJbkIqpzDFTJziXaFt5xTpv/RMCKfhOj/5m5gUdVau4+kNj5ozr/SZS1
cTI0y4CZXwBX8rz7cQ54WNw7y1E8+3jyqMYSshwuD3695v/0GLYSHPJakKy/Xrwc4UuuDwZC8q/H
//j55QlntvcsR90AJVHTLPv3pUcEJi6AxaNX1Q6xP+5A080sFso7Pfmh2FW+nh4W2+jXFPp1dzlS
k802enl6ub9Ms193M/S4cEHQmAx1tMoNfdguU87ii63VSF7Hcr+fryNh4xzOGpTloeHVp+XG1QFw
8+Xq3IOq+nVvld3NcjNISRoJMzJe6ajZlEZJ29SUqPg8hujTOBKt60+F3xwilfj7MWi2XXWwiY85
OViNp/VyiDSNqRAxWXH686l/eVXUxT2pWhl6zuVVObrUojxOpPZN2yUDpJknreVouekyJLK/nykT
Z6rPy6PsWipq0fNqZZovFOhbBTDs+XC0Bi7Xr99iNiIkf3JQ6RnaW7IpKvYCK0PVjOu/f/m/PvL1
K5dokuU3Lo8NjekeO0ns4D8TS5bnlrvhGLrj72d+Hy5//fd/ZPnh5X5USV613P/9F79+lR5TzTc9
p83PUuKS/L/+L37/t7+e/vrt/w+PFdk5lpVeqx0boePkj2PDfnT23ZnOBtldaU0HvR+fhtweCBnt
TRqs1a0d67Am4ehQjs1f4gicU+GVLwkSIRazk9jltW7vDV9em2Qov7EV/sUS/b2VkOankOQ3Aqsg
XZi83CjwZ2SmAHrUhM9I0PRNFyf+ySGnEUIX8A9foFoHIrBNI1gPLWk4cLCYaVw4HRMzCjIB9TT1
5NB3lf5KDW5atfizpJJnKLpnLQREBckAUe78Nu2BXUDfNbtUY+Jz6LX3Y7KtWJ+uhzbGs922Dc5n
nFOqLtN9mbc/fSeMuHx7dG+6ejPbIdo6zjcX9xCq+Bi2plRru65342B8tzTkb2qnCozMZoWxD+aB
dZSzw5jL5ZA0ySnUOG9pY5/pV3UMfdFb6IKfDMPPfvzAJYTgG1MNMjm1C/LwtVVI3QjdPdoVG9Ic
pF9gWXurLe+MMiDEPqgwqwbdp0N7rgRAuzd9KhKxk++Cmp0bIuRXTTqfQtvUzlzAyEbmVn50ZuA9
JFDYrGQngNehrCAi0U4d0jGsj8RP7z1KEy8q+0B2ve1Yct2NXfqeYdvX8bVvrEi/VqMcyUEmJIGj
GlFwzo7DJpUqcL5PHhkJdu41xyKhKq6n+IdiCyczu+z9UFd8suAgaOAj0UhtUqHc9l2fmnAz1MEL
aJ74nOAMWVM4aTcl28ctajW4NAmGuExsBzJ/d1EJjxBA9HvMN/0UM1NjoiE+UQ/hMw3Gsy/phpem
hu6WBWjGahWrkLEfWv9ElAJYYjJtD31gPLp9be+hYBzDrLIfItt9dMv0tvcQsMYBTf/WCDDRAQas
hh49rrb1KGdsiHvA1eN4e62HzxVk3Q1Gef9TUw2pViB26oSwhaYnnTeMGODQajfwqBgmI1z48PM2
cQEVVtikdU76nRfV+jEJ2vqkyxiE/DjeeVTuj5mW3pbV7P3k+2oYfrG2cfApKKlGgUTB7jGmuN1k
EW8HLbLz+quJ78EObKybbfthzossF28McQOvGu7mSSo0XxYesBgRsMjoQuV5Ky6Q1EzCjZE7mV4S
n21TYTtU8gFNaDwCu03RRuUi+VZZ4kM04sF2dR3OY/FaMkTBFiMu2kXyue6Hqd6bmNovun6JGtRE
cmAXaZuEfo8qYzogrYFYhVuoHHRBUe4lxr1TdM11zH9BBEXE1ThnRtYVsnrGvid5U+le8lATWV4F
g00BS/ucDOMlj/xdGsKxKGeXcww9KgucFts++IUxaaJ1rppPP0zFxre9R3I6mkN17uLG3iPWQpns
VHjoO0K2Cy3tV3iXuNzEaaKqxTLPpYdEEG2m/Jsmxb7Z+91PFrkxZjTgqCSykmClmm2bYtHqpI59
2TtlbjjsChHfVr7RbuHrfi8SnTkAcFITpvXagmewkRWL0Ja6j1nmIO5D/xVlboypLk6wgh7CXn8s
peafoKftQon6oq3sc6LL6l4Dn7eKyXjGYtV89i2SHp8xCgRw1m1nkmlpo8mEnn+bx/2V0riz65x9
j5q775Cme/jVN66pf0aOeRbYLdZmH71PfQrfNtTXPmaaVcP3a5d76gKQ4sWqBW4PJA47QNBscV+U
Sn+VUQPcwqvloUBDITS+vuU7ZQrek9I5O0by5vnDYXKKJyPEu9cUyWdXyGBdTCFdNXsWk9tW9pgB
m0SvvUEn111TedNYmbPHv/oARAT1BCKXbQ/caNtCcdl5o7UpYYFsQ2Mqt9GAP7f/PrgVyKn+uQ1S
2BQsLIcmffQi9ayhF8GZnWyHJjyP2nCXm86HynfImdN1JOOTp/DlV8hxCtm7m0H/1YelvsHa+MsF
yw2tFUKVJ9WO1MuzjEoUx0053RrzCcIoQe85oCM2QCpw4SRuNSNDhpuUOWEx2BY91keboYs+yn7r
pgVBZZ1CytyRKlnVSIDZerpMVdDOve4CstMl+o9MwzICPaLnxico1xJF9jc4yDj2CizxRaM+ugaS
p+6VXBfo5qPQABgMa8L8ruSc1l2Cc6AOtSRROJ19GzTR1tcDfNIjgaYYbp22Jq4iI7J10sI3m2S5
zL8dSpfydY/jzva7N9tKsHEj8a97ce7Im7g18vBS60VOJLStdknq3lJvdnfxrLsNAohXwHlAoozl
fZUaB2bhauu19i6WcL7NeHpFkYTRC0n2Vjkm4YUsGvFrYP6CQ33vRIUAPUaNJBzebQyNBO7MS7T0
pQ4n4oc086dZXAO68msbjOFmsEeGwhe4pOfmvQzjZ7Jw31svIlrL7+q1MankyHb1dvRzk2VBeGcp
42KHRr4X5V2WG1d3qluQ+XG1U9qwnbw5CwlO/xGdY0MQCmHdynrGnFSsupB5mQLCg61Zz9JngIQf
rt+XQd7t6zy2KPNoD3aBajTrPPwiZTCnRpE/XGA2H8C4kzxMy6ttrqRyYSOJ5i/EdBPp2XUoAKzG
fGSZlMcxwA2MSgZvuZRnLQ/CY4ER9GDXKT4wPINoBlj5tetAyucyqc9dHl5lVDXnQtkfdh6ujBLX
oB3R8afVjhqAWmCIA8jpkAb6hp4fotb/YYTDEx1zjAExbsjUx/7PPBZSlyQE1atYwSrzwRAW7p74
dsJ6YWpWu9VD2W1LlF8bUls3NvSytOiBkVVgIEO0UhR/1coSLuZmBcTRnImeXnOnj3W2GkrinYjv
BSW1DUQR/GTPQRUfZb33ChTzwSsDtTJIU6UkXNJCx+5V7Ptcpiczjlg+6bq3TUxrV3b9A7tcJmqu
uhr7cmkLwn9GDGGDHegwpsYnNnuPkIuSmz6CZpGSUgL6gdHcu4TzNmTKHtBDp9jI1IZomekyWuW9
EenGWWuhr+TauYlbsG112a11ieJqmqry3lM1tWbX2E6BBYYuKAkBqoozJfGw8hNWt5I9n/ZNk1Tg
GvZeayDWENYSd0e1iQSAyJN3KDeGtvC+MxxhimMxvytbA8R3Nxi3qk7Ota6fPI8ZPDICrPIqxxyT
RnRgwDuPwjoWENTKGTovLZ0sF41cKmrg0QzqBJE2i5BsJ453RncwESgAuSnOY5P8kgJTQsectNG7
/Aewg89IY62VSvISApZWqz7VsWkhYU96NNYgVU1A7Fsn7Y5lr4fovA06wwwNDIiefk9wKbrACnSq
K46YCzduShgmyyQNXW5SYzxl7hPNbWKHNXsvYhMKRYHSk6BbNb2J9mhGNojY6mNv1PHecup03c7c
VQxFTmrZ69aMnF1B54a546NzMlrjKaNyhGx2Ixr/JiZngIVW+CtqLjHs34z5lWUkbLGsfLCcR9Au
xpNfG4RJ983Ocwk1s5KNqKq3RlE4RyT9Ypss7j1p3WeBeC2tZkMB795AP8u+L2+3gzGB6oDQvNGL
CVs98T/YihAdccbHUGup+AT6Ki7Jah/OqkuQ7Uuks/bwgPsJakDRZ3ijTrILY/RY5rWl0blu9eGH
yN2RWN4+oqfNQ5qvEThaTy+unPcFvgl8JY9AxgDC6bXmO0ipaEPMfbuRpc4Shr4Y6WZZR15xPjLb
9G36NGbkUcko+7RyCZA3kw77MXxTRoQvo6jMU1X9pPHeIojywTUm3Yn4JsKyHUQjkpJvEhblwfAx
/8eSBN/Ui7fsciAhdHM0dXZJHf5yWgiS4RqS2XrrTkesyqorwTAyxZtk7u/HUfedHPRgjXp0ArDp
vNVt3DHguVu/sCUXU/fuDO1T0nn3pFJsh2qixmDU4dqftpilgYOMw/uYZ7w703tVGTgAXeqrqawc
vD5kx8bhCBel67cU0s4og1GK4fJaNRSAMkIkk1qb36W5CkR8h/NZKqSsTQaG5Kyi6ENEsHFVjTtQ
mC993P+C/7KLSUPDU6t+2uN0myXzB+iURz4ztm02Bo2sHnc9gC2kQKhPMu81mUi6lupnlxHQFgYg
dO09y/p3PwlHMHcslnPPedDR34NAekpi6A6p1qJ+7/Z5IUaivXYi0bOVcLkgC2T7G2UNlwI7TeH7
FVF/71BEM4zIAXEwpUnyO0DIFwImGqLhC+Om003SfZ1qOLf2La2hYONMcCDCKXvWE6LlJpSofGSg
WtPxjr0LlSChnVvWpIzCHuUave1eJmjIt+xSzASPfzNxysrR7+FD2ztcmD/o2/4Ku2l+isJjYPLV
duxnRonPiubZrsxQuamg4sIIEfB5jNq+AHY4DcGN0hSTaOBuYjrrq6ClteCRCuxp1YsTQKMAExW4
D1w9PXBYdik+hnqXhl4afepTOK1kJt6K8X/YO6/lxpFtTb/Lvh7sgTcRcyZi6CmSIimJcjeIsvDe
4+nnQ7J3UaXu0x1zP3WRkRZkiSSQudZv5oiPIhMVIazoBBNdnqAf38nKwoGwJ109C1qL+MiIhbZC
MLEqs59oeUdz3x82fjB8VdJanaMMsHXd6Q2gVr9RfMAqiD/AYX5tPOSzeLjC3Gte8H8D8d2e0Ek8
g7k7OiGfUhJiCBgm3TcNQ96i5vnEQb5okJMNAv/iWa6C5I2z0rzIvoMIgQSB5HNC9r2To2b47iYg
yDmFsgOAdbFsHcj1Qa0TYeauNigo1qQ2kVIHdxGV3XvTp/xBXB6RulwvusyAXOSRu/EHGLzyAHc0
ACy1j4gwBIYUcdfuvoBnhsKJLNNowm7KK38Wd+HzoHzxVeUNujlcQ6QcwTPzdK4xLW2V6h6ekRVL
JEp684DWg7GbCFUwi1BQ1EELl/KO6BM6G6AGN3ElF/dtDJa0aS4BrkGHEulr0HezFnARNIoShe8W
8waO8dS6hyHHAKTG3rqNop+IA5KYLGS0b1JvhaGit/SRb5g7WociwwC8EUF/Ionok8YQmFaN8YCI
z6Xpfjo+UW9TuXRG0cxRwnmXjItlmTzltBYZkMzauDGnRfJEM6vhDmB5vH4Zh8Gc5NfWz617I5cR
48s8ZZ9CMUYZL2W3qbNzQNK3z/JgrlTcQeTamid2dfIlkoJFpHN7CE8OpoVQLL4qHtrMA29hnivc
+XjPvmZny4KcucJ2tHTkw3RGBdjnzhRXKfhB8l9Cj+SlabCJNWEIhZKKpYaHWntuolWW26egltGm
6OJF43j4vIzIblXlzzrJfk6YEiMJjm2aIYBx4YnAlrcInv3OwSsjsGG3xuzOpVct8JHVrIzhYAXf
9Dg54fdubMHM6rOEfWc7asNMLbSDXEmXCg3JWW9iCNW62MM/J24D0i1ruRljGa7U/jep9YJVEW16
TvfoNOVPPDQPWj6eLcQS5slSmz4nJQodtJ01/o8xf8C2UJEM8Pi2wNJEjCxQEc7I2ZvhlggRGsVO
ZwXcbqEheRyizepr1iPk5B5JpENkADGIIctiWXgiHgf+sYtOlkH6FJhFUXWI+oZPQTs+9H1w9oJh
G9T5PVjnFexiI1LfMv4LLow5q/iW41zrdYjjGSNfL2nfBzl4m9FaTQfTEe0bfrhsaD3liL7sF9XV
LqOKuog2NusmLH7iPlPOdE4JsAURa5QutjNsckM+tIAFZ+VV6oL/LhzNd31szyqflubqS1QrIBM8
2uP4VGB5vlHQ+yFxyQaRU+ncCttkVSd8Y0o9zeZoIaE4jhS7XL6PlvUObZkQgnIAMPqzqZx3rWm+
punXrnIxDyDBkUAeJ410LiS0pcz0p8qbjcf8J8okjzF+IHg8o/2fOqirpBY+yRG0rKh5S9lgo1bD
LQkidDSDjPclDsttWVqPaUCKSI8JFPRbfUgBReePhoGYGHKyllI9dlay8ntSxZntnu1+JLLclj8j
Ozo73nOHIJdaSXu/DreNHH8DHYwwhiXtYqlZARlB4MCDWFG2RTI3MPNYqErxIgWnfAzeorr6kXj3
Gvoi6zyH6u6hFZ+pPYpf/hF/kSVEZEDyBgpRkBA8fQpWqRq8BDWbk0MjisRO28ft0Qognr5oerXx
vdey96RtUg9nCQOl2IIwHQcPY7D+/4A+Acv7B0CfIutQaP7n//5fV5vGP+H5/k/8pYp+Q/NdV/wB
5gPJ+2/HUm3wZhw9dNOGM3AF88GK+LcOK1J2QEmBpjNB2f2B5bOUf2tQuWQdUpyhGdA+/vUfsz6D
IQNHZFvTNEuXVU3/f8HyadbvdKHp/SiA0XUFYDH/UfuzkadttUOSNLL+Y6zqn2U/eHt/NIL7tolR
BIeb+iVATihS6vB7kTbqzPQV7VyGVbhlo4DmP+Ha3u/6s+cTbm/Y/S0dw8gey7Ktzg0bchdDoEdR
eA0aG02cGGvfG/JHr8j1Q2PYJ8tCdnNeA1+GeS+TJ5tWeJI93DVT9mEcvXhOfDlfIXfhHYDluFWc
HW6FlbfZwSZZ3aN8KTmEkIsEy70/zxF9LRBqfDyvFxFLU9V9Lq2kWeme1BF6LJTX2FLuObo3P5So
3w1K0yDcA2Gq7aHnxDxYgRppydozavTJZeRxCkttEZUCtJbKWXlIVNSs9NrNN0iBXW5dol8Ut77C
jpdVYRAOnRZJgVntu+YsaZnpzuMi73eYWfS7KvL6nWjyTYNUUyZ/6rdVhGW7LJ/0BKbZori2sz5i
TFwosLttGXfNxhLzjeuqNO23qaEheFgSpiizqjpjwAUFG0HWeYIA305qGwN3kQgh9mjwzD9X3clI
VAetvEXhE1mOMrW7g5km/UHUxi6DdWtXVbibRsVAXWQeMXIeNHIIIqOMyuINwVgsCNvWu8Mx1n5F
iULQQRwXgnGfkaZymv4eDYyBzYeVvylK4MzZngOLCxv9WeE2CV6/eENyOd0gxOWtxLSOE2yW6dqD
FZrdh+UF0Lu5BN+Ro0sD+i2VcCaCFHC6Nt0g0u+RNEGvBwuXtZnKkjrT7aNpqnBpURTlG1FIi0J3
7KOlZM7RmAoH0RS/UfTdrb/xU0QmVO8sukTRjKNz1PHxQNuj++MaPgD5Web1cEuISe+bqWiBmOzH
pI2XEubQs08DYsqtrwqSEYh+lYH+D61dpen+WqmKF9FqRh2zZlH93PalmCEUtAHzxglP3QZQ0G1m
WiZI0Rqtau1uncTQANvA3RA0F1HIGFvyILTuk7SpH5pcqXdlGmDL5ITfp332IPvJFw3Q+yzOHe8y
VBzHAiyhjyqatmuzV5KdG3Y5UWRCPKiLw/aWc6m7EGDEi9FVE+neBxHGBhqUb98OwelaxCmqFLFy
96FrGpRs1Cvwb0Kj/9fcAIWH03e17/0/1k4jSVi5yzCN9XkI4mBW1IW9RNf8qeU/9CAKXeVzbkxf
X976AnfcOyHPa2IO9QMJtmYv29J1kRsge0fgAdWNyUjCacZ0HyUw1GlgtxWgIHer+kOl7wcnh/pU
Yp4iRrppGGVVH5aY7/boPSkAnCaRf3vwEhlBsAORctgRceGzFaTf8BT6XRtp03SI9PV1XjO6f4wn
lfwd53VoziQUJZA8D1UZDw/WQtSvRafmkIgIgOMYpXAaZdJocXeM3HKfTV29l6R75A9fb4tqpGLJ
VP12Ufd6gcxrj1AtNT5GPz3Zcb0csbQ7uCOta1dEZjnsSAiLZgy4+uQManKbe+s3gD4C+iPcxFnJ
AqBDMGjUW/fQheiv+72RfMO6WZLi8atcm8VCIqqLoEXMBOOPp8I/TzBCxMqwQ/+wHzihGull6Ufb
ZkX+/JB1AMyriokQtWnoEGF4nH80xM0qiNk15nU/THSANjV/2H2vlQo8K7IrWKIY5rpI6osEFB/B
MZ0QQB2M2Tqf/uaNLS1Q7zauHmoKsvtbNvP6TDiueZOvmu/hcmb1mKONXWAclCSER1tG9jYNw68o
5SCAKZfrfPS+RCrf0Lgt+nPOeUC0RNG1EEmb5OnayIO97I/BqfZhhhnYuMxkx2nQEWcxtOZunqZl
uRVNGWWzysTUwAK3jZeKId2Bx8TeLpbDlzEuTp6fhN85LL5GUaNcMjPQVmkQWZz27X3ityb+aaF8
CkIdTZtYY1dL1OoATzOHki2nFyXN4V9XfbQeUBBchI0a3akdMgDo/OgPUkNh2Qrx9cRytwOCizTb
+D4Zvb1oiWl2FeODlPPSQ2XpD9dp20bhTO+rGnKmNllOcN7S2qkD60K88miWXvvV9XB749s1nsai
HHecT92FnfTZV/e+s5RmyR7dWoxxzvanjsz7v//SqJ8YXxAULE49yCIYtmGi2fcnImWo9klWEV3q
LFlBvb6MHqD0j9iYLKNQbSMiOQ5SL3VxQig1WaH2VS+1sE+e5Dyp91baEL32QtRqQdzOQWm6O+4n
0o69qIOCnqQsiqx1d7cBURN9Yp5ofuq7rf008FeTb33sMBH/661tHKgpoVEyarkeSVvFwNciQmf9
lEiFPfd1SX8dLHiYGmIhZYeKdKV53xBMUhAf9TRj3/kRiRdUU+46od0h2j5bhGRmTb3Xqug1awNA
ox/sr9OnhaLfUTu8eoIm3nccxDeFiv5JjqAgAS4NxnakOa92Vh8HJXN/BFJKRK/Ityj3JmQ5caaP
VTT9u7Ct5lWb0KwnXUNR7ePiGIJzvBPzRNfgmtnSSJBA5Cuf8GhAn6aInD1SLMkT7HkfVHKrIe8k
R2cvopDzGuRDxq6g1LPorLVSdLbBtK0jcKlz0Sfm6VIhbRKYdcgi/WdtZxfSXRMOr7cu7JKTgzVq
W40/+UItO3XD9BB73ki7RCTDk940d6JA4xiFO9QbZum0dbgNiJroqwJA/n853JTouSKELS0+ratV
DxlLs9K+kKYo96bj/cAqSbnv7cZ4tmJsQzQveCKj0D36Q7ZEDVJ6yNGfhI6veXOCMcpXEysE17PV
F2uEuey3XrztvEkJy2u/iQmkK37khlE9OgamfPqgA9yFe/5SNvZazzvlq+N6qDmokw1MZOd7nj7w
hKaBeO2l0dobcatLdc2cZ5OORzSQx0V7P0MayFe3XYUHGltj/7Fw61OQ+fIBMU7/UcHYZhNaIP7E
oChaqTwNpYJLzzT/NqMgPvUoVv26hpihpql7vUYdkjbt1AROAgDmlFQ5ItnXajhJZUtwm1I0hn5V
8ZPFGmw9hfqWhdFIz27rjwuOccZG823pWdY0lIBtngZi1ARCLlm2hENSKj10SbOGYis9tymuy/90
2/qNp6pbMg86VAaBKxmKY3Ku/f1R5/qEY6UoTn9EUNxPwHPzWYcx1dc88tHtL4E+RPdKkEBnb712
DypMvdhNpoPyJ6QS4/s6hz4gL2BMZCvxdLOjWLtDXCy+g5BLcBl0/LAaLcKbiOh2y79/+5+kQXj7
hmYi32ZolgJr2JiO/h+f1JLiYRAaW9o3T5N2ZpnFIKWDqN1ECf7t17aD9sKpKvSK7HUNwFxMsgs7
xzcUy/B6iJDJ9jX/NMojyigDd1qxpI4wkC0zIvj8EsNjoSdYppfqgLejGR5FnyjM2AHcEcg5zH4G
jKmwStVb44qLrvI/bE6m+MMHzYLpA4NiqOuOaSg2jxn70/94iJPCIVgOEqsLDwU6Ws/9gAVlbGuv
FQDXbYrBKVFmTX8NZc7o4BY4QhEieCqyBAhkrr8itRJsgkyzl6IJp+E7zNfyhBy3dLYM7/G6GlOI
lV7D3xbXhnZ9rogXI3Wadu9BPzmtJHm1k/mLTJZcVK9tFJGutcgo8gQ/I7R/6qxBQW5IAVJmWdii
5NnMAanis9MYvAmE3yPbaHHUhKi4C2LwAqIIe/Bl8LVod6FdLEgkEVhO0DsTz3vdBRaOPMSrrvjo
B6tZv3XQroW9mH8XE0ruZzNLluwHCHTW1s3wTQJ7V73Fho2wuxN9qRD2XsG70ZbGWKsXKAvyKgUW
upQBdXxo6gPsdIR8HxO8CA4hejkHUROFn3PAtm27QXbmtwFoTMnd33/hzUkT6Lpl3X7/r3+Jj59T
vibzrNXQBBHj3748BCiz/9e/lP+B28ogO31ofkc2qTTvkaebea1ZHvpEPlZBMDxoTk2BIxWUPRWa
zNQUA+TvlqFqDtdpiA+4W9+Lm5kJfsFR5C3EZRhRZwQM3TNOGs5ObpJnTG/dMzFu9zxgtL42PHRa
2jizQuA8nTaPTIR4xQoxEfeLFx5RiO1PK0S/CS2Lq4qO1NNtcVXREivEVRMFitHtKv6AnHNoFCB3
pssEkNQKeJvapOGpRHWkz6/VqS1qouhs37jrTE48M1FFnxIRdM3YNBHCev/wKVifPgXYvorNFlCb
onEE/j4JYJExzcd20LKvY1nVK5wLcKVJk3xbBEp8CbvsaAMi/pLiTjgnUhHcR6Mf8q2PJ08FBnJb
v8jh4D42Hh59beJgwtMXEDXL+jHW0VCejbH/0NZhvL02fau2DuFUyDzU140Ugu/y4waCyq+RQQ2t
wxBK56gr461oiUFRA/Xyca0YuF30w2TWi9e9LRU1t8+JlqUA3OwYp7Y8HbydZXYhX/yp7WPYofHX
WouWOXXd5hHO8q8rHLHiNhwj1429FuLIVzb7NaT7F0c49ZOskm4pULEtBUtIi63An+OklYyoQhdH
2tdWCopVl8gOLFykyWwHbS/yuHjiyjEao27Z7vPasb15m9WvVqUGOy1u03NghOlZiTvSlJ2jb0Xf
tWgz5MX8HNeBaZ7oGzIpmaxcADxPfQ2WMucuV+HfpnG9GsSLu24OjCMr2iWSIwj5+VOO4CqRVko5
e8yIY1Jh1DmupKA9I0vJ9zhBGKB7btVaR54sHN0TMoDGgrfIX7yLjU2a2uZ+ZLO67jstOJK/An9h
4rEd1nGDqkcZ4W+Bbr7lEh+QcuyBFfjebwBMv0ogLL9Jqr0PwX0+EQMmNqLUm1FHTNxym+ikuiHp
ramGCOF3LjBub11ZHbR3YZ08686I+ImYlheeNlOSHOm8X+shVBl7F2h3IBnRCeHEZkJRFtEXss72
srXIsXlyYWGQ0Nl3nJ5t/LCoRdbIRkpUqzFwrp2iiZg9m5CfRkQYHwuEsIowbsliMHq+f7BE4UUb
5Kmwvbcg5yGQV2lzxYZR11TgXvsxdvfcEttdNpCNn1qi30TmqCU5yZRrNSj8JZy68e42J3OGsVyI
tgn6EnoSYNWs3rIH8C8+bJSF0YH6ZOtg3zvs/YmwZsB/EnmZETt4rYAJrkwU/Ld5Eg57H4TfrClN
IDGSXj2KAstmEDG2fSYtXT8OrWMtsorgixjUbLYj3WTvi1JkDjif8OoAoQKRZiZrtQMpKg3eLc2q
8SzlECROOKJIU3KyvelZWEL8OgmFimTuejmCdMRkU/khD7V/tOrIPgycSuc9FIF3B2QVRmiGfd+0
lXGyemCdzqRSVraZPnfJAuxV8JyPcKnvCfO4lwoIMYoVdy6n3XvJLWUEHM1uYUdEEpDiy48aIR9j
ZmfprkvGYif6UvChx3FU8qMdyJcO0t62jNjSL42uD0jZFxBV/UpB4BX0Cd6EbbYW68QSUXOAZc6t
mP/N7VqjjYdtzI9lGfvopXWh1sVLnVDbwurKeqnUKvFaI27vkZbDvNMtzSNMM/M4hJb6D3pLQknr
4/NbQU9ZcwgRECFQddv89OQwipAztWTmXyQd8WALaNI6Y58E+D4b31qjJldY+M8Zu4ld7efShMwb
3+yQsIqcG+MxHiUX3Kj+vcvN4a2T83FR5RW2PWovv4SI34l+32WH11Z5vhJNkv07QEnFkxKm2l73
gfSJyxYKYLuwlpN7gk7JKlYVbMMJ3KxU27O5p0TWSweJJeLs8v6pH00DPW+yd4/dM0InZbiNy6x5
CeQMqFo2vIeFa137A11pXmItvfZ/mp/Snxbq8O4EUohJ3y4o7ewxMdpukaeBvhJNCa+YI56FGxQ3
+XATWcW7By+kbdhk+WOid/auIlE77dz/4Xhh/+k5zzPEMlXV4PMyVPWz0GVZVJrtGZr/pfUb55Qp
2cuICOI5TArrvstQ/AQQ1b31jY9ziOeYOyO0lQsmGaty6jfaPkbXScVEXE/qJXRadK0ttdqRaiQF
otUV2ZX/1ESfj8bIPLOsu3CSX+I5zvZY9ojPam16QvwNRx/4IbOukHMwHEO3z9l7XhAfO/plOB7B
pWUX0pc/wKDWB9HyM3yG6tyvdqKJuXc3LxHa3ZbTShICkJVH0KxiNIBevNSSEh0dR00Iz5DbSPkq
7ltOFnszH5t9M6+rrtprXo/CgegRY7dZRQctJbTzVy+t3JkN++07NzOzUs3vuAlPVFvZf+D+DPU1
rOSNievCFExhqha109QKQUxo7Bp3hME6wMdjl2OAmDlkpX5fAj7bFtOAGBX9Sm1a//DBiw/248+U
FK9hTEdKcroG3hCffqaELPu2czztfQB/usjMvD8YhtRdi4gv/KZOnGeMwgkHWypiiYVtnpORoyMm
DUfRIjcbH41Wx/hMrVD+yUk6Zi7oKTQBUIdHRe0kClQh03vb4p7m1QDiU4AQJ7uLFipgWtJWUrj9
+82rjrzNb0cI1dBkvs4aqEOLw+TnQGWkG4WtKaHybinuC15s2aHmdvCh6JFTWkj8cNmgQNROpASg
VSt3EJ5c51QkaraKIO1gneJVGyPNXPj8gXknmxVi7vE4Hty2L1e5URonUwMf02lDDUhLKTUCORXp
UO5TZQwfHb+kLSfd5k7Ucjlsr7X0V+2vRm99t3m2pkf/cKv+04+faL6p2oj2IOlDMkCejmIfjlps
TMbM7obyPUySH2l6bA0HY/QQRfGAlMU9Hqmcv9QkWnQ2m7Fbn6hFja3uEQebXxcULZLnohqOHq5M
WjGgccgFxGQx0Glok3S+uwPrRvK1h1c0kK1rZwUUy30xJWivfaIKtVWZw2yLl53edv5SVfSZSgD8
QBQMOdjUwqx06rOCRjlcp6Add21q0xSvBjQJPwqm2pTHKavkSbUN/c6fkj/SNedj1EjyxRAIpj5R
iLlZEl3nJkNuo3hX+M3Gk/oVqR0ANPC1FLCAxQGcq/3uyzF8fzszdmzZ4VuNxqtee8672cHnQumv
OeRKZyPoRkwYKVznPc5GbdZmfnpERNg75qPLf2QaSOGLzWp3CM81qoCHppe7ubhUOOYvem9s/v5n
YonfwW/3AOIcyJpoSGMCWja0T6GxQff8WMmt9N3sZe1cVIGy5gRULUOps54L3e2AcFfmxp+aSEJW
M1mr04MY5dG9QX5XBk5oGE+gomaimzilzy2h++qiePjcKJPxSKbLnH25BJDLbuXyU6GYRu3s7Hfd
U510BegGwzoYXqBCgYuKr75ZT8nH4XWscgU7L+AdaeDlT6VUvogJrYR+nNkM9bnnwLzDszDGmaKH
UwJ8frpCBgALKUJ/2Ll56pxavJiuA0kXP7G/NZ/YxWjwtyVwuIFfjic7MacYYMfna0DOkpWwIiZA
oeeTs87UV6Z6eRZFOOof+8Tk21qJePx13q1PBabqs6f47Vqfr19Y3zWVY5JapPojyhr3PjYnb7Hm
t8uo6NNtVknWK9KEal9Zb23tRxscrMpV37jmm1XARsR/lI1pW+1IWYTwVugvFBIXTZWaJ0gK2dGL
3fvScQro+W5SthAK+JloEJuWnpdj6WOWQ7dj49H5z4jgPNoqakcEn5/hfTYHUvbIdHeDtuwcQ10G
gWk/Dl7Zoj4UP4fhMOC97Ld3uH80RzG3H315EZcS7Lxprqe08o6QI1og05WuRVbPdScczzEHor3R
KxqchlbdYQP9RyHcPvDB+9gUo603jOt61E5XP5BfCz6t/9T8dLkGy+NFYWCKLa4pXud2vYRA952c
26sss/A2Rbf4ZAAkAPzPy2pTrZ/6xKicO+q19vfzstzJVw7G8rhGINyMeOuITfBU9cDnaI2pXwdQ
1lL2Th3/Z9Sepoh5ee89G9O8SDbWo0bacmQvtqhwID2LInPreh0DgpkbuRdd+2pDH7dWineFmNJM
k0GZR3s9Uo+3pSFck3swjfMuhJVkj+1FB3V5hjRRzTG0rdaiKYoeWRQ4YXaybWvwqKKPbO8bEcls
J1qiPx+cbWbnw+HW1WCXgmt8eEo1oz4Z6Q9X8XVUmC1MzPJ8eNVS+Qf+p+C0JUV/6BVAA4PVvxqF
qa1HWFIr8/dZXcSdxleG+yHJ5U2ZIbUTDho+mLF371b9+ODIUv9YoSm5QMS0WXvt2D+qxaDti85+
s50Wtn7uZU+mN7QHMbfNJHsFtr7wlehR5RkRBulwFmAwuYeyaSqduhTNwYmCczoUc9G6zhgKBRKv
ip1aNYXO8E2aD3VrlSvQqdoOIWl2fx0ELzZ6G0M3u2orBkQRd7JdrhxSMssineLD02wxUlvywcf8
7gEFCEARtdEdItLN924D7ndg0/41lptNkkjtSwZfep22cbsxUGO4YKlxFhPeA9Wz7nyrkoIl+p4z
wqf6oUetiJjK0B9V9PAg4eE+ImYo7GR2UqTvbzPENC9PsUUya3RVwPCxWS7RaM18XIR7o5/+ZnG5
U2AX1n5CM0Zke5sSTkUQrCqOES5DsIrd5KvmDmC6zf57HRvNTO8a+wGhcGktIfqEBZo8cO+1resU
0BqdY1rfEHRLSdMV/SlNk2HL8zhZW9kLaOtwJuGstY+q7I/CmZq3vjzR+Rhbo3NXuRM4pOwN9zUz
pHmmVf7XBPWIRSKb2h5dE+voyzyW/cbyv45D/GAlhbrPO/7KY94VEwd2eB9xC5shJdvfJzKhKj0a
VrgTyC9yVM3zWinedQUQ34DB24bDRfOGFIOJHe372MCwdqsxX4smtgA5TsNvqAIXm3HQMaOcFmNP
CJkr6V86SSq30NaGpej3q2BTh4pxyUewiXFHHlVcRimtezkmDOamXYRhnFcvQHGAIMrc/g3V2mYC
BQbHMRqHcxv676If/Lyz6P3M3KYKvy7Ahf40Xa0lTFjS1FiKWWgcHnVAFY8y6Z6DZubSbIAr9jYY
NZ5v2JPFnA47EhwXBH+sWQ+w5LX2qgioQjAZgnhPKemi75DoNlBuoeFa0s8MPTCsbMg6cWJHTg+G
apcl5Y/IS2BKtxqqzEG6c0eDjxlnGuQgQncVRWrGMUpq3M2gYq9qBT1exy6C8qUbh0fHkFBeQJUs
m5f8SVdR6pEsCN9UHMY4YRWldHA7RTr0lrHMsK7eia5bv6jJnYuvY8GG89OA7msSqZwwXpe9ORuz
MTraceATJpDcy5Bq8c50HelEgsY7c8JBh6tVOHVOfabXpWykffJLZBhlrdtpvaIf5dozjnIVRwcL
j03RJQrkUaC9ND2JKGB7W61hy+DIin/pokTeA9yJcFBrgks/wlOM2oL7FYOmi72pp/3IiiC45LIK
1w+Yw2x0+vrQTwWaVc9mm5aov6X1QbYtiqkmBsW0QtfyuWEQjRJ9n+YVcb+SO/NpklDel6o87jon
KVbjWIVPYw/LAmN4/0cwoIKnuz9aA16ca9b9ZSi9cYn8l3pdZFVesQpjZWZUvbmz1BSFJUkBVyZ7
GkK4en26Nou6B4VW5WDTrCVs2eRSp1a6KHN+JqGRlJeiVZLlkGT+2vbM4pJqdr7irm4tRVMt9G6d
2Jm5EE18hayND/ZuLpp20xZ3bDDDa9MHgrILIphHYhSujnxQc+97rD650Sh/CdruWxjkwVtfFQi0
lYb1FJdqBRzf9M+FSbQz7Hr50EtFT/B6kO/igQ8pNnPzvolVc47NUXOKYFFsZP5tTWWo72uwNguv
HBQO2e13RfE7CASYv8bxz5Cd3SzS9eAZiWUfil8kHX7aSLUvkEPjFyCHprPvCnWThSY/gFw3URBP
tbsc/ZfT1Cpq+Oyl56cXd0JLSYo27ptcTi6IluMPiOD1nRh1lDTGlDOqNmJUbeGV6pUzrkSzrsNw
3RHQW46w/S6ei1xW0kgRxoFYcKmq8pObYfsS+Em2yaU8WZJ9b1+8yenACnP5Tow6rb9X/RrNuZQ7
iOEhRT8tsgq93GGHIG6o7UutF+oyR8xoLUb5suAYik/Hvbhk1y3KxnOfSYMStgWKc3tdBEMS+Hdc
EYOslVrgYyC31UNA6mrtFEV5p0YmUvcV2UK7TKqXQg1eVM6gP9qwmwOjc76Sw3ZgArHIkN1s3ftG
cV3kg1YgFa6XL2gfXBeZdje3y9xGejJB48UKqwdveiXgqB9fKYST/oJU7IspedKPpABO+OuVolDe
jJKJ9Zpr7CKjTKGPFYqxE0UJ9fPvD3mEXD8FQ2RQ+bDOHBwAVFsD+f/7IV8N0jjKA0P9HudVibZ8
ER2TMn5AYju+s9gbHkXRIjB+DAN+EFnO70j0ibmiVtYWO37FaeefBvqiq7etP7x+6h/6MrrPu8dP
3dH06qoX7uts8He364tplYSnthpr0vXVRd+10NpoWU22lR/6pndeSem4UeuEHPiv/4iopZUXHTyg
mbf+24tJSr62U0XaiUHRH+g1wUC7jNd4MLSgFjnDjHXkQH8T7c9VMcE1FSZ8rn5YRs6QXeCfLjZd
vJZyacGD1Fk0ZW/hRBJPpgTUcJ5WEQg7GDj0Bb33KHZWRYauoN018Pf9Gq6c2GmJEbH7Ek1iKjli
SPDvoxC9Fkfyu0ulKi+jU3kPgOf7eyuDpGtJo/wWJw5b+TZS9qNnp0+4Eu5EPzjgcEVWJt8kfqC8
qebDAM/o1QRgv82VUlqIWX9xVSUt/pDr/u8TnCJRkAns6n+AAI6iqbJtGioBL4AJv39xwyzDnLpV
k+/gtfmETbfHY65R7QPp3xWuLWjkTa0s5Pm+8NUkXhKQREJn6vww0oWbHlPDa1eNfDKyRqqNEKCj
Izn1a3I/es51DhZVyX6AEFyTuFrLHQAENWrWgdLX98rY2WeH28DRtCxI6alzFl2YEFfk7tBp0QkU
n9WpyEezXCUhIkmiT8yLahtmmmk2COcxBYfHXQKUCBOy1NilCtIdonYrRJ/p++kKrIU3EwOWWsTl
tfpX6z4MG1E3bCQHHG7g6p+v/9++3O3Viwpsy4Aj61+8M6fGmCzmb4Tscy/tMyuV9qIWBNVzG6Et
86kf2uUfM8RcDaouCTZ9QlVBgbmt/zSv0718XnZQ4D8NZBkazzPxIpWHk5/Nu8Vn51enuKJJVHbj
QAHwG0PfuZi+7UDXhzssKNihkgeQOBVDj6Cw+wipMdz5jOu82wpO+WfXxb/z1nVbJq7J2TVwQTaw
P7N5L+g91N1zrRpv2sTawWwRM41U/2K26IySiirWLqSLU+/Fy9K0i3d7QCr8/xJ2XkuO48q6fiJG
0JtbeVeSSmW6qm8YbWboHej59Ocj1Ks102ftvSMmEEQCpHpKIglk/iZFe+PJaSvnFNaOtVJMcjce
GHOJWLZT2JsKucaXQWcZgZVes8tR9ujTyr/oCJeWSCe8K3VNQjFtPjO/qN7RvipPbYXap+y2Uejs
M+zXMT6c52atvhXw0NfJPLkXe8U5ZVFRLcO87a/GADdxVBGYKC0leiHH0QK1TJ2fqvcZu+iApdhh
LHwlmm5uNbn7LnbhbSfGDM1p8QcxHWdhxwKd8jlmxfV0HSP3foIMwVNqN3lYtZgtxdNNXskPjGev
LMInOaMbCv4HQeevAx91Q+SbILiwmhSr+xNPbjUp+Le7UatAIbMHlY0cfTwZHwMJ7xZLh1LzCN33
q48H6uOTHjE5W/t9eX+n7SUAJ5gmADmNB61fAnTu/RmlM2oWdCzNf3qEHjge7b/AeuS8B8rnj8s9
zuVPkP76NFPrw/9jsSATvv965FqgJO35PzLhUAT/KAoZIq1xUk7qH6YI9jrqr6cUe8FNW8V/DcKb
VPRj6vJ0Pwy8L02poKSCcNuPQPFfC57i7wj6YqE7WB7FLQezCbfEilMU+kokVXh0Ws1e6DhYPU2w
WV/tTN9EmGp8oH2e7zrHtNeDE3ofjdl+K/0aMewiSJ8pwnzCz3n+3xdGM5nxX0Ui1XI1nAwcrAk0
VbP/pEBoXuLqaHrmP+wYETH8teybjzDDhLnvVfZU1dW3ORDkZYoTeQ7Vt8ATGVSlHM16WxwwLxIL
33PMTVLFIYaJk39kG+8f5VFp9JeOdd5W9qAuIhUgD2VjjTWSEOwV+sDyYRfZFJmUThybpFG3QHWa
SxgNvHKBE7+6YYVEgUcxuxVIG4a1q/C5VhScApsGSoRylEcyNpk6TGDH3z5Cj2lybpt0Abog87mK
mK8VRd05GKPqjUWYtUHgBHJ2XCnvDdCeZWr69UF2TUP7oiiedZE9VV9Vw9S8e1QPrm01PbMei/+P
IoX2Jx8UACxChaBMXNyrTF37s5jnK7DS0bZXvgOsKbdtrnyVECTZ+NaAm2caX+8IJGC8aNahmyTx
SRLgxL4huyTIU94RUY0f2FeI+l3URSP00G9Wr/jIb4BpkmAnzP2oR5vi/PgMK+I7dUltyevJuBKJ
twCdsybRp+e2DFq+ft87tr6FOWPcTBsMUXGGi7NwGfVd/61vtF1G5flv1He2eWq73/QeNzTUsYKX
MZ6aTafl/lFN5gSzEFji2cX5wesyp4p/qqEl/+R6CfvmkSHE32dobqOXI0aGsOd/OylqGxXhNE5w
5hPkFMXF+2z+lIYCULosR7JLj0+wlOoaWX2/LKuiuWVZ1T6JSJyjRG1uMsRNMa6r0EBVZp6hdV5B
nisNhmJVjY59Mn3xV56UxRWolvc8GJQMuKs+hF2zs8SRlbuqxYIubJ865EJwNw/Ti+jdfFHO8Q57
wrWJsfo+Zz+LQHUarYDgk1Ae0w1KkMrTowlV+1dXkGnwk+7NQsdgzpdCSPnV6HPGNW0tr1qQUTb3
KYgzGZNTxiYzjmEdaqTSgcCKGJCH/kM4nfFFbarxKatUGKhzV1HKYUNNyt7YIjK+CF6Q5L7z4Pzr
nCKozJsWhPY27MMKU+bKXKb8b/yo7adJLdWvUYYQoa10p060xYs9gtoF1PS1GhEyQezdRJy5GRHR
6HYZ5KmviHFoa8VIsn3RRtEHjiEsdpifYTPP3VmaLLDoemhoczLyAjxDYWS0/0eVWNN09d/+lDPW
0Aa1MMPPPZeC8Z9LcYuimMhaUXx3a3Y0RunaqJfSVBMmdggpxBsZ69tSwApU9Z1weU885oVu2R99
EGg4IDZHF0zzonUGbRuMLQJCQb+OO336FntZvSL3HZzMwh8PyFrsA0UXV1Q/eSHl9t4Jo/oqQ40Z
e9vOqrXFIyYHrMnmBk6RQEQD8VoJ1MJFVmgbrDfZGmUGKU54P/1RC10TBimEcNn9R+nrfiijNqAO
f/mPCfKwLCFvxfGwl71mvtp99lw487CdWMR+Yh87k8oiucHyhSx0tKsTF9D+SMUU/B32ChPVYSt2
xk08p6tl48/p6rGcKxGRmaNiy4CMySN3Hv0fY0bSJ0fffn3MklMhu80qbZ23CstahUvYOmsFvRek
rlIHZ3bb1/foXLnP/ryVsctmU/saXPM5NDppcVEybKPnngzVXZ4ewNWl1CT8+KrjKP9asC0zinr8
rLBI3Jlk5skeAd0KI3TSWU69ooNnwt8jdy6n8cVYCDEm0bnPfePWCfMm49Da+7UYnWAvu8iXuPGU
fQI4QoWyBWhXJMeYevSiG8PwtZmbDnEqaPov90iYGYsgHcpDaAsL26qsPIZWQ6m0FXwFNKRypkUa
9vEBXwnxUoeBehCxViMKymg4ddCU1bHEnIXM3BgH0Rm+uTjUQ1psmzxpb/qkegs2rP73vkK6d05z
ovD0BXKq+NLXuG+r80lVqNTk2OwYpcmozRe6SNgoyUPnt5mzo0CoXcq+ofr+tozRGoSMUhkr3TLd
Qy+8XUDaXt2iW1iT857tMiFpUdGp4AEF41YyuNQs7xHoHQ8u9PovLCKQQZ689MkP3ekFZsI5nzfy
gU8qP2mUAZM5N8bUYHKuodl4J81S9rKHJLtzlUcuyXZ8eDCVTyPoRbhYIILqY+Y8P3hdHN92SL59
yueuBVjm14DsZ9OA8UGpH/94PkeWcetb4BoohZW8ozJ/TVGkf3YK3M8DoUdvqQdjs0kytC0L+6eT
qOWPoRgPFBaBS3n9s5JgddMmM8yq6fyzbNwK053Yt9cq+iTGfUBRMJVGAu8jmgxYqXJAaT0dBd5u
68nq6ThRQpV11bnr3ourc19gEbOrnPJ6nzeH7qOyz+2hnuSRnMdP7OrPl0K19BIJECBaiGzvFKvd
i2w0gFJU/W42imEvfoyNa28nYivH0CwvAIV0b7LX+nn3Uon4Ow4NKJeCkt6UruVfZONVOMK78MnX
j1hrJ8ql971NgDXC6RF3Emfew3V/8UnKRQds7Cx4lmfLcbC0jQzKyWqO4JaI83PiAOmF0Z1+jIa3
a6wMEhtciWvbxt9lGOG/ZJtkDepR86yOH/oi5mF2AdvrvnoNXhtzvHEdRPTTCESX5qZUkUINXyb8
UVwtYNtnF9rXQik9Mos8CPCI967IwaENQRETOTaAn/Dwg2dEDOAfG8h0jyDTNib216vBV5qjbBLd
NvDZ/d0flIkqYF8FqCYxB+Adw0FctsfE1psjqJZ0T+pdWVexkl/xy0LKWSjRT3yMnKEZfqjwZpf4
2baUPWsbiiQKekaSOu9DNjzLmZGuvscIO71Z2jiin+ynBy9U/7hW4ILKSuzy6vSTduxTvCI28tAc
EgMvkDmKdhzaOm2wV2fLX7v70VKLWNSe3e2duXBRZVpDDa8H0Apf6031IyqdvEE2LFvFWzG6/CGB
BK/lqJf1vPd9S8XIi1HHFcm+xgxoKbt1xiPN1AZlIbtI4eantmOdIrs5X5iTmvYtmKqQRFUX/uV5
ILP9vsa0x+ducF3na+wjhxZpbv4yAUldW6gAcW90xUFxw2DXa0u9XWpp4pyrsQwpyRb6q5k32qJx
yvFb3ajHVhjK10Q39zC9glcbUOh1MsY1zJ+4Rqw5+fTtOnvSlTh8LdSowzwGCfkiN/M9XMrxWOBK
mo3ZSTYaxL37key2mpOd+rl5TMF/Y1hrVk4qqAnGjZbHaxWdlqNsyAM3RzPEZ3LRuDY8rcyluizM
dmewfb7IpvCyaN/lzbdHSB5NitBw/Sm0nZJlDZbj1HwRPLzAqE9eETyqjjIezPFYVS5KMr4M6BZS
FjPY7wYJgvNjWJxJrxZneaQ6ojin3fhrdJy7MiZHPSSFTwAvpw+zDsuljgfl2bCH+gmrV2+pYH70
vRMKBWg7+xyDVmxqPev2VlnpL6WBdtbEChjdl12ITdS5GGNxlkc62S9stFwb/zg2IgvFZViOuHYM
Sy2wBI9jYo8BeTJOAgifOmO+lQMydr+CpUcvDku0ranXJ4/XGFI70SXuZ7sJgJf37lgHwJ3mrk/i
Gt298tSLwT8UkxiPDUV08iNOcp1KkNCmrvJPZ7sMomvAc7hxkKrUIgumY2y85a5VkaEDFSz+3VWE
DZ5sJMmVffPdgh9xlRmvql5En52B3wGywcaz2aT2Zqga9PpTFVhUO0bbFN3aZ3jXxnKqbNLBUVhs
uXPTS+eZ6JLnKowKejIELy3F2LSNl3Ybi01uwWnlz8JwhrDq2kWIdIkc/pNb2uENeAx4JNtRN2gT
tZ9hlqILYbevGjqIpxKg4FKnGvTZoO6HZ3g0PEW6Pb00uvnkZW77qecYmA+RDgt8Ph0iPoZueYzQ
GK6lMwOXBIV7kKxb2Thh7t27cqCQVN3HHBPrw1VuVWtNac0X3Yw3wEGaLyn35zFDN2Hpm2HzBa4A
KPoQsIsc5avUELXrHZaejKp5vcyNzH01m8q/5hUCHfGoPhWqH6OpUPhX2IbxU2FDy5x7MiSbPP8c
B9u4mCh+XCcF26Ek9a5qkmNkrGfF3q/q+h3vZ3PRgLw4ym6qD9/wMrXOspf7OuXSKr7JnqusA2do
X9QMEV2UkFdGaduneuzt01yxAnMyH8q+bKJ+8BdIdqfrx0Q58Ee3dQoDkYfyH9d7XOSPuf/tmkhO
46jQtyHrkNS6tHoQ7QwRNQuQ/Rj3pqybl5EZIwGcfBnt1v7ZdNxWphEFIBLqSxWlymftWWI5GUZw
QyTW3nS9Oh5HmFFHH8OqjTaqyc4fyPoOWp4drRKWqeAp8nWWTxWBUr7KeBRGv+K5BiybddJN774h
bB1eq4G0W1kO4ntjVWcnnsFjfs1iPWcPVmPG9y7IP8gJio36Y6SZwyUaY+1kT3B9zCiov+e4Gw6O
1n7F5wxP+9gtDlqY9jcbaO/92m4c/wz0rHwZghonotbBo43f+OdUdEt5bQMYIC4dU0lpznTOpQFB
DBMl8b1PzV1YRLj1dlRQAE9mR6nsJBsp5CQ1n+TRY+CPeX905eQqCpOlaw8BNp9c9HGBP673+Ayd
BT24lalcRTYUGwvu1K6uxuYTRFaBevDXGrQeJEC+phhB6q8keZad74zkQo1pn/dVtZbTsqI5eSRR
Xn07jQ65gb5v1IziOPSOOEZAhI6PbjfHEmAtLHDmQ9m/T/x9yiNWFrNKcyL81X+bHDYC62QL3J+G
SUKUGPwKdE97xf7iR1ha+RPGr9qrGF1rmfTWtGsU38CZkFdWuCiaDK3NOaHEnwdEkw2L75FRcofo
WEV2eE8yuR6Zt7iOvtwzSI8T7n3UY49oqIZndUKbn1s6PCjo8lPvatG/16dfR3MMmlD1twnwBG6v
h62kw7ZkbmT30aATah4b7a9H5I9ZEwjp5dSkPXoV7aIURX1LZpGLEQz8oge8epBdrVFMFpcYw3oY
4Lzaws0RUFA+4x5mfWVM3jIqUu1J0RJ1pRRejj8XZksQc36Og/NuAOV5zwPbWpui1o9xBiCvjSp1
VVPYhJqEm7HuZEgt+cgk54atXGyz+9UMpon6ObuWra2lwVUONErfoNEMio5ZY2yiMOmMot+QtDvU
XrzMm0AAzlWTv7TmUIZe+ncXgbFRXeo3SsKuIISMEFKaOoipz7aT25c3NEbC5cQL+nuKpZw8iTXS
tSk9+0OtzXjl5dZ4aW0UoYwB8fpIbELfq1ehMjXfqw6hSaSLosp10NGuorM9y3NoALDHYiqezdls
Qzdz/XszKZewSZDCbCJza6km69dEE4BF/Vud2+VXYFZvk5oVNyfp8pvqQBVge5tuZVcOKKLeYZ/R
nWVIcTJAhJTFGuMLu2VQAFr5U0vqLyKDbYcXe7PBa2E4gJudLmwNh2UcDfkPszi6U1L9zDqgOYBq
kufUV6o9//R661E+fkUXE8+LeUo92luj0fpPNNnsVVA5PvRBiKE9r7tV200NhKZsJz+XhDg/VNao
N1ge9rrO/f482NOvpkC14JgFHbpo/4l7Lg6e2P4g1VWxbVo+Jj/mjD3lgmLUkH9OrOcI/O02HiDD
sdRTV+UQZrt7163dZRryPyG7E6S2Zeyn00F2rcRQ8X5UvSPJtPDdaqj2V1oinuQojgEfJKSdM4/S
6J1t8Hn2BbzeL0TZOciC5CZPhMe38Psmg8w7LO/v7Qz1iD5RtIV8actY28fUEIX99AjJOGoXfUU2
ubGDPRu+uLmZog236K5805oOHZhqTKt9kU4/UACadq1aZ5ei4kapCqN6b0ctXgA78n6OlFz1sQDC
URk1zEuv+BrlFr5BU9XefH/eCOIAdbL9Pj96JC+2JZrRz2TV1aWKcgxmua6/sn1w5xgrmNg+WPFN
Nl6b7lW1zc73XlSTp7WVvT2lyX2Cq1jT1oi7dukAJQxa/QBxd3iSja83KbrIc3/0PrppNmYHf1T4
Tnjsayh6ZjJ575E+etjFOuFGn7te7ztLfl7eXo4KI/1Z5hBk5amQLxct2MJXEh8I36fWfZLtluBK
jQSzrPkSRWCnuzzLgzXYwLVvsjSZehObyGL0tA3KzdV64OmEH0HtauwKo/qkxgXyknKo8JAllvMN
+RVAXtFWQZrpy5qF0EVrXZjMRvYse4UVNJd/x1W9HzH1mOfqadrLuZJJI0OSdvP7GjIuQ0MES49U
1VuBz4HcDFHFwo62paLsYI/5BRrxPZ6pA4bQRSH2cO+iL/+eL+OdKIpXEbDlsA3/2HYtclDzkZ6h
E6XjfbFWEpLlw6jguVxBvLr/bueVp2VS3Jj66ihD0F28q/zJCv/QUOHbV2WlCMor/Zf/cXknB/TG
+qustZB10b/Wk4+lYJv0Grnn2TvC/iBp0n+SAe92vhV7a2fuYhd1IT/KQiiNMYKuKfXIOEa+/LDF
xLtNtfPXjnW+YL8R6MabEmYRapUmMnGZqnwmuvJV+J31DEUFk2IPoLGM2y4LObbmJQktr1vDa7Cx
wvLww/IdEt2zOlswC7DVGl45aTI2O9llvaFcfb3iV86gFHErY2gjU69DjpxjmQObY4rbeo1n4hpo
hn4Vg7Be4tSB6w2fbcuf13ohaa4egeAjo1wq5ouc8vuEAXgeW+UY5RFPzV4HvV5PuhM9w0BCyE3w
TMQ98RUm0LSoa+fQ2RNpO2iI/jlzsLOxAvxVLBwgqfof8jRtjl0ww+TK5mmcwWmy0eeNV2I5Hz5E
hL0MxfMGDQl3SIkktZYImSQUaCjhKZOvLCYlGL1VjtX7wfCHp3tX5g/NpHyKSls/yJ6YdB6orlsh
5uhvWQT5L7JBqeSLMdgV+mCe/zIlqHezeHfWYu62PisWs1S+mkmDf1oAHZnV1QzBZLCIPA9j81a5
X82I5ryzE1uIwlbKi6F3+sv0Y+hVWyyVEcUF20RoYGh6a+MJz96b8XsOWuVvQLhvmmc1HygyBCsn
t39i6IgLtGQTRUlDEcO0z5J/JIlJWtjeQ3nesR+fZzRD45zloJw2h1xfO0BbL3fs8Wbx9RnE79hF
KFaRFr2oQi12LGhgP+gz7EEO32dW2jStBsOol/84U06yguBn0qN0P5BWu4naeM5MEwKXylaf9FG3
kV2Ev76mPLyudTTdZ2kNOTW3QT8KvqhsWNPwY5w69HB+x3K89PZUSCv0SGcSqZpOi05FsmaIWZb2
dXT0Bzs8yq5sEJbPKSulOIUVJUthGdRSJQw38hBu7mQv5aE8s9lQ3yx3TW1XuzQEDRpU2BxUptP9
BCjEgd59V1MVMIAw6kvjt/0BMhP5h94GaNcpXylNdD/1WGeTrj1nqaoesiBrg23bWZTQI6r9GP6G
T+TqWFBB+b0avdqvdZEbbx1SZFlqqfBgVONtoIcNtnqVYz3SeXJMnWfOY6VItPvY/3+eHNNmaZ/f
55leikhSmITLOinrpTHkVNRGv90jntRveQ2UL8WsTI5yg/MTwOrCJCcYw79rs8j83oMSWowtvijK
JIpjn1TFWgtI8FWszcrJ+N4G81euksvouig5A7rUl3JAM0Aaa+yYBKbsa1GHBnIOjXjWKodX4Xzt
NO4vKIWjn6+RNtF7rdhpTaKcgPQgjx6Y1iGuMutQp92vo8Eudr7ShzujyGYYzDzlMSqPHqeFUO0Q
hvTjM8v1xVAZ9kfg6OO2TJJhO3ip/zFk2iLMzewbr6kGfmmWHGwez6/8ma5IuJBPDn18peOpw6Em
BKqVtCpmZkr3ijrNQOa8zpdytFNrhEVJR2Dr4mMojrpJ3xrJzUIn9xXBaxLBqjkdH1eqHWSYcA/s
XpkPU9gQR+En7SnzPGMZ4B25LGW3RuACTcfm1Lk2nuzy8D5xDiZK/K7xS9rK+KOppuAZ7Bma2aV4
57Ff/432O5L6TvKTJW+36CIvfS1tJwBO2paneojUoxnF8bKEy5IIZ3juMO19HlLBkgiggAzJxhpQ
ng/r9iJ7ZLCH5/uoPCEEEg/gpVk+riE8Ht9pNRwe14iQLDl6oXiXoYxHyVkre0BCs6YvukvOsZt1
f5u5eXQzJUB7oYm2gZQGlgPIVanNxuyQAZZ92dSJn6A6iFHCfIE/r/qPfhwFtwoBC5SlrWynQV5a
aY6iYjcEDMNucKv0g0Z77zRct1pvsA7VpKE6NCfXAx2kUphjbZfOvITQwXwkbW1tFWIv8YZXlL63
Q8Roxl5N3zorCU92bmCgIrshcoO6V7zJXqWAZfUq0SwnSKtHERvVUR49GiVyKZHIfkwty73PxDK0
OsYg9PEUwbnEVtpX37My+M5N/xbVcX0Q0KuxVKQb21Z6xJ/ZWlQqbjhFiKa6b+LkLkedQXFP6Djg
7Ai16q2PXOsJbfgf+dzLSXec4XW+y7GmSg2MLsurPDEJfOM6BuFRjqH5Yz1XjrKRY0VZOjcfXQc5
5uW88ZocpwH+NYMZJm8aT6MgxkEsTna5k5mvcl6Ow1yMp9WL/GyA/ivK7BjWtDVi660Nm6Ef99ir
O1dEsIq3KSQ/WXj1WY65MaBYPR6SkxzkNs+WmSfigxzFAaNYmayod7JbdOQJ8mFQN2asQXkt3WPu
l9FT+e9mxABK7bWTDE+tKMlQm9OvabGG+iFa7KsW2jIey/Opaoz2EIWIadqlunj+1ZUnynF5NpIo
6sYPTWwIS4TWS7vHRx4ARLnilQ2kx0qNk9G6w1KhmL5qfMPjq5qDfSV8UJhykhuBK1YnkotI9zw9
Gsx94K7EuJKC8Ntrc08Oyngykv9G0NkT2x5r6oUM5hpy1BDzucz95CKK1rXAlY9F3t9dCbqNki+4
1V7Danmw05NswgCYND6ps+ygbF1c9O5DWZXDwHBmYf3fc+ShosTZyeGPXThwDRNn7JY6tO5DZcb1
O2bK1WLwrIB8DF2hV7cpUeOr7JltupqMbnxh9cJWozglAbZoPbIOK1+nQB5NijE/scznsIKIN0ZZ
gLVRjKcXS518ZXSY1yQmvzms+6i0Byp1s3tfE94lhOV7ykzdfJbXcUte4LlxnebrFXHUnK3RB4DN
R8gQOoLTYUyav2XoHp9SzAdCs17Kf4SMdW6BPm8XtOuw04pZfAhj11mZIJkC5AmwScSA0nhq5g2X
mBsZVxA7CjXVwP2QqWbV99aCv9Q99pgmz/o9V8Yzd6xOms7vvi2j8avvo0yuFerHEDnNbmhxX44n
hG7meODb04crJuQP1KrdeGYFbR7K1sms4MU0VWVu26zrbqOT9bdQ22FxbD7LCCsUfUeeU1k4ExaH
yzhX0SlyrXqvBE53MwHxXTX2//dRAEFo6uGGs5Qnh1nyF9Yh4QrmfvKOhMJ+wEbs2WjTBIVQGxoH
DwoNebC38JsM1pHbvggsTOQJqLNlz4XdHOWYzXr/4injFzkWkK590vUay/oGiS+3s96DSfzU/aJ7
javAfintTa00XrPkcm+K5ytP5jxmp7WzdJOi2cmpnWtMW1wHah4WjGaQg06/r6NjbTtfJ05Yr/aY
2i9qTb8Y886omndLZW68aHFvPMleoOKoVjVQqpSCzZIX+eI8z5eDxTwfibM/55O/7ddy0DcmcXZG
8+JkIaClFHfIyR1c/NmtZFH2pXnjJWXe0B3HAWv0in0jQuuW43N6GctoJwfltFAbzFUdkI5/nGX1
uC4a6rM8Ry8N7N+QvsJnlCvKWYMmbq6vx0+y5yuFe3DnDzbnGX98sOwGcXxKRPRm2512EZaoVyru
uO/4HmAyZUx/hcZroRiIU5VICGuuPn02UYDT0WQAPuI1s6mENR2TwiexprAJKkBIPkfOiOEW0hXv
fpntgrxDx33IXuq5EUEPA0MBIZMXafbiuSwk9Mg6yZ6c4VS1s/A8s9nLs7wui09i9L47KOIUXLZg
y5xULUgt1IKQ9S0XehIm584d9H3mdBcQEYO6ELKNfC940tRPOeMeQlE0Oct+RZXJrSv1qM0hGbcn
Nid5XA2Yr7XdBYYxW5A0qT6n2hCrStXGQ10b/pdevLqZXn5Overv+q5p11aUVOQgUygiyVTzCFXU
ZeWV5Q2L9vJm+o2KiVyIEuPcNVDYuKEBGrducEPXsrj5JGFBdxRoOsxjclaJYjs0herJ6jvjYsyN
lVvdsreaeCNjtZYYl4KX/cUJHYwWM/3wCFUGnrSR9qzXrAsW8vQSqDg3fLbkjoZg8nOyE+skG8X1
SHXJw6KrOMQgHp82dkd4qf9nUj20v6ZT77VYgf6nGwbtfqAyuzf9+AfPjb8GXDfIe07TCXJpxB1c
dC8o9zqU81X/W247W003lL+tzkMlRK2+j7ZtLLIms17GMMGZT3HsU2zU2iHCGGWGVQfPaKcfYisA
pwW9b9bRCNPM3Wg4DG61uatQvMPuxPriGr6zjzvE2IqEInsRoi2fTr6xs1LF+OIF+RuEO+uqDzkE
WKqrMlwn4Wxanw/YQTMrMGBYZ11m/q8nGSVW6daEueZAcrrUwu92aOmrsmkM7oYxuATYndMpP9hX
fpoqqJrOtKxbVfknGRYaksCjEPW6jdLqI4dTvyiH3qbAPETvVGLuZw+QNjc809tr6maHgWLMJ6kY
pPjBCW3Scgw+jTG8+j2YPIXH6IU0foU3BnFsK7QVN8ac3AzCz2pCC8cqP8Jcs1loYC0ZFoPP1sXU
1uAtT6pPAqVjx/jUaXq0VObqtuhJAY2dESMxBE+d18tRlrlFFHabyW2srSyOw/Za9lR53htQ78ex
FMFKTjPgwsACEzlc9E57HkfrQ162KpIMJYMAKNP8Ke3abWHT1ynGMo7dxGtZWe8m/5PKdk/us0Y8
CDm+hbzoVCrRygIdsK/H71aHZOlCM8aXOAmNXUltstiGuhvuchhAp8mijpC0jbdVm9CE1tB0sHg7
KAxD3B9JrmoavzwZK6InfK0pqNGzzK7bsB5O9oo9Kkd80DHE6TPvNapG5WJ56Un2EkRAXmfzgnnI
7fr2WBRZM6ct4NZAWDsVgjp91MLm8zUUday0CD9w0/xRdpby0/frJcWKCB9vFjpuL8YfGAZg+Bf1
1ruu2dEMMKqA5g7duo8G8TIpw7gW0Pbu3W6I7aunhqtR0xrS2wZoTZxk2eUYvn8udbd7CYBW8SC/
RUNPp8+qVWKgVi7HlLAcnkKzgrLIYFgnzEi0n4k3JsgxKPGGz6WolRjNsuzYX0xVZl7KVkVDYgaB
6UP1d66O2a3PKKo5LHBn91rxTeuGTc6m/4sm6nJnmBaYt8GwP0VByrWuv3EXDygeopLMo/Vv3Q/H
bedWKcIOULtXNSZ7eZxELIIG5yAb6BsAMuUhEzksRts5VHPz5/g/pj7ON5q2+3W+DMrT78OiIV+A
+eiz25I3Gsqk++aowEIczDcXydmtEIkHqB1eIk8Jv+kBNqVVZ3qvooKaDBJGvZAe17Ye/FGslER9
VGK8ItE5Sw8is3B9q6xuG3ohK+ah8Z9lrG/z2ViyMjZdrpIYTjt+hzgYb/JyqrYtkOePUdjfXGRI
rwIKw0uOI2jIA4Ldajshe2iDROa5Z6/bgSQRKAaME/W6RxazBMbghQhAoe5Dkrbybw0giZ2KqOsO
3I1yC3vuoZJ105uB4CV3TZ1RW/MhS5cDrtm2lTxZc1fxlEXlFtFb2CtATDvnJsNNPmAEW2bhymet
8IV3vA8oHwEAOep61t+QVL2zHJQh2W2K/mgiZP02DP2089CcwJq01T7JiD21nW+96LkWPDlh/ZoM
rrMo1C6eQQ58uK7Fm7YYvLU+d8HYiZ3w8wRqJl2ICcpB8amE41QTvRlRGZzh4382ivWZF+EX1Rqt
17rO9Q1YsWJd8wd4NfwZSevgitvVivXqUpw4m2X8lva1h5xXP2wUYZxay2lfuhnhmaOKCcA3To7j
DBLFFibYT6h4gh5gVM6Lm2gpWAA+y14/6sicZ0Au3cp7BiRcHsDZ2dcQKAC/23r4obUV24s8++qb
cbhmbc/yRnfVc1ta+lLOKLGHUor4R0PWalkjVnD2J1AdjnD01eThv1Kj19Er09muopMv6vzDibUQ
tBjOw5bhZx+96S7/H2fnsSS3rrXZJ2IEvZmm91lZVqUJQzqqovcE3dP/i0hd1Wn17Y6OniAIQ6Ql
Cez9mZ7H0Itw7O7SlyE5BL6Ib11q+WtWovrWqEcY7AHxEdx7gsWkAXEpunCdVvzNIx2Fecc0lEsM
svMwlDxmuP6tZz3AFtyoyvJmpmG8ywxFOXuzNocs1LR6tBDX33+1tyAvU3No9yiP6DAQhuFdmYqr
AOP86aNQV9s4H2KjOG/mATvBQUw2nWCfqA5qf7QnXljVM/uxLdHW1HFg+OmU+ibWrfHTCPzDSDTm
e6MX9VIdA++E92KwUGY9CBWy8Wtk5PEBj41xKat1aNtbMCtk6eZePUFoPsx8awM+rX4lcVusHM1x
d+Pca+sEjGyzIrgz97IYgsXb8ksoBCdeJzCvqKMmNzlTKZDfKvDXBKYzPiMsMCPeeAEkwXZ+WdhX
MQw/AHSJT9/dmyqSoCSDcYZNtPLFhk6zbkYzP2c4nR6QO823I3HemwpccjmGVvEjcTEd9+z2M6us
fU+g5XscBvUyj+rplugRFGclaw95GSLUpCYFYidCfzHmVK0LdfPDFkvWf+0nt4BfmZ2or22a4vub
ewX/OBjiKVTU7VCzIrI8EMCIdW8sDOhnGD+KYPkzoFEt2ldOWx+xnWiIaY0OnqWxmdRHWciur6qt
R4CqXAyI/nVOnsKq0CoPM3mhFpd6LhowJyut7rsVlnPFhfgSEDbZrTVu8q+eiD0dK3bGyF5YLS8e
O4l2QJ2KZ/G9wPCe1VGPB3efgledO/rKn60/G/29d1R/L2S1jmP3WOcAVuchqjWZ+Nz5HckXLTqS
Ea+LhTwcA20+nPJmW/jd5d5TdX507Dq/Cjfy8F/jQ/c6EmC5eSgBRURH3ibkM8/kFIGUzdUIaZ2d
YXBz0PBYfVOFbqwImkw72cuTukKcRvRn2UtSHQseRX2yxqp6mqccWk15lVNGYmoR66Eqp+zJfq1k
NWB5c59SVtFKQN61cnZcg+qhaYlWBdCx1tpsoPrVJo96xLMPVl8P2b1HNv415r+1sWDZNV57JsNj
Qq1/acsMerTRuQ8icNwHFy5XahfT6avdHAb8x1MwE3IE+1sX/VhQieiB46r+51Qd9Zmdbneo/81D
hoNpkJTl/pxs+1C4uCVzpLnx7yPZxlbpd+9f4/5bL6AE9z5fkQZnH1tGZIqcQztAKkROEIas65mm
uZSHJkpvv1vvA+RYknn6InS75n6qbKvl+fLwXyeRLnEOpWa1qzHEE5aNXb2LOoC6WVoHD1MWBHA2
NJaVNTCdKvdIPv7pGBMnuEAmX8phX+1egm4r9wvg9oSq3YXsbk39DKq4P36NU5BzOjTR+G2wLGff
+p66cRp1OOiJNxw6C3uAhaxPbjoe0En2zfVXv1mi1sX+mqGy8T7+XtcRSgMXCAgUtZdFrF5zN59+
BIVdr9U0bw9hFPVPutZ+k+1+XS6scRwaHaI6y7xUD4IbEn7KQ+5ihcSfvV3Vja2w7AiNZkfqUcV2
asA9cqpa+wjK8j5ansLi0rsm5bOskPvjrN5ScEYOsNGb55SFkYItBsLLXUUN0X1xmzl4OrNkF32T
mwR5Eo8rK1cOXZ+gmB+ML76RtbdS1atbWiavUtIOBQFsxjZVWKov7UvtO91L43cGx3rSdS8S6/z7
2DZwkMuC6QpN213GdqFveqPEp7rD/wTI0kdtCOekR+nwHNUgNEOV3VMU+8MzS91gJ1iBr2Sv0hTp
uZm8n7IzrQyNJdIRXEIqltFUbzQjuBpjB6LRrLyzLDJBknth+WO77RQvRvFnrn/1yyOnEjvVRLpM
iEQV21aJ/FWZE1314rI7Wh2xioXvK+Io66gBdfejv9rcVMfFhsgkCzEDQQ3dBO/jGtEJqbzgKtz+
d2E5+H4O8VRt/uqAMIB9S+WiAP3nDOJ7wTUz8/jM/2X5V7uc0w+LJxTguZPPrzDYen+qfQLJM6FH
cnwmrS/2SC8fvmg/st2SSo3yUA72GbM3GPfVdD9yYQ99TSfb5Jx/xsqmv2bHdOOo2VWzM4cpUZZa
hHSF5Yudl2RxCRNBjKTp+qLYdwjnckhdHuVYHi6MNEJnCdmnxPGNi4WZ7QWveHwK8PPROqW82KNv
OSstyrVVrMQ5oPu512T90Hfeopn4o4BVhmhXj9HbqPM3ymdtJVnNfatYIWVS7cENx29oK3+g2+Ve
ZGdiPXKVOC+M8R9IMD5UmhK9gWX0DnaHL5kcFAwVgslupYNuYH4u63QJHrI5ysFDiG096eiba9vk
0/hPyOYms2r8JW2E+OeTdKSlFeX7HfpQ5u8oByYPEtLAGqW50QKDJ334QjqAQf+rpdDe46RLHr4E
Wv/P89xfp7G+fc3RD+h0Qlc+iHwEU0CgOTzWqj9i8REqQMPmAmZju8qxW1h0eYlmbqeI+JRBWD3J
o1Y2TpPN5lxvQ3Zu8yDZHzV6+3v8fZQ8IcnIqOPgAzT3r0lk9/2k2AmTkzgU7IiOiSeaLf7ozwR4
lWNoDlZ9lodRnwcwrGgcuSC5aUBqAO3ndGDsIDryP4h8oiGxrxwjoiOLIr8M3q/W9ePVHEYsFzLp
KDOR/z0pKbsABOB1MBeKEW7avs4PpjcgFwJBtdJnNGnN/vzuLnSv/+lu1F7pL3+qQ4Th7EJaDmmo
ATWrNBmWfWUlx0GL22D7ZVDUGuP9BWKLLMvlT/U+A3o+A+IxWQ+pc+pv2rttWcZNFrWti3NshsDt
Q+5eXdgo+8ipM347YdzyJjVvSRXAGFF8dfnV5nEPXjWJQ+J1nkp2FE7tL0adDONXm6ra37xkao9y
JtnOfXXVgB+HRsSZhlbED4pT319PNtWumZOeFY/ynNiBcNu1+h6lwQHyfjmcjJb7Ved7HSvUKl7k
CHYIXriPKdXaItk1Dxj9YKWU8XAI5hNLOUge+gGJRy12m/XXQqyeV3Zf1f+HBdv/fUiTNO0CQJfY
DB0bnwl8QyCC+uoDZ8Y2dC7s/iEYreEgeMxbANNoQ3bzlQisuZc1J6nra25o1dXxql+DVYGq/tMk
R4y6kYIkmcrdaOEpmnSlck4MGN9+2I1vKcrDSwSQ28ehz+x1WirY4rSdtjMxzjnoOLGeGncKtkbR
1g+KafWrOIuyl2mq2DR3lvuKOn13VIQKPooEiQtMkyLIhuxUVkctj7yT7qMWS97M/N0pR+j6GJ9M
PVyobIzV1IofijmxGEexc3FtFPLnmiwU7gKH1Gh/dWOQxMBQo35belUDY8G3V42dmocmgGweRKGy
NcfJfe6Umk1rrh9bC0whKe0HL7o4lpXgakaR8DS+tXhwZog7XmXt3h54B/aCyokExDRz7Zrvvh1Z
BzkCk6D05uKiuiB1be1MJ1CDJQQNIAlNHW6/ZlczHP36nMT5V1vRpIhiGmm2ktPICUUlxi1pdT7R
/KasuRjypN2XYVgs7m8BUXLWBrb2bDbTGCxtlCnOYdttv96zsI38oSB8+r9+un4YEZDJAM3Pb1sO
R9Tx/um+mv58wq93EJsuKZE4sHf3l8zZbgBUYfnw9Zqx42B+l5OB+3rVLlL8NVS4359QTlijBHz/
hPdvKwpdPDvnT3efW7cC1jt8Ojlazi8/YYOM2Neb7OdPmLX33+/+tfQlJPBk+P3p5NmqYx2UwAUV
NX8R8uwiy7/Hem0dvqZ3SDsuhlqJV8DwqidwRzPfVS3PpS3cR1JlT43ueO+Qb1Ccy30AlppfvRVa
vixtJbsUumeu8Y06OK1TXLkxWU+5TkQunHzuMlFC1jM19RM6kj9kpywqwBiG5Y338XUHab4lALqR
+dA+DsXJLZNfX+M9jfghz3wWnK66EobCWq+a/ZazAeVqfEUew6DQH1GUOrlDq5zjuTZWTn8IY75a
2SmH2T7e06y2Q+zdGOK3IXIULt6l8xyy0NtyWGedU/6rzU+ajWc7zfX+KmPcEPP39YV8GXlWa0YN
masyO8jqoI3NBXDzvSbPGlrkjCq7wmXvz/sN9R70geY+yKYYwYcdOurF8uv9Yv77Wahpc5Qj0jbG
v0lv7u9UNmm2RRx0SEKyfXwg2Wa8J0En7l8JYP9yq8YZMH7j++CdDT/PLw2iqXyVQXSVR1aaQZ3q
63Inq46VYslcoZcLcbWNV3+N9hJ12NewHb8mkCNkwSv4+fj7Fb6a7aSMIeP/5xW+OtJK/H6VAhIK
RtCsh9QOs1M1zNZAmQlts+jY6JZiQKkPkj3LeVxpkZw9knV2SbfX1cXz8Dwf1LC9GaALVuRz7Gcl
nF3LjBzd76YPcfQyxp9x0Z5r7I4+vYlcTR7imqR0ZJVZmgWL1NWBT6nhP46pfbROoHwLs1mJ1xD5
iw6vZ5VhG3iDusTW1DDUC29X29ph5xwdpXP3Xu7W+0Hhn2sUDgJeVsvKS/P/4eIaT0C1SrFoZKmx
5G+NLtvLnsHwZsZRTi55oXfZeLq34i+wGHgQrEFU5PwELb9yvoyalni/oqUbobE8WVb5nM7WbnnS
mI8V+kPbqCn3Ua1FxEy94Kp64EHAFyvIMXbpMtGz9jw1tvoYq82LbHeDxFjFU90euLtrcCqNVV46
yjt4Vm3j6b5NIpnTh/5c6AIvyd4M91wa2lo2s0M89tWgPsc3awpdaGB22uJp6MGz3LBMJAhJxjc9
9oOZHpumbOEoz4eTjmqFa2mHXgsK4ovhKnK78q4U69mkz8SAy7nr2OlLqeCPbhfgO2S1E1Cu4kL9
lLVJad2rF3tnqTGL5ov1iN3xEstPnsVz4eY7kCXts6wg877Fgrm9yXOzeHoxg0jFXIaX4ZNgsOmH
8UkOTXtAgIJQ/Z7wgfKcsRPdcymU6sIsm4hYPQVyy9FSdXJjPUXR77Ypg8+1YGsCUNgi7CcHxoP+
n+55oC2m8uCPBXjjP+2lNQcaOjXhRjq9JkUwAKuu0rdOGXV8vHnyy6pREvM0cFQ7BIC03lgDvKpW
FT9AV59ehbWSg7TcS69G2fE/ZgZXj+Ez2RorgfmU1LVI5ys+KIG5d9S4OfbO5J5l70T+GxxS8DKC
rrpZRnup2zR7MzU3Ok5tVBOO56Sim3BoA2OxkSdZpYqmt4jYPGQ5mUfszTbBzJiURYz+Z7Hwoiw7
pkgc3hsNsIRER2cnh6Cun2LCWmMi9JtIjBoT0ShZF3zDG9nZj65/Je14r8mmWvTBMk9HLqH5dI+U
9lHD9mRhDCUJSGRBXxQRxGwTmIlAsLePIReAYP7UrOYnyg7AfqKZJm465UNiVhZK29PMmRsQAVR4
ZHvCbmZmtbfAo7f80TjQp7Q5ja4JaymALv1j+7j0JFmhvpShTarF1HUC2aa361GI2nvKNONJymiN
smrx0qRszfhT9v8QX1vdZ6ryZI/ysPkDUXMb6rpqPomWqFebRtnZUAsyd8kQ7CLV8a+hYxQrV0uy
t8hWfmWOY32kw+0+T83mVWkb9V1YfQv4qlNuHqoPK3+ahmM+pC9TMJbPEcbuz12DSWXi5I+yKW5M
jDRjAbJ67qwEctwF4fS17OXemJw6swciOveW2IQ+t8evucjHzVGtpD3JfsfLsrVw+JMp77knuuex
y1YVvqRvwnI14BeRsZBVo7ScjR2KCkfatnljJxYus2SAPjEPNjJ/Q+Kje9JwF3mEWnVvHuwsPGKk
BDp6HpUWXHPQR4btqArr2CttujBn+6lZn2KlNiHON/Y0nGWbLIAiDGcUteFwxK29SmoUIWVHj5Dt
OGtt/x6tqwiWfnXLMbJ3NpM82Ll9VJs0Xop+8i8NRoHntnCG5WhM7g9CcIdg8KfXcsKJvfCbagsn
M/oWmBMm8an7Q4HQvMr1yTxFnYZ3BekbaL268yOPxzcNF/mAzMYiRIIfXGMfPXwVTuufGxY6R8iM
lbtIXC/ZIwONtco8Lo2c34ODCA1iU83Pd6Vvm1DdAs/Mhut/Vv7GyY0IYsbXE1n5+NAgaHaYeqA8
kh3Qjek/9YSykmQOtNSA9ISoOcEqGL3oH9UW0UWyA+a+dh75/3GenMW0hr2r1dFVnaAKKA2JeN9K
vMfQ6r1HtwE+4to32TKqBH2QyWlXsk+22W67Gbx2uspaaiXJrulRLgvtkCWp7TcPiNYO53ierPB1
fDja2QbDsh/DcYDAGmVsTIzWftSLyb2lDjAX+mRLY1vK2ofPvkqLBtXGOInXBgSQswYq263reBnH
Sf2qFfnvI9kGzUo8jUO5BEMRYQX5adhF/c0p7XzvQHBby2Y/iI6eI0ySvdytGuRiV1XWR9/jSf0H
yn53CxNRXEZjdBZyfJMbSEUUTn/xDDW7+br5Idstr/RZB1Q2sjVcZ55bnWQ799YW7cxM7NG3D77F
Jsn5+e0ovZJuUyTYtrLKu7P+vLu+d4d1Mb8LFGaOlXB+v7uOpdQSo7pNg5RKXPXFR+VoVyKyxbcp
LvCMSNCr91uvOlYFYo99HyUvUwdEgThN8QEbfJmgv38VBqLzwjRwl9QD5SCPvopMKOPW7hCEt4X/
r0451lTN18B0w5euM49aauvf/KFChyxPwnOlCejxyK2v9cx33gY9vfqRq/2KjeIRVFz2ZgR8rL4u
lGNsTP0ZdQqYo2bYvIOV3wesvX9pfvk9TzXzRa2VfOOWBN+NqFUvfTBFs2im/z1RgrUcihxSBIC+
bJ4L2N+bzhTBQYXKfkU9aljq2shFPJodUtyjD6ptMp29EXs7NhjJchYLepvyul3005h+t8roZ5k1
/k8iCZcCgY6PSp/WKrf9cOF1Z0RPinghbORvYIwsoH5szNnVwgvVhyaPxU+jiz6mLrR2iu31G9WZ
sicf8F5RPiEXUTx1dcUGdPS1jWzrJrO+Qhzb5UVf3EcgVxgsvdQkjNGZy7GIHsM89q5lZIFino9g
4jcrkRbRunWRE1mHqDTzC3jHWicpzeOVfaNVJY/3XtzGGrwM22idOIgXke4WzPOfU+5tfKv3U+T8
oVZo63iI2k3qdgquX6ly9d1eP6YjQLkkKOofXfwK/tj5mdbCXyK9rZ35wezzbOWyrOcOMf6TwUP+
EeOWvA5q9gH2CESlVHvk1ZLY+TmZJYwMEX4r+6TbRG6s7pXSUh/dOEzvI4bOfjbgYL5EuRns0Ad1
Ae/Z9YvItCc5BZJE2QI/KyBnTVNvdSXS+QrIF0mzF7v55oDJ3ilpVm5qx9w5Iglf0b/X8aP2+rU7
qNZ3exSryMnHN78ezJ2rpyCr5vZa/dkOUfou2srdCuBHW82L7O9pllnfDZeIwpCqzrYSffo+pj9l
XwLHecO22thVRjS9jUazku2axUY1bjKdmNcQvhJQ3smXIL7jrCIl2hp2ikWqFRrHgL3EUR6Vc/Wr
TXaYYf2/DelND/dT4BCrv84dQNofUHVfNj0Sf7KoY3DKVVQa/2rLM3y+eRPxlkyBDjLtP4PTuQO1
fhfVaevXX+16C+U2DNrzX+0+HghnAeK/S3ACbmAtL/u+f8utpr7hdlbfXDR8jn+aYL03NwODQtlE
lq0miAQrVmFbG5qjtir1IrsFhWWsW3NA8KTzvE1pmOXZY6e3gxU7HNWW35O0uL8PbK88YhXS7RpU
Ps+Wj6JOm5RkMJTAWydoIT+EcYMmgF8HT5nWoRAbsxiNdfUCDKC41rahbmyt83GvtHw21vfvQh13
aCSwM7Xt/Crb5JGfetYBZtBF1rCgCZAyysLq3JCQitI+v97b4jrz1kOmpqtwHNUnyODBoZ1qAKy+
iZ1UoodLAND9TfZaaVutnMjItrJqJG5/KsfiZ1Fn6lNj1uKC2OIpDXxUe/U4IqNr4Q43V00T29u8
jLGDnqtRP21NL/EfyZ4Gz60uVrLZnVi/1CbreBW2IsAvtGZGCxuwqPfjU1ib7Wtk1stkNJBjdogU
TmYn1rIq2uQX3PgRC70uueXsPa02BSTqmca6tKsW3UtOymIuPjImO7Vwuq1jW81j7RIFNtPoLNS0
fUxaKzp3PPxlnyyCvq3XAneNtW1rUwoQWjyYlq1uAxAkWAL62VUWmlklK7WylRWomfzeFrVTBlsp
CDf4pQBnnAfLNnkEgxMnHEGC86vNV0J/hdqLtgB5WE7rLh3IjcwaPJknskMMqWmbUn/gPOTsOiG4
QXn40Rr+Z5QeeGC4H/gCf+pYN75mtTIBS8IppS0ad4c+eoTWom1eeg3+bmmU1asWlxH5jar7AMtr
GYb3adTxc/yc16rJE2q070WbOSjUddmtSgp381d7N3f+1UZsw4KZtEit8LOygka/eOCZoWSo09oE
WHDGgVIDGxl/KE4xouoyjkd59FXgGZtttUTAojZ9lBcosIFUYD3Oh7FRP3c6GeKKreJRNslCV+Dp
y7b74D/jZO/X4KHWqnWqmv5OgY221TSWWBMh6TddUxS0A1VrHzdB9IYZ2Y/I9porD+7ozZyz4Gnz
GvjOQGg4e5KnTFWjH0gZ9ks5KGUHC/ILlgZRWJ4pI4+NqYdZZA2O8WLHprbKkrG5ppqe7jS1ysAv
GPapitN0E9aD9uhAElv20Ene+8l5JMg+A/lZfpG0Wvgw2SOfZQgGYFhM6037aDY8QbJKw5gJrdpD
7irBbqrU6VqG+bga/Sp47Xt2yeU37jnZybRKUgBx0y8IcKnJCnhregpmmpQnoEIuZF0WQPJiEA5i
Wo1oCf7ukXPI4XLM/RxZ1xUUW/vufWzM7Bay17lpGBOehry6yqZ4bgKBYJ3jvt3KJln0pi6uxAoW
8pyvdnmkz8LY9zZG3If+mR9psO19QjUjTpclzdUN8wLPJt6BOkXKxremBiCW4W0tAlvHqYqrQ1v0
HiF4EZ7dxjA24NuSB4yt3RUbl/GpGK2WhLFRzc/ccuG6RrDCbRV4QGJqRxRbEDHIZrUQrW6TjWyM
tdyt7odugEKzTzRtPKqjDgRNYz9dBKJ56voUJLjpE6zO1Gyrih5hxKE092NWV/t8jkzGKDJuJq9O
H0pFhrL14NlUi2xpq031LYY4vvBdQosdwqSwOXE4TsetP2+iFgAL111fITXmF87WcceFVZbjt65S
ogMb8GYlq04o/AV8CeUUp1n3+meYcEAXugOMmSLE8VQO8xvbP4XzMI/ZZLuczZ6HgWv59zBWITY4
gSk9JW1bb5XUJbmfjPpTZNv1LeQObrehhTuhDimgQ5HgUHup/uTYOQZSgQWTfx7sYvXylEPtmYea
ZVYsNbBuOzlUU9v0IBTg2rJqOq2xGT38p3qHlBCyQepTFqKsaXlW8loG7HrEpNvf2pjFMD+/9iOZ
kJIIW+0XhvasuVKEtolVLPCzZHsb1Fu2GTkaPVG+bpKsuilKYy4bAdW8jjs0mkRG6JAkwA9I5OcC
Uz4IL+4uqAv3k/zciz/E1XuZWeXSUSrz0QAlt2nRUT3bcWLsxZgZu9AIu4ucEamfHFEuzP2sbgh/
1AWrU55dc+z4PmOVgd6ZZzQ7rH7HWaTQBBa1l3uc/7YL+quNjFh1CDNC25O1CyEpxoU55PjNjNk6
Q38IlW7FKLNb1JbFSyWql6I3dCwXu/yFd1kAbrSIyMydk1Igdeca9UH2OqKJ0e+0up3sJetRoe7k
2xvZSxjW2jTEuodGXMDQVODfjfTdjdSTNXuQ2A7bE+z+vuWmPcuNRuLixQ3AzE7z2Z63EMKSqls0
htN+TBs/UMoPrMgGACJIYqll/w61wzv5Sv27aEUzrtMiNRZ/dfxVteuG3RbkSNk+RQXaIZ6RL7LJ
9E5hSxga8XU2rbHFDr+Khl+syBBkHvpPlA9f055NgJehEwyvqL/GKS7IDbwcuC5uec1ICK+Q2ba3
tjl6Sx5vfO1zISAYHG3NRUduMKxiIRtxnffWfjXinofjAs+vKVpEZmCe+qbxn/2gny8Uvd3LatZ5
9boWFpYX82BcAmx8Vk3kNuZqKDzn4IyJeZ/KKT1xCRXxIk+d2BU/Ini0dOahdiv6JUufaJOyn4AX
GUzJqkzZeBaGMhhvIuP206zYNwzhAkjygPNDhOiAtSqTsf9QS+0pJ8v4w+/sZqE7tveKn9e4LKcg
e1KFGq0Rnj56mYNOYDii2RpPxX4AiYPyiaYUy7buDiw1XPDs9GqOmW4Vy01XReLnT9lcjGQWyDTc
ZIvqByfPmfYqXecwtL2zrhXWtMgF9GnV9rMVEKFeXcn+eiQiXHToFTfCP8fE5ZeVObiLPFSfEwf2
ld3wu4+knza2n+MMPHNcpXAQFuFoaBTlIq9KYK04yx7tOtVfHZOP5+JGK2sqIXSQ188JrJcHDc3h
Q13k9SrIHet97IpfTmZlt9JrlAvy0CS9rZ7rCJ+HORp5I5vc/MxC8cviO3vn4YK3XwIsIDZEtESx
+SEZg/5SQGJaR64Lkthz/F2sYcRaB9CtffQmR7xzsNtRpxNXy3dt4gaJD4i+jNsu2NgeCEv03qJf
Hj+MUSvaLtFiZUcA8OdYI2yemQiQV+ih/+ayoBCZ66XzZo6mv8XqJN/aVSluoV2eU3/UMeUy2PrX
2T9qi3AqQefwwYmrW6+E8X4YIvuIiDeKkHNhpdeg/FFUYRssgh6+aBF1n72+UQ11O0SV9w0Xz37d
Gmp9dNlAXAPeIpagLLIMFBw2deKb13oSwbInFglbqIpRivZCzMdF4kD7VK+GJqYfWtAgV1YW+cJ3
ypJ/1LgpVPctRGv3p+tGKKv0EM54oMRbu0YZxVet/s2zgWvVZtj9E1jjtg5w0lwI47nLTQ+WnnIL
7HzXmogtjA6iI2OiL9tWI7qShe42QZP8WAzNsLNd5eBPRb7WRu84pQ3ukAQ9CMRg8tdFhr0pfPEt
dPL2qpdutGjyMfqJLtODa1XOR8nFg5SztwyQQd94StsekH49ePCbLwzI1AXU3vCSj+DSE2AgQxDG
N1kgUKZhd4sq/dyUKAqyYplrrcntaOfeGbWz2pffBrd8qOycaHxRP0MfT68IO6svhYKVY6A5Fz0u
m/No1Q99DJSnzOL4GHkfsSryk4rohBcP4z5wUEAB3l+YJwX7XpiKoZ2996AytmDTkWaaq8poX+fI
1qOtd/1FYKa5CBRAbaYSR6taFeFR98RZa4WLZv2MOJxFykOPI5YIv5IyBCM1Il8g22UBGQs8vRwi
617YfGfRn6OiPb4MeAtdqzR+abWiuRBo5UqaejJ8fdO9qm4eLyBZZNs66n65ZEJuGbDs8zA4UBvN
MFqy2ihOHN1kJ6Lx/Q1fBODKU/KTsD4jes0a916UlIt7PdKdYTE2egqoLu/wf3Sr18qIxdpwSHjL
qm3YPH48DX3ZYIL/5pXjsm+hgRJlM/Lj/dBh13r0TZh+yxlUcUwC85FUsLIMe0wIQ++QN+NDNcbW
1c1Atfbt2vSMX+zrKqw025+9aXUPU5uRdiqQ+ayj96nmOowVfTmKuPnszafedVD5SULvVJFmWqBC
1a2GBPKMiFPMUmZHWoziCDhxOT9kKHk+5PMRaeiHTE8rSJw0yc6ugCjV99wrZVXVzeyiaPXPBFRP
ge/Xc52oHc8gZKFk1YmC6Ty6BMt4zj2D+ewfM1EsoUHYz2WhZosImACJ8+Hf3mrTXE0Tg6duaP/4
b9ZqcoTs8Hg87I2RV//j4OaglD1G6Wfll+5hqNB+dAX+NrBusl1kwrCCnwkzuUabjC33uDFKo7pi
h+xAtlQFARtsu9uq2BUs1Y+5S14u5PLf8QwhOVcgpYDg4XRFlLlY+1GkPoopcXAZ6tXnMr3VNQvQ
1J2yW9fF8a4z63ofB157HaM5+eKl9bvu52e14kpP0mEvNOBMRLmMpe0Y2YMhLHMn/EndgZVOllWh
p2vNcqq9huHwDnD3/MjoKzLTrEshJK91tbY/3DJ70kZsgppCVbGtUda9FZef7PIuIffC96DjHfZh
UiDRFIldjX+ry6W0TXS33w6WOz6ojhus0IDW31QSlLqdxZ+5fSaTBXSci/nBHlrn3QnROcW3tnkk
wSQ2VdoWYF1qsNGEsVhzNQ9FY4pl3jjJz6oYlmFRpx9qWGOCkEfpiw00cNMhfXKcJgOVFgssb+j1
Gjn98ay3pvvsep7GLXtDlKv6EYUW9E5XrQ6+2TvgCfsPLUi4UboOUHyrsQHCi/iIFHG8JnIzXjLP
LvHHtn7GWhk8Q0UcdxrCqVtET70X9uhIRebBP8hYACDEe/txzMwe2k+tbuq8E2/ooh7kiMhuQYxX
xOf0vim2Ymh2qhOkezQh7L1G/uHEb5mQ+mvtK9IT3ipCyH8tBoLuox6Np5yw72L4H9bOa0luXNna
T8QIenNb3nZXG9kbhma2ht57Pv35gJLEnv5HZ+8d59cFAshMgKXqKhaRWLlW5PmvlmmSDqrHk8Ce
DAYMwRU6EsHYptcIoB4VNXW7ra1O+RjwXm5s9C+P/LgoH7t4Dldu73L8LbxN56I4Y5mvqiq4SP2C
h6KWH9IaSIVh9sOx68hez66Wf/FS5/sA0vRWebF5K4zwX5G453K4tSrBUa+p44NhwVPtIyJS037s
k/w50EXmuuiaP23Is7Ko076zy/leqZHzoYL6aatpyRd3qssN557eLRMNmGWYVDk7Ovi2oivwezTa
Zq7BLIV+7d1koOfZQPNjDrEXW6kgm1xb3FjEKjIsJa90c+9r3xdLbcR1usexH0g2K0G4dYsyvypB
gwDBnEL81BvpBdTFVwfA5DUyEMQOmxcoqKO1PuuXufHOZkYe1/Fc7VqWCUzpU6htrLYdD17a6Ed0
SKbHUjTRIZ9IuYAyiA5l4EUb0+70T/YEn349jn9RDDeHAzt2aK0+1OTbV03rFdsBgiRul2kwnzhB
WIemYiEUVRoHdQLElla2Rq4mcA5+ouRrPvJ8X7X0c+jp0MC4iMAYajldZopV15nBcXRsG+NmsBIy
9OrkUFLXdf0qabsXyIKyg7QtDVVhP0MaVx+2gzMYK55GriZHBZ/cZiDZ4iC+LNgoN31mGbfEC71d
SHG2n1l7TqTmCwVG+SGwULwZ9ArGn6i9DrWRvcCowHO1q8K1pJvjUdq0DOgL7LLAQRX3xlbA+a7p
pKHmNXJk7nNg8JSM2sQ3VVGmU2gW8wk8Nu+OzwlGRFH/pQN7xINg8llpOHYYKMLd9hAwH7JqdJ9U
5D1VR+/Z9Bg2QHGXXGnEHieMunUaZNEFzHB+jGYSFi4wj03lzPrGCD0fcpfhOSAb7lk2R/hzrNhX
dOL3PvVqT0oRFE88S4tqZ2QjZpunpgD07gcbIYDrOCPuXadt/QGVL5LoifnK58cGo7OG4T2/uZ3Q
Fe4+OBQj38h8Zvem4lx6U8EQtp1ElHTEVeM/tOWfcoDQqbrlwDTZOE4932CY8laG1o6cshjz7W5T
LXuvp64J/pUQ6WC3YD5aQCSFpRziZK1aOQ/ASldfRs+pLl2X/uilUC3A0A0NI6TXgJRlzL3LnYjP
Var2u5Rfwmttoe6rqFa5zzTPp6qSho+Bd+xah/x9Pl+t2uYHIIuf2kpJ+PpzW+QJ1kERFoZuhE0o
IUEp/EnaWrcg0dhAWxq7OtukxueQjqwuqL/9rOb5pqimhw46oJsKs8Ha8MPgKeRV70nNpZwWDrDm
B/PNBUx04UvXDNoGXkGTn2nfPHulnu3b2PzSh31yDft/kQSvH9JuKnee68MWE6FA1PiQbsoenMrQ
5Mju0rTOw1iNE6lT5EdGW7URmnDgq1bSLz6sKF8t5C1Wlqm0H7nfa+s29oOXyq1Raotr/9FW+VBE
CaQ9UXK2O7R59c7ip0UMZTNA6kEVpFeMxUq69JG8dT5slCHVb0bzHElyJtVOkefhDb5zN6mk445U
hXF8MVNUwq5XF6k+BNwkwZJsqlDjsSC0u50WqMadwKluO8RIRx1+IUHhJOMGdK3gi7YvSQGPQBkH
6aZzNPPURtTre4C5XrXQbp7ZTq/UMSteYX7cApNUnsSDut812icj9apLnUX+fWiVWbaOpyHeQeCC
xkrej8oW8VJlnwLTfW7M4k9KJ8CI5cNw4rsWrQZOqp6sIgEv56Xz3vJ8AFe18jFE2+p5mLK12dXN
azBN9WuRubcSMuGHMlDqV88YrHU/TR13WIauq/l7jijijd/6D1ZRDte+nPyHPLb/BT9n/CnI4voY
qWFJ4UaQfLITcpPkIaOD9CbUUYOR56hMen0F4ao8UV5U11Sf+f04SPPo9PklDQuQTWw0AUjOIeQN
nGBaRpNuqIewP1gpyvFIojQbKqrsD1lD7hugmbpxxdCaVG1fFvy8K4ljfcioUgISqqVbORep+GAP
w3e3vc/tQA7za2/A8EswT3jNrpj9AJ40lkr6MYK0nfovOdQRqdzCzK/uZHA+gEk3oR29e9UgyUnd
hOX+Pncc/Q2EP+peBhsUU2zq0PXv3tRuuo1Dmf1BBqvRAOipF8ew8rpzqKzNtk324EYPluP1j30w
ObssmsuLm5wLMnSvqH31mjq8ikqa16weP3I+510LmAUOMDzArm+Mw2PXpkdK2r2zYyiwsUhbq32r
Ziqz7qbeGJIHE6SCr5Z6BHVpbp45HTm5gzs8yvi8jtIN++cI+XLUTZx84BEv4pxYjdNzEHB2kWnj
n3lp9d/KMtSRCTesR+rS40MEb1TLcdits5IPnYpUmO3l+omcer+OvTH4VJM63hnwHOykV2uQ/Wir
FHUR4S1MIH1N0d+CyDU+dt+aKgsOelhAWj6Qtoszu940SlXvQS7zu+UG83TykKmwtrHl/Oymomtq
WaWv3wS86ZqZVu4SUe0VWM/+NAQfbf57FC1PGwUaoI8Gn7YnP0WISIwUazAf42B6lqN4zouHCnSe
HIGxsi4GCj2rSNCrzzUkT+44wncuVkWg09gJdq1NbCvG4+SrPxpTOToKBYGLmQf+8pT6gClF0GJP
TTgXwymy1+8cRRCrq8rPpv0SLEPIR7DXseGa/3U5v2fDaNWa9gFhgh313dMXd7b9zdx6w2XScvWq
6qS7Oh3gYMweOZwgm4iEopBsKiErJHupYQkeDIRhZwdFIWnTfvXSQhwy98jTvnPIYOmFtRfRD7Gy
nIbmbwCPAkQW2xkQ9X3VhtwysCcOpboVSOZNMs35qWiiHw21gfmJzHd+kr3FscQtjndx/0HIsjxw
Mwjv5frLPDlcYpYr/Qch75Za5v72Vf72assrWELeLd8Eys+X/9srLcssIe+WWUL+u/fjt8v871eS
0+T7ofUT+o5h9CxNy8tYhr+9xG9DFse7t/y/X2r5b7xb6p9e6buQf7raO9v/x1f626X+91fqBmHN
06FRINo78WgXia+hbP6X8RtX0oTMyjkjvM+6jzszKd6O7xPeTPvHK0ijXOq+yr+LX666vGp1QIVm
u3jervTv1vt312czw9Z7MGOezpcr3ld9/z68tf5fr3u/4tv/ibx6O803qxr63fK/XV7VO9syfP9C
fztFOt689GUJ6UnFn/ydTTr+A9t/EPLfL+V6NdS5tfFtUqzo3Cm9YEgEbHZOfzXSk0xTddKNmzRL
i+w1csISa/t1fJbumgOko5ciy2YMwXNhdOY6aCxqq1pLeSqiFAK1dnxlFwyRrRilJZWEwFikX86Z
I9M+cfr+l/RLuw9P1G6uYcSSNtk0I2wZtgkIrIVs/wJd9COkHulj5SrpcXA9BJ8H6nxdO7k3MFSm
1zKHgVREGUmCkpz0Ro4CnC1QL3ebdOuJ+b0HQEXmrINaRi5VhiN1zqWubu+BPqySm8aKXHiSLepL
ihmJHXb24DARU92FCVquLnw3FvXzQ/VokjTg3D6mukcMp8ipHistrR41rTP2gVkBXZeze6OZDn4F
suHNbGf0ACbn3RfIBVlRTmzsElkiq31a1pJLh4PRkNQMzvf1oqzqLnGeQsv785IyLB+H8arzYHEP
M2e2aI5+8NR6pIgZvaBAKNTfxeqhR6ZE/Y1wfadSfzVPw97i73oGlBtcwkZo2fsWk6RRTl/cFTgR
T/HMUzZ0oCrcsqLoNIfpo3COZeWE94GnRR5oGGEvgeNCcEXy6j5DGpdpijMnaw492u2bOffIZqq3
Q5rl5/cTZ20Kj12sPL1bSw6twr6S6baOWmMFEJgjtDarQ/AQdVnwIHuAvQJ0W+tg7wOZ5Vwb7+KQ
cYM3J9eZylIRusy8L2T0z66bpORNI/Mkm5nU2QllZPMkewimTcdMyVbSmf0Kk0PfNIOcghNmFBRH
IzarrHpPBV6G2lgI8VhX6Q+9omgP0tojJrcFU2uspePuFeGyN8wqKW89uMjYJYITJ3unlFB6gNf4
Ebt4Ey18QWRIJ2H7N6cxF+bB1N1vi90GT6jDp5UXnPL46l56lot5aBiCqhugMBGv+tfrug9zSvUo
NXS38kVYTqDzjtQZDFuuf5KNVRQo1t/bxTokNtaCmhCyhSI2A9mC8PWE8t2cDsqbBcyqJGGQDqly
X/A+6c2C9QjXqwJDw0aHGf1siiaOy+4sh7K3NO9s1OlBG8tGbL04/qsFlmn3a+ijtyugtsvZ+NTj
JWOLiAKynt1CNcxvsZWzu4oRlJAO8m0JGtSI1BZwpMNL654oBZjzlRyDPf1hdKzwFaEFdSftoMe8
0zJjia2lsKVcRs5dYt4Ny2CkGsNrj7OafFG6nJOM0oLJzYyTlwiA2tF1SBqofMI+Vb1xkBEUcHns
ub3w5ggYe15QXVfaaQ2kyoHCX8BJegEn6SZAPeVcUgonu9LYCo/sLTFySjPunBH5piVUmv9pGEmI
yrJSqs4Pft9OT7Nn3cw2G14rNtyn0tTr7VSn+bfAtDhSAmBF6myC5E0cQamJ/7myAK4mFfRrcdv6
K6WdjhJsLFHIsmkb119blpdtF5uELedU1W0z8Ftr6bjDk33Pj/eGy0f/Deg5aPvkCPPiH/fAjiru
JoIxF4Er/+RVnndi52rmK9mVDVzsFhCCBk37u7WmTHusdGtnLJGQnfrIcIoYzo2QiRWNnO5WbQTA
krRAaTcjjKE5hOrqHLTI5kTNQ13C+yx7simnjGrb3ATV4Tc/HMmvXhoAcoDJ2dzLYNUwkINOQjhR
W6d5HPP0Y+x7DuTDKZBTJZ3QDflpiznKepSOUPR+Z8/G/GP6a42kfyVtWV5ar0yucP8n1652No1H
6hNSrx8m6ZyrYQZP0mjlERLaC8T+07CSMc0AgppzT5Thcy+hPlCslfVtE+1lN+2s726kF/s3Nnmp
+K8SXvCL7CukTMfRyCC6M71TJprR1mCkXMayh04wuiR2c3hvV3rv9E+20Qr9k4LoE5ruIua+qrTK
sZwjm36i9GQtPVU1qQdOlXvL1m6mGZYfW/LNoQqQ3U5D8wNZj9buyo9BkKsoqA/g+tXio4aE/KM1
2C9yRly66bUueWgsTbK1dseNxqTk+hzmoX+WvWwov06Ba+/kaJgq/xw0QJL5cf8ZEv/qLbYBmClq
OD7qE8K7OO6T5TpyxXeXa6nW2eRtJjjx/zZvCf4xN1JRoXCinRpGxb6azeBJUWtY6Csv/Uz27os1
mtpfiGt7lsnRrxvEL6mTtF+8PuFIJ+7D5zB2uWdasXK2Wzs9v1ung/TrHA41fDd8iC+a2jjHQSnJ
P0E7sGoRz7lEyEtM1w5WwF0fA70Ei2DXn+JE8bYpbF0rh0Q5B6ZZsoV3rLt0ouGw7m2z2GSIpmrb
pHaV42KXE5ahDJO2vDTsw5x4aLX9bUmrnN9eYZlvxBxHtFl28y2LQqgUcQcHVvK9HKZqmT14WfoA
cjYp112OmkUQorYVGi08XyMKXJoRjStItQYOzv/WFOj1ovdqwe29kq540OCxlt0yyFCBrUirvTH6
VWFvjSEG5eY13S7SEk2UHIQvsulMCCTQun+So6CCAGeJGETYQETkzD8jeGoC/6gh761VebPh2DG4
1pIkqWpTHtv9YtxKI9SZ4XWShEipCJLG38csc5aYRtAuSUccG8FBBasHg1BpfIArJPG18kPfoET3
c/DTUymVssupjqIYRtz3jKDYxlA5rOVtcLkrFhPMuKFwLLb7fVQ4zMknkS5uq7JZllocy7RlqSW4
QLCJfG2Wc19v5xdq/ceVy4n7aU7Qi9EzJ+CslZKi1PG7at3AVRJ2+vMonBBjuOtOA5ktY0fFts5R
I/RuC6OvOFaJzm6tR4/SG5X8RfIMGnM5dDiZfzCDUQgJqS/1tO2pj2lA0gFZEHLnbmFs/M4OjzlC
F5fMgYWLPVGZbGQXYvGpWbkFyE7KUOtdO+Vjs6oM9Ufo3b9Mlb0hEhwME3sVOSTLTjXTCAgvUYpn
l2rjB781tNeJQ8+1kTjmEdSU9hrWjgvbfeCjOF1CFaaaw9oWp68Wkq9Hy6j+rGbVZbsqbGAaA0Bg
XX2cxTmsbMxAM49R2/4pR504s5WxEaU7/xgr1lymy55cVyuU+ghLV3oek6Gifp3nKY334dGsAcxI
W69Rrdl6vrefq0J5KKnT3U5tj9rcGJTrscm00yybtAHgVAg5wZU0vHEJfwHXxynI+h89GfIm2kii
z3mh1gfQO/VJVyGW/KU2KCUH5bCIijPHIuFZmlqpSthkHJ3Zai4o+H/qE8rg2qZyThl1oMdIFr6Z
MWrl2bKd4HxfQHqWVeYcuuvNr5cx9Q0H5XOQrq2o/M5RavnCCVT1oijpV876+4spRppqjQcgk0hZ
iYiy0itEBbsN1OfzTcZr1YwQ8UiJlHQqlt086S2pezFdTvL9VANwhNb3/QJuml2z3KK23yjL9UCq
ZGUnXnGWwaAI5qM+USkkr49ChHqcXI4lIa52euNT19TG1VGAx8qhE0CqPLdU5chh5TnNSjUT55oH
ivrpx5y+14yrksEz7lee8WmZw0NsfNN1/xaGcFpGTvpHBgbnsRANR5jaY6hn1nYU6qWLTToys0An
IUHlRw5lI0NCM3oZQSeeFpPsUTM62iRnlnU4O3RPfg7l76/L3SN1as390QPrKl6CbEbHhEE9D/eD
r7Rni71nCduA3p71sT7YQzAdXK1toafFlOq2QdWKHMuutN7nyOl2wyEiUNyq2YYz+OeuLf5hQqFS
85lEykHr2ELIJu0DH9SVGDeqot+NlLv8cC+B72yzmNHZnfdjsnSbRqrvNXD575e2Us/N0Pb827Il
pS8HY4K/kWKvdJOgOPNZ67yBX1oTkU47KD5r7gdIkZ2PUJvV1yZGMtAZ0/xz7k/l1g0oL2eLDdFz
ra6cQtU2nkDmIwWdny2B3JQ9aZsBogMrFh7ZFL96cghNGm7PSqHlGcQPbzEcVZ6ZL/BSdzctzPqb
rln+ZhhQvFlstloF16b099I0UHQJy6ygdDUmdzxKo2xiiCH2NoAOwXPd3ZbGfolbv7iBznTYKloU
cRZN7QG454JVbKvXzALNRonpJoZe81ByWv2xa3iHmthCclgoMVP/S3W137VnUwyHFgQrFcL+RXpt
N/w2TN70IKeCgH3Mar26SZ9rlvvOtNNn6YuUdgUCJ33VPM37MCA/DMOLZyuvEUx5NwCbzbnwQaSK
UQa1wb3XeSkiBFrfHKVjtIL65tVud4BJi+cREbw4ulA5qprZIXhBmIwFxxbsugBgyhIrV0dErkrC
8D777gtr4BiKoW2VIPB33hDCQ5AGxaNsVAtpqLlFQFcOETT+4WjKBmoaVQ12S3AuvEhODJswKaGe
+7VKMmrFYxDq3nboSgSCfjnkDGsgaxcrDmRMprKzYdo+ch37mGuoxgheSlVI7SHLhVawpLVcxosb
4UIIL+V4atvq0JgUL4fJvC84/4flKehvvqHzeRM9I7nGaAA+cqb8wxL7xSCyPvyBZIBw9GVbU8EA
mJRs8dZXUur0Yw+eQAhoj4PXOrdJNFTlogJckx1Ltci5hZnl3CzNd/btmDirxWZqinahwuksTXKq
jIXGZtXmeghGkdWkUwuC6H6ZxbZcxuupOO7hpjl7odMfKcymOD0t5082j9ybzOzIR4qhCxsVZfvm
09grzUtiOvtA1WewJn1wTkGYriM5NJ1km3ZBc5DeqBq/xb44qged86Hi0yuj4FaB+J4NIaIVLF01
Wo6qVh3t5XCOK1CUWuhd5VCrQXwq+afcCLsHfqnS+yT0WWAehqlhK6NKw1JWdQ2eXw5zB8JOHcFt
s+Jja5cFSgvQAR2b0sn33HSNFw4buJNDJPCvyIZ+G0L8P+AIHNcOUt+P72JNeALQYiE2T1F55/Fx
Q/Gut2nV2Tj3opE92URIUZ2dKvQrONDxKMCtVr2RtBBuMkzq5tnw2vjTkLRe/FrmXfupVLvvWhft
XKeqnspB1V8pSwceWTc8KUah8TqC9tgE1uDvpTcy2e+jWmIAwCB4Qvn7nPjApBIRXJNDvFECfpJO
OT+u/kxddkPSEpbxl6BWYLgW0UoJsf8MsbxqWeom5av2LBuKr1QrfB6svnymmHMml6RCdjn7Sbp2
U7aruWlCjPorvu2LvRFa1oPu6N/9DEGycdDSx6HgTsnjJOz4oBEfO9FIx5jn9jEYsw+tXf00iQl5
7pbX2o7X9/jODk5xOF87SVEqyOdlb2naf7BNmfXv4pZpccznv1DacWOmQQJW2odxZzKpGBY1p3oT
6jAG0cheX3JOspLjd26woNEhjPyLtN9XkFPexS22NzElXB07vg/fNbXSecjgwm+utEyRvfevJjfJ
DY081q1+GyhXXNaWcUaoWNuKuwpM3WgErAcXVmk+tUm5swS3tBxDbRIBHgbQuNiG0UDD6M1YTOyk
Uc5Zmtp14lNZDsoTwEHrpW/yP5XCGi5yRMpV37E3szY9n5sXhEMOUVKMl7xzNVRyqNSY7FhH3zTX
H6VNNn1uQXLp6sVWDktlBrtb9fORnC2f/64OP4KGjqhQ0zq0Aot8Z3pTd02SxqNOJQpOimB+ZVES
1wCEwrkOwKAH4aPsWTq/NoXWwY78dwcqY2SPfeuTtNtzFkNDIUK09K9m4CBJrpEVbgg5xKhzm1Ns
FGSpDb0vLGPriQMD/88UYZJz1qbF2Rnjp8i0sn38yyTtlV2H5ep9d6SiHStv9H229L8J+rWatP1+
ydL3fq7elsEekJO71QYvvzZp1EO0QKVBSY3JKrL78HsOzJMior/4y3w24Mb6NGtFu/E1N30sCpgE
IffTD5NdaY82z2gbu+/KNaX7HocP7XwJTeDZuzqklMhpnHHzxii7sjECAOp9a/jAtcBsg+3W58vi
nqC471adz9uEbvK3xRFBD4vGGpqXalY882vL7Rg6UjmiUsI8N8X8RY5kM5Sm+NAM9VZvpuJZ2tQI
Iph6dvlyY/IRzeaoNtpKnylM0J/o+1kxuvViy7LWXU09YPVloTH5w9cQML+vSjnYiTK5eCXXkLbc
g1vWT8d4J208HEXrSo/aAzwjj0U5IfGBzNJz79njFd7MayxGlMlXzxMs/DtI0+aNHMqGHP53gPIx
2UnC0sbyHn1OvOUkaWqptt7DbNCva4ihqRMeJ5BkPtKMY6k/pqDjzXKOHloxknY9tM0zzw4nOXLV
2QSlqE/V3kFyayWN96ZR9UdfRyrM6GCak7ZwUI0Hc4pXTVbHW9tTqoeotDidhZr3kDqa8cD/2wXw
7GgfepsDFLU3w39NpbbOIEOhmLs3T7kZFd/CisJVF1YqyI4UZZvMlXMxYSg5eY1q7h2SIreeesgN
FCzqJ6uI/uCEq/7LifeIawQ77jP13qF67tZ5ur0uqgCb3XXequDZ/NK13kl6bSWB8T6d+IijNWof
VLCQxxSJm42h1/aFsvnvUCqEFFBoSHoL09IsNhuO9kOhdtSbEyHtyjiVPVzWP6dRu/l/We6fript
4hWy79K3AUj5WhxftqLpxMmrbCg22sQAfi+LSUYE+qTtOl3lDypipU3Ol0MKQZ/Bu1tHOVrWpUom
hwtkX1AudeqAlQuZ5ey16lOKRZ2vUNl7jw0nbFOTV4dCV6OHfGip/rUM+4lsEMpTng+5EjqkK2Qx
rK+j1b0MCZ9gZWzW1sAZJ7v8851f9Q3VquxOXqZv68qkVEYwq+qGRSN7opEhs2Bn7UTWOpqzv2a9
nB65o0FzPYb9HxSrnCrKKj8FkBvtqS/vD1Xkx8jYqH9YfMYOuetAv1M4xceRAqS9587TVg6bse23
CDXlezn05yHeqJYRH+XQ0wX5FUIX54lb5ccAJivKjaDeqlRVuaL/DK45h36tUl39w6jlP4a1yLfK
oZd4PlRk/Q+vHGa30txOgfq9n2cP5ldbRXUoNcH6tnkCOnpgB2NrKJbwn9lkSq9e5Ug2WZgJIgv9
ezwYebYdnaNuk+gnbWBQDqMa9554WKcwpho4BKLQTDpMpBzuXr5qJiVKIjqtLX1b6gPcs7/cXmUZ
5UaueF+WytrVlPvKtkUqZt2nfXGykgydQORiNzP48z9UCxIG3fuqzIO1nbUwOnW1m78YifEHIp7Z
vgwCcDpdUFxl4/pjexncRzmYmqrqNovTUAJtbdVILI1dNRwgNPzo5xXFhF6trzzdUR5aIefBaUDw
mKewLVma8cZeVnlgrgYX8smo7cgbECZnwUDbH+cepUuOL+IvnQ5HpW2539oh4IcuKeGJ76nL6Ia2
hzOi8L5BE/RNK/v6xTSm5MSjkraF4nn4lvB4nBreN5NMHSe1pQoWVteezdn9LuexD+Dnm7KTp5GK
R84jOpPf3ci6U5Kp44up2dpXKkrR7gQicpRbR9lkbIVCp+RnSuwmZRNVlH2qbYVAeO64MA2Xs3Mt
PXsjN6FuLOTa8mCt+a362CSx+lg0/pc6CrSjHMlGOuPEXw3Uxl0Xu6Hr5qUrjblCqlJtvI/2bMxX
24+mVa8iKjhDMrf19NHdy2GmWB9QdV6jxoomhqCtMbU45F3Tw4vsJXOYNSvZDQI3aVaLS3VbNi21
BjKcKW8Cf3SR/VuZre3B5jiPl1g0AVmYfFMbw2ensLu9dKC+5SN9EhWfbDOn4rCsw4a/9QB6SHZD
QbsTC1EL8YNzuTeCyec+vgd1HLlpaH1BiCUw0xIV3cDnprH9DB00RuGlVkgVo+c664dWaPc0wOX5
VY+NQ5vp+ge19394ob6LT9OAMhzPCe6KWrrgj9lJ9nVsmn/BsH9s4o4kHyQNbB/9o904xU0m8lO9
mldqkIdnOQy0MNxWKtRkbuJ8aMYZfaRk/mr7brlL25Hko+fUn4W9qPTpKyWz0LLyEeZ4Z12BkDoV
6hh9Nt0EMmOvee0mWCCzqP8uzW42hPvSGFdWdrDZo51g7oapWfTMvw8nZRyEfCHue/ceHgK3Qjoc
8txfc96tc4/WkBfIV8uagec8OdRB7OvcGS5KUAwI3iNlZQ3aY4eWuYmYLzbpTdRxuMimqPNXZQyc
fdLEtn+VNqhBwNDoZb2SMwCZRKSnxapVPicHjfOfEvFXtL6pSSrTYZf8KubiD+jMK+m1ovhL0ajd
YW41naoGMSMKW06CSjuiSu9XoKwCg9LHBmD2jW1skkBt2fNAU/IQUrccYuyVOrF3JXxmsF3rmroJ
gvavsiSVr6QVOoHUvVBZARGGFHuXuu1JN/xwvLEJhox3Djd3KH5dlpHRUiVe9haHXP++9N+XWWwy
ZJmRWzCr8N3ldUXi1URCHlpGL6/VCvXnwMyNlaY01YYcQ3FDYSy/OaIHvoACJvtRWmQzh6jI1YPt
vAn10nZiP3S4T/m1wlhNGbcxv9vKmXJp01X7h4lcljSZWR+ieGGZpJGjMN7NsRV4K43f1WvpDltN
DuW8rEwLjjNVc6cGlI1T5td3lwhE6PLK5NWp93W44c/9fnF4bdefG5KO95dhqkIETNkg5Ow8ZaSd
Oo9EqW5V7lPaeOYV3MtJ+lRhKgYHog5j4ulIDKWjLbthW2uet9FjnsPX7OD8VYNfqEE79xj+qI82
5D0XuQp3he4JNZvFD/avPcLqcnXc5OBGnfXQWkXK72vGEajWqEB0YDZ4iGfTepA9N6iNY9C2L/c4
OSUY0n/lfj4fMv4ZJL6Z4fCVOLSNEa1ssaqMW5YSuNDJKYvT/ZIaXBkRVVmbQZw2Dn0XUIJXlgc5
ROscIWCLUiQ5dDOoPuruBcEA94y+hHNv3g2lQ9p6L4525RTGMA+C/TPiIV2hb1M/oTFXP0UxZ15m
qVPxNUw1bzMNdSZvbTKYX8F2kw6wdcihjJNz25hnD5ME833uu/WaJmz3ZUMttobq+dks+h+N1znn
gYcGSuBhWqKY6qdDSJZXCCFAx2nFTVHv4C6HcwKawUqrgo1c4U1XLiujpceHQYQvGtJIs4p4FOKb
SGKWGZrwbexdKJkmyTZYqKWXQ6Zu7mOqUN3LPWryAhgs7PCPNx5LTirEfFjP2X5TJ8hjeMrziln7
ynmmqpDnKxorKRVkmDn1g9BH107JWEaXiDpX2OeNU5ylu4Ac5yF2KKuay8o6cWZrHwJzeFaMgSpr
WJFXxty3OzZQ09eELAL1p9NnPYATgU9Iu6vT/m7P7Xq+24dMf2OX8TNwknu8mXbKFVVFKFlG6JOG
qnqohbpumrA9bsspOs1Ce3dwkBbQENDbNUJs12DjcuAbFW6kN4Ca9eLbCT9QYm6VT/ZNVaJDJ2KR
PnBPbuB/hMJ0fmrs3lg1Naw9cMGtYOw2vhlahzxG0EfQmZuUuOqNvkpjL3noozJ9QXHpsYJN/Asw
q3xnB40CwZpXfvGoZCZ/VFLsh0Y7B/6oJmZXSjTrK9TVCAhViAANbn03BXYIQREn+fVVqxVyaRnw
bBksY6RDDmVTOtSx+wGKPEEoOF+WQNlTBKVzMfy5LC/NcpHFNoTR1875ko7FvKuNJtB21WxTtKiw
XdsgRFqtuY82PEYJlxUn1WXsDO7imRenOxJI2er/mQWWKj4ZnrG5LyLXuweZSf9JU4z6EBtx9LA0
dgGKepjWiwV6pOgBHku0EubIeiUlGRylbQmRvaZ057WvacpmcWiTyzSypsHe6jPqDsXF7kbZLWqQ
HbA3bYzUfPsqDIdUXFd239w6GU6BP/UnT3V+NNImh9KxDN+ExJWSrt6Mfy2jzL659pHVWkvvMvm3
azniwkpbhgc0m49Qe8z7aHTCVS0otFqY/aECcMtNqXjGOQ89qLck1VYCadQ14XxnPVkRyV6/nlRU
LpmjFvxRplk/yxDoByKYlRBgCoLSOoyp4/D0WCtfhkE7UjkHG7cajhx+Ce5yYa/m6ruRwNQRxaH+
ULbmqQm73aD0p7ixij/CzG34lTSUD1FsVpuxUYab/T+Enddy28rapm9l1z4e1ACN/NfsOSApJlFU
liWfoByRM9AIVz8Pml6W7Vm19gmMjpQZGt3f9wbdjncu2hrXHtYT6z6bKqztBOL3Xfcpb93k2aw0
966ESFwg9/YckI95KsOjalIXpB+ANOstvoH0Zl9x37bWCs/dLzVewU8p5rY4V2hrVbIxM3pyR35k
XtpvJvbaG9dcOVqcPoZRLx/TMU82Xh50uyx35KNelskNK+CLalSXMQw+euwWT6qEHIe7ay24m4lO
WGjNZN4yme9GPyab26zfEQi+mfqOhN9csodZRHwkCtlgTpYiyidXbid2dYYaUBxrAw/hv5x4lDGO
kbUIO9vgS98b6rb6hM2Li8QyUQAtj8gyjemdQlqBMrytuzy9UyCspa1dSqotTJLbVs/01dSx63Dt
riJdmOorsPrVg1ta5QN7acgSxVzsVFE1mCU84SRxz6qqtWVzEp37dOm/DAq1xS415NCTTTLJ1oPV
fU78sL9WXchkeLfd7KzfBxh6t9ZZJE+tYa1Sl01wWsXSRio4Cw5+rt0mTahxWAL4ecayTJ7zoSX/
r2eQVgKkPHemC2cBj6JmFwSGyZsYtOvajkiRLQ/TTKRoGyfY/iwldVGN5dLjvds/100SF76xhdyb
alel46FOyJnaQ27kakpy73oco/oWj5J6jUtr/uW/98iZY/x9jt6o8SQxy3Bfp1n32E7aa8DfeCqX
UlP00X4eRmOtaVb7aJZj95hmr8LK0gdVY+MxgpOhPWxVWzz57tka0UkK2+4+SwSw5to6czbFmTuX
8vPAIzuyteS1c31z2/pmfChT3Tn3LAbO4AXXDY+5Brout+Psa1deBQAS13cPOcwZs6W5E88T0kuX
opCOeO5l4P5SfG9Vnf9ubEHsb4/mbT6L7qQuvo7yAQ/dEinHv+rUnd6jeEEoOCALUiwAzynHVldH
WXJzqewXNGnSu/vcMefjXKGOrUTZexyQeCa5T9KYtf0ke6D6hYjf9NpcI/oZfQY4CRws9p6Fm2CR
WIHBSSXCrmZ8tgdNnFMUZCA38TM55WF1dWl0ks49OKH+IYLSQKoneClblgjfmfudxMBmU/qz+VRH
VntN+kOuVFEgDn4XtykmPY3Wr03zgyGq/lG1NQgspFodnVXJqKZq7Z3nmKX8Dg0c73pKtXQNAAB7
kcmZbmQ9m2vslqLPrulu2SnZH2RXoSoiUMhyJi16qRZDsKWDGpkuxiTNiKKTGsnWOv481/a2mFz7
wzAM1U6mV1GI9PcMYrj5Gtf4HE6dob04cvjc2E16q0q6eGn7Tn8GUtffk1y7ybIS5+8+IJMpsnCt
iqIY8h1QYOcKnN5rDj/+UDdOMYOy1+Z9BepaZISG9OViRyOaUz/vxhylDA4Dw1Y1qItRZc6ln4vg
xzWiYev38VlLEgX7o75FASKItm6Bi9bo9ZyMmyk9+70uWDEz4wGl5mGdVq3Hmz6Hq9ZtLOS4zHFd
eWF57fR17V1u86Aqrw3PJgTtVigyal96E3VuAm4lVkMjMPCJp1RpDtji9N3wKILFMzy3ki9ZEKwJ
Pfbf80TeWYhRvc0TPxjLrKu7zk+rvRwcYoRGLs5mUuubyCBhj2b3JzVo8g4VKkTfXHvIV5FeNM+F
xGi9cQO5akIcwMkPShRF+c21k9Xsu9Tpn4hJLF5jYNtVa1NGIUke64tqdMvQf+SNUU3qgt35C/7d
/o0qmU7rrU1vAHG2TI108d/OpRprbfZ+nyvG8MQyDf/GWgaruRLxFGa5tVFhN2n3Ge5GcfcjXvdL
WY6at857FIfaZW/dCbQ/ZvRg9mhF2E+ZkbjbWhbpVbfstWXSIH2rsQLLpaiP5nwmak3el5JmVOJx
TO/VQDWZa1cHHDwGnnm0YxBUw9bK/Ws1l26Of/9K4XMVxjx6zDC4XELR2UBHozTe9rLtV6rFl/WP
ZlW89NHz1jiA8zi8D04qThYh+kErYzJZRptF0Fw4eJsBYyUXmLG+LlXBInuuR8YUY8vE7aV3HgOu
1YzkOCORp3vGm61HwIy7PtgOYTl9NGe0p/6q7muUdlW17v5t9W+91STFEtP7rbeqjpLkq1+ibTzq
ntxzcrJ3KWr0T9YUfpFOM31BJORBQ4DoxRKJDbnK1mFuNhx/+nleqR7ILG4H6cPmDKIKQHv/wUyM
cW2Sgb9hN4nyqq515Y0q9+DGh0UXyh++sLXGtqu0vhdhdcZXxnsbRIPbUU1U2yWeumvQ2Tm6ba+d
pPTF1VwO7RPC5gO6cu34pWzMZeGxvhMY2qE6vOoLf36SAFvQJ9HBeC3vmt0A9/ibejzUbjqr0p9C
Dy3YwbZ/9I8xinrv/16/9JdL/8Clv5pfvaG/939/3ZB5/uiv/p7f+//N/Orvb5a/353Kq5EEypPp
298isx++9KhAz2mGP4y3gkkXI/hvF3tCBuIL/ulfx8Ryj4jcSjactr1HPSjZBl4wfUSvDSm2Rvvg
CjSP66Ue8+LpI4o8a+tnfQHR7lK/9J89S+6JnnSrHMOV69ZKm2aV5ZpzXQ+mi4GHFBvVoi6q4b2o
7prWZMgfzWXSH/toRG9smVUNm4zBJlIW6Y/YOqPLlKfirZLts0dW9Tt6u7nmojfWz8N+xKNmPSLD
ss0qv0Hajwt+Ws1JFdWdumgD6fLQ6lqUUHgkaVC0qrm7UZe08rubeLmoYmCP9hqJl27zXtdYPXFs
VQ61OdmaVjiv1Dg1RDVMFaqycDob5P1d/U3OJlZvTfhcenZ8koNrXOqnBImTMXOw09RxJOFsYJ3l
gPxLmuXH2u1xUc9Ac+38AuNutNu1E4FeeHMuVOTZXPTvivlxjDne+CXHLXd6xB1kfvTwLoBSKjFf
XOqg3UwYu7LhiB1ofo64g9w2PXajjwQusAyUj/2mXoejB6MgE2fV6sQLzwqU2JVhRvNjjxDXchpm
M9mtTd30X5No+mCgS/g9S+9clAzDleOAj5gXniCy+ld9xr5FlMAOpN5/FDDchh3Oc9EZCajliGkO
WPmixDXudTcCGWAg7KbX1VGVRkIjt+quvm1lPV7uNZ6xG1tkvGcjQCA4/LCG8hDqeQ0z8aYpqrHc
NXJiy4yg3prk5HhjQ9sq0IJC6ceUn4O2XI/VZKF3W2lXoZ7Hx9QY5ofWTpCcRVhuP+q2f+V1Ubv1
RhxjDS0cX7p0EXzsiuggkn58mbzEWHEALPBhoHWuU54oGOBZeTziUlLzxPh5wQTyR5HzUXLU/Bo9
erSAztCg5HPr9mv2ImRNEoNlIw3xxFmK8OwRvZPFJhlN/kumu6hrlmCJCcFfOVUrXitt8RBvU/+W
hFtzbYEuwRtKk/Alo2jL5N2q7mBHFJ4n7tWFzf2tqRtIGYZol13qkR2wtOquBbl9X2YQU2IxI7v9
1xArrgfihtHre9WMSOdeNwlov09DnhRjG56Ml6EtwpTrbO6LjRFghNwAxrlJZ2F+QIq/DvXuQ2mL
8Owh5rlS1XoqcNCwnFcDVUvy/d4WC3ZwUykBxY0mFriyXhyatPG1TZ80nJHKwtrO0shvvTQsLpcc
qxOMoZHAdoCinEuQlTvdxIfNbvvpNg+lA/vGcD8i0bytrLD8Vg7da9kY44vl6sOVJpL2hMPbcCq7
st4Mou+eZJ0HG1Lk8b414vmF+AIwmrCBfDEY00vk9R81sCbQBCnpoc3+Jh8eraKznnSwU3y880uB
M89dNPsPqlO9fGXgPBgrN0ZpWRT9TtPHdFtb6PfBfRmfTemfNJ67nxwPHUxzBJwTx7hOQslEl24c
uk/1BIWudDPvfkRZ7HowwAFMILU/1QTfTN+tPqC8n+1DN4x3bWd3b0vKSHXApRcN3KmQx0YK8Sji
+qUn7roLiQXsm0X4tfMN42lBHG3Txo2PmP5CgkTMao3Zl/g8at9roU1fAZSy+sEXf4h8N96bVWzu
vTbQ77sQbW+Ex+av4IcQ0NK+NKGXgbtpxV3oYlvdShfLWaAORdkm1/6iIK0uwTTrJ7A/+XZaoBXv
dZc7D5Fpr+MLdWmxl46RwVvsmhaV7s95eG8cjFCxV6urYjyGs0to8c9bVVYXYVnjUYdG8v930jtN
J+0cDuPRTmpmAcAYgRFCKkEHZGbGhjyHTWzfV80o7xL/U2KZ2KpneVScwil4UG2u39n3USX1fVOA
SR2gFCTr1I6sK1k6BjmspRyiMrtmaS6RfaO7b6HxWHm7vEblb6qEsZ8bUtKQ2V32wQYZn3YG/42B
pezv2jYG9q8PZ1VC8La/qxyPCHORiitVpy6LngJeBcYZIxOmUnVdIF5zQ+uOlx72q8jDIxGKGS1R
CXerBGuBd8yCf6yFe0/2PrnNdB+Tmci7z83avS9yuzviqR2vVDF0R3GLmyIhPOnNn1pjOI4CpIvm
p/O+0yxry6ZDfwOAiPypdmhH7Z7Ik7wf3To9erbwV2EQfreqdNnyLR7W9qNTszfpyJutRhSUn0Wa
ZJs2qFteP8MIAJTgjduyYXFdKOt63njXfaS3ZGxLeRssdgVIxE6PfQ9KcLK0/DUMsW12XYTqHAd1
AXje91XQpp9x8QtXMrcw9hiQVEu9VmAGkQDNcGX+hFwsXlh94t73BP6uphH4IbRxY9vVLWwMgAd7
pxDmtWTTewglb6OnL2uE7nR7ax7SG+jfLEXOmN5itchjkVPA/bSYmdRhNT9ib6YTHsGQbXQ9G+2V
0XjFPyGFcciP2kXItovc+qulT4eqWET4AxvGcD9jcZBH08qRhvs8O9jjxn3DoTpsYEiLdOO3YfMK
AglnCLNEfNh0m9cqW3EWCl8n3SlPSIlka9Urc+F8m5mH7cgyCMmXjZcVyKKKVp7tNmj4TTsNVqi1
9uJFPqRIn+hEKeSjHWprfTpF9llmVYxnzVgcBRZKX8yq+GrrdvKmG8AX48TDV9ZwyLtm2QxQ1kHq
Ig+bs7LrEYj2u45XV+ZKH1p56y00MsWkVYxbsJgSOXz54C10XFU1pCHqLJkUR9/LqscZ7uIRk2m5
qptU7kcwcVvskfTbtItj9CuMsyqBlAWYslxQLux2KfrEPCFDK7mqzUGstCp3HpBjEatpdIKPsq9v
cYHwwhWPWmcRtOVVb+IihTlSF/G2MEuelIOZaoCjMjxdReJCzOjcG8JU5rwJIVyxT+xPl2ItA7Ht
bASZPNLSfAxJsvVSQ9ePetris4XM6CoTQX2jLvmSvGl458dLZVrsUa+xTqpRzy3UR4iRXdU2Zh6Z
Byqks8LknJn51tGQvp/AgfEzLq27RPrmXVTK+gzBEFXXv6ra5a5DYTIYJ/f6vX5MNWvttLLaGnEa
ohONYef+Mh0rItidyb5MpSbGcrQ/tc3w3WhntPXHqPyWn9vB675pqd2vLK+eHr1m9vmfWsORk62/
GbryMzsABxcNUshSLyIyYVDsVPG94VIkeZX6bXHzR/1o9fomQVd7o7q9X8qSEIZV3Kkay8srbzNO
Rr8Wll9cjcFRF6F8UJfI460NhNQPqohSuYHiL0o8YysfNL6FD8hcFrvQ83CXX0apOtQ0Ya8biX9U
/YYO4ks6B9vLgKVbKaJi287BtFGjhsaSD02jv2BJWp5U1ejhNSvb5KwGgd0rcRuJ9hUZirMxEIib
DJwrzWYgGIssP6uneNPCPNxajhkeCSsbD8aMvKvqMbrtZ6Jb+mOre82hsdthG3R4BetlcmjLyjYx
eRHBue7g+/e+fUKVBAlXvAQ2trWIVGFNuEEGtjkQt/ReHR4uceVaL1FsJKcBDNq6Chzv1YxalkK9
SThll/aLHWB/knvRuitBzBuGlx7a3DRO4NPiXZIkw23ZddUVaqP6A9F6Z221bfJS17GBvkyOLr0z
fdQwhPjSyuRQpabJs82bdnEwB/BKuPQRi7NfTILTDdF4J0BYP5veAjvz1t3sz9d1Kt3nOHOuomqm
Hv2VnTGjm2oX5vhWCKLSElnXgEgELuQmKZBl+FQCC4uqsbrtq7m5D6LhkxpeecLZ5Day7ILsdRrn
NwSbzYPvAzXvq1GeTdctriLcdp/s2rChsBbxp9bBPVodeZrhEMvB+Y7IwbPtpOVbXJb1Wm8N8VCM
U7hVMw4cPS4zuui2nrV8wHxqdMqnehxtoP1G/MmO5I1IBYcoZixAVXw1yHhNXxbvGVNE3psTm3we
g2OezDyyHqMBGMaQuW+DCZRFQ33gYKEi/aiHGadIBArmSi8w9CouKLqwsPprVo5+rVB0oFr79VR8
Drw6xoAq8NaN0Yh96FMcZIZY0jDgmky8Bgx1Z+1iDYtw1TqmnNAiINlr1WrWkNpdqIV4+9nXmi+8
DZrF4ecsuuLhb3yue6PDtCvXT3bcZreTZhULVW18WhBmVSkOTetMz5z1q2MokuhKAct+r4+XegVE
+72+Yr/wd/WqvzZWDRnJ3N7rWRJuc9+IsKA3k+dImtquT9E/cIMkfR6EVh0dgfmlai2NTOPcMfFE
Wlp9X+CmPmY3s7Ekcbr2s4J7WJrMjsOATME7+kPVke8kHf8T/aGNVnZUdQogohpam7xACzjUNRE6
9nFou/FmkzSyloi32mNlb4WD5Un11uF4/dIsAvoEAVE4W7pm3+x025egGlWkwJp666zuxHKHoP/t
qM3ZUVW915eF0+2Gn6NUAwnxH0ODzv5llIjmr83cWnthGMltn6fupoTus7ErVNZVnbqEUBv2ovJx
tYLEc9s2smeDC/cPnpe1lnMq+R/+HII72M6ve+/60k/NFQSQJruFuPJLpaYHzsadwTv0dhtrG2mV
zb5B6HaV+W2E4ebyCimvoOZW81xGL69gVdLd5IFB3Mns/XtnNmDaGWPz1Te/VWUyfrarwlzzNuS3
pJbtY4RB2FZgt3sbGamNR1rrXmm5z8nSkMWLo0vYObXo9+NSLOwG6eXUa46qFTEHCZQpGk6THhcv
dp9/9JPBOcPpLl6shKM8v6pjF/G10TNetZ316g0MH/JGkZWcE83PH2EO3ap62ytLEBqQhmccld7c
odpMvlO8YPtuXVdD/GN4kCMxFqOifjad7G+Hh4Ba3py5vAxHhN26Dl1frN3cBI1hxsE69Yn2pObE
WcDrkw9t/+ojavTcNa12F2Yk0nMv+dCbkXckxNPhaVOlH0ZOrVvdbUFL8ZmsfM1pd2IKcJgzm+g8
drizj+hD79sJiyQtnOSmiyr7ZY6d71WGO0Wd3UNNZou9kDDga6wSpzx7pjWelNOu8uNdqvi+Y8dh
/2XR+7OqqfEsHPIkAMLa9Icmqx8S1Kn1HZyA7pci3jH9Aauoh7rXy3OUNjAMAz/fmJaFAuJyyfP+
Y4ZcymGSNcaBU5fktwaK4+vEdfutKqp++tKQT4IkYmMWlwmasdn4ZgYKT5rT0xgQRUjM9hUHwpoM
+WRvQCMtAQUEt9Hkzm5GHmovdpetUjvtXi3T0Y/B6GlrNSoMRb/ObWyiVav+OiHv90qgJT7lGU5q
cLw7du9JvpnaoDq2se5sCGtGW5nxBEdjQDrwGDmBudbltkSouwWQewI/RJREkv1PozY/mItMzoa9
t7fqhobnOxpla6KPybPXpSCz8Er9lrcg9QLnawIMgbCxOz+aBTa042iF15YNnw2piPhKc+Hc202J
X9FMuJlsOvqI9ueBVZjUYIi0JbYJuzGo3APcbefcxn698adMvDbCvlUvZMXRPoULiTUcD9JKn4Ea
lEFyq+6ctv6qaZFLIvC3+rrpfAzscRfPCX3uR40Dp9RteZJOO5zUXV8kP+7cwdau9RioOB3eq//o
ijv6cGnt5aKr4lQEJlPSZmkf5XsfK6tL2mzgA7qpRfKqGqsFLlLGqynzsieV/HI16xNbpeJGNeEf
UGwE/hY71cgWJLvMVce+dsxH0slRKsI7TOzsDUZNQJti2OyqLljuiLtfabogXYxL4aW+DkS7l2Rv
V6rH+4AsRlrKd8calOZfk8Q5f4oXI/KzvIyqV6NS6VkbP8WOXDX8MjsvaN3GiV7dc5Ton9vCu4kn
CRJkKXlG/qzpsX9WJbctvwb5oskx5fLZxdEdr8lqPtlLsQLPvKotbwA6wUgd0Zq1CH157NtZPqcy
mtY5PnkHNZaIN9aSiTXv1dhRZ8GehsjaXf4GA4WRQOKaoMZ6JLm2valnW9U6pIEN9HHx16ux4Gxy
BwtFOVQvgZPsZ124Hx1LczYZ4AfIQ1H1BH/w7lKPKscm5Tx/0seie/As8UnVq3niqUWd0+/mO6eA
ey272fs49pbBats1t1Gc+mdH2A5hCAMNwS4fN+2IrWTtRcMdLMzhTlvo+Q2PyVn3gZz9rLeFHW1I
XNrs0OihGkLbwKyiQIFlqQorXfMRdp1uC8xKrlVdbqXJihXT3tSHLgH8bbCLv6p9MR1SEptPQznf
d82AT1BHLHByW/nkuJARcQg4DUvpUhWhZtKgOatKCXw1vMyz4VoVpyAprsIsmrZBCgbR63tnWyjm
jh4F/apabjGP31qNjJYtDHX9wu4xwPVWmy6JAOEsOFxjTne5Px+LytXeOpZUO2dHztF6j8go3y4Q
kW9d7u8xUSufeUi01yjELg671KMR9GXC9UY3Hu2hKKPNdBfVtXEds82+NuHJeD0RcsGivbKHsXko
tMLfR1My7sYkm55yMX4h9O98SRzWEfQSPpSVlW09kBdHgunxHRK4yMk4qfPFKx4cfew/dwKLXzdw
srNvAApoW1Cvmptb12gjtKuAfQ/LHEV1CdLBul4CM8D9l8pfbn1Va/Z1viU/jObj0t7ZRrr2l6Mm
2/s1hgTBifi15W0GV483saa5mz7v3DMO3j1nnoRfS1TVe2maLvgaGkK7BTAq7RGSIov1XlWS0fIu
zXYUQTbxHbkaUera9AZ6J7rpzA9459q7xVgKC6+py1mNx2+YuzTYNCTzQ+hz4ERk5axKagDZQ30z
LkdVXav6nI1tv66ztrlTXQKeYYe5NJyViRrwg71cQoH4Rlik/kEVTRlm50jfw3i+g3JPWL95sVFf
CFcQ5x90/uS3KExT7JLi8lGHu3Kl51gMVKiyHNxgjg6clsJz5sf4IRF7eYzCWlvxw+8+yjr7MaMg
B/LXjC26WTt/LvQrrELF3jJSNC2aJnhFiPlb45jNXQSTALtH/0VVT6ZOeCWf/Z239Kpcc2eL2Hji
tD1j+i5sPmvqJfq4mxEs9xFnqva1yDfq3zg7DaNjcuSFTueWFVzsbPy1iLultiIJ5azzacZoabCa
U6JBON1Oy61crIDUpTVqF+8Q+lQIoHQrVfnex0S5d2dXub6OC8KOyhnYENO+6EhUJfwmVzYYzefJ
zQR5oBkecFiGV0PTeS+ds3yDyg8Yi/nncIi/X0qANvctu71NZPXlh6nOO5bWoDiEgRZvvCCQW60G
dy18nLpyyZMqGOSOr2z5WiB60i+BWwsKzCatUuw/EaK9t0M3XWFtNn/qQZLyBMuze5GmGenTELbi
T6lGdacEFy+qjJcWDtrscoPtez+ZDPk6dnJzXeDNN/TFcDctl6z2iKOH1bc+RwNElVS9GcawSOuJ
vSj6y5duftbUt5X9qnq9V3cTGxxblPn+vaGuCGAlLgBGNZt6vVaXBnhXs0g/VUN4ZbE0nLN2xOeq
n+KHAizPWjigUKcGAMMQlfVHw+heML2MvxUm2VDRs+r6xq7ojYojoBUehddiKqXZ38wpMl/9eoqI
4OTjkxjScVNUtXUnkYDZijZpb3oBo0QM1kLoHOTmHS8vo7Ffe5UPRY+EGRmWIWpvVHMLHxRnmOFb
ywFxVxMORoqnTLGJK+/n3sFHxwDGVWgVsfdUYP6G0SSfdtwde/B4rzDzVPeEOMshlW20btqh3LNK
IbvYJtYmWhZcdem6pIou5dRuimZltjDJ//2v//1//8+X8X/Cb+UdoZSwLP5V9PldGRdd+59/O96/
/1Vdqg9f//NvyzXYbZIf9k3dF65tWDrtXz49xIAO//Nv43957IyHAEfbz5nB7mYsWJ/UxfaQVhRa
ewjLZrzRbNMaNkZpjDdGmZxbv+gO731VvV6JZ76oxO69gM/FrnWIZ6P7hCdKtieBnG1UsTdscd1g
vsNbTivIhODWDJKTKg1t4D5BewdvdGk12VkieXmrGkoxQq2qS3TNPIS6LJld9Z1ZvYZe7B28Oes2
qojWYLFuvDw5jVZVvfYbENX5a2qSDMpmI1urTnoq5cYnFHqwivi58Irz3I3NnWEF1d4PS7kyzBL6
uKosag+6WhScVImQanPXGNp0VbR+uvHqvLkrXfnpnz8X9b7/+bl4yHx6nmUIz3XF75/LVKGGQmi2
+9yhnAOmrryvpkbeD1r5rEzhzQJMUTHbzlZZzCdSf1G9OE1kHKY5EYRG8a1aODPqYkujx9Mn/QY0
r7nnI6c+Sfvjz172Ein5WaWHjoUqr96vqzAZXzJ0K+aAdIEqgQ2GjBK/RF3WPxSzB5mXPqEWtOfE
toiK3P2XN8P880tqmkI3LN/QTcuAh2f9/maMTZB34eDan8YguDIXNWxjuXB+6tm8cWcjURSAMPir
svbGaNOQ5PilTvXuyfFfp6VmwRlfRquyuotGxIH1OSeEOJsIRHX9lhhGxkbASc9NlGWXixyLBNVz
VQE5VteRU6CXKoeNDzY8lNdqjKq/dCER/IwqSYguQmvoq9IuYCWY2JX+8/vkOn+8T8JFZ013bGi/
wjQMffmx//Jj7ougijSdMKybRNhPZT1ubE0hXnKRvM1h0t7CFxIvkZly8G2bp7HWxsdhCjaqExAO
1NCJ0FyGRB07N4vNiCou56wd5BXzqlqm8EZt2ABpNPdqRphlLM5VKk+qdYqT2xTlqjsDAuXRAyd0
Lsug2EcZ8izAwsAL2nN8Cv2sXEWJbXOQG0lK5yOCepnzpHqE4weoIvJRtUeoFfHa3VmVYqMLedjr
2XHyoxev9R1wlqb7UOjOLmhMbTl/eCdS0mQVlmKrFck+TZOEbQpFP6tHWHk+FpNL0eocEspVJ64j
j/zk2L8IDxCdm8riIQ2nmQMcBqFYyoLtDRP51YiL/Fq18qDpb/75EzTMP7/qfISsxrrt8CokF+zl
I/7lI0wwTiSV6Q1vLp58uwYLdrNcwW2VqyAHU9+hwZ/c9DYGgE5T2MTo0UuaRpxdSmey74Lis9C9
5KFq8JWr0b4/eKndrYwxAY/iQ0HU4TPvWj3G47ys5KuO0e6qz02cwjHEfIRKfsg0IV9n7EP3s83p
L4JT8lqbAPbmym7OjoWwFmGly3Ciyt3BazkbDctsVU9i3fec+mZA1ehlIqqjhrfVXB4ruP7o9tGt
XlbhApfRU86h9YP34zV9v02vPb+w1qpXaMMDMhLZXas5gFIHLqkczUvG9eia5p2AmHJXodkSNiGR
r59V/qJIb45wPVSdugQoeG0tSLmXobDAjZNVOx90tLdPIbKs+9LMoYksd+91f3f3z/3cBAcvNQsW
qz/u/pgljX17R8Slk6F+30ot2CVRHK/7QJ/v1cXIo2xr97LcvNeFuLJvZG+YV2qYapCWqNdW7srd
e51re/AsJrwS7WH+SvgIVl1r2PzyQv1gm2N9M9sDBPc29h6QjSjXThH1b0LaT2w7I57d2hUV5D10
rz6btWw//vP3WyzbiV8fa6bpWJh2w69heXI81f7L17twsGqLRRe9gW+N06Pj7luzeCIv1H1zvH5n
T63xUQ89ex0J17ytkeI4NNHs7MAIlacS0YxVyXljxcaML/ly0VAD2TgpB0hVFG13/uc/2XT//JNd
38YS2iOn51meZf/xJHYMPYyjqm0/ztO4Sfy5vY2Wi5VVSMW7brcfAH6tBj34UaePLs4AyGCuRG7J
N7dor8kIEqUyyMyEBZsTM8+Ht5Aw3yq3c/1mgGrwqE35LVarw1vV8AEJlKj2ebQBbVGFhbiZugaG
IkaHya7MyE47iztvsbSoO3VRHc2iG5C7i8v/sk80vT8WJv7jnuvAvXawLkceX/9jowj4Bm/LYlEt
cVgw7awuT2NXhov+P7fucslFWJ6CCqgKAeXDH/WqqHq891V1GTaWCPlZSIQuk/zR7734Prb0ifeT
DEmgklrDg4kmwnVk+2/EG2OMvK0JXRc3tLee1dK6dCGBvB4B3NypKjZ544GVdIbSSqOaZNBRf2u9
2NrDYhkf9KoewODd2UnJlJrkuxk2PWDPZYCaRAvqaJVXRnitJiExNZ1TFCdVIzC39CqoBmsx7ZEY
GyXyOk47eZ0uF3XXYRO6gp3dX/3RUORIPKxUR4efyloY8E+bvnJh4aTzOjJjWHGZg2m3CB96iEJP
6lKPb/+PszPbjRvLtu2vFOqddbnZEzh1Hhh9hEK9LMkvhCXL7MnNvvn6O0g5U2llIvPiAgbBNuQI
krtZa80xSbQkd+/HrSbyct2BAzSfAKJDy/PmokhBZVllgwQ0CAWoF129SEX5c23ZtyyS+eink5d9
y9G6MeyDGVDU2k+BPKlum+/yMb0xhZQn+/fFcnBy4GRsC2OUp2X747Aao4SmmGDw2tEF061Mylaf
e14xL1R/OsSizS6duR9WaxNnmya/6t+7YWJrWxjPLWiM+egMAUO5l3t96ebH5UO6MlNvzHa7HFvO
irKpOiDWHBmozH35X/1VPO4O2Or+/KtxNqgrZzAxOswwfi56uK4pSp3n2k2ZfAvpXpHvda6WzV4b
lWetV4F/Urd10Q1afpXlzTew5PolMArjclmzfCM528B1rFIal0DnAt1bDsRNzLyGuPtm2fxYLFdU
yEE/dqnM6rxWJFRXNr1yNkSDhkPLnW2oWsp52fexCGeL50BG6THt1ORE6T/g0HltWdQK/rfesuow
UdsiqbyK2zC9iIOcwnlH5huH27CuYlltYIsnFKMhI99CRidf1v4IyoKyu77L7+pmdtMYsah636zb
9saFNqbphl+szLxSgA7JDowlJ4du32JaO10oCI7PgWGS0B1Nx/MbQ38cBs3akHKcdstmAVPUM6Yx
uSrDOvhSMWIRbmo8ptPYUefwy1VWd50RW2e42cSrSmr1C2/zcWzN6NG3impX9PjWFkUoEcJFt8sJ
CERGzw5963qI3O5kygLl8eDKFyaR8wc4UnHWuUGlA/XI2nU7GpO3HPB9eWPUVvPQ+YGkKBUdapIT
9Ioc7bicYJZI2RXqbDoHDLNcJZlvdPe9a28cH2lH3BjVdo7dfxvW6K2Sb2NC3oshs773I834YtRi
txyOnYQgkOVj9NFX1sYJzeE4xyRIF6FYUULlVC5ClUFd5zY190s8N5DJIaxlRjrfbU5DEfyM82pD
932obXkDOnG8rMqSICczt+d69qqPGuWKMq3xdsTnZSWZeu6TXBtuNcRZN61xsRxb9lTClru0CfEd
n08g+nJjGHingWINDzXOT9tEFcXTiJnv8ltYQ9utwmaqL7O0FCjDTfP950W/vc7zIn8WOi81MC/1
MIRDeWfCiVuuzAVuZCTKCGXWLiXbRuBu3GEMvxLifb8Rmo82p3eQ9ukgfq7UtMwx56KeSulQyuUG
ksi6JL1GTrx031fGZQUA2fvK74dG9f/nnD//CT4nrzHDZljw8SeUQDP/oVvW/twrA7TTVU1zDVu3
3M+9smkGjZtZ7fCAY4xzlaTtFdSf8lm0YHU7Sjt3y2ZOtZ9VabmPotvUV33rl89jv/aLQOkSfh5b
rnJ0NOQWlZhI2m9rimG7jDLGeLesvR8trX+YtVLd+OsIax5Z6aZt2XC1HcvRP895mDvUpST0cm9U
PXo9xLpqpYu9jW3d+9rHPvcv9i3nucUVsGFvVDJqMSk1TQ+ROXRHzJlir09d/9hp8jDmU6zv8Pmw
tyi8qZJbtoFa4YWSUko5pM8dfs1rva7sY+miQzTru9jGCV2ijTxgSpzRPLMZj913oK3imgyITq4w
+r6cpQRKttEdAIjLZuXf21Jaj7JjMNLVTmWBQ8xLJCqRfNRaxh912ICNnTcjWawD3a/ug2wybnj/
GPOJ4nEabYBthQuoN2Sm5yR+ugspAL/qbce+sP1hu2yNSeteLWtV66iIE8BwJjaqdRxvOFmxsmcK
7/3Dx8nL9bMWWZ0vfT93uTZt6Y2Xnd2AWUEU6CTXdWzHg0gtGav08hGnHns1xDI9Lt8kdt1bRDDG
dQ5f6qFrcm/ZbYE5WVGKMlCon9vms8yib2E8Za/RFD8bVWEw7B98HlDoNgZM2fv5hIh+4iEyS5q6
3iVGMw+X3leXMZQ2JtxZMbb1ytD5T3wMrCrRSn/1MZRC2AiqhaTaDthatnWiqTwwHnfupRve6Hqk
f5OmnyC0CvRLXQ/lZVDWdELzgTacLjEPax5cNQ8OdlR127Knwanj1+V46g/hZkpxsjAadUa6+P1G
Z/h/maaMK3rhym+aGz+SHOpQA2kmZsmKsl7286uvYqjiT7MEc9e3dr2zpas8hdS8LiekYOc2Wq9X
R7AM8X0eEaCZP1ANjGrljJNzpuhAv6plhx/WfKD1+8CjAF650fzaP01ZVq6tzHSv457AOHLGL3VV
1KgeZPBgMjeQgRgfO9uWF2OF/Vk25uMj0eFo20R6TiCPo5FEj6lAjLtcjlakSmwjf6Q4e7isoK0w
JeGsJJqm3Rgo1FC30fTYxG2yUqFmnZaLbDfYtCg+8EjvlWs7B0C9/GHC5QfbDbv1chGs1nTd+I51
QAlRn6uYks5pnKhWwob8VEex/vCxCV7u52Yp/eq0UNiWo8vmcjSqCDks1zYzlC0qg3sfPUGcuriL
TbNhVRR0WJItq3R93Yy1LzEDpPpD2fzp2HKa4psbPbHUfaAcktz3zadyqCsq/dCppGFqUNUhZgqe
dUiLWdHiS8zvIjs+ydE375LJuX3fn7oWUTccvhyMRW4YTb8t+2uGJKuspo6IXEd6nTVy9uIcna/K
COUpCx3jysIi7DKHllqoMWrcriUbgaZ3Y+eNfXxfBXNlH5dtvwlqCj8mSmvpZKmhNc75iPqtLiF8
ve8rS+scqZNyhL9RX9kLW2zeF4ibsYagRWPB8BUBWRdHLxVOqnbsR29dX+4AnBehJzMcO9w09mR7
xczYxE8niSmEC6a3evSvrMrpX4B2fZ+qQjxrkzEgJkAXMwgResAlUOf6to0SKWUGQd7LpR9SfWR4
HfKkZXU5aVmrMQNdW46TrZZ9SkWk3VNCPiNbPkMxmmiH7O/HcvjjOqeHWBhitAESKhs8FzoCKeok
2ChWaVwyx8WFTBHikLtxe/YZl21cM6zvlJCxsgOy/ysCkys/AG/lKesg77r3pEg050KWhMiS/AiC
TJzCqaH6krRJM0K0sfSs8LpqsM/NvCDY18xT+DlgHjMQIQeu8fHXCC+6YxDWT2LGOi4Ldy5AaIPs
jK+Eclp2LadaIVoyH3nk+uNcOwRYKsxwn8aVuda0MbjSsmYCemeNAC1T49zEarfBUiO/B6enkbLX
gxd90PdDzRja6xKJjXtqvRZDMgt3hPHgRmimlk+qAvHzk4qZ66xbirazlMo8E9AqTMyonHkjZRh6
zvopRQ/Sl9G2tpUZp8IROzVi0pdgfVdBohI1iZs9K9nFMK/FoswuAlk1+wJw6fta+Pu+T0eLoO43
KhVAFDGoR5fYaOYtq6FFsb5islg2l4WpO7m1eT8JQZSpwefhKiexxKoQMrruUOyljp4+OqarHR2j
rdeaRYUEZXYICkKiA2S5smsn1cE3zweQUch177bOsQxC90uVYsJmGQNoJQoc874bt8smQtcDAErz
HiRYTFkHeaMU0X4LBpqfmtF3EdX+V7weolVWzLoGRa+wgo7yC9S8yUlHrYsXXNDdCBfXzjCk6EVN
HSaSc4QpmGNNTR8ZByevHj92LWtO2RvraIagqnDCRJI5FxgZOEz6SbchUDFX2ry57FsWE8aAsEwR
66wyB00PhcY3lY4xjUgqHMv62dlq2Z7m7aEO+p/b9OK/bQdZ9WioOVKBXH1Sa/8mq9T8BxNEtH65
yXxJY9SRGNat06IkDB0ZnSw7C86tM/QbQ2mqh7bIKZpDEPzWvqRpUvzINSQdVaU5DwrN3gbiXnMO
+ko7FnaW7NKyLW+ZdVIZmJXpSwend7lKdPIqGGmtMqo1VzStu7+P/Gnmr9FK27YN19ZUwsKuaeoq
j9OvwXhilGHnqNJ/xSaOqqlJD04Zsb5ALX9odVC/ZMm0eTJxxHmN8WVYJdF51CBqippqBMUUEYDt
4QBADVJo6euMyIrLKK7qQ+uudVtGu0wWWPrlt2nSXBV6YBxVEq1HogVwoAqZrqKu1XeToQYbZk3G
ulBHxAJDivVVyMeReEcauG0fhaEYa0zGB4+4XbOj3opwsl4diKqG0HDE0Urb+NpWIfWiQ3/SBDX5
uf4Uv5UOcfSpeIBh6e4MB+GzZnUFwDknv1CFL3ZZ1T4o7gTfLBDmmhIdc++0GMWRj1VOdnxH0AMY
gNbXV+YIwM/vqK6IEJ+fFNUuTybCSi8H77zNNAeJnQ/WzgnTlW+KYqvotrrt/VTfTuZrC2v40BFq
2djEx1cm+sctEXAsOSrJ2NtsD/4UpXtS+NXWnTBQTExcdKwL8sCgF5WI/3JdkONJTKTfWekNajTd
9WjNYwXo6wiR3aMqgFJELbE3uWiVjZY3cjvqaHOSsLd3WAaXaxUdB8AYSlCVXvuWFCh9OisvN3ng
556ilHiiBJq8jQ1J4bKmndG+a2fkFWs8+lpALvjdZPFwHPrWPQE+hZdQl91mcQRMyLWu0kEj5AgO
EgJaWR2Q76yR0T1Y2OceJvAX1HhJzxqIGMRT+5qppX6RFPVLEOo7O2TMZJVFjJ9qhy060fCgCbKL
TDe+DDG2zEGj2uvERPXLqCVYxcJtQM5aNTmWe2Z12QU1QNlFSSM9hmhFW6c9VbO5WGjIe9NssqMZ
HSzhGyfC11dU01tPtL2H0METArsCDHrPhW7Fj5WS7oTd97DwonpVkI68MTSLHs/w0tBWri0Zwo0E
vEmCPfa6rmvOrXWcVL3fzCLALSzwc5s60zks0DcrtrleGADSB06tAofDO9cwj7KMv2AD25/9kaBs
QqmdIyp/347ajcN81KNJdg6oHdGSa8OdiKv2clloNoKrocwhd4aVfqpLVT/pY41OUbcvJNLsq96K
4/Vo4dUgbOjV8YQXmj9h13IOSsf8gmTMc8LwhJ2Sf1QyZTiMbvecUXZyNrQhmSVmMIFiBe6FDo+c
GX2KK3ZbrLuKuip/crTdwEh2nWn2KlL0V7UvN1qk0b2Mw3BW8+y6qfneeYu0mtoaqupGvVknwBwY
tIcbAhbuLg3sYo32em0NwTdL07t/aNbEr9NtWjVTmDYaTmDOLuQo/VNCAwFDbruVm38HYK09FmPx
2IKcsjtlukobjL1paRlfOfFG+jEVOZ0pf4DbsXchPRp4pQTXhSQ5Jq6xbqNupNiAd/sfWt5fE9n8
F22DaIDmUm5KJsI2PiWyhaqlVVbK+G0AKAcJAFRprxY3ZSoKUNdjv9ds4EuSONBKMnfcpqL29B66
2KI+lhPFfPEIi0BPt7qw6i0JF6YtUZPdFGruYiKMAck0t7V50kcr10r1jZGZoMOK8LEZ1X/6xX+N
0iy/OEJkYTqCl8Fw9E9JXWKZQFuMKvueoYM4ItWyTtXaWWM/EcNySymjh/Hke/kYKx7hWh/DhBQn
BM0BuWs6q7//cV3xS7hl+d9g54Cy1nUFyebPJT+DRrvV0aB8d5mFUC6JG2SrFG+dE8bkucdmPRku
7oAxBZ7O4PzQleS1bZrhosVg/lAYzq5UbeYshA33jA2Ho4/jJuLNyN6KsARHMSFCa7vwSY9z9bKe
wkvId4Ka3S46Z62W7loAPuZmCX9AuH1Uisj3NBnfRy3ehePkbgLZZ4AQU3NXqfpjlMKHjQ3EHoaV
IDaZEwxx67b8XNQut6WlbkTQHbKs1lahqXarMRAViD/bvFo2Kwsz+rq3T0EC2a/NM4xUgMii7/vh
NlG4M6PmWcsnFFmyuF0Mi7VAHPtIuUNSEH9JeGs94bgvWYHGSB9b9WTBsdnnAR0ILrvxzvS16sSb
UrkxKdz2BxZCV7QH2a6p0s3YIzut/KS90NSmWYnehfWiylNTts05xa5xjY1eu0LmnHiJ6kTEicQ1
zBWF/E0E4Lgepx9/f//Fn0Y1PImk8EzefEOzbefTqKZAYGmXZpB/xylruO4wPIPKN9t4kde5w++I
aZEkqq7NT6csi/DGpC34+/+D9qdncM79UqPCg6iTUv2cBxaKXQ8G8YzvokhfgUE2F1RvpIhSssAz
XQpMl+S0llRnCj12zMCCQziKActciSFwXzjbyNRe4Jm05wHGNhWlo3JKKUWKx1xd9/BuLqYemvDf
/7fFp1Dl0jBBJzFcRxPunAv99CaLhOmkGYT2d6xpcIVIzG9u22u44ghqC/2gPOS2RYnM1Hwxww2x
/QPMBf1rgdsgXTfkf/ClDEJkf6l00iP66h6p6Uu9GIuuNQyUleCeMRR2xD2F1+pmDIs9ZeXquqkD
eGeUrPmQT606W4Ndsg5DMNVrIqfOrneI9fVNSnlmBmYYpttMB0gffWXIt3aPiBvzCsTFVppvSt+n
gDOIugvUn+RzSCNvFQWScVvEmNTG4wu+UkzVZcuQVhlbjCkGe1uYTsg8tOjWddyVm94f3W3Q6tuw
MKsbvW8yD4aIvRnA/W19w4gZkbiMVs2gJ7o3Neeiwt2uMnBv9yUDVzf+ZtvHsC5fFMMwz7Ts5lpR
oH4LB95wmfZAv+NoJBbm3xdEqg69Ef1oGfe5sGrmsfMwHlDuyr2sMQ4io6vuGDGII9LbCK3xq6pD
A6euUK86cHxFEx6sOddmMN0GmhsBpg2xhOuDYdOjfKALMPM7F5jD3u3aN+RlSsagBuCDoDTvWtaM
VK8oQGJ+pw6n8OiPF64mk31Y9gJDICOaiJbkK7NMVyOOCde6jcMWqjS42JhdYRzsxspNhC+mQQED
ABuRncD0MjbMxTrof8AoyO7qwrD2RldPq4YQtGqKa7gYMx1N9b1iaup/6AbEX/SxhuHQERB+d1Hr
fCqqa1Xf5b20/e9WFYWMpjqMhm3F3SZUIG2FGrUknbvu0rLMDiNkARY4Dk5FCiSDwcN2MLq7buaU
1i7V/9yUv3/T/txAMAJwTZeCA2Fp9p/qUnWtx4p76JO3Pmqv4lwXd8IF01+ZcbDyabfXY1ul1w0i
CuokupXQRt0bUOmuGpMhjKJjBlDXovgKZjBhwmvrx4rqrTu7v3cL52UMRnkfkPP/p2IR93PfylhF
18jE6LrjGrx5v84YLRHVmPTa6ZsSUC87ocTqC/uhSWM6LlSPW2vQBi9U/OLgMi30eoTHd4iUr+3U
PebCMg/LZKpTsc6tB+r18oPWA9krWuY7AqyNFzRAX5u+PutCHmIChzvhBIrnGEXDoN93j1U/qZ7u
1zuIYq8jlWLPeuJQuNJU5zjzqx2x4eQ+6yrCZrQ+TTs8/v2d+1TBtjSRjsHkzVFNzVIZxf36E0xZ
2zNzS+I3J9PqjZtYAf2JPz07tXOjRzI5WYOwNl3Q42MFX64djspYm6dsqDblDBdT+vCsD2p1YeLF
jCxePNn4XVzrOMwDOu2UxvgiGRGuxzKcsS1+5JV12q0IqlgeEZfycsr9r63a0qj5TKpMpX/wHVq3
qgVh8PfflefnT/eb+h+6UM3hIbWE9eklqvrMrPG5zd9SEw/FVoJ/acLQhc/fBfYBe8kO041kTZ1M
fnan4M5owh9+OWFjq2rmNjXc4LwsCpfQLgW/mlebVFZiwRO3bXJDU+UfpFM/Q24fLhTCvU6TbSKl
uoTDPmwK8sMIusPL2T/m2qBOOeLZ2uNIhxVGqhgYi5j6ZZI/R/YBEg/G3AP4F8poc1f3TOnszVzV
H0oLjyJy9HqC+SBeBgmKlw6TJLrVpKVuJs+ClbTpS4h77f0gDlctrCGvDvI5+cEUC11KlnujYSmw
kLKGgGAir5QcvFIzF0sHmYuTNQ2FRy0N/zGzVb4oY1quSVFcUb9YXGrDfdNM0Z4pZ0Bw3uoRk+WY
EcZdumpyGGuT/sAAhRLPun/D0/jklhUIMFprGAIeScXkKmVQ500UtG5iQEleNuM7LLOCcF7ml4wg
3ZNjFdGJJBZONYlh7kXoD0dMrn8MUauRdcjF0Z9B0L6Wv4VtWZ5q4pgerJHhQgL38Utwtg2SoIGm
cGsyTAG9RcBDxZdlDoUa5hyB6zqcZovyNHQVWoQ4/WIZFSjcGdytOcTcqBk65Lk41eFYn43uBwn6
5ipl9OA1zGiRiPS72a/kS9KVR78iRlyML06qBBdMerB3CYABVJTWefFIsTKxcfVkzgtdtTzAzvIi
8OVLMpRvlWHzDQvzEj24cWu0oFZtRJg9ctYrrOdO4WBmr3lbnQ0LmEXjBNc9eL5rNJarWmS3AGeK
H3ZAX2hdEtu3H3MxWd5I6uGUq9rlYArtbhThbnRkct0z40EqMTZ7miXi233YQx4LHc+kXm9vRYT+
UTXSGUusdWK68lPXhOM5aAlVTY5bXwdgE/9hfGn/aYxrW8LUTeaPNnbIf6qE7gDa8tQZ7ZsFdWqV
hCPDngxDdcdtaUMZMlw5TskDWW81LCBweA2Ec4EZxxokQb2zouk1GyJzlyZwKmITXsFXoh62R3W9
e0jiOULFOJ7+7wKwbHqaFTQ0ccFZJcWRWHkPNMq3PE0HoxP0o7MWeAevMN0ZL9T6a5Lme52iz1s9
gQZWFViZUPRubuNC/DDM3jnGqr4DeaQfzIEcEKqH5Dmru3Rt8GLYRRsyMedv9VlkbgdqUnaGESV7
TEiLU08tfjJjgvMaG4421sQKnWxG5gu5xhBv1Bx7tHDK3waHSiNr6Jpd4JNQSuZH2K+iyy7uxvPM
JWwmWb3P6v/PL2KTehGfvOJbSIIwbD5t/u99kfHvf+Zrfj/n1yv+9xy9kpEsfjR/e9burbj8lr3V
n0/65ZP56z//d+tvzbdfNjZ5EzXjTftWjbdvdZs2v4lm5jP/Xw/+6235lPtRvv3339++Z1G+juqm
il6bf/88NItsmOUIxgG/y3Lmv/Dz8PwV/vvvOxjE4b/WRBQbZCLvn/mHC9++1c1//6241n8YrzEG
cFzdNA2yXv/+Fyqj+ZBQjf+oc2DBYMRka9ZcQZEXVROi8DH/4xqG6tjzlIXOWaeHque/xyHtPwYs
LyYxuissVXDVbz/CT+XQ+937ayURc6NfXzpTJVxjaqqKpEi4GgPUOfD0h+JeV63zxvdL5YTBsr+W
oS83oAphKmpWvRpq0DTENkiC1U+O6Y/AqvxjPNRPU6ZcpyNccnjLOEb0OEt1lo1/9hR6Yg8+ckyN
YuUE/TUOD6kdTWsI4DSPTutNjI1HPZ/WipGmWyqYN6GInd3gmqPX4sYhi+y2ttonfarxrEZRX7X5
ZTjku7J0rgX2B55aTOZBr8TKt1p/lQr3Wa3sOxeAZzxNl70xvFIDF3ip0TKzGk8Gela86vZukmP3
K1oytPY5cUcdMlFyWzTRix5PwWra51KxvFKtbxMTrymtjOyNbEOD4Wmxqig2SYG70l94Ei+hNS0D
aBgl/4HMZKcawwkWRi67zVS31y1WDugba8LjTkWq9Afta+5FKRbWjWE8tGSA+jb5otjMbnKd72z6
tpf09c1UBAW2uOWce9ReJ4HBYNOXWABqt2UK5c0y75peJWcgGygQpCScSqGoqrvH+uZbsyZ0m63r
MT4QWa0IdyIxSIppowzVA5XdzVrt1w2sHI9K9XhlRf2qDayzQj00aoMvagyAtyhbT+mzs5nxdRN+
hVqRuSfy7lrOWAWJqdAKUNk+UUEeydsmR/8xac5KtMkFNk/DCmVa6ilaBGYxJO07MssitvSdstwk
gIUYtHdGG2wtPmObAE/02iiq1j3ENBpekLJ4XcAkVS79JEHlaA4vFe015XJoxdM0Io9wm0a30nrF
hv3c4xDGYJhJsyyG23HI9yTKko374iTRSZGVupKtf28OExU/+krzo2LXR93BJBLqOUNpH4SRAP5P
4k0lRnsdpuFDq/fOnqziOZGaPEkbXgG1wRvCfZQtQ47pbGp08fvZ1txMuNm48Y2xeMwYZa0tvS69
wEkurKKMt4SzpDHc1GGe7s06vNQ7IdED+9Yq7PKnzJFPcLlHL1ehZyaPEuPCFcgXSi9t8SXJc7BF
Z5xOz8T9gH85qVcaE/Nsy27BhG0l5uBFb91OmXMoQgMJu+yZK6nr2gJLRKju2jLrSy2/tJUgWovI
vJ1sEjMg7M2JMKGpV7MbIXmNIjk1QFVWeqMn549FzQhgTcIPMqETuETzk5wXuh+fXAc8oRAbH0QZ
vgwDnVAuvCktYaaV2YOU3CKtszZNgJnhZDyXutt5FJnWXm6H+Vqm5JY6/QazIwPHeQWcrqp/L7uK
ekKoJ24VHgAFUzk924frkFSPPWrn97WPfUopvCLz0tTJj8uiNZLifY20bHGcG+MNkaqnnwdjJeHp
yQIswYyPdSyToEi0FejK5dgfPi5DrWBItVlLVNukhhqx58F836JStdGpuozHta4VDT09anivzGzM
P01AG0YdIp9qo1cbYCHNh1pW+zqYttqYhvssD1c29L99yLgBk5rCao7SLRpAm8PPtV6X1+OYiO3H
ruWMuNIuo4F47cf5kK5/XglgziaHlGXUBVoFatpIHjGE3GWTre0qeE7oGuZ9xCrlcTllWZAjMw+B
uvvY83FWZAOL9CIoljRu4v3K909qls9bPqqLYuTxXbV1Kp5ubDPv6tb0twC+jPs+U07jSOlwEn+T
DjoBDeBJ4OjPffHgT63wQGURli7s8lowUicQNhgnCt93Ld5alDwX9/3sz9Rqoba3RH5pTX5xbBvg
v5XMo0NcQwjQAMkH07ch7G6ZsLkarDBPKnKrk040hzK+nCgToYaB4VSkYCcNNdTz7UlZa1OKf6Kt
YUwVFA+1Q3LIpq5ekbIlwSTtTRrFG1yZT+30NAiXTCQYmaM/PVXQ1loT9ILu4ImkYAg0DHHDgLs+
JJqKYmqqv5W1sPdKrkOFGYsXvLoirzHLcB/WnfMQuf4qs0CRNniOb6hTzg6KEzyXY/uGiqe+tcDy
XRPqxz+g29hK095PuH8dJ0ABrT+QakDA8QgKc5ON4W0GRmKr1FaFZbQVb2pbfWKcPoFmLB2SPXS4
tWjX4fdWDtWlFt5UPF3bHtwEdNKyPiLIJLGWtyW1Gg24SlhUK1oSiouz4GCAy9lZGrYM83sWU39w
DKsah7Vl2+mIxnXuYegdNdt3dZQfl8UU+VdMqPoto4nsCFfbTrymqftp48D8xr/R9GecHW8k5UTi
kMZHa3CziVi6nh+nNrLIleNwVmlDcVwWPnGDWQPLw/ixPUpV20l8k8IBiORKGyp5XBYNDXAn8b6L
q6NVk3OldsazFCU/SEOWR3yiy2P1+9qy72PTnuQXJR+UjYqBGZj3XB7HnN6dktN+EzFW2Avq+fGK
FxoSVY4CHY5XkYbXRUYl3rSyyGjJfIwOKYWMx2WBqy2SuGXVMR15pJL20bI6ZzOSOTlC7fA0o8sP
WNE1x2leRELnxvy+KULU/n5gd9R+WF3qDUpbH99XQ+FWx2Ub9x38UhP5Cka9RmikkHvh9+SJ5GdI
/TxV0UDY476f4P9RzccMtXc8N6aUbrmvFCDSOIbzLQamYO1Ky90ud5nSzzW/MAYb4/TzBi93ucXS
71jPi2Vt2YfK4s0c1WLjZgNGpr34uVgehI/NZW0q23HVyCF8v+8KRB+aJRbR/Bgsz4LMbEYvfsVc
N7PKh+XeG4KCgvfHQDBuAKGg1E9+Xpsb21blQY1e6kA2R1/1jTVY64LYwvyzzj/ZsmhsPdkguA15
c3/bt/zeyGzFzhyava+oFbmx3xYKSKI/bC4Hln2T9UxeHx0lmJGUDo7fdHnclrUkI6qV4KFELRXP
28fi4xn8eBCpvJqNxepdp6gZ3yilIjwHRO3Mzd2ySAON+0LRd4qmlJ19JCXtU/nW101xfL937++o
WgC2WlYjjOb3WjKuP26cHSg4CX68qR/3EAkSI3gbG8L5pnXLO/v+5r6vm7F8tWPigsuN+bhFyx37
tM/OcUwtiUWsPt5Wizrpo7Xcu+VtXo6ggYDIE85kT/W3l7eq+QWW7RpNLb1PZ2cHhn1elKclr+H8
yiyvUqhrP9c+9okA6UWtGbuBYr8j1QOMo4nuk7PagVImEVkpNAfzsfcT5n2E+EgZmK29dlXaQ1UJ
66P9+9qnfUqFX6TC2B0uK+QC+sYm2top9JohnKqTG007bWk4OmY6y1ruhmIzudXX5RaKucn4uKMZ
wsCfd1RGubWvySMvr+DyShZ1GKqbIBC0lGbibECFBfsK8fHPWzhdun0Zv7e5umXrXj+Bd1teSasm
GyVqAJLLLbYy7Mfe7zsl4Td5nFXb5UbnpUVd8PK2Lgvfoc/3qpIgSNImzEDmFxLaAVcvd/oP27Vj
wT1NVQae+cAz936H59ss54ZbXXZmXaPskibeqr83z6Y7D0LmzWVtWSzt9rIP3qiHR7i7/2guU3+C
uby0nO+rfP5z7gYhGPDa2LpzJwO3PjtaI7Z4e2f5CgD/5y+2HNOCagInxBmDYHy0X1aXQ4zDfl67
bAakVUawJcpLJ2UYvvgN/mbB/JU6wVda1j4Wf7UvVxRa0Y9z0Mbz0/zVRwzMVTAhD38sHwNri+v8
gLigqVMZ+3HZX137aV+C0HY91TqP4/x/XY7i//TN7s1+s2wVQwOQuJBrpJTfRT93R7ng9SHe/HPR
1fRWH/v6eH7ZNFXZqpWGILtPT5nSZjtISdyL5bJgxG3T+7/snddy40yXZZ8IHfDmFoZe3usGIalU
8CYBJNzTzwK/6f7bRMzE3M8Ng6SqJFEEM0+es/fa1/9y/c/XJ//bt7k+/E//x1ucyMqNS729eJQ+
b1qqk7e9/ex/vt0//3YkgIJ3nL+GZoy0xbavX2/s7ff956sjanO14kIBCcEy0U9cUC0oaKZwDPeO
vd0uoGiaujuMWjGcbAbXpwwiY4ahcr9un1Egsu0JBTD/uzVIUqUBrBWn9anZagMlZ9UW1yohtfll
krh671TTiuLtE7Fg/9i5LZHVY9Kc4lZnyAaxtb4sCqBvFpn6NPzHzfUhsx5W3uuTuVdpLBfEPmbb
bvvPzXXZvt5tB4NLwV2GB2Zsw24y5J/KxMTH783nZrtxth3g+hBeKjtCXr+4jlH5Cwe80NxWnpE4
cv5s8en6Wq5PXV/Q9SbJNXs/VuV+8KwZA9y2caVblZBtW6MLuQ86JbtfstUWChsDR71tD8SLi/ty
rpG64sqgVtiqlGXbRK/3SD9MT5ILcVtArVL9wMluRlJYLMTbzfWehs7NzHp5GLald97+6fVeZ5vA
c+P1AGyAX2Rb2otJ5xIkfFX883gyS5pKuhqYg6U2h2wrr7DNt6dKt0xWyfh9GNdpDZStWFy39eWf
e6qVkHDlT6AutCjfXqcr+u50vSd4YYTxyJtcoKmP9Jt422evL/x6Y8tUIg+wYLltRQX4LV43AajD
qeEsrwbABlfflXEV5hgKT1O6Bf+Z9n4tp0SNrO3TuCjJvbCaeXe9cDytqk/WWrOeXu/Gg85lYcYX
4SXrkTwhEPz0s5bgepdYgPpU6+qCtys/AJevT9NWhF3v8R6xL/zrSXUE7UoUe+4X24v41w2KMBKu
emf3r6es7QoaEphGA5ETmxSr282K8nD9buNWUlzv/esm2a7UQevfZJW40fUblde963rXnhGUB2Ze
AGwarcNgchg7x8CaDinaAWurwa83G3TplALzM/JyPqhE8pU0Uviq0hgcDgbxRS4BxdZ2tbleJVkR
t8cW2GUut8GQvLnGl06sM6Mt1BfXi+96gy1iUoOqTv7S7EO6R5uTb00cwlqL7HjNqbjGUPynnIrr
4yoR06EAcc7wZjrlEONOjTumCIfwhqFZ357Nsoxfzqp/auCCp9hbcABsibTXh//juXzDjU99UAHT
BBh1J8ZqupUxOstexy2v0igaAV8VZrxbKzRsg608QQzLT5mKuy3VbZtZR0MsKHbyqF0rsVvUNYs6
1V3vmfCQ4eIcTK8Ny1Y8tf3qnvO5ecZQGh/AeRA+YtgfOkS2y4QatmtW9V5KrbmUyaGN3RvKbSAk
C6O/WRM+UXB8IJI0mrRliDIN07tr3Ht0c1/x0xdQrto67EfnMZ/F1oUZsJyqzgl8pOPP+Rgfunh9
KDBxHgRCIBi7QJ/w9B8mvJpKM1m7LFHncMXaLB2OH0ufi4PtIHJVMOH43twbR7Mvb+tYA9kJon5v
LlzRNmPN4yAlOCcc/AnEytvEWS9kiiu0gpe3yfBwQmLFxpw2bdH2M/xhBkrHQZ/u6GwJ9LFwgK73
ZCF+e6MaGSb27cVIr0UuM58C9CDhAgJ3XqstgZDdGNSW0E514lhYf8kItrZE4rJkPqpxGt9VebAy
8PUBHTWHvEyTQ911t+vo3LGcTc+GzNzdojOy0hwPF0KtTvuknKq7YsH5r3dbGyTpQytXRdA5MwJm
UjahHKsBgJoxNEw9D4CsNWBS3Buj7tD+CJQbKb0ZcwtEcdsHq1WeS88Y9q6TRZB0rDsAzT8WwyPD
06eIVutelmvvm5KbeEhB9s5eZMYYHjW/bhYNgwxMZPTsz9aW6BS3WY7CZ3mZVT2NRF4z/5UuGl50
odsQ+7MxZwIiapgvHZ31JVe/7Z4mbj3+ARqu+S3E+GjxDuucEZlry5u6J0QUdYS+A09AJ7jMH4Wt
dXtDpMMu7g3UTdYMOsVks5zwj61EhYbV0oudy04RFILc7CEhyttDgkMTHEHwgkBMIYRF0WXoWGTV
oKTHoVw1K/kwifRtSv+dscB+alcdoT/sxHXK/ozlYRgHH80vv4aS/6oaekn0VVqgajUDcFLQ4fuR
lQcvnFYTP7glvNgvGY3ezkqLyT9D4ExerBsOkmFG5orfwdrqTSMd/IIDpu+y1cqiZ7NHdOjPA0G7
+lztM2PANFNr+xgRZ2gQBhXGmRYZDNHDmQsUZbl7F6vVGf5zcRHucFDLtjoWhfhuZ4YljYas+DqS
+v/Tu//b9I7xnfV/mt49/85f/X8Z2/3zP/59bGf8m6W6LmJBhmMGwhi+2X+M7ex/s1Fho5XRdI8c
LyZ6/3tsZzDs82x0hqhLGF9vs7l/H9vp1r/R2bFA0ai0Yl1P/X8a25El8V81LNY2WzZ1F6cLYBeb
JWLTNP2nsR1ZIsoomkZliegY2PfjE+AftoAEI1Lj2CBmDAS6cftYJVSleJQuNYOSbOXjtfBP9JIl
MV5hPHjuznK7R8OqvjrUIaToAZCm/5Cq4zNiKaoMvLdIS5/oghN5Y4WgfawgHpEP16v5Uig2gkNV
7y8MFb5qFXKfKXyxkD6ekWaEwJGkpxNpZEx6WnYNt9w5sn9ba1wfJnQ/9t+cnd56EEZ/a3WzGzT1
FAfSmzNfEcY9jNCewfiKWLLY0aE5EyuWhMm6Bp3yg4mZURI2Sn/qHKZ6tIMdWMg4qRkOaFW0Okdk
cjBqMo1k62LdS02+VpxaV62YeGE1tpvsGRYZJhAH0oDM6QyJafAn2GZ7NUGoLrEhx/2ncBFpduZF
Ok4DtgNhosPfIzAm8uE1+gijs5yyUlTnhmRjxlmMP9oxwW2CEhbPDQm42yNaqvrN9Z4Gc/VYquqN
C7nndl34O9f4v/cN+XW8CrO/MKqdz71i2OEyrxqmN0+5q60muY+NFQS2UPZ1M62XdTHyqENrFXqW
UO+TlZg7t8LccH0om1jcL8R/Q6HeGTijosyiNe+M/WbTImEAS2PK0C9+wy2j3Kle0u4kItPAUdz4
7nrTuYty1+rN02h8V94MgG11UDy5pb3eVqigKcdoxZoVz6mdICuYdznPFLRzRkW8M/C8JjQsjFI7
hA3pua0d8pW5vINBKdzLVDvOpds8r+RNnK1xdi7e1HTwp+M2zMoxvZ/JUbvNJlynCx4UWm1SBp2q
z4gt6nvPVmGnFIt86hdU4YS696F0rOGp7izzQVNv6VCnpta9qErDjfqZGGv8dH2gU/aaUzPeO3hh
tSm3X8aKzM9ayd45P5fIc0a60nafv5MDQpwA9Lco7433uemX59gYXkeK+u982oxLq2k+jDZC1kbU
yJ1jgDIzYrbzwjXNBE75FbbCBTy3t6PQ4M2XbhOpHNNOXi2tZ1gRt57NEMFWpyysO5BuSrP8AVJ5
TKYWjkoDA0JT7PSjmfiIl96+K0y0TO5sP6ZMVz4xfXHG0RqXjdoiH1d1IDNP5JS59QinLR+IPud9
fljjesRtTwKzuybHdizi7xFWEXLjO28eppfeadZDiox95/ZG/17gxC1jW78jr0b66tQZ+1mxYpD0
U/JaFK65a6vGjNzZS14B/XGWtxJ1d/2qN+l7jalcQF6qS40tlzen197g8DT3vWnQMetQFrgxYXAM
U8c/1Rd5w/FjQSMjmF1BaunokaFZZX6i2bhr5sy9pBpeTLPu2+fUlnsYT2ZU9lSPYqPKu3HXn+xR
f/F084amQPJVKZnwO4xK942mLjdpkbJLV7PJ6VorzqI1nNOMa5iFwpufGmWan2pdP0jLg5DU1+MO
/zk2/nRcoyFbtOj6L5y+8w7dyJiXY0JAc3J5KKjoHixzmG7qLDv96yney4KSNTtntq36/Vy3b2pr
VPvVbRSSa3i4LKhK0VvwW1XJuSM05s3SiruYUdKDtcriZWkoRorp0xZYryjp6+e+Lm+zuk/uro/m
ZEpCHUrcoeAzQU/JfWYFyoK0WrDPZYX6VqkJAgFYjcs8yfvO8l6plUMGk+Vjo+nlw8BZA6K4GZhw
CCPO+NWN2c3ljVKMQWNICNCJvqEDmGCdY/3Z1A2OSJmLrtzBJt+aNgF7ZSx+U49KKucEIBw9tJXW
o14u6puaAxzpEJ7CWH9M984CTlL1mtfEVPonpUZPLdkuwyrO2p3D6PjQ2sZdoo7ZH9fV7txSVX7m
ndQw6TvJ8kbwjXWS3jbL2B6GZLOaYSfFloBjOu8lV1VJDMmb6ZHJ6qwWnhJClt7xv/SByuWFAb81
IgfnxruM2PK7d86NMSnyBPBo7fB3VPg86bZ2h5FlfCVflP5XplVHtOjWDs4hlT3MnYdaQ9Xr9Qba
uMFxQneETdwtAOJGmMG3hKg2iFjg2I8S85ttpu2r0/CmVAgHznNW38bNhqBagYanJEye+JXzF4IO
YFOVy7sO4nWnmUn2RICZfHDHCmemmj5hGWatju32YDVNedHz4VJsuGezaGHfu7l86yxll2dNTbNL
Zi/ADuAdQ7E7tiLLXvROFAyweEXXr8KYcPAIXOqKuL1ElbFvO916b9kkzyd4av55bntYj3kTtZX6
Gre4Adzt5npvqvl9pnGzS8zFeJ4dfURHwL2inBOiyFotrJBqRkbC7jvXLE9q19uhmxFxl+l6G+YF
s+rKq8R9qU0Hp+j/0r7T9uj426A0oWfSW2MbtMtThkNjp7m06Fb+CFw/7sFAnBpw4RuMkD8MEH04
uZNDWqryWDXZblFyNvbJosoh4/3SokfR6iG/1U9t0d1XCoYyhVUWHD9TdsX+1VYKIpNNYV+BYfUL
vRdnzPYlAhn1aYqzHKJlTIqksSXruMjom6I9Gob4SLxqj4tJj+axmA7W1H2zCK+wgxQPj7PZ44GT
b4I5OjnV85cpEAfIVgaOxf5Ag90J2uUpG8sO1VRs+pwe+LGkqiH6HU6G8+Ms+TORgayoAEqUVPP7
bn7QrDXhjvjL0SKQkoQWYauD3w/avTLEjQ+Q4I+BzaLs5t6vHA1GiGIJhKacv+kFcbY1EW95la/m
EpqTWuo7x57FbsraGPhCHrZe+5P0dBb5tL4qAwwzPjWeRVjDklSRl3mvhtB/tEq5GRz1VlHjOZDm
h9um+0lzH2RDWycvp19HOqkvBGqULLNfEtm/Fo617+2Y6aIsaDstv0Xb24AIFeDO85sVw/9u7DFA
cH2m1HCMSQvVBRMNB1HyeB+StYHmvlMnGAnxGH82noKo5A8TYy5miLek8CAXk/EYqJ22H3QTlDwU
cau0SB3Kkh9sSfhAKsBnHgLo8gdP9zsJeuFajoDwOknNV11irTyJqa3QM2tvzaA+xQ4CMel5zCD5
PKl/J9ufpuU1XmDqkhHZJtYh1pVTMg53MXCODhkRV1OEhwAN5/0MUcDtKsYKqfJIbNbXJvFSoXr2
hQxzxT4sDgZoVmLfRU3tkq0QNBuDnKi02kcMwOh6DZoElc1YPtLxeNaztQqxbm5dNEEGBEJq0K0/
9oSaytX5SHb5UegWvsocauoErNI2bBJtDBy74gXlOQG17PXGKWvFnUiQG3VpT9SyJPqt2YBq8Cq1
GeHQ5IWlOfUhvRH6EBurIBZ7BORw81AxEQtfE9J+1gX3trIbytCWIo2tPka4jfvWqcS5WWmbAdvZ
98ryrPJ5DIncyPkzGodKXy9TK2LfEnwQkSgyOrecoPaWe20Bv2XkRR0Mbjz5LW9Pl8qnpajOlQpG
DsJ2FyzEY9Kg03Zc6pzuXTsNyVJ+VRuE86pT+zNwnEiQnrmKLUm95HWj+A88RB2rpyM378dXIvc+
aEzQ49Gsj6Qrbw2wPMGCdgy39a8w+YwYivgZ22zyeyjvgf3iVN6n42rfufuHHeCeCAR+1Taz/C1a
uHf/utXybdr6RR/6Aa4OVKs0k/cF7gD2SZsEi+VrNNzXRTN/RxsrRSYuZvvb9ybty6a6mKRjWz1v
uVWmP6mVPQwTSrXGar80VD0XJ13YvhZAE+xFY9Z+IsAj1hYDgWvNZNGnNxTM79o0viXSQkFp38LC
fyj15b4BgOsv1fyhuvKmYdBpovekNMLX1KV/6OCL6wVYmTi3S+TVo8w70MH2XVfYKGCWCA+LrTCO
dMqwcXuIxQUfyq7mIlnpjxsk6UwKGS4EJ+at+Wmp2X3C/msrECKaeSWaq5eXhEg0MRpphHgyUPMw
76r7cYzbvVydYE2gS3RVdZfYkiUr3XUdxk1FghERUxq27qcJRMoX6/or3Wmj9KP1t8kBzKM0j+OA
osH119UuDsYE47DUh72tjffuIv2m7D7JWz02ipPvzFETQYl+r56zGynGORoGTUM7noSaKdTDIqyI
pJUvAt/k0XRmumfgHW4570NPRFzdyUanWuJ8TGrjdq6e0xvCyvyFcLV7B3YYtJm/xdIjEhrBa2Nl
xlbn/iSP+ZMrjSfbq7PnojHeCJKokLS3pHPH02m0enJQZqM/Wh6XVO0h/V9hUZpiYEpmkqbR6WB2
sqXYFVNEjNYGuTh4ynTTi1x9VMrnjLGer1utSdg9glU53nHyM0McUz3F17yEwstO5pJ6O812iYMc
c2uvkKTJ2m2DhM+ayHLrO6dY8t3oYWOnH30m6ECeFV4plEiytcckatXyTgGzEAoLvP/k9mj4SEzN
PeSOZueFSObW0GXpDwxl/rQ7hzSx0j6SuxJHK0AgnGDFR5Y3sBZhw4d1r/4hs4RsjxJcI7j8ir2G
lqdeAWnRAG71jKqHDq0MB/+nAlCZv8b2l24YU5A0rH2fNAjNwE1JQhpweLHYkespDOwdTeY8pMRj
cKx1A9G5j0zBOUx0xquq22yXXUleLSqNZAAFatUPS8wCT6P6ppcK4do5cFpPOU9sr27lDRgUTQ7o
7aK89Mxn8GBlYedl71aJgLmzppupVv+iMd1yCrL60BZVEmnC5GCdeLteMpTrbOaNtI63aeV/PL4+
aXj2W6GvTnR9fsJCsylJ/ue/u345V0lPi2exv/7XruTqBlRw/G/f8vpFNaYiNGf1cv2W16cmMYbI
XjdBLhttbCT1mZk3XokKGZM57XvDOk5dc4tRxR/q6TetKGZx1r/T8LjJjr2iki2vDMemH+7MoTu6
tH18wsj9WtrvVjZ+F+366+TLrzAQxYCuC3vPOBrT9LvCevZBeD6ziZ2rNBAEoAdDtY2AYOP7q6n/
LkvAmZIAgFa7aZasCcY/hM04u7JkFxgt7SJam/FhXQeNNMh7Hrw06F3y8CrCUk+o9IfTuDDsvd5b
y9j1gV85gS7RtchJRQjDF6836TBUu3WyXkSB1mtEqgy82z6pQ3kYJ1NwXHX8cpYQy/XBI6PLm3zV
RFur1VV/Is5wZrt2mXxeH7ec8cGkk8pWPjQ4uPc9vBsaVs3kx3STgN2np2Iz8BoW1dmqV2+luaa7
1UHnBFMdOWyaf64ureXRSPSzOhraPzf6f9yz6f9RSiV8iOcK2jo8lOOy+YX1/AkzeuP3xi1Qjj+6
TQ9OfRr0hOzt5NwXpEVn2o1ndT9pH7842XxIES/r821lhxNgESYxka7UJ1OT+zFfcSdODUFa+iVR
RGRaJPQQE5w14z6bBeeZsEw59HBtcEjZ5OnnuGGI2Ld6VJkc9Z3sYWyNEXBrNNhONHjKp9ASdgan
Rrjq/WkX9whTyd9KBMuinO3i0PHKB0l0ilN3p0E8EDx909aCQM5kk3YwfUHcHk9wQhlIZSKyyPgQ
Mv3UVvXGECQD9hCYNpE33ZQOK6Wp3rs1oXnpI/Ht8cGQ060H8chXTAqpckco55n4aBscWqG0F1PN
9xgYK18K4rJd/U4nSa9IZgEmUdp+V0/kIwoktQQ5B73DFVyL8hlXp282JYPJjCbY87JgODP1+E1T
xn2s5Jwv5pOn35kOWEy1HAiIZa4FtcUKkUzc6/nRUAfNN432b9EugVcqJ3dx+7M+yJNl0xEAwu+P
s9fctiz85KXRIXGbo04Url+Se37srSqa3TZCGXoRVfzStLYawvi9y4XDDKG9W8ya6BPzY4njJ6VM
ayLK01OT30sLT/PQtw7ABcx2dLHRWw77qgZBVPT5bmqqt1i60awZVlBmKR3WNHtuzb2sHERSglMA
BQeXfs9EvHtaKfd9MLV60Nm4GAB4vzD+Zh0ZO1RS4iOl7eCuUcyJya+6/sdsnNNgFiLKs/wnB98F
AJ6KtQBpqk83ZlF+zrHsTiSO2SHpvZE5tYfBTtOgaoF8N3H6Z1kMeZuZVI+Mk+aCbax0vbecmB0/
lvI5z0aOMpJZdD29ixK3+FD+Tnb/ppnLPi/Wn8HDPAZFutlZEBbwA0zHan0q9U5H/SWVwARMYqkK
eorCC80Uuesidcwn1paHiArtsXLUu0SZ/XpYHsakVY4asZRmf1CGN+lkJyNto0mKo1qaj3m9NIEK
QWNCqBggj+8Dd7T+dgoeYQ3WusjvGgHVuopvSjS6/mosBj2UW0yxv2LNPpL83tDEG8yKlvijqqKa
tI3dZLOiAf7ZjVN68UAYf8i2+dHs4mj0Csk5EvzdKyPCB2OkCnGJTsXSBqFs9sCUljvkqU+iV99M
Kz9bc/2U6JhFyok9ujivuOABqD5VeXc0h+arEEvhqxmzvsYg2W0o5Edqeum+Xc3vOAcm7wCCCCqr
eU7T4qla27+EpO/1Vfxtceyp8fBQqqw5jnaZyQeihfm9ZvN3zKKgadVf19NuBom81nE+l7z9lABE
WKfC3qzxmDT0/ketqXYTeXBOsRZom3z9ozPn/OCt63Pvak8lMQoQAPl0vTTq9FC67mcbAy3ts3Gk
kY/d0qFr5s64fpYXWQ3uLlmaU72VqnFb/4WSvFd1ROhGbKAtzb5kot3Bi8ZbJDFtL/WuWeHNZhwF
sQbdsPXt6LY9lBoEZ+tHZwtrYxlwBX8Y2q2kerOX+rZZp+MwJw/5uD7aJkXZSqcYVYwLM8qeinuz
mSZeinI3g27qLYh1nnmTadh5MsN5AiEI/noh8YHU3DoG1z1pH5AIHlNGlsQl6ZFDbagm4KgmoXcI
6nm5Tbny197MjfpCBV1GdkLBszbzw/YnllX77JVQrG1WhMJOd/qQ/iicyzbHDGUOLyH9yFeNnnJf
AyPTFr/PvRd9BvZs8wAHadStyBfsCsOVVVb3bvYz9tZyQxCp51uW8l5m5YeRudvRCjPSWrzi2C/9
6WWqmTzbVXZ3/SANJZd++5fi46XKnCaCmom5XeWM5t4LG5z1tHh020FJBI6qcf7oFH9R5zfH5kXp
MTW7snJYtCXbZLHe6BrnImaojMf4XqNfGlwx7OiCzEzc8qlUv+MUwVuR3meT9l06Lou8J+4TbeBz
D56QsBI+lTp/wC6ng70dtxsYe2qTaBe7ZU6vFd4t7/5xrOsMFxvtEGVWUyLbaBttUnTSLg4Le0eA
UQ+Dl/ViCftzthAVONpLnNLgGKe/1LivsnzCbNXsMgyl8WQ3IdcW0hYDmjxjJ/aVjHRZOacJdeSC
P47ECA59f60JQo6Y3F0xL49Jy88v5Sh3rcSaPOn6Nwpwge7tlC9WfGNJ+TKViNB7FSO98JiAwyb1
e/WslwSwlTYHbW8q/UqSMC5N6tKe5pPq+umoMXRbA8hmzS4tdUaHNUnRma59rNpXNeWvCyMYn8hA
+gzbCin6D2Uev2wD4ZI7pZFdjdrFLalDS8ABPpdK58+NNbCODuGMGZqtrKbvrpsGpzP8fUPvBMJB
juCYO1viRIMNgYuOkGO0wFQTGAGhCA2phik+uXeU1I4yUoVpvRYuYdDubiIk0M+z9KWTyO77rtuR
bvu2IpMypuFHEu9G4sa68JlL7uAzPPQAOs3BeBrE/NYa3u2YMMsohfJOx9ZSa4kYr6kPlUKLEmgn
+ywbWpYt31m6HMAPF9Cbu7+rvdZ+N3JmZc5Hco+OoYMwS3/y8oj+uneMs2/a9s7G86OZPgS1oX/0
WzeFbePPDNzZrBzeuLQoIuBlcPmcR9/uhxHNT/OamjJqBn6BMVUdACZ0lVdPRlrVJBfFckPpcYlr
zTbdHBMRisrYCwBfu0HzfihvXpKVU26PqSWR60hNgjs+HX6qztyBd6J29TLdjzVSL+N4p9ZGc6sN
8hUMMSEO/d1MKnARn52EftLSTHcKQWWhHBkE9xsSsyteyFWmGRVSLEnz1rHFfB5VnS5t0miXFIAT
Nuw4fVVb4LNigvPOhK2iQf5lrrYIklGenHi8qWczC00ikRjgzbTX+h3L8xJaE+d0ZlAnAqHwVczP
atHeOAlrntdwQMMCDni4/QJItNfS5DhUM02s8dcFHMNc5a3Qct1H2/sCvGDZZUKlC5/mO8tuj3Wh
rlGjLbdL0//WirCwyRg7kz6/1r5qA3NpdB4087Lsuz3PPa59d8QItbErcjJdChCDi/sre5f+P3O9
erNWKdsKQE6pLqeIX63aVeTIwcurEEwTP5mTZEpR7uHO4S/eJeNXTRwicpzI07o0GAypBkzso753
HjjQPqfx9KUXrkOKthsZtTvsB9X46CpnIUNBwn2cu8++pL8FqDAPgQIXkSZx3y3ancWg0IrVFjUm
Kx+wrxsF5904g8iruCYLpikRMIUyoGRH5ekgOQSGTglaugccSlu4whxWo9LvbPvPZKqcYBzV16TR
hzFslzC3NS2E1PNHMDILpjrfwkvwutEJCLpaYWWnCchP1pkIhGQiZSGp0p9WnGb+bFAYq7EO1NXN
Aq1bXxNFITRHot6cQPySXuQuoVTnH+nwlFXp965EXuPOp4TJS0hjjGfnx8GSawTwTPppcx69/tB2
2JZi24XHpXXhUiHaaXUFikyzPi69FxNtv+LRE/UQEdNVhVOmbqICiknrLXaMBxMSQxBndAldzQ09
p/5oiHrw5KvMZR2mjbccyjHWzka3RygkdqZOdEwHDJ4Q85EF5lSt6NUGfUekdWXfEqxHfDLDzAPY
eMtXElPdxcZo7OTMJtPa3cL+o/1mHP6ClFxK2AO7rmlYsjd/bXksluWSTv10qMoVq61pk4HOFpfX
3ZFa+qGRDHtyqCqKwbQhK+djVqCNUkv1mJSwfleXMsQ2IdTgf5q9Pt4rskBjBhS87ikRzG7euWig
2WAGwGo2B/K1V94bGPmZiItd24a9aM5q0s6BmtBQMeBXReaS66exHAc/LlbWosbrCXVfvhGqrjel
Cs0yacAcVY9ZMq+BUJybWBagoiEoMDSKmiYvLnWcPcUSZA/ESKaSSOAFMUU+o9pDlha7nOmkP3Ty
kXPsTqqqF2k5k9qxdsrTWDf7NTv1en1v1QwWWs7ZvuKWj9OYeG8xItvMb1pL+UN3LloHe1+OpPss
bDOm19/FcHNDQnuyPT/vKx1bVk0wCYNTMY7HqrUzxvpbzVPSQfMkXFOHNVYxhojkePaX/Naq9RNb
6GPr2McRCWZoDTJlN2kaP7epN2PbxLzrSJptzg/6n/pgyQocEFmXaPJypj2oPBs9ZuhAxwd4s584
2netJP1ZtsodufLn1HFe3AW9WByXxZ2SB1ZX7qDGWgdyadMjx5IzpniT+QHtEKQRR4zfYK7MNcjV
6n6R68VwsjJkuOOrQ39fdQWjDly4EDVwDo+4cB1kdAyXODF1zhqtRfoEYZno3aSWe+zn6oMbJ4wS
FeNFeM3jCA+FY0fKkXM0XrJY7FZzkxEydDziV8b17k0Y2r12p/Yk4RJdfV8qt/CA0ajqNAwK5RZR
AcqPzV64jvQlOMMh3skQ/a7Kl0jzF/edhv65VF4nczkaGM/CKbHsQPfYetRfYxpnioISyzM+F3pB
TBzkl8rhyyaX1Efe8DCOTYtmlndyNWYqV7eyI9NWGA8a09sI4yeaa2O3rC1BB9aKBbyFwIOUME28
OiwqEiOMxnbpI7m3KUkUu16l2oNdfFN1pXOrFDAGcwsRlFHQWpMfGeqh/dJCX1KrmEbFDaagD7qD
nESGLglsKEC6dH1OFHVgdmnE5IOYoFES0BGwXdgHp6r0oGK4rATCHvtw0Olks92e0VZrQduP33Zj
Kr5lijo0xnfW9pb5pPZH610R5PDT/MpQ3ajy5E21d+MxnLoUX1pNXFBB/VvIcU8Go6A6jBaZcaSi
KS8M5JTMLOuQM50XbArjSCtYsUlUoHCh8W3ZHvtzHC+3Rg2bIE+q89xqIx58QV6SqA6m0/9NtJw2
V/HXbDoXFDU13mgbkS0youAddBEoU1Pze8mmO89STrpGOOOCZQh27At8zKccngNvWY5PdnpZeDX6
OHwu2ddgDRjW0KFEqaqHqe3UO/N/8XVey5EC27b9IiIwiXstKCdT8vaFkGs8JC4xX38G1SeO9u3Y
cV8UUqmcSpCsXGvOMauqINdZ51BX4/pvyu57C+dhif7HMIbbCAVlxX+N7X75kIupR3KaFHtVu8jW
6/zbTJjy6E79GMF1QDbxNjB+x6fOQuQ33ceSJQcqad1dXBgraK7duv7DoOp5UTuWcl6fri2Wm+HZ
JR23m71oF82060ZFlHRVl8GQFh/ObJmsnOYlgvLvyKmoaKn9qW+9R4KfE+TOuzobMWs3J98nThoF
EiyEGC4TTdxgrM1u7+Xdd26MOZtPKuBCd5u7oRGXKEz9bdnnu8bVogtCfB9QjiqmKgwKdSS/SfTC
YApKNNEUXtMnNJzMLMw72eICnUNBRyNIp/Ld8dx+W6+XJS+ZWPf9i4zreDDAt5SlIoqdK6Y9sZ+U
Dpjouux+GMXV7D4QXsUVQyT6dNXsF7gerNWHiy+MYRcdTRFAxusg2BH2qbJO7NtLx23odAgf3n5B
wLLqvpF2sYkqACKYztzvZ8vqUPM4wCxMbQ8fdAd05HnRte82nsRFJ+tjq/v5vXflPRpTUl12sbcZ
V6yqruIHx/pxiqy7rcFxxjjAgzoNieyYTtOy4RRhx9XlLXo7O9/MDsR1vbmOllJd133X7j1LkgCO
Z2jTOH0VNF39Ynu6/up09n1r2Z+1nb+C/Y/2Ipv1Hauacu9tGqx7C18xnnOiM9j6Mw2revvaAQK9
ycEj0WZqQ91VdRDb3nGSL3m3TMezg1G3m8+6g/dUSgts93DbS6tnYaDErAnJCGSrtdsWyHQc2/uk
RyI5dzLeNo3YVFpxitC6Hw04YTeGm6HP7/E9pC1EjUW/oXFADztbiBENs4bFWAdsha3C6NiXjPq2
p0MfAGRAHj8SfsKXqzrNou+kZMQ2NXKbOf5ec4icgaQvQ93UtkNDIDnNkf1kRyfMZlyzLA4DT2Wn
eXYejDqy7kUB3W5sV/ek8ZAyizpMBKlQmuIjsh1jX+FdUQz2L6CqQgwxo1CfjCeDDqEt1LLLI10j
VWo0LmADf2SStiNRJcVuLm2GhzmkK0Oxa+nJqxID8ORSVgH6rvzS19NnY+mSEKLEB/Quf5+w0lSO
VoZzS4csSkjosqYuIGwQzVpeQMKv/O6IDkRnKXmH8SLxW1Tajtk7yA3sQxu+m7mG6bddU0JxR/q9
DMWHshvjxhjIOys/I93On4uouEsL69Mu4FXIUqMZu6Kdom3e+LshGe8LDgUUtX1LGvW6+9XCyHW+
+xb8bTP429SpdtDHAFHUpr1vuC7rsv124pLC1HcJu+nlzdibXCnVxUhoKmzJGMauzm6qSl7GTGP1
tZD2AWIEjMmO8xtQXHUSafoma67LJe3qVKsqggnyi5KD+kDWJRYhjZlKQ2091tMQtlvXonya4+Xd
YjM8YRR3ZJZv9ZopRtq/grlN4fn1b53ZRkFECy+gQv4ZW1ns8w4chY87P/RTmnZNRYE8jLB7XHdX
ahyvyzh0iG47Vi7ydHKz8oM4Tds1n4gxhHspWWzcmmw11ejEsnpj6BJcqMekzzRrm1jUZDEMdQ99
we93feeQvx3ZVmgnA/FtLE4qy6OLGaAdHqrkqTJtUGS1QDsLQTtoF63a6bjTkHQmzTa25o+2L//0
+SQRSrm3NZ68veMvIPmYOwCWls95Sgk4LtXzMPK5CYsA1gJ+v9IberzmAp1Gjo+6UsuhCUsjnAuL
W5qos/OAEdUx8eOJP1Qkl2dDrL5ass7f0U9BrLn62v//t5ns3v/XUnu+I4lp//kQSSkUOFgiqksj
q5rg/Izn+8hfLy59fA9z/P+9IuFCaPDOP6czccfB+QH/8e3vW/r7G5vFxvSOv2/3n3fx903+fUWu
d92y/c9bYqxdoQuFDUJaa3F8rH/1+dX/vpHzq5n4IsvD7wtLLaeEON+1yZ3VDL0+6u+Tn7/9fZbz
d7o7YctVHKRHX73HDpQVr+zqI94U89ivfltjJZWcv4tWosk/t3nLCgL4vU+GyIqu2v/d8/xdvJoB
f2/rIrCIUQZ3Zr397zOcf/v3wb+v9fu4f57G1lZZDz7zwHDoo2/TwTCoG+Kb3zfSmBoTiPNz/ce3
kNNaHfcor3t+cjw+8Q6W1FP+15ud6/POG/QbzkIQCOuXbLX6JeuXf277/fH8HWlCV25e+bt/bj8/
/nzb+Ul+f1yoQtn7YPg5//b3F78v9nvb+S4FjSw68Ou7+ue5zrf98zTnH/2+wWHW2QkJdcxe/u/P
+Pvnnn8+P1U1yGyBuf///NV/7/Tfnvb8mHzxL/xukHtnhed0JKSGRGkodl/86EYpY7T1yz8/6lOP
RfqfX486/k9vl/lrx0Vv//dB50eev/xzm05g48aahB38vsI/L/P72H9e6r/dz/Aj3tPvc6EvBE5y
sZxvPj9AEEaLuX79y36f4D9+/8+LnH/899eaX8rDnMF7+m8fwe/T/r6P//o05zv+c5/zbQkKsu3o
Wj9DOogAnS8ywjOmoBp7Rh9GabX9bUwYzu7vcjFaz5rdYea/Tkz5dF4N6tWeDxGpPgord2E7rN2H
cmvmuUZLkS2bY2nrRQx2h2F89LgO9kx/28sZGdKlvX5Ht64VbLEducXxbe/5m0/QL5KN7pWPetTq
Bz/J9vmkHpshpeWo0dJ0sVNvpg713wBjREbqBvTwNf5clGUDNXNXzrezVN/YK0PCFTxEaT17D+aw
9ACbVa47hyRuo0gz9WhfGvq3X0yPhvTzHUR9so6nGnFRa29mI0q3ZkmVFOfXZQ2lu12BptUikysH
FdR1vM5haqtjClKeSgMtAENsO/SdCkEApTBTdLklIDS6k81wnPQZpuW46HjEHfOwQHIhvXYKJ/eF
0oStDaRqJOwUOqbXxbu0XysxZuCqZKvPZxrW7FXY6d0Qre4EzHy0baT1zHLpx2BqQei/PFmigP8r
r1HpyiDt4HiNa3zJXOwooNKtzbWdCoV4EiZSWULbjR17HXbVcU6GK7oS7DEy2oCaXndhnBk4J5kC
EAyb7saGz87uYdIS2fEYM0NcJNY4LfKAorMx77z5JlfTn87lg/GU/8ZMnfGo8jH95cB2Cp6nyvQL
AgWmPbOzK1PpCaKnjH1Lm7w06k8WUUDqOhXBtNjenqAQV5NwTk3G31oLbVc4fNKCdrrsRrGlNn6m
lpx2BI/UQdF33256W8YM7dEF8liHVvLe0ub53lwxDcOoUZkXSwCd5r1TfrJlfF8eAAeSvTokkLAW
Ax5sX+w8NBpbU/CHx+gaD7l3R1Zte/A63vS0oPmMsQJg6ucfDbAqIc+JGSRxXLGnMzbgXOpNdvaJ
9qePyiUkw2w9gszMIYEgWX4YYVMmd4wHGvHea250qs3hqynNKTA5/QJkgGozzUjlkoSkUKFngv2U
e8WYYgzB0W6AME1hgXzLErm2X3IdvXM/MxQpmS2ifHmJ0hwxP2wzNGsK9aDBG+a1HJRkYdUvChwA
QSLtYKOj03ZlTKjUbPSbpfE+wbwJApfij1lpu97TtGA0qMsM65p+QnKZVFi5/OQbjlKBPjChrz0t
r35DAKsjDob24/oV4pPUSo+WocN5z/S7hcRB4oaLMErU42ysscn+1eBRfdcanddctZuGzIu8MYbd
0lAY03iUO817TtYK2oaijUuKBAlgS/RCtPpq4ZQOxn6kKW4YNzEQr23J9HXQP+xGUPbMrtoO7UOX
N0+I6YvAp1Pp+PLN6NWJGVoZeGRswrF7JgfPAmkFYbnF3EmTRrHfMCZMznEdIZ9i3JG5ycEWmk6d
bNw7mXgG0NQIbGtFwR6pKxtCgDOIU54Rb3VC5A0LwWVRzC+w1T4IKCCfKa2/s+V1MXNAZahD9RSP
b2c+eU3ypHAfXFZpb+zGS9/Y6Y7yP3rsvCHtqmlGjJdBHSVV0vxTFeipdectG+0TuswXVfhXwuRu
pTFeWzr6u34R5IkgaelldwWlDTBkNe/zJHE2KVjlw/zpqL2Kikfib96NoWIu1M+3UPXgWeIZdOgk
YpJg7RYMwhpoGUZFFAFamDDmmMCUPqCOyz4UHxIYN4Qw2CyOcsKChU0L4DR7xESnZnfx+3S4m+Wu
Le3oDjVKT3qBn+ELdp9ADoRWNbAQaHQciuJ1jMniMfxiVcbTjiDy6kUC3grsfg4LokzDOB+X0Gl1
GjITEzFU9ttOA/ScmXdqWpvTL8ph6tuA5HVIUGLY/l1r+XeZml9dY9HlaFG561jsB7fEMTNQrpUE
kaYrtdormGolc/xqoFKYSnSd41w/6FlzaohiLasZFDWNzo6GlTnyhkmx8Tusd3DD2+2kOSsQVd4w
twIo5IjQcmP2rTHZE2v8Q7mpcofIkgbAt907a0bUEdrIjdu5mIeK+lQCfS4t90gW5EeXym09idvE
K8pQ6MUhMVyIlFHfhwNUzp3jjRc9k/XYqUTYcNXdDlaGrn1UeehozG4Q983oG6opjCztyyNjPonU
tCdflcnAiEbJdfZMvR/hcO3dnjBUsqT29jJe50n1VE36ThgFQvQEecjcFG8p9n1S3199vYZUFMQr
Xlo292iAoRsXz/NCZIJou8ekXQg1dF7MGl0NrWF4Xzsnnq4XL3RzGq5Gh5TVcJxrMocDr8Z4TXPN
DR0Bcy9CoZI6cD013CUo1d6Y2r8TIfvoyOFqcuxNpo8IXItDJ4q3fOKYyHr40QO1gaWukgUR0YzP
TW9pasH8vAXTHlot52eOnLYAboCQTxFhSM6eg8S+nqFr2u9zP73HHTNBt0AS6tW0CVImvmX+Nbrp
k9VMb6pZfjKGtComDE6lx0GUj8xXmcjp9b3EVTqkGtNxQiU2fB4PYkGQUi+kS+SGNYTEEezBzH90
XneMB2w5dDfB8pZIP3r3pxPdQgIrg/OhX3N6BeMnHbmFJsZNU+kVwFk8Qn1FYCkkDANhxBZT1H5y
/CNM6mxtkIENnRjTY1KDyDCLmoxPrs2aedkUA/vlCEG7cM3DqqMmqbXaSBdQqP2llxiP9PF14E0d
dflCMkCz0efi2YdywMr3kLaR3AyDy0cfnwxJmWCb+z4bD1Md7bpDRwuZJBJo3nRQghTL1WZkTPie
zAwGB1eeUm9VL/TdVu9mJ5x8stTqh2KwUDOYFSYVzt7Ri36KYrqo89EOqql9QRVyZfr97eAVgTuA
8e7jd9j2jEFI8QiysXhzCctFH1KroFtoalmC3vDCsZELGOwsYi9Na4xUNNPWWyGQ2AvFMC9HYA5R
XZ7wBqC2wQyEZ4bTZXhxetpyACQncPr1TQEOeYPLh09ToOe0yvixdoofuRpXyr4YkV4PpCMPxaFN
mKog6HFxLeAxQHdexeoS6VayQcP4jg0mZMk1dw7gD7dT11brX/e1zOE2oKUvUjxfjNYtDV0BFuoy
R53qxQRnWItNk9/iQ3b5GF0XB0GJyiocTBd2Kx52+ixMVkkrKVvJMYeYCQ31xu7a9L5X2z5y+kcu
cFSSd/63Pg3DFUyQABIMwYFR/6iJmd2cP7yj+d3MMyFHxji8tx1RMmR9A5Sb+S2SuYImTctUpKjr
JkQ2z8lDEdagCWxixmfM+hCklvmhXJR3BKD2AssC4BDSHCXRgVMbzyOnJ2E1VZZeCfxY5E3cTH7G
4dKk9wbLT9iRWIuOIWdM2FwBT//jdintcYNxeU7cQOedEJx8GhOqlKXtKL0xCUXgORj3Xg9xc+lQ
LBLrgC84PlGCbIhivTbT/Jla+9lzLBnYBKki052+6EoxbPHUdPII8o6cOcy94SOW5Nq7zp0GMXBT
Ow3S7YazYwyclt6trUqmTU4B1cejBnMKscvi9I/a+aK/tGsDpIYNwtOYxie7HreGaRNnXsKcJnoY
euRwiw2VYa+W31r0xpm5ftISq/aM2W6aZmGKuSQKKMbGAvMbGl71hILok51yE9g5oVREsnIGcNBo
f8zI/Ejr/Bg5TAfTBECLOJVSF4GfICYuSgrRxY4R3OVe4GPKyRb7uh38R0BfP4x2CCC7Sqdoi+Q9
nHFKb7AabXsV32ZKCEQkzdvUZhdDtdwvFs0ZJd8boaFW9RGNQbN6kgLJ6CSjJ29EQNvoMXUnpny0
shjAPbQcOggBxCmMVxbiGmcAf/ZHNpTJRsF2EbFj7oQ1P5o65qWMMzDhE85FSsyUrf3YCEpCQu82
7BETcFapM70v0wVznydA4/qG3LhmWxp8TmIUp3gqr2eszOsmyaQc66673H7RYAyAR+GLUq9md6kZ
O0efGAPY2oOoxU4JtmMsUjXGQA8f6Pzsrd7dESxPnrOwaWQUJt2bSqxPkHHzLjLVA2h0aN1GFsxx
QQxoS0UI+T3D0jX7WwqTmDMkp6CyuFgg6atz64/FuAKi6/DDUPu8bm7ShgxcSFd3Ker6TdKQD+kz
u9dghmxc2/ywPe8nZb6EVbA+WuYImdMkNt407hvbRzpl+IiKLaxzOTA9HrBNU7sPEWAdiGxnMA4p
xUAU6RrKow7IZGD4SHgQd7xmRnNso/5SQ6DYkN6EbUo+ZUV1nejOhWqbEATtEI69zwweftzGIaZ9
NLJwU3fLiVbAqxTfM5IkWS5ZyMAKn1g33LnV+OZ241da9oeFobZjGu/oO+1QEqUTVEuziaYWW98y
MhDg4JHiQeXu3cAwFLI2GaY4ljRmlJs6898yG/0J+qfHqL8fhM4glK37pmo9wFxuFDJUui5scSUM
Jp953G8d+DRhq7s3kl2HAiwRJkwFfDE+mUp70v2h2sXJfI/DDfb05N6Vkc8gPIuObLVePf8eyiHI
WrME7cwcOejhEvsGBeYKMgozk/Sv0b5ANrZR7bDv3QT9EK7n4qnBAQoyLTpwTAatTKztlIGGRW7H
Xc202mqmQ+f5ApgMIvcOn18MZson0sGs3O3Y6K9aUVx47WDuo2ne11O0q1WB6aVxByRV/VfSdOFs
W0fqCzzhFBjEXNhUley+xhs9P1JJ20dtVZ4oklmNWjm8DPk9ha/h+/Bfq8ZCg+dl37ObvCZ9sp1n
DMkaybVB5puIruaXWqTFNjL3BRiSDbEw5abD1eJkjPbE8JpXTNhJ6CHlOeO/5jstWhh/xO1oYOF0
D9wtW8VXTv40TVy97RpBqxwpOZTTB1DEoUUnQ4VIyL8Q9beM3JhMV3nq42Rn5YRD+vN0KXPzExDE
IUqygU0beuSm/0rH+SlHxbbTaqKhG874ra+57A19TqVx7E7VvPPBjJMXFqP1JCE2ymNGoXUUB020
FQUZbgDbGAyAmA/T9LuOiivdRdPEFsxmW29Lkl67QzIB9/aoswn7ML9HC1NH8QR/vdojfHt3UbO4
y0T/xIfgY8nvmhnQzq2Lb+hmH1TU464xk9MSI1Rt+BJ06/xeX27axD+4txNXU07FE07lj9SMYFip
PyBZTqR7gURnjTLcdlsq99k3psu51VByNOzia6slpFCgK2P65zK9yn1zr62t8ETOV4Wt93BhKzKh
ETA6DJs3Uo7PnKOoQQyJyGUUzraN5z2P25TLEId5lhzhkj3hQdXIpBb7Z2GiHRmb6K4nanJ6IWz4
Bf3Mo1sOVJtQV2x0FkEXEeCEqANFElpKl90CBS/nJprdutk3rbOz3nTHxP9hPU/loPGBtvc1H96m
Gq07rYBL2wvrVcH9MOKR9Fu0Wvxn/PgKC8FjvDiAlinQBWHrlMKAihGMeOxhccni7xqskj4crkdl
3vpJfCd/WHijGDFfY11Bn7srBDs1pzXR7YwNEgL9Fb6uuZnN+mQX4+OETmE3J+lt5qorgGIEcTGT
FYxhQzaBVyM272m2HowPpNQfLs7lTufAzO1nN3EeTKcK8edfJz6U7R4LSjFfdC1nS4x12psOnaW/
Dr39qblIQvi7jpiqdrhxacZkXP/dJbU2uqmOzXDKG+e6YwHwBayztjfeonXz6hEctLRoNSC35aaz
0LjrvmQzrVqB52Jo0DIkyLVGgDq6biMWiThaqGKGqobHpeOmspkg11FPIKC6k8kApDCz2dMMD6CG
LxFZdAFDCmoqpPbkZNPsyTRgrmX2QwFgMJQx+43I6q+kTA6ZnV+0eIvJTPxOvJY+VdtKwK9GvJvS
vTnLU+7kU9A2xVGqCT+JLrdNbX/kRge9m0msb6eAqfHfZr31mUTVXZvaW97C5ZDcEDRN0uh4VWnQ
bwh8TzYp+IvRuo96DXdG9GeptEdz9azh2HnU8neFxsEmhkuLdUnNZaLtLGVo9caXO/RH008fIOLE
x7rKv/to/bCT4n021EteYVWpLJzGXc3fnI6nOR+v6yx9wELxQQnxoa8yZ7eGFSfn90HG44aIuyzQ
Sj8neacWwWK6yJuHc6dy2k8smaE105rVU/MC1TrdhOTdxxK0zlSvyiK+RAV9X3qj2Lg6sPh4vNIb
/yLxCXRgCQeKsu/rGonBaKKqgb83pq9p0YrgT2PLL9sqPiMpSZQ16zsCkDZI2FhcHNwxpCPsHAB3
AMmJ/wwcOnpFbshLqygfEENuKkJezQr1yzxiYUqM6CXLUMXaA+SXhTjVdBEWY2rE9Fod752mGgM9
6Jcp27humu+W2L0s6urDEc070vEbIpm8bcpxyhnygtvB3WpD6Ff1dTp48d5ss8Adh3jrahUBy8tJ
i0BWFmrZN7a1hapscf2B0GIXgWdydqGiVAdboTBf9dSTh8Vu/aOk5d9PLs0bME3syqnoOIqra6t4
hiBDKkd92yb9a6LQvq6H4DI35hqziiPD4UChl3/C7renI/4auf2Jzu1NBNiSXYI5sjoZQGflZSHK
hz4x38rJEWz0EsraUe49f9kmoufCWKUPqBe4Dus0ZWgeywO7sYd+Ll9ln32x+30cvb4/uvhBSK6J
QggCr7a8amX0RnkwHJOEEiWiUX+leYI4Eez3iO0hqpbmodUEbb1stigZmviqnLWr2pXaib3my1TS
210Gd9fCgA5RWozs6RHiYKihMy6KHNTgdVVrDAh4AhhW2hf73s08qEeRRt5hWrSTZFd+jMucJqYX
g+8e2TRq7c6aOy2QGaJ7CUpv7krjQivQMjdA0ZlEuGzUvETfk7+5n2e/Odqahxx/9r0AB1h5T74f
mhrIHPvzj39vi8pDxnnJ+CYEfA3ju5Im16reZhtf1vsi8cK4ml49kV4z+Bl2jounqvHnY+2WOY4D
992hj2xgoN641qAd+Ht2i0GhOoDEbEujDNjaPC9F2+0VFXo7cg1TLQ3ItH+AC/wx9CCgUoerz6KN
R2Eof+9Gf1x3BvZSMBoiRRyZa0M2AY5NpK/FmzbMPRYmSntnNH5wA3PSUGGXUfRpZQJsDtFNIVQl
4WORT/SVW+6wLHmAZ8e1ZEs0RJvewY3cr8Q3Mb+ITTazCEdDdLSW9EoXdKx633zx89OAFAGP8HWz
vly6TmAsB9TmmLyPvvfsCYgYHvEJ+G8CNWdXi+7cl/JGZmAYUNY8VDEOd4xMx1YKWpruDR7GTet6
3+1ku1wMIXnZxV22jg58jUw+OLeXQo9HXBAWZ4RfzdtB7y8Ghe6xiQEb1sRCU1yPnNbWsVLix9dt
dm/wU9CJN3lCJ9SJho3hyo4jyyKxaMZ4B0Lqps3U61R2lEOwPveRVf4Z06W77nOix2hv6zY7ZSv2
ucCS4Onjqtr6if6azu61H/9BBZVd6u3qRWDDKVOvYnnMHsrxObKwpSiPPVoSI4+tsX6TZoFKmGwa
z8/YO7vI8mDI7LNUN15yn9U674HU5bRYoEHZeyO9PDMuHSVO7LEfHb186Uqv2GotBgNlgKCINVhh
nrlPVylchiKTf2LMpl0/CDqHNKnQadL2xPi7FMxKsDRLMMOL5hCRl+d7lEE8yry0mIXtdM/5WDAk
liOtykgxXFExj+pWxls/sYfTLAhLVeEFueOASl7Uo1HUFKpWg7MY0s/GomFly+88a25Jbx8Pxby6
iwo8I6Y49iUxuHO8Zs0uNJ9cN/8YaPJxtak1zKZ0zIo6OcaZWgto88128L/SrYz33Lu91Us0S6OJ
vG0dPUXvDR0WjEsatWt/hXEA0yCGyriApkcxcheBeQEyR7Nz0DV/r05KWxE05SC3fmW31PyMPRw1
esehoeOXLsPIvIwDxrfiHAZHGyKeA37X5sNdUzIE6uyOf81YX9KXv45tuAoDfZupQI480takliLs
VGGhYTe1TxoBdmBI9euesTuOUhYx13Tx2KTXldBvfCmsvdCHZqfm+rg0GQYNQocSE5b9EnNxiGPR
kb9L087D0pDl07NT4QPV+yemZvz/K8IOyUKg29NlF0VNW519KxEU6AtbS+3IzGyDsanSq95lftq0
NO2lNWmXLUcxDDBggT1yTzYQr75fbSt7rT/r3r5cCIzKWUmLtH6unMU64DnLWMLq+UJ060yo1bXN
YJT4tty8pa4t7A1RbmorEg4LkjnMS+aNZc+JxjbLsZ/LAtuYa1RR4ImgMqFE2KPEN8sp2klvPSVv
iomXyGdOYato7UAIYaGia67w1770Dp9tZPQOlL0cDQ2nfVhOzwSmk+du85JmjsFsih2WNUYyjqde
bN8mhgDDt0dT8jKu73RaKBxRDLr5r2yTnBhzCyTCNuK1DTnvrIYl1FirLJdZz9bxUIJnsToINu4b
XSu1rTmIas+w2Ersaucjw0wSMqaH5oPEu/6eIM+tyuYXcAxXUrkKakJWo6fEWlGRjs0S3d9AjuVO
2h9RgtEmcfpTwpENXW+4iJmh0jj0Tb8FYEHb3JHfJmm8Ae6EW7U6db3Iey4S5R3wKalt3Ehi1dCg
hmbTHAZCYyuOZDvCNcWJBJlFXou5Z7mZKvPomjg7KStsjjkhje8ptj9084+alu+hau58mW1tu7ld
Oke/6FKM5V30gXaPRwvTwdD9GEGWCokv77YFFY+jjeo0MmN28E9lidp2ifbmt4LABqPVA9Y7JAVC
I09o8b6SXDDTYewFipZKh32O2MxUrOxr92bNWllOcx5y2T5mVjRfOFhxNilbH0Ho58aN4YhrUtsX
Mn3otULftd6tKTQKQ31+VhOAqk6nK0zUW6+YiDgjvru4IsNv9MHrTMXCu4+vk65/KxxGZNYfU6W3
Hrt9NsFcFZWaXoTJdmDAr7ZJfI2a/dDWdnIT17gSaouxAbXK2KHnrdUb8Ag03dE1mF2ysobv0aOh
LzNa8CrWHnuaArVZ+JvYrByaH9aTgkrMVY4gXLQgHxpb9zZxZ8hhqTiWWXYHyR8IjQ3dhhSeelP7
9K8NxZ4PahzNf1n96Nb42SudisUZDwZrz56cFFifxSeO8ojHYi7RPHbGptve8xdlHFX4ilppF/vE
AuO5NGGuZYdShy3URtYtXN7sokaXHAAqj/mQSVHzLzmOqsBo8Nok/TieJNYs0SJkmUBnJcPHPNc3
XGEzqmCCycE2w0St0IHI3ZzV3RXOMrr+fiZv9UV+Zx1akD7JHkyd1KekofWa1MS1Jg2NEwx0w03l
BGmpfdFrH9+1+MD0FRm7Jk6qY8y2TNWX68IHdQVbo7Y7NaszJzP0ZR9DtbtJ1y823bdS892L8034
VL6UTedB5g5/bec9Ai6YyB3zYB4ggaBBRJ6c5kMWbNUcyoZ1OJLGYzakGceB/tJJkmAN03SD2Dp4
5IiHYvFf4jQBKtPS0667cty2ERsZsO/UQpt2qptjM3WPypXL3sSAtFXAlKZcxMyOmc7BAmn2nDy4
iD0sSr2H99dgEkcJxxrroLJn55XXW6vthpOSHkG2fKDVgl9VGu2p93u5yVOQlDweAbzWM95oxuym
Jc/dW2gz4ij8HAcDJqnLWD4bjGfLaVzUHe+yqSIiojBY16DLWvemZCIWYmFHToxyPpLaTjFiNQqt
C2ugZRmmrcghX1WHod8O064sG+Bh0Qko2XXssFdhW4YOVsKL1XL6MQZ6aF9KipzphyUXGJu7RlS2
d82Q04ZxIHHMzD8F16W46NkJ4M2M1G0W4RpPbUuFPTD7nVaAf2sM749rK7yH/fPUozQTxOQE7ozC
tsOKb1nLt5i8Q2tBZ83+uA4H6FIWX80ESUN3e2o/eNaET8WXoyWf2hwxRc/BZXaPU95d+i0KH3ya
W3TmT0YO18D1xZdQLT55ywAt55tWEJnulQnfumD+Qta3c/SR/FzIbHoyFix8sdSYttd8AK74hhuw
HxItwClS7KbIy0JiQx4hRDA3dXHyIyNHszbfKIvpgS2it+QWBQqrShCRBTaYfaip9hrwWLFHlnGc
VXQjOwbELr2I3CAWmp5exvI/v5SV/dMu07UAb0CVGiZRcokhmUg2x9EQBHW7XODTytfqjDnKjZMl
WLrzDsOmsg6N3R8NiElDOT1o82JcD2iBTGlzGUgPcClsinfrx8wtcMawIrSaVMRhybkY8LmZTVA2
iJ5aL7nsmaXRc/swRd9fof9ktffmndb3ftjBUfZFwtGS3hU1XL6Ytb5u950wjo4quJQDSN4Whnwv
nBRr3YRdydR+Ynv4yEX+2UNU5ug392PD/0WQyokPKt85SweuliZklpVbTcuYoFn4+cwaJIjAxUaH
gYmtzces0CwjfGKFvcj67In//7372eKXDMn34/U8mv6dr+M7ZFtlxz9TN913pvsji/6FXLsHphBQ
SDMt5kPvmTvjLoMUz5bjf9g7j+XG0a3LvkrHP27cgDcd3T0g6D0prwlCSinhvcfT9wJUt5ilWyZ6
/ldGsAAaCARhPpyz99rSqN6hjyrgudZV8EaiZ5mzOh5ybvlFus6Go+yyXHqXnBbMUoJObOxmJZWL
8CUygYUlGRGo+q4ptr3SrwyOoAT1XsyJ29GFZ8j5PwsZJzYs626VAmpuHdzzxWdilE9W5lKNHlMU
1KXkcOXknE5Oi7WO1ebQAZTAO9vSPFnUpo+kTlSzpctANSf1fKGNNhdOPh+G/ElD01x4g3XokKTN
E0n9QdzjBbOwt4UhtO20YTKUHzIAYQzc470OKDBM8nhV9Zq4QDanMbqA2JjoK6nt3H1ZZfnSLfMr
PrCFqKUc/qG6LbgpdatcwCgPeoAc64ozPEay4NODuIZpodooicD3Bqeo6lRxGN5yE6a7C6FvsUB4
1o7KBom7yXgdhBvfGcm9lxVnpSaIHKgDq+HPW3y0c5NquV1Q89MB5s5y2uW238PQM5RwH+j5hXCx
MZcyo2PV0cTo4oBiVbTKKwFASXaqBlGC2twscU2AVwsZlGXlOiXHE++KO/cTyDsVGT2mNxx8+NW2
4+XJQszImjSDDTlFKNxRHEkAGBfwa558bhajDr9LUzIEqFw4cAz6AUB8uDT0cjJZkUIJ/lzo5Te9
yk+qWK1jK+oXlcR4N6pwhzCuFuwkSmFtt+fKVd4zdecqnDU7vzVoh/200DikxLVj3bE+jb56o/il
5uYjHZRVl7j0SsKdwk2p5zKM6Fz5ZATdyWuRVLc1ag9pk7lRvJQoD+ixfu5kzHCUp4pVlotbuDKg
zQr5qezg3eQUTLUYzEpFRK6V6MdkUO4cJbiqnFOWplGvQkIfrYzkea7kqhnYdUqDTAeZFARUI7HA
BVgk5JxEWGSUzI0JqjSBuILBMxareOOnoKobaWlUFaMSio0WeVmzTIj2ald8OEHzEZb0KoKBJJJr
lNc1B02PFSZ9Rnf/4XfaZ92kCwfSuUKCwEoUOvplPSDDnLt23XunJEvDHgMZxTPhpKTDvacZj4HR
rUVZ2WDKzOdCJe/9Vhjxsmh0ai6IWonXdv8TLfUiFzMuGGVhN5a61HKusGL7jmT9HIXvqjICDsIN
Rd0LljASG6r0aXCseQH6AKuT9GClBWok64XADWwLvrcXwCTMENrVCGe7vRabd3itKHDH5oNYNPva
SU8Tyv+/Uw/+KfUAtiSRA3+dWf5QvXl/CD34+sBvoQeSaP1L1MRb7AGp4/8OPZDGrHJR5kZRJN9A
VEkJ/3dWufwvUSKZxtTp8kmWpJJU8FtWuWL8S+Q/RdQkQ4OLKWv/P1nlsmYq//U/sjTq3TQZk9VZ
NapwiqigyhkTD3SFL/tr6EGap76X9mZ/0CU0M1GIGZ0eNzFQv0ySkMz9b+MTFvY1+f0NarSi1GfU
y7ZEZW6nxnD2vVEDaKXVKqE6z/2F9dik1M3qVEV2nPvctQpnz4BUXNTmviiEdgt8yFwI0vCzSwX/
nPRDgRG991dlFwbLtBB0W4DzxuXJBYZYyLggDPcYY6giKCp4ITrqGfAzAlCnBXutojYO224lx9Q/
YkZmDCekchXlejiPoeXOSr8F0zJ9E3iEXBOnSQHk+3A3TarACZqdOaTtnDst6pbkX/32gSks62tT
/LKY6VO/bKVbpJYILMgvB2lFGkIjLqbAMYleVfM8TWLtj5aq6t1POVLTU9PDFAZ1iyj79pzaVhh0
pie/sqOmSXWKMJs+Oc1PH7/NTs/d/kyCMwm/xBhf9R+Tf//XpwXdlkssnrbp/aLbVC1RYeJkNRqn
mvFheu72QhkST3mbnaZcbYydmyZvH7ktZvrINAvv0aNHBLP8z95MgAgd1e9L/Hp2+rjGgBNpw7h+
PjSGIfe+VvbbOt3+3rSsb39qmvXGnQJYJkWa378PoTNwhaZ5tNCyTXi9Q69gvN9Opkd/NO60iHux
/4yTU0I24rRt5Bbpanrq640UQDEq/f6Wr2VM7/560+9B3dPsLy+Hk7eINg/3W9Pk9KFvi5tm//rl
aZm/rKVbOS71C5/KDzqAfBaM9iKimH5bw9wdw/isVsjm9FzhCU7z6Wi3m940vX2aJcwu2LbX6dnp
iduSBr1iIdN8NC5+mrp9MplsXbfPmALNuDqWuVv2uCCP9eZKSpD1aLdJsIjFNkZYs51e7xKsq5nG
qL0dXWdY3JV5UxvqvBWEZh6ql1jTtM2EoHRGGGXil3vaIAKDCqFfw1qzsylpzhxTLr8mkQSSP8fW
pD49Bhl+TU7PepWxUwPXW01z08P0wel9t9lfFjk9Ob08vfH2uek5Rx4TBILEW+bugDqnidP3ps+h
NDvFbqhTBd9DREFAM+ikRNWrOZ7EpwelHOMfiUHhkdYMSY1oFsHmFBXw9K7dtpbfbVXD0dfJIM6p
kR4HNb9PtYjqX/O7+VLX9kVc9hvYwPEWDxLWtXHq9jA9B1Ivm5Mf3dAMZXsMBa09bvjAeQiF8qQG
5MLPDElfe0WurFyv7baOy0NEU2fpD9K9H4PYRoJZilukZNz8ahdKhoyBC2CklV8oRA7k/nyajYt8
hn6SmlxToxDrwoEUwpb0Wd+UCNBpAmhyY2Qg+abp1ihyixJPDcApbzdS/Uip4E0xa2kZl4gYkXgw
QCuL0IY7wBVCVJxlJw13DtVfZM/iGrFgubVEQM/aGH05TZVmoVK7rr+Sq00fdIWml2jyqD1xQJMa
SPUZJck0eXvSb8ST0nrDshuPoOlhCqm9zU5TRY+CTonHwtW/k8BDRBck2UkbABU9vTVdFLeCe8pF
UmH1Qs/mQjZmJ/dxSXnSLUtbgC+TFPVZtpr2a0dUxl/utvtNU9NzeVRgIG5UUCiGSHEyjVagYsrt
RGPVgJb8hmid5qdXvritvVX0a1OJ5sgzui2g1/EXVjJOeGBYF/4076H53Ha5w6/SykTDqUalLkqH
kHTy9ygOmK1AB2xQu+3XZJWvISbLG28Ylk5bqFu3MFHdZ0iLuR+dmV5iYeiXyGMfHzBwqW3P2KQO
AJoVJSIwZVDnNMkK+tJj+mc3AC0yqArR+yZBgQO5o8jGiGYt9Rc4nf0dDnIF6O9d92qS+0bpM535
iT08RmvhJ7cWrgIjzEY9yK4YfvjczJ5RxmfuM7XRrEMPt+7r58UPJTvmlG7LtYyJw1s0nWwvDMxd
5Dxrrmf3xpqbTn84uuJZ6he5+lE7b008LpqYQwVVWbKIunn1CJ67IDLde4uVfQ0AC+Fat6vNdeQu
vWQOFVBPn+F4xcMnOomA/l7m0Vtdau6GzulIDYACEdqNyf2o+oD/R9UIV9g17pPxqWebXnuAlZHW
9NTXRXBIoVWDP4v2lLKQc8b9ToU45B2AJ2Ti2kTQChCjsVVvBfhugDSQKauSzSkLyBnH4OZ1RGua
Uoq1EdCMkRj6swORbQCJbevnoptDPGSJTnZClxwnuIxsod735hWVXVs/xciJa/ecVR/YYMip3BmI
s2Giosr18ezSLp0n0cYTNMR1a0zNcB7d8GpgG1NtRzy6zVY31yWB7oRYvLXuQD9uJdbkUmzkcB+X
mya3UxFMjY2Uz2P7KrCGaIfPYP9QS0C/YlGanFVoxWzxuXg0hW1HO/dngLyP8dpJOsTlXIjWjrbQ
iXpC9kV2zmA3j8GOOMD25Ppz6aE6+HPCelx4FcgKScmuNr2+6ZRV5lGJn2nFJ/yqIaJPdDBDW/LX
KPf1YW/K78HAkJrT5Eib24vWJRXmqb4yAS4O28I4h/UuIAJn4LhQZh1lryD8mbqPanlw2Y92pMKw
vbmpFd1VwHfTZ8JPxPiE7XEOE9hNO2+buZSdF8Cp1WY1kAf1E9ayivQImUY3x8NvVlvpZ1pckpDQ
P1tBTp/bbCcBFyZ0KPZOOoq5uQmEBchU8KdA71hY9UpMlUZ1sFumCTwrG0mNZtlJgIxlAdOghaJl
7qhKSN1c3GdXTYBSAb9qO9Az9ublBu2qQ0kTaF26i4ZFCwe+2iM4wW4EWgU+w0zdD2E/W3Sv3YNX
0DiRrEWkXSp5QywsktI9sh3Q6jgWA1S3yJgj9CWbdtjp3LV/Bq8UMnVASNTnZJH0sGsb7w26Tfeo
8lThBTGMb5z8Z9TiygAvbyvpjMDt+MVStiWHgov79JyN8Rb+dcBuNuDn4KglC0L0M2w3GKSXak0n
xcYX1OLjcedYMCjNF+GWaUIweygmkLKEfVC8V/EqdKnsS/e1eaLtXdAysWYgV/QP1C/WAwA2baEc
4bxARB5FiRZJDFsI75m6bF8Qp+gGlm9sFcuxAFXY6TMuD1gPNYJgfS7mc5ZSIg/FYxfN2eZHdmZ0
A0dlh7VqnSLVrJYjVKiewd6ARzqjDNgZNmvio3xPF031wI0T8oFsVz9rynNer6n4Vev6Kn84yiIs
1qwaSK+MojrMpyJbsU4OLJ54LyszHb2C7T5kT1R+VR8AzC7aiSB7wMLId/RkK5GiT0EHe9+0e11c
eu+1fxysOX4X4S3i58orkezZVekfKWshKTMwpT4kT/GBdNuTei8squHq+QC+KQG9KsrJQ8aVklaJ
CEtCBTRv8pUSHaRuL6iHwtm5OW0Oop6WuUlNdQcPGyVaR8/84tOYUNeYBvFs9JhiztYTBTHrR/qI
Rgs59xqd0R0BC5m6cS/DLlRnZBx3TxYWqX6FCagNF2i8qWRBhgyeRQA/w8KH1dVY6zLiWocAHzfA
PBwVhjOKZt4+E+410liGe3WgKHZpuSkt3yxxXwEZIQckmCkaPzLFWvyUS5cUDiSl6d197d33w9Y0
KZNWto8tICKmAlf1nRv8bPuXBnQ+95O4EJ7isiTm8yC72N3AzjEjAmWzRXoA5hVqfwR83dnr3brh
zOJvM+jj+Vub7SUBmvmKLQRrrjBnwAV8KMzUDr0ZWVwWplOmpVnzAfYtmJ28Z1/dsfRwxw2Np2D0
Ql448+51O1+11xSEojwfKij/QFXJ7VhFc9S9NNurd7CQ6corVsSz3ItIhmx9i9xwFiwNRDbzHxpB
rU9YIvRzuACTfFFQzC2DebLrz3qxUF6ddYXcH9XMgj3NWODVFD/oqAaPLnRqW7wzjm2wYM0lm4PB
ewLLTHQvdGX3QT2bH9maJtPhs3hCMKsdA5wCLjQam3akwB7LDEm5NkivaznvbGcd22zTmWdLM2+p
XX/MPrNF/QOg43zjiTP5rByTtXzuOSkwAHjAGcYRkzwFTyKxuYSwPmlX3A8U+WOVbvbCwS+HYWPh
RQfe2qbLstnocHpWChXrs2OglnmIaMIFK4rNmoNLeIYmye1sb05OCnmosEzddrFBnoVs1APf9Fqu
spO/6EiOE1dueeV2aSzJD7ZbLPuFv1XnjY05Taaki90iOQ5bxcC2NH9H1G2DcZNpEi2lp42K5+AV
7bayJ4ZkTfpieRR+iI8SYCqcnm8uhwEqj4u2ji/ig7sND5hEEdQQ5+AER9ql6UO6ClirlX8xX2hx
8JqEdwqZqj28G6z1Aok2Vjov3QB6ciFqMmwjioBtS0f0gjSCFgrBOdqTyBFGmYi7pwfpXobPeSc/
IjefJ8vmrCE8njXncKfbCv2g2bIm7ImNZmt7ZV8em3OxcVavQOuG/bDPj8oSOpq7Rqy2x0F+4PDG
2hdiKtt3RPLcVw7XjBmyLcKkkjvekc4gIRyHvbb0XqqN1vDF+4W5dbav5Vu3j4/dnPgec8XoYy9v
kz3e9mFJZ8AObWERzRF7z+pZcHBsCupzZIaHaGktYZudq41u2tl9eMzuhWf/2s3rt+CezIN7OiE/
88d2kW20WQapfVa9uE+IkTGr38OtRsmtBXMe42pWzKUlV40nzmTsOmxh3MMR7mcEJFTix3N4ex6u
xZ6wkWwTHoW1Njf22n02RzduJyvrnNj+0ngR+Gw19w44CYaX2pZtSNs2ZyhgoIi5XwRljRiMi8tL
zLdauSsGJZtox+7wGNxX+/ZneDRXzT5/ixj1UPl6Fn8+x0f/2i+cn95L8gGthi3BOUbbwUA+4IMY
kb53yR3ZxbK9rF/FB/8CpwusMrsVB5U/uxc/EzqWttjZ/QMt0m52b73XrwCC1QUJgpd4bb6pD8UL
Ngc4AYxZ3oqX4Idqt0fwkt1duAt38oNuN+f8Qk7qgkbuTFzJBx7tYS7wB94zfAErDOB2ApJlpu2N
tW6DnX8ed7q18ESPk9NbTbUCntIr3IT6gEKTJ7tZfJHWyYlL4jb/ZF9NH3A8bIZdsCwfhp3LOaZ6
SsNFeuDqFH5O+331FJw8bNZcXTiK5t0u5vcK5hXRSDq6YpvEjQwJK3EB3JN+kuNSPfEaB5Nfz3Vp
Z3KPwqaBL8sFi80kzBCgd+/De3AnODbp7047AycoiTO1X2n0nlEyPQjv4oHzsm5ry25DB5mj5axv
3XW36fhB+mP3Ubxg8yGuasn+nqCxtZUfCPl7O30UTiTPLN11yhUpkNZI98THVnlGoLdxN/6mW3At
buBVLpStcFCQvPoL4xp/YlXUyrlnfYQIT91ZLHPJ7M7hE5hd3Vp6l/4qrozTsK+JbjwU8LUA5IUc
K+ILPdxFs3bOn/6lZVOD0wYBgeCFofI2OPmX4ambToDTWQJ1CScVcG7lQ/rp0jEnq2Kmvdd8ELk2
NHHOH1wG39uDzongsdok824jcav2Vp3yrfUeo1hDvHdFX26+MVW8eM/anu5/N641CdeBXV6bCs0F
ba5Zc2c8iQ/FCckBIbbxZRwfvErv+SurSM8JN1X+2fT74YkLYvM+8DMiIknGkzEnNoYI5ARxWuoX
QBVwcG77xTtaLtQ4s+6qHJHszujG2J7tLooT51Iuk69DfGj7FYa6E6e86NQe2K7hWrQJeN3VCDtO
8tbjCGUIZEuv4gaDrL63FuaGA1+F1mljA5gn647Tjb6yTuJKPKbYeufavftULElTpV6FHYqD112/
e/NsoaGp55rWXfR9M0u54AUn1rvLFxInSaLMltyNPSHqcN+Nj+Glwif6Ib1oJ5Nrd7C0jslTttM3
1c4rbesqB/BoFnWw4JImnxkOUodhp33o1gqn52LT2gDddtKducpXjFBZ8upszrUrY4r20xy/PSrq
HSTadf3ZcJ5Yx2vacba0DpbBnX8JL9oOK/J1WeBMf5LZBcJZJ8zlh4Yj88Ix6zxSW+QHVD8V+s3+
Qnzs3/q37Fzch9f4WO0TzoIAZE/evXEnnYrIHjbOFvTl0byICxjjL+/BXLiC2eZwVtbjP70Dqznz
C1t/lN+is6AtgmzWju70WdXYAoG1a8WfhQyhbNy5z6Z34EojPpbO3qyWjIu3+pb8xxV84WzD/cKF
uKYjw0z2WvmBpAQEHOjb2k13727VjTXgv13K5mIwPsV+pN9fQr3nVwT1bNxX95A53a3OflRwxKZX
64mVeEeSOquDoFnWU7UVoPtMlw2FeyPuj6aymzAWIifSz/Tw9RxxMIop69QKqD+ZY2V/mpJA83xN
fVWjTKAeaRtcuAuhCKWO5eTpYapE3WanKbdvzZnc0qacSlHT+phitK09K5u3hnQHCqLbeHRdc6cl
xxFnqQSVfoOnGZubvyuF14ZijjSSQqNmkePXW6N7pcXMUY2uFSAX8jMjTNck+J5kavKrInK5AR4f
uHUhkVjfuDmoL/Q78L7GKdR2+G1hCskdDYYyGKv62K7oKxQlwZbTZEgcAleBltNlNJLQIG7IvkkF
03xwzQJ5qouKFardNR2QeWJn4YZ3COgn9QrSYpXaoK9TcZDGpzpya7eeJwGf7cN3tKJUX+SR1MOI
OutcGlRdNw7KY7sLo0Of6QyDxvWkqkVHQAxE2t+hT06ikwGNHNKjrCiccHPhRI12XWCI58TJOimu
grgnfeoa8lTqEMWxZo3YNmNsj0yTdadT0vBVGI1TSXeq8U513WnKmJp1bZ7vYseNV4FC+Xt66Mf+
nVxQKL89lwm1j4ce80LSN5RUpHYMDdKKbTM+TLPTg4jFmPgF7sCmOuj0kAlCLsPfpC6qO5jbauQP
U132q1Yrj6J6Ofd5bD0dUHVGIKs4ZjR1Y2W4/31Kq93067nphW+z0/umj5EvRBsF+MerZKYUusvP
UCyRophAAgxOACGUOEHkOlNJ6U6qZHlrFceoyvheHUXKbW+JxRb7HEr4FH2fs8FmE8zlGsRqrlIV
z8YuTldG+ddUaKIeSbxwHgzdGTlCghadDHaokUi/dxAlTjWIgyWKb5TucpZvAddn1Ej1R0M2683X
3PSChUlj7rvU7H95cvrc1/w02XRIxg1cRwM1V2DXXFYoIlduQf24RHVJb2yanp6eHvB4cWyPD7fZ
26t56VBxbaLV9Lbb819LUeqiGOzbS3qbXMzaqKCi4DBqCOnFTiFqBx+dHSF4qOWoMpB20Kk6m5dj
cALvCSpBrdgpX9JIK1aphfr+99emqe9YQESEMP6ml6aHfEL7qUjyYZA3MpANjpjpQ1Svq8G+QQAx
M/HzfmcUfs1PH5g+Oi30T9mDX++cXr8t9PaZr8Xf/vzX2zvNTUhNbO6+fWT6g61RoH4vqGnfFnN7
3/c1+2V+Wonvf+o2n2vo92QLGugNyPg1+f3b/UJodKb3Tgv55S99TU7Pfn1Bq+Y+U4eQ9AvX8S+3
yfRlYEGwA06L+GW73r7nty/z52tw+xPD61CpD7TpXsqxqQHcNt4OI9Bzevj23LfZP3sL5X/qWt8W
I01Nq9vbp6nbe6bFphMc9Pae28t/9tz3PzMt4ttiv95jKMO1ot+2rMfvZ04NWDfo01WOhaIaL+RQ
UHgYX/02i38DdQ/n599eMacu6vT2r8np/Sm1JtnU4M79ySKmd0wPt8V8/ZXb2vzl576t2F8uZnrf
7S9Ny7s9141dsP/WHiWVX/X/pD3SzFH589fao6e30vMTt0qTPyiQvj72bwWSpP/LkhRNZwRgKZo2
yoz+rUCS1X8xXlTkSUb0u/gIxZIoq6YhMUqUeDR/Fx+p2r80VZPwbxN+oKqjLun//u8f3f9yP9Pz
l6ao/Db/P7DNn1M/qcr/81/SKC26SY9UU7N0c1Q3ibqEc11S+UO/So8GRl21UNb6JcR0TZsy7Ddl
5W4qVwTLUMfJIlYoKGNzRaEqhbgv0l0iiinDVs4adFaJ8S6sdRDV4gH/+89ftuRva/vr2sl/FEZN
a2dZkmUQl6Hq1MzkP66dq3VqZHiVetGpi+UYlg+QHhhcmIJGdoh0SVXnqkkp0tw0AI2XYpEziHhZ
125J7yM2/UXo4oRzBtjOphaM5DcLrhOGRUVqvVPt+IibGf8OdFOU1Hn/h9UfN963jQuBCamYaeqG
zu//x9Uv3CqEai6pl8HqspdiSINjTvK5HRqjtn5Q5TkJI9aZumattC+9K1bnSpJ3MRyOveKpPqp1
crtJZDhCYLAJXFxU5qhEzAq0lkTLJrEDwEvOi03TlFfZAPjiuBKhgqMyNhONfSxEl3/4TuMm/+N3
MmRVlkTTMvluiHb++J1kxQf7GETKhR09WRUlY2pO9S4B5kDAZcwmhidp4K1aaZmFdAudNBe2muT1
5Pg57co38wez6/OdEStLK8gl7I7Ef/tUxoJQvepRQY8HyW5nwTn5+1UfD5r/XHWOHZUjiqNK+bY3
JRnBcG5myRf0ubaoC8G1l1ZtnBeAg3zHNtzG20Fuwa/fh4emjrpXuGyVSU9XExpsaTS/0Gtw5+AO
3RLNOkS8sPVX3JTYOV9hJwTyQWgI3+kNYp/kIvFOpqAs8MCIO0IGaddiebCxt1kM3Yxoyb7B7aTq
kadMRjq7ZElscyxbi9wfqG+RDr/k7sVfCW2Wrg3lpLmpaEdqip/GGbxLBsA1d3CR1IIlbfLePfqe
bh2mhxDWdaPHK033arsIxUPf5f5G87mRkyBPqA5F39ZN+1cLCC+RZ/5TI6T1ISClZcGpoluV0B8B
LEjBEllzc5qm2pBKcFBR8lOE8qrIcnoUcwegn7Uyc0DkbQurQg/v9UEFm9KFEkJCtQJ3U+SbrhQL
ND7ZR08ewyb2y2c54V516Ez14knZWovLYv33v7f8Z7uqjrVW02X0ncgr/7irmq2p1J3hyRdBrveN
QbpJZBbFyimjWVhH6sY05CM31DDj+vLBw7eyCGPiplMya7CqOtKBkKlVTaVUQhq9J8vt0hJGBmRx
plg99naIVLARrKd/WO1xtb4fYdhcLN0wOSXz/z+uNoHkiLy1QroMdK04cXtXN9RPikHurazH5jIn
IJcfHvW1aZjJQfVK7t3Du9J6Ey0RV6bo/zTdtFi3Jt7Lkh6noHrc0+bJADy09ld/v7rSn2xlRTIV
00Aoy2nh+zm6wVYakjgsQRky87PYj3268NVvo71HgxDBQIKnJDGpM6h7aUjCveQGD35oVpu/XxEF
Ge/37aZIlmiopsjaaNPh/+PtysV5vPD9TyJbKi5N/EpAIe7yUFL3BYXDQCdHQsE0K9SPcfMSpol6
5w/hwZU7C42iLJ+mTYkyiCzDNjoWSaXOhx4eETeygbzBa5XNilKCpxoIe36cllZLsm662NjIfnNt
QjU9Jnm/bR0JcpxDnkVh5ND2hKTfCkH0HITYif7+q8p/sosgGFYZUkiGpvzHmQx7ZGrloiNeys7/
odZtsGtHrBZKL2MeBRq5YeFPPTUvVAeCReZ00WugKwepb/QF+NlhmQXkMPSg5DaeIcO/jOG4DEK3
GgDUznMB+cLfr7D+nxdyw2BwwTWDf4Ymj7/dL7+NlJHwLSiNfCnKypzLRJ6vOEmvBqP+kfWVQf1F
VYAeYXipjVBbYHFPdzEZlmBm5HkdamfJowuspt0PzWzMvUTi4Jz84FdVhMvEBZg2oKmEG0IVTi2e
C5JbGmVjqk965Zpr0VMKVEqwyRL+wrouFYglIEljnFnLQlQoREtGvK/jPt7jDVYA3O4MubvibjL3
VdhQAA6Q6QidEWPHWiaD2RxzE/+00JinoKN+KCbyOSld7aeA3i3xM+ki1MZWCWp3mwbSnWS5ykPc
CfTf5VTdaiXUNiIBDlDshG3sEQo8fil59HP//XZXx3PFt3OJIXNIiJKqKSTTfTsFBhEMbrO3pItl
ZSPceWiuPeCX3cCN81oX9O4qoErDX5ZG+74f8HK3/QZ/Gy0DIS7wlMKvqEt1O5jSSk2EY12TB6Op
ZEkHottsAqSP4J77XeY+1E0Jg8u0llle01rDA4V2hbFh0qt3bkKTogmIoRYS/d40sZ3DAB+UWj7g
eifepnfagxyqxJeH68xMozs4owoZHuoy9lBcdFwHZ21gZItYC0EMpGh1/n5LSdqfbCkAmaYKhMVQ
NfHblhI6uW507FiXLkue1JzIQ+L7nkOwprsyl9Q5zDSsKm1BXpofxzutr2ZejcuUEKds1ztoZZSs
PySK0c//fs3078MWHds6zAcGkhJWAen7mpG2Kgdi2JeXNlPSXdCG5dnStITssAcnF9DtG2QkCyMK
PfNpWhLKvnLyAYCvjrFx2n0zJQRQ08Nsr2RBORQmQhq/bsR971iHEcpgu44eYWbFOIoJxl+SCISj
tfbINVHWLki6a6s8tTrXRaHFVjZk6NlCo3oTEmKWaf8kwLpWcaTli1QFUNrh3unzwYLzRzUOnAAu
nHHnV1CLiISp2zH5KZ3jIc3xLW8pGWmBHjHUsDmNzPBY7OYtcSoYOPtjGL4FYV/vkTTh61PnjD0w
NqfyYwgLdNmYVGqbLIuXltsWhBGOeBRXppdPfMtC8VN3biR+9E/nX0u1vu0u3C6JHFAKZzVZNXTz
2wltMEPLyP3evQhhC61YoKwOKZL6cuJhJhb2mO0/fKdD8jOQD18hILOUxLuvBoFGDdUlAvfeTZgT
R62Huo23dBjmakaQN0PvjWHgzATi3VfICfEwBfp7VLrc2wQNKEarpetU+ksgueFZlF6qKpeuOEfx
x+vioU7PgRWexAYPHBtMXHlB8cOv6cPAaeuw4GkesYOyfhdXwjZU3HomBzKZyeqiaxCSmRzSqJF8
2sc9X6lR8YOlwcicxWHMFSfY0Q6hDRxdCeyLKOwzSmp0a63jpwxMugCZhw5bN/tkJRaU5eNOlYHE
Ge1ewb61/5qS60sXq6RadPAffMfZS365EMMuPGmkv8Up8F1FKIyVESXzjNQsiq9isgBDJq3dUL5C
dIXJbsNV2Cd6O0KLgieJUiDiCorYgC+AQiCSKgbkX6RQlisPyh88N/8EqhkZRpA1KyMojRWLVQjg
CugntA43YzU9yVDrgrmY0hfsGPRiTX/uC0na1Nxe25AIQAV2MpV5od/jlYsXRbkoLcYDhdN2F8dE
6CcFNflTJqSLzrF0hK7xj4EeAsAjj++pqcdOrfcCCvETPJfaLU6K741Z1yXJpEqLwpBw6FksVimJ
9ZC0tOYTQTViLhCAcROJK910ELvW6NYGob7AvsNEX3P0ZrHxIQWCA9IEVs/QAk91xOYYNJZybqrg
FT3uW2IiXcfipl/6BLot90qbxtTPauE8g/XEMJS2SzWN/XkhsUMEqgCZgXwm7JzRUkvLDzWS5U1n
DAj+G1O8pzq+SUtx2PGz+bZgpgBWe2mtaIprE+50JPl2oKVHK1IMI2BVvX7OOFTWXWZVB7pWReqs
rMTbm2n9iVwcnG1RBnTW0R3IulIuPacsCRXzy2OE6XeI62JDxmm8k61+QTkDMovD9dYCxAR6o40P
TlYeat8AaKya3cUoAW9ksmATv9kucSj3JzMC8BmbXgZK0CMLHZMr3twY8HZPnnnjcBfmDhuiusNj
G/1MIw6wLjKstUQANZr0g8OQK3XL7tArjjuvNVWf+zKGslnOCJwTMvGCgqLvKr2pV21hoQ8Mi+JE
kER5UqMBPZcis1k9MdoVETlUKT2GuUc5HzRF96jyqb0ggjXLBsF86gS+P4lOWYlMIhxU8RxVlXju
h749BxstQdPqV2ykMshAGMagkmKL9LHQ890jjpdtha90H3v6W01E2kIzhrVfdfpJilDqRWlJP1dD
z+uaxL3qaMUXcmH96MEhRI3yivFdWBGQ57TzriJq0WDPX9BbQ8w0uJxrverTqILuaI0PRoZwOzcp
CnFvZ+wcYnVWTRd99LHrnoeqrTaC7JxTWBxCPqj3aVIeisJxD76uSLPaKpq15BWPcf7/uDuP5taR
dcv+lY6e4wSQQMIMeiJ6J8ofM0FIx8B7m/j1vQBVX52qfnXjRd9JRWvAICiKIkEgkfl9e6+diEc7
EKcQO/tthJqB2sNNb4qElr+bv0XT9EP5mgNNfBYwtF5/nkrglhMjJcG5UDXlc1iyFkqmEBmBZYC+
mpy7ZS4TxNG1GbXo1ndqoLt+SFZS5u9mWBhqAZP5XV9ZKwYCexM2fXEcaPtVNlFcXTF+I3rvmIIj
eLQSa+PjLdj05vRFhgpLW4V53ugqxNK9UzwNFtArlHYJgWyMU+GaGKB9I9D5OGHjI/7s16aNgLe1
yakwiEHeh732E2+peehq/84sCnR/Xmc9G4Z41sJp3IyuX5C/SJoq8uyC9tnHXVbvbO9GgZWA1WwF
II3W4mJ/WzbFYjhZ7roxTXk3mbbW3MWUuTvpm2lkrH7f1mnJQhcCmDwHSFVzd3e5CUcNql/jbEeN
3dotzch/3dSAYGe7mZOTqIUqemo2jotQVafJZ5nMi2zHR2cnHXWM5huHNG8oE86NZot+XxkR/T76
deHQ9zshskMcaGqTqf71/eEwOoe2SHZlm3dH0l+6YzY3hruINHbbQqOVVllzzCx4bSzp99E4KiwX
Gm275SY0zOao6dy0hErY2VBv6bjQQ/EatQFJo7YD1NPACp5ru6shbuJZ93LEK7FLbzRVKRegMPTW
JmTbk5Nzskx1r9+Uk3oUIQM18puUqdAx70Z56GenSSTxei03f9mchhgVFEHdkCkaFBwWtgfgti9C
m2NHZ2nAcjM5ffl+b9nEd2Lt+wandhxWLCO54VpcHpfN5V4wEHiKjonfxLQ6aojgyB7zaz0aj/Gc
KUj2TUCmhqPtBgb7tQgVLi2B4hd3/Y4e35Mxg9v6oGtIWFV3ehQjH3HbU10V2sYxfuqlfRmGGHWs
DqunduCjJS4cvxbQHijrCi6xZdNIrAaCLQYQuUNc3KbeU9vW0TYgRmajifR18JoduFAJKwO1R9eD
b0GeAPTR14C7gvAKpbppFL3kBsTrDVhtdhT1iuNQ67+gQ796Apqt5nB6hqxwkzY91DGklha1VZNY
66AfSNOOkeElKj9IsGJuxbU/JXVjH+WvuQb+34XvDNoeebYMuhWeqLMY02WtnoIs0x5tGeFJ8Qn/
rYNSEqCH6I2w0BOlof1i0kuXrtBiyFtcc1y+Dl6ADWh5aPHHLc9b7i2PfTz3/W//9tcfryBDioNt
rxEutvgKP/5ntnSwPv5NWemIXgAJ//ba7z5CqKLpnPKNYWi2O368ONAMnPVh9bNuSoFeeu5/FQxP
ExYt8o+HibXe8l+W33z83fJWls0kKAVzfmT1gdLWso47dDbjNo45QwpXmpx9LJDcov0Rx4R2jyZS
yYl0EvEe+7Vkl803kxAkKcf6kljBgK+MrVAowmCZQonwDLFygb6vYokBSrcTF044mSrUyimGleJ7
GEf2IdJDecyRRxzJSpilYPgJQZaEj4PrciYvv15uOtZBR5eY+JWoUHjDNoqs1fIbroLyqOL4VMdk
ki7PWx5abpbNTObI1KVcN/OLLI+DIfvjXpkioya8gnSA+YWWP2Amj/KI1fIqK5W7lz4BOa7WHgg0
mI6y5uLpa3ojVikJytDw5D7+Egz+o8yku1mMaX4g6bcvd3McOdOqWZxrywPLzWDrJVKqWVQEuytG
k2citZ7NZMuNN2s6PjYXKZIjLRqaHw8uBsGPzY+/W579sbncGwMU9V7jMsYMaGjWJNtTRBDz4ZlY
pjvNc/YnuFfR9jeP4hJ9ttzkS3/3Y3vJa/zbzeUXH/GQy2awBEP++z9hOtBjZ0zICeiodbwHO2YZ
uffvdydzROf78b+bCNqj5JIj8Y6YoYDD7cIDvVn+y8fTPv7povD62Pyvnrd0wz7+9rcPvvzmL38y
eFAUJ/PimYjnKJ+21vs/H0F3GOV7DmbpA5N71Oe2vJ8RV7Zf9kyZACyHhuzcNJkj98t39vGNLpte
S6g9UtbZDvt+f3n446nLveXrjQqojxRZ5j/oe0Obo9mzaWfG0R5aMvP+YfLKTdMV64qF+KI4qyHD
k6s5HwHjJOLmy+KS9JahA2JgsDFAWJE+N4NhcgjiDZOnXIx/3GALRIn0se0DtVxpDfDD0iDizpkk
K4z5pefhaRHBSWEE1CX8U6oBGZHgXyPdHVbLXl2+l5qJ71ZUxVPJqu49xJjcixaSJLr+FowNO/Av
u3957LevqFwO0+Xb++3ueypo1HXf3C747pAecJQyKk6qmEYceC5q0MrJ77vRP42w89bpJMeHIkkS
DDysuEhXcMGUbaO4dHZIs2YiKz1MK8G+gjos3JTgbXY9qP5VwVTyJhZTfaEFcRkrUX2WdyQdm2c3
v/cNDIUJpFlix7C8FAGAl9B4m4zGuq0K/UkOhPCI9rZL9Dmd1Lqv3FrsKbS8RduokerWcpJ0A+MI
cE5Kl6ip6k0hKhuLWPg01ZrDFMF6giceQ0123woGq5sujXUsvn240SKu9cS7favq3ICnMjir0TL9
g660U+qXlMZs/ZsXuva2F/G0b13Eq0kwbYi9uekEGM8iaMtrMlXbugPJ7Os+qOuBBT3ZK6/RNH7L
tb44RTEVKF1n8USHibA+27O3dYPQ2UygU49mMR4QOH2faABvB5hwcwJ0cKc3m5DglNyq7+NAvQAR
dQ4qd37kfqa2etN52AWHAU6190ACcPTgNFO1K/v4uc+sdkNzGFybKgMQQoW7ibNBvoqegplpTMGu
CaLDwMkAI5BqVRSmgKiiAguG/lkqC1xr7nsA7kZI83oNmd8l9KfOv2uEFF36Euo0qLE9dVCye2h1
WpMdHtIovY1juz+kdnJveXr21JGhxLTIehuF0l/qdK+bsjhBa3K2HrlHa/BWu87uXeYuPXwiN9gM
KuFSGEPcbkxqBnwf3yfHJPSllKcItmnuo/mmO/QrK6hTJjpmEb3BlSMJqrk5ZvSBzlnnkgiTsBYz
n8amdl/TAK14IDqxN4og3TkVqKOxOyc2g4I0muoO4VmH9tzYpY3hnauCAJdWG5ln+xNmk/7aK3K8
HWNUD1FY72UHj8uR3b1ogfWMpqJHmbnJKWijhkMtZqGHcE1zHfztfnDIY5qYcU70bJjuuhYBY5ys
u95yz+QZvAS9YxwIWz5U4Dq3naKGqMuSADg/IacOzP5pHLRv3T5NrHus5945DeEH61nYnyLjTdM0
Ahh72gmqCQjOnlqPvJsKG65NkuZdj/lP4DQVUXnrUcQmx9ZtfmReEN3GnvFC/4YZLCv0rWEMYC5l
cTtWHFhqwIGZ1XCiaucxLE1xzl4nWs4vrfcmSvWgoty/NyLrm1lZ410w+vJYKHWhhZfdSidmEPP0
/lAXo75SRfNSAzJ+FFVySaGOnxt9/E7sB0S2LrQvSsuGNYnPCqc74bY015/glW8GPR43YBTqfd4U
eAdcxM8VzA9X03eROZ57S9G/iPpDSd/ELvL61BuTtxEi5t2xgzFfWRrA3uk5LlPE2+NN7Au8BCbg
8aC5d7OIPDv7qEUypVRMV9RIHaZIKcaaSY27muCBHU0bFP09/NoQaj0eGLvYkR4JqnUm9XmRvcql
OVLWREyVtGD6kZ6cWoiLYy/AQTXwQXpBijU0SR3/+YRVzbfME/OocZUDlNgblbkaSmflE7SHKyv+
AvidSNLJxdhQt1+0gmQQ0QPq1Jz8p2rzL2HpbHlKvjVB7NO668pTReTTA9KDR1EL6glskkM1Y8qY
ldGLf/PSybjNS/e2C5PmoBwcqayKb9uSuAIVihXk1uiYpBPotMz9LvTiyYMH2QbK3Qalsy/kdImz
8gtQ8ltb1uNO9+m1euNXvU2MdYGUZhN7tY/jD2ua+VOPD4Ph1a8GId/5dNFCbVPXh9LpAC6ob5Fj
moeit74NorP3Xdw/tDL+JZO43mM5viayoJqbheuetewT8VykfTmqPmTqwQX5hsvdhqdq59PjAEF6
NOFv5qYNp4BVa0q4ybMh9L0DBjGNxVNouuuRdsBZQg+4ofOAQU3D4KTcXj+pQD8U5H32Un0GQdFs
SlSgt7LP4w35Vx7JJo/6YNXnABreasS+DEnb3Wk+K0ClOVigqUfNeCBQ9kQg6Kl2kaRTtl35KBqX
kpaJBb0jtcuNDCJVp7diUPW9S7mOEIJHpnL2ZqB7MKaD+mI2ycU00zPc7fDRC2wwHmGMxrepywa9
YfismX5/72AEjCYP+c9kd/e9+h4Jq37TGlCGZQUNuU04aKlG5iyjB3ytDuj2mgQuakBJea9armlu
2pTovGn0cULU+26671s058sjvhnUJ3PMfyYxEW5I0VeZwh2uj/nZtaQGnZY5lJgi/NQ+J0xZxLuo
5P9YcV9egniExySR4FcdoHgjTuJn1do3dVBAInCz+Ao/Gb/BlNHxgE+4Hsb8OhIiSDpFijvVNFeN
LU5dw4XBsUuiZFv1w5YtCREGuaUqetX02jkE+TxsQ33cqByXWs2kkqlX7ZHjOVK6V4geOmKKmEPd
OXa7OxKJKQ+jC75X7yuovbqlPaZYSV3L+pWrbngpZXxMdDtCKJJGDw1IV1BNAR79eLoLveTVDFVx
afocghN96mN7rzk0AW2IhjED/Y62C0t5y9lVKg+od2dcw6iKCvvQF/bwTGmFw1eDSFlLk/CXwDrC
vJznSsMrxXl9l8Ys4d1q8C5W7CEemgRmp2S8rYf7oPzKv5wOA3thqwxwUzaRTkoPsRCRKELn3lQr
36JkSso1GPDceW6LhOmFBrwzq33nxkiSz0BLfTp6YlqFg2i2ta0ozen0dksfH6XehKuJmeoXy0qf
+8FiBkuJ1fNBH6poAD4ajk+JzAXiMivZDkNwHWuqn7HNm4g17J6Rm+4HU2HEIb6xxyBw1O1XmnfG
rQ5njx0JAnD4auaNsbHhVgYwD2/gMFv34whnsWrDs+PdjUFvr0WePhYBh3IfuTCODIZ/pjAcFWq6
GpMZHz3WykPrNFfiBpoN6ZIvEatmKshT9OTb3SUAlbmqpJp2k/IATFt7M/Z+RNWY7vSe07VFQLSJ
HcynSQsKgCyGuLFwZVm/mNWle08MzjqXOYdLV/6kmfMgO6H/ILeaQrJnf+bqVW4S5awNC11VmTrP
4ZRNr2Fg+/hmsCI2ZsWcsU9cgBaYa0pRaTvPgRKtycE7NMGRS6j+olf5m1MCbI+a4ehHRNUpC3s3
vO3uPAWhdy7t7GrYUDyJqQdokuKYaBJWGjVzaSJIKCMnzr3WzDMvHwaB3yW7xHDvpyqv9+1cLtEn
PH7CKIttmlbldhjtdRhAXm0AC96E2YAAIsZw6Cex/ZWYTQgkmNJlapObM0f8wscEpADXN0kGfd8m
FXSFwLxz88y9k/mwI6GDss0QnWgJ7illU1expq+VlxWnisGAOJhqbXSU4QqSf8FGtj7EFPOB+F53
lUq73Vdaw2zZTqBs5JDyk5GGXcpkP0whpeieOCNKoF5sjdhdnksH02Grt+ABHB0hkufelaOnjonQ
v45ZWq5TgwuKQ1M1H/szU4WWd1Ca+9IZf1TSuI5qWw42Y3Xm+Kcq8e5QgV6FQbHFqDBxTISttBA3
okw6d1VcfC2N5BR1pbaDmAdua4KyHtN92zUDb4dpVYwmou0xF2UPsdL6gzcDkUfN/cWExzxpNXao
2rOmw2gMB5tr21UQ2VlXA7OK3s0p4Y6vdkMDxsIJ8yz15JpZzXEcfaZNdjNto7pKNgnBeG5B6JBC
UwY1AYAl9GvCBL+RbeP8zOGZW8XXyNRHkoj1K9maX4Fte1fHKz/nXmIcW2GR31s2ivnm4NMFlHhR
je5E7gj+8AipX5gb2cWuWAFzYUFu2We3aLGO4fyamWxJVcBG6xlPfVruSavM6LRNwG5CSetLdx8g
WW9S1UmSZtp6FSu0c4gLs52Oq2JnADneoLb9RW38IQxzdlbh8PXBgbBLG7JVYHwtBv/C9Kg5uqa9
q+NgutUj1Ab1eNcnZyfIvlbWYNwJDF8gMasSb3QxXYGQ2zelWfsbF0StD++3MFpz56v2TrV4YBLp
Hwvr0a5S62K0rVxBMC4uIiROCrxKUtjRxfNTRdJC3m9h+cLbNkK4ISB4FnlmEKViY2lhumV8XVEv
aWhyyJpuEIFiRdiDG5sn44k23r71Jv2bLsbo6XAZzUKczboOHEA137ELwdfssUG6w153m+nQ2YQW
sRewv0ckh5hhtF6OcWSy6yTIysMQDb+QIe6If+RvE4tuP82am1HQrgYWyoBtnaou/VkFuHqR4ehM
jorkiEmIUOjMeIBE/xK62pkuTUFc4jetRKjpErJyhyAaBnPF9X65SRC7XqpMfR4Sp9sz88vOU4bx
3q1Yn+VhBpYYJVIKICS0VLZnefPUwCZqky9NbSGV9HCE+3bpAy+pWKTBsr1Z2k6F6I/x4JuX2K9e
/igNpJp5CBLtVPDgmJx5Xr9VyE0nWXrnnPXITczCeZ1wsdknnvuDjv+ewaA7VU1yXyWJcQpi29qS
TndSpsMXrkvtYnnDtPIrYa+NUXuAw/ST9XWz15R8E2OOlVQj4noIC6J0NRbuUn6hwUdWaRJ6CHL1
H8WEW9CZcm2rW7I5dR2cXc6bfdljtg4b4EB0Vfy1LsB8ES6zMXOLulBBDd6qU3zAQ5XcEDVRHSgB
i0PVshlC4UNHoGBjOXOyIii8TZODMIppfOxYEYOT5+QCrV+mp7wgBlhl052dZhqRzVBWano3eVQV
N4YH4gd9AuqrTdN3exoR5mdZ/NAn5kckD59bVmMH5uGfOWaaU2M+tFQ17pPEu9VKqjStThZ8F+rj
nQIT37YhznUTdQ+5G9a99Ij3NZncWHF+SVtzmwcZtlQdnzFLwnA7lR5TBH+G71N5PYqYwKI+bZjP
I+vCr5e168aKPmNFSS6yBrMiA8zlFLiiTRo63i5UOsRg1xp2msM8s0T1e+LFlOVziqlK7e3GRu1W
E4ijzQWStG1+lFHvX8YyuBNBfw0j33sZZ/h+mkM35roLN7uEGU8MJ+l+JlQEQmJROVjZ3kMouDGd
FJ2c7DZ0favbLCW3rk1MIr9UCW3bjMd1ASMfTO4DqRM/i4Eea9Dk4y7xZXf2ssTbEzyervLW+KU1
unlxGiyaXV1dByJE1nYUHSeO0tVYu90+t2mfJ3NzO/RT41bL9klTgFuh5YUQUs9u6A+Nx8Lxhrtw
imEsHZQWDtehsZ/LUrvYpoq2lmOQ4u3pB8Qd6tLGnnXTZkF3cYL0qlW1vrLnBUlQyRjKaPd56sKt
0ycEF/ZAGjIPGJjVieeBIdFr7eiJZAUav71DRjmYGg83ZG2l34XwAtbj4rGSWgSKBRWF8HAWE+WU
3Xc2MxIyYLc+3sZNQfYAM3OgTohP7pBfmgd/TmtIy3DDZKwh8M2OwcYouUKtE6/RUs5LhqGDjWw7
DdGmg9NfBJw1PAliA9DP35OmZVHLonE+1JDWWl2xWp8nJbFhxFjtWCPQvqTTXtb7KkR8OUHh2xAk
+mRK4Fg+bX4aBr4gcAIvRpsc/TEk69t315bo/F3cGTiRAJmumtaK6N/prx4zKFnV7OOk/NIniXbs
pIgfDJNmSLlxrVqtFkuC67J40S2YVWEZ5Os+CN4smfS0GR8ChovbUMt/ZQrah8mS3E1AqTUhkTKq
R3DZdDnj/gQDtGapt6KPQupAGh0D0iFWxKPGZ1ddiULIWTcq/8bGerxzm2eiIb1N4kbagRa8iZoJ
P2vri/aInxQYRWY5x6SFG5QC899CPzBoOFlbzugcoSQnak0vz9euIh9pXdXWJoj17qQDW5Mh6qb0
LmjH8FDOw+yggEm1Tljuir56TFLHRQR+IWrO3qPzhp+QW9v3+prePMQeM+q69NRVTSwXai2Nt1Pu
f1ZlXW4C4YL/SMsGZOAdV6PorDXOl6UEkzpQtmQojH3y1SxSgx4ugqBi1XK6wdKjidjr6yZIup1W
/4xqIuPGaLDu8r7/ITMbLpI/bJpYR6mfEvvtjPJRNrm2ImwQ2UQF5sYuvPue/OFDUtasWc3Rp0pa
/uJj35tV9EweuFg3lExXBBKwkiwlk6OeKsowSzhCX/9Gcm+8doNER3bbkpZtwvsSYW5fRacDN7W2
41RHJCzQQCG+btpqoV/tBdEVkHCYWUMfTx+EkT67ffTgjQFUpiAaN1bPBMTW+2yre+QKF5m8HRun
O5U0EfRbqyDnRZbmzw6JxdnISJYx4nbteagnIr3mcPNsQpIzCFpBwhUuYqayniIHQH9nEE3ozhOM
Ho1jU8pLmPTZKU7865DrgMqJYRzKi5hC92xm1JEyCMRbGU8/Eq0OVpnecTzVU3Xooshnzl38XMTw
/ui+5SVJCIAL7fgmlK6/0/mQGwIvm6s9qLUUz3Ich18kP68UKybEcVa/7403JlwRcHlB3a8e04vp
Fne9HVFsLFJzGxfIUxPO5hXV5lU2dPWlGNwzcdv5A3VbUAqR7ayZTT23McBl2s2oByLpnhEcfbXK
sj5VAR6JzrGiTZ364iZu0najqgbFgzvS+qjts+2Tx6pnaJJiQql6QJhR7tHb9wIIVbQkkOqiD8kL
YxVXBJugKu72jW6cp7S0Lj6yaNhpg6UeVRrCvQnrYEtZCT7RXHqMgwpQVnsnkpEqvaaSrdXGXyoW
wyD3tZee7L+di+bzFCTltYlm8aIHFMKk6YldMzgO3kPpxM5puUk1i2OuyR5SAhRQblo/Q9aoCIdR
z90MWv6q4ltmycU5T+zxcxIRxgLvMDdC7A154j2VlveYciKcgoYAqsabz+qEYtyYUuIC/n9FCddc
RemCfNBTxviN7lJ21TDZOF76q/J6uM7lxIWsKS9mkuknmixgAKeaCUkRtkeJ5p8ksXOVdulzNMbJ
ff0mmmqXkyn+zNXZOJPjBIuGYBdNxI86yvpNZihaNoalLp5BTMs0Jwc2IEj6Bl7+UlswyOWpK22v
D2VEgDsKw5D+h+7W0V7/MYZaeKpwc+8SU3vMW7ZEJ9eqNbyLypKDVkQOkvsadKYhvkUV2QtGBjqq
cIH/DS5V3mgUNwOTWsfKQdy0oM7wtJhkY1ckbVlQHGLANZJMzD0KEeRCKqO2lLmwAmwSZ1iM2GvN
rx71Btf9YITbNjSdh9xRO7NFq1e4xm2WJ9/aaVbQ9GXzkCdznu1ANBZrtVNZSMCDOYVCIyraU6WF
u2IU+jXMixd2QbmxJqbgyjTuzJCPn9OhBMWaZYDfYptwCdC+JjPiHRpdwJJUWAggRrJni7NKtTdt
6EGqueUEgrCGrBe9tMD096E/KHAzdk9hNbr4eQLEhYygc+oS4+KPXXZbJ28eAUWRK7LXmNH0xkS+
guMnuJRJO2zIH4u30ogZjeyoWMsRE4c2GOYXCR2MUsfnpEj9Y9poT2bZlrfELQC5tAx/B04APKk3
3ddjn9/5IyhH2W76cIbyyhweWujHV1joUBTyL7VeNscCyxjSPB0ZTTT1aGTzltDaUmx6yfpBuDD3
ennBdCRh5iTfs4BQ2cJV2pVm/6OX0vqgXFffjnM2q08mXF0/cs3xblSVOadGbPwG7oCGS3Pfew/U
vZNHTfuVqhb8F4hf0t5Z6gxlch6pjFxSnThtN4g42uIoPNuJeY2torh6hpPdps3z+4boOS6QZENV
QbBnWzlBWCaCVS0frE1kWexkFmdPkRg4SIyANOEWWFjfkWI11JOzXwwXYmAGJRpWlLSKip2rI2+M
bfdc9bSsRKAV50HFn7uBSp5u6HcFDasm7GzgqpW2cohAohIl9stKkY+A6jcmerpp+X5jxntXtghs
QS6KaOpWzpxBH8IKN8Z4vJMBK87Av69DY7zyDpihE1mTDiLdJH4xbtD87gq+rBVzGmONOtS52FP1
OmVwXMYOCUcVzKTJOvkazOOJ40CHqlrtPmiIxtB7NQKmcSBUQv/YQ3fesKi+T3NzIC0Wxm81gESr
5rZj2XDZHzw0exbZ2/k8Y82ZFiOJiW/KjosDxS73RsN/QXRMwrS0KU5QVCg+cR2uoJiI0Mk3sd+c
Ktl5m6ZENtf3+M34TGgS237ndhTkgtEA28+yrBq+U8BM9spSIUjezF0ZZU2cTYSc3xSteS4H41Tq
U3xlnVyyFIjgtYaSXkReFphFwa7VrTSeKOj3VLqpse6lM6gnK7bi+4Aha07j6HVHPQ6N5Bl65KIr
g0JRztMzolv8SZAEhtJ0iuHxKCIL1n7docvBQqOMUDw5Jp8UCW9mCew1JmXewS1/2mZiHTTmxbf5
UK4oxK0TLbK/mXgUHcBQTme2DEydezLmwTNz9G6v871BNlnVpbKZ/BkJuM6o3ovCoX6XnXrUfLho
Q4lGerZPRpQIaWIdi6AiSo96xsoeKfU2bdweS+QW9DRtIs9aSDQsuM61LT779rcxsNsXvqznaHCJ
04vq4UaaHeoCe2TdqYfWNrTAH5nFmyWq4dZ3CTLwGtbPLIBK32P+YWcPU4gheSRrRnblV+FomyGL
HjMxQG/t7PZuKrKDVc30xJAIubkzRwworGBjcPetofj2RAQOsRLGrbDik6OeOgsBuipSjwEyVdci
HBFo2cNXYiX4kJ6/FoW511gpnVPrTUOOuwtIt6EpUXHZ7Jw1HcyA1FibaKdCZ+QwEv8lC1tib3CP
5AYQr7yahk1UE7jlBiiY08kK1o0yy12eUYJth1On+uHuKUCsdJLkVGbxC1Onao2YGY5uUuubzp72
rm/SKtFs8yDy7Bmp9HjyrHE4KTpFYyPNYzck1aVGsLLzXJCEJOuddGFmp+VeIcv8NCTGS1CRfewT
5nIMSJA9LvfGiRS1UVPUktLm4pDHY9sYbVuJTqA2fLUSAtmYG4FUG7viYcA+RCeZrznvwZKOMXT5
wsnxKyTQzBVcn1XlYGOvA9e6GfNwBFDqrRZ7WU579XGKvyPEIo/Jt782rFdCz/hajk73YKZReXIG
yGXtQDK3rTknM5lNBRHFwKaYLqJvh3sz/oYsUT62VrKzlNcjMOv0VXYqyqZbG4UQq6T9VUTZl5CZ
/472A1Vd1OtclCdny9z2SMuM+VcWHaNg/GLpGcNc6I5rzzVZRGbx66KPGAPS0kjVqC6TNUAODATq
8iGnkOm6JD6H/VPoxeKshYyUlKFeO95IjFbvBjXFL6OV8OMkp3Gt27NepT31lvWSGeMD8jzAV+Si
x9GU7QxfWytB+Jac5MXy3QLwNO5dD1plHCkWhm5/qmkXnTw/O5ddkKyHEhuvVTDrNtsOu4YH8Eqa
zwG+dyC+rr1u6XJTPeXq0EKvfZfI1uI2gmG+XdI5cs0taQemLUGrWbMq8dFt0He724ZIw1U0mBqs
0JBecvnUpW61CVxGiVz3MZ7TnSJKC/Jx0mUwdUcK5rUHdz4cSP7q6yTeNFnX09or5H0U2Sn6VHmI
SacX/rPZEHcsGe1Xno0iJXJSaqO5ekUaXu11eQw0zb5QymLaL7RN1Oji2U2dn1mFLorr5i6j85J1
TYXq3Y1wXVLTnaTkOqCKPcKqYT8gQchDCs9VvzcHXd9r2RtGl2LXF9E1pCALasxo9k1jbxp72CVd
7Hwf9k1Rb4Zp6B4KUV/dcGYySy1dDx31T8ASNomJPWFxiWcw0xbGtQI8G1vYlrPiC8G5oAQsy2F8
ITtUlMCEBp9VnoNoQnl5tdl7aYvvxXbG7Rh4cDGdLL2Mefd9jA3qkn5yMJXzXBm0SCon0W5GK8Yt
3pKN2JaSguoS91qIte16QLnp2tYE0h9LWX8NTP1WkKJ410qxNaMhuDSucae6cKJQS642A6E6hgGG
ej3X6YfRf2L9R/KAHG41y9EP9dQ8LH6C1jKeEHgWBzLo6lvLih/juuj3U26/tJaTsrR2FC4V7Ycc
uFJkYQK8T3kedpsBmx5dJ+g6hnnO2/Y1qKv2FPVqFpDKd+Pz/zdpTH98kPVr+7pZSCf33c9aPfxs
OqqI/wcRMv92YYM8Ff9vT/r3L/Q/fv7GWPnOUrid30EQ/RmWIizcc38irCxvaXm//+4V0lcALt2P
n//rf5reJ6xa1CNmHEVaIOd6f5y8VVKcXJPMJd1bfjAm859+2zd/9+n//Qd7343//jl/euuvPzKC
7iNGy+h7+zspZvYR/vc+/V9e4rdPLz45tm0JG3//8sML/r4TXPsTtlbTFLp43wmYGf9ZO0FgyIKJ
8985Bv5+L7ifPAl7UfLpfv/0jv0Jwxb1XEyc/9BDwLNwI/9nH976xCcUUIT++JDszd93gmEYnzhE
gElI8kj4eWca/YPOA9c1/8pZ+ptR4O+PAE52MH624Bh4//nzTnDkJ8t2CfQ0QNfMP+97/R+0EwSo
kv90NLD0T66Hg4zW6vsPu/X3Q8FxPkHrQNSF8nX5wW/+zxoNDOL4/vPzge/Y1QEU/etD/r4TPPHJ
Mj2DLKk/dtM/71AQrv0+Tr/Dvf51pf6/L4t/e0JYxidGRMNkGf1+KMBu+dNe8D7BE3C4KvxT94Lk
6/tPDwXnk8BcZiP2+C/PB8PwPtmGIxxP/9/Mndtu3DYQhl/FyAMIEkmdLhKgcNAmbRMUbZOil8qu
YgverIKVndR9+n4UKVvkbpA0sxdUcuW1R+TscA7/DGe87kztPKiibqRcMMys1LSLaekFMj+Rj2CH
ZGIfmHhp++qkpQ9onYZbJ7OPOActvQ1yo04LQW7b6tUU1jj1m5BNqOvWaWiZHqjLokQATu6+xoGk
xVhjJ5km9t1rSufF2zco+4puBrByfmLnKM8zRbVQW1TJyT5tI+lEI5Z9ui/Xdend/2j7OAR5UamG
vkyOPckJATeRC7FbZDKaD2HsTHHSIygYBVyV1MigIlI7BAXd69yivl8HqCYr2xIFr6P4qMEVampt
VKMfLENa+p+7Cfk3IgRfdIW0wryh4hrr7dgnOgSNzowxGuvoXaHk7ADt03KxJsyzggPAQPlH33/t
EDZtxmvoVEpfWPckdxTohCU9CqBFOIMtDp/fZHwiqgxbSPPF1pvL5KyCwmmVukTGZE1taprCnVaI
TYlTkMMlyyv7uBcm5BmBdYhRI8OY99pUZW1O+8WtBlnMaXma+8/T40ILuCd0EUyZaUIkegT6cx9p
x6rNFC1zbWc8JwvJnQhWp8SgQYMlNBgIoJH5iZCTtsGFAE4GaXZcgEuJWUpsnFQWdG1BAxpR2UaE
gXEoUYuwxpgqVSFocWKER0HnWQsoQiNbKK233xbgavRjV0sqIbkzwB1a251XFCyYCk1AP3i9QELx
GTBZQeIZfzQ5L1nlNImVbl9lQEG06K8Igtbffg1+nmMJCKGd8DtXLCFrqOgOKv328ZJpF0vb6MX9
iz0jQCIgakIkD6MkZw3hgvgMaPR8Rae03KAH7ANb17JgwePaDm1gmsP8pMcFDqiL4r8/YMRLZmKB
QRn4uDDSBAVDLaqy1DaonLnkzG9KJ8K6r1KFoLOqKauCaQbzJm2ydi0L6AVgpUoRS7jP01OLuhCD
BxoETZFHKLixMz8RFyhXyoqcAjT6E88MT0oKikIsBcTNbK4tuZ07P5FGqMGOUJoq96FSm55voPGQ
pWdBZWTRFenTKDwgsYpRIIdPfmF+knOMFfivdPuaFAFjd2i473GDmAuAJ/Spt+N6HoQkrfAALtjO
+zIHsQYoqzQHXbvvOnIROCBk2W0twnIWklMIBrBfygU2SfYYV9mHipFCBFQlvY6DkDIXWqm3bE9E
Q9P8yttGW1WyNo4toSRWgTvePvGCrCR2Igy2XSoLGrXYUFiifVwcnwiVZ9QZFIUvcEnJNtq6Men2
iYxUo9rFGbbZyrUQWA+JAWa5rT6aHyd1CXHB5hilCkEjBAwEwEvyHkKsEGxVDskFCrEcF5KLGWjU
49O/gpihpNKQBAvYkdtlJAtUImpDNaZJ1lvWCIM4ciqwgLoxfNnOEYjVIpEV1ZjAjD4XlRyWABis
nIAKZIFdKs3ImfwRLV3rhbkkkZ7gSlXpnQWgFCmWQn4lJ+XOv0gVUG1RwV4GL3oP6n/k279Baz7U
dl9eD7vtXNU99NOp4u8v/cJS1nz8uS9pfrl9+sQWbQe/aAdpunc/Fn0/C/Kxc9n16sOlDHt+j/9z
v8HjVwfvWna1/PDF0B+6w8bOo7EzPf0yX3cfqA3/Yde96z50xzXXjyt5+iRY58ogfoXwdBPRtZkY
Md3D8O+4DwnPFcJywjfdfuqmZYn2a3S1llLKl91ueM8F3SFYtSveE9Med+Oh247rVbuKMDnl/b7f
3A6bu9uA+FxwJSX+vKe5fXfo15RdjbOYsr9FcDG+v7gcuRP1LmS7KxmSvuVHuD5sg+/Tl6FIKf/U
j4ercMm+wkNK+QUcH4Y1xwt6uWJdpIRfbrvrQAB9RZKY7o6hBuMQnkhX5yEmvd8OXaRFXO2EmPL4
ORQLl4aXkv3lWDe5nK6YMATuNjf3ixjMas8lSqWkfx3vhumIzS4LKaX9qhv2gfYg73YO8/KqO9zv
uv12zQ5//0a+5GnqNtd3U09fjZD+nJoT0x82TC/qgknbvhRGThpbQMuyQLJ9QlVOmwZg/P/4MdBN
PmF3Durj3SEmbbNgYtLj/jbSIb4WXUr5df/u0EXeE5l1e+NBTvpTF9ot4D6bDZMT/nzxorNDQYfQ
rEPf5pnOQf9nBrD0gaYCbrfpi3MQf9UzDTYwYxC3uaFzEP+bhtYLpTk+cAkHMenxcHt9cdkdRixl
eDgdpH+eFzzvbuKz77ByKXk69IUcd+CzmOzNDo8kjGoYy24RXTHpQ38V38+dQVIp4d/6/X66333q
ojDBX3qTkv/9etz2Fy+nI9vmME4p+T/Guy8IoocPz/OCY0H0NyCk5P+E+/009YFL4TE/Oe1/wqjS
o2hSum9uu+tFoK1O8bCUlOzb/vAByxZQdoCPmPJAZBOJN9MuLcYuJf1Xh93ZX92GR5MMkynOQLyf
bi/enlo8eV3QSfHih2nDXMch8Nw0Pd3PwZh7BpLur5ZFznJSteqrNvMU0vTQGeAYf1pu/J/6sxBc
s7+x2fXd4dl/AAAA//8=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A46B9A25-A5B9-4DEE-AE43-642C8B75F0C8}">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F54B7983-28CD-45CB-8541-FEB322449A0F}">
          <cx:dataId val="0"/>
          <cx:layoutPr>
            <cx:geography cultureLanguage="en-US" cultureRegion="IN" attribution="Powered by Bing">
              <cx:geoCache provider="{E9337A44-BEBE-4D9F-B70C-5C5E7DAFC167}">
                <cx:binary>1H1pc9y2tu1fcfnzo0IABAicurlVAdmDWpMtWfLwhdXWQIITOIDjr3+bLcmWmHasU9F7VdLJ6Tjq
RnMDaw9rL4D0/1z3/7lOb7fVuz5L8/o/1/2f7yNjiv/88Ud9Hd1m2/ogU9eVrvWdObjW2R/67k5d
3/5xU207lYd/YBs5f1xH28rc9u//93/g28Jbfayvt0bp/GNzWw3nt3WTmvof3tv71rvtTaZyX9Wm
UtcG/fne03l+e23UdWPev7vNjTLDp6G4/fP9sw++f/fH/Ov+dul3KVhnmhsY66AD6lJECaH27ge9
f5fqPHx423LxgUs45gjTx4uebjMY+EJrdrZsb26q27qGGe3+PRv8zHx479P7d9e6yc20ciEs4p/v
L3Nlbm/eXZitua3fv1O19u4/4OlpDpcXu0n/8Xzt//d/Zr+AZZj95gk88zX73Vt/R2ebqjtd5Wr7
uE7/HhziHmDqMCaQ2AsOQuKAIRe7wnbE7ufx2g8YvcimX0D0ZOwcob/eJEJ/Vck2r7fgQK8VPMQ5
4EJwmyB6v/z8efAIfOAQgSil/B6/WQy9xKL96PwcOcPmr/O3iU26/b7NXjN0IG8x5mBmP4QOeQ4N
ZwfcsQnBNr6HTjy6xX3o/PV7g36BzOPAOTDHbxKYE1XX0z9FoR4X6BXyGoCDbe7yh7ARsPhPiw6H
tEYZth2M7+OGPV77HpwXGrUfoGeDZyCdQCV5g7Xnr0qNOn/N6HEOsCAYyv5DXXGfA4QQOoDoogJg
emQN90n1IXp+b9B+cH7MZAbMX9/eJDCnt9279TYr6khVt48+/O/jxyEHjFOGxCNpmyU3dyJ1LsPi
Mfnhx2vfw/Nis/aDNBs+g+p0/SahOnptbsAPHO64WLjuXu4m+AHhNgLy8JAEIcSehtDv7dkPzuO4
GSpHbzOzeTrV1fZGP67Nv48dwg+AslEKxWUvLsimB9RxOWEQVE8BeYkp+yH5OXIGinf2JkPlZKvy
18xm9IBAk+PQJ5HwlA0wcYARQ47tPhQj5zkwvzVnPyoPw2aQnCzeJCT+bbrttq9ZY4g4sIGiMfyI
yoyjufTAYZw5BEELNP3MepuXWLQfmJ8jZ9j4bxObD7d5Xg9pu31VbcCxofcEaeChs7Rt9Jyiue4B
J5xP5eceH+hNn6azl1q1H6Pno2c4fXib+sCJuo5UuM0f1+nf1xoH9AHXcYXL0Q8MnmY2TkFcs4Ur
QODZ/fytz/m9Rfvx+TmXGTYnh28zvz3IoO/03Tsop032/VV1NuAEtuO6Ln0QA2btDsSSjRjm3H3g
avNc919atx+zR6n3+Rxn+Pnem8RvCTRO3bxih4r5ARWUIkxmdYmD5sZd4mBO7vndjMa9wJL98PwY
OENk+TaFndWtrsJXDSJ8wBzYKeDQ8+x+ZkHEyYHjOMR17IeSNQPmBQbtB+bHwBkwq7dZhk51ZaJ3
/jbR5hXjxXFh9RmxOSL36MzCBtk28LlJ83koRfD+U7rwUqv2Q/R89AynU/9NprTDNFW5VvXjOr0C
XbAPEHaQA83pPUaz7QSQRZHDGaE/dNPHa9/LOi+xaD8+P0fOsDl8m8nt8GYbvaJmADyOcGG7AM5e
YBByQLAWxAVRYQbJ7wz5BR73w+ZgvNFAyW/U9lXVaXEwEWbY9XxIZbNcBns7oFxzm4mHPe2ZYHD4
e4N+AcvjwDkwp28yg50oOFBQv26ZYaDlCAS7ng9FHj3vSoVzgAQwM6gzzwPlRbbsR+XJ0BkuJ28T
l2PdqPqVQ8Y+EBxqPKfAup62oAKBjIA4bPU8BNMsVl5ky35cngyd4XL8NpnZoe5ek5HhA1A0GXUd
50ej8gwZcjClL4bsh/dn4sDvrNkPyv2oGR6HbxOPIyCozXUyPGaSf8/A4MANxS7BoGw+DxNQajAH
KQ049H3NmYXJS0zZD8jPkTNQjr6+yaIybQ5ubqv69hVhAa0T2hZbUAIpbPqB4vE0VFygX3CYAI7i
PRCCGTovs2k/Pk/HzhA63bxJhKYDELqp1CuGDexlMhcOOTn78ZnOQbku7KjRh72CWSp7iUX70fk5
cobNyVvdWquGdJvfvCo2YsppVMxihh24NoJTHuJhV20mx5xsf2/JLzD5MXKOif8242Vb19vrqKlv
jXnNbh8fwNFNQikDNflZNoOzNTaUfjiS+6PbfCrFnLzUnl/B82w6c4zeJhW4NNvoFWNGHBBMXGhh
fp7NeIrQ7viTC6QZs1km+50d+yG5HzVD4vLT24wWnZtX7fZBuZxCAQlQjnc/sw4G2XBa0IGdAEZm
Zf/k96bsx+PHwBkkJ28TktPb79W2Tl6zd4EDZthFBA6Z3WMyI2RCHEC3OW0EPMgAsw2zl1i0H5qf
I2fYnL7NwwGnt+32NffF4NgGocwBDeZh+ws9Ly4IMZAqKZn2znbQwftPi8vv7fkVLvfzmKNy9SaT
2Kfb/lXvE0Cwt0K4w9EDP56BAuFC4Cg6nNV42DqbndX4rTn7MXkYNoPk05c3CcnUh53c9ur6FXV9
uH/DwZDFkPOQxv5WWtgBsjm0nvxvYfISa/bD8nQmM2xOT94sNl91lTymkn8vxDj4ADoTDIfLZrvI
cOwMbgywHQ6EYPczOzY7Le7vTPk1LPcj56C8TSHmQjf/L/aRIWQIHMaE8+U/1v8ZNYZ9ZEzgdjTE
ZmzspfbsR+f56BlCF/7bDJvdTr+3rTTsJG9fL3gInGAmsBtJ4WzZY4w8xciFfWROHeTCHtnuZ7YX
c79b/xK79mM1Hz9D69R7k2idReoVSw9Img7cGAibZQ+3B8xKDxxjgoObIJj94jzG76zZj8z9qBke
Z+u3iUeSwib/q94zCHHDCUj8D9vG8yO1AnYHgA3Y9mPuA0ntKXc+e4FFv8Dlx8g5NkdvE5vqNtSv
eZCWAB3gcNycPGy/zMRMhO0DuMkWITLjaWe/NeQXgDyMm8Nx/ibhOI/gPvl3h/XrKsvw6AA4E4vF
o6gvoGt5VmZAJEAcjmHAfYK7H0hxT8PlpVbtR+j56BlO54dvEqd7kvOSwvvfPeSBQPjYIPTjx/5z
XmymewngXCbomvdIzVTNl9u1H6v5+BlaF2+TEHyC+zrgqRa3t49u/e/bHmBu3AENAPaf74GYhRSc
bCIOgWdC/OLGzheZtB+jJ0Nn8Hx6m6dorm6rDATg1wMHTgHacIcA/G8WPvCMFMYwEwyUgt3PTO18
gSX7MfkxcIbI1dvQoa//8Sku96XgPmaeffK/fIINKJ4UbqJ1bQpZ62n9AVUN7q+FaHk82jSrP7On
yvzanv3gzIY/m8L/p0fW/PpxNj8e+eNvzXaxe1bQkyfa/PO7u+nCQ4xmQx9q994kd792hzd/vsc2
dWCdfzyDaPqSZ1V/7+7lk5G329r8+d6Cmz4FZnCKE+6hnp4FASHV3e7ecadzUYxBezsd1MHwiffv
8qmThocZ4QMO9x+4E1OkGDIlvFVPMsjuOUcYzvDCIV64sxcOKNrsx8OaPuh0ALb6Y1Ee/vtd3mQf
tMpN/ed7EJmK+09NllKHcwTdGWyqI/gzbEBBA11cb8/heVDwYfR/BBmYlRRWsbar7lQ7th9UjnSj
giwtrgOpuN3JJ4v0witOuhexXUZAs5xdMc2d3Bl7VKy7RR2QVo68uMTsuHPaTnZB1ECJ/YHJnstB
6PxtgnAhAUoOnHoGte35BENjBWNVJMUapUsHgs6z3OGqGJMtK0eQ/P/LS8GNitixKVxwOmP9/FKt
myKhq7FYD3Vyl6TJXWCpO0UWPAm///OVJqNnqMGVKAflA3zgb6gZFo11RPtiHVidWAhelrKOWOol
vfrd+iHw+b9dCx7QALciCQq3/6FpgZ94SFjYmaMjmBVJKuy1xL7iZeUXnB31dpNIVtqt1PwQVSaR
eiiXbuuekrBcjDgHjfif1hdao79bgjGIqYKAKMdn6+u2GbeM6Iq1ENbSToIT1gznQ9hfIWu46ov+
vHbc20CFv/Gg3Qznqw39GoOTWVAbxZSdn66AhagG5V2DC1nJYWybQ+y2MtbdeWn686qxlMzD4zgf
r2JeBlJbals51bIYOogfpyKy5+xTzBIohf+0GvvNcggIZC6cvmTz0GWVbnAa5cXaOHUpw5SumQtX
M6RLpM3NTWOfNFUJv4iD1LOZ8YxOPw5JVsqiaS84HeQwNsuOhSDo/ZNhe2GiLty2xkARgvTyfLnG
Jm4GpbNibTVltS5arP2qaf1h6CDAHYgI13guNl8LrMvf5BYETfLfXeTJtaf3nzgr3EXstFaTFuue
krPOjmPZhAmRYW9JXPVXvS1gKeJ+3TH2XanLvArMb7xlT76BlP1z9rP01iVZpNscLBgjnEjs9les
j7ejtlIvhpTwz0s9nQv824wFbMdx8EsX2iLszpxTBxnlmS6ytbaLpVu6R0wnd509JnKwW7R0ymxV
5n6bqsvGBFQOkWW8lHfntCJrI9pENvZwxGHMkA5HIgDfIZbY9J1YFrV9VYTKE0l7GtrNuUOacx0v
e6o/95DghIq3DNVE1m1/NaZLkevjIlw1LMu8UcP3TJ9v2JDIlni40ys9kIthCLxC49Gr+XGYj0cl
AwdNEvgQNY0tSXOaj1Up4Tl/4CvU00Fb7wKqb7tzkLsOW8y8CEXrFKlMRqT1ANH8xI1U5lkO0n45
bLu6/6BKx7NCsgl0f6gF2JjbzBuT/INx+07aUW55WdYQyaLkMCvD9RCQZR2PV6a01059kzTxNnXt
o4SExGvFUjmJkUXXLrCI7zKa3mkc303+hAW4MMphDir/SGh9zadUPK2MnXTYi3C9LLpCuj2+ttw2
kHYb3bFIrbDrntR1HcgO5oV6tu769lNqmgWltV/Beu6Sh2H9UVSZUlpVYXn9kG0RXNOpYIEwZLxO
VPAFw3COFAewm21nweT42Pg4NrJpTSQDF/ygM8J4GvWJzFyARff5Ysj0pgkggU3LH9D4rkuSBdbW
J2pCWEmd3VVZvRRVdGfc8AQOGEXSGTLLiyP7KGiLaxEZ6fQwVauD1ENH+6pV7WksbnteEEl5dxV1
UCfw2EkjIC8WYlNG6KzQTScDBywJ+PixJxwcdrwSvD0XYlxnGT2KkhbGi1osPia1hupShFtBYQny
oPRzdVO2/ZFjp9vpEvnYnUfd5GiqWU7XU0P5rY5DKax0S0b7iE4rBeTntC/YqZvYV1aX+pZj3SU6
2aI427YuTSXpr8py6GQbSa7Dj0TjTg4VOo955Tu2AZ8KqfGCsPmYZBq+nNSZNwjwT6cOskWqj9vc
1lLw6MhhaekHQC9GsMjLI7MsC2V5dRlv4ySyPKiOZyxsb7mCy2ECYFVMDKsyOdW3GVqgD9Q1gWdy
toG4Ot5Z7yYwvx6151PdjctaS7XFBZdjWW67DGJkcI6FcVOvR2nuOZjINLKvJlfupuJMbHZqNaiS
Y5CtYwTYKCCqK6cMPRy0V6SKi2UNTww9TOLhEqm8OnZ6sK1JowZe5MRhWFAVy9IOevAPgmVI4rOd
O5Y0vIunwB0z8IPKSr8QHH50TY69wIVL71IJV+ldx/orkUKs6DWkWxnW3RWJoE4hC3JxGZTct8Zh
GeoglkxEW9MCj3ASDcEpktUwXNQjcMJd2mqnUh812Ot6cKEidLy+T5mMzXCFJqA8HdrXwShb5X60
xz6Vjduce00S3bm6KGVqQ+ozVbhwi+TShUcsWqWzLpX5RtWmHSAGWnAXFCZbbhVG2na/Yg2ULNEB
Be45ymRXWmS1+4BoVmHZQZC57RWfcqaxwKyegemEwKUQXCWAOuRXFjmteWl5fDjqB3NcjFK7o6zg
VorlWPVHdqUsPxHBid3A2ojRaladvaaiXfSVi/2cqH7ZpZC3LRGqJa36E04b7Q89vmLpFF1MF/BF
pWSmGTxaQKT3VZR5FTKBLAwSC2UCX5dB6gcnIw3pcWLBwhSctwvTgsM73abAde7ZUbchpDx0DWTR
upjKpO4DadlwWWZbnyC21Cpm1nKwLO5hU5+Ug1VLHuWZFxbORdQyJa2+EIu0iC/7sM0kzZ1sIVJY
uBTZi9iCuEojWCvWDVd22nF/55A78sKa+G4qB3aW3tGQrS0blgZSnDF5KQdj35SBfRFHudfa6GMX
iKOhiZdp12o/YNx49xAN5nMjslWfhZud8zdZp32+IY3FpaXAofI43yKUDAuU6lTWQ7Icyi73KLh1
1Ld6oYfmtglasaCaXZS5GA67ID6EZ5flS5WNtkyHgsm+CeolCavLsoEVCWu15GV2bITl+lWJvrOm
pn4wJrZEIjF+bXDpsbjEvt2Bz5PQWpVMKwCwaT2KrQV3MwjKYsRe0bNIViTcuB2ED7UgDp3A+G2Y
EtnEo/YLXfh4GNfxiHpwz3rwS8SNHHNxCLfHERmZsvczN/IgkLFXMX2SFyzyeAu0nQ+3JTenuIG8
NUDNlEF7y+wsX2QlLFKbNLJISeQ1vC+WhMLFWkjmZUxKyVW7oElp7rHTKcRQO5q73Lmqq+as78Fd
TFa5PpyB2CbRwP3EVpZsx9LHFU+9KAXYXRdtYeApdmq1yt1u7TihJXecyMH9tYgpNEkiFv5gMSkS
YrwiHWOpaRRKGkF/EXXEdzJjec3EZYMmir3mtrez3us4PN4XJhU7+jw37CrvIQSioLkY8+4jnnI5
ZaejTZVHawjRsCNf3NwYuUtBtMmUjFG2iIoAYhl7CmpbUdOr3uW3aQ9hCw8+u3Q71/bHPKaSjIXt
aSVaL+3gT4BK6hveH5fQHiydIttAo2l84oTYS8JuaZrmOOSY+ibMPxlWqIUbmMZncVYtHKiL/jgw
vR7D49rFCCIciEEDseznZU+Pm1xFMr/AhrcXeckgt+v6BI/8esi6j8jl3fc45F6UsE0YDuxbuGhs
d1kbq/sUa+e4bUmxhuZb+XGnvvC6tY8yEXfHFqdHiUqDFdHxES7bVRkU6iQse9sXTBWewaHjO2k0
eCTS10oMJZSaOFnl1sJW6EqEkKQHJTzcp5cKSqlvq6Xbj+XhUFZQBO10ZZdjuQCHVtL0uVrVGdey
rCzbZ6oc/AEPC52wwyoiJ3aNL/KO2dL9tuvJHXD7Lk8WpnFXvA7QMsz6ykvJca4YpEyKP9C+yn2k
9VnCjFpRi6+LqPDF0OaLKI2yhRr4FVKDPjRJ4ZeJGb0waz7YqIUPu6XMcB0eOVl5VDpNuWwYSiFt
Du0iFzyUcWlurI6dNnnceD02S0WUWPVFdkSFU0JQJOciBS/KrngXZrKYKEPVQ0VN7NryisBKZaTZ
Igta7iOgedS9Nj2UD7vp0NJ0SeOl+qwi6DhwndxTVqU9FPs2B77V9s4Xx7JGOYSQya0wAaIVQmNS
EgOhzyD+B+Gs2yzhstfRyiVwQVFSIceCNp5KoAS0uOllp3juxS745bCgoqrBvwRfuYMqpK0aP6wS
22+M7qDno5msYpuuo75adu5QHkeo3ughbKAi9ctmqNsVF9VZ0rWJR3Ux+LlxfGQSd1G7AwUe236t
FUTaOHatTNsKaBRP/ZyrZCVwvnZ5YfuuG1Xrro0XtZ14Zd0VnggrteoautZWEHgVVBjfRMHgs8J2
pGUhqUJgfsgKvrd1Au4Ei+o509WZMStDS7WgLLojlbuBGExXu0qXEw1NpqM8w2rkBX3oHI7VmKxC
0AkgnYlVkOfnuHTwasyijeIhWTeC+BFUhVVvhX7Y4+hEsEaSILxMgzJbDm39PS2tYDmEWeRnOPmm
UyMWJP1SstySNm6XCaqBFBkVrhwrlNywT9xN1BK6N7YMVHvChvpS8Fh7Q9aWMlKR9t2g920M3GBs
+Jr3IRDEHGg6aoiXI3CCcaKU8PDydtU24ohC+yDhdterHCeB5APQdAtoMlUE8neRbqeCea8umVGG
2ksU8J9Yg/tArDvSdj63FG8GjUOg0IBT4o6tRKN1pK0S6jsGnsVs6Mx4Lu0ugSSoIrHa0dYkIouw
GMCy+nNqBqiw0M3ErSmWVdZ96AWrPdsVKwv1YCkBgDpLJsDxvN2ajIR/0rn+ADnps+bh6Y7qmhja
TI5NL2sVX2EO5C0JzTmSlca3ZoB5V3a5FcVqYso6wFd5aksHF6HHcrtdKbvKpbK+UsgdkAQD2Qdh
vhgJXU//FxgmnVTx3Vg1AZD4OF+EaXBmpRGXIodfFZ3mflY2SwzUrsqBaGQ08VHJ1dryCa+q44gv
HGhMl4WqvNjpI691Gvh+YBe8gf4uC6xFEGUQuHUuLVQuUgtgjKdmq5m0lmZahYhX3G+UexnU8fdR
21c0riwvJMkWO7D+3VhDxwl9GsjF8aYExEycxjKFjmSFc1hcnX5w2/50dOlFxtmpAOWwcApIS2bR
8vJUB1OI0fGKQp32ClX6Oi5qb2jKCzq1IV2ffCrsvFxbZZouEa9Hn9X6iLT5seU62TIseb8IVP51
cE4phv7SpRIlAfR60K6EHFpTMq2slcDLPaUy+Uc3hjyXQ/M1lPYgizrwxAgFdWpLmRHfsFlbjgJM
HXTvoWFTJ7IS41GcpT4vgl5WGWA9md1wVkiNQq9F0C20drqGo3dnrCPaZxzaF6YGW2LmXqhUrJMC
KjXK2nOSiU5mEVqHpDsn3XCkKiDHjQsLD8weGrRlptSdJUS/iJv2PCmB92RpuAkzfcJ0A51p3R6N
GF/tMGhUFixIPq6jZrJhyqu5nnqLqT+2o+Gzw4ZtkzVaFpUaFjwQSLpkqOSuSybpuO5d69SmQLWY
DWL1CHGI2hScazIC19oXU2ubs+xkIlOwTkDEp2a1iMejhl66saikpYdNjvExKyEmajp8LK382HWH
ozQxZxhkiAGNG2uAkUkOn5i+ehIUadh+7/SlwyqvaIbUj8FHchJ9ECDpEczWuuHfipYqWaD+GI1A
dgdXbcnUonchULLg805+2xmPpppTOOCvOAOhIoYihRS+Myz3Ow0jrSQDnVc0h6A8T/2ulmMNDp8o
dhpkoKWg/ohn6GOPFAMJpj8hMVRMi55ZbebDyl9OCaPJiy+p7SU2ZBu3R0wqUoGTwvJYJTQ6PK2P
gWgACYZer+HArMqLnZpchpDpKvrN4gzEMwztZeIMR1NdxiaUZsxvqxZiemrqWw2UvUGwW+Fqcew4
FCqAiTwT6EGWIV8AxRALA50weDCMCIlaZOEK2b23i9pxUsdKO70pjKHezuc5KY+K+0Bb8n6TN/W3
pIcGZEq0xedctTdV2Z5PqWRCNRqbNdN026fRNkbXcZ54Yc0SL01zSDPW2UDwiS304I8Kpj1JEG0N
0RP2/Tl1PyVNdF2i5ZiDqlIxHEJVPwwaSBnjtCZt8LEf+y/TNJk1acqQFAvDTikHMdO1APtJuGxq
DN0kngrJJYboKBkIFZ3jJIs+g8q12xsgpnRlYHqYRUBKz0LjVWnVd32RnpdCL8eu90UE4d8DUZdh
lB/2pba8aQMjRkMoqxpvYhtErzb/MrB49JwU+o5J8KFhdDc4oGqwDqyOausQtnpWCEiiO7n27kXB
X4yBlFSZbmRpq1raQ7RmKTvte3DBuoQNJtiwWLCu/+CydFjshIXoU0qHQgaY117ZgeOFChpwI7La
K8DB0bDUOE2B1kd3TYMQMDPQ2RNQPbK0ulc8iMi2edWctiletqCdMDr11uCVuM9WtcVWqgZxrt/J
Z/FKCZLIiAcnnSlg4pDVBSxOjGGaMMW+6r6DeLgoq26RNkEmGwTEL0PZF9Oik108mMABCCvo7BU0
VIPFfZaxGzoa6IXKAa6cmGXY+yHlnwnDa25GcPFd+NXuJxK00BtOrXagStmTdINAY2w19GxDn6Ye
Boee2nuo920Z3rEQEjdNx0XTQVvEeHJYdc152vWrocBkYYH4LwfkhF7U9rKYGDUFFXbXaYWTVJb2
kBnyIpXGZNznU32EDRe500gzC6quAtEtp8edBd1qHEE2YCGwt1w4XluEIE5FAAhNwSXLEUMiBeUu
iwZgOMUa2lPLC1CnQRmMVmXTQg8qjJDloC5qVopVfNiRKF9WSWr5CBpkm+iPEQM2mZvWkkF9imP4
7hLSaxtfmlDXsq0hxaQ0vcmrFp3ues98ZAsV88hPa1gi42aXlRmOu7iDKhU0lpeaDHmw4bp1UQaM
4TQkzqnTZ3c7lcayYNJVqvyyYMD9bc5XVNkejaC05SBN7oodUMVkUZbgthRaY7gjWSziGOjp4N64
Ea8BTljHLHDAaWJ+yxNoeavMgkoZEW+nZMNfQAACDIG1S0QKshNwZJmLDzrO3OWUSoZpL6AQsIcU
ofyz07O7pndAQBQapG7XVyS6i4sP2QAlJB5BURr1l3o0Z4UFrXegE2iiUgoJFcobCQdLQpN3tOuZ
cwJevattCQMabVx2W9ZWJyexepykKUwhMHOSuMAYz0BlkLBZnUlWN34ViqVVAyHBNIaa1WTbqlUg
Giwjizcnu1iuLQw9ajGe7djcbqJAvQa/oA7kZmjyQJnNxAQ6MfCljrVqQ6w+hqg8r3nxHU4K8VVa
nqDB/hpQoNsFbAIEYfrNVQX3SUQCkBzQvSbAHGDXXXkIf7lP6k1e3yfnZZIA+eIpRGWZr+p8+GoF
wFUKV52O4mPnhggACMwRSaEPNQznm+akhloKqbTCa5VnmximtnH6Q5sX0BRUw01A3M+WkxdLaM9X
NGwguYmh8UqRfSlKswmLbJlWMC0OrkXzdJnlrReV10VqsWVEz4JWH1p28XUMuesNLvS6gamPaycs
DvPEtSSky9anQ3rUYYVPerttLgY7u8ySVloZ7ddJCnqdJZYj7c8LEVkLF+Q7T9lWIZuhoF6jreqq
HpdjTzc6qLmvR1IeI5LGZ4F2jjLQHpoeN0u7LU/bJO2klbbFMsEtX7KGk0URNtQry7RepghoQ9z0
Z7Ui9jHOcxm10bi0OezMFUHQrsO4+1Q1hB1mqvY6oNvQHm3zjjh+wC+pkyxpVku3LqxvRotJIw3j
9VhwsSjs5HNWJs6qa2hyjIIOrxyaf8g7HiKPU/uclY1Z5rg3m6xmZpNML3Sk5WHcxjLEvbvZvQQI
/tR81XmLNuAL7OGFandj4gHovy0sEDpy4i7bofiYlinb7F5Y2rANhcjpwlAf1mEBX5/mZ6li4WJo
rUXCCUwGdaAfRKAXswgyDSpDAwohZLsgEdhn2q6XdZpe17aFN01mf80L2FBIY4UWWZRHUnco2+xe
VBJ8FdUgFpiUdNPz6OnL7ndxAcwjKpPv8LdBySHVwyGsprMxWedsdn+a/SeJGrIKabVRusyPHKfp
F0wUoKTmsb35+VJ0YQqCYhEv2jIACafsVX0Y5xUQg2JBrbZZEyvREP1lV2bShSxA1HESkousi/iy
E82yJ32/sCN1nJkBb3YvTZSQTVVPcQWC/+LnG3EAF0oTUDSQRdBm9/J/2fuuZUlxbdsv4oQQwr3c
B0waMpctXy9EmS4hrED4r79DWrUrq1f37r7n/UZkKCQgsUKac8wxJoD76UttqiqniXa9xl80Nkko
w9sq+sfQIgjuSfKsKps8d33JD1ULaLDIvXPRtv61ouKd4w39lY3jAMdRNCerJjzDU3ruRh43K5Fv
iDdcsXq99+ypiJ2qLs9hPU8AIlsRg23YxkE7OE+ubdEnURCZemUh0jBs22S0XXVgsAgw6GyhQvA3
GNGhdBNAe/+44BimtS6unQLht5IlbIPjNOF0+LLJ591p5PPGmA9oHDiFWebDDRvDyXtk1sNake5p
7+8Bim0HfxefGOnqB5GscA09BxDQDHR/ZxXDRIT7rCbLA/ytq25bfLdXTlPPVw5cANvJTG3WT+G3
ZcRTh5mzj8GyF3G15FOyUP+TRfzxsIZVf2Gtzy+NG62hWLNZF6a2zsUbAGd7pCRmcF+RNeNe/aNE
oD2tEDbMzCJTkCr82ZTDWEZ+LesUg159pogzUGCSmVt8xgk+VTN6Oe1GiRmf3W9P4ZjPiDahCLbt
G6YjFnn+nr/Z6LFbhjeuNUb50G2ngDkp1W+xr9/OcQvJcWLltW8UR/fL08BqxwMQ96u72VhCOYX9
75J0XO/9aagurgM43BnCIRYYapKi1/bpkG6jzbNBv+JKDBagO8niRRD7zMRTI8opmysvIHGjR5ta
DzRd3h1FNYVHh/WlHfMqLxJJCy8i8CmP9Urvi6BMEUqkp3w8SL8KDrmjLtjWg0E3h1Gld+UR1z2U
TfAwlWNxqWp7j8W+dkDBLQIjov3W9zj2dmQTwSmwYco6fTKcVrAxTJUEbI5UwMsUUMQat7lgmb8T
lpmaKXI2/GwKV9JDEwaYOafz5svtWLf9nBUew0GW4mfNLHP5u4Xn+xnocYh5bgU8Xoi9RRcQXUTz
YEyp5bJI2erzZuO2Ch9T9DY/ykJ8rItexc46JIUctpPNx3e08vHk16jYNpJW6MwAHhZ+zUWQ0clZ
Y2/M5VWGLkA6j58ZXJ62LqtESPI1D9ix9C+qJKeiWz+HvXy/u+OHaoXFaG/OaYFdCs+XltlGYcLz
zXnnlgvic2IoMZIUD6QFhqEsC7gH+0zoAJxgVt97GOXjUE/HmlOZ/nCkFQnbxTu7BO652KiX2j5o
ZHaVBJ4vk67Khyj01cfSbb4qL/gKxyRybV9F7sS/rn3+ZWNDvPrqueUuhvXdRTxkPXCrOOsLIHQ5
wi4L8EqshXPcK9h65QbjdgokDCPqvx2LJQHIEsuZHwQG5KFcMbb1YQxh7n1dYLQbvM+idj4NO3Yy
7MWPYMU0t0wiFgWgRtttPnDJO8Q0grc05F8df/zqtDZwrydReWtUc1hwrgv3e2+Gj4tVXXcn23uK
YBxFvNdrhoO7t3Bmt5Fem058xCh0V5FiOFs2wlN+L490mh5pL5s4WKfttNdj1AwWS505V8CHMcHt
nYgRi5uj4Wlt3SWFNTtcdw8IOEJRP0o6ry8oD7OmpO3IRV9GoR2Bunw7+0MTgZAIi7o28bo8HGlc
dqcmH55sMp8nH+6TQfTKkP/QUNBqHCoChCVo2nikeWbNVROX7vJ+CEkbuURGJegWZMzhQDqxC0eH
WvBbWNkDIPGHx6pfUservoiQvHFgLAI7hM8cNGMs/DYKZuACroGQQCWYAAvVov5C+8CKTqwPkffq
n6hNTFPM/kQFwzfYwMskOoMXNL3sFb9I7TtnkwJ85XTuqd3gq0ibFKm9D9GKGIkvm6+w9HK4MTWm
swb4hIaaQgTUJtpEYVG6qYLVDYBC2FGjPQNzKzlgRhYktbOcOYU7C5NHw8Lqfi09RJldOJdTDn9b
umCMbD88B51gKmETEv8kOldGC9CervTsg+o/eQH9srqlFVuLhg7qw47hGiZ/mTSTdfVAY/nnm2Jr
Qtdfbgo4pLaPL5+A//ial8cp3/CJuvo0NPb7CXSioYLLqk9JrMGd7V/25cTDIVnXKUj++dj0b45t
E4/ioEirAlIseLK/E74Um90GUH99kjri3eRAjHAgu3jvAmawqHvf0e3ZA1tkW+33SPh9Dpcl014Y
wqLPecg3uOIkgh2BkPJ4N9TheWWAfP75LHUundd3CElE3BAaohD5EYJXlLh2WNuKeRW6TYCzLEY4
iIFSS4RhGM7kpuG11q5i6U1hxEPwqkAZ65fqhyZzCIGn2LSIjkx1cOjgEYNr8MXRvlxQg/3p43tq
5dDgI5jiB/rEgVEYZbwsPndKwLh9NBRETrTfruHAsWf3/cdy8/1o5XAKDU8DbsIPBIK9xK+LiM5w
5GlVy2OJCZfv66XSZxk4BY3VjFDcOtR3a8lOy+bWcePOz1tT/CHa5eFT6NXP2mEDzvPFG5bnelBz
zNYPVIOMwuvPbgv7tvjS7Qg9Ds72pl6L0z/fa9v5Czk2JLZOp+96SHPo/YWwKlfRWQGgj5PwKjfG
5xJScFTh/Wq+yaBHMqY0K6qRZ2A0c1S1W5OUtUfv7ZkdvJV0mA6AKAe+gGVcS3UBKX05qdk61nrm
3hbgOXtT+01WcOAnQzg/sxwBYGl3112FzWEm+49mt2YMbmN38PrtYMBmXgCxcHgRN8UXriwQ4Wzg
1QKPTgcUWwGQrFww9g/wUQg4KpHTwOqiAESdkp6kD/QNMEM3AG7zMIWm5fi4FAhMVfYioqarP/o7
PGLEtL80VIIotE+x3DDyDLn/uR59WIV6fVGjMPHWyfqjLhd5AOZg2aNMy3b81oQGrm8aCkvBSetF
HAvSfpko4MbGIcegGBHyIk3a8pnEpePr0Ijgh6Ul72DoAa8C4sMAzVV0uFoAucBhwFW74fhssHZp
dffMr86FtP7oKLpP23I76XL3kz3D3MvZjsBIBQeLgFemuAKRpeuiVi1Hq6Fe1Je9PCBcUkZWKc/y
C3XKLVtAm4qr2n3vYiUiBBnvlq9sKQYYZ4ecTXeO9M9SkwQ8gVDDEHonZ7A+8wbvuT7V/sy74g9r
WZ+nqpsfNq8OInsiIANM63snd0HW6CViXOOQ1Z169y/d9W9mFNulHtKpeEi87WoNwO8DGJ/AMWGW
qk6OvmQ9G/hYBhsu/G6Nl9Yv4bQWQJcQfI7yTgfvdMCs00w6pmlU/Vj/C3/3r4xvJKzAJOHiPaJA
JOmrUxo3b/GksMWpdvkn2ZSPMJ/PGvqulw1cxO2ca8ZZt8zvNfWqCeovOek/OIH7L/fmbwZ3LUPC
3cG3FkCJfE09n8Q05x4y15/GYpVg3uCtmiJSKhmD2TLGYIp/G+Cqzbv7zRsQf+GgnCuNb3iaPwY+
Ray2vU2aPHhLJvGWsmJLgYTlsZDrvzBxw7/Q5CE7xJijP5AD8S57zcOFgc0QBl+K01qVeWIhig5m
RUJmVcZBTnUwG279Xnt+6uKxXVpyKWi+ZEjUOqQUfwRAfd0qsaSTCJoU/Ak/phqNEk2NoZeJBDir
ExEFYl43he8jhZBkSpYGzmPbWZGcQ3VeqvVds5VdQnawYmkzcEAcLAktN3wfwhei5JkOb6yqHlKD
iXNLYPYZ9hOtnARIX5jOC4C1+oN0x+pU9+2UykkUB7wW8Qhm5TuvoQevCe+9YtvvwnmPxIa4heUs
CWfSy8oBr43Tyzamtr0fRGh9GKSqEwH6Lnow+bjVIOtazkljjoYq2gJTC0LrbYEALsEcUdDicfYw
IO9t+yYswI3iTrMljWOdQ+I+thP/4XZkOnrOKS/r4dSpAIB2t5aH3huK2Nv7ax9K+VxvLZzTCqNV
s43raRDij3ER3Yv18VOM9Phi47yoab6BZjAIXvz8+vmv5v952zX4me9x3xbqj6ffWviEETiU+Or6
P26Fj3/ojx+o1xvps/m1L5zMz7PTcqQ/Nf6ijfov6qeXj7j/l5X/b9IoyFtg4fwynP+ijLp9JvAm
p3r5z09NlE2QMhqiJrzcSMHiIMf9L1EUNEj/Q5DECN9q1/rEEPKmX6IoGzI46DDwT6hGA0rwDv4U
RTkevoVo0xCOHlJR+NjJ/0YUZT759rvBhs/FwcrH2APFh+MyYNN/HpUBEEiSW+BL1JpNiRG5zxZV
9xlg4p+1l2VyBZOwBMOmjhZTN1v9Zd2aj3sybGBT/bZe7880TdHZtM9oANoYX8LHsZrYnqqlfgKi
BAS1DlqAp0UOl0ipNW54IGKzUGCAy0whQWFAuNRsBJpDBZhCrzNb1fr/t01/291tm9tqU1utpouG
afk0g22H9/w/h3l11IWVVvXb6r/b38uZKcsnUROuIrltAxfnAynBuLTq8Sz9YT6qvB0yMLuHjMBg
JvFS5SO4mnqpKXxP/alddQBPzZq9AOfScvnZ/Nssqmcgt/ZbU79taJqmuG35srk+7G8H+LvVr5bx
tgsOqvLuCoTKJ4/I821Ppgbxzp1PekQMhOyy1an6PTZVU5R64a1J1xyr2cR/LpzA3472UPkvj/L2
FF89VNNszfMPON2TDXAIgiDS2+OBBTLbdFcrWQDQY/VFWhYcvdZ0Ush0CthYIDOaDc0yU3v5n+nS
1LWcgz3a96afbmaZWd3Y9qV3iupoWvXiBfEkRg8elT7mbTu6sEcPrI2DWfHycugzMs2Xneom4l2r
bd0vGkJjggI9M1VTiMUGuoCsEBpaA02O1tEtoHCLL+BrqGO8WU4H5NBRmd/VxXAy1RGMpo73/GwX
DYDioF0jHRvQ0DNCRWqFXYGnn9j5JMBe20zgAGyx/2wBtRl4OgM5DnTtslx6XVaGVQkM6FfbGToY
zF77ia6DzEzhubgRpubURGa2Lkyz3rcP+yaDFBo/mQEZRDywZRAt6ZcptwjKQBTzMRz8E+DHJkMk
tM24PwbgBtyqjnhaEWEClXntk6qrsbYo8yaDM4AqKOtttvTrfHabR4+H7gEg65254HYPcQhTBZ8c
UFbdNEvchXkZt9SnzYPl89gvS+9UMsC36e30fbv0EwreBIxp9F2pL3+c0WFN0xRMrzA1aM3uAoUI
hBsKmY2+RNyeAh2vI6LvUdMweFKbejJ3oZzQB0zNHI1M1nZamR+XGr3eNNBd7i2Pinbr0xXgApCo
aV0yLmAiRS4MlkRWrRvVFfWzYO99sKQAGG6lAg305bzsXQChL9FDO2QwhFOCkzLPhFlDDFo3BfEe
i8wTuj2r/LDLuc3qHHwfKCKa91K1/PDSrPU5w+AChwMxuUgRCsZOzs9c977cd9+Haw/niO3nsu/m
I+j9KjPrTI3ZNKWsrqHiJENmkXAAMoFauMq5BlFGDVDNWCq1nel7MC5ggI2Fj/ekAskL8SxUTbvd
yzd2UMmDOzMJeM1pwY7Q1bwsMGPpWqAagc7Er0BSu8xuW5lVI19xY/a8w91CwYexAzUfXdoN+Udi
FSrbdGFqt2awhzJlwATNomnin4J59dKim9AlfMtXWVA3OQjy+91kV2NmFhV8pEcBrvNaBR8kqzHe
/7rYoGVQmtzaKxFrRFdLJrcrfLlMp1DodWrrMwgb6Jk0V17hAm9XaZrmekGd6zM2z4c1GPKjqO0t
JgwRbXPl5nJ9wJC4VFOaBV0vY89HKKDUt2hafYzntIQq6tZfTe/oKhUmjgecyVF68n95g/VrHE7W
sSkc+3hbxFhz3xd48+hgYQR2MMXfCr6DT+y7Yo/NU+mCfgEhaX4s3aqDYTB2GdPTtmmWpCvqyLRd
0DsAXoNXG5q5frJ6jGC6IEEj0W36+VDjqyyxNzsh4h2jTHzd570V7kbjV11cNvMSD7JdM7Msb7fP
fjeWBzq5IIXrwqurPRo7YidL0bDEAZoP4gtmx5V3Q2ZqfsDRSdtqWM+D/8ZetiDy28CLu35XmWwa
qEww76ks1MUMwg/Y4WuTcmJj/q5oiQ6vO/hLm/VwytoQdP8CcIAnB7xq5vEP+kGaYt8CLATrOoho
H7ox331EYqDElZmj+/MIVALxljIKx05gxsPtM53b1G7NcfDstCPLlAZgJvnbjiimLji3P7gQsUG6
iJed6KHTFL7AeHpbZpodJBdAU/Qas41ZfWuaZU7JiyPdvItpMczQmsiBXb9UzdLf9vNSDewFYRaM
ex5i14dB9QjWNypbN4wMVK3umainjnpzMk0+aPo2vLbZ4jzu4MqDOt9UCZXoZ7U2JUdjMtktRg2m
FypTNesxqDzkDQQWpB48gCuYWhY9yQzcwlmaqlloCqlXm5oFqxmThu5pt/+Y5vzkTBBR3f5plprm
5uk5q6KgH0vlSZgmui30Tm57KnIwf6hwWwAb+sUzqztjz5gqvE2Yr/o/pa6ZZtUseAi39t+ubozd
bLY0f6rNG3Pbp/n7rfmy+tXRytt/3LDsjuMkX87A/O+3s3zZ8GUfvmY58jwAmldh0u9WPempBZOe
aeeUzQko/uplmVkx6bWmZoo9wFRkNja1239Nc9r7IqtdJE/AVoz7mFhNlbjeDnGt3pXF9HRrqi9L
b/u5HQozIol5XRexWWuOdzu8qd02/m2Pt329OsVXf7lttwqMFOBcA57BrKtfW1Psv2qvms7WhDEm
ePCU9SZUT2O9tjZuBXMhpMnd7btZBIQH03uoTbPbJq+aZsV/XdZ1BeKZE6hpZjvH2Auv9vVylL9d
P81uHoMrzH6e8a8LNedurkKZQcpUX65Kb2NWDw5I079d6m0b1+buee5PoVwQSRV9bO6gKczNQ3AV
j9y3l+ZgVd4bKVsQ52oI7jtj5DXzfFdwUM+UttJcbZv5xuQz7VvxsnBobRAW+55iYtJ24W09Qm9d
9rJLsxPTNqtfFpo22eo1tds9WgIwoIrAWmIJpg0c2SHMxnrrImK5I8iUCFAHQ8lTBhn6nvbS92Pm
WC6MWz3trWxf3tirSqBMUaeZkTKZ7AGMQW1AM22jTcaW3I2lXRS4fvD4BZiPpEvzKWRZqMPrplb0
jftSY2L2j3D1T4WefZS2n0JjVZWtB22KQ4d4q0E2ja2LTTH+N8biA0G1z4oWbCNwmDGucl2YhZ4F
Hc5MFQMJ136mRTgcQGZZARwXQUbWcYOSIwBDSBcTZCxnSDEjw18oNTvB1JoZPJ4SNsNAWpKNulj8
fM8UlEIp79yvN1aBoRaYwizzYCEkju1suNcKhKEdYdJOORYmChBHwFFzY7svP+5DEKSNmY4DPROb
Qu3ufO66DwRDMJ6xvhOutqvMjTE1U5gVteQA/+YcmqXGW7KXAnknTmoHXcKMjaMZmXcNPyx6fC5N
1SwlrbjfWBkeDHUhRJ4R+BoC18vBOni9sa1Ha/M3s8bUEKiXDh4G0uaA0PGraH7VXi0Tvd1BSre6
SatpEznEYZlXQnEVOsWCaAOW3VaY2qpvVbiGoHtoa948X1O7FbPuA+aZm2WmOdoa9Lm1X2r79FTs
23SoXrwFvUOzwvzZ/E9w/370GKjfesqd9OwK27DNbk3LTJGFcfaUXg+ZJybe26aFALiZky2Mf9uo
dsRRiDEtZriqCDjn6rRu05whND5nIfUDGEe2hNfrCZXAwSjiBcT5BDrB6WqKqV9if4Q4ySerwqRg
w+gwxdQAh4oY4tMzmaAq1GNWP2+YXG5jWANefSrnSURTG2xZ7fQJtB2QFGsXzdbFrTntDAGNW9vU
zDZma9OUOcLJBoL8/2Dtv+SxAmKqM9b8d7T29GX5IsR/ssvptFA///IfsNZl/4Pcl7ar81D5iLb+
TF9le0iQzdBVmR0gizZxAOL+TF9FKVJn45tA+GwplOweDZC15CdSa+sv1CPOhWAJ8W2ssf83SC0i
K38KrTN8gjMAQOt6VNO10Ql1NPi3jC/4dCqkwiAnviGytE71Vk/gFEICUrb2XSUq60PdghIll/Zi
jxN7F+wEEW6QOLOqAQ94hh5CKctO6rxdUibg8ZCdrRiJm2SseutCCPRAHreHIwIsebyOUAtDMXJe
JpAgW7AinxfQ2a5Opd6Cm3IgI+AjNlrZVhV5RvJ6SSzPjiEPl6mPICoIIdw65TNRKV/UaUPuj89B
WBSQyGMKrEO8oEGAeV6M4MVs7eKfQPVo03BW+yNmOxBhvW5MumKtDlUwPfV8LuOdjPQwLTWyEKgy
uBsnnu7Ke9e3RUJD9abv1hPzwBPdrdG98MpN14mf9tLZTyEHOar1I7k63cVmZX1AXxpiAggjzQe/
QjKLmUQFW9iDmpdvaoB7uUl2RNqI6djIBckKLO/r6G4f4MUP9wv3nygb5MM8IvCL2T5d+qp52tyx
PgcKwoWuDDFZjsJ9XmSZsN4fP6gg/9EjHxGCNYicr46H2DerZSomL+4bOwE9SZ1oOG0psVV7Wktx
KOdluncZv2vWfD6Xfp/Ytceyrlt/dMg787BM1kdLkEeFPDPPYFpvSAGh+JtWDAdw4leQZJm8mwcw
xqmsGWi05MeCa7yABPKtHEPvfgALIsnXUiacjOOp3/e3PdySWI5Fe5Sd3z82vBL/ljdIJwa6sWhM
R/agdcPLAXYRsnC8ohY1OwOUnisPau8yhmJrOkG64abFCmFM7s752bUluJwiLpq6/AwlV+JKQPRB
zUoQNql6mEMkCLA62088ZNtZqtl+8ltMhGqfncc+6ryQv0UWKz+CK40sA3IG6Qzyyr2AXLheoY+0
wWFfJvu+tisE1yGoCq2xgfe5ghvbQ5M97B3I075IHOgArnO42HjLUmIpdd816lhsFtjLNdhu3lh/
A4Hhiz/v6oOCVDvc/fewSd3nQtrpvC+fYV/xZFboqiH3IGRyugfojZ4VA37rTBBN+aDCvR1q8KJa
h+j0Fk345rdB7mfs7vfMd1RHkv58xxmiTBiEwMrB5zDd10EepDALeE5k+8bvqykpthFsc0SIlxni
dAcCpTB3P7S84A/1da3kfCk36xEz5+eRWEjagRgy0g05HNm0hm/uBDI2Ztr25NjNcN3EROH03iGI
Xh7KgELpqQvgz8Cg+IbIjlzsrIR3A+AQ4rmpdB7tsjtPhQoysX7lLauyWs4fVAWRe1mLx77Qihnh
F8keNO8HC5l/+CregehhX3CXIPOkzjGYuJ/VwwKWSb8+ukH+nrOVHoe+FZknAS5U7TLHvtghtPDl
p4Woa13L9thMu3VkwVXJfUw2WFRpH65lPAfykyAqePTAXgdjoDmR3fneetN1Gah98jG4bQ4yOjQQ
dcZ9W3bvN75cWe4kbkP8dGQWLFTIByHDloeilH7slKSIGe+QwGNrYmiY4G8ZbmFTsKyk9hnz0H1N
kDzA3lzAbKN7LOgCWYIf23PnHQYJbp0qw4/wTr51OzjuhZNfJXvXqE68cdl8rkbYLjVi1Vp7eyy6
4nkMkLBkt6FMsZYyTMnEyalBAhcYhUjPgZQ3LVEDCEDW/VzAkK7K3b1Iz37ntfvDxJb+QFS1ag4I
jWollkNYBKAWCZA1wsJv0Ju3C9nBcaEC7DYp+1NfV+x+4ok/bMvFKgLMJDNe6X2WkOgJJLlC4jOE
mWQCeu10ZlYX52GwxHNN1kPvW0EGiQ5Isracot1l7psgmE4wrbZs2/jdDL7bES/699GrKKIP4ApN
NBRxHlTf2kKpE1RwNBMkqccR+d9KJw6gdqZ0r669C7ZvSeQFrIozlXt7tyxbC8Gpfch7zg89aFEP
6/bkAPJ7RBykBVPZPa7Chdpsc+XRC315Zwq/lUiAAJt4w5VFvEV2xbZx2wiZmu5YDUH/vgSfHQpe
ENLaVAdbIo4Q0Oo0tQ2yNbjqaOWwYNuFrqcS2Z7jueRV5ig3Xih3jmxnKtl2H9NTxa/FgtmRBvIR
+v5v01AsL2YhguZI/Pk3wwCizX8aBlwQOikcD3yZDV9mdaB208yO3ywIyuc857NvPYNQAH5lAbUq
bfsQVGJkJJnd/byHbHiq+iDbVmStGfwphEozLixfnPGyqBSEemT3ETvgGNAZfOiE3vMBJBUb0/sZ
SYu+75y4b0ST5XBmpmm9KjeHrA3RjhZiRIge3bSRoLVb4wRumDPe94H8uIasSvp9nc6Li55s8U3E
C4QE15DXAiKCI1jTo++nlCNHBl7HaycmpExRakwbalspc9o/vNyZLiCpBeBV2Ih/ydzIocFup+0W
8/baF2t/6IZ6BZcox/5XAT48Qd4hSL1p/nVtHH5qCGsug2LJ1K0gMIbwbWuf3vUzxv7FAqjuOu52
lTg8crhZNN3wYl0daYfxSHJkFpiA93ZezY6j5TeQLI3NYXSqMnJaC0KWDanDmuLzLMVXz+Lhkc4c
lD0PEgd7AKmF2+nkbu5F+UtcjN5+aMM+SMFDpXEIxiHkK3tcylJGO17gixdSiFhnZz6IfATh0B7Z
3dI6EvL0hqRNuMEucyt+ERyPd1zLJfHWusQAUB2RzAbp2jTPL5TV3bh6NMHHTlqklFqqa8Cr7/Dx
vWO/PQvkaTkw37Vi4ljqmZZkuta999Zp45x1zdWGngSxhOY67T5/NMVpnacf/zx5ebpT3qwF3Wkd
GM8+CTzQhcFv1nldf+u0S28ri+9D/qzyNUzCmYeXHJkeLvtI1YkwyIUHiGusfX2e3W/lHm53zD1A
MtPFjtj7LyR3jlZbVwjE1LCCKbAWQTt6KCq6XhswHAEoPFubKrN19KxjNQRPlltvn4JWgckdkuJZ
Nj4ggZCIIwOJUvSqgZKCztDoDmEcBsOcsLZZ7/oOY5njD9CxibW+Ug6GK3AEJKAR+1cPYd3L6FZ7
uqo9HZVzN69Pbe4H1zVHngmvnfwIKhPy7Ob1ACMaD80byPuwyJPd3+3T4uxjDEvQu4LIPuLNeSyb
tQGdsPaPPjLp9WKyDv9845n2J17deKRRwxdn8PEmxwdD5c83vt0rNdgF959rbx/TtbTX+15i9PzI
pj1/RPqh/UhYwZMucA8LEg2FVnEBE3e6SgRu4o1Z5XPT3beFa6Wg7m2HDcz/ZKrke5IT9wLyLGKJ
bA7vLchuMK84yK1qu9B7E4gfivpiwzI45x2EkQGGjBj5MPwT9NDwCdxZXurNqd7axH2oq+DT0BZd
ts9FgZhu3l49pI8JMJ2/GXmO1DCk5gdYyWcLaez+hSVvh69Y2bp3Mp/5tg1ZREjBCv/zTVqaQQw7
W9xn2IiYMcuKPgj7Se1QyAzFTI445kcP0TXEqNYpI9O+wl0p57ifbXZuZgx1Vui2x0pNI2zfdYm3
vIFZi7x1ifRln7ZVaCdjaV8Q1t7vCPJ8IH1LM2Dcbr1zIMWM8KaAbrX8gLgkA0vsWjTzlfiyOyhZ
2OeFIvFJwKfDCDbbEQSLr8i44ALa2Pa3fqiiYXXCs3TIZQe2hmRKTWLLAFRxUu4HCYsxoUGzJnZQ
bvc1wyBXCSRYsoQ6WGSDhxN2LOvHNrg2pEOCjHyBkqeFbDyo7ksuio/IKAv1gPiAVKXDVUzssCFJ
3R0YVDyZtoK9JfYmoXzbvUujkGEIhgQGEoSoEJ4qRQP/ikJEWszLcqTrAXRcpApSNnICyTKIxt79
6C14LRf4Oum6ICQ+BAWLWKf4aWk8OwHcaV+6M7URseWhZ50sGE2PNltEaoXDkFhj3dwtwxbTohCJ
6rxrN9XTs9jJwRpzP+rHHim1utxPSkGKa+iKjxNiodcGxCSnq77SdR2/BBWozWOwR72bB9CHOMCD
iP+Yz873GXlL1qaFTgRZ6dqGAeGfBnY0MxAr2scAA9S1I/094vcP9WIHD0NvDYegqLuUUTADa3XP
3OXcE2hCu9COO7+zM+gtOhepeGnpW5ksvDNpB/7eqSCVQ8aq7UkgYDJ4hspEPjRjYL9b1vAMKqRK
2tXa4HVadrxRodJ5btVhtIL2Ugb+4yjfNciT8dD38HLoWBzAm4WGC4psJJcCpXJ2Lmpto6afpwuy
24ZgIi9/+PbkQ9Xv8QNyypD/S9x5bbeNdGn7ijALOZwyU0wSqWSdYLntNnLOuPp5UFSbkr6e7pn1
H/wnMCqCFgmgau83zAY1iR61AKSP5O8L28tWoCIDWPMUba9aW0n4Q8uSbDv0rOK4pdj2qhXrb8i2
dsSfXY/VPauleNZ39UUjNbLyJ3Vhq/Yc5Nw8+cAf1/4X0gIPs6+POgdTJ9lRbGMCJsvqlx2pnSoJ
ii5tcTZMFgc9AmKLHPWVu4qIypGX0hksLSB3CK4nK5Iuqj/xB4sqBzbeF+vBLZCiC01WFOzues0o
d1qIsE7g3ktJ+qCrYfoIGcxU6/FBVkN/E2iDQ7DBV5FOqvR5gIcO9B45XWdq/liHtrEGIQ26fHrO
amWdzIK46rboR/FNAJk+2ZH7s0UkSY4159Hz0lXG1ww1GmFJVQnLlUsAhbRxaS8NWKpziNL9mhWu
vCA600BPQyC86qpogb6Gu3EVgFG9D9vBkVzE7zprVUqDvZNG2z66ReZtmgSqbW4WKRf20pPRaDtp
CFy2Ts6I9qHXfLNycB8A8R5NpWiXsQdRqOhVA/DyQ5vWBgGZzH/SxqLYRAHXjaU+fEzci+lMveVR
OvSuHW8dvYq3TeCos8Ll6SZb3gOwNvngOvK4SGRtH7pIL3Z2SeTD0F4qZM3mkOOiSWLG3ba+jirL
IIMWaKwfCJimZ69BDLcCtb+zUC6a5ehyOlq3U6bljAfeh8iNYy3ytocxwpLpXJNnr4khrCunr1FF
4M0VpM1Wi9jQ9crIap5M6CqO2zXSafDNrMQ9qkXmAOogsu7LYQ1tAOJYXUvpseoj4hqd9Byg37JM
3RxI1aDwjDMbthksOjJoAbtUfZRlv9gZWWsgXAI1382gTjWmP8kjoKGVdOYMnSxv5abApWedWfLT
KYp6aecQP2LHg+PuhS9+CLMCcTttETeVg0y3YkOIctjDVu6+Dc3hgb/DwqiiH50RK5cMlYQ1Yt/e
XUAW7WQS4p6AEfMaVvUPRT/xxnW/SxkKKIAS1b2ndPE2ygKNgKK7c/UkOgZ2cJeBCnqKFeMPAjbK
oZhKdeHsHG88w7PRSNua6mOc1tHSU5ABNYPnBHGFUyVX2r3rawCXkMhY2RXsOFdObL5CJzrbKEnP
QLX/5P3/y0WUxCxs8yF8VjXJu/Orblz1mzpEUSOQfga1b8/rsrR3Pgj+mWel2npoDXTp5Mx+0sc4
WRNFLJZSGGfrqGPfxWvgWaoSc+HXvCshjpsLN5WRZeD921fJAGorCR7jQUUhsE/DrWekTxAZm3Uz
Zaxy+bHVSpY8mRYAB0o2RXmoRw82DJonqzqrfypaaO+GRC1X1gTEG9FK8xQ/OMpQax46r94CxDFX
ni6lPF7z4Tly+dmxOPL9enwtUD6e1VELkN9Q0vnAU3yfxGm00dNveZ+QOYQItFFDY0+OOLu3+myc
SW0f36NxdGlqG7CWU0grQBLxYWyKFig+4ck26FmTSdVw5zUh4j6qsbRZQyGBiYZoknYyvxYkgQ1V
8V8TxSrmXddaYHNyYg7lT+IUsIe93Fn0ARj6NEJPwbFic623ejWvAwWCaG0/blLWRmdWK1spHZW9
rftPoVtLaDNs4rAuN8BZQsJgRrIz84FlIPunWSPp7iaR7GqFimy50EKlPSv5KpGNbCnXFconKSxf
aJ3ufW8QONVRG98mXlsvGl1z7/QoKflDBd6MlDDK9FWg8tTp2kVddBdwn/FBtYd+rbUD+DvkScSy
eTC+13Febtm8X0Y4dPNhcEJEHwf1GASLGJHivAl/wBaKV3JsoyFRyPB2UTokWenPs6yae+bg7iEc
jkckA8H65NCWWl1nMYuzyWZUtG9Wam2UqvoGbEfdyMnQbx2FRUJUhybydVZ3VMLibSRYvJS1RJ5B
Pj6TQ3D4ozn33CwlOkRNd4zzHlmgVPsVF964jHoF2a4hPXmlr4JzKXim6VF5hoi7cpxnxanSV5vY
+aKODRlab1NtTNbu1zfl/ymz9D+h9z+C9/+fuAL//2gAPz6a33xMEwmm5/+cV/piK3OjAohxf7mj
mP+FbyQoaEd3cEC5pZfIHv0XwHvLAdEPkccxSSG9Z5csBWdw3dKwD7EVlQ3ah9QSJjk4fymqBR1U
tf4vqSXYvJ/WPzhXMbtMaEhTLdOB2PqFBBCzaIA1Fhl/Flp2MFJZe+qLWF3k/uisldZUnzodYd9k
LJ21aJVtEkmiVYW/e22N4+i99e/G3jr/3VjF+R5ATVt4bV7sxMGOY6hot7LTD8XOmg5f6kJvzP/q
KFV7M4UE4+ljieraX4c4dz4WAz1BHTLaOIWjwVKPkz3OI95cmorFkMrLrvOttQq85UW16p9RWncn
EKQzxfeXmVWGq2jshjcjL+YpstMvhL1A/YY1kAfZGnXya6NL0Ldwd+KMUIW7S13PLGe3cuQiitHC
mI8GGWiI5Q6zGlyMR6B0VHY9KbJipeBisxNl32xOUubKf+RREG5E1Ckc/WwfTwff7UmnyShEfGkQ
RXEwgzLbR3kkVUCZOc2JNxLrEW1x30tLz+/DJUKWoEi10T6GVdmuvNy1j/50NvY9+oaOgYSOsgZ4
UT2DdJTu6ziL1pHkZyi+tdmxnQ4u2ixH1yqGmZEDcatr4r75TE/MZMETC3mKuj6iwDAevVzSL0rG
HkRtXW9V9qVx4SXTHby8eiqSxF3IvmwgdBiFoAL9uWUa1RngbX3m/9GyowwAlE514kCw05hkz7yt
KJqj6p3/aZCYKDbaDUj2bNuRE2QBGDTDrkPk6sNB1OWsR77W8fp9ev/Obe04hO1GZ4WE6G3gX1xX
MtaVTi60hHN56WExzlqsGhah2tVI4NfajmhCc5dbXbuxlSI4GnDfl6k9Zme1txEGkCL/JYqh/LNv
a3d5WsiLjC3RPOyq8Fmcxb/PKrRlrnW3M4vYL6kUH9WIuCQNY6XGmkgSGjOi3KWtsfYSx9u0ytAs
2pFlplR1/sXqo3QzliCwwPbY57xqEYWSkvCn3xN0KvzkrXYHZeHrUnAwEDjYk3hAOInd7Spr2Nwm
uUuqES9WAwqcy9YvVrOjP/jZUbbK7DhMh8IC54YgHWmSqaG0B1/hvqFF8mtjZhf5D6shmObGb2qI
pg90gUK6m4oQ6IByoCkvgbXI3rg9+Q/9LrI1Kwm7bBVtTHaAeNHzRptG2YWE/jwS3Fm91Dq0C0Tl
tT2sEDHPE39jsYhYZr5Eeq6VQpTSpB+kA/tDZLnaMemduR1a8UhaD3CIXASeiKgQ61VYwM08Ixru
HaStrodUXzAi+Fjj9SzFi3Jco6Q23PdxP+91FbETywseEG5RZ+pQJj+CziPn2/QvRlUerbRYA6xx
d+LAU8/dIZn1XkzEw+RW5gs8uWMKxrdUwj1ifcnBhyy64HUzvpL225uVav5kJXXRRyN4SWynW8qG
G+6zsUwOAdSwa9c2HfehnmQv/xxHhBP65e3CzhrZUcPUHbx7eNFMb58PEVxLSYLGN337TxA58TYQ
bBIyOQA3JwhjDUQaWPx0+rX8teuH8n+cfh0LHzaaS3Wvkx8Y5aem8M6FMfQndEbDp6ybI2iYsNca
3GU8fc3ioJijzjMsifZpXF/rEzXzUQSZutjTiF4q3aXodxv2e8St3lBHjz39/+4aRVoeirRLLwNb
W4CIWfcQqKj1ugRxFgbqP9+9qL3zes17TpDL3eq2i85taeff2x3KzNH3KsmI4wSZjeRkVD0j/rdN
QiBqY33pvTG9B2dlnBO/OXiD1bwOhuFvRtPUlwooqNe0ZXeflJV/SgwCZ6VnKXOlxMsA6AjpCrca
5gkCUph/2MMliYp7gnT+W2X3/lJORndbgGZ+GaHDivrGCa3VUIfq2k0i/02pT93QW6/ukEqbluDX
UlR7rb6twzx48hy73tX6CACj8wIyaeGVuPo/J73sz7EdnTSdpfHEg4MJ11v5Dwcx4B92Zcpm8DME
RQ6ogFdXKEfjmy6P5rwbVNYMuaudm9HmVZ4Nb6QJTCx1ULgbq0E7+570MnDDrtB7DBEkdKN9qcnR
PmHvej0TdZKd3EfpSBLpc73o2zdmXyGSxthbc2gW9yWbyc3fTSfq5Cpc537zYBl6BpSl6fZyneBr
UaLllGSj91qb4cmabm7DNe4LU5dfRFcVjMe1azuqH7pmVmz9zCTtPswT5cV0ga2wb/ehn9Se7s8Q
uR9zgpJNt+WWXHWhjsPMdCbHOhsdr/Hfzz63fu0n9cGqx3fmOvbWmtmVcqeWjY6qmSPvpWH8eHBy
ZRuimLb9Un/rGxFB2YuiaWT7uk/cTRANA3JpfzOdqDOy9KR2MQKE01Axsaj/Oixx5LMUqd2izyJi
Z/HwyMsznANcKV/NoUYfs8aEwMvrwxgBkpiFJI2CQAICmASwDxGgR/s1KVEGTp+UsA9Pqi+rT79L
o+NpT2ibPKkt0VVlKk1toqTyprr1/F+NG6cr/J7ldj3oYder/267XW9qu5V+fzK0Hq1thAYg1hCB
f7CF0YyBVmJiAToSdeLsdohEgxcjMKj07/3+rrPfu+6/pK+F+dwtH6WzdyJIi7WhSl4WMJwI4n54
jaAGTfhb0uyfkkfMaRK8KmCVTfuPDI2zRpUeRSGKNh1yk485NKxLMHxvE2vnApM4mOi0oHj+VxHg
JeuJsCOeNbU6gVU+oJKzkHlSGWOh7jU99jZVLqt7YzojfPl+JupurSSbpfWtnzjrAtyuUmAbneWw
esX7Y1UXZXWKRu/9IBqyxunZTvxVJ7oAj2VdMzXkRtyT05jGkUZ5n0b0Fh2diCjyP7+rRTL1y99Y
0232gKaiO9PG8vOruidQryLaQGQtlC81EeQHG3LkoYpcEjLTU5Nl148m1ewHlpfBofhdb1Nf/a5v
xwCSZaEOoj9MXOdDf1GvedaP2P0elM7ZqWPELniA4hjx+1a+nk118lgVyzAwEY71K5mO04NDNIuD
uKPFmejICgQ5BE1nRlF5ndxWQHUX8KZBjbHxALeSz9LWSXfFtPFIMvRefBkLEVGUUzt+qLGsEKVs
6oFjQj4L+iTbBcbbWJOSdEnVx0VdnToVu4c6iJIfBV8REer+LWErgqj6Xz1M46dr3FWtbW4tDQXm
WjH54d3KufYvKy7zs9XpdKdYbA510B46mWj29J+/RQ96F75CvvbTSNGBrIJA2UMZeT+YVcBfUZRr
Ms68/bylVgfV3a2qSLm94qDVlmOA6C3aGfoxgpIYQkw86EODDu50EPVBqMdLByXm+ZcG0dqDgq9L
NVjWDRC7LUAmKz7KWRuShE+IdwbK1siM6gQtuTqhNFadpvoMffrNtW8U6tEJiaNdq7fq06hmzr1l
Bbuyy7UnDUXi+6mtAPhya6umkq53j1kGoDBTpWKLJUe4E2dhN7yfIfHyfnZrvZ15nRXuIrUq1/98
h9lfoHiWjMgL2F0D60QEZ9BW+/zd1GYgh0OUuj+iAYcXxTJBjY0FexaZjYup2MlOFEkmKiScwhFy
C0vjmWj+0hFxaKC01+6iUz/NIXreuospRVFMaeekzFUtWQUo2hwDHYjWrHbj5pjvRM3YacMxEtVW
HrpINMio9XELqrNbO3GsBjH6OFqPmNAcr83vsyjsq2dlmRjLzFvmpU2eRCR/Af0VCSQ+8sDiUEmx
u0u8pSjIUN/3Hzrfug1Tiy/bzk6Kl0GeM52oup6C3eLBamku/Iw4O1RpOqxyVjEzMJ/ZQdSJg8Fe
q0d4mz52Z+1zeSi3po/WzrXu1tF36vcZRJ2TG/8mrAfCnG+YXxp2xRPifLo7bdyOdSjxAGA1xHQ+
/wJ8y3fjcJDLn1GdjpW+tHJnVQIpPcR2cZ9LsNhF6VplKdi8lWkzLDxERubxtTz1Fu1hFAzwaEqy
7rZ00BLfaNeDk32YRjSIvoGp6gtMcdAuzcsQMcNxchpJz1leKujf7z1gofzrafc9qLC3zsWWJK5T
+SL7Y79Eesc9FLkcbtUgLba2CXQ0YtW0VLqwvEBcCZGU9723aUY/shCJwGLP9cjnYECFkhbZfZFc
0mV5TZR+eA1aTCpGyYI1EZvuvegBS5PAd4iZaS2eV9PzqYcEtLfEQ6srBhRaNS9eNb9bbh0zFRs6
zWtB83Va9eD02Swuev+iF45/UbtGXQSkW1ei7ncP/AKwSOndczEFEIwR2XbVdQEDTEVRF6B/tsJB
IFxYIuTg/S6nbNUfREdRJzlhuBiVsHoQDbe5gMnxwE9V6HKVVN/pBdlRdBlATvYERKYzhAiyY26k
xk4p8Lf6XC96iMZppOh6G2RMI8tp5O9pRQ9RL7qpQX+dVlR9Gf552srJ/mXRpkxG4p9/7TBydbZf
7P/5gf6HICColdBw8lr6I6owvCJ2gT5qaYNkz5p+Id4Rt3eJ3Tr90X4TFUGa01W8U4YEkk00ju/9
RZ0YOSJPe2x/8EOaZp3eUte5Ps9/vWgQWr9IyR2jPqkewE5VD6119mW9uL+u/KblH1vwW41nJ9F9
Hu51LFp6nkIPEamViyO13qLSM33tuY5xQaQfDnmhYhoytfZKb1ymAbrLz0BUEXFlALLccVWla7FC
lRxA2Lwhso0oevhsLNRYyXAmZzGL9M17q4i831pF5F20ylPnL2PxGUifsqRLtiOSXy5AjHsf+9fr
QfLan2MeKVtRJRobO4ZSoJa/EtgG97GMmEqPHzX/kyRLm1UIQqedVjUhBlWgRQbjBIKx2VmVgQ53
5XpvlTVpQfja6zi6C88rsrXbN7AJ8tK/tIilXJSoB/New8Ceqvqgz1hk5f6iM0IecU2nLp26SRHe
B+xjKJlzKqAOnLCfdk654XkzoikxVIC/GvrI0Q+FNM5Ft1u9mKSpwaPeGogVjjNNllhsTEp7u7Ys
iG5ErMlD8qagaX7Ug9W/Dm2WrizFGNZmng+vbpOdEJTvzpHv/8t9YH02L54AYhrIe1k3FIu0jWZ+
iYGhfWeXGMb1f/QlkX5Srr2EeJveGwfWaQ+Zkbg5nDT9l0YOfDeGcnshbFttIgu1ElEUhzZ/BKxd
nEVBDfjd6JaFbMfUH4sF4+CFxoMoNW7aXtrAxZ29aHZqK+VHYqv6Nc41DNIy6zo0n6a41jVWFUPO
WfltHM1v/TQRxXKaCephLKQY0WcWYQluZesoj+WFWHehpfKx6AwOMHArX5H2Mg5anF1EcF8c8ii5
99oyP4qSy1ewjDXLxIVrygaEpXnrnykDhsQsUO/0sIf8P50lZm8/FkO576Y4jajXhwjAfo3sXW3n
X+s1nEPWQ4jXVafInvsvKznFmLJiH1/kCG5iR44yEb7Umk588/OL3C7Uqh4qM/ujQqsBJLFbbuuk
OYb9EA2I5Pr9AQ2J/iDOsiittkj3HdlrVAZ62HSeigmiiAPWQ+cYrPHBwVhlkzuODzm0Sw4IYZpL
C3DphXWUM0PbLfluJaiUNnnF+xX1RquN1J/WMIT4PiPyTEzwQBA/JcKFso/O1g1gNWyyGZ4zmBXA
rXSscd0kLj6gQOuCP9U0qBfpZMI0Tgut2wHv5mpvT4dbXQsYXkbZfQYdTlk6vN3rc9aa29QtN4na
ay8aPioLaFPG1ogl7aU27b2rOvm5iYfuHNbujkdg9JxbJwu35j0fJcIQ6q+DPZYDOtRtDYg0hnMx
NaA4SoZI9eT1dUtH4ukxxp5rfdsEin3jrSg2fWJP+LuvqBI9TLhpEIzqbZV7w+52EISFJE4wZq7V
jaZ5SMjeWq9ly+cnaqJBjp63fhrNbgHGvzhoU0lUwQQrdnLdH0SJZ8x7fZvhHDmEcje/1Yku5HDe
FAwI1x0x3vKPUJOBmYPH3mop3LA4H7xviYY6MrHLYZcNSfqiICIu6jPXBULnh+GSyJz/TQN2OwPw
6Jz0JDUfFL1+Mqd60NRkK53eBeBgpSSRBh8dZrcAS7Br+w4ClpYFTyi3isCTXimiIOJHum/7U4so
xFM3r/3QDa/cInT85T9vjjT5M+Z4ekzybLSwPwPlg1aDOd1yH2I8vdal6EON2h/4UVRbS5ftvThI
9ojw4YDI961O97G0nMEKeO+TxrG8584zfo8Sfb8URX9DHlKUoPgvWUV98bFlvkObjcDodBgMea7r
rERuVTCJwTYW+D0WaqZfu/lIda9MSENzUYc/noJjiwOLxkH6HvBGslX6wnksTElemlpORncq5qNe
bqIaXx9RDIeUfGCGDbMowqBXTq2sH0QJrE326IFmnwaKQ2K2yEGG1r3nBD9CbG13iUnQudGxVRIp
sGFaf36pk6e66HO/W51kkLm+5tq+jGs0e9gZnYqei+R9a6Ikeq5arEYU1eeVMnjuwRzldhEbkfxN
Hr2trDTmz89dI4u3jz51NYq2RR6z72DX+RaZl9Y/2tOhAO6zBwOHWFzsH02jABIjWkW5s/sja319
K6GEBkNz6uO0hn8swfJi3TpgiHobV0iqtY5tcACF78cnQPNvIzzE59BkmYatbjwXxTLv9LUV+Xgr
Tq2VCs9Es4HqXzvHIH1UrD53ouhJBSQsv8HQvFSe/aia25qBe3JDMhFCyGXArfMAjepVvMVEFbm5
Hdub4IRfm4V2k37Wh4w8p1iPK5PBcq4QEbwt1G+rctGK7A+Ygmllf2uQXOSacaKzUXxwefrggo29
YqBv/V5OZqFqk3Ifqp02Hbwkr0gYcjZmEWYxgLduVeJMdBM9RFEcINlUO9dVqjVZd+gsXmOvVdfS
llkWBK9mBtU4GIfxEGHF8OwMJ99qg1fZNdzdiPMoDH2KqoOIkoXf8lYUszrdtQhtnMMy/Abj83uk
DNbCM93+zvGz5KkG51/G7fAm6oOpXtWxDvqbeouYOso4GqLcUzq0xzN9KYoiRSqyoaLhlja91TVj
vclHGACVrB1c2c9WvPxkkt4UbwfndxF+AkJrhR6sRavH1hc54Km5LNTwMAZbF9TXIXTCYumhor7U
Rs0+9OzCZniPFd/YN6JJ6ZvuriW+/JQ3Ljd7UHzTIwn7CDWuVxAE8m+Fqh8C3uwX0HLOdfg4dfsy
HC37hahnqaQvjSDcB4j+f4A/aBky0WFiaXDtgESwElBO1ajwPVAaUjSjjZFVIpzJ6GQ1T0EP72RG
DIrNAclGcH1SuWxDEliizjAVMhjWk9Nkn7qlxisISj2b+Xg5PejDeSS4h7Wvk0IRVTU827XGv8hO
4U6NxYR9cFvz9M9vCFjwX1XPif6jXu+A6RBhTqirn98RslykmRX4FTF/Fn9Nj5B4guHDndwZ3muA
lg4CKumTbQET1vU+mIl6L2wsDKSAK0pB6r86MoJm7EzNI8GH4SkpMZ6YhqeZke48H9y7KGaG3Cyq
sJO3ph2Aju3r/G6Uuz+yBPOGJD86ho7ycErIxGpc+1sCiWGusp1DJp0vOZGLYl/HrXWnVEW3rkt9
vM8KxVuog6K+TPO0tRv8Gsf3eVRJv59E7708ByXjm+BGsrA9utp4gJeVcWso1BW23vBc8JrDKD2V
XYP739RLVIvi0BTjRm/l76JeVIlGcRiwVcLe2DBh505XEJXVNGWFz+2sQaV8Leo+XMy26jVPm2r3
oQ6bRLzg5WJhdIX1Po24lJE28lqNQUGLaa51oo9klKhwGHG7EJVfPnXZtTxzCJmt08pDqFyu7rW4
t9JVqCvw9eyY9Uskq8Y+zNV2V0SKm8+KRoKrPJUzO/PmtacES1uD482jJiPeHw3zzkGJyYJUfbEa
3zqMunsyEeW4iKomJsha1bKxDRwjuci9p+8kPfl169EZ8i/4OtYSgEvEfo2RqplY2xqsxUzM4Uxz
x31y35iNcRA99LiINkUHm1z0EHUgZZZVKvn31yvB0FslwzByjzLcCYqtG44kc0scG6MeVBO1amWn
SzS4reV1hswtHjSigbdJAZgGiyzQc6wd+fz6mLvHAFdY/MgMfHctAN1O7g4btmpiEHwofQ8t8UV0
F1X9yN8R5/Xp2cE1Xd/W7yQFDXJRFIfCAyaHa8BejPJsZB3KnO9EfCpRp2FCl8LgO4r+gR6Ua8LX
PkbrTDn07tu0QN3j09JAcJmWkTpvxOmgjRhTAZl1lrVp+CnoikltzkoeRJdqtLS1JU3PUlXNlmqo
12unXUGrjb+DxYlXPT7O0IrV/Dke3Y1Cfvu7XkL5MutM3Wld25+ltv1DKdzou5d2RDMB7B1tz4nw
nx1NGP40pGaP36QlPQQ4DpLyr+OFuADs4x3xqNcha4ejFUvNFndXaykuEruPWe5o3/q6j9dx3jng
vaT8lTjqnLiuu1KhZa/YxulnhO27EJ949L1CLAAyI9wqBEcv4I3TO6Q6WAn0gVyARlFxlPTSB9Gq
mEGLi7zkrUXRlxx9X2Xx23Wqkt9wQRDyaDuNfFHlIVi56pgtRREsiXwKA2Nz7Vv3iCkW2OQSINd+
iNms3JIQh4KQT7hJuahSr58T1qDTx7rWsE+cJ9Dwrx/Vlur0jmc7dO6pC+7APCaccoTGrMz7oPrr
M+PBuQjd0cdOnY/VZLJOBjV9/8wo5p7qJk6vn3n6OYD/AuYtrgpBeDyNINtFSVxFfG5d7SBrTBf9
p88sOvSV9B+f2YsgJNVG5p/qtF/hMWSsmxKyW0Q6cik1qLhLEgEgTEY4RU2l1OdNDeg1sIwNYT5a
bCnL+NHECvoQomfN6y80bEK0o8fwaWAn13gvBPZLpPn5+2Qy3FF/L5qvtXmrYvqM4G0qRQt4GCrs
xUtYYYvblEW/gG0XXwitx5ciebH5PT2IDo2F0alsZ8jmT/2xIFTPDBYdxZAkxpKz87sUqh6DK4Ly
JPbmYAqGbdZiUXEdNjX5qMaaTSF4XPFF9oz6NEDzvfVICjT4oQdlGzEXSybnwF9kCqvlOat9PgAU
sPhSej1UVYSTtqIu7eVuj+7Vt7EYm62tFTHcCzuEKtsbd3KUJgevLwHN99As8q0dZeXTKKc4xfn5
8CdUgji1ql9DPP7o5ER9trMOrl3ppkcARfaW7Ii1VvBDfuhdf+CzqMkb0OodDnvVr7AJ1jwR1O+h
oZHNqMfkLK7cD5lxF4bsowH0rpG+KNeIMlq7OvT/1Dq1WEJIlTetaRuHgLfGCu9xZSlBj1oMEQ5X
smvbT0jRFrpekQPtlO+2J6P6keO+1Mv3vt3zRw4hk/vQiH9KjfcDJVPzFTeVaK53g3upPE9a1GMk
n2xtfL+2l6pIKX6+btB49oNrjM7c8v3uuQmIfqiK++V62A1aiFljE+oMubIyrVhblbXRLdzYRZS0
RQPFGFrlu9QoMwx2q28QAayVXw79Ro6y7NnRzbsimWYt4Q+CMW0OWt8qpzSIsNcVI6fIp18MF1zA
8ztIBe1SDEjSNegh+01XfXzW667aTkHMx9Ex70U7ke8UQe2iO/q5jJ+dhM7FdaDjPYyKbj1y29Xb
XvajVaGW7ptbrq4DNbtdqs2IPC982Av2Ja/XD5KgKyCl/OGioWsPqlVAeJw+etBJOM016fNo+8MG
Uoe5Suqm+RYBvxQdJA2Lb2htyYSXLM6ODXBJXKoyqnrSKjbuPa9r9mYrxwvRIGGf6PDUfGng965t
nOHWftRLL5nONz9dMy+yYjH6drz3vDF8MCXkH8SnzDQN+T2WfWcTH4mdq5TadcoSP1mVFNi3ejS9
dT/m5cbs7OF5zNStGBklmsFKNUnYNkvOKY1CFZuMtH4ykvQJfkw6C+wi2WReVF/z4SIpbtQ17Cjf
TDa3RLniWRept9Xt9DYtpdA459PBxq14UWihhCchL9eAffI5t3/4gM+uL9Q8CcY1mwVtLgaJXm3s
XwaWkwdRMvvGwe6z4zUMPQ25lBDV2LidrBP9p1iXpIfIy3eK23ovPZrj7G0TDHrRv3gpS6WHJJWg
iji1mokXLyR9aLeite30X3Fuy0dRmmZUO9t7SqcZ2xFQ/zSFgREUhLfSIAnBnj5a6nZr73HDsPeN
0bI6bSEVbjqrOalTQ+naUrH40Cz1+YaHvkkGJCQypEQJ8UdD/et08E0Zel//01PeOh1jV7dpk7mR
OVrE5tWH7c87cl0Qxwc46sUINIDtrowsOY+l7JNclU/vnVOJ7XnfJItrWU01hJzh5G3Z7zNZlV48
Uw4f4sCJz2jDejvDd/5szJg2tcHzRK0rfmbiQmyofjR5rSxVPEXRggqIemdm+BJ7krlMJLxMRLHo
YJy6fpTvRbHX1E0AAuSsYyhEEipfZkMaveC7FOEBJLfTQjp6QZ3ZRm4RQSzRGsZ9BLrJHbaitZWt
73rmlyfRKCGlpcn9cwnt4p7Qw5O4TpLqxZ34UMk0P2CQv/9QojUpleuHkqSoZ7EQFWtXYHUmFI8z
IXtEMe2CYeayk1ne6mx/QvbYAggkaj3JJTc/dbKuWJ7fE107udOcwdTJSJJxUdTechjxu4e5e/GM
ZHwikLiM6rw5i5KMTFSlB8aDKNmKtgUTHF1LBFT3GkZK96LNrZ0Tel72SZSIPF9IOGTXkqtpL8hl
K0fRlnrJH4pvBEdrHMcn2SVjVcU6DIbp8raMGjH3hrsXrUrilThjD/X+ehEERtDsiO2daE15z8+U
RC9311YT0ZRAja07duzyk2lhNgULFkGIaAuqKHscTSuEeYGCmyh6sVwfUP9+tYgU8yvGTdAbXPks
GvHl6v+bsvNajhvZ1vQTIQLe3KK8ZZEiKVI3iFa3Ggnv7dOfD1nqXTqajj0zNwikQ1kgM9f6jV8Y
jYeSsVK8jklfbPN4bBZ8UvE6BEZ2BuUKdlyObddYg6avsmuW51iJeSEL96Wr6LDTM0AMbmWrh6f9
kcwKGkzNNTVMyHoJImaAUZurVRVwHrrlNBZujzJ9FGzvlUiE0wSHH/0KMMB6mE8wZpZrqFXoZ0b2
AUbvMKJ5scuTIP+ieQO64pG4qoqGfFCdIujUYEKJ8TStVtS0p2By8YvKquKLrNNZJ+Mr2Z1lVeQN
wV5uhCZ5gUlr9o1eNDx9GT+i17MNxIz/41KUI3SYCUmvQmVcXl6w1pusFFjo8gJiSoZb10/37rLH
MDr87Uor2csirmH9JS76l9kZv+VB355ldassuJV5RJJzuWzYVGi2MsNAp6QoDwhNvRotpEX5St6c
NvuI2Wv16KFa63FAnyEz09tgjngVqF2/4UlTbfO2cNZyYF9oysvw4/5pIZFjkUHMbCuvAhRaf8Jl
eKcTNr1/WguC+0pX4SnKHq4bmuyBrK9kqMNyNc/2FpzxygTkdRsdw7glxEvPnuJiW/FPlTxLRlDf
OpwJWbpXDSg2IfM37kTV/RzeJJFB7GvqV2O4WKONziY1w+4ejJIhKHkIGvdFjfIAofklBpU1pMrH
EekLGaAyvG7Ydo7TbTyB8dSQhNpFs9L2YiUiWydjKv4MDhJr8mhHE/+/tsvxTM0Zm7+02CLM4aCp
gvl4Bzjdl+mRR1ECeh9FmSIpls6trdJ5gfQ+WuXYpnNxp0MW/oBAmPfUGNrflTCmD9sVYqvUtb2z
lgQ0q7bLhDPjC3pCruwVxM7bNGjEFZH23hIMZ4yuvSE/2j7DM6yeUyN9F2kyfZRx6G6dEiwRFtfJ
h+DLQnzGF45aEHJM8ltl9OT5lTo7C7YtSRKJcvPogt0sAPZRVOtR9ONmGgoyKY6X3wJFjzEz5Ke9
11W5O1zssW2QXKxFdyjHWt3o5ajuenQr+dJiIAyziYFeDmsWC2UD6TZaEwciTekiLUb8eDvCP1qV
ylAEvqYX6kXghKfV7XRD7mC6TVk03YhJf5/0OjnKkqx3O/3nUFknD6qtoFnGpu0J8SjkeUZQnZPT
9K9W0jULa6nZDksR0QvnYCNKspKtBVK9TxVWxLJRVpUkKDxD1Z5lKSgF/OkJyGfchL9eTV0Yz7X9
DDq0BTZ+6fR8eJaSAgMEyYMXtKhqL22yzg6VfAUaloDQf+o8ZJfqToeWn10fA+1pxNZnkSb4baCR
W2q6YtCwvFIUzM2LfCU5IM7yAFkc102vOcuGfMCpRkEmHUWkXId3ONj/xxkrfJLzwTtqmkSPiKQR
pUB5yAbnOlS9dZalbkSzSmjGH7IkD46JuUSsQrE3skF76Xs3fOmJpy6D5WWCqFWWuzuC6J3M2Wq5
Yiss6wzUQLzYYmspaX6Osvldlx8pnnR7bQrbhQfNx5aHuK5PqWEoF1kir56dx0F7l6Uaxty5Ltx5
lwKhOONhxhpgOZDr/HlmRejdIWf6KXukWvWzXhYR8kVDqYwv4GZbX7I4Z9K0vpcqznWoUu9JXRqy
hd5ZmIHpo6boXEUxeE/9iKqYHBHH3t9zqe/7wEoPfRu1L6inm89msgtmvXnJ8q59cXi0gxwnjCI7
yDqEQsAomeXPQQ045GfH2+bOxbawnMYw/my1uXmVh8EbgdfO2Mr39cSbXhoQ44OJNC0tZq9tRvQI
z7KfbFWG5rXPA35tKxkvuWdDTLPd02BDpvM0OGq+bJDlpVUJwj9dK+yfhQC0k3uD/uVxFioT/uFL
nQLrY20m3q+tj35jYZ0Lr/0ulqQHwdnRH/j5r54W6S9V6T3L+hrINWGzptyrS3JDsE3KxtJ+7zsW
PFPhseVe6h/Dc8TQAPg6ya3VkS+YQXfBfO+xqlzO6qVOnsk62Sr7DX0tfm+F6vZzbFEH9cobhL5T
ZiO8uK0QFyyT8Nspp42setTLs8Juw0vnms3OQ7brFb2Ai1JW41/LSUICTp4gxHGvcWrD9b047JUv
Ab9EF3fiqNTaLQ3YQ0Tyl5OnjTdXPgJLAwESflN7OcgGjODF0ftnhMsnvdpZBmQawna9dx1jXuvF
2O4Gt9Je+SmV3ZCG+VoW08ZqzxZhG7RRaEV4hG0aK4WwjvRuZSj6dhji+Fk2ekpR+xV33gmncu1V
XriOKwKrS1HYXNjLibUHRHhfdfRTbxaAr1Lo41Xi5CR8TrUAh5mLZSzsT9P4qsbxfGqQGSYblJpf
FXwaN7qSV/s2qIyvddl8TpaR3rAQs17/ZZCiTSoO3Lp9ybu1oihQ14iMhyj+Jtwx60ieDDMCmsgr
YthnbTNFz3dThpW6nHxl0WhMdlbL5CuLbetVqzkT1fM0peZRTz2sfsN6+lDROV71nYVuXTT1XzXt
kpvm9CF7iXLRcSi98cNzJyLoSy+jV2QvOfjfehlKpa1zzV7sxZL+qwk0d7lCiQjz/WVl8beXpVeT
DsW2UgZtPel6hv/tP4fY2BXEVC6PmkxjHkerq17VNbocsoFEOyIzXdGdVTQzP/KMe5l55i1qU3uf
TZW1TUzV+uiRfUqbOvoeO1q0hsTknmPH0Z/GHj9RmN7R92VkUMfJG3yGnyO1ILuPlB0AHf8cWemZ
cR9ZaK74XqXt81S0+whXkz9AN44W1t2wnom+lL39ZjVesyn6ISJtqiSnWhn1LTDR4guRFnJbTg+V
BJ6GHJUU02cn5ugrOpvOGrt2cRVmgHWGRfwucMARx/iAIkSVVt8j0FbE7qO/ccx70ZSy+Zgjr1rH
FhzGonP6g1sXnyz6s3U1msSigMKtwnZyv7Hg3EdTF/2Nq/I5iWv9M0fwBCyCFd0w1db3rpvY+8LQ
SBJFxAItfRg/Tbu4eB5zq6YEnx0TQqdZHsJIWoFLfIS38ZSke80rileVVNWe2WJelaYoX4dpUJ/a
PjlxUxavsoc1uvtwntKbrELKp1nFriuQIKb/HMLLRgk6XctWgviQ5UfnWb6UrHLFuIZ43T3LEnom
KPlHaniU146iWtnaiAetZdEOkXLow/Kb7DsWWX3NIqRBXJLmp86NsldCV9c+zYtvRtQEeOw06PO7
bvWuzfm2abTi2xTAjuVfzJ+izNWPUv0uuyuaG+1Gl4W9LLraFumg4bMwumqPJEGzldVTn65bM86+
5nWmHwpdVBt50V6x0A3CCBWlBm8TG+ahrIvkJSkwQIvMnAWE0/fJqugDpsKKuZpo8kvZFumTmPoN
UfgBLb2w7vZuPygkSJfy/+Pg+6WWV/vXC2hh3/pxWxwIeBASbYdVrPfeW6zlzaXTSsuX9bk2zusy
HIx7tzoff+nWujjVPLrZLJYOkNnqyxQhcjf4JBH/ihKMoxt0085dO5tf4ekQGWiid1X1xJNtV8Kf
l4co6wNc8eIcjPxStCvL8hMCBWdZDIy3PrTbd2HU5nVEpJs0Jhfrbct3gA8nZYzOeDZ1fzYo/qp6
TnCC5f8pRlHkG9L38cJ0V19K20HyIWmVU+CB06mJyW1xN1Ge40mrV6JL4m9W3111OX5GVbEbovqv
MrfQfHDa4W006mhTBh4A9nLqDkoUTfs4aNqnbFI6TOpE8E6C6EcW9+JvtIiR3ed9VJr+5qbu+OEs
955SFsYtjittZ5h2hyr1LC5Nn1ubCDmMV3V5UJDGHL8rNpKDFTExM/T6fWKowX5SQFa3jW4s8izu
vqwIQsjiZPAEhJsQ34uKHhh73UN3TLYOIXcpLvMpsnWx+YYWMdlyjLWYXym2VjxStIt7Z4d09b6y
4+reatdhu0fegu906SwKh3VeKtp7a2mTPUHuobuPNYIx2wem0t9bs8VpuHPV8d7qeWW0DzVlurem
C4o27DU02pZPNKdxsCPFrt9fqEaCchdVhnFvBWFs7eBpWveiiFRjp7a2fS8yt2m7uWvc+9h8HOad
bgXevRV56BH1B7x70qk5NG7Z7iFnv2ntovJR9VmD3i0Hft6fZ7EBx3gez7/3kN2QrSIabhXpThab
Ek1qFD/TdTEG3lNm6u7FQz8w7csA5aLJcHxEh8EOhgIvuKVS9pOHsIi/O5GlHWRJNtpKQOg3GxDC
/19d45RYVBqTC3sMl2etrr7qeTocH9du5kg5uQICHkhwB9ct3lcQ594a3yo0OZYLaxkPH+Teimtm
hc3p8WIBCv6nSiluSav++laHhEnVnPN4I/s+XszRk4PlNuX5Ud+FSna0A+VdvvLj2lGuu2hcBtr9
Gs6XwNFKYtpJdz8okdmdhSfQaSnB2f9TnabCan1Z1kv1cWqRSkOF0YeCoWRrXN+68/1Udm3LFJOi
tvHuLf/lcm0aAfoKSS0sLzkt17HDjl2RLJsTCuNh7sH6QYBTMZP5wxs074CWa0+0n6JtJQ77JlFc
VMsL32vgcrJeQ9nkUNUI+elY3nxoTQtNs3G7iyg78y0jGiDrE2xzD7MA8X2/OOpH5EiiwScGwoIW
jDZadBzKNvbO9XKQxba1wF3iROPLuqGqSFKT4wevjBwFkanYucRO61yStFl3njGfmIRNYmNLg433
w4bAF/NKkrPOlh1liwY4WvbGfebnBR6X8gLt5zA54D62Dq0j5JAxZW3U7KZJV85AGlLXzGB3cZjM
CDHy5SDPZF1EwmgdOiow9f/dIJiSfxkWK6DZVbypfquXF5FDSZMH25rl8v0V/+3F5Fit9r4TQFwi
c4R+0yGYtuoC/5bMugf37k7IS23XO9ihuqklme/RZzBCdaV6CtqsjRNDx7aiL4peI8JTZuluEGH6
HgXJsxFO2Z9zgzalS8Dhlx6eaP8vPQKlQqV/blGN8PTs7HUtwasWNW8d0X0Tjc3Do8pJY7vxH+XH
iFpPuj0SPxd3uYisv3d2JtVZ91mlrqyua29TyQxtmiqxRmInHum+GsVhiIR+hVbb7V6JWuJu0AEB
yrpiaWhq4KPssdW1vMy9AZMTjD6cavNgYqK9imB/igvCo+5O4ZTl33mev3NDf2mX/ZsGzY3fLvf7
hWT5v7NCJX1UkkS565jY5RA3r8ZVv4VcCIiHjMvoA5iHWjBpGZmdolJPVYzcFfr5P1sWT9luHbY1
8Gt+5a3sbte2QVhkMuJ1gmdZaQzNC7YAPEv0yDm4XkK4ZKiTZ939kG2ypsKaF/C/l68edbYVmX6U
pwt4xqpfBFiBl+JFdpcHZFBZtmPaeH8NWWcix7lKHNHs9cId9uiIgoFBBxD05pBeGmIfe9FNX6ug
0Ab+uy5H2SL7gFNuV43WG2tt6S0bnKLTtkVvTCSlU/1YWEnfvAZZjBp4pdp8TeEXdITGTy1L2KZZ
WUseuqq3Y4pTxJSjvjhVib1j4RjekFyoocKa2nvC1tkfMnP6y4ghAHnWEPopAhzOaHhglkwNH96o
e1UCkngoT6bXwVHTg5om8UFZ1l1qURUbA+OS17KBVRTZjviuucnhfiVUCAiuBO1ffcftl2b5NZgR
DTfa8mRYOnlcZ0pLskP/lOWZPDRRU+zNxrgiRB1e7P8cCK2Fl3LksZZFrr5T3eZTNj7qf+s7j5VY
sG3/eo3HUJG4/bHN9I289qNenj3q5tKNzpH75VHz6Pqok28mmS86ysbnRzXOPdGusnO0XEOrubjC
wz/NCQ2sc7NmA9W6WM/Zs+e01helQNKyzPVb6UzJk0oi9bXptBkvkTY99UPmvc5B16yJuzh8B7Sa
zWBvDZb/G30peqhKHpCNTFfySnFfaxe8j/6QjZYjopeA24U197lOrPKQTSEU70QegyjLTmSgwDLI
sjzN+BPhb1a3J2scvbcscL5xUw4oh1HSO+1LlqvD070kTAJbLqYoss129tlcqM+y5CVESOzUfMkN
56uqF/MmG9r5SR50gLCo1BoqEAXq8sr82VCDqEQ0B3O9VrU6209li1YLjDsctob/uUKVxEDPMIPN
kQ5AWv+fK3dD6W1yA/SlN1T5GvyhuWlhVd1aQDc3s3DQtDMdHeGjEmjJcjCIilyyjERVsDhby7rO
CHdGPSMNtvSQfePIxBjEjpK93cX9revWdqyMZzWahnVGZOt7vGbvbH+vu7Zbq0mGpIdSOtepJ60m
GyqLJ5PRqJ89esIkkNsfHnKkO+mhmwU9UoC/nEp3YtK6iw9DiK8JMg7lhg1KcFhIB22SdjcspcpX
OHQFGbMcMlhulq8ZC5xdjQ3iWrZmzmhd6iF7JxidthjDzL7bRQ1ia2Rnh0ggqOwM8N1CL9sVPZot
ft4hPNtAA78fMLb5tfhdme1slWtKeCIqFJ7kWTAX4peibPitLl1GlC5WNr4coiHxz7PF2tfkoUYh
yHhMGWxjodanPoziZ82qUWKvmup709uvHkrDr0k3mjAUzWCLgU/wFd0swgJl/b2asw6w1tReYagY
l5Fs56qqx/xpxHiq2YUoDW5yUF647QzBQWuQCjIbPbjpy4FdU3UdDHNdxYT7N2BgWaQ3w1U2ym5M
0T8IX8dHeQ15QIsEEHi4JU0FLk2Y83s9V6jsGtM3oyyHTUci/TA6XbyLehDhwUIgiY04uhaVCFfQ
WW0iERQfDWIp4toO9MmYgF78Z4QCQ+WiANx0qhwqSN44H0YYYLgoagdt27L8OnTf7aUazRD70C3B
QbIEyJunebjX1Ew543CunEtIXucG5PVmCGG8yAZZJ1uxQvXwEV76AIetVh7cFyWbnSevBSHuOmb0
XZ3Sl6aqELoB2oVHJRJVaZUrH2h3rGQH+ErJuqsS8yxHBjlQnbBjglDU/CXTVPK7d6yN11ops11i
PMW2pT8RkRy2YaZkv9TJ1hqX9dUSzthOmE0mm4SdUT+NLn9MxsqDVaf61SteZcHAocv2M0B/h7Fw
/nJqxP83rLvTjdniFfQYVS3jQ6Ps/WYKnJ1skG8lAPuAA3gY+ZJQCA0HtGYj3qeyTZ76EtkCEvoE
nOt52jlV42xkN3dRPUaNjnl3af3/HoV8SvXWdY2vGHp/Q0a0v8FG6G+QuA4emaTzox7vIBLF8+yy
HaSbbEhSFcECRz/IQbKezzvtp3ZYQlyO8QT1ggj74NpfVUv9yNLC/Dv2dpBanR9K2AigIW757jSK
ve498HVGKKAs5m6/B5llPFll83M03+gH6OG/jbD7weUQMWq7GPOF5dSpMnERVu2uoiBNEBal7tHQ
9uMTyojqwjsHDNy4F0kck6ywuNd3oRq5F1mS9UuV7OXNItjdE796XgD4W2ge5aQHz0r2Igkg8jAv
pJAYeZc7KQS4KBGBoJp2VTz3r8Ltzo3WTk/WnPWvHVn3lQsS8CAbI0Ret7OAmyVbVScdT1luLEkL
htZZJ14mcFyyUVbBtABqa05PsmQFxBiC5hywvcmRrB2yY2p64aUHUIq8s00sYikivkL+ZzmD781X
Jsvj0qeplHY1ByYGhI6L4ztcSXyp0B7QFR3XQ0PMX7A2XjYT49u0lGSVquvveVWkF9m/4S+7g+bF
rLP0cIERPSNPTwCfi3mQKWp9DVJMX4lRj642ZKshG3n6lOnzpNqsHs3oQl5KXfOGhufZQiMS+Qye
m89j3ZeAK3Uo+dkE4V7pP4Bbf4SIkN2So83D5tmBk5ZOE9nWNHN2MMxh/qA9vDWLFJBAqQDSt5WV
ID2JfWR+UJw6ekYnHLzcUAzfXALdZqtOkPxMA51zc7zKM8UCblSVurbVbX7WGHryqjbwB0lJ6xN/
YpYmFEvkjCl5UINiNTSBuXYLnShusiDJ9874PHnLisiDRhzy+n4OVPeIGfG8etOj4OTGcXrk/h99
YGx/LhTXl1I1wgNCDJ/Y/vyBxL23CyLNQ89NIbbFdphZMuJfNL9Z0ZTu7AXw4DbjIa5LPqtnr93o
Crzd8qesFLeyMryt6G56EoA+r7TXztC+oVfp+iqIsLXZBUQ7FcevkRddqRPAH9RrVz12k4QELnhM
zrhOIlTZqTfPw1FEJU+IXDyCcGBn0OOPd4sfB8TPNZkORIQ75mU1jU8jsEVfFO2lIxyPKl70V2Ll
WDJWRovxsVZtUcdA2N8EYArrcKWXEUCn6FPDJ+CPtup2gRUd8DF+MspaPXlolflMTv3GizDJRH7n
76D7o86zaMXe90c8anwXzWeOgGjs5V/7zHtp9bLbGhPqsqDV/KEuC19XvuJltrJq1M3ZY1/qQph/
pPmHXSZbg28m92ryMk7zQ2WZsLbMd9gA1RHIMbuTGmM3M+4JGSiYXuuYlACwsr7pkT4D+GZN6UUF
Qlj99Ak7clPmTLDTYv5clZgG4CS9mUPydlbSbOsRXX3Qon8oQ56/dthjegmBxLp5U4iOsk6Yr+VI
ACmLQljQIx5OeKWtVU2/gsfkk8xVjMNCiPt0MfxI47C+IhowrPv0tet77c1wjj0IypUSiFcNXsi6
gJyJyIW9RDzNQ1HnV3MejwWaGC9zkl0HFIw2GhSZzZzwY5Do7Xeoa9bHKDx4GC44emliSFQbMF+G
506LahafbbWLbFH6fd/dgH6szcUKLwnMo1a4GHzC2Adp131x5oKE5VTMa4QZ6qOIBxQwwOaqiNUh
d7OKlU7dDwMcs8LMAb6C6wrwlZjIub6FRUmaCL/iY9ZbHY9z++o6c/XimBvRVfau7aKjl+PmbYOA
FLlr7+cZHgNi8cJH90w7si13V3iFsnQPFtUBllsVnt0AWo9wuJsjq4hFOh8H8mOX2GON0genFbw3
LLMfbbOuUpEXdr8DrXkoSgJdoCPpKq+C8CvN9wuEeY0Umu5n4zwgGY2z81CbNXrQ5rgeET06Ci/S
t1anPql6WR0Bks/cYZFb44KD8EgDKXrX6dMPJjEbmszs4V6BTaPCysBn9guPtr5NlDxcBaWzcUXq
/vWSj91n7LKBm5wKMwD9OyTzL4ge+zo5vUNodNHGifs/y4afR3gzlgl2dFRLZOLIwBd5ugI26z3V
KQqhrbsF/Spec+x5NmkHELnufmQO9l4AdR1Yp+ViMRu5T30dHLLZXXL+vgimCGeR7i23oM3HZfnZ
5qmycYKGHy/TwDwE/UW1RU8Kn0S11hRfmqj/FtZmu02tyN4lNgmVcui2QV/nWINGyQkz850X8YVk
Zeb5emb1uIzxZWmpeM0G8vp6xdYlELskzrYzAeW9LZpzlhX1FiHut6FUVyIOsuPsklxLQ68ko5ls
2yI412X9ZUIQfKNq/a0MtI9IdwjVNPVJZb+Bpljfb2AuWkdFVwQx+8Q8pEId1nVb/S20ovBNyNdq
/beO1Ks/mvG4qpp07QXhc5sb2j7OMH3vrHVd4RjffFFT8V6ZaoTOxcjW182ukYNjUG0MSCKFYFNr
LzvoGouExE0+2hpbmS5xp5XTEOhNfdeebF94ue47Gc7DBemeawdksQ6b9ppbHdHcrNxiYwsPqxUq
PjZN90ZMP0bkwvowihBGFiGnJ6F6+yFdtUToj4Uy/UCuX0fG+9MaspfEMoZDTuYJ7zHSxUzO42qy
gPMVaFGuCEOjIprz/3aSyq/SrDrFQ8sz2B2xNQnsxctiHNZGqr1jM4rZToL41eR667jsU39IIKeK
IT7JQy+s+ER29JRmNbwj6ITAePsvbtIcOiJL6DhgdNnWf8eG9W4N05+13pIDi8wzYOxTCQsRuQ8E
Cmw0lIyg/togVoNGSPrqRp11HZnuEdxL630ZNtktm8DhKVH3LLoZO6Es3WQs6tbYX+drz4oRftYG
sLQZytcatnaVLoxjWeD6WWdueI4FWbZmMKLT7GXWIWClhrFToh3jwYChGeXzqYiTYZ+P8YRGpm3s
kMifLn2UhSxmobUCj6m2mHfpQKobbVPGiXPL2jDahAged9B6TGyH1qQOsU8rWRLnlZHvI5DiWJ+k
uComKnlzE0i8JYT1ahvesBpQK39rmn2v2BEm97H71pK0X9WO1b3XcaT48PLFV2PCTScGUf91rtg5
YUpUfCgVOVEvacdDaZnWGspr42Nz7H6MFkyfCF7LB7TiFnAy2AdwqigydKgbMYF1fgtV62O0u86P
EqF+FJGFBSRxkY/QysA3F/PwQTydDVtS9R+aF/R+Bkrqw7MaYouzW3+EBY+IMUirDyhko6/1Zn0L
FeMYTayQELr3CEg4wVoWYzHr11yBRTRGH3OblCt4SSaY7rDdVjh2q4lpHiObPXEQmv21baPh2vBZ
T6NbbwGcsVdmAlqXXgbVMnWsC2ttIkreTZlr5bVN+MoGc9XbvMsywJmuS8bBLxUt2XShsURBcfQF
GgXsN2z4h4ymhj9hPG5VVWm26CL/4WJwvE4apFkqFXkfdZ62+Jq2SFqV9qoiROr3mpE+Vdbg+JNI
jE1CCNg3kKbTi8R7Hpn9tnOJX1U17bsmDq4zn0WJ7TOYxbc0CsSNQGrnp2wiWG4o6pMWdjW3/Xyz
zYkJu8CxjUAC6DqxLKoxNl6pfdytIDO0W8PF5KdDjc5UjeTJHrri4M2ae9SiGWe2cv5WdMW2rYt5
VzUDK4rSewccvO7qAQdIl/s/mEH8TpUr+Cg22BAMa9sZtDY6RUGC2UyQEmjFF2HikQ8ZK46hDIkA
ygoOADdbSa768ugOUwJXdtbVi0zMWilri4lbQHwgILDKu8BadV7m+GpWkIhkemhRDn0ZSo+gupVt
m84o/aEgqFF4obtOitD2GzLLmyYq7TUy4f3RsGz7Egst5k83g1toCJfhbIfZLEtohCcw+zQqQLrG
ecINfdNbqF3C7ahQqnUwisueMA6q9tqUXIXSBKeWW9V3wvJP08Hx1SLLuO9x3EIsnRDy5Ggb/C2K
XRGKdGXGb42tVbdwGnWfiNo3nt5kmAcxHRFA6KceqdQmVJ7ssumuoz0qfk66/tLgb4t1cMQHV71j
1MLnKwjzJG19I9oNuKED+FPUnrnPrTLYOZomvqTIKvol9HdVS67QG7f8JcZr25BtTEAlHsPAzVdZ
5l5SlVVgiMdX76pPJgGdjWFPk6/hT996xZsQtnPOW+VHPfJDjZZmXMyyyjfNlPzVGOB3anT71kl3
K7o6Pqf9MPpKPDkYFQxPLfO+A/Xc91Q7O+IRG2wmlPzXoocp3QXBMR/KbC0c5Yc54q2O8puxG8to
FXWjtWoE/5Ou1LOjIjCY1w0Co9NYHNypHyDpFNXZHLSrWrOlMoCKGKa50pU4BizLikxk9qkevfGI
in3ta3Xf7CDZbqIRFQm3EvM+s9IGaGX52jbFs4L0wsrtSDs6TfOpiVRfGbVmcoel3HwemkXdCEsO
nRY3rK72EhPtUHjbDAt+Cer8tFbZfZReJI5wlFSyV/O3pjHAyrEsWHNTIPA48VSex1Gs7c77TBdr
49bpiXW022FM69PY2KiCtON1BGSY84Ddpm747iC0sxk9HLVikW7mMbTZDOOmG6GKuLUxKNgIJ30v
shGXcUJmm7QGUZ7i/rgqlPA6Z3p5zscIJ/GAKSqzTSzUAi/dKnHvrNosblcY+u6IwaXHZM4Ptqrb
J9b42JtY7d6M45uhaQpm9h637nRLAXAMWSyeG/azoUWiGclC5nx4JW2F9S/EHZ2VPju70gjHXVYu
NpIAbHyMxhwrfsIqxWJ50/SrDITk2nKS58gTJ8Q+603rtSF560zdYiNh7WdH9WD8VohuYlri632S
bTtL38ydXWwjMs9+qPDNBZO6aRy39qErp1tEBXmSBCLctHH7qSU2WpFdM3zRMsJCGeybSteFr3pe
sGoNm9hTEI/rVK+/8FO5xFjcPwh/pojqlXjhGWsnBSMTEpQDre/UmyGt4/WoYx9gRKN4j4jPwHNd
KWADFxuvetWzpNhWVgRpHCUI0OFF+1KlZ1CsJAI9cv71CII+HfHOU1lJm52GrV4yf0dmYTiJOH1W
gmpe9aoWXERjfNomefi5L48xtp8HdMZw58QWtizIZpTOyWGXCfX01BvqWpsJh1eVpvLcC6DOBeCU
kubY6jkgL/wgge5XfmBb6k5V2LP0lVXfD9YMCgI/Yny/bOs58JJ5C0dzXGHlgvH6rLBTH7MYIIBX
HbR46I7jIPqjPHscQtvsjngmELHpuDNHh3A7+PbdlKfujh+3PBqpWh5t4l3bdsbLZEzmo6iYGOKM
TZsHLwkHSC7utiQDunTcVSQYTdc7Eb1wfUL9V6F59TGp8vfazQig5OZQ7+cInVwm6m+6m05HxEYQ
czW6fNOjd4qVtJYhQ4PbOF+CeeiVtCe8sBunOT8yi+RsgsZgY3XFux2BCmhxL+D6hFoaCwUgs1gp
UYGQ6eQGR3lg+co6NEquFmH3baCo9XHukGZNB2v3P3yd13LbyraunwhVyOGWJBglUSQledo3KNuy
Gznnp98fml6Lrnn2PjcodKMBUQgdxvhDTXd4rLH3RmuBaemqqos3ZO5/Yhvf3e+V3JO3CftvjZlK
MLsrAo/hLtCynBUt6wy55y7FkRUHz3tTl/nIj2Zjj8FwtMU7pKaSjs7XusJgdUFWFvfxDyMXubZu
1Co5tC1WquB/8aO6aIoX+/nIP0byzdLKRQmCGXzTBMGaTmr5AdW5L5qXRKG7CGOOJxjoriI1QMwp
rfYDwsXrIA/cVRwdhhZeosJkDRjsaBzlL0DMg7ywM7+TtiuPDAzuvJa7iKGVLH8DA/V/QJRIhUD/
fityj6XVYBKvaVztCNBBP4ZwzNelA4+t+uHO6Q/iLi53NsArtdctl9Ux5VzvcWWLwoN8VqU+Fsd6
2cii3JiIefCaL4/yfzsclBikPFojH99sJ0x7XJDQWjlgKGx/ZXHSrRssVG3fVkwERrAOxN3DI6lD
A4Hx+ly4MUa1GPx6NfjM0KmA3LHpQfxtp88wiA9kAEdNaZ8QhY4OqZJhXHruSnTNuqjHsrp8SugH
jnlmpOu0zL5PGYKAitFA0+o65Tjr5ybz0KWcFdd3klpZAYwmnSDi+RpUeOHyZWV4aYiLQ1YsyG6R
07/XuCzv+iVMoFpWdhzxeh3rWj9N2ryBwu8Nzq2r+Ya93gUvmRVvnqRBOoQQBUTKfjgohZ3w6bgT
fkMRojSO0jBrIs7oId5Q9ekR1Sd1jxgp06qmc0/cmgNaMApG9mSdV8oISMs19FXiCfM2Wqu8LJOj
V8yfPGxnPQFaPZhDjq20HrebiBSZPrTeyxDOxo6gcglrbB2zhNhYdVOcsfwzNz3LqHWYoszUpaI4
WzEZ56JAcb7LdxDt5w1ZGI9WUbAyxlBbqw2p4zn5B9R/fQry2FwHaGtsGgWL4AThDEMrlI+Sbnbr
jLV7SFu4G57CSnm25vbnmIQ7Z253PWCZm+OExY5PIN8HxNE/ihwDsjxWvneBWa4Rju9BjIbpi6Ky
7mm83i/TKPwucGMhkrQunNH82ovwghOu8ysLiacxLui5Yp/TgOlLLuJqVavTvjIb+weReZdYAH2U
o7bdnmDJldQgHJeugmhFtGRTiCY56Ao5TScz530XYBs+kzrYgNI0NrPSNj7Tx01RDvFOrZZ4h0dE
KifS2oad/QLQf69UYX9FF/BixEX0NcDpByY4yQT9lpRqsZBXIl817PnaDOrXttH+yYe2OgU9hEmy
/eRhigzKc+yhAzTkG5HA/A3jJIPcmkx0Un47ZempysrhZC3Ruwmo72DU1d7ra+VdnWI/9AxCqjD2
NkGX+qOIxTtIwR8hrs/PZo3xhKEimD/16uC7XQay0SqibVqPOJMTv649F2x9E0wnAp9ik5rIKfVk
kPcGRphuzoKq8QZj7SSOdmYFYBzqMmp2DdyzW7Q4zvdkwn/V6t60vPizxniX+bRmXLwiLVFMycy9
h2jsxcAja90qYf4zLX8hKxCRI8WdZK5t7wbaGCX3yIEwXM05E+pkPhNi+Jz09jBPYXsbmta94DkL
yAY889QzLKRRTXck898pP/Yoc94JubR09SjfD8uWslKW5UY2f5z9qPtfLyEP23Mg+/lAz5QD+oao
lSoRo8p9txg0JtFLWe7J8aaPVBrJ8l+7j+OP5rJObv5VJ68j6yatzTeGWuJ115OcXwEJLhlUl13V
YQpDOPU/tUZvMiFYjqcKkF1fX47L8v3U+zacSAMqlrIVSVgd5aZchtnBxJhgJctmM/2nrIQes8ge
V65JF1dLU/kc3MxYAyISV1lXZja9e2wOO1knNyrcdDUagqd7VWYnr4Ju7HFSO3jewdSB+TxOwtK7
Jr/Dgv+vuhh3QE3r1cOjjhUnwsy2cS7MVPMj7GF2VikwJ1Eq60UtTfUlwOqCoQ8X9NrVPjKAyDdd
VcbjHISZb+ehfSmmmeWTmFYo6xZfIxAXu9gokz2JEVjLsBOHVNtoutdv+jollhLkz3bRN09mnO5c
xthTbY9MkeYkPcAc2yUs+U957TQ7xF3e8zp1FnVI1cdJNqZbEfbz0I4xM3z1ORnbI2Io2ckbmHtW
LG72oKhm3/A0ezUpGfpxxfw9dAyx5kZ7NwL6z3lbq1/RW8s34WDnvjprr6SbO5aYXbm2i2TETKPK
d2ZdkOlREWTSdIhyTL03Sd+r75jbARhtk4VNQSQpzSzw8KYw/onLT6PpGlbKABo7YX3Mg1luMrhz
1zRCpKAcix/E8qeTrKqF3r14KSZeSwO5gSgstg3U741sL+vaTn/3rL5+kqU+KmYyTONz204eOLU2
3BRZMlzzMMihwUaDr6BNeJV1UcFkF3DUiyx5XVWdoir7hQzNnwbzaDnIYfRgUJZryE2m/44GK7zI
y3glIogqFierR4O+K5fpfZ0eZB1+j9FTqwQvHs4hxYTOIOzdV23OMFuqk2nruGIJT9BtyzphRZcs
J4Mqq6yin/F0Ln7Kfl1WRcM8rdVS03eyGE9NcZ2Iit+vkCdbRQeoJDGvEuQKHPQ1LmNnHzf0r0i2
/Ad0e2/SIJtqasGXR/2/2xHiz4FDGvpWXu/RsNei20g2jpUN6twoOBXPSAaaB2Nc9HMqnCZkndz0
hVo8t8tGxApWH/o0b/914NFYS2ZnX+rq66NK7uEcVjw/6tw4+6ViobjK68hbuXUTPxc6KeNwjP7s
PepspQVEUHtH2UIhw3Rvlosq3Ss6YBiMHAfi1GawqLe074JAkB8wZ9jKooZM55Y1Cbxrx2oQpw8W
kM8SK1waR0OY7eMwBFS9FIewKw9jBM4EqSbWXqH9bngp+DYMXe5Fk6T6Xl+syNuhs9/HvB72CMBX
G9k4HZtk39bltBEmXPm+tZ1jUDMpsROic6qihYikpfab0+cswbzwQ5asTEMcizyBLEVuYL+h1o1K
UptdZFXRCWYTWTk/ySKIKXOdjNbXCp2HjT6irWtFyNoqXaT4lue5bxpTo72aM6mTxQKpF/TXmOTI
xgbdxSsMhpM8GIDoePui81r362Ey+K7K8lVdLpq0THdbz8ufZMPKwyMnmDrsJAM7xXCeP4R5Z+CH
DSpUHut7Lyp7SDQMcaMc2OTY5Oq4w97TOFg7KtPasPV576TNFoXVFOyniHZ4eqdvYriUZZ1tPaVK
timG2Oow2DeCBBbJX63zC1BZ70rSE51K1S9ogTK6T3n2bmnjxDyfXs5z7JS5uOGc5gi6s7MUe2Uk
2eIFH9LdHYhwcfE6cydLVTnUb45xoHeMfHuudg6ooKOj6x70rUTbj3kQvjcjkay0IiUFjUbfa7lw
1iE5gSXK56x7kC5+lJrdljDWEhtzmc6jGdgZ+drUM7H39I29sFBtta8vcqOne8NUzkZef+l0BXt1
t5rO/GhkOIqReHXK2kUxoEXGJI9x6y6hGupoCKKaVXxv8/41CCr1LRYoTYK4WdWmF9wy4lpJxVxd
VSruz6SBLlo2ci9c5hh2YT6LXKT3Km0MoqNi9Ne4SX+WtmvsG8OAKo5R32piinvKquwf5t7NT9cM
X/ox037V6DckXoNLvXLGm3LFhBzLzqFtgUtY6LLrqE+JBX8d5vVKuJr1bsbNIQLI+1PLEIZTXlPP
sq66XZxqTc23hUacNlfi3AfAUpL0jr4w6at2vQuRIWy9cBXA7Ho1+wJjusiOftbhd1XM9s5rtAWd
n7ubSSVGmKPZjuWJS9BWBRmLdy4GAkP+NnTxwi5Mw6Ms4iLwTOpFe4J5b78G3UQeqhsquBrG+BrV
5sIvi5stqOB431RohFhKvjf6JF/HqV3vCfrVvrnQylmZG1em/vz5mRwkCYoNICg/Vkj0k9TCZEpv
I4I39srUL4PSXsVMD2TQ1W5FoBfPQ5yD+lK08h1z5uZcZ/nFYrX23s+udmkbfSuPIS7qnToMWVaj
/dnROb+boePd0EVe2bZuvfeWMd1mJVjJYyNCcMSa1bUsqegtXqueyP1yHn4M8zXXc1+WcGotr42X
bMOgtNBHr5QL8f2dPNZ5lnpx0MK/l0qzurTDfDDVREXWQt8nVTq/ZMumVQc8HlqdcA2lsmv6be8q
NlpGuv0y6prDmnfKVkR00AyQlcZyJLYYY6YpO2V6bb+og8bRYGpn34yw0LiX5SG5IYFpNkX/Igv3
S2VVY5FULQijYq27H/qMsGQTFjiVWnUIYQjlMFkslj9AEsDm7AX2TNYCOBHFsdVpPbvqfOjC6e1e
lEe0uuyPkZW8ZGn/j1nExSEj4vXS99WfDQqYjl8mdrX+14FB9cZnnZ/yaNsajmasmlGrVgDIkRZZ
rhK1BINGPUYwAOuBs5G44zbsIVNqqSrOfEmQBOx+np4i4FWyTrZzp1KcZRGPulcYd0QZlvMf9XPV
IF9U2wq6jKJmKhdgcjwFIYxTNnnc5gCMoVgOaUkSeamLTHpPhIAEcA67fcus/L0MqvBFljxvChZo
Zc5il4NDGys7ZbBjFtJ596bauf5sl84XECMtoBdaVMBSWRzfZCGsyTFldTI/yaLWAuWAjJfuZLGc
8vgQDB7I4eVMZDyz8zxE9z8sq2xrWkd1Kq6yZGUDIdYBTRRZjIZ49G1zCUQvp4e2VR7hYtgrWUx1
x3qtoeDKkvx9rdD3qZ3Vr/K3ZwvOa7Ri5SBbVAuwaNK10pfFMlRnXs28ul/NszNkkGKEoJY/Ja8W
Bf1rWhLiJbFMas3SchXb9aY+2iQLCCRPFX21WTR71SYzJGwtfXdG+uhYCOc7AOJTzV4Iw+TVaKz5
N3GLj4lI6Neygy5CUj685ei6rTDlKFY965UXEBzpvizs4Ngac4i4uRLtyUPm+wIRz7OexR8p8myf
mMGg0B6OH45bfuZZYa8KMxmPGhaSZzcGfUPsJ/o8kIhviOCzMNCEG7+kYx6DxBHiRIp0F4/zmz3n
xgo5TuAbZWo/t3NXzKus0ni9+VL7NDvLjWLb6ZloqAGg6ruDwuO6T2CguwMmawQ0ewBXQM/h0Klo
bHawWLx2PAGWnw91U/0om1TBFieb3qyu4rUbX7Wg1j/sOfyZzy4q+slzP5XBNrTDX1WXJecojtCt
TR1lC01f/SitWGPS2m41V7ffQ3tHSiz9YszzsDWUxbhQSU9C8X4yXVePZh39MqPiRzeGJumdytlr
IEbJsrl+XCI0NtZxigIT5AcvNJJvA0midLJcoEgVyUqHDzupRm+jh6SXKoAA16LYEZGPSfmF26nN
41vaok5MlkD7Us3C21semU+A76lfhchjmg5gpQEsfNP0wZP1zYX1/TLk2tVQmyNE9GpFFkps1YKI
mIXcJYGXkXivyty8dozzOH7TWyZJl6K13f2UdcgfjgCU6zVxRmWvKeTV4DRVW7jzOvIggXH8CdRD
fUmJgG3QV7I3uZ2vDNQqDwyPSGza4muVufVt1hm0qdLPDol7wN1OSMSUjWKO4dPoxT+nHJv0cUA7
d57L3zM0mLLVvW+iE83a6sP2QvJW21m4Rh6FlROVj0p3I3LV+AD5+QOTpPK3iQomuaBfUddhMOUs
PmpFiTjE0HYrFZE6nFfEcFULLXqtQKnIktxUVqttIc4THFtayE1Q6iBdRu8UQFa5IqOiAfuL92Aj
/NgemPBopnqbSK36nk6uWxYthBRfsth7lqUedOFtMCBjj3b/JKsM2Ac7J7KrTeMm2s3rjRaUJwCi
pSSrNMNC8K1Nk6M8YRl9DgYjM3OXaF9owaL2WXa3KQDSakblRZaKTBN+6gb5VhZHVjbkq9ujLHm6
1t0iJQUh4PTTvU6fPO3Qe7kNkperyQ2Tki2fRvYqTxCuMvlJlaigEWjBrDp+7XSyD8vVlGUzDgT+
FEgDB9mCUPdwDApUoB6XFG56RHw1uf/mLBqKdeRNtykm3DFZmn5rAgdtuTo8plnISFe08W+7tdGV
Zu50dUL7mg6fpTcbb8Q015NhjVfGCeOtHMufYYLQhDxGiFZdI07p7UGMmm+21oLn6nFtl21zQxfH
Ck+GtTw6qGR61CaysJd/ZbwvAcPUU4a/AjMIqGjRVW4QRyl87FoLP/lvnT5F2UpUHuLdth5dJzGC
8go8tL/NXRpGxs0tOuOWzAqdPpiWgyzGitcdtBl4iGyiDbZxYwCbnCy6t88b0sgjKq17ezm9EvUW
uHuAIDrctkrpnKvcJHFDb9cM48ERsXNt0UZ/GWMFmrkOAK0wBezobCbOs5xBRDC8oCXHmiZo8zWo
38bnBo0+wOY/16u730WmBD7MfoBR+qRc4dLpW0VruntR1rVmvak1xjNZUkVT7OYKgN29qAecNWe7
AODGWVaNxkw6r4vVNc5o4ibrpjk4ajkfhizVrdLvW6suaMEflZvens4l4JDnexUsyMPA/H9lOHn0
6rh85i3aWfaEIyC5XTLFxiCucuOp4U4tjPlFlsbAbV5wiNgVehol67lZosB15azk0SJilE8tndBZ
k8TbR53hJb88VWXQ68vmouGDvPrldFtrbNSr3PAeoeDRk61+1AXm8F5H6viEoo967UUQP9Wa/c+j
QcI6BeWNptk96twNYf/xftGmHxCsQEZobY329KRH8Ws7etkLY2CGJ1Z27CFBHGUJc0xbXcldLw2v
Wmu2h7/q5GlWU/yo20BstBJ/eiShnYvcuDVRQgdCAAx16kpVAaRLLqYeNgkc1VsdB+UtSErCa14c
7WRdFuXEKmMg5mFelOupCnDzibLgIBubhvtNFKgUGybwn1K1Wz+lm/VFF9W3ei6vLYHCZ/Re61uR
IHJrhkqwVqGD4vUwnJzO7LkBHAyBT21IpIKU0uz6pk51fG5i9yAPyirNNTSC94130KahfJnM8WTX
Yc/zHIz3xhzKozfWHaigSWTPtSj9vPQVdSg3TePUG80SM8CjoNmaiuE89wkUjbhfPOVN1bfs6ktj
BAV8+P4pKPtnqxcotofkpOAl/Ai6eGuFCB4kFiudghkAhuvVfoww7HFzEGz1Qe0FzAklBNOt9vqm
ZQ6ybph95N63Jtaz1QwSeI1XCETSgNFcZvvAx8CuN8Ggq8pwBDHxrtVOtBMMCAS4VSDpgJT7Xj+p
M1pzraYYJBdgJ7nKLh31D9ZddDagFzalob5kXXqYFEd5qroSemw/uIeshwBnGO9xM8Qs/1zWyaA9
sz50b3Nmaai2K0fiHS3BRKNYZfnUwplaqaPRoUlDtB46UbPxyh7T5ZkxksXws9pftLDxXhcRvgkS
gz1VJrxHYTyZTaxulQG54CL6QNP1jYzQJmq1clvYrXvqM2OqCQSw+9hMAwrwtlGdEC37AsJiPARq
229LPF5XIDWClz7/5DLhEbkVY4Xu87B2TIPMbaFoTxlz1cwa1YuRcuWhyuaTheCsCAGJZMrsF7ir
DhBQ94021Me6C2pfNd1h0ziOeErdet6orf5FjPgHgJjqfIHnS6XO5cUC/nGpdPNdiaNqj21e+4RM
IrgSxhQ/bZz2qSwKoiT6AH9rDtaimvongAT7rkaQsa2TdV6XOy8bvUNuTBUOTwCi7N4MV0YEN6Lu
u71VLYhA0Wm+OeCDBUD4B1JN3+nlsr1JlnzN3erXwOG6NepsRPB4b+xGAa6XtO1JY4tOAnAttCRY
sXcGo71hw7ZRf1SJPsGrM+vTANDgoCwBD6O5yBm1tkyrmaLwGnXkQdIQYZYcg7NDNLTqu559723l
JU3h+SKOsk7jC+jl37NrVEfybyojYVKjuaYep6LSriYMD5PXnnSvXQ8J+BunWht5GD11eSWOYmSG
kWl8v1NYrKF34i/oDcvbW2aErJweTQonep/wB/CNhBiqXdX1LrSnH+5iQDa6+FMRCmxDQqF3sEMD
wa3ubecg+hBHCAGZRkOXUyvqJVLyBSJAvh7i6LPJSkxiI3PPWN4ngEqQt6q33NDfdYpFzEgYnuwD
phxtZb0SGNFXMeiyDZajNwxu4Zi5jcFHbBSHsKYfjBUTd7++WZcdMYE6f0XTVH3qF4NdaZ7rmJNF
qh5qR74KdRH4ZgdSL9R0ViiK09H3Wo0vksRdA8raRoX4VMg8oMQQoShEKONnbw3lR4usOYP2vssD
fE9cOE26IAeijtBTPabHz6IByDNfWJG0a/KeVWliA5lmK5UYZBqrIX/esRYI9WaCXHwePQLstd5N
ZIXFFWEVhs+2AqEUoBRdoiz1NIK8xIwIbBbBWADjKhwesyV4Padia3uL+mzVfwo3yBAoM4A3ujrG
wWhMATwMduHsoLcPYX7VaVCZ2l8DpMEI2K/fYGAZ1rZD1NlZmXmrrhGaLny16EAodwoGLJqqIAaJ
XowQAYmF0r1N1XQdQ7t5ItSIl2I3IYqWtWfYy1cizc3KQk/+4E06KFA9sA6O7R6VoPeOShK4R2vB
6VRx971xvacyops1G9xB1bSq9jMKS60W4sZcuLuq677hfWDACbaFr5TJ9DzgVfTkEDwuFgKxSPVb
6rgn8A8Ts+zFFE4fvo2s2oluCOBLOAbqRhesmgISRRZXBCpaYZJ1K6195VbFykrsdgd0vQAU51mA
bhgMtpCZj05OUkov0NxCOvZWWp1LlKfQNkkc78qpNXd9XXn/pN4bXKZObYOfs11v4LwzlnoLREb5
GRn9OrcycdRHMa71Sm02rNS9fQ/wbGeBAwV3QkpKCVi8dRDuHasg6KGaG2aAz95oDa/pgEaRQwkx
GcyETfGWZ4p9emyqoXDuRZuZ/8GuoYjVs/ViBcwdvcECx+hmAD0rz9sGGPiuQw/1NY2ub82SeaWr
gk8xMI3TXMekTZl9fKa57ucimY7qjHwTQlEXLRa/rMUhCqrOEyZa8mVkdcZAvGwW8RwzH7Un1azb
y9DjOdzGS89NyStFe6kjprpVne5K4WB7lzo8RjBhB6Vl/dH1KTMPK/pIUh2dQ7N4tYzR3o55xPp7
2QTu8+x18NBaLfab7pI6TXIMWR4c08CJNkYBAQA2dnSybPOiCwP2hjfyRmECNoC4Ir4X+4NSX2Y9
ILhGDIb3H4EzLdtLDJi9ZKShCgNLNK3F6woE5n83Ske+qEfbFM9XPtUQSa2gBKkxZl5LmAW/BgfZ
8yURoMy6rwdHpcJwC45E5yceHGvRg8aaxDCx4gw4l9DIE4LSB17U4tSY0+viNA61I7A3I6o0a+wq
R9458n69ycMyUxegmROm8Eo6pCdnDXSRZxYnEBn7YYKRAlzppTO7i9Li/5SbcbLRuyqf1xIzF1p4
aFngz3xnmHI4BbP7MqaaxlSwy84eqblj3FQfM3Cjd7w2QBsW38MhSt/VHC8Yr/10i4CXW0YJnCVU
UM86K52UF8rxXO1ZbiaGMABWnrIJZGs0wAWTSrlVAHsGIAWmOse0drlCMWtv+EPnhywu6bLHztnU
Vgw8hJQCILhiXhcopkVOYfNd2GuTLu950KD01gAFlA5gVdLw95AcCZ5jAqz7ZA4/QqTgEB/d4rpY
bhxnhOC+4I0AaG+w2auO6P+mCupb9W/WNe2pHbJdPdYMk6ACEycJdmoCSaiFx1nXByf8WuSl8QUJ
eRQ5x6ueCGufDsp1Jgiw0FtxczcX44H4m9oZ+9gbQ7L1Gy+evUMYWS8xqbR1qiOr1Ko5wn8GiHH7
5Jr69KSl8duoskoNK4GMYghleDFpqgJ0bZKGvwcU6OOuACGyutvaJLzBcpX2XTginX53g6PdgO26
SGMrEwsBk35aW3D1edo3myK1vVdYAM5Znd5mEHyvBmAEOxfNtoqTLyUTA+QrsVDsS5Kpsjinesac
r8wAaCrYGnduyPzJSIG/WJtcdMa6Kot+DzuieOvMutlj82mtZVFPnAa8cW2twkZpnpku8/+0nb3R
S/E52cq0K+J0PiH88drPgL1N107OAimXs2i0mswwUphO76S+VdvVroQGbgjYGUqCxFzGz1uYGu6A
VLATkmQscOGdx8xnFX02iHPQi2+y7NyFgMXwtHrDtKw9ZAtmplxwdSEIi4PpnKMFN1obk3oAGBEu
SFK5mfToQ1GMwI//WyXrZfNs+ezqYym4r14LnQ6H8JStBHo2Oshpra7EJthOqsHEMHyLG5ACwW1s
RLoV0Hnt1oBbNIw3hMpRN8Tz7q6rITFCEjeUmSwY3NhBybtp/2CNuiCFJDn+mNxGHMFlWbPPZJVf
InflF21VcMn2cjeZiSDBwuLfG+oCtK/b6igIlcpuWiCFzGUBDvXArUWD10OwShRtiSNQK8Bi+WRV
vjpKvklU4VymT7MfQDEvN65Zrij3HvhEG6/12ZdQRVk5ztmU7WXLyGm5M8giij/nt8tFZCstVKeV
7WTpRv7KBK1pErAIny2ufjvRqDupMOJ4a0juwwEM589ueX6jGTn7HDVqmQ6Wm0Tef7mLq7IgpYXx
nSxmWbULS0XHf2b5TTm4T4Hrxl7+SfkzPHEOo2pAnKSvfK8sP+V56SjgmC+P8f6EZaXES+UBWRdr
IY0+6sZS73ZIreDJBOjjjv2VbwO0WzLU45SOvqrX3yUeWG4GYNRdDb+OeCqSI1k12JgRVU5KH+82
vkx633FeoSq+9TAXfa/B6x4ZB6iNbdLc5LO3E/c8EPfZzrVBt24NEXp7TN1JbxXH1GH514Zotj0e
GthhHQh1IzbyccmnIfdKzSWtK3flW2CFekBeuVt5RZ8f8XX0QJ/J3WUDEYF3Q9lVGqso9AWTGSAC
MOeUFc3s/7Urz3ZwpACJ7Br58b47pz1oKDvay783Ng0x6mYTt8mXedSP8s7d7xLU0lVhpdNG3mt5
V5K2YP3faoivLBBr+UzkGXJP1t1fB1mWGyPFMaTpQiCaiD4O3VU++PurKW/N422QR2oin6sKDPtG
3gr5I/W+5v60otDXRNCZ5VrVj3axDUHu8n5/zdzpZ4BXxhZDeIu37qZVeQvTNtzmM0TnVp+u+tJ1
yGE7i21nN4sZJDCueysVOidKuA16QlaSF//PH/7rN8hdbK8gu+uhfm95f3qoyeQgTQx9I7sAOb53
yI3vbQBZ4zWFy3u/uXc4xV9fzV+gin/fQYM0XhHBmpybrRHm2uzHbvhN6TLVf9xhOsGj7rhQuh+d
i9q/ZphYbuVv6YPqnOKOvEWjsZ/XTRY+tYOuAPNY+qHls5Znyr3/s87ryhnhgDDZyDehj9MtUxiW
LsuLoI9IO5lwrB+vz9LArmYamPp6QIJtL9/gsbOG/ZRbLEsqP3cGjI/cBVz5f/5du0gPQQhW2MsN
4AoLIOXx7s3xs6svAEajsOtF3obubemW5Zski4+6gujP0iNZ+uz4gVMNYFbSV0co9JGyvdw8vta/
XtH7rjw+V96w9xpzLd+E+ynYCuyUj7YhQSD7QhbszQ6F7sPjC3+8y7JOFsXyFqp9v20A6e1CJ9rK
Y6Z82WWLx/n/fgVlWT41uXc/R5bvu/86Lov/qru/tmVl23+6HmzlSPCn5kHAlVulwGOKFJBbb4Nw
XgYO3YNoKnQWqpO+xYeCPD3zAvnEB1vHGNQ553N7cZgbsD580olYzGqxaqFO5IBShro7WQtWdR7L
Sz643dY0Z6YSja5uVFEQu+kRmFmR4N1KZsGUL3aR5jzUGxGVZyer/nrw8q/K9+D+OT3KsvLxmjze
FdmkGNJ232M/KF9GuamX7lru6Qn0JTOG8yTvvrxIAZ5xArPCa9cH0OrX8iuB1U6t3P2rdnCNf3IL
ESW5bplwDfYh1X21JZci5IZ1sZIeiINDDYkXfMOY6O9RD9wdGRNf3mO5kY89XqYnCOWyRp7SH/mk
H73YyLbqPJ4Ss0SgzOv2spPR6LVbOLsl6rmbsBD3EcBoPyHlZwd5Qfnk5R49fbuwYexo+JwH7xV7
OfeOWQ4S+xbgebbN5Rvx6AxUTXUOnPf4fXo7apt+gnj/uItl5tCTJsswk7mZtQks6EKSVAIv4B9w
yQYzcQ/5UdmE3BqUEwNdlFGz/LuOmZxsgdetdpPrHCaAOeRzd9Aj0SiO7HWGY9h9dnVfRUWaKMi5
6dq9E4ZL/VIbibGV15e/K7Cj8dDq59nI261qGhf5VB+PVu7lXfczNqZoNRYFSv9QyP8s0B4dhyLH
flm+T+xYnpY40rB8AOPva5mdw85v8+EZQXZzn3ZpdZSsnSHqqiPvwu8yzLL785VP4tHHPB4MA/Qv
vMdX5uTVGwuCNLIYjoHDScFH4NKDb1AI9EtumXwy8rUWKrFHC3hwUOAb8t/OXDZ49OiPJ3l/oZf+
/nETHkflnmzy/78Uc7UR9tKz/J7kTEH+GFm8z8UfZbl3r5wjbD+Y0CLMICe6SmfvVTwWZRP5Z+9T
LrmLwyaf2n2XvPYfWP19oJS/869Zxv3cMnfXwAKeSAhij8FAL+evJEcIXcvPZDGfn9diMr+htUI8
OeyTfdGEoerL5vfdYBlBI8AgnUjv8zj5psoZ3WPzqJvmjJSDhlKkBkxsmYTJf+exuaMkZfmvuez9
15fzCBPneSzQdevZb4Cnb22yVPMavd6CJNQPV/4Qsz7qrq4e5M2Wkzq597j3jzoSQWheCwggj8by
rz+Kj3Pl3uMxPg48rvevc6P8vUOogz6MPlN2nEi4gS2SZfnlcccTlvHL8fuPn0utWEXKoP41jZSP
8P7m/Q9j57UcqbJt0S8iAm9ey3tVtbxeiN7qbrz3fP0dZO190FHsE3FfCNJASRRQmSvXHHP86SG0
34vbNVBli6Tp6TvwmwbkhrhT/n1XHH1/VZGUU+3sPF59l4J4KEXmKdw3TYgQeIjWuWGeA4oGsZn7
iWLnfnZKme7vf/10J9/FHvMzcx/P3G9mUeuoacP6yX+eO7F37yV2v5fFQfezfun1/QO+HyUpLGzU
5pMygpoV75V59CCO/be6uYtovY+zxe68Ed/HXBR74rj/edYv0xnRW3T89lH/VvftrN8+yZte+BjN
lY2Pom96xPFwZq2iGO9zVfHAiw2hFMSZyIiYvE9htnkz140JnqDI7+hT1Bq7907idStOPnf90iJ2
Xd0jQ4gl+PsdLR6W+Yn/9lDND9D8oIm6+TBxxP+s+3bYv53+/riO6STuz0Ky/fqVjUMbw9ppLCx+
uObNfSY7l7/EKv6t+7e6+3xiOu39E8R5vvW5f0IXOSdF6v7IjeMvxatBzEHF3vwbLd4hc1HszQOy
ufO3um9F0c9tAQa0n0oJEiHKTIR8PJysvTO8FbfwfVfUivJIKJtpdVIkG9XJHufXO8lUyMbnsjRO
MnJRFm9+xkIeESUjMex76Mj1jHpcitcD0X+QrBVk4L/laveXhikTQxBvlywfEWECf1uJb1Js5tet
KIpbwRKT/rnPfBvMdd9uofk0vVfFhCxslF6dPOqrxlLjcSnmvxEJBoSLov7Jq7tgc3/ixUWZN/fX
6lwWl+t/FkXD/OiKokcg5e/Xtyh/O4OoG5OI3Akl4jGaX/b3gfW9XXw/85EVXiVM3pK9QWBEmyIk
X2aOczdxrNiIgcFcFHvf+omX6Fz35R8XLd8O6ZxCWo/amazAa4mUAtcA0YNIuaaQyTH9cOU44tWP
4tXlJlGS7MSVyaM2TXajbC2qxDJ24huev9H7s/8lmPllqDB3FXviyw+ylojevdM9yJVaQE+0MACT
osLK7kYnZzkGmosyXMQjeo9TijugH9WwehMP8t9RrVL21lhns3RSsTiYpsk+AhGMShzRmtiUFauV
i7nsGp4E/8w3FvnEHbZGAwMyXshz5MNQFW+rq+5RaLYNFgACGXaNuKrieykTpExqkT3lIToToSdX
py94rIHu1Pd45rfLLy7ql6/oPnW9X3UxZxG798c8YHFydPRhLa6y+Nh5I/6AuSgu7Le6+6xOtHwX
c849RfP8L6m+ry5NrPUW2BhiFeel7kuThf1WAwS4VlHMUkR6BoA02+MzSauhsnamWWB6plbHIc1T
jSK8m0rvMVCSrTKdQ47K5Jx7Zb0QvcYm6XfSmOsruU1I0uu6bFEFPOpi4yS2vjQdEjwVcopOcWRv
5MA30jXIIAyXmdmviUqSNTxY+0r1qgc0Waw1A41FeJ5YuBeF8il2+6cpo/2HhyjlB/qbcgU1rofK
QVHUJQCPkojlibKHAhGaRfwjdCzIgnpzHkJYCBZpCxuVtf2tY7jjNS6qT/SOu1ZX8pc+1XHVit2P
NGdIXuIDf3A9mUzxpHpqndH46RCtZ2XX9VhwUGroOF238KqyfC1HcnqZkufPqhybS4g6pFcFYLvk
bLIF0Aklj6lRwG+S5VUBIhgyVE4eN0aMxaWfWgglYSbQ4SjgR8q2ysz8Mg5RcRF7YpNkmQX3LE0B
CxOEN7LQW+UF+CF36N51Fs+2tTyh/BK50LAjgcSxmgLAC9tl5hZmIdRrGcGn5mIkKkMwXNVJRk6Q
U3fMh6vMPpCpwfKaQ7C9hvo1tENw7aYNQpfg6srRB1hNaS+q8gSTbriLULkywGeawWqN5V0raNhX
mZXQaywpynLoe48ZBA2h6ZBaFZtcyxRLUTxkF0PXNRclapyHcdqUCWl7JvcW6mp6zA2+msRLJbdw
RetYndEHzOb6XoUL4/4eomC83Etkc0D+tbjn5uOLwHAeoMwEy8KvF3BPtbWlGPpqGKoUxhvJ9Jmm
6AfTItWZtFZlpZpqVC+wggeDgQN47vj5qUBqd6qmzVzk/txGGTHUDrSRiTYtVw/pqMfaUtE15SA2
2eD9U5m1hbQcHFTujh8TbAZq8NS6JIzaZt++R136prGUTl44cn+eLR09M5mJZCtkBZSYdvzNcuer
n0bq+1BFZCsAxHny+oS0azhYD6PCWrIxRMaxsNP2oLZhvYvjMLvwFShI/mv5R9VL3FxJrJ9lrX0q
oQad7SB66MyiQvoqlT/CloUjC9jjWhRFA0uhz+DX03XZL1qMOxbD1D1UYkz5QnK5puNYwabKkpDd
8s5YfTnYSD+seNSP4lRlpSsXy/F3iMNw6kzAom34wSlW819Qe9Ef3x+j+3lLbawfqqZepzJYm6WL
xXLrJY8YFY4E7bOKubKpHxFaVD/QnrcXQsd7UcJot/6BaR1iqKQH1jT1EHWWln8/KLKfZBseF66B
JGoj+yFiMe1KKOhO8NPaU9kRVs5jaCeiwYJksQeDGZHNxqVQdaneAttUlqIoLk8Sy9NPlUVO2HR9
zL4n0aWYBnrh1uz/3P+dOErdrZmVaM6m6wdwmoy8ZHBwoOee6TsdcorYFZvCG1G4z2Vxt/U1CMkv
laJZtDSIO1bdA4kzZOB5cK6J1f+EH8pLSS3fytLzd63ZeTDe/eIjzzeiPez8chOrUJuKUbIIWEs2
buHEA/eVF3inZtp0EdwTW3O3XxraNsZO5sVzzXCNhCE85n2Ch+G0EXuiTmeWnSEKgKgWKkGF3+D/
6CgOufeej256zAH/P4fEdkd+haxsv5+mbjIgt7f+kstEA5ff/jrRW3zIkOVqdYrrSUfBsqNu1Chg
IVKeg2mTApg4i+LguhALA7dDvC6HBNen5lyGXL6YO4k9HPSO/PA1rCNzcGgTVfHzwsETY5Ckg/Vi
kIoPWUq0fjtUFMUH11BHdxYg8Puh4tO+HJGo+rrJSdD43jD9VUMeIna8jZn5FmNPSubSaMfHeiji
o90HJJwokDebhHVGmdWKdZT5yqOc+93JVsu/Ul+RHzszkx9Vv7w0vGAvrE2jdAE6yK9fq8H/sspa
PZqklrzYCadiMSc/x9AMXoJCekWP7D2IRj33zm4WmlfRRqbwOkZQ9yOdevblS9Qp+pPiBtmzEu1F
F35zkke5qpBfXvwyHk6tp8TnftoA91O7hR6V7JrVuOCdTTbeVBR9EJqykOPav+Wow73UJnaJcil+
SZwSjrai1UtR1Nqq22m4pq5y3YCIvzCNpv2B6RXoIqNX1wGCypeqxRZBRq+3nfSVL6SC5SszcfVd
j2XmNTf7J1Jomncj/znalf1qSHZ9SPIAdJKpNu/VSCKFbBnpFYgOLF2//eNZZv1Oypa6GkNcxM3K
fVJIPoNhW3fke7IX+vV6xBoWvfA/Vcgi/278VqcaFlmxyXjKO6dc49eWQ5izsqdEMsxDFTcDzO02
e1JRTP/A+n0hGiXS2J7IwHhFySufRZXpVqwv2F2+FcUemsRecYZoKYplaOvXkVU6URJnbDr5LMN6
U1FEH71hJC8hM3ztWMKKQRZdulDYzPRM0D1sVuTigfUELbsu3M46iJa2dp21rnQG9x1uJ6PLmwdg
TPDSykW7ROMTHETRCmSTNIWgPYqiiRERPpCqexLFURp+2vzmX0RpaJMr7+v0qoXk97i9t/ODTrrF
SS2fAxcZse9iV9WlxZVEnzXYifaWO/VzFNbykWSF7qaqNY9KCFW+iOyT6CDq4SJucqlMLqJKbHQo
R4GJgKFsVAxXM9xjE9O7ie4hcrRrqt+qKtvYjV1gWFiuwZjnR3OwsmPQIJabYMH5UZLZVE1hg5mV
h1Xo4KKlmkH14CsWVuCD8QQhLH6XjcJZw83Md6KIRoeUejV7yfUeJKXWkkswdVPawV3A9COrJu1x
V5ZrEsWL+J0s6mSLHN/aqKx9vJuGdkxtyXjU/cQ655FBgsXUrR7k3wPZknt+2pQzwzoFNyL27Gkz
KrG7JIJXkb/7T93cRewZUv27aFVl+2/HqzUJMI0ZPpT9WF16qSBdOrNB35HVpfNL9DuV3We978yX
yurhA6Vqdkp8zYRsXMRkxHXja1vYN9G11+JTGWjOW1ml8souQ+Mc5w4GLGUJLQUu7DNypE8J+NU6
zJY2aUMnOeehsvvwZ6OQIGZodvXg6I13kEwr2gaxLz9CVSkX4vTW+CbnTvXZsG5EGpEewmEctB0x
2xzqbm7cHBPmOI+7BdhSSRdRUmaQcWFUnXLeqScz91etq4aHEjj53w33PqI5n2vRkZD8DMZ/JY+e
HK5Eu0/e40mcLbRsKs0COWFh6ft7UTSrjhL1Gx7t4N7TU9SboUfGVjY7tNvzKQxLP5qklx8s35DW
sZKp2FJ11s4g33eP1011UjTd2phRMlwHfFxWbS1XzzyNMqk/tvXB2PkGm0f6UzlPdhcxJO0zY3N7
NOtM/0STCCxS5z3P3cdDm0QWIhVvXJdFUV5CtS53ulZ0h8CuDdx93RxbgsaCj0WyKi8+lJlqDhbL
bd330Oufo0CXfktkWt4/KEkVUHGZ8WuIu5++JFlvilkl0I6V8dE3YYMzRPEekFDb22SCisuSGx/b
ODS2hAPiBxspEDnOlUH8jBeZ6Y7+Oy/gD8SH0i/VwweZ7CRG2AzCI8/WfyeQkdWmffIeDa2qf7QN
Octwiqsnp2ZO2LSF8kDeRkN6Dg5L6K6sFcE1192pqoYHVW9NSAM5To6j0iRHsWdZJUuAIBDOTQTW
Bf+aH4rVOU9p7LwpQyid9dZxuAbge0s/Lg+i2GiQ51IrbPZq2AKmUhiX7ZucVLessp1nD0H6ouh8
+dwWufsclOO7anjqRZTGKQPcUo0H0dVRrGOgGO5VlPzW29ZxHv/QM9V9dkfWEjOjesw1y3p2t72b
WO8hP5XbupfrrVV33kembsuuND9yMrKwzCnKXed12Rs2d8vWCOwfzCNPmDxkl9KVgOd7iDea1lcW
97qpIchYccZZd1Ky9FtgRwMPEeA1LdB+C7tDA5iab3nN89yh0kptVZiNsemwFLw004YbY1hVeCOv
RFE0sGCbXaoRty0sq48kO/HJXlOQ3YDh6ILYXXbRpo0JivdoS9o5tYrxB1GAtyYPho8hmBI9avQc
cKBA7sXqWzh2w0dfBsayn+qDqf6/+9sgl+b+ru1yHtLTlpVnA3z75/xz/f86/3/3F5+rFh3KbUdf
66kRLjsm7Le8G8qbaunq1pzqwGWUN9GQMvm914kugCKrWz7VfTuWX05wVpKzDVV+E8XGmNSWTlHJ
G+6M5O86GftoJ9U3czfR2IeOsyhL9AZe/iAltYFgEs1Xr5Sdt7Z41lctHJtV0ivZg9j0Ot9X1r6o
C6Uq1qofySevQIjHS0oUILTLp3raiKKpSYju7+WkWLVM12A9/tMq6ueiOELUwbY7pgEJbXPV/Uxz
OealN/b2Q87l+tli/wGRzHmP0DNxU+Xp3nHRkqq99WMwW+enBoCOaKHTPRi2jeFoBG8li+WA1VfU
xAiP91UubTTVGV8hMnTbhrMK4OkLsqy9+Aw/IZ2vLWrjjBO2c3EbhYWu6dyYVzyoXLVn8kYMXAc0
baNWdX9QSx9m938cdu7mOoafIc5l8iUaxKaF1b22SbJCid5aez3Wc+A6tXtLrEi6AYhuVurOwUYs
GkeYLhrsGCDklr5gCIIuJuzLrVQk7ZbJH1h87U+h1x8gRrrXIMQJPmrq9iGoWmUnh3Wyd/tYv/ie
iieGlI8vsR//Iekw+cPBPnbwB0nXoWNh/XvDT2ar9Y13KbKqumXTRpMZHvoZuMSpg6ZOUqSKlA2j
zi9KjC4eZLK87pysuYj+ohsGT2tMIwcM0IDTRJMnOynzeMm20c0D1rHGlzK+Ah3CIMLAGE1r5H6D
D1p5Mbwm2hZIa85RgqhC6/XxZNlkFqOON49W0gX7DJTx0dEDY0/YIzs4w9gdkqLv95Ic5MdEyzD2
cdvgFFUuiKfOsk9RPuD1WhIkCZrI3YR1LePAIJcb28l6hK5AlwFAtVfWJ/J1HFrNzYX2BDeY3EHe
OGQDFW37ODZY/WDu3D8FBnjkRl+0jU9Qysvk54o16KXfy9pLb9uwvOGevuI90y6KYOjPLj5UIKjT
eFUMfgAJC34cv00IPtx4/Cuq7LWLH9kbq9cVXJtg0tqPwSO5pH8CUx7/kiLtLwK/yMsNj0C5Z6ub
pObH2e30bTudwQ7x7yAPLMfioWdCZQ5AOkkx+SsjL1Ft9J8OuQZMAZPuCBu1v5aRpU40/hHoWnl2
jKEBhcwTwMwo3yWVAkgGeF9/CaG1MCjvd6kuBU+u5FgXS0FNKxzefb1Fcme43a6Nu+FNN5k7KYr3
ZGc8KcqQZmAD5P4tIAFw7eVduxNHqWG0L7VOOaSW0q2IJWYHFEEhU9UpM9hwMORw68W9Sh8AIoou
Yu9LpTm1iMrvLXP3PhF8Qj5gPo+oKwobHRoLeMsEx8CLkddYOdZS89JgYHnoXTkBX8ElSeBtE7fs
UHpMRYh2znqoM3wup6KqD4iWdCPbi6Ibl8oCdWK4wOQBkZxpMSmYNmrq4/eU60N+7J2owMGCPbGZ
+4g9UYfTOL0rlRSlLiUb6/9x3AgwKkeg/l/nFsUvH23hI7BnJLT4UjcfIj6/D/LxkMRv1eD7T7xz
3UUWWsZeddFWtKn2KDuWu9U6X1qOKV+z5WTh1SyynSiJg3TNeaybxDkbhrQDXTRenKZCUlin9Wvb
W8VC6yzvZ+1JTwiKnF+6omxSm9cBHPClp6RqQAegvE0S/iGY8QAdJPyrCMqQn52qfpvs7peR0eRn
4txHGYj7GaFAcU6Vwt+AMx0XkS4X57lBtDLA+rufjiVPVltLuXkhRQbn5ukM4hDRcS62Zm8trK5k
zfI/H/Lt1FIfoRdS3ZeYHFWAmdOHzCcQxbiTdyx+hYeV3UnWqek9DIiwDsXxRWp9JCSqddUhOV5j
c3r7KhkZBrpv3+tQ+mKpFNs7i1DB2ZIxLgllUP/34lSHU3d3DqaNqCMFU1nji8YqyNQ6N4h+oq4o
5WSjd7gCiGJtauk6AAuzasKB8H5R/hUgXHAyuXxXvAH5W5sPL1bOpL0cKvcxHdN2RapYe1ObEBqm
1ScPtgZUJQTidh6MtttlZNVCcAzI2ce2am/EDkyQ6S3eWXJwSWO52CTMda8yrF0iBkSvY6OUCKxn
yTN/nb8k5m2/RiYEFGPU9Q88Rd/cKjY/c8M9yAQyPUg46JqiMmIo/ZzltQm+jyADCxrNn35wTm6a
Zp9aFf6UdKLUvC1JoCdryDBa3LB0UAsGSM9kTLpnt+wqmOZMIERrb/n50U+QAorWFAvPk9uO1UK0
hrGf4HkJU060DrUZX0pJ/4imM7HikT7EZfEo2kLdJuYEaIkxefCQ17J0CXESYt8zxuBB7ImNnHjv
oyoX+7lK7OGG6q9CfHzuR82tspVY25CFqIWosyof3KRdoTsFDrqc+82fI3fJudIz8+COKn3HEFcq
lEiPfeTkLBG5LJ4osXJ07EY5yuio0KwHyjYeQcWIBrHpbahBS2nqU0rSUGzmYxRX+szHHLLdf07z
pYthhWjIxMnns7XYdCxba8hX9/OKZjcO+YgvPUdTkpbYYekrzXQQgk2nl7oSiSAK1i8Hiob7R4o/
0E9kd+Po+su9ThN/wfzhgxNxC7pWI+8rv1796/809/77vMqvxIPbcP8bpqsg9r78sdMfd/+bRMv9
Q5s8eQgBuyIV3xq1LR+zqZvo4OolYR6xK1rEZhCXX+zqdgO6ofvLYUXoLDXdhtEGdmp9da6ioFiW
GFh4AVIzr0p/Glk1wNAjp7GV96bvjlvLaX6TljusYsCKcvDZqhHWkbqJH4UDH8zpmr0f17/KxHU2
jJmONgjToFCDlWIOE8rW+TQlLLLDZiGVvMgBzerg8G2HGGOFu5VdRi/MM3eI8J71qnUWLY8dXI/h
qXQLkoubZ8XrORkyP4jY0aWVq5MVor8syHoioLOOiW5luvrTz7qTxKrnkGGJOIBgyKcFv0xi0SFC
77tDR8w01YmOgaTcyjqSrnLIlDfHz+hauEedsQj2clNV17fIpOLofK9TMHFZjFmX7OejPCJ5q6QE
uYRvqnQVDWjQftYjiquibpFyjo9V8VjFenftGAjVVgkLPWVK3o2kjAAvC/lDvGcpx2QFhxxsD4rG
guxQ94seqanukG9oxJdW6XEAmzZD7N7KDh1/kh0trzPI+meTES1eojHrN2oGa0zUpRAYtiMuawRM
/6lrRgYSIE3VbYGLXmYb7kMybcBROLlVXGsTXFNcw8XpGcNcx2kTxFq+swdrWIgibxDtGkKjQDBU
3avm+srUXwOj1g6iypYKFS5ZP2IXWmVrUSc2muqqLBPBbBRdvjRAzNOG6v7BotpQM9Z3hyzdiw8W
da7fLUyn1lb1ULJiPf2RojGI5PRomAAIpyqDsPrFsqRV5/nhLcvXGYLga60owY018z99ULj7TtHO
gMjjU49Z1VVs7BHWP1grYzPXxUObYuIGmT+SpVBC0uhqeF43h8iIjCvBfuN+bBOY6zFzcT/y62qZ
pjaTNjfGY2g0cnt7L+OQVGzKLNaX5PnS7ueGepwGz2FlP4wOo4N2LFgrKhr96jiR9GAER28qaEH4
96Y3yveGqOVh0ONpWojeB/c/EjPmfn0E5SgeefWKE1lyZuJdEVwxvGsueTas7nfUmAceucb1Aipy
9ZCViXfTCZLd1DB7zF2vP4puYsOQTF1gC5TvRFH0VaCsr4yCzHFxlKhDUREjSYjOzOH6pSN7zjVO
NecKl3s8aFrz4bkllJCpXrWSFiepcOGGNsp/0Q0C5p6Ve/8sejDyu8qBoh2DkfsvG4J6J3mOeUUs
al1xECvWim/jZdCP1lU0KDVwTzlncUYURQPAFP1SxAwYcd6QIMf6NUvJmrZsA96/UWuc5r4+sVPM
zCprG6tFuLEHMibAWfq3HDXECnuWaK1ZkNGWVl24G83RIIfDb7mBeg5uel2hDdUi4gc98VBbizEV
mrxMxIaxy4hbFm6e6tgz2sg97PAkzELcidTnAh7+e28qwtd7TWu8/PDWcMi/m6xVXMyhD2IPu+aE
9etDPamEmimFUeyJTScSJacNk1oSJ0Ul6Npm66isePchwJdsePLviVdTnrfMsLt8k9WRMEvNLHYS
PswbxshIHUQ5EaqHVk9e9Ul41ExKmnL6E/AmQnlkCv2RUQB2gwZJUADu7kFs1KLuRwyOyom/8Z9d
NXY+g0iFgVGlYB9Fc9uOKETFbgh2BuR/FLLMATifRTsoe/crZg9YkERwRkLbZAlRXMV7M7CX4xSV
2cI+we4AhRnyBX0tDZqExK75PTT6LxdaRJwV2x77r5WhPHr4Oh6ypn2zuKzHADuwTa3oH/6gO+t+
yqqNOE3mHHnjJGvx/85XW+yJb4A1LH+te1wrCZe0o9yoqzLy9F2NUdvB1LJ8bzJJiIqwXEhys+10
8znmvzaMHoU+og6Zb5hbQCkZk9sA6UfJWIUlIuZJlJZOGdfW9GWJvQRow7oAC8LvbqscKsgWXmGy
0KXlkPiiuD99uTBIlLluplOBULSUpSQlLvF+Am6Fb3zqiS+tNeOUdWV/qHyzu280PegPrjpduWT4
SBS1OCD5LQ5OWgAdF7up7bTKWuwK61WxJzaR5RZkOznQMKbc+WyyY8m1AoEOg45/vbFyx0r3QQII
YNKITv+m2Ih/eC42iQZZRsE30500TOOUoyguRyY0p2K3Hgl4pYk1rOZvRtync1HsOUqHvRUCXl7e
GZxANtqU9jdvjEb3t41uHKMp917cB2ITTMWOJY7NGFQnUZW7BuYOns1oRNgatMLRwJRavt82y37E
SlXiPqqlaMAm1dh912rUbh8B+UIkzzWd+BCFjo2B2IhiGEAhVgLpT8mQsjtiDFkvxspqcUWRwv5o
2dlKw6arzvph4SVY6/r4U69ku2AWo8rultjPLyfun5R8AusyHsE3NsNwDin9wNL5Wk1adKPROckK
fwGjjIXSMfdPJrkwZ89tlqy3V4tuSC6Jwk9E6hTGyoGyepSLeskrI2cJnchiXjR7cAPT1HaUb6jv
1d3Y4SBk2njSWq91WacbnUUYstibFi+WytsENUaUOIFLbcL6CGmCK35weWmED7qqmMtBGaS1K9XY
wrTqBvY/eLrxWdPjfZrnxO+wJAoq/b3oCjwLh3gDfilYGwj9sro5+V4pL/hxRJnsZ9mqQpDhNyfA
r+SThCzpSjJLr15IUAUt1RIoW7DpiskjutbIwiVEweL0cszVDn9ju1rlICoqm1hj2/+pLC6M3TpY
pXD82Donb4jCZYDBlpuGMlxTLEoDhXB1KwO+1fA/HzDNLNo/oYsiWyaTatmPhr11Yd1Ieb2rVZ+L
AIcu0E2utO6jFa86nbyY7sWxp9AlRpCMx6pfFj/d07tFUWDHWOY+jbaaNCAElsj3bzppy4hiXLL+
+MHg2V/bA/r9XDIj2ESk6dgjY08dbY4NHo30Tf5xL3WGXWTfehBIO1Y85RPJtLhn2DgwyClfdI5K
F8184wEMtj1bxmur0WFOoXrypT+1i7dM2Z+nO0gNzfoc++Nvg8ZlWvFDWTDJliz3kqnNZ5FAR1J5
RJdK12LWNHSsN/oWjjlyqK8IiJ6yqMIB10QnhoJ7FRNO0HRE4WMkx0uznpAisJYXvVq/uvxerKC8
LvBlxh80YQnH5rPMwglgQoztkqycAaKXcW4KaZN4lXsbIK6Phf1XHuOq58nez6GVNrXNRLBT2tU0
AGxNzT+SK7cxHP+XBId1kfV4Eyv9+OYUBCwIQCrSbwuLRLhGWrDXFCJ5TijfIC7YS22IV67fPg2K
vcEIl/QRn1QsSZdZbWWGJEWfUaE0m7Hom9Xgx/lGsl98KU0XRpi46zJOic+06cYwpew0+pywq4kM
Bory4PVhDZpy2DfyT2b+/tIZrHbdlI9VhFVriV8X8fy16eTvSt2CZwGQZGuYHtftCxm5GrCj0F/i
4pksGA0qyxH+6sLBMHVRD32yCC1/Z+iSvGhBdpmh/gJIrNBJkgTzFTM+KuRVGuK+YkMMlZVmp2ie
Qdvw6jntT9crSqBO2a9wfBvVCPha7H+SnJusKvUZC8XnlnxJVl2gpXZHB2TqtLZR9429ItbWD41F
yIwkYNNV/xC+AWFivoedccl6Fu1j56SrdEuU7qzJjP55p4frFtfhOq9O7thgIJsOW+x5TdxlU383
/IVzNvHqpyhtPpQGQ3m5Hq56yMi/GSdcb0YgEGt0Fvp03tApkMmGnGHAhh73xLLMGoBg4c+Wi7Qo
c0yBJU3a5z2DLF9XimW95drLq9gi4I+lwFHLN2ViuDe8Des1Szvhsi+sZ7NPVlra8CKQwNDG8Rse
9/FKcVjwrso6WFRV8kq+KCLHmjl0HwX4JZG9aZYYCU8+sWRG9+tKil+A+d9Ap9mL6rU1IdAVQYTu
vtvbgfork6JfSaB+VoWGWWAJmV9mDkWEe5t2zbCxExYLAoVcdjsmj8gfvDeFKGifAPvrhuxRDotL
MQWq0mFaiP2tVRbWCx1/sE+qbNXqC7h35bqXzEnunD+0frgIMpNoyZSoW3j9PlP4UUjIETKB98F6
4a1pestQ2ZdJ8GCRiLHI4+ySRNmfRLP2RWH+rAImXr1+9e04WelyvCNRhXiQW+PX0rno6u3uUONm
5oGqXhVkoK8bLYTI07XRypRwo1elelhIRtqvXE36tCEb+W5LInqgrXVMpdTaMrdDXz5h88YydKJv
iQJsjZFIpp8+p7280XH13ti+Sf4wOSuBwW0mZW+OnIWHdun59sQQ+9FqPrTx+GUY63gFf+bJL8fP
rDdf1Wy4teZSTcxiY3r9eQTNGZmQ5yr8JxXTPGdgrO2sgjOYqayo6dU+cl3StM1tF0grO8Dr/n0I
8g/Hi5/MvDn1JjmNcvfi1/GuIgcn6rknwrragGQDTdOefMCBJLQBRitjYxXlzMClcqWVPJ9Q5Y14
V1RZRxB3gBkHHxpoAN4VnvEx1P0H3tTJwoql58oGZFMH6nuVRJ8dOD2t6N/Rl/0mbZe8WG07tsG+
0ZOnARn5MpazH3kDvDyAw9RGZFRzPR51TMS2GcsA5PxpxI6qccsCJDC1au81zQ1PIzwEbeLjXW39
rvQKNAW/sHhsY/We6iB/ASgvJL3D8lJOwTbFJ7VObxFonoUydsZad5xtbzr796QC0AdtaJ/1Rg1v
PyJZfiA9wsdHEzf2I6YY2QXdMCl8Fth0lScyd4nsEBWujU85qU+R3L01/FFM/V4DkjAgfcYvTikd
efM9klyWL5rG4tJ7FwVn+sxQt3XY7frM3VS7qks3FZeFlwQzf9YO+wVrewHj/w4UsJVfAqJUuxo/
NbnCWKx3TlEG67PRItZT0k0X8PR2tvs7jrFQjshPS/vy1Wzqk+rU18aOl/g53PLa+zAS5o1IyLBu
6OJ3C009fNKsXbI0g8uDjvXnyL3BigDY+JRhQ6l0jGj6ta3JJBg3W515xt5htpwlF6xHS8YBgUys
iseleTVrgspjbPcLODwPcdhXi8KCCCjrJBxpifeUmfHvvO7LRVLH3apwGhwjER2WvrxvZeeHpTGI
HHzI2anXHrWKUXbeuB9NzXM3NurGBOZtVe1ZI3oHOSVagbgzpZjV0MIFJUruFMjdVxiEJDp5hNA0
Yodlq3GRLS4jlicjL3QlWTWq5SD4t+1FG3bJKnmsEhhRbSTJG1WD2VCVwQ8M4GsXtj0/cIwkb84v
uW+ak/J/dJ3Xcqva1q2fiCrSINwKoRyc0w1lT9vkMMjw9P+H5t5r1dlV58ZlIYRsCQa9t94CRmR0
Y2LnBO2TYk7Ybrrdh9niND4pMbyX7qNu3E3YYynaxGQUu6m7zoAIagYcGcT4daEqXDwUYdJMPBmC
CHSqmoNYp7t87p09IZOvdox5D3fwrq++tZbaeBq4PEv8dZL4ZColCXMDHooJp4uMHzSWnzXqJFhN
5PfMsTyFcflLyGi0MrWOsZLxHDQOQSXFl4ZznTPXqCQ0EsGC2CGfszh3oTxaFIthW1x6l6Eh+SJY
XZ0REL1Qa784DC08ES5ZEfr4ZxJ0AKnTjxfH5VZjTevU6ZaEQe7mFgFSSYOPqnxNdcnVMXhWPatX
0ecjxXiWrkyHGszK4G2E8W8Pnt0eRbk4ZIkRv7dxeBbl4Gu6GCmsCM2IbbwdrO5OGcZqHyvpnRFS
kJNJW+ii2BogU1LOAwVt1G8RaRuNla8BhJ6tKPzC3wrv1BTOXqRJrgBOGuUX0O8zLtN9YBkjycAt
08pLXmFjhsW9ucpg2+5mEdbrBkdMd0i8ZBbnunPhpnY/QjkQtXyKCWYtAKExfIR7l1Y+Usa7pDfN
jVrId0wWDl0x4/hcLhbNH9IkuHp0NcT6ZfRcmTaVEBwoB5BgJdWQurOMsZmEgl44W0hLgmhIe/AS
C3GPNaEKEZ9JhwVkP0xktlv6xjSmJ121TjLhCoz4hFOTUAmmkj/CDvp11uI4nPuRZm1ja/yYxwPM
mecMRuqKXBDp5xqfE1HiF5QY0EZm+nULrVI7LRC8eFVw5lu4bR7uIW96c1S0jUXg0coVyqNZmpse
g9tlkSpX+KAihZogUG8XdznSP1IWNsU4Yh343kfGl24p0ybQe8ySkZDiaEh7mmXY21ERCpezv1TQ
DlCYEJsYoV+hxm/jCI+k1Pg1rLZYWSNwv8A1iXUTCFFgL6ir97Gj6rjK2euUlNOV4nKW2EL/BHD5
IUO5OvYpU2udwf1EVFGqaw8Y9uVrqDIIKA1traalWF7gx2DEa11nsO+kW1PgS6uN487Weoc6IKk8
rOYa3FPat0ST2FG3RyXmbCtrc9Vk1XOSFciRrAPGmOu5pH4eWpdUX0CKlZVF24HEcVw754sFhb0y
vyfN/VPlc7KGyFZxmnb3djG8283wByfR3TxNnqVrH+UYC9ySByx6EV8EYy3wJxkKjzmIWpmPfWrf
d42DLCPJz73TMUCRKoNs9z0RLYn2ufEUtA+dqWLVjYcoCWIk7qh2sB6j4pwJ82RqFpdu2JLnxByj
Vu1rRdfRl8WwjmL1jsCRZ70nFdPtik0YTQ9RIHq4gPY9AxUCXJIAz+b5zXEfHEuBJKIvXnx5O3pt
m1BgU2BiXxeuE71cT7jYEnO+6uuOeUO0VariXGTP2Oa5DDuDHeekV1eR4Y+JRifWa+yqx4Wv6Jbh
OYcmxLAT0A/uAtngbgfnpLD9QapvSpYxaun0bTDiuTcGhOFl2KBJu/PCvv0TSaj3wthTXzRFRoEx
2CtBVUn3NVzVdE8lLXAdzkipil1PK3uLtyEPIXMVL4CbW0hD8xwn+Z7s6C1iTjlNXe4pPd6AiatP
e3t6Lc048wN9m5kMpAt0qGhQQ98iB6Y0u7e0CBeEms4/SPjWXKv2uCEwK6k1kFby6pRtgoh0stLn
ceTuLUj13lQDJUdvtYwJG8bDESHRru3iofxdBWRkpFF1acNoYxAksnGn8Vil+lemINiNEpzfF78h
2f6BkfTMQLzcKHBUVpIr3ncVm97Q5VIahuZSTBsXF+BpAm6HzyXXQRrizlYiC5QoETKmWkmD9i8L
wELi+LsMspNqK5iaJxXJQoFg9BQ3uwiDjRWkJXtVl/r3YGA7lT1rll2QuKV92Jqys+cR/MSFzWNU
32WJ1Sl+3d/4zXxSUQ8bqUeXGcthnH3T1CMNFheC+VpHRLjejdxNuRQRHBafUGKgfve/5FteApeI
5Zg1SiPoPO/tF1cbj1ONGQk+c2TJG/W1r83Pgi8LS5T7OHX1rbJELkfVdMqEiut7XHSbOKZPU6n9
q2p44RqFBgKpflkOLb8Opy2vYwrehRjfRntihZ5TTVfWJGBtXxCSBqtBBrCHvt3xVTrGK9j2k513
VJsQU8UM44zoaqQTxyx1aVNZogKDgpdrE5ItWK+sode8q5b+ITW4VDmcCQDbh5IPb1UMxr2SpUCG
pvHWM7fUwqFfk/6z+Km44SkS5lM4Wzsto0A3Q0L5WJ2oAHDao4d1dLxbZWdANMZJGMDqzo3C++qH
hTdg8jOgrByj/j4z6dSsGj1NMhCLYqpvUU1Qw6SX5EENTxiQZhs4XHeJ3Z8YKyD0U7KLmYXtmibw
NCzOrZPxqH2GhfNpd81Lo3JipuKF7ItH3SrWZkhOIRHAuIATJDsdmpqrBVkXDPFdY6hvXSu+FLsH
V4bp1hhk1yUqYEzC/d+eYwPFRL+X3SWV+ICzAECDW8ybtfdgaV4dJTzNOBViqX1KdWsGuGv+VHLc
SFt5yYgkXtmRMXhDSeGtCtgMAWcLVUxXlC5ScVNdCTM7lEH7VZhIKKJuxpQS+lPdPdqZeTRyq/F0
paOmKqDfqxhUj4mirM0ln7dzNR8pOFH0SfknyqMdxhWHOo42aiq+I6cGp6qZApKkSpRivNWn6pJa
BIrWMttXPZGpnVr5sMI/U62BLqqT0C1iP0kZPCct/LegwDhY+PwJxy662nEBSXg4FYqGv5OlRStE
j8FgPAQtEoog+J0L5UknSmi0yuhJST/wTCzErHtKqMLGGvTLhPfY2mi1P3bX7nU3fiwHJusoAL/b
YPmwo+xj0vrXtEBXTdoC7lcl/3M8XKZ0OJcJ9Lwg/KSE+CRYNVrZZb8R1fTRVYsuT+VGruQujMC5
xHtch21Hbb4gleOWKV60NiagWTXWCYDXQROiD1eQSJE2xSnPiFMqxUPuDCYTdOV9DoeTKrGQdouz
zhJu2s62LUvHywdM7orWj4f4Lc5q0/uVovojjOwrqCq4lnp5n+PW2No5i4tVk7YkWuzxjnMx+AH5
8bCc0Gpr1RGd0aOu9JDTUf6isthNA7aEEdmgSaIC6nVFz9kI53w2jbXKTBUPrhAtSDF4qtfOY0JS
Ypxu5tA+oqD8tEz5kc3ztcfni7GadeYKebVS3NqUbu0WJRxMJ9zqdeLZQwfhWCEtKpkviJcOuNbO
WykMX2BvwP1HI48y8xydq6uf1X5HpgMu+tDAR6fDZJ1/qjLch9EGvLHBU1YGFR1ncXE2spfOTNcE
qN7VUfsW9YzAl1NwnoiYgliibkKLEwX9xGXOgi2I+FtgtxeQ22uAUT5dAjq0TGo+KUTHzMwf20h/
z0fLpNGLKGvRUzkuLk9my42xiB9vVIFQBZQBPK52dGOPhGq/VW3yh+73CRVou8c2n0zlOVije3kT
1amugnfKA/gYESVKAFB/Uhjk1BphK90kUt/J9R0sI2C9ZDIoGWRIPqRyKu1KudBrvo452O7c2Rvy
sot1KayBnn50N/mMFc1sZumuqM9FqTAg4AC+kyp/6HtXE1oIMw6c3Tgr6CZzLCsJyQpHJzz08UDT
iHMCs33FqxJBbPEktlOTawclY4IlUSIwibBp1JxIRZ6hbafJlXvkcfGqnshgGjUjf1CmBtN4O222
t4d/t2FDn3BdNlmwtpFwYMRf6dyrWsLG7bwky2BJfxrfHDPGjJsAC8seJ0+60760kaQjcvqwwJE1
E/6pbXTKjv9nM2sUqp0ZgPRhYk9r8zJndbPtqdDrgXtYXwNAxu0j+cKfXZstyi7uPrMy7E2td7d2
8GuT2elNmfYJj4x7TQPdLVHNkJzj7F3pMFQtDUp7a9B+gsLhoqHCzoPgy0jMzgMictbYBpiugYmz
WvA/WSxLjjzEw1KyRcoxsuHwBfafyNX/9A307YlFOOiCPU7MGKSDWLWu/uqmmH6LTTUpZ7m8XbxM
YAwL+tSA873rvOCfh+1hQbLEXHj9lJxm1XrIq2uVmP0qyYbHImT6nDnOvq5MIE37muqoyW3nux4F
Jv6hvJtEdp8sowNXyYENx/poquHgNbXBFeGSAo+q7EA+RrGWoRyZ4bdriuuBy9rYF71JoI6ge9sZ
YWRiNgGzQ7VwJNDsCk/U1LBxaAxrPxHVtU76tzFfghbHpN8GRv47xHNzbnHaCIG3VUGnbIQuN9jJ
YD5gGL4bqW/xZJ/d8FdvDGayNXloDg1nFTsFy2PymA8vgRHjLuTQo0WhEa6QWK/GFi+HsRw9x03o
nW0xrJipbpNY1V5Tl9Ua71i6WyCWMScfSouPZgf6YvXmhR77yVLz1yZ3Ml+pzRiiRfiGxwgSdkff
omZSPYgeLIML6dAmdgjkEJCq8xbY0+91xOo637G+TFtnhWBIkaZbgkx5lX40mIVtVMf6nFHy5wNQ
ZdAzXMFCBYk7E/ehHenhFHKXnCJzvNSyNBRN/ZOWYQioGli+9GUFrQrASlTfaSLxfimGXTaBM2uZ
cPe6uW/ztltNIYOpZgZ8su30swPk425TKqsC0kOTldE+TPqlgNbfBRKXFWhliN3JWN+pec5gRRdf
5TJ6Cj4kCIunpQq1a3tqwCyhydaHEGlgRzFyH1iclUUJ2Nmp6E76S4++zoOjUvluIXBJnxh7WEti
TSdB/OK5G5iXccLgjJBu6wiXCsq71Vin3b0kM33dEG+0GPIfweXPoZBe1oHbjDhqaAOwJrVUtU96
ieMHd4RImoEnu1g9t4O6yakpV5ONcjqeSSw31atbmcbWVDu5wSFyP8vEXllp4Uc6gS1zyM0hDM3m
OIC3pw4E9yQdX6wCkqnaPjM14/svZqg/ILJB3CSHrARWp2/FpzaxiF7pN3gx4CIhi/jU2sxPZQ1o
XxmjgigWP8jMzf25NbgZD80bFj1+IZb6s0QaN/d7kbKSZnH5UlizsbP1EjazWU4Hs1lmQjV0GuI3
4PDZaU1dm5EnjnbDNyNOC2UwEWA3AIFcaLRZlnjJszr3bK0IPCxXCricqF6rxCOyrcAAarkkr9nI
W6QTl7CR1cIzTXPJU5AnYSavrcVnG2ittUviFAITlz0yn5fa4j+WgrdETwQSE1osa4xkLKd/Fa6A
WJzmJ6w+x2NY3qtAKJxRxSrgW/GjtMHuu6lp93hvrZo2BI30TJ2psmxmPb7lVKWXhP3OpHEnXjgn
YrUziy3DYgOPmI3bn8uI8Ba0sp+qZRL3rgd+n0yvxoDqsrf75yZA6wkNqN4WBNGwRLfXMZ7ZSfk1
SQkC1gm/KsPq1rbTHUJmqACHro4xSjgBm1vVN/7NfERTcternUL4tIMCpneI3SgQJsgKPq0OQqcT
NtKRsFlwJosAuzUuJFT/1dmcWpabsdD3GJWUM2WF4JwzK+17DMWnqv/24/yN9QzhFhiFC3k3N5aK
M04ADh18Yr7Fq03d2qgZCgpGhrjXNIhMwD2Uob8MzJgtUnySqPebSHl3a9PxO60mcC1OyzOTP9vP
Zod0PJOZDmMvT9WodOhzEPdSsdLXbjH2MT08MdI1t+19YgTTwQpUZhu0PmYBJccOy3Gj4AUPD/mx
VTJ1Uzt3eFxQGKrTSz9qu7lRQYXH+rntmYhYQ+vpYdF44+BqFIrZzF8fnqOmfc8sRmTGr97Hdw7d
Pk0wd8W+H6Ea0Q50IwPoyFWo2Xc1uvFrSB6JUhJmTbjTemiU77rs342QXK8sOKcd3Eqz+x4cAP0q
AYKHXfnUAgqQ9+bi+1tYgB/Gcx/QHia4N/gIdD6VRb0W2dNxtIkuyJPkXjEr3PPFxCk3V+WqhIqy
1np6PnvxxG+q4kc1hq+2V6lYrGGnsfZsF9Ptocy+4G6QXon7KfNeOmPdrh/4jxLOqigBfhHZNsIC
F7LhOlWSXa4S6FwHxp1s3ORQNpzbhlyHfMirqXKhBzIE16Qr/Kgdhkvl+Abs2bUzmqRtdJ/TVF65
wyZUwcbKrJDP1WUBD6TaTMki2G3pOwhtgyA/V98JIitaheRRV93AiyTQa1SKmN8ATrKw7K6FhTJX
+QPWPnwo4Y7pq4q1k3npG8Zs81j8se3Fm8WkNaobiHU934qmztvQnZtrvPwQoG85TNrDbZOVSaKM
QB6q1OK/bZYImmDc5dAf4eTqrKUEqzuKi4t/3U/rSrIOB5X2lHRxwnmgvjbYS6w1Xbe90Ng5liXW
5uy+hnFkonID0y6bfPDrgEYmH9BBJKt6LOVejs1Tb1fzVk+M2O/r7DJCGWN2zHTOqDO55eIh2Njp
UnyER2a1TOIo4VhjUeljUwE67Bt10136ynnICj7QYs5WeaXVl9ZtKzK8Nw43fafCk6VlvIHr2LUO
JkB+YMY2Gr+GTsNF3GYsn3Tai2HBLKyaj0ri5IKii1Io993avuZMxNbVbDYeRasfIB3sGbHimbME
bQw/ST2tA6tviS88pHU3bjD+hrkYXNw5PIcWvQpt2SbVq8gblBQ8RhsOGvkDFDnjD0su5lG2c6cZ
9b3sUmAYK3zJJuafJvelEAfpWpl+R/KDk8DQLrEw+nVb5OFGyUhGkJrzaws4mnn7MrZ9sDKxQfbs
SfXsZmJ9NuZvc3R2tUFMdvJrW5ygc579kSPaWtVuqf0UQoyKKTwORvVcp5ApWk4uvXlCx3F0axg+
YRD5QVzj4tHpK9s1/yyKEwpx3EkaVze8QLdPOszrjPmL34fW3oXyc0Co+KwtMeNhpTBtL/kAbPO7
yRBboiMqAV83Y+BgapNkT67FnFq3ySjCC+RgldO1N5geCDN4j+5goLCqeMEw+50Odb+vz1OXZlto
GfupD67EhSB9AYtItRGqjs0xw2l6zQvxU8/j2TS7K1UqtsXRMQ3Yg7NTgRDUbFKz4+xeqjPmKFcr
iUzK2SYHOTF2UrR7bSQHPR8flWnWzh1cIB0e8KaMd3lNidu6xo+eGt2qsJpXpWxncK6UmwGfm44y
U0J6qp3o2DJLA3P71M22PWmExSaRM22UtnXXzVx6rhlxtsT3Gc4MXshaX9ZbbJX2cCa5laeqjr6/
+sgs4sSC0SBxWvkJRfeZmulXW0czZ7++HSTfixkTXkje+saam4/QAIRMkkVOnzBBM8h40ksn9Ews
ykAYmNgKPua+7jcQn1hhD0mbPPP9P9hfdVW76xC8AJgW0L9x1ZUy0FaJ8GdsxodGt3+qrH11puaR
KUTg6YmCT75NcJaLo5QMaAdMbWHvMEdVSA22TCjZRB44qy6fJS2/ytTZDowjRmlfWjA4nizgiS3T
rKJFnk+nlq2J3dn3o4X5w2Eypq3NFVSE5TZn4Q4s5c3o4l/MzQqQZzluSxVaG/L3qP4p7OaVnCnQ
6KK8SnOjBdw5WdNxV3Z3udnjflx86akDN330OyeGUqeaFbkM6E6rJX5GmSDYBdq3rf8w0HT8aHbP
I5S0daFhjQD1OpYqnF43Ooxi1lZJHJ2rUiG10shPFmq1tJD5tp2E6kObE1QXg9cV1lYbxhC3sUoS
wSIfdA6MwxqXf2oeaprSEEUn6Y4RwmtXtqzw26lKfqJSLqZT7d4oFP5vUjlNCxSH8pYmbMlAm4YX
bY7cI8iGNzZkjzsi1vzRLp6iqr4zOoIgsKnmz4jXQw7X1QEtR+8tzlZKKyQZl3vxpBJcZaQnPPXu
oX9j+jdWTKxGhhgj4U4wp7ayVSp/qK7trGrHIu83Q6GEa5lSlFXNriw06lYw4biI+fbGwnei+Rzn
LEBBJAtfrdpD6BDcHqrELsA40lyl8d1MQa7cv2Vj7dd9QwnQhneKRtE/FOV3yEBPJoRRuqESr5VJ
/7RaeTXVdpe72eS3GvVu1qYWeJCBWCjDkSUY7trQ+KrMY2iwapITaDMO+3XhOJSmQObeuz9kpHwC
fpnSeWGCsh2JgUPTcjRoSqOQMmIM9SuClWs0qNd46GB7aPsqzPKNBjxg5dbdqLsLlYdytJIEKU5w
Xataf23G+AmGJeUoPlSi7RFqFNalmI3HwEgeTNaUjWN327Set26lHQLu5IhFva5kQEY0pZ8koJEk
diZxvdLlaKyhUfLICSl2KngxTQ5qjpY7LqPt1Gsbu22pSgAbXTILVpWSncyx/g6S/jttmFUk80qT
D5nsOi4aJH9B+aZH1nc8ip+uL/Hr19eGmlVbzO+Zl00YK0i6div6ApJlYF8VNeCZcjXK+SkS9kti
jztVN/YyolRVWv2E/Q5yDxOOTscNUTROtzr9aqbiS7XihoE1RO+aGyG5w6rDV11gG5h+mYZJDlu6
B9S9t2yQuKwtX+fAXdfTbG6jVnt2yWGV0n2PuoURH0cnZYBIAdGOFIh8PImc3NNSB+DOnWcVF7cu
KK8YHvUwr/pH2YPFtCFi2NK2zgjHCLQLqoccIcPKnadT0bnreBakKLELE5OTgU8KY1ZnI5z6wRD5
Z92QVaaoNl77ENLU/sk1gZcNF1mBcB6HVqNgE2uWXCbQeCRAwzWfUwI6kZtgLyaM+rNQu7UCS1WS
GjrG+tXSbDJD8Q1MwNy7KtgttzzmAq9zkYqVGRVo05H6BFLcS6O5iHp0PGaNtN2E1q0UadxlndX4
BZyewYH5OLZHvWMaHDJOqZU/ODkQ9Qi2uhpqHCThpeo2X+3AvDzLNPpSew8Ez9oYaxX3tXnbad1L
rgKB4Yq0KNK3CsLuxrUoSigUB9QqyxgQP6kY2wk1nAAHqH6D5kM62qarzVNn2/ihVCRDpqzZGFrY
JYBm156HymzPWhl3ZwCImbHeoOygjwyrRqnGfd6Y1UNiKukDbfXy+21D2aB/xKeI26YV4AUZRKHm
1UJttv95mh2VsfeJNZTX2yboAMwhhPn+70GSIUxYx53RF3NTPYDDyAfoYo+VinnHbZNBvOtFuuru
7w7LXhkBphv+2mj974EA0lHpD7qyv+0H2Xq8HyXx9ctRbz/QluwiBJWMrfnLbtsaq2k9GHYCG5f/
bstix9Mw9bne9sC7a4LtkgBoi3S4mmP/nx/0dveOWQyH/9luUhtgpTMw0Prv/pq0cLEwT8xJ9cu/
mzOi1S4hDKPbQW/bs3IieioSd/Qim0qXwV1CpueTDCBOldXQHm4PLbdMlwy42Y/HpHty6zA76hIs
sQiHjjtH69yTgeBlyG9ar7DH86Cy+N5eOtVu44WQ9fa3h0nmJluEDeb674HDYDiRVQhotrxtneE6
l2p/d729leNWr0xdzPPtnYaYyMY5cEIACXYfOpnvaKcV7/YwRnl6Hlz9OZcKf4eqXg2pNY+342i8
EiijlqfbgUQBqU8WbrC5Pdsmwpvg9KKqycr72w+RyXqT1lxaWGVFkddZJV4XQ954t6dhNJf3vGG8
q8lgZhVf9snjOYJ1xVDr3+OkzTTSDxRbQAp907ZGfAVijzblMGZ3jOAX5kBV3WNRZ6/LMO4fUiw1
1w2uCo9TLS0vQH3zRO1Ve+FgZS8t6BvXnRheoxk/OzsT9lsximKVKV35YdbVD6GyyCXr4tXpk/zP
WBXIBhPju5ghsmdO+duOVBQ5MxUmHKXXqxULx6zeBSMVzao+gVZByc1xoTGtBPoB0cSUOz17z+U2
YhbywyDiaLSz/M5q+96G4f8VD8m7U0T1p0pPQPXWuO86s9tVmmTTJq5ColFcTd4TJo+vZmazBC2B
y7dtYVohqZwVip9eyvvbE1qo2SwSQeXfHt6eqGPAoSTMFModDvV3vyocfQuK2fr2sF0OUNq64/ej
g6PeP+9B1nMJfZo5mhhkGXlzbasbxdBwIV72uR3fZSa4HaXo//6ptyeKJui2RcNM67bL7fijosLz
7yPm/aWEz4YifTf3KXGRjECvpAXlu06KhEjQKjpzmSl+q4zJIyYGsVdrov3IM+Wii2oImRHfz04Q
/cpcfELwdl8HS3eIQG6RzQ52BqriyqNSlMbR1gdnQ/Pac/3nOnNxo38bgv5NlFi5RMJHPcAXNKfz
fWFX1vto6aUXhsP84GpxuXGtHLudvOkPsPudLanNwZVY02ZtyFR9gVGYYJgU3Uk1fShmXb8YVY7R
gmENjCaYBXZpJC+cOAyKwjK9pLROWwOvhXOamtm2k7ikZAUDrjwdpnMqjHZrFLAKCpPhf2dq+Vnr
Jn2Ls0141lzd2nKh2Kc0RQhQsuBylR0KSCfbCmn/zhBJdE81Qkmn2dafMDvgK2F9t/Thq6YNp4fb
rrGYFVCZ/+469s3/7Gogc35Qyfje9q1g9e3SR9hTyYnss+0Q4G2K2zJwxm0bgOe2l9UQ+QNxoeuq
Vpn6BcN9rjckKyfB7OvxPNzffhAva3sGdhKb20Nt2U/rUeKGRiW2FUsbwd0JWDauPuFej+X493VR
Aqjs6EF9YAj+PZPmh1EVSD9c/7u2crG9QadEN+jsSlJU4FgOiIHRJdwbuAqvIe2M/m3bUDrBPdU9
HH0cN5kJsd9tmz0Y62HCnun2aIiC/IJF2e726HYg9GnuLiE9Dzozx7j9EKYICG7mGvp3G3zOmlGu
pe+7f/Zj/rHWsba73jZVrlNg6VbvypoI9THL2rWqD7ArAFDajZKYfHfEQUY+akT0mMqcgmXpzdXm
tgARYNkINpl6fx83ssaADxz37563hxjnAzUtP/49xO2JUoTt1WKkjue0gw3M0Fy1YFJ3N+C+UDL+
CE7M/8/GUFjqTtGA+G8vvO14+3F7Ah0q4+DlxfNcQR9PXWsfLg2ojGrj0oP/XMNcQmvBNfAD1LBh
yCPKO73CqELM6HHKjoGjYRc/hV6693GI8MaV4Om37bntPmL3oT66S7krJbIYJerYvyiPZYUrlJhI
mw6mQvq37V1ERzR01StTHBtzopF41YTRZS6InNWiQTk2NmfT6vZrO5FcWow9VuZCOd421UnKs7fH
f3+9bf33+d5FuJblyu//bL89/J9tQne0fS5Tf3DAUMm9mo6RPv3nh6o293HH/zqb8MXzyBZvWoL4
QK3S6oOh3bcwK+tTsYuXVtPavWkZ5tbRksh3cwPXDzzgX8xSY3yGwqPQHdbTUMOXqc7iVxIvCTVm
wYSVofiNMR0dXLaCKTHWsMJZ/4rxMkmZ/0wVpp5do7+FolFhkJYOHfugHIbXna712IqqjO5X6mCE
uyAvaK1bpF2Onn9WrvZOPrnygGF2eSx0bAZje4aQMHYbmVfZa68yRJuUTNsoSLg+rMDjALnfvfZ1
WB00WWcbFYHYvuzC/MWZpj1gZPGpDUaJ6ikIjnnUJw+BGf7e3m7WHb5BOZZXu8z7SxAyZRiXFyx/
BwxKZloJ3MDCCs0tdpJfCZak59sPoxi7szQ76LXCweJAoUuXECTPhh6b4+q2D1rO5Vdo2mjgzON/
Hv5ziNvueVW95nlW7v49dGZACzaVvvU7iTRgHOc9vi3u5faoSBGg2T2297eHSQ2LBXrqfnCai81A
sN03ICCww9TYK6VSv049c9WkMOW7PTO3jses+Syz/BWax/CHiOZzRz360/QWkqwiJMG+nFelg0xg
pdDIL3C0G6JvyUcYMk5oLnL7HJ14i055MZcrbYnDnK5Vq5ho6e3t4b9PpJmSk4MMz7IH7r7GL0pP
jLiBIfXJsSLpbpoKiu8wWs0+MrrD7dHtx20Xsex3eygXdZE5hOBlrX0fj6qyLxx0XTkqdbr0HhMF
HfHVOl6evu1TK4HqZRmYaC0E+3Bb/UNLrxz+vkTXMq/WQ3H9uzPf00UjWULUwr5HMMRB/nmPv68f
grzmzOI9GigFx7Fqh43XwsN+CNO8eAiWliNWa7g6/2xzmq5dp0BgUHewhEO5ot/VquOcpJ7UJ7Qs
r/TE4klFVoXfmHVXNTaWsgl8cpsT8XR7UuBqv4YHUu3UCp5g2xvVtrDhu2atET7HQWn7VY85gp6M
6KiQdxKe0yN1G3Prac5g2bhlqPxsmK8FP0VPSWrUrXjKOZYPQTY9jcKI1lWSISCCKfAImumPHOvO
EIZ4nOsA4NTW6TAR2dGbY+pumG2yuj1rG0w6p9YOToznMRiN4+xSNVZ9sWGsMUKv4y9p54e6SMRL
bVQ2mooQO5A5j18rBQBh2cH+f1/JLLUBVHeiL/gif19psWJ51dTod8yWQNxtmT0NGQolDDzj+yQI
8I3S2pIRSWZvh8nSjwn3COgwecdEOylPrG/tdspV+2Ly+fh2mhr3/0fZeSw3rmxr+lVunHEjGt50
9O2B6EnRiJStCaJUBt57PH1/SNYuqrRP7xM9QWBlJkCKIhOZa/0mi7G/C2TJeuwnySL0eO+KQrdX
VeOOw10yeTA01qDsKXXGJC5R3ZqaUhD8+3w6XMfVpZ7hbSH9ukL01MOAQ3Knu1gQQm6nxr0Akdic
Ta3xL7mJZkWA0NtChOLAAN0ymzMr+4kFhPDQbYBoY4Cikw4kA9JtXKfRcaZtvZ2ZxuW+87tkESVx
/awG4Tfxr1a0n4HR+d9Dvqsk0weMLqZrbKSKdvp0TWyRUyhDvXoetal80Lk/9PR6TerEyp1qJ7+u
KUxwKVGc7qBUOTulHpwdJU/qW51KQaIIU28Z8WwoccOmKxVdn09ZBGtzqQmWcV8kDSYFOjw+XHXv
Kv56VJ7xUR88RBjuDNnmmE4Nt0MdBxgAg3p9HCHSLpoex/Uq6LX7LFWjRWCE0gsk+WPHt/C7EbQn
veq0F3gLKWXx6m9D3aQ5iqWr7ven3Al+Df10V32U8VjPiog04le1TLUn2S3zR6/9EATtV6U11WuP
4nzo+XxN7uTdqipdQChj0eIsXsk9z1gY/xREZX0hTiMFQYBgOuROiMKkfZTR7dqV0bRfE6cpGrQS
nqp/tooYZfhyO2qkrJ1B2qaGt4Myoq9iSsVbqvLSVrRDfCd5KhqVpLfRRZ5GU/Rz0jsxqjGVxliL
AZVoFafiUNgGtTKrCe9ylDN+jRc9g+J9aZzS3w3M8yePn8Y67knMKUmRntxUSU/ijFXoc00xdXtr
711PWdsahXtx6Z9jQZv+Gluj3XuHxkGD7LDt7cXBQOiT71GiL6wiQbukbuB+i9PbmGqg3PF5jOg2
ZQOxlhZjmQCYofcoIf6+S9NaJj89naoSiC9xJg6Vx7MLeJJ/d2trVXso9rc4MsdoGSbomImLoTii
1PTpPqQrKdJUlcl0ZVMj+3APFk7WLB16GXxNDlcLub7WCU4IGaQnT/bTUxEPFhxxV5s7g5p87FjX
LQJ+t9Zc06w5lVZtLi4UB6SV01O1LqeRoqHqwIeZLDlW8DQSnGZeRsqNe8wQijsRQmXKVpWG0pII
VR3KqARX816EgRnMeUCqj7mjqqco0R9Fcxeg3VrreMiFQzq8VAqlXrYQ1kb0SoZ8xElzfMAoW79U
6Xi9tRPrza4Lmxw9JS6i4jEs0BViPzq9LSVGTTAzJO3Q4av0oro4k/z93erTu2UZ5i+pJPUvt3cr
bhnxbpMKgeYClv5KKKEnPC6WdeaBi57E0q/q6JOe+i0sKh8mmgOERvSKjrGPmdlFHMvpW6zE6VpE
Q1LsmCqh+MTKwglZ60ILDIIT2m79vCKfvegrawDK5CczF6GCQ8ZSCOsk16D8UCKfJUZfL7Q0H+x0
YU++HsHJkKrgBN7MY2vRPUT4X9wjIL9rpN5+kVVefnB6WEeOcyra6KmamlMHnk0ZUU6vm8h+6Wst
nJGID+5Fb22GeGIM0bOngJ6udSx2+k6yX0pIY8u0DPuluEpVO9KRTRgeHCl2nsfwXrykLbXyPUqv
VACnl3LDkEJumUorEQ7R8DbiO4uGVZU/Vp67EC/p1NTGlBHn66aN1Wcd1lgU2Ps61qh4yDLkYoys
9jhlW/uuMKi9hIrpggvVL8MQ68gN/e7uJTAMt0vGcRyYRJHYN3i0agasE7+9eH7TXjBaInUYAw51
PUIkbzCQ6YavtxFK4z51oRbvxXhcT6qV1kK0FGE53XCq4k73Etd0ZWLM0BRxVo5mrOpmKI99Ct+e
BQBQ+1Li1yojktlopvfdf2j8NvuOh1MCTtCbvAZ02LZjbUP078Inw6zeHU1Kv0euCvzFLF411SgW
NcqE92QjzX0+KgUeSI71JZSKuRha2NT51E62z2OMN9wgBzxJjLI7j7nT3onXMyEpxq1ZfHVzoIpS
0bMYkyJjV0GqXGSBab8AHNiLoXWovrW2DAdRNRXeFBkd8TdkblfMLPZRf/0NEXuo69+QJaypxN9Q
whp6CtLiHfhuu3SLSF/GcjSuAQckcxVhjycRtmWUzlVfVp/0uvrVOzqe9iGUI7VYUzRKlrCdqZNo
Uvgs45M+lwe5PACG7zaFElVrZJPREZWCeG6hm/c6DO0LEGj9p13tqlgaf9QF0wQi5CGEcq4eHbc8
VOQzswbBhU5Lv3ZJ4a/Qy0qQv4u7/J7MHJZR09mnsEHkGZthvZ6xD2B0UXQD7AhsoN06MQ+xoi3c
XgruKRvZs5i860K0F7YKFgiic3qvGdkiqzssI7yGKzQnwPjF6e3rDbqNZum4aimTvZ5lyfe6DhZ0
iorQA8WTlcO1sy19ZVGWLYoEU4cYInqdVs12FBBQ0Q8pUKEEtoxLz9jr5Df35nQQoR935m7EXFJE
ol2MUBLqRxR9LJSp0xDq+3Rtl+Fx5BvJ0sf1ZiYE2GG6PuUI/V8CD8BkpYCzEELo1lg9mY4dXSin
+9f2PLZmjaJWX1DbgG3efkdtnGcY8JcHL9fdtYd00Mr24/QSdRQ5akluv2udPEMAuvkqo9o0R8ZR
OSCdigNaEwfLvpCq51JWnrwy6pDUwShrSJ0XI8RDJVSs6L7Jiw4PEG1AtX/wTuwxIGOn3gO08u5e
U2vzwZgOugpu0cgehjAwJ0WxZg8Ecwf/D6xlqUflRh1ZVtzGN1UVLOWaLZtoE5e1Pij8IWiSlQhF
hxyUP5CtN7a3YRZIKqvKkiPkTfMhLtzqaLfS7DYAZRmWZuHw7XabSrOKVT1C6hMXiY6mCfp5FPsu
lAtuJNqUOu0xuw6SjQjbzDWXaZCDhpDxxnE848VmS7frHEAAIqyGwV+gVCOvRWhF2VNNuesEmcq9
wFBfVnVjvOSDB4HNOSt9qO8pXSDB78k/gWHJq7DM2dKINnEIgrS6h3MFbZmx8phpS3cs803dpm9g
gaGeO646V2Q7PHdDapx09b0htwBxBruKDTJmUF6nzqzMorOsB/Jcpjq0EG3XDjd/0wZV2YkIKUXj
5KTvYrhoCQxF3rBo/XifMM5kUBG1tCittoVIWldvHhyq6z3YXADXLsY3yC/2rHSoTIeU/pVpAgrQ
e73cIte9RmKu6lG5uPW1f0S/rxOT3O+R4jpqTt1F7ahVTxPg75HX15v6JsGdf3Od03ugH71u43VD
tIfZGO2NyD03ydCukWOJ9rd2cXZtK3oKZh3IBobfmtOSmf5OxNXYfos9gPn4M+zdxMj24kwcqmJA
U0WNGwzE/upwFTnoP8S6Fawz2Uu2YYcP5fU2tzu0lTQslHDS7pvuLw7iXiwK2rt//df//D//+1v/
v7wf2SmLBy9L/wu24ilDT6v673+Zyr/+K782b77/978s0I2O6ei2qskyJFJDMen/9vUcpB6jlf+R
yrXvhn3ufJND1TC/9G4PX2HaerXzsqjlJwNc99MAAY1zsVkjL+b0R9WMYIoDvXhzpyWzPy2jk2lB
Dc3s0SH1t43EWjtV25YHDPBaMUQc7KSwZ2kJ3re4k4LOYaGCSUC89MJIP5SjoV0PyagcdKbWLbVh
PmvUkvQDqPx8JSlec3cbJzqouWGgmQVIJucBSVEjXRep3e2NNOn34kz7fTaNQDklZRkH7tRna7J3
VWVTB032kAdAaV19+BA5qbwxfGdY/vMnbzifP3lL10xTtx1Dsy1Vs+0/P/nAGMDxeYH1vcTGdW+q
SXboGjk+4G4xncPerqhvTC3FwhhwJgO20SMdMh1+NYelg2xgUbl7ieLmPNFlA8GbvnpwAqtEQoG2
3jUN4KRy68Pq+yvOm/JbEZcN7jP+cwFc/xhQDX+W1ec4qpsnDdLUOQLLLVrtpg73igvFUISxQlGl
1yTE86drDLgHCy+uSsj7jfEM1iKejVYa70RvmkUf7t/nH+4vafKma0qIlq6C66nr1oh1VO2e7PM/
f9CO9rcP2lRkvueWbitQvnT9zw+6sVObBauX/iAj0qEXw+cnPmEvcfhQDaQsIPahlic+41t3lyGL
WqXp9jrOrxqYwuiIbn19LO9J68CHjfjCJebQYJo5Nbb2hB8Wp66rT6eW+mtUbpg/2oJ1V+HlzgbN
Km3R2vX4ta7vhop8+IhBzFJO1GbTJLr9aLjKSfQn7HLImKs5TE7XPJTIG8+q1h6/ulX02JNjfmQO
+HTDGPjBWXY0gIazPka3dDT6U2tZ/n3T5XsRIRI4nH61tyd8nlHga/PUvWs1lB+BuWhzV78N4dJa
T6+XqpJezkfWJ+ssBOXhIx2ChH3Qn2W3eBx6RcHgrSWXZNfT3+JJr5a1GBpDfpNR/18DFjKvoTkE
hxQO60WzMQkKMiPBMJWr/91dp8tLDS2Ef/5qKIb6x3cDhR1TsZkATVnRDBOaxqfpz0qkFBEt5DVy
/l+zZKjMndwGKRCXQOF4PTddw9iBvpZnwMNAqYuu6wDRdT2UBoa7HVTxsvIxHUzSeCEmTErHxcqu
fUCT01zqYm27yiSMwMU0a7YQukVviGvwg+P0S9kqs4MPjeMgzpqqeSqtJtjc2nMEoq8jur86xXh0
wH5dJEKHLUg4VudMTVnARQFeb3Cg2mR8JTufbHyA8XPNK4dXpxt5Csm9f4ic7jpMGq12n/QoKLup
I993VSgvXQN5BXsKRZs4APlF0MdOlGubCG+DRYdouw6ext3C253t6c6fbqr27T27a/vo9PXBqlQT
tTAqz1LUveglGzodssM9RkgOirfTikwKk9dKKw8Bejlfm4Zl0Sb1au/sMpMC1ptwkQYY5U6Vt+r0
R2uVkayroVQXIhTDVAcica605OBcNHn4VienNrST04BZywmuzFOb9/LWaTLLvtPMvF9rCU8xMUQc
6mmwb2ZPTZfJ21v7bay4JylUbiAZ2fV+IWLAKCf55cwc4+isRYMy7yt8PnLHCM/ioCbBlzHRh52I
XKTFT270KgJxjW+hQg2eorq7tX26T59G8uKff0CGavztB6SpsBodReERZhrmp8k1AvueuH6Wf4H8
m/DQT/298O4hOU9hKnecuVEZKf6Av+1+PnWLsM6Ntwpo2A71VdILzhHZkfYsgojH41xFzHIlQqlv
KBu4/Zn5ws1nAL9/FJnl3belbawHBcSoi9R1h5kgSFsNaeV5Vw7mugibl4AVADt1lEVqpi+QYsAt
gKJrL3ZK1kS0mUrmHMNBUu6ZzFYiGge9uYspWyDN0ubVecDARwf67OgP4HcX4k0xbadQ+E1/QYKm
vbhZ4z90IUibzOsuYkSJuDWYxTjbiLCwTHvbFXx1RAi/buKLBh1iIGN6j7HhvNbs4WDmw3AYizrH
VMqXkcRugPf7NkDpueiqJPmLk9v6enAwnvdwIVtnAw4UXt8rZ9+qEH6QY4UC2gDHfzoLpzaUQtQ9
CQxl2FmR4myRUFe2auyfBPxAABEE8kC0W2GIWh54hREFidgPnZ1tRtZplCaGEr+iijzfsiU3sVJw
xtqxVjA3foq6RYwWv6iv1GoabXwHU0yev/5FHJDtfYgiq9qL6DYC8oV/EVf9vocYEXgIemn84tEB
/GteFJMd9FKffef3T80itFqUt7322nebMsU0Kvrc5vttThVnhb5vK7s0D9PvG8xpdK9ZQNgdGtdm
aHR7WcmSpWfH/UNr+QEfqhE+Nz6YQLyGsq9FUp9Iubo/zfq9TQeTpDaQ0swc1e9VrXxJTSd980Ck
z1LT17a5GoZzdUq/DWpo7cMpRRdAu9qkSvRgI8Ey4sdMm+hI7Yvpo0vYyhIp7MlUdpa2qre6Lb/7
NF5mMAX5FjzYEJC//T6JvfDaEv51MnXVinWUfMyFTTm29xLrG8Tvyg6YqQG5XTQijsKbKGo3X4LJ
CB6C0DC2uQx2zm9q9EwrdEDmuHg6FGCN6szsUz6EwzGW7FXB4uL+Nv+ReDaXwciccJ36Wkb7NsZW
SuhtuiCC2TICo3D15h3deST7FC86G7pTbS0ZPH9RpsWXKQ8hRmSNEszrskTQDEWng+nqTASFpW4k
GxNflRX3Lk9SaKnTQYS3Q1nIq06L/c2tqTGjbqUNZTA+K1CkVoblLXRd9g/U/NDRtzTtZEshAj8I
s69aS4epk9lhu/QLU56Jbn0aGPR+eC/L3kEKinBlB5DztFbDfy4ukUpP0hQhCVKa0Bb58gDAmlWG
a70UlvENGd30Rx5B03LACcLGHdZSUfbvkRTgRdRULi7AOsK1bVZeMrTsqAuQBYFCf8GCIljITQTl
bOrUgtoik+csRadowjIIlXgzzzcilOS42xneJGvSRXU+G7v4KZ7ytGORp/PcqLRqiUFesggwatn5
MQrksm6iJiBORaM44CSEuvh0ANVtZHeIjv0aLhpFyHRrrmy9p0Lm+qCve70Mtn4QvlLucY4uFOdj
O52RXqT0FuXDQnR0Udav3RILCSUZERl3A6YVux9eVXVZICL1krequ/N6pCqB3IFy18PxeUxlmS+u
Gp7FwZOeGhdYr9QG0blGb3OnDOWXW79WQiDt8l6dizZVrr7aWR+yULA6XNDiASm1zsu/1gbcdAdk
IVh+CtxkErsZ35Tk278ZkXsyArG5/qrpQ3b2HHSWpvSsiELD+xBNfaw0tGtfhoDHLZr6BqgrOHIm
LlIhTXiCekCJYfq9FXGVrnoLyXfxe2NvWJ/Tqt25erXkR5ochlqRng0bTSzUAWDSVu1ZVtJNHGfS
M/6I/X2hUYHuplFh3uGUU/iQTKfeOAQb6Ve5ckcN1LkTt1azOD4pdXN9NfGSbddmq9IFOSzCEA7J
Cuv68A6dO7SBRpXcigWBPx0Qt2qRB1soAGfO4oAo1aHPMwM9xOpoaPrILp5qLcqYtQpDnmXltRFI
G8qEahHhMRryCEOAZBFAuj7lWpuyaZG6I6pKouXWfBvqK3g7io44UfppqGxNdPwcRPw6yCCK9T7a
cw7Kyz/ISIKxcX9YiY3oolkDSosnoz6lGe/7XFF2iD/2zYxFojTPCnX4osXB1jHH9kn2rHLbevaH
dr3Xwj30//fES7QzD5+ZHGvOo9IXziO4wpkTdPlZRChovyqUVvYiUrFCmbVNkeFfw9DWg/GWS2O8
EmEAeQy1Bkudi7uZQzlsLXVCX8M4WLZKFi5UFbrs6JYGYhmDcSwthU0nZLV3fnsPrRJ5T4jt2Wt0
1jSU9rJiP7gkVLI6pXAuBd+tmNwjU3BzcUePYpM/DCDNzfYMpbpB8JchYdRCXmW1EXcS/5HWr/cj
guurf15N6v9mMWnJlsUuHUiGgRDNnzt1ONmpB90z/oLD5Z3ZFg1UT6k6w6uNtnmFEioYmvos2nKr
Upj042YlQtExQqn7dFUvKeshc2rpYgC2SMeZ3TsJ6pHN7UQ3jQQDR08FjA2cA7pmXe3EgaRbscwM
+esoSdUu9SwEKZApqnbydBBDRIgEOdeJ09vFH64R9+mH8u2fPy5Flz8vvi2eQ6iNm46iQ9X5/HlV
oHkAqGjdm4p8HEhlBeTQtJ5QpoM4y/2Yx3og1+cS6ubmVuy71gLtxqlWlgS4QRQIReUwUTWgyq3F
Fijz2IyayvHTWavG6rWt/332/z+uU8tlbXjjSp4wIKQMbDInZrgT22IRenoY7cQeWoQRUOUPoei9
Db5dW2dIL34afAu9quSFUL2byb1i3dtZlh3tAdFUiL4XcYDhhuuho2kro3D8Szw66dFEaknHiOwd
3q+EZkBaUz1oVbS22UT6th6xL9A0EHutSd3xruK//d2MEGZL4j7c5gpTspmjyQc3O331BqZ8ye+V
lQjT3nqUMit9SNWxOPuyRllLS5CryhAakZp6cQ3DERGEzh32XdgOz1r6I0zG9BWoVgpmzJ6+2dxa
qpNgntlytRW9g45lmJ+WTzDPe7YTvANxMzkJYEVP7+Aa6tMM1aYPjZMW56o1DokHwt4wQnSVvViZ
l71l7JI4d09BOIAViYrgnR/HG5BE7aLJobYxkZZaVkZYfrGtd6m2/PdPF2IL+/LP33/V/Pz91yzT
JElqqoYqq7qtfZovRo1ZUwLp/2z2LDuedcXWl5UfQurx4nnTNu5OMjV357fFg4+8yUpEor1OGgvv
kqlXxCFkA0jvubbuOp1SEBrydyksJoREIDeCFxyrjdYa/bkozPyE+MkM0eLhLJqA57fLVsI9SISi
Q1edi1k26r1osqyuva9wZheROPSukqOQSFYFtL6zCFXXW1L9s1YZEDkEHXLthUUmkvcyuBCD3PdL
j7Ad+ZThKWg1b1OEFsCDFlHAlY5fLYxmywbJy3bh+pMXP+Wgzla6Xu68BqlTg8fSKpwoAKAdfx3g
1UKIjhFwuHUgvAcIfbrCmq4Qg9PcfFc016QClgMpar2m2MmTmWb9+6wUPSLGO9q2Ub+0IOI44VIM
lHr5gDL+6VMeQIS3NpSOR6AM96Il43G0v2UUamzLd8j5IfEA7QZVUFt6xk/mi87cfxRRUx/xurWf
UEdJHmTLP2IVKT2rjd/vZOpikOYa6VkZmmCFmMii6hSecQUV2DNzdfhQ8Q/Btdm4SCGHwu8y6i9h
sRNtSe6ssjoZVm6YtzvJlRoUO4Z258Sqnd/dYnF2G2NPo0XItu/gO9FCxXBqfd3E+SQvtr6bP92q
J+JM9xsothmOstcaiudUH8YZGahH5J5GlgeKflSoZMzMkhWUNoXiINfgblM9f8iAnG6H0gisu7rF
obRE9eDTsLBAkV5GLpiV4ujqu6gq/aM4oPwdHezhJAKygZAybN1/zhp13KRjl+h3oscKbH+u6Aqq
AtOlDl+mnU3FgBknPAPMAe8M4UNEuYlEjkceUkTikMROsUQYqJi0McKzOOg5ZMwmR7wvav19Wg7f
K7fVnpDpt0UkajShNH6I/L+iCrO0pyhyP/S1bqbOSb0mcy83xy2SJfJWnNVdP17PRFs0dihHdjFY
hyYutpZhYxiRKa68MK0GxZ/rObpE0SpBtRfxw1bd2AUI+D5pkINHyXtVSIN7aLpkXEjUJs+oJwZz
PfXrp9SgnOd2ZfjWt8GPkP3kNyNV+Dr36OYgr4KXTsCmo0Kwy4q8BJ5UjM9LIdnvpl/9RD/cfk2d
DFORXEmeMrL3cxfBlP+QzYPs9eeCwtY0W2bzyKTKZEr3NOF+qAZGpuunXVFZT3hnyXfi0dvlDSB9
tCe2In3dS8iTAhKKt+LRK3qToPrVKyvokIve27WiFyHuDWKL+cO/u/52ga/WHtiQUh12aYHDR1oj
3ZVYurcPFRQExJnZYJrNZrhVof5OSSw7dKBTqkE1Y7/cPeWAqmf4qnVPOpv2phnmkqQedT3IX0Y7
GLe9lckoPhGSKZQXtodugghNz6JoW9TFfqyV7MUwshkMZdheBqBtr/bNtWZXxcpoVfMJJbqz2AgO
9Qhsvw6qC54fxrrykBry6tB6QhvjHEhmvfYMX18jWLeVqyx9MyTsN6i+Kntdw30IyTtj4WRm+wyI
7llkuX8PTar011BEopTrUBvJ2KzLpblRq9Zehy8wzrGEQP0wa3aoLbDYazBv2qtqmOy1urPf1WQ8
m/wo35FM+2H5vfkG1a25cxJ3fHGpLs1y02yfkIdEHclRm0scondVNCQpZAmRLfxP9GOaAkXqrNI/
gNSVV32j1/dmp1trVeqdrWODJdekDOfYrpN3doHf8WDiLuQEWbBq+tw6oJIogRYZxhMa894iy7rm
nIZZDB/Wrh+rUmUvr6bdMxOXhvxFr7wGFnLnVd5JEI/GV/6S8hsLgD0UC+uH0eHR22T+1qNosy46
/pwW6PVxyIbiIc2Ld/SQFPx5dRnhQaXYwo+YwI7dnWhP+tpaldh8L3tIHG++Z6wREvMfu+bY8+MG
UDGEa8A54wNGuEgJVW30TS8QFysiLNcKKKSN2eRQA2JvqQKe3CGKCHLWM5IF5r3eS9SZz50zNj+k
KFw2DfpuZhaq64E9DfrCUXNOMldbao3c7qxwiJgQvRzWuJ9fsH1lukRK6d0oxqWSAztB1B3Feejv
ICAl63oQIcJBMIxLw5+LDsVSgBSKUzkJORWDrqfOdDnc1XQXBR9uIwbbQY3fjZzFG1VyMF7sqFC6
k+ZqgzcWch928ogHLvJ5kp7+0Py3bvTHbykPZmqSqfygFmO6hv5mr3XJU08SEraThnbxXnklwDau
SW37Z6PK2VOe6NGy4au3M7S820tKas0R6epJR5cyj8UwgZ3SXwRHUSgtadMqRbSXzXi5Nd3aq1G5
iOhKb4yD6nqP/2ebuIl4hb6NXxMNaoIZ2MbckjXvsWmL6lAn9kmVQv9RNJlGva0iZThilOk/2k6Z
zA1sKlaiMzTsZKuHFANEiM4X+ThzpVtyWM0qCPkoURy0eKyPZi3ViKNifYkwM7W3FtsTBQHXdspq
UV0OQSs71bHAUPKiNt6HYc3Qwpx0XrTIGtY5aTo8byk2q4VNBdoYfh1EmEQD/z9gDXPSR9rJVTLM
BIKtbLjkK0UTumpfNNmpf7WNJj90Fz1pRPO4gFVGvvsPC3T1T4yDbuuGDbQE4IjBj1MBTPTn86QA
dDFmYYqNUu1TjFky1+bbbrRXJnm3h2ICW4wYpzh2/Sua+m7R1CdG1tNjvf9j5N+vEyPB1mtPv1/h
93VBJJWrrkzHOzwJKKe4TUd5xbmXq9bY97Y5HESLOAxxPqwkAFB3nzoqM2YXIBLFtp3IcwjuUHUN
d4+YWXjmB478demuRSQOeoWiJhNFOVMMH8BWW9sNmh/2AKccDyvTsrGlbpyjNQTuNtDChyANnaNo
EmdSQLmm8Uakw393kN0ql4hawZ91qgUMRBU3UhasoKTzObxwbHKt1Lj4MMt2rB8i/C/U95I872Og
2D9GJMqeSgX19AH1nq3iRsYB8UN/rsZetcmzzsEqzNuQxjDOaPHmlyhPV1FiZi9m2oX3RkNuUISQ
zVVmLdSSyz7NX4ZRDWbSpEiVNwcpToGqAriekw0z+Zl3RobJC9brlX6IKwntCHBHizZRumw1jONX
Q0VFcIgg5JGZtp+aXD1rFFu/JS0lFKQay4uJlusaSDMP17+PIH+JvgZyLauyy5XliH/xzlSTZM8e
OF/gypE88yz7Lqg4qvrW1E11grZs6WvXwptL1XOD7E1snLo4U7YhmRLkKSvjVUa+zO+N5JsiwcQS
I3j38rYZYIVZJuWrKkfYxU8iluB5PrySUgckXLJXVvMgeB20WSDZ3c4VyxTXb7z7YOjve9krMNKi
ilJL1eSmFaK5OXTqT0/RD6SZo/cS6XzMFh33xUZhbcaiNHoc2kCZu/wxpzhw6mXqSO3e8JNh3dey
uh2C1t+5vZGtMxsuKOnGeBmWXvDAf6yZtxoF5cFLzGrJGnzca8UwzjM10zaeLA2vWHbNrLx3yJm7
5b4Hi423HO26iw2S5vcMmyauvkAu7fcwOSqQbZpmMOCj3K3GLUEMiyJMuSLnJ4/26EXnI1S0sXzz
4i5exKYNkCQsQB8rkTvz4kZ9R4U99mTzWyDjDjhiEHs0PUfdVnUZ8GbV4iXCISgxI/NbEsc/Uqkr
H62iyP/T0tf4EyU0TVWOoumqQjpNNnRF/zRV1X2kWFgzDU+ykTiwxZ5trWHiTdEvMloHZcM4Kt6S
IMzvTKluji1a+A+9qryI9miMUMzB/SIvMUrI+2gjNiIiDCrjYyh6zazeFUH+4Ix2fO8qQbf0yx7B
FRBps55sx5uWjHCMc7R6HHuTG1bxszLzr4hM2S+SrUDU6JRkQ/HnZ11X8k6SK4o3DdLqvpWeK91R
L+XU7oPIQ3hRG7602LwgA9TJpN7Fjh6uiLzskLqdif2+2P5T4Or3AdptGzO29Bo2h4yClqGFKytu
WVkaKAHssSEvfyXTrU6ZO7XbYl6eAsnz5b67F7HrZd291xsNVQmUzz91iCFmbnKJGFijh7ZI7B4Y
rXlCFb56KFO9fGiQ1AR1ZJ6ksK0efFTH7jMMYua5rMp726qRSJOnzZAs5/jiBP33OoAjC+X0p2UX
59C1pdcEDsgsCkvlNFoTexHZcMqXf10OufPX5Xxy18tNw9N/luiRjNrgHdHM7tZW0KdHREdhynhm
+lqWAZpSlpmspLJKX33LfGtcDNGDYgwuDj7monlwUnsdR5W/EBelA7s/XS3de8z36pcgW+uam7w6
0OB3VIlLtGkJe2m4SGN+FEjwtHQPVmgUjx7KyLtOQcpQtHupd3SVqnjUsN5LHaTVUKha6nXNEpyV
/H01dB8PtzYkDLuFnpXanRhy6xBhY2PCm1OXmKddBfBbTeIHB6mYBcsNmQfl5PwWJjhCFYgHRywL
twnIhZ3GD3SthU2z90v0M2SvRc8nxDZoSML+jOqvO8vttHpCY9q9A9zVvMo+WrgJqtZfVXeqAecZ
0irVcsBnDlUlkOyGh/+NNrh3TeThR4Tt2g5t8Ppb4wUXrR3T8CcGHSxXp/pZX1EXcJvoQZ6izA6Q
jzSjB9FHRefap02Q4d99oib39+ucqPTnbZeqCy+HiYtjBCI0GRg3feLpTvjZbZb7LWKcE4kXTzDI
0nFeu3d8I5sL9t4blvHeT4sT382CN3IhKPpJfXSInVjbyho0jiRUrYtd/l/azmvJbSRb10+ECHhz
S+/JciqVbhBSS4L3Hk+/PySrizWc7pnesc+5aAQyc2WCqiaBxFq/oYo9ye/8wumMXz/wT6WQ0dFN
pUdbgWmFenKw6z3XPnkF+81CjYe3rPD2gRPXx0qOtLVFJm9G4tP7jWJCkqKGgv3qW0Zx+dVqonxR
2M141qx82Iyamm81F3pqJMWIOobA/2O/UvZaqQRHGY39JaCv6FXrYiRR+EygXJA+0f3vQ2QpvBkO
PtaTPXeaAg61V7bag+VHOARhWfXD6r6xZUaHFqvz7hj08JPAJeTdfqpPdqnfo5DCAIig9zNdGfpZ
bUB/lwfDvLRd/VbmTv+1tYdhZaU6ucYJUVIr+gINYud5iDsUme0smMu1HnxtMkwwNb4eG9F0xhJm
vdc9YqlUo+0RPalTlJNp8Sap4eSIKJJ3ZD4l/4/U6JoT9QT+FDmS4jeQ1IioOpXmgFz+B9gK9f8F
TkPdWXQh2oHgEWZM1Ao0PFl6Y0ctyFnrecWdQUadBzJe8wx1zpyht9Z9q738IeTb4SE5t0T0JfNn
WN/sB631ftSj0mDnHugv8ni6bgxwVeVG/cXFseU1r5Vx0yQpOqJT03EQU5dwfdhfR/lndalnnv7z
Pt38t2efqWkkiFXDthRHVq27PLqC0Kw5mIX0DHMRmx4XO/mhGNuz3CXRrurKyUfdz57djG2JribW
zxxcoFfzI77FDgbY1QGpnMIgHLIiSn9+PMszzbyFJ7L9vnQsoQ18jZ2WNvDVmFVurc7xaLRiNAGx
w4njeF+T8f0F72DXN1n0ra5afY4iQXqBYKJuMt47NrgFQby0pzQolhvfkiHce2zKxSRsmyKyoOA0
RnATgiCQG0nwjDjUTJ2q836HtFvUUfyd7iBi7KOFqdn92DQPlIv1X3CoQObuEm+TCIhm8OgxNf7T
5TsYHekbVwdOaD1rlHYXUTNE+WtsILrsj9EaoFi1h0825jjwcFo2lCPr6XAdSfXBmYvOLq6oRI6D
PfcSAySpOR4FzkXAYcTZHSbmrtl1BnYSY41LcM2vaas3k8kx9bQnFPPYdNpts1ekwjqgKYkUt6no
L0GCl870FvQrybHdyIyfYlIiBUyy8JVC8fN9UhV5/Cx9W3ux4pytfnxWUfr92XTd0lYrfiWFl81h
p6S/AqwoLPSPvuIGhtSBJhuPsCqNZRYF5rFGIm8z5pG8jeTIPxrABVb6iPiJ4+tffJeEWgzI5kCK
Dpv7KQkjJWP3nAIX5FnZDb8Qrg5rnS8IeDzwHi2CrvgsLfGOfp9EIjy4TuK1tfiYNAikQIklUQlx
9joJMeTyML02Xa/kqlL3LLsmJRIAQOtWR/YeWUI/+DLW3nfFsJVDp0XhbsxDh80uWcbKZS9b9b23
ETnIAgbKzCgG55qDTAKAKACTXnLcUzsZ/KYkKRjBtb+ruB2+QabqVyX5lI1thNbUXWhhdvH06CsG
AO4JaH+5rSr1Na179yS6xEE0nSRekXgPD3f9eqWq8ybpymU6PEYNGjQC0E4FpDyIs9tB9EVem2+i
9MAdym55b5OfUlzWsO90jYMylXYtEzytaqcmVuKm+iJGh0Y2DqXz5JV9tVWTSHuNRmdFkc58knvL
fyj97ilWe4pg6KptFHjJsMdVbSk1fbDK8jLddOTfF+JXq9hDunEGu7k2xWhiIpujDGsjr38b06tZ
78rg64Fx0UVTCpVjAf7z0c1+aoMlHSr8qI9ig+srq8CSi+N1z6vamJGSnVfbBclptjN4py07rOeo
lPigq7vhG2+Z3mKofP+Qh37yZIzh535cwA59aiRPU7zRJM6brh7iQbOPSS2nL1HjL3XxiYIk37L1
txed1sobczT4H5D4CAzVNXTeyM9epBp/uCl2SJt8m5AfnneR2jwNvZ+vc1sLV6JQ6EaJBtFcx9uV
P9lrGl5yWRkm6sXzFQQD1ktbjBoupeyNrV3iNhJO8DWvl2FdfDXq6OJNuc42zHcm4tBvXYRGGDIh
wblwA3eLLG21DjxHf4zTGFFwsCo/a/wko+p36srGW5o9kgzGYOHjBLmhu57PQ3CEUsRwPsWkRW29
YRXzRZQcwL5MNSIYp6KokFaUjNQAhywx2pZboJfDDxvvs4F3dZf/nXNYjfUpxlzn0EAhX8a4zL01
SQmDHC+rJEMnw1Egy8dskgACmpA84SG9JHX7LCIwgOaFNYhf6hxpdQgkwVbBGeyxmZJvIsJCJj83
2uGYc09bYAZencvp0Mlmt5D9RFnYio80V2SGdFqmhneHFb4kfXDS1Li4iIdPRosJ+UV8jaexWwv1
mU+tj3l4LrX/5eHjyNa/P/8nuA2VH4VCneJYE0viU9lHMySI1HI/PI/OrpSUrtkGCZgkx9HbBbIG
5l4QI8SZ17i8AOlqHCzCypXAkrXuqkldA7B7VywUchP7Ah11qufyc2RF+Hdwq1ojSxKuTDclKzyB
iQXIOBy96oz9LkYsOeQieaz2JnfWL1B5vqR2pJ5FS/Yw6UjD5ygga6OYqbvjvo1vRWoZbwM8cAug
3EPuVNIpGtt+UgtTT4MjISwe9Q9+3VY/Er/5aaDn/laSWQO70A6vIcLYGIjGl2jwulMWGjmqMHZ2
Kh3L3YRKV21L3k7x5pLgqhTtU6/K4yEOcGQf1fZpKFJ1HuLWujIdqgo5z7qfjlkh/QPaKFJCjHnd
+seABcJjoidon+keTC7FKb8r/NpTNbde9UHHUUs307VZ5M2Db+bHGCjvW5wgajwBDOW68+dDl/kX
KyweOskPt30fmHs3hYsiDjw+QSgiwMo+0+MRmmVB+7tTed5SoQkK56sP33xZa3K5R7+sPlMS41Ha
BMMS+atiVUaufi65O0HAKuwVPrIUH2zHRw60iaxH20VIFBjcdwXADKKok5eJhWUam4tVJtuv2JK0
P2w7yGZFV1bLcGzCtQmreM4doHt1TMQ6St1v//CMYV16RefPGu25TXXnt9FKD7xJb2qq84vBgrEw
ROq8rhUEdRPfXiMY5ewzJNQ3pi3tUB9OlwryN2OM+6YMuhpVYIwDWnBxq8xteANP67Oag9+rAB3+
aKLuYlNs/UXJiZyN5cwR5ceeGB35HRoCQLkN/0RAgptY1vqYWY4ttIX40Ht++CAORYF8txQB4Zu6
IkkqsZBAN0joD3XWJFvU5V97O78UZpo/A7x9VkonPkM/k18ySfmSeYp1UsO8Og5GeYEIAKQfCw5e
4X6FcpMe5MB7xIxp2HpWEuizMsj0g0QC2lmOOLu/dSZZ47yRy5VoSoN5tnNeD0217U6NWff45qbp
my6Fk/dq4+9VpzkC07TBP//Jw/Edzgpf+xnlvreGuPrOzxEcm4gkJumaKUS0Hb/6Jlm4bLTu8EJl
JD0XcfjC7qQ6Dchlzdk+KTuMe9ovss2dGmh4siZJ8pPnbveQ2K127HtrY8S6jxKkWZLQ04GgT4M4
9nYPbW9Zu3yMflBjJKJTjGHrBBFIO9EOVAuT5grTLTwH2mVOZvkL25hmCfSex9rUNDUTQVZHaWD0
jPkqcPJh3tWVlFGK09L99dTScaZx2XHZ827qjTweULYqzX20Ezvf2aXVcCmG0DjbSb3m7XOpO9rP
rMNATA7rH51utJexTvLJAKBclcHbWPI7DHnTGZqw+t3pT4gBdi9V5DuHwh0xTsEtZNFHeAo3Ibf0
QGrcjdwFySzn53zB6Dm/pNOZpSuXhJv+XnSJwTarknWHOt9cNAE3JSdJKX9Autxnk0pZGcnttqtw
fRVNK/BGMm/R91BKzeegGbrHBKuCeGrlmQx802vRpZR7CdMzDqDJ3s/iSGvXrW9+v3Xdwm6xjpYX
lDa4+sdMCxNJULy/kaS1d31RhVu7cZ09+ctkE+iKd+yCoFr7pRadKCXiaZRrxXm0SwudQxnVmc67
ODyZN1mSJfvUHuudz89/0wSZfdCyAU/WAbvWvqhRWgf38YgpBGLKeic/5/ED4vugDuwxQag2DDet
Xpbb0HPqM2IBeAw4cfmmuulRLvilY2e2bZS0+haW2OuC1EsuGmXXDUAqedPmTTQvsMpZKmRRt4rJ
ap0hTY8MxDhsvDm+Q2VeqnJp/rLz5ElhDzGvSCpeOk1adlgb/tYhlfncC9+8lk/Y+VF2wYiy2ZRD
fbL5Ka0j1e7WvQFWRrZscgumr77KRvVDNZPwd2oeQWmSyOXHfDGpPb9ZPjr6RatUjyO6qasCgfeD
jdWcE1ITdD2pusAwauZpRSWgwLgNp4v4l4xm6cxJ2ZOYyGGvoBdm+3HUjCNiVMrCdzrlq44ULTkQ
m0Klo3DLXlUyciWBb4zIWMrFjjSlBVy8+wW3ghslVXveiCvzIamacK8FCITbSTucEmd6fTGMH6GS
e9Ay6mGj+HWzNj22SEowPDSgdP9wgMlhP5MMj0OCkEgcIyFbpm3zSnqCAgkRwbRxtosseVA7vISa
vtrIlhdvrRGZUWVEOY7/l9F6kGvz7OgIiwRd4SFBBr14UAOU6HPg+H3guM+GrlcXC/WuKA9nnYYm
ezGpqvZ1fAzGQl1TQa6XAtyFB0y2MLug2AroVxNO4Ax4tCcxWjUo61iG/izLbQpdNSNligGZUbbx
XNPbbts0irccbSV9g4jxi6pLfykcqB2Z5v8Mpnuuga9v3ko5ti/kYdHAMrdt0A7rvo3SR0/tHPKV
TfWH6eBRhEToL1ymfxVyYL0Usj6iWBy92QP+rlmqOZdkOgwK2lpqyBcVuw5VQoUWAd6xtPKl75bO
RQQ6jomAaKg7s1tfLmH6URrcWKZVRFhs9ObFvq59XSw2lbUHqqHtxle0Vv2lneUpVHESgHAG2T+3
WnxwQuebFWnOMdB4v/arp1HTgrk6qoexcvZ6Uro7y7HR5YOgMh8HXwF6UvcbJ65ULA/j4ZxPh2CT
Dkm64uU42OS8KSxg7quvJj4SWtn3v6nPjSCV2ajwtl1KMV7XtZMtO3Lf3C5jb8Q5kxu1LhkPPfeR
jTxI4SIuTOXFDD1r40b4n/KV5/eqxF/BzMSL0a7YcMm4Mo8u6JFEM6xVaGr9ojMiXC7kwTpkRdO0
M0pyTwZqhxvRdzsolf1nSGWr5NWQE4aAU2FlVlWvdtVVeL3qwZe2zLJFmxjaJXJ8XlHBQoDnXofa
CEUAQgL4ntjbdGrRYcJcH7tS4xWQDNVTQp1pViB8uRV9SqKZs3ZExhgG1wUXJ+sXtagFZoS169mP
nsYuOVDl77IkDVDMs3GnS2wEkW/n7j5MqYlC6tgIRl8RrYrfOtkHsA4caAIu2yTA/R2o9HbfjJo5
j3q7XJpg6A0/oCDpJdho5n26DcaU30MuS9gojZhb+I77OFjdo2d6R7jRHirhoUSCJWrWqMZnD+TT
oCRLCGZKSi3BxGDXBKW2fMF4KDz25DVIhdTlS5Rn9smJ9Ge+P8hiDrB5oMvajRedrYZkz5BeWbSC
D1bwFrcoWgrAglQr+kI0DE51/odomL4vLzOriyYJyvESeS5MKqXuYSZo4+XaJxvmWo1tsBdTiBjg
bUE/G9JB9OQdctqygYtvLTXAJByrODRN/H4Wa3m0zFrqruhPVJNwPTHXU+5EfK9iuV3FPAmPpYFl
KE48KH0rjnsUB74GzraBaYU1xHg0SpMHQBI+YE2DL2XGbVFInipjj/MXf5mtMWmeir7aznZqhFxT
FtrqvNBhdjWxSRW+j9ajjCtXViBcpLvaRR4GY65h9fDg86nXgzXEG4lXy0L1Rthow5RCOINgXbSG
rPOYBrnp5CpcnFB/ayH1Hf3256BlFFob5Egcm8RtHkTWrnIr9mLTGcpPVXrtFG1xqK0TVd5h1TZB
vSRtSokihwnZSfGbG/nRN0MiyY8lQ/2F+70yr0PXewKLEiz1sHTPpsyXIoi+83JFAb7BMUZtDB4t
U1McsCkAVWs4ZAfgtTGk9pa5SxGG7mL1olWPgV5BbJTNGIo5f+DQCTGYk50y3romZsPpqKAon4/k
A/TIiDEqkbQHcSh8KIHstpoVrorvfWXdwDDq1WLbx6V+jesUfMF6UlFoDzurHG199FcVfYeNyjhz
3CF7VnyzeuwqrFv7JHvWrXbpRLL0MG3U3aZSXjUQqwcSBO61aeQJlmhDF64SNQ8R2Gx7aZlnPjaC
chxTi83+wCkv24cp8oz81gLemPX+wUAJCGv7eFwbjmvvo1L64ofI93QwJPWmrJ7xoymfM9BIuYZ6
U+5J5bOjdYikDUPDHZamTR14rbSkZtzaPeGS1B2hbrmnNDR/KuMYvnpJWG4DGbOkwvEi3KUp9+hd
FWzEKIwInKt8PQe9wqgrGQsyLtKTbOvyI88PYCx091YLb9FH58HkRXNvSSOAwdbQNoZWoYLmyiaM
qajaJACYFvDAzZeEVMIGJL68IK/PKL5J6zzj8S5FlkGKxS/XOjDRpZirOq23zpW8WV7nNoDOeNqT
55uC2eFVmEmCjBejUUvuT0eD7NoEpsUDC1nHlQhOu5j6Zo/NsQiWPcxNS5yi1te5fY+jMgXttQjW
2lrFosZ2r6OxWeGMaSbF5jo36Ci8tZSExD8hGrFho8IarbF02xiW055bb7BWGF/kBzvagz4JnqVq
3ipy9ywpVvuclP0XWFTOMdPTflO0kDclre/OuCtvkVF14A5JgXntq5XvOEHkp2tXi1jBSafY7Mq5
irM7b8wAzf0d0prdWayRlgi18f4crO20nydW2rHFCyzUdsN473kQv2G9/ZGSnPqe5746A+VhnBPX
CDdBb+/qekwujRG9NHLkvcJHRqhHVzC8QynptYzwSyLXPqzEKOABfD+K2NmJ0Uwvn5Iqay9eYGtf
mu9VkXgb1UcmKu+woEOfs0S6ucCVLaTIiZT1OOycHE1kDI+tP09x7hh2OjKl6vxTwKdTPVHwvxtI
H3jGowsJ84vJP4+CLDDe3vG+aHzbHtw424mWZHT6OcQiQbTCMc1OOK7/IVol/2jo2wFO0T2S62NZ
NHu7p0YnVg3rEZktkCmL0JS08+DK7wdd2lpS551v3Wz4813sei8i6NaPtqay9AcqxXcDmRfKGLzB
FrgFixDyEbzrmPah+7ic2/LCaJSK8gIffhV09fBmj6a7GGtAzYOSykdZJd0Fdnphh7wj+0PpY0YG
CV4cikkJRJwham7z8055hluogIg+5eMszhKEp1sIJXcDIliMdo3kfRqF7ONRwu4qshLkXq+rVhV+
YhUy52EDqZgEyzCmWBUF7wf0FNNdPB3E2W3gFncbuIv7ByG35UcA8REGQ1z4Nk80bzG3K/2DkLul
bnP/9lP+7dVun+AWcrd8hb3N+8f/2yvdlrmF3C1zC/nf/T3+dpn/fCUxTfw9lHYoVo0fPIqu28e4
Nf/2En8bchu4+5P/75e6/TPulvqrT3oX8ldXu+v7f/hJ/3ap//xJkXco2R1q2RyBELZ2wfQzFIf/
0P40RCmKWbiqv8+6thsdQxaxyrV9nfBp2l9eQXSKpT7PEr1/GX+76i1Gpu48Lm8jn1f6v16flxle
vTs9ZHd+u+J11et1btf93Pt/ve71ip//JeLqNRwIo+jwS//4698+1V3frXn/Qf92ihj49NFvS4iR
eLroXZ8Y+Ad9/yDkf78UmPoGLV4sD/RwqE5N71vLEkQ8Bqw0cSBHMkBPK5A7NMFo4WxS2O5CsqtM
XccV1olV6bCjnIZFYD94YOIAryAiW5c7Nat7fSGGPRzj9dg5gvmFQSe62tGJ94XDLjBXc3WtDqh7
6xSV8Nku5pQZgF6SnN4bJFz3XY9m/Qx/QerhmBS/nxr9GElz0SsOqvU+8dZ1nT3Nc3G5lOZlFX93
AzzIcYAz5mmSRGtqUuSj5CR7BJW50Yu0PiG2lD5KZF8OhlNfxJiIKvjlYm5V9gto4emjCFNRfp35
JFt2IgSjDrZIKVtTVhUBcZ6B4dJDZXZb6B9eHX+ai2WoLknUv7iyM6C8pLo/vFQjAzcJLo4gscCB
TWKLom2plo8InfM+fBvQP0JMXSIk6wnBH+46TcwVBxHnfKxiFBE2cjrkXSWH0aKVIVUAcSoOZAmt
EOoMQ7fDNSiy7SPoy2H9aQ7I0z/DP/WitRjb816Tu5lU+Snvmrp5ajHTO4mzuIpnbYsTzV0/G6Jg
wf6U79DdhL72D23kodbw5xoiQhxyXm9RgTLb9a1PnPmx1W6gQf666xeL5JW9L/PR3IlB0WXF3SqR
h0nUuTPATFInNKaDVqJ+b5bOtV8Min5xdjsArzP3ojkKATxxalNMccvwfa6YVumBuwi0Ep/pJOlX
QACwJglH1Zmhr1ddsNkmSYKthcS3Fgg1aTuzX4VOVl86T64vpZJbO6u1n0XXrR/5rWckoW3eNQgV
hwQ48srUvXY+TDNF3/UaYqVbp7iObXnD9TpiQM7Hryg6VzirQNMVZ4hCPbzzde+ou4jwOfnsOnY9
F5xdwd716wG0Q71wiuDoU8PdybWmxSj5F0m1kwoJQ/iZK8nlv5zXWJTLcxHu1mXb72sFIUivanG3
CbV37nQkNY5NdgMa9e2g5VW/Msjmi65PIffMazHuhTZ07E+hmuR2YrogYiNfMAvcJvhG9i4HZAxR
uoptc+9PoAisDeVvSYY6UFdAcfiI8E1FwUm5S+bq9g70EyWAz1ei0xr97AD/1SABssg+sEFoGu0x
c6JyNGUA+aU8BlRR9yKvJw4WAlobM67bq2hePuLXwytF/FhTDbvGAbXolqieVEjH5dXDpFCwCuoy
XPhGiIwpSMEUOAiey53rlA95N5QPok+Z+hpI3f68Ike7Em0xfLdOL4dnHGa8bWtW3aGF+3xwuklG
WbRD19f2toppb9ani+sAySfwAL3V/PC1OqBwr7ZzWfLyxW2FJg3f17rrw05d27vq6a7blANpLak4
C0+PBvG4+PRcuT5tYBONc3IIyqcnjIj8D0+k60OmcwN57gF6msPws+auRMU0wWAMsdUMN+oyorzC
If44G4DbV7NbWwy3XXSdcdcvmrxBt2uQ/1+rrrGxtNJ535UcSMyJHkjH2yF1q/em7tWzBpjIQQyK
/uvcFjbO3BvLcXmbRlbdXbR5ocyRU0KnFedmLIVApy9UXQsCQMAKxnFW9aYNqIzu6tTqDmmY8mIa
VMU2HONiG2mxLT92BrkDGUuWuYgpp8BIUBWGybinoepGHvIkumwfE0k2ox3yIJUiJ3MHoePZ2Fvj
hseccobMqp7FWYKwujpi5HvrVw0QcolqoF1EqCMDqp0pfW6sLT42FD86bwfSevxLQH0vAsmZKgPT
cKDj6Kx8XE30VdMl+0yiJMPVbh/AL1ENbyt8HP/1g/lpXICO0ecwWNXtGAcFGh8pLnxNglClhLGk
iha13yTdDxtPhHkJqf/ifsQGmjXexXbW15LLxIV/Mj2FEkBTIY4WOxXppNTbaOg1ddfhwgzISIJ0
eO/LIFZlfRGvxIzrZLEOZo0k9QofJ49prRIdM2UhVjR7fyNC7qdMa0OtDfZihhjFPm4Rq5bVm7iM
Te6BFd6t/K8zf5o+PBElKr77Zoiuh1HF56KMql2v+hhuw3N5FrFCruVfY+V2NCjTAH2QVGxZLIVH
kuAMVGorQYaJaE6EAhmv+euoYBuIUcsG6CBGxdysoQ75LsPrss5cp04+w6BMhTysk4EvwE/dmmK0
QILkOppk+T4odQBNlbIOgXgg1oxTI0IlMHims9vArc+fRkFwKGszhK0g4sShq633AbgbP0cqfGPX
UUS9TRCXuFtJXGJA7WQmBkTw7drx9KFAX1XHAliTZulY1w7A8QKzD9/gQTn1IL95/AEoFgb6EgC+
8lYYCiCrfHgasg5+nhQhatZ6SAanskXxU3aPXjzKj0rAF3aaLlZN67Tc9uR7/9mqLq7cSi9JljVn
87g1OttYK24LMxt8FibnUnsI1MB7xXtg6xVk+2s7HJ+zIpv3kzAa/LnspGLOMvOmKEiL7J1NvHXF
qIOpBv8UlhSjYklYed1BjAa6/GnJdEgpFLOGXWc/KSnEVBicDAS91TzKUlRvG9s3VwkJ+y/SGJzE
c/gWEQP83OaBZaz8ysAxQ0edCpPV0SjWYp88Yv+81610frdXhlTJDnyUZW1vhO+j731iJKjKTyND
z+Nndt2qU/DZaFmFFzVaC1qMInusVzu86aXu9NGkKOodxWFMrS3k6PxoSg5Ytd7ONpViB4/i4ADw
yCOweKKFtoWKmWO911q9itBZTvp10nQtN1kmjPz+Hy1c1uZ1ECjrDCm6aD7U8i6vG+soQgbV7U6m
Pa5vE1RcoTbcQWHViwmunBnz2iiCa8z1umN0zrPMvy6iIe949gcKn+JTWMDwN07hGjMRKw6gpuMF
2KZupU/Lj5KN+rYeeU9SvJBDtF2zpuqeBq9U50Fn+BvR14O4PYCK+olBXPckuopMRyookY/W1NWB
TsdW22QXOTVzXvoeNeOrGBPhOnZxcyeBslPLrr4bEvcN7ZBu72BovB/cHhS6OBUHbu+SVO9vAfdR
+Hi+TxUxoulmtVfMRBups2CpGmN7XfMWk2Th4M5vs8W6Rjm8L3ZdQrTzxHqWu9Jb34WYlcwT1XNe
fKPUkUl29J3dSgHYwVHmVBxubTEuIsWwhVTWe6Rom7fI65AIpSAxzBUPnRERJNYQZ7dLmsjYafO/
vJqI5B3VR3UQZKKsVv3ZQmBwgaVmtBTN1vHpa7X+jMy6NevQoFjdDbhdjP9QGG/v+7N+5+eJsi/T
MjZnYpHeflKHvDt5qlcDTkqslcOb5YMpJ+XMLcduK5riEDU2/h1teBCtAvfbh8boF2nk++dsajm6
5z1AzLxNKVDhODYYy7kDHj9zp6lRGXCS7wr072COxsvIT0RF7E9Mny7c6363qoIEnFJRIg1fdw+l
JftPEAHAVbpP4qCFZg2CyHB38dRnVwBVxxHNfzFKtb45p566K3TnfYLaAmHA0JcfOV1Q0ZKlNbbI
xk7Twd6mhzazft/ioQYC7zKrBxFQtMUw91p/2IjmWOcNYDQzmIumZMfaY5p/SaL4/Wq4uBWkL01r
q8V1BOom00ja2JNbBlqi+Fnj6rNAYj07ir4AD+WeV/k/2/pWgyh3FB3uNElEiaY4aIEZgqPJvMXd
wK2Jh5a+8g2Mo8svmmLnx37QvAdYxRSbUOWfGwAfF3VXjSuq8P6Tawf+gxzYMxzokn8bFXP1xpmJ
2FizvScxH3L//XwR4SNOe424XeHj+mLwtgagYLR8AaE7RgA/wEfDKyojhP5NyDtHW6qXMDM8hASM
7o+yDr1dOGGsZyK6MQNrPvhafxGHGtXUY+5WS7Wsh0tqQvJIQhfrnulfiMT0m1sZ5eHasimjVZLR
zyLx5/gYFZ8u+YvRmJTYp7nNNBdPYf8pxaxwQ63ag+EUQ72J8nIHXBBtKQCwj70/j4Op4D/1ZHLo
7Mw+/S2GrkGTX3dc2MHyNsfrsng2tN77OmIAcdX/j+vcrt3/98/TtKM8xxO+WBaxgRNnpa5bvFm2
taux34rbVjsMBcuw9Yq1Q2xq4a6HApxOA6KrE6PXGBFeQMpZKrUDl2SaIiLF2qIp9aMMRMBD8KmO
imEpOsXw9YoivIeEtIR8hQm7HUTvd+l8AOczy3Vt2DRjvZT1ItDnJDX0XVAkBtBt7vm1xyPvINqO
uL+LcXI5g73Mi7revO9r3D7YkuWTTvxAvLPdxDaukDUWOx998jRgBiXMnFK99qco7+jX0yQbv7aq
kW/FfDFLTFD4+iz4piCLMs0XA12b2AdTHSRMJXv4HBiVgZUoDuOHb9ldUwyIvgFVa+wbodb+91ix
cBx43y0TRbTSfMolTZqLMx3QyvUsnfryWDKexNk/iLMtWwIVTDLTjpd32liiqQLjldIAwOyHZpbo
L/3W+6SjFQMtiPG8jDCoOyqWl7/CNZ7pegLGudc1AMzhkzZ1Y+saYdJLSlQ0jQLqPRpJEgDmMXtV
FZLwZIEQHJ2C2dFf1xjZ01xCy3/yICu9coj42ersY3C4MDEal9dZbj1WrlluPzUhh2xbD0GTtVQ5
11EPsbKH0NSNg/ArwYn1wRi0Zi8sTNzJpKQKJFSwi0BdWMLDpA/N6IDT73WCmCUOthZfp4qWmN8b
Ubi0gNIscruIyXU2wzpTAu0hh2i1bHLyZLphYGg89bkSznV5ZlbXEDEwsAAe0E66y9XhV+MZyo7U
sPaAqOlODn35qDS1jVP46wBX7KGehoamlo6K2W9qzXKCObfQYRdJ6u9rpA5ZC3S6ns3FNW8fJvbQ
+g6BxeRg2PeiP66del5g8bG+LnX7MGJYfMDQiq8f5LZc9qo4kbVNQ9VDMIE3Rm16n7QDqd0A9Ye3
JfFKP7t1KsMI7la8L4pwMN9EIlp/jbktcRu49d2WGadlRn6n2BX3X0ihvUKolJ7rbDDWWaPnmzop
42dpRLMM4OMf/xrQBxhelB5pGSEFNMjwZDSEvIQYoOyb2sIsks9NfWqKYDEqgm9NMXo3NzOBp9dg
rOfd5NeWROCBetf+Cr5VcXeeglw6JB5Uvsoc/zZh1kZuVzuK6KrHirzUun1W/44zQ9/5SDztYZLy
v6qQcgR2pC7DBWvqtTWKSqSExOgwhYgzcSgrSFLXkfu2GdTazmz/yB1k7WsRJ5YTbZJIDVRo3LIG
D7l2L2oTaNActFHxpU1fkLAfeY7MWwM7rN9xrCd70MA5qc8gSfYViKg5PsCYck6TKjt2lkHTBOyt
UkvSj0Uuw1rvBhiAk5XU1EQ1ajg7vtv4cwszYDFqyG35MCJVfoSA98pbZ/a1ScJxpmSB+9o0wJGU
Nhte3SIwZhjqpa+uFduzLPMcXBQqXHANOLuNBqOJsoGzUywNy7eJp62HoXttKkLqARmaT83bqAj+
p3Pj2AvmVscreT2xP7UGeIxWYgUeBI51NCe1E8pnoNgHaob7ziuWoq8Hcvk/rH1Zc6Q6E+UvIgLE
/lpF7ZvLa7dfiN4uYl/EJn79HCW+Lre77zcxEfNCoFRKlMsUSJknz5mgvau61ZC8LyEmqWawUNC1
8g3WrLxGq7agT/FWKcp2v7I0eRYoMbjqfc0u0MvMFmQv8t4Kch0wcl+BelH+jKWZ8SWc6naPL0BA
qSRPv6K6TSxE5IdnYAGn+0prr2SPWF6vs9CyERjDRWLRrjsLcKIWPJsv8avJk/HnMEWQK8Bj7dpX
7bSF+km91a08usd2EBh6p3B+xq+sBf8JeYLeTF6dBLQwbytr8E2i8qmQPACFRYYaqAxRo0bV8JER
pQbZSko3OwGN516KGgqXWmTjbfZ+FhUIlZItfj+79c5nyVieugLkWHHkXDlWrzvci+aZDihit852
EuobJzNLJVb9sYOaMgmvVZV7O/K9eYDnHZEwG5jTPovuQe5XPBhNlqxCHbD/UqBwLNGqamn3bvaj
HZPlZMnxNUqaZDU1kHa9eQiVIvmfHsQTlSXxMo+5fLUiDQUfBag2N2C3yfEr0nR+CdUORHDfDWxo
YS0d3nJEYmlz4qptCPWHEeobtNg++OAM7SBLjQ7q9TMPPxoIzEutalAUovY0H4apuZEDHg+iObVx
mv9gPQK+Zu1X9xLAxN3gaWw9TpX2jAjW7GGi6GeRSxAPOQlKogrkhw3Ftw75uW9IPRsHMOu29+BR
lGdwn2/NAh97qZeyXEO7bgjIlw6mnn0DhR3EIdXwuosn1FRCYRGb0jtsLpf91CAtGeZW0Ep3/NIK
xOFKE9GRSbTyyWVFQCXQoEfFdhhyKgFVOXvMNRae40CeD4KBGTd67SEOpVyBdb90UCkDWlw6cEfX
95qtDsCa53iK4BTYWouhpKD7nuPZiEyB6iF3VdP+X6dFJEHygnJY1L3WcrzG6nkNsi8bOZzMxrYe
hQvFrylsi7WoIgkCVxwm4G4PE+RGM0+6WzKZJljEwV/5m0uRmOMhk9xaTGDhCG5jb350FqVik7xP
9ckt9S6ab+RQVwflCkuCNreDtnWKO7vKsNG00mTTMCgUCxZjp6lnKJzv9GlnW833ocr9Nev1CVIE
0AdMx1xcydb6/bS8CQf+p01XY1Hhh9LUmw/NlTViWHbQbwso8XgjiJ7Tlh/ymBzqRetwGJ4oazl3
z9zRf57P6U3LNFEkTFN2Zees+7J78uIA5JcLm43ZaZB9z1ephlJPCA9+bqaqyhhqqfkR2nwbar27
tuo5Rg+zdzvNSC2yk8e7P9ktzsTl3Z8uSa7+q1ODgKlSrNV0KKvQWYm+mRY3G50p/swTK33Q2JKP
7YGXEPX6b+Nab0BREHkOaR2dxiF1V2WthIXffW4ztiBe2yAb9RPKB86+ru3z/H1QE6xXKIvGF3D7
i5Blm93I5BUunufvQ+cm9XyyIeL7LYyaemGwQV+JFk82YheohPkTgPr+EgFaDAwrBBUVWbmI6hzq
y+AJJS8a5EY92BdU75+DWpGe3lIlRmyMK98qUO5WpRIaUlEpF2nljFBCRTuCPM66l0glkk1Tto+O
qLpe4WmlxFPRQ92ICRvILCL+Buy1CeKh5JeFzNtOK6R5R4ep7d3AHSAlf7M1KK9DClGPFnmhW9gW
91EwKOEwOiBaDb7VBjHvYgzB4KiEw7iTmudmfCWHD+auN9ags82XZLvNgZgccE/Cdec5qMMpDP/E
Iiw11aW69+sBBZStp8mCXubvHVhz/EDqtd/dJq99/Awqq8PN57MtGJRACaNo1UBq2FxNVqLO2rUu
ogDJWq0OyoFM5ECHxP1oIlc1EGBlex74+1y36X+fS5btFz9OjL3H+MJ1bHFPh8QorU1khN2brk1b
ghSJTb6165SkTd/n/l2fcxWjgpbMEA3WJtThPbcRuEIuvjDevF2U49yV2Mp89r5dj0boan6ySWv0
70bMT62uMl7inL+MaexexwHLvTo1+Y6aVLrjT+4BVWjiRDU8eeJDCts4UIOcOJjpUctoPcZW+1bo
A+9wk/ZATTU2isGWHaTzAkPgl0MjaCwqkN8udZtKXcpFEPdEbkZb8mvYoM5PzaGj8uo44DK5rzJb
elhAD5wDZAGc/h3Pe6jmZvJAJjpUYHXauFPKQOYIN0QegbRI4KfbnTykmlvv69FK3HptlL2zpa1E
Sq84OqUDOBzDoDUMY0HbFLLRtoTObrbbiE82msBC1m+he2W34igABWQItGAfSMNQLOruGj2DEoOi
E0O56xthWCmblW0zUGT2EBdca6ifXDcqQTqlVb5GmUG6rlU29dYrI/ZjNICgQUovXqJOyV19gslT
k3orpBzn3htMnuD0yNLyeeynjnkq1ZtOuJOhbYjoFqqIoGn0PFVg6goNMPp7vWE/hx17hSBTcaHO
rmULkOSxxzqHMqtkfENmnkOIzxxQhzuy2HkeS13sCr1KA+q1I6GtIj9BHk1dIHTrtwvMU47upwsg
mfjhArEnvDWoTIF6RZlLe7R5ukQTYRdq5jYAfdJgyyzt95osvGMXyjgQdhx/r1HIMTHwn0IIzloP
rHRAalGmT6PWXMkBAEoXZBeRebmNhDwg/14b2AT7ofUlm3J7DXEX3FY2WOuzMQc/TIzbrldgl9uB
bAWEV0BvW2xudj9uhnUNoCTiXBAH+zSUmhqBKdVY1OlCL+p9YnmfxLiZ7C5qqkWn9Cno4JQdAlV0
2iSAYLXqcOsmm5wiHkwDAkHU8XmKeZ6qQaIYUejAZI1zvB2Grhf7vgJ06d0eAY10NEcQ7QX/nqLk
sJ/EB5+yjcdN2vrfSXkYXMns1GizSvEsPOwoNWiy1/mGnMhCZ6QIDaFodsLa5maOICgJTjskWX+b
9MN8N/tvk0YQxOoLEXvukqFySu0paANih56zGcf0dd6iKDudfdp/oFD4C0S/gKdVHsCXsXWcjIgW
q+bN11Wz1Tx+nXdA1DvvZ/p6CABw8g6JmdcI6RTNg8hQwKdrE4pR8toFj3DtPkoHlekgrPkHEnbe
k4HnJ2J4RnickqY5MBNASOgXmQ/4zocF11r9p9ZeSOdLjbFr9jYmNLTwKKK4OUxpCcn1QS5lXmJX
jIj2a4vn86IHiculET3oPPQIuy+eT6/CBfcD+CLlMhPgcnQHWQbIqCQXQI/HneNJbcNcUV49w6+x
80EdlumDblmRh8l4uBt7wb58GmS0jQa2Vau8tg14DzzJ3J01+DKH6gQWkKgPatx1ahfmc9qM50x6
2Y/UTFFJidXbPfg1G9SYwoNruvncDP2Z4md/83if4z89UMQGcXZUAQdelz6BlyK/I6BDt9KR3Xq2
pWhQAMYfCVBRct3Zj+DYmmEOeWUC6gk1jLU5gr2qA9/upjKLfllC631PSIikiOdJaXwb0KQSaEma
lDAUKOx050k7A6LuCURLAC3GMkV3h7tIr4sjtA2wA4E42dxEDb24Em+sARNiJ2BYUSayK1OT6MWR
pnifh0wQ9Fy6iWbgawZ9vwPQIwqvQPIRHSeHpRehhPQ6zosfndqnt77/CrHjMMiw0Zo97FbvFxwg
HR9Iu7UjEhRQvcdTQQcgLmWVGeiAjJyk+OnNaIMHGzKXGrYuNBpJm3rBwPmgXsiRE5TjhPCazPNL
XoFLtFF8b12djABU/dnROBr2EqojQkRtHpH2Pu5i1REllXVkJniITyNCVXkpdPHwFt8ZTDdfj0hQ
k95dEPZS/9amL1AKBQdRz/Vl7MvpbADfdEQBOyjC3hyKPl41mQY8n5Z4G9l2a1tv3YMjQ9sNEC5J
1wWIFIEyMuK5O9aYe4jx94B+CHqVGUrvdhlDETv9ZYBZr0yg/1+6EUwfNzu4cVZWlvKXv/g7ys5i
vwSyUYCLrAS9R5Y2+JWqmCS1dS9qFkgb2xC0Q+zCr4xxYTl5C8nY2nwRyLw0LYKQCA6cedNVC2LZ
lF4KSisNfIfUtBzrfw+qDQvgvEKeEKQqQX+rDhp4KgEvhH5GO/1rUx0JZMqgCDMA9qRDBx3sxpXh
1cdESHnl6lCM9kpUJdjdVYsOAPxbscCiU1n8vNMvHXLF1AKlI/g4gOyDJHJ0uJmSsckPQ69/JRMd
nM4vd57O2nmkiBu+Kxr7FyR6ugO4PyFj1I1pD3HQsluCCN1GjmmoEG9XRuohTzqb3altRfmvItN1
4GXS8Ygtk7Gqp35YENbSGFB9g3U5eqhNPnRGB7CkgbcgPd7MoO9NukXVdW8DGgGJ7XrSLylzIWWk
tb6LZ7LG8M11TbiSdeQFSWrKR9FzxFFt/8p0YLn4WIE91DG0A3VOg66joBJC69TreXa9hWh1uKRe
D6+akyPdb6gslo82uKAfIAdQNk3TLctGu9QDuMXIs7RRnV3LQt/RPKzBT0fYg1xRLxPdsDdQ7wo2
THwi4DiSu4RVe5qWPICEBGGfVt9TKy5ARIktZ32k2RCz6kBiX0vQaDnQG7Wgh2cbPbZhE2dPIYpZ
kfCIQRMFJdLtgBt5Z4JG94SqbDyam6h6rEGOsdAHKLOV+NJCBHwiyAWJQI+ScdtFBQAXKnSK7bSx
jGNegxUPzZyV3FwAzZCe8FICX0tlodhGs9wgaRNjmYX5b47chQhAWOdrvaihAmwj+6apFFw42SPg
3sPS78f2TCbqdAQIbHTfGtbkQR1OByInGk+22ySG3QGjm3dnsutCGyBJA80s1Osbx6ari23Fw2s4
aRaov4jSKsoZiKwMcKROYfIjx7sc5Cqqhwsfp9CCSdcOtIMXZAR3M9zpdHYFdWWx6jqkpSBPHfj+
Cy9bebmFAKRmoSwgjLUtBQ6oIxbWCCFs0QR4wJp31JExgZx3abyAICPbu2VZ4MHns42Vd/65aqFr
kNsxBBXCaVrqjZu8tINXLtwpD7/VXn0eBgTkF+P0WmHDh2+1bFFB0te/Uit/toe0eO00/GtRvyyf
sB/IA0B8xbXrSwQELNs4eXyctjJyu32t+wNUedkfVy5H6+OVbXVljVfnSpaIs5TZK5L2H6/cd+lz
UuX6MimsHtLfxRokZmDjnixtY5VS+2YOuM/9LmUgw268FSj+/SNq/vs98ugQFRwS/S4FodnSFXX1
xRbdiwJtY/w/oDZCpnNKv2mGpr9EvZsGDD/6uygLtQ3qt5N9nCbiNLbJtLL9qXx0eQjCaG4Z3yGk
8fYxDHwMLYyi752JIOCnjyEn/4+PEVte+dvHaLCwOZlYJy+7Eb/neoB8BZIQ+SOoYMur2eKxolqW
r+MALF/hyuJMJqy2ROALs9tQk4bzCVglarbmOA9HXbcrlmooCgNQYw5SZHey4qA3uQ2BeCO/YqsF
YEJrP0BPwH7oIxWEgQjSgWxNFCnUr+K6AsnxAxBG+dUJ34ZDEgz5xNhGNMHq9GPXWm8Hoc5SwN8d
rQe6VLWcuJ8QW8lMBE5VD8h5oNpj6DsdLJUBCTZYBqILSIFMR7DBQlNP/0FmqItCKkZ5kU4NeRWT
lMeq1q9Yt4TLuKrAhykHqzn2ikGFDqzte6yPQQYdg/5xd+uANAK89XdvOTarsg23kOvslibiZztK
3mUpuK/AMOGBDBU4a+oF57W/o8RfzibI8Xqgl3XCcDUDB6aB80UYDt6mjI3GDEj83VBGaCp4GxJ2
J7F4OqNeBha3Rat66xbYmW5ooboOkrDLxM1HRiy1qiUd/ZEobKlPtW59ylN/9/x9HASGZ8/KbEwU
kgEWFg62XKUtOJRoCTivBsk4xhV0QtRikVLldJi9rdZElS9S87eDLzW5khVWvwN3tomlmQApxPIV
wK6gyvz0RcZNhVI/2ImbNo19MFnU2Wz3pGIY80L5quw3f4NZv7B8G/AMQ+xlVIztdGhThmqRoYsR
boPt1hspv9xtJ4AdaLdYZDk/RwZeXG07oNJCpXl8P4yC0czZnrI7bnk3TVK8fPIa3ETlFvcZdvBX
Df+0znSQuPBi1wq8giPBqYRZB1OM11riX0ppjZ5hz0bptdHU3Gtm6eYDWHZWGt430Eyxu6OWYb9G
SjUsM7CcYxxFRErHBrIvBaDpXByot83svQRtxX0UcYvmIHMPadEjzzEHTWkiDgY8Upovcl6mULDq
+EMl6xr0OwAq1WbMH0oQ94OsxVtOI9hnl7XZQ9MwDN11bTlvvSm21TSUTH8brzyo00WB3cqGJo3f
LBu3rdSfImYCc7e06iP+FDFzlus2b47UO6nMOPUiOw5nlTe/9dKviZrcZR/H/s2Zfmt4qqXH4VDE
7rgsHF971CL5x5kc2ZtteD/75Kcl0HIfRTNuRJGaBz56IN1RNy1wEPeyGuWD3bfmoepkBlVD3JwN
6L5N7F4+2OlmDv/1HxJwgU59OTj6qnJcBIhAYnKYBGcHyVongCS8uSDbreNvTcQSWL2gcbdus5ic
oOVQyP7UYaj5M7xxg9YzIfGlGfxCh7zMHlG/6gLx+K+JzsDr5i/BKZ+tStLLJGOVCNCmOB4o0H73
jjnA7pnz/WY2ZRTfrpC75dsVXBvYLcUa5y9ZxLMVjbg5O1r+EA35TtPAsonqpWRR52OybqHyCS05
j+3aSa/PukrVajz3D3oHiIHK9OJNK+6FD4o3066h26o8qCMX1s5ADdk8COXFXSAgbiaNKTxDjrRd
aJlffW0rpCNtlvNDHvbVC/TIZnsjoVIEQSJrVadN/bXCWtUwyvLeLEKwFeUSSGNl79VwVEBFt+E1
JFcfIqd7hshFGUB7L30YdIRb6Ixsg7JJZaOz/z9+WonwQqGDunwcubH0zQl0++qJZm+mXrZfLMbl
QerALJM1zXJjOQ54olTchH7FqptAgu1DhEcDQd66EYmxIaGLyTXPtlHq92k+pnexYD/JTF5e7Omb
wrLkF+Wl++7GzIGHKTXrAWtNVDPbeAggH28/kK3kPBhR5Hg1beiTJBBqDlygrjfkQQMsiXCnEoB9
IJsa0Dtgb53jAB6LYoD40hVYu/kL4NLNLuwbtuIq9OXCbrf2R3uJbdGr8v+bfZgyqM/W4YKPvDun
xeCtU9aXq7Lg+RNoDM0tdCn9JQ/b/GngDYqW3chdaD6ayRQiKKF0jsjZMMHn0+fDmTrTKpnuU5CQ
RVg6DdDZCvKoZI+sG+Lr4LbDtk8dT0cYzmn3FV6W2WIwonBnmRvDFqL/SR1aCbqrQ87Gdj+7Q7YP
ejMQoQIYqwYLy1SNZysuu5c2cEZreNE10UJwasygZoJmVHWKYVKDDKxqQpW0grgCSlmomY9QMIvs
4QGZaf/qdc6JzPh2wVAUAeRepQ2m9KCClkMIZku9riFfQ0u26zTD/u72ukV0JJOLGBESaAF8eA3T
2/b28g3HlSrq/eBAfZwUWNA5QeZlflfTQIYYdAwypKMFdnfsIY1h3assW96N7X08heu249GFTJ3u
Qe+YNz+pj0y3QTfb74PacaoPRjf8JP//10FxB7QY2B7w0TrhIU7qjhc/iQD1qMRg1t9lEx20BKvN
hyJsy8ciDf8x1Kqrdpt44WExeQKdoDk3nd+b1HtzRsRKnG7NIUXFmZFFdeBru9BSlcWj6U13aEVU
Z9z/tWW6RbEYMqe+BySELe2cs6vHDLmGrHRzBBFcvx8ExHJ81xMXxJfNQANg4mmqIaQhy7r57tV8
JwzgbRcl4NwgKYBQaG5+h/IO/+Iwly1TpNvmKXtN0T66xduUwwTAUjfYb1OipPwY4d6NWzF80UrW
g5oRZxI1eAvoHAxfCoFr0tmgbH/1K80JNLE+CEuXY5vzNWmDhQirnBwXFBc1iJNX1Gy6BkLhUOQk
pTDSDKty5p7e7SQt5iCAgZdxmmAtePIKyAYvcGKFeP8sINUxn3zs+h8+OgA/+36KzXXUmV3AJzfc
xb4vv7iQs+6GsnoWRpmcMjBEL0boenwhtxhKjztwBENn03IXFev9bZKycMNRrBigMNlaxUOF/3WV
TV1glhl0P6gtW6sDrYhlrUaICkEX1JlWpu5ugGX6Gdoy2hFvPUBX7YXO3u03E9kn25j9ieKeTLYC
jIyw460a7chOJur8v9o/zY97/MPn+X1++pw+ITre5x6YvfZR1bY2NAdq4e+HHkS2knWXrkjB+14P
HlIXRfK9Md0wXQHbjvhP04FkRA2YfcwpgdBL4kIVJsFT+s+pbpb36ebhCSh9nTGHQrhSQ7BKW91F
olr6hpetyUbaCR2YT89Dpi/MnoEXG69S04qMHVKj+owbG7zMWtjC604uWOaf4tp8ewEn1ZvbDCNT
bn5bdiewhjhP6b9uUzv+MdvvbjS8DCP8ix3c/eaEjTEUmC5tZUOT3qzdayxi6wq054D6YdzopX7M
WjBbkKewzHbrOKYHrkSGTYnyb6YYVIe8Adct+UjNdhaNAJqOIccy+6grgH3Z/nAFPZjdsyGcjqCN
uCNvmnb08dwy5+SQLsb96AK1YoVavs2gg/msV0hJhG4YnagJqr9Nk7fxgwZFuodcmoFUNa5pZjJU
PYlyQc1pMswtyJj1uTcbOYAwY1FsqZem5BDcOFFTTSkzcPLRlAXodbIuak92FIIWRfMRrOBLRnET
dRBNDpg45OCOFEvpomqCJl4cralppHw4MB2aRX3Ni8cIeaMHK5tDKeTQ1KB8vg0XotaXvtutjNaE
SmGU+NexRqkaU2qh1dCDdsJtATTuerA//OkxeO2hGfGq/+QB5BTC4irl8Zc5XOzfgzE2oQ+PNUvO
VkDiIKTimBaOk6Ld7xNtTUT6s23uB6k+SPbrBiywdqEZG7u2kJVgYDVFRXB9dKmJlMncJIQNYWr4
YM+mG6bmfRChdcjr3UQtcn0fyFCOcOQRSqkTVl66LD1AftB9ADTYfXAZe0YZV3MCSawLyfLaWyG+
Pa6os3U1/yQRsmpVJ5mKIjuXbsbASovRaWwnK5TUN2sa7unCwE60+T6PVoMgpbEBvD++I5Pu9VhU
gfh5Q59g7L3uwKEHvKBemoMhB1forL+Saag0VBANbrqljwB17XpvM0cHAOTfTwRmH6h+afdkafUc
qk/T9zCJ+x0F4AQIcjdT3VVzAG+IzfaMF+2VOukmQzYWou8Jv9INxtMWZR+/Dxd5VQXcYaBvLlJv
F+M9AOyut2v9On+0WVI85lgnmWM6XqLaxD1uM2tpMy621AmE9LQ1QZSwpAHvw/G8ykHiKt2V55TJ
2TQfCDTB8BIKAOmdwL4Dvvu0RlK5Gcb4O2hwvzkd9H1ANOLvcg41RjfLjFcMpH4aKCvNC+wEoJki
0PSE7WwFwTe0Wm6RFjcU9EJckRe2F2HVZGsPrAUDZJC+dGlsgu00QwZDZRZbJeWi7EDWsg/23/2R
Mzwxv+HdDqXLIyCsKZAKKvL3KQZYuXG1NGMkNG4dH4KFDUUC3QGsmkWMZ3jfl+DSGMIrVLzCq2Mg
y4Llsb/pIWN7BUcAYv4OSr8Gzz+SBwsT427svk3StpNl5nNH0Yf/Ct3BSZa2Ygdu1JTkS3PQlHbd
QLNPXaHuGYK3HdS7wx5Fb2pnh+eSAxm/qN1Rs2F6wMEK+xRj54Fly59u9KrobSho+3n7V7dazUZA
5nc3tY+ZZyM7XVTrLHG7KM3W9WBU7tMBwAkIk23aKU0P0AXLDrmhWRsJFMKFDyVg7KXhPXQhQtc1
s8uvLOZfYz5Uv+oEenepO/KFOQIC3fDyV+fXX6XGi695XSSQxkndB8nwY640nl0gUPF2ldoYP17F
seJkhTxYA/rj19rU31hjoDQ9HIDZIo6YD2ZoQ860Mn+z0SBFweFFBiQ2fG+VIfb2AJGYcm8jZQNh
Htt6IFskvrSD1d8PBl4Hvg3Z4WYCF9bNH9JXgDQKHavUxmiu8+GlbyeIlpbWnS1HZ2+qxaoD7Mba
SGWCNPYkLki2j0C7/m6cxePJaCrPZGXtR+F5P8tUP+pgObmduI4xW/x/T37zKRNfPsdt/UprZFot
00JZ9hCbF6G+I/vgexduesA+ZNPXLoLswC28S2FgZbcYxM4tJ1pT5YEcnqsIShWQijCCGHlGSM4l
09kMhb4kB9t/TtvaWvICxeqNiLKlmPRoPcW2ddaAuJ0Phs/40RfWqs9DhLeog1wGyC0tC/zI1mTr
Uf8X6HYcQZiuE5d+AF1Ia6fjuiwEvr+61BCAFHKPRaP8AvZcFxKVtrbvVJOxde2P7ksFWpqD7UG9
jyvtaCOf3GUnQOE/uVoBJqzqVyVN7VWdeGn1dmKAHzcVEASxDWQXCyMznmuvbQPeCesyGNAWSJs4
3yNhAEaHcPJXFYMqQmKExTKrQL4TWVODOxBnnQe0N4A8aOsGkn7JqBur//YhRzokCdhOuPK+TUZn
PP9WFK2P7ZZ5pC1nX/LpjmnTkWTI0oTJO9VHO0zqaxjuFrU5fe/7X+PAhwKW+9F6bSDLsADxEX/g
ZuitpQeMzQAawxNL/HjV1cJ4LrXuW16O4S8WgwcPq7ofoHs2F6MapLF/BwF8O55Q0JOAWVPTn6dx
nAdBVnUe1JQIaAFuooV9eohrW1tm05AsEXNKD1E4gqSdetowkW+n1DWlOgIodj7tzREJtEKVVZYa
CsFjA8Lr0AKLj34IBg0tF829ZiXVsqwEf5X5cHFt1Hot+uFbL7z2F0qm/uGe7T27mQkeZm+0Lqmr
p9B9EnyPb7Y6pdJkK2F57gNLxEscRptJ5Y/oMJTSB7aGo26c2pmJdHFqj3uDMlAffN67ucflnlqt
DsX5VvrThiBB5Qid8r5BRG9GCCn4EChZ/m4TDhgoSJSanMlvfB9LqCOaj/z+cz5we0UnL22P4N9A
eYruasEtwtJb+iNY0oG5UUGawgIosLQdUJUpdLQ60KAQ2k6rm21K/LOhvdbYdu9jz6+wS9a1Ed9h
FMzNccidixzyBJW7sY9wAYiTYnWgDjDZhQvTLvjmgzdWy0Ejs/50c7ZdReydVg8f3CDkHq9GO2/A
Bf4Cghj/JMrKNhct4gE73wxfKsbCsxTYtwSA368dE+RjswtqrqZFEocani4yD4AngqjB7fk0sqwC
mfWKHkwt2S3ZWecia/NgUM7UE2bIwC10AYBgImbnTw8/mj1npgGyRZSlK7ZDR9EjRqxAXSad6kR8
eOsi42AkFlB9wGaoIaSB98GP90bJA3K0YwPlQWblmjtmDbNtnsGU1baBTJvFF3mVQ27CMKy7OJ3q
rR232a4wbXmZIAQJjbik/jpC7tHVIu2XN9Rbp2Tua+vm45IG5U5Sb4fMAPOI38mLiSnnQbnunOiJ
YBXtFjEiZx4UAtd25ydyxaDQt8hVpYKjKhXoUI31EkEr/2RagwFcjdrag2uDg/4KpQcgZHzzw64J
zCWiqoE3R8hn8T5YL+NhA300yBsjnXMBZni85OlQn5gDhXrBcgfiO+BR0eNG7ktfv1LLUSY6A29J
tu0cVZ6ghtIk1FFoUbrWK8Dv3LAp3mbxs6wNWIdIamx4YbwqLGw0x5SBkPB2KeSW8GmAoNnSbKNM
tmGSiLMAqcLK84Z4Rb+oUv2s9Lh4gJIbO1KrCf32VNQdeP/QRwe/1oeVA8TFKin9NxsqV69hqXnz
bxFVtcWpmswL+dNPEeTxYhXxoV7dJhpCcWdCtvhE8yA4DPoN6SYIMoFSpVL8V0Ya/yOGxL2ze4h3
ixCs9WQXju0ujcZghyYqxieW8E0rPeNrNhhQsi4auSG3FCn0zMDGvpl6tv+vaSemVQtnAA0XTZuH
Q7E3CRbYaJ25RdVguMrtqV0TCxk1E8TWPzS5ahJlmd7U4erWGw4ISujFPxFeC089NIX2IsVfSU2L
I1peOh4KEVRvYiuOSF4Bl6iaegLsoVA0/dREyiA+pVWbzs1IDvopqrRf80zIeJyTqPhGrUjY9rlv
9Wd3mqanthDtRYOOGPVxw+R3TeafqW8EcvGukSY4A3BFMGrUVyywtiEIVp5ibdKAKZJr6st7Ztw7
IAykcZ3dNQ+yjZfUV01R/Ojk/1S48zZDAqx7Fxb9w5AXKWi5sv7gKHInwIbNbcKsClo64IuaXVBN
U5u2faVWUmQMGMDYWFOzN8byXKT+mVo0qMACfYEAQX+gJk3pet3VTZNHqWhPsr5J7zUVtS0qbm2w
wOghd8Or3Yja/TO5ICnDz9Cg2N0GtLnQNygEAIJCTUKHLo/FPEmU1/3OBHR5AYYJH6nsylkktQ80
c2VZ2oJpNofIlvADq5vCuyorwztUS2bbGPJGC518aoYyu6LqztRLB3KW+8KPnLvZKW3wcGlwD8zz
pj6YknQ7jba3QbdrFeoyRgIKWz8t7AAFV8CQ+JHODja+nPe1QD7EQGtT+8Pbf4xltupcBMGrVt8k
XdZvHVQLPUTc/smTKf9R6D4yB275lIMu7W8OaeM++bKsZge8ePttJbHpUjNk2Czdu+CRWcQONO0L
I6pObqaZL0yspzCPX6p6rM9jHAGnrcxdMfBNCuD4Gsko8+U26K2J1XqCSNY0lYf5zTgyH7+RmJco
74M80odDFwLwxnsJlV90NOrdSmeQeXfP2PDE5ugHZPEZwzonLctNmBVQw7MtH7KumVjZgiVPIsdS
MG6j9meJWJXGLOsfgTRW5crkq90iqJEBn42ddoftIZbfe6NqUGynhocQu5mHT57ePCHl0a+SDKv9
RmEhHIWPEI2F16Xbnanl6mBTmNpULA1pAN+hejtveOuNIpTL13YJxJQa+j7e98ZirftgMI1BYY1Y
AArhe1WjkpmgVcEP5AF5ew9cUdgL9C7TX7vhkfpDcLsFzPSnAw3M1MCWilum8bHOYrl3VVlF3XrF
2VZn1IycEL/TsD8aE7S2wcIBfsa6HI7kRh6TFpWbtgNZ7A7go27p2XmNjKfU5tqAMEvKRWzow53R
e9UZ2BcNaFakTp2hKnF/Vkqc9N8RZpT6VxAC/h/WvqxHbh7Z8q80+nmE0UZKGsydh9z3qqzV5RfB
5bK1UytFSb9+jkL1lcr+3N24wAUMQgwGmVnpTImMOHEOOMxT+7tTu/WRHk6yirwLZNC2TYgn/bIy
g3YDJr1qNW/1xglcpc2RTAo0fRvdtQCSRni0jnn31U+LPYh3tB8GM04QLh1eajALLB3U+9+AN0vb
Mam3O5SXArU5TnIY6hZjvdwPXZjfDL4tFkkvwnM6VpwmEeDRCpJAU+/Dzmom6lWmsoOwwKU4k8wA
FgpdH006YFfVxYEGUny91nlqI8dv+lBylXp/LsGQ9ix/FsqQz4HZBeDIBSuaV3rWcw3+r01sqG5D
TmBtfZ9j8tJ+Nr7bQbpTpYiusrTCezOzAIxPddBXVXF0n9Z5dcId54UGhzAszqCoPouOpyerT9IV
lHEhsDh2PYkn4IIuqfG1GLewcaTvEow4EO4chXr4mowtewUkLr3avVNeUuBHF03r6V/CqtNWeWmK
PXUTZCygjqkeE2M8ggFnuwjBDPPFj8sO2Ard3TuhGx9RdcqX2A4tZFLXT0MWhGdd6z0Q6AIGACHZ
ZqXlbnDIx+7oVo9uelCGZ8QroYkWVEiGAYW1ApVNeKDuh5sxrgawGLjRCFQwVK+o7ADDVpF/8zhi
6mPEPNYrBaSVdC+dJ/ITKuL46sMDKQmUAMRKLfno4TeglCcPaBLl34LyfQ3y0KA4By4icCTjhqTf
NUimrYcSNSBdXhp3KKU37tLa21SIUt6QRxbFFhAHXrdAdAo8u07MhwXuNv2enG0Lhdl1XwFzhak0
oxrXRDiyWtu5GrJlwbVN17IXE5pa+wR0TItmZIZhg18cqQuRGuuRyfq9G3R9tIlQqrzqyprvCgHB
MDqrc/zVuzpX0YoO8jRKXTqtz852o/wjgjrxgrJajd2AKjgW7SaqXA0g5UweattyjzpQW1N2LPFB
ydUhw0oTyE6ps6rvom0PDNC00jzh9zURKYIq4SoJse0xUwDdwqxNbr0ET7RucK6lL2AChuDYme7X
2dTGHJIIdqaWQZPKeOmEWb2KtSbZTP0iGEbO8sjaT33Dx8O3zMWFlsgzntz2ncT5cJwMvN20fooS
W5DUdYc0OmaBSk7Y7bw3gxsD7PN7P8wLMK9XR7LTjMb3LNCo6kQ1Y12cEWw+tD4Egx3UUlq+Zi7I
xsYB/PfnSwFQ1HqmAaErhNGRRgXSLoyy+4H17KGrAZPpoxsJyrkHsljasAd9hLytR1Nr6eUiLqRz
JA+BjMSqqqGEVmkVx44KpZJ1CQ4pmhpCSvaAYixvQV2UxBqX//BKjlXK2wgQlwpZeE+mDJXSQ5kd
m7GJOgt92YcZMENDdqQrGs5t2YGc2OrA2/gxJyB3GifPYijA5/P7JY1rVVuuIaUVbe00SFakG77P
xuqwAt+TlVnp6iwBwD+zNE1WqW5ax47nP2o/kSdDyfcmiG15Iht3wa/H7PRIg8PoIcHWgDjahwuN
dKigA6UzeNUy7TqnqYbWCY96X77UH5XlNtIMZKI0FTVaA4rK0Yt65EoTh7CZJk4Zrb/Wmpf/dS2y
f7zivJb51yvSyqYQ1hG12Lh94mZUJqi8JQSv+9HFccd8jBvcVuZRbCc+d2kUCfEwNauzzTR17sza
3+PRdmjMGIgdsk2XLgAq+9gwDmSjRvAC9cxjgzIDkJQ+hw1OEODtqp3+UQP83o2156Ip81dhuc8u
vgivoIKeLoAnnS5+GdL9znmCVMZhHBbjzP+wxP+4DyTAUOUF/u41k4ydyo7bCyJ6yMI03FTQqZ3Y
ISwHyi5FobNLgz/5yXQfosG0nv80yXfNamKH+PukLi6s58Cyo5MSKL6UmdbdUtNETgqtzOVsGRCI
u+XRuCFPwlH0VR/ZLEVhbI0IZ1SujP7T1FQuNb/M/WnJ1gBXh96NQYnxFcaY3m3ph8Y28UEESzYb
GcpF1TgC1KCiWLeoqd/7Tp0+9dqwFaUJUOto163Em+0qyN/tDhjb9iXwdU8sxxnywz77/2rPS9Sv
UfZqSnyN2StQXkKTuZ+SZSVoa0/Sqx7m/FnamuW2ZW63nPNnCilMRGEjdzMnxaQdvKSB3R3JNNnD
Ze6jooxyboPmJ6fQKh7ml5a44WzLMuyX8zKV335emgZ6I52WpoV0UDnfSm4uBwMVgjUfEBhMAUm5
pAXnS62qM9QBdP5lGsEdqt+jruUxG23kV5k+FBSBINnSCtNcWuBjFQV2HxQ0jYt+NNieTivNpnnN
Mkq2eN44RxoEDuwuZqk8tSjjX3WZgx33uJGZdh548BW9jdTsaHLBM73L0x5UXWOXtitMBMi1KT85
ko27IDgAKPyGBie3cV2OVPhmtgnz57ys1rufl6VJnoZgVqzqBOcobINo2RaM1jRITfOxrF/jqNAX
2FV1jcb2RYOdHe1n3AA4COrSfoa63G0VCpGQmpi7NIpaNvxekpMb4NTTooJ463fDN6/BkShw9PYE
QnHs8ajvjEa6oibyBSRik2pLU32wrOOxMU6h/ryCn4Pg32qru9/s08qfXqRPvWjhuEJtEOJo950T
3Jt2q391IMTq+Sz6nsm4XVZd7F4gAdycQOOBcsI+974Z5ZkcGFSJl7kDTvmyK4qzgI7Iigb41oLG
1CuUncsVL1V09sIgu4QDsAdIbUXfufnQFsbwzUJR+go6tmLcNvtbpIgRe6gh3Ilnbv810+16ESVW
cCsEty80gCMAaivGAQ0ldtNAoYF/2TdRR9GVB8cIQa3IRghUV6s7sqmGAWXXt/1dicjgxgo0deOn
oXljVPq1Hje1MVJJ1FONFm40MOZDERgij4HjmAdEVfZU1DIXulAX6s7sAPLzaZD8yU5Nj9TSgUV8
97t9XBbs0NohN5rdJ//RTi+QDFp4REHONPjbdFTvIn+sq+ntzfU25AZIpDgORbqdlzWBqT/HrlqW
Wt2dOUdCpwMm/6b18bhGoVl0VyceYL85FBu6yhNLwzaKZ6euUManqvSr6wIFoJT47iUgTxJc/pS2
WCVJ5kA/9A7JoBinlLReFp7l/0TqDDDuNHntojfU6JWPtpT9OsSt8VTqIj8ayK5uBtfGphLkA4sg
c5vvlhkstSHNfoKD+0my3n72tA7BfUTeL1zT9T1UUbWtgzPZNRZuu1SNbnzt7XavuJH+1J3hIHuv
/ArQJgS6wH7oyHoRqna4100Rb327TA6lUyc3thsGK8Nr1Vcg6bd9kaQ/9D78ItO4f2pV1+P0aYiT
Z0j7hF92vnZaJ392JMKBo6vVDPvIccNjWUVsWQSxBAU2q4+Rawz3TW3cg6eDfYVGM9ScfLs5QT+s
uANN2yvZ8ccgKtOW6ixAW3et6hBA6shdaR6K60CAGVy0TETn0ghx2Les9rViax5H4jvANZDJGh3M
mvdb1FCG69hMxC2KX8Rt7qPACwGHAvF6lt0a0F5zF0WGdzykN2RCDZeGzLTyrHDRafku0Jp4o0bQ
B/6rtavpptECYWN1sMbn3jTgo1pg8PNb6oXcz8+ZGZ7nSWmOp34fRiDx/FhIIGG8wo8p3mgEEcGG
+n1h8nFCo15kbvWdyN6GkY+zSGR/bLKFYCPl20T8NrXkQ82nftEFw7EG1lUa7gESNgvGweKRp9Zl
wiwMkMZAcCDeEMYhEGZ9RoHGEw2SiYfG2bTad/8aCHekyQJ21CqXLYmOws6rL3lkG3cmgmanP9jb
Uny2x2bzhaX1u38JANCS2Cvwvfni+bF51wWoppoiWcJv63d+VyRBTg4HNyhhEqhULQP/QlM14J7w
7Vt8MPljC0mmXYMS7k3TW8aXATfeQDrhKx5hoE+pE+3USzbcQKXaBVEGCpLHmcjp5o/dOLPOERgK
eDHNJAfmowiMZlpAVNzIGKLjzl8z6TV1BxBFmslCV/9SA3xEDtjpofYiWGdBZd8BIR5v8J/hnVQS
gW8Y4tU7q7YK5AVCC2rhUocetQV6VctMvkO6aNMXzhCgJjFcg6PL+B7bqCwEYjZ+YoOuVp6pzJtc
Bdq2HdrmwMumPyHPDvFxJy/vStzmUZ7XihdsIx78BODeRXg3yAqMYYVTjKoi9kut6WL5p/c2SOtv
7y0o9E/vLdI0iOyOtV9UuhV2dbasrbA5TMVZYxeo+eZAZV+1qd2hjqTeFypJ1AKRVVDIUbjOrZxy
bUVgDJiMHGnbtduF2gJpbIFTa+NsOoiZLcPOx6dOxjqP8IwO2GkYVby6sRFSdzZ1ALFzp+i2VueI
gwZIyFlx2Z3pihoZ52Ao8zlfzQNl6b9Gte4vssrpNlYcWHvXKcI7tx9L2npQ/QJ5ckKJZ/FMHr1t
mchvWo+o/lFL6LEHhw63EmtO63+K8U+X5DTAiVIAThyxjepCHPvBRtcjuMscFzUofrouR1hxbdXN
wmiADGwBC3rgDBBpOxm+kJuvg+aUFQUicC3OGlHUNJdmdGsD1PKN0//k1uGXvxWAIkLGypGPVZZt
UcqNvB5+eRuThcM2G7sqLZYxdEOeE1Hqh8TkkB3XBv1FZ92PPvbcWySauxuwaaNiffS3DI8va+kg
czUum0mxJf8+dt6XzRE33g0ZKttBrQ2G3Y0LzNgS2cVoT0db6hZ6HO+ng+84ioqN6FMXscxoH5c6
MtElqktdAq4GEWsXhtGytSc8/cQI7YqHRMs3KM+4fX9FqNMcgwZxmnQwmxOKTEAvkYGo+gSBTt/c
BAWKynOnUxsap0Zzom8xL8xtJ0yJGhY0kQjac16XOUr5UwYGGZd3CzJGef3uY3Epl0VdI/s7etOA
dIIO/JdQWkgKJG+htS7PUvkAE0JfatnkkGhUCdD8SN3jEjuvZgPGt2bhIjTZLchYjSN05QIps89L
52a2F4YJ6o9pVForowDQsMPOgOExfqzph4afUHhuEhu/OboM3fvCSmMonCFuTg1yVKlCSPevfgN+
IQFef7J8mkn9IYkMaJYvaa15DoSEEIofGzNzrLXdpTy9gB6s2ejgAr8Uhm+ddflojHAvashMV0Oo
rCWPe7GOsFNxcAbx3dMQZEtyScjWe6KCfk9or+cVqkh/xOkkBE2fK8VCgyrZwRsbugoS1ggwKXAY
cZ7z1mRthsoGfHf0Yo4NpfO635EPmWyW/zWblpz75EPdPM+YvZxHuOHkK4NDULJSSBgpEb03MaKR
Ferl0U87twThUPBjsqU0Qu6scvJNm2k/KQL5KUiZRBFUfkKQpzdAs59wdvwczfwtuEmTXRY8apH2
BBS0dTY18AMqK+yhFN/H57JPBbiXpHZFEZq5LJvQRIwnDRZgjBRvXZCsAVIUwH5EEK5hfvhDxuVr
HvDmS9Ujb6/xUL/DhscF92St4/8xT/Z4aLVgwalQze8ka46HK34PTOCziFV/mi41S2oHo8KeSiQl
KonGEWq4AjKrBy1eh9NgE5ko2gMdxguAl1eIdVb37lB4JxQLVkuyaxLki3kVljeJbw23Huuwfxkn
hOAKQMYoZ0cb9cUPbg45XaWLxyAfqkUHRr4TNb3SspM+NrONulLJeslSc5MPAIQrUZ9rHuSPHlCw
d7XrL3WzCoFrWVVcpI+sa/JHRF4BbyzkHTkGeXoBSsq9oV4VV2+dKPtpEejVgVY1DfE7HNfMxwMt
bkRqT910YMMKWCB7S93GLZAeRIB7Q90+8mucxip3ZY0vCq7QaI/shrWkUWTitUOZg96CRl3eRuem
wQ6VRvXOrG4QMrjSILau0aJgvb7LNM0awLacVCjIqA4NNgcIJWWJf8Z3yz/TlaaKL+DLVjvTyNmw
MEu/RQC+BxO8keFgmEGZebyiJoAqwMGP0MzdP/nN02gGudC0ufvfX2p+yd+W+u0dzK/xmx8NOLWS
+9a490OILGtQCckXdDk3IP5gq9wqugWEEtLjPOBEoKQv8+yvKdSfh91xxblLV7+/QNogI2k4YDn8
98uE5ccbo1ehdzIZ51clI69KO19w27gOMsLZbXwT8xTqTi50SVOKIn6G8ma516wov20gDcmQCjqJ
kbGTmqJnQIFofrHsTevdpugqTjYaRI3O/fgLADZa1ptKJqiV+JhLM/IYaLnOMc+zfdBRuz2kuBPR
q84DPeh1FFfJRbghduYybPk6KSJvOb3ix8KIUqFwGxzeil47lQKn5NKIV9NSNDmUL6mjwptpqVQa
xTqMtHJy8TTvYoGEaAuGCXngUpeH6cpJ2/erP9jIpXNtJ8UPG/OoER9Xs42Py8yr0sBsK8ESuoxt
/OJB7+bdFa0DbqoQTOrU9Vni3UkTEtoqMW/C0aOEvNoubFi7pMHSdr27HPGWrFT6eZqkJJQCUcSD
yBcgokLW4sa1rAtoUsq3YmAXjevFmy2dS+jgQsDi+nF9cqIU3Eye7u+dqnskQDrB0IMRi45IwGSf
TeRB9qwcblBlvtB7HAhSFt+CQM++xlHsXHBDWlOPGm0Am3NqNW9tHyTI9DVA5BVeWS9d7oPFwMmC
Y5Xa43m+5C/Nx1USG+82umpTm7+EYZ8u9DxzXqbRYKsb3n0iZXJljCVX8F7zU90MRzJBHCK5NgDi
3/i4l0E1rwuW5Na21xBkTLfkRU1T1bvEytWZel0UJ9dK5M+5I8CkMa5Mpq4GZwXXzGA/29rcqpZu
rCdbcqGBVGYoushRxEM2WjMsIScaNHayml81cKS1TTowUM/rBVZq7h2jA17LcPGG43xwjzZvrjSN
/iTgIkrInBafVjdK0PDG01uY/4QEJ0oF9q/LbBJ+ddt5Tnia35l0/GhhgCYRNan4wMi35pW/0DTu
fPqrStMHjNQEXRW5UOMN4ACpjdqY/ipa1Gk9iO5lmVzOL6s3wt1pJXDr81/aVq120F31Zf7gECAF
779M9/O76wTzbvLghdaa/g+9rhijrv3N1B0K+wCGDTUW06i9Y0IkQcuz7ltcNw9mmiUPMSQbD46u
A6E72qFnZ2l5cxmwDwf40603DaiM9m5W2I8SRHfkpHPTWDZcr86RxbSVxvJsISHAd992xpNqenFW
Y48X3rABVgTMyaVn3Fe8q25dkF41bmLck6k1QO0VZEF0JFvXBsUui3J9OU1gZnDfGRtfSgNMnIDo
YV/dxntaHJy4yQFREWNBXZrg4cuicaO7kqkdEEpMu7ba0uKoNslOsSV+0CC9XS0yjkjhBjfTqzeW
Atos4mtazHUSddHt4kL+1Hhx/C1PHONEvQ7bw63vmC3oRPAHDVoXXIFUWdEgmXJIZC7syu8O1E2G
wto5EYJ15EJvQaEyTh/uyaA50HjxykHf0RsArYd+CGSHoyTOVCp61iOrvQ62I2+LQb35yvO+QNq9
X0MRsN8FHbqh1FYg3QJGM/a8U1FlUOBDBfUX8BTaoMTNmmPRRoCumdfJ3EKBT5Yl+EIQo1m+n7hB
obabcHozNj9B6uPYimLxCahnxTXExA3rTsPbLgL/mfLXgS5eZS3zhwJJtp2sIfGDKK33MDpQaht7
wFe7/qohyPkaMwAgE2X/TKz0pkl780XGTQ89UFNcuRW1W7c0u4Nf8gRxikQHa6DdPSQ9lHEFBDq/
j9OhUWr/jDDdyRAMxlfU3/hWiq9GqqMkYawjj1wNzBZGguKzNOyeoFEBLmfYZzc1Vp+nnoM0IgJq
kxtH7T25oTrifbV+dJtXi+LvPhEdQPK4B803yju0Rda/ZU4IdKlnPkN2uAQo0ch2ddckT2Vrn5zC
CF9Rz5MuC8CjL9Ix9XNu9EitWX30+jFTpRCjoJk5DwDbtix9pcUxEkSBSJ/oSgQ8ma7UH2x/8gt0
Q8d9s0g/5dk0bvVHMIPtPmX1phwb6+81NvA9pdemUQdZsjXTSpSZfOToyJlWSct6R/YuThdiQGL3
UrRFseWgH3g2s2Lis+Kpa6wTy632QCFBnDfNJz4r7KVhjxsQaJue9jT6u4iToUoNMAVGAuJmocz1
iJ1fhtwDD3YZJv+ir5axXPiR9I9eAtkRQGWS/JINDAkXQ61oAHnC/BJBQ9BaxUO3AobKP85ufs/C
TR+kzrKzUc2pANQ4yqxtH0JlijVYyrrN1B1AxGbzCm/JdNoHqYwBBK7piQapUQ4Iw1DUdaUerdYl
xvtqtqHeVwssLdi0UjSIeLlmsiDOLMgPnZRrVBfq1Xpa72Ivq5bUpQZBXhBzBvXFLj0ANkePGgRi
S3uUEiHbH9aYPMYJv67xp1exSmi/Fi24J8PeLu61xDgSN4MPddJdglqrdTf+KKDRF42xaHVTQrT7
3lbDUYf46xo3R+cY1kG4bNzBPtVJbj3poEufaOukyA9goSxWAVBzX8jNT0v7ZOjB1jXzFkX1/JV+
MXUN4YoSMYtro+vNsQlad6UHSfQqs3NeWt7XNgHt6tAM0UHPUnE/TqTxKsmhoWMCLmRFCd8nKdbh
tcnfAgR8wrBRr8iWqmVre+Ft4hoGxFwHsIxa+QAR5eTdl0GRRUKOUawMJE9bMPSC+8PWVx1dWTiq
KiFdhAtwNY2OV1b4jTUdVNxdlAmNDUgxZbCtAejdssZGUlbiTtRgGwF+f2fYerjPXEsHqfWRL236
zwibflVzBF3p/zIN2/gKZblRg+uWeTr7moJrF2KK6qs5dPpSJrGCll6gdg1vtZ2OTOeNQkn4Enm5
4aXsuhNxaHsC7J1Rrr7qZQo5SNRfaCrOHgRK71G6jaugKiAbilvygxbLd9s8SldC1+u1EhWYgWzc
KFGikR3oLfs8TU+8rL5N73j8U3gBsi/yyEK5g2JB/OhlxSnPNe8hBuHTAXeU8Veo+q+jPdXxtDDD
0D5wB1Qpv9oHJDIWuVGXO9z+ujM2/N15YFxBH9rOt4lZRItS7yBCQCNOGA2LpmThNlc9dM006CC4
3hjUGruzzUnSfgdsW3Vtx6YGsT6yF7BRlwZmW1479ab0zXZJKDfCu+EMfHVs7u8J3zbbNScetjqw
w4uUaFpnZSvPqq7IrdVrIXH3CDTDvBEJ09bReBXw/v2KbH8aBbAU9DnASm5jfHsOLlIHm3pwiseq
Em8WooxvUVlvEIhTX43MT1bAT/UX6bqI7Bl5vRGpw5emGLSF72bGySVGBAoUU58hIod9TnAgEzXO
GEWmK6QpoOVaDBCiBXh1EzsS1cpjwR2BuMgGAgDo31j8jEBOfvHG26+Q5osJZbldbDPckgutS/a2
ruEpUSbQQG/rwIaYjhG/+fhVuCZn3wovjFcGY9nFS3T3GA55ve6kkKj1Rr041Dzf7Dr72edt8+CG
UbP1/TzbBxmDUtq4GHkMFhTXo5p9Q2g/XvnOIFaO7vY7UAgSRp0aT4hy7TvMXFNXoXjvjr872Bbb
8iwDXLxv7gfho7Q/ibI9chooMITCwxXKIO+20jlrfrwXIV//SbPCt/CoHQeHMRXviFBfAbKotHtE
1/ApqCgoVlT7nyB1tUOu18QjDCpPIFKsriGCMZONujQAdHuzs5aaAwKE1m7NR5SBtwfbLEZuahfh
wwrSEHOXg0ARn6t1jq0ACGmXe8tkZBiHVOsTr6vg3mFNemr7xF8Sozf/yy5zKz3l1ijPhAj8Gly+
KUQJiwV+tsYr+DYkMP9meutI3oPrBf8RKYvae92tQDg03mr78N23DcFobJkyvAsNkFdLH4ksnA2H
r7YOZZ5O9s+Qi3m3ExADHJmTnfwHEfvrQBtQY9A0yc5WUbhBkgN5PXfAfRG5crDboCgkSdOdkWTN
F/IIm8jexhDnW2CzlS0n6vlG07vtH/tEPI98GapkmOvtTA5quJDXUD+jj1RWn7s0ioi/2tPnX0bq
b6O/zZ2d23Gp0tXkdgiGg+qRdIUUennsEAHYiMqw7gUgYZA5FsNb7t8UnfJ/WEP502Ku+yhTAyfL
oPNPQIFX0xyZFdpa9KhUot+b3tvVNtbCHLGncQ8kxw2PGpvUG6ylrn+ba6bnuuoCZBL7rIS4j43K
a8WzGgLFvXyvxJ79oMmAvXmbPdp6reN7qipw02TWJmUAF0dJWZxRBC/WgD2VT5VjfKfSRo1/x20r
eZvn6NEQrjSfvUiO/0yqWgPCuNzMXa/uyg3kkcNN6gTBifUovWLdM6Hf87yFNF3o9xfXdtXJlDjI
RKVvfKuTycHq7vXOWCBbUAIhgp9Ejh0mwsJ2cSIZmmzssrFLo1aL2k4axVnRfKTRP81NeIjMRSZA
oKqJC7YJ2FdCgNYsO/dYSh1bzdGuKg7CgL55KaWbWz9l4rh30KNdgeE2yK5hMBYwyOgEpm5mfxeo
IV6BVsO+0Qqo/vWakzwGaV6toSQ1nFHylR54kfDtUOTWrRUXbNkyHr60prjL0tz+icJ+4Bs9+RaW
f013Qgn4RpuYIPLHswL8CB5CMV52Yk3rAz3QPdHPn+ymLfjWKapJfcjrzewWtd1HISCMNAsSZUXY
bJkMQYY7QJBoHjAKG4If2i0YbMBEVQC1j+DKomSROlK36fP3LpUe4unwebT/tUujsY7ysH85Nx+A
0SlFtgK17YnVjth74wYLaEQosrllFp6pT83o4ueD2MeJE50MbD6JzyCW6ofP8vCWq86+04fkQmQI
llDWFrDReENefTb8QJVecIu97eRFZrO34NWl8Bp3rh9rgb9i8hJ1wTfSra01IpQACHeV/hxZ4IbD
79q/irAGHzdu/mfUyCAH5bchgi7KOg+AikMcsbbumrxulrkhui+xZ31rPSf5YZYNpo95KJaWOCrp
yRv3ILTaBUyHIFuA33RQgxtF9UiTtEZ09g3tW6r59rShbBMjO+Vx+I22aXRAcFHlunCtNjnQZs2z
8R1EMXyxJjYv4vWSnZ+etQqPipH5i+xNJ1HaMdpt5S5nV7JDpjPFg8ErFyDsHbYomsmeHciLC8MN
XzMfZdAOuNgucRqqi4sCakANmvA1hjQA08G9YTqRv/11ZmJEw63IrGeBnc0ZFEzijF2vOOMEEu9Y
pz25VhQdrTjaBGZW3qdp3N7yxAGgRUEZtEPMZVn5ur6jUa1lzSkI3K/TqN7ztxrFH0dsjnBq4bYG
yUtEyMiXGhDXbZgS2g31otLjq3/+43//v//7vfs/wY/8FjDSIBf/EDK7zSPR1P/1T67/8x/FZN6/
/dc/bc+1XMZscFgwD+wjnLsY//7tDklweBv/K2zANwY1IvPervP6vjFXECDI3mLhB6hNC0qEbj17
Z3kjqwIq6e+apEcZrpTOG1LnSJ+L7622ms6xgQqTIypWtgntsBRj7Q5QM5Ze+BBmW5d45SCXai/C
voy2k8pgEjW/9FFHfAkBhJm3GXHC4hWyMRkEQsBMRE2Q+J9t5Fxm6UrHd/wAeWKgZ8eGiaw7W2PT
xU21yXHTAyPTX6NpJb+ATD/bsVbHjp1lvAIeyW0nF5pLzrQA1BT0xb//6G3z7x895zbHN4sx5KC5
/etHD3q8XFO1w+8bFfU7JIEDoKaMYZ3ZWvlSJUiajNsJNaAOunTt6pY8OGqeUKqtAyb2Z69K+Noh
C91P6yh9pNmwOgmxYu3AWB2+pFFlrmIrUWcHkpjHsgBPRo/c1NMA0md8vPxtdAX/NDDeo6vuQ2kk
SPsT/cyMqr+RYWwdbNvEPRclDc5/+F561u8fjq0j6otPxwY0hDPOfv1wlJuULqDz4n7apPOCoS4/
t5+QocivUJRtryjVf6TbYVQLbUO3POqOXoBriWtfQKvYDL1viAHLNWeZAGsabkyhqCHWwFjzxZTV
2Rn3iHgo3olYz5+ZVkAyqFBw7XP7WDu3oZZXtwDab5CwZ/f5yKZfgtsWdAeJfyQbKMOSbVOA/5FG
aUIVdRs28vIjagbV2iqyUbdnZUsEp+L94Aiw9vsCJY+dD84MSyXVsvZRRRg299CuZ/e/+drGbc3N
vQvljt+29qQwZ0rmHcZBkp8b2gDVSQpBD2x/9ZNhRz8q5WUPzdggUlhULAYBGDpZxNtFi9LDQ+YV
4sGURrXRjCFf0yjNViqdZucg772Z4o12Yepr026ST+TybeOMd2Wj2dBAaerhf/hG2N4v3wim666B
fwyK2Q7KkB1r/Dl9ulPhzmL2oJIJ7hkeUZCP07uLMkCvTHWGUflkeLX5jTZhttZ2p4D53UULPWzR
tApSkHFyJgnYSSWWxGMneVi6rLyiKBbNqPYWAQQI7Z0yhrhMUh5pEg1Q91/apsUCPfG3de0CZdNb
brpz1GAcdds1jnRld4lVLkTUA22FRJG+s914Pw//zWcy2JXc/od7z6+3/fHDBAEUt3XueiaI6Dz+
64eZhJVupJnu3zld3SMVm3kLA/ULt2akeQB9Z8a6TT3xkutsTXtd8qiqEFV6ylZguAXxLNKIhYva
47bY1cgzjPfZary7fmpQZHRuJcTb4EBmaHwg6GSECKcFg1hWiQF6V1PProaXRAsKttCAnmnvA8jO
RIgSgNZds6VYxkUBLhvfS68cOJd//6l4zt++Ypbt6MwxTFDu6rb126eCHZUdiCbldzrkcs/WKJgB
apMEELZR5ZY4UQMex6uuuEZ8SFefqJdzCBoQXTLZwJ+HwlgXVPJErew7PXBwHW9WdRVr4OLO6iVB
AfP/z9557MiNpW36Vhq1Zw156IHpHxia8OlTSkkbQiaT3nte/TxkqioldXX1/JjNLKZQoOiDGUEe
fuY1OvIcWCGHZ31FDCbh3uwr8+ltr9YAnWbKWDeOa2moChJEMWIpPGyL/bputGAoRbP6L+u2/aq1
1PS687rftm5uLUJtTfrYrPLejhku2gPDML4iIkxQ6jLq47YlrvHYChpsuLatP+xta22LQa5mX6Je
rLfA/Inbqdolol0OhQ5QZV0vl5PBGEFREdUUMn4E+y3A+LrlDK09PYiVQFJBRKZ1S6a0Lq3bxhkH
payjLIdFWBQWyDuPSnDE3Lu67rsYmfmlC85Wbn7Iir6731aVvLq8jB7GblvcNigZFCpZ+fz394jQ
/+XRsfHbsBXMBWxdIwtft/8wDs22zOtuVuv7KFLWqnPxlLRN/KUYAR0GkyHf0vmJgecBAEZfL/pS
oYhBfz/4WNFW2uGbikqGacSPPx9pN4NMAjNf7FyK4biixWKMSUNNCrnabdGKFz+q+uVhiExURcJi
F6ME+lSVUnmFTCxQ03WRDKM7WOaqcrMu5g3io7WlT4dtEaLR91Nui1gh+zFQM99Sucs3RlAciNaP
F6P7gXoNW5zIqGleiUMUqpZjpkF1e6Ve6zlCEjiBKa/Ua9zmyptA1X+gXlfh1Pr9mPevH7F9zgwx
B9y3SM2PQpj9nSHs8CYd4L9OkHg+qr3AKVyW8wsIBfNRCetjEFXKR1RFuh1jarDfdksS9M8rel1j
Z4F3GsggtvWG1n1+O60aLlSA18O301Z9GVKKry5try3gRrFunOshekRzXQOfQ7WuMdvj3NIRgFZg
uqhfxN8InwonX+rgXToswgukKbspwIYe+nIQx+1MekcH8O1Mo5yH93Y1QU7GJ2sIJldgGkdxGm6y
tU629XrTzX6rq72rGMv3dduGbb+Jo1RZVl/PYcV7TKzaGyukglJoff4JAfjT5gzZJd1Znxb7IyBG
w03MOYI/gX2q2TXKYYop2CtCVbkCK/9kxe2pDYp3kBnSG5nh8G4mMcLzAoNrvRwe6XOF2NmF5WOZ
Ly02AdWw3xaNOuuP7QBwfFvEhFm9bVt5l/RqeUeFXfFKOTPvRV1mN3Jt7pV5Mu+3VVMcdF4ggmWn
ruuEVrc4d7zuHoxZcS2q4rgVazENQt0wM45bwSjaOmTrum4ywUYPMoRwgiUL6baPUqHcxY1OUa9s
j2rQ1C+DSD+ryWLBeW0DlzRdu60Vtd1rWSuBB1qQa4DFuavivrz/q/Nk6XHKq3pPwWLw6wFLvCKu
7quVjQIMEpfklYhSSCWmjW1W8EixbpvoGAds+xoLo5QV1/Tkp/mDVZbeMpfzuySFoGHVhkKvhYyd
6FaDoFHyIl3FDfWs8iAWTaex6Ro6cOMwpldtUtZuq8j2Hfqk0V61qhjHmXK+pILqPJBE88EQNAqM
MrK+wKnyszzUXsLePg8dHZntcOAA9p0WRvEeQNOy+/uRUP31bUnUoMmqzIvBUBSFMeXngZAyVN2J
SRowjFcosY4B7aWNMoDc1K0d9coBqTAqItu6Ae+oqBsel86oMbxBJd8wK+UuGQrigbHOv5bclYDL
tKe3PcDwhzSqg/hgrhIrm85Kj8gq+c9g+5uoSh8ifrTNYeGIMa4btm3+GkeooI/dXpvT6z7qxO22
QaYDcvv3X4Pya1y6fg26TNyw/mcYW4b9w/vAnCZw3pbcX3/HtJv2yiTlkZdxPkbEizKAKhb0Mt8e
+ixUPW1S618Hg+2IKgPkvz39UYWeHZ2yxP37S9aUX+IcU7EUy+KXsxg8tH/JPGGaKhgNxsn1a0C/
BGaDEnoYf6ImnK1FedR20n1tB/L+j9XbO75RgFL96+oQ3cbX1bLax5+w2njbu00609PjukCjyd/K
nLlpx++EjpZLmflz1CIcTMvDK1IlupfC+vscRgiaN/bQPIpQ0bx5nXvbr8Ai7z+k41v+8FYJ0Xmn
kwZrJBaqYWsyyz/fzuO8THGz6OlhDqB66a6KKcuwYLVtEmhSQDLvx2XEUHclnIx9egvorXn/tkcg
aQv9ITE5Yxjg2iigMsTThJVThMB0xjsHFmgZPehyXp/Gdeu2uE1CGsGzMYWXSJPxqvrz+GLUU3jC
ivJFHs9/fw+Itbrw85/Lw2uZqIRowjThZP3850K1yGc6WeHhlcOlVu5rRYbavn0lwoLGJRoqzTpJ
l7BFB5z1w1zAaUOg2kkNVBzDfkCYTzYpW4dC3c9oOUfkC1B3f1h+275xwqzm9W7+Hz/VsNqtpvW1
rOYmDqPul8X/2j+X15/z5/Z/rkf9udfPx/wXryv+/9tdruKvDS/8l+7XvX46L5/+/eq8z93nnxb8
ggh0vuufm/n+ue2z7o9a3Lrn/+nGfzxvZ4HJ+PzP3z5/y+MC1Do1gq/db983rbU7hff+D7/5+gHf
t65fxT9/+1/Z5y+fc8Lb17O9HfL8ue3++RteFL9btkUKaFtCE9y/lFjG59dN1u8aSZDKOCGgSDBW
/PYPVCy76J+/qfrvsgxDybZk6jKGueZQ0Oa2TfLvAhtG29YZBXVZtZXf/vjrv1ciX3+2v65MKr8M
UhqnsXgeFYGuiOBW/eV5TBTEeVuVmmiXd/ZOWBRGcYk807MsD1W4U/KqOLR1KCMGnOc4eJi4BQ+0
mn/4zv6iQPqXl2HaBPtcDVmz+OUyFqWFZbGAZ6grlLbo/1jnLui/mK38zS6QTqoT4cA5kPw+xXyt
QwPdi9BnO/yHy1jrXT8+rnwbtqKoqoboGA+rvtbLfnjLWBodbntQg4PcaJWHGRZjpyKJoxS46mAe
x7H8kBoByhX2h2xupNUE1K2UXDhLUUh76CC8pmP6zP/hsjRtfcv/fGGmily1jpKbpaimvP6MP1zY
lLZ6TRUqOJjr4JBDP9lrSX2DrKl1yU2d7G7SJg/7KOnULEJ2zHlSvGkVOHTqtk+dYTDQa6ZOuid+
OA0V3gOIiDcX0wR9C9eoBSZw0O0cxq7QLvOfk6wyG4/2RupVswW/mUqz29vRdLPUqLPF0vyEzSzK
Q0EzOfjellfhLKVES/KzVFvGSbvTw/taD3vXnqCbG9CRpGXEu0cpXuwA8QtNRRy7DhK/7dqDWWf0
M9CtM2Q1AgqadlAy2m/DZDs6qmwuf3ZxhXPwAySXYCfNXwNiaZUYbDdhLR+SmYzd3jKz0kPZ7Bym
R8UCxjUMoFjpWtZSfW0m36iw3aLvFJ2zNLP3dt2thJCMpr0YH4NwgP3b94bfYrgmQd0UogCrgpOt
YoM2082DZdCELHE/PTZRAeCizZBgs7SdMJEry45WpByyNcRPAS3UMvZuFR4lkPyfsTV5rWSA8cx1
iNhT1+feEkLqNZLQo01CBo5BLb2Ezos7az8O5F/1HD8XuUSKZBp+btcvZrHclvSqavKMRAuEMw31
XfJQZPWX0QQ21g6wxBAw9RqGE1LJ2VkqosNpsL021GdXJ7VzzQaliBzejbQSTPtldiRN26mNuF2C
5gDiO8S1EIsQ1TD2QkmOKHkn+3BoRqeKZk/Px3dUdhZHmuveBxCbnRCp/WIo8i4wb5XF/AR3SNpV
uiocKQqe7AkeV4V+JlQH+a7DeRjYzbOizRpiYGriNKvqeKtiwSGPGEQX5kcF2WIlnxy7QC4qkb+E
pJxuqnumtZrM5ikPwCTvqas/4/bo4myfOW1rK/siB5KSENrt0OF086CYrvpZaXcWpkO3Wl4sXgYk
QbHmaI+BeeUkufF1DhXdndEJdbEcfskM9BRTZQ6crId9QSsn8Nq+zvdoj3Q7zHFx3NEq/QoQ+UVP
x4BWdAuXXxHNAeOwU9mrOp4UWg/tlokmYQLobLMIsPWnt0neRehkJnHlbOskHQ+tOKObsDqgVVN0
A/RE32EY3Z22VWRoAtmndXmbUNZ4h1A8vnV/7rLNpevx2xFvG7Z1b4vbXEMaC3BAB7sbw2gSQ7yA
DNaewgDsyraun5fitM1pYjF9bc6eRFTQOOmkujiNsVa26HRx8LajMoIHLRsTNsO6eZuUtgLTdpvl
lrHBO/YSSGBJKdztwNeVr9Ntr9hOLeQXVe31oObPM21bF6NHscXZDv3hSmaU/g7BrPhdC6VbgwHz
eoVv12bBcE/pPK2XsK2dt4vfTm9ua7dZ0OtcLkMI5U/oAJqBx5Ge2M+9CjOjRU8CsJHyZUTs3BEa
D0+oA2JuwvqMC6W1G5LgFqUZNLtlHM/DxqOON56iaXiMtfZb3iOWMSfvDUNcityALlYMd2a9vEdI
86WbRtLmMndtXcowAIk6P5v7/ICh4eLwXMhHiYHdUWhpXtMVPQRyeK9JhvD1OEqcwUzuEzVwEkO9
CVLZPsx1dydCC2OOov+UZbZv9vTpAf9oHmSowtFRSNkrlnYdFXNwKYpPNAQw97NSr1sV5Bm/Ryew
q+cOs+FVpPlQqPHoBqKZXIxlAMHKyoNdyPG+HCq06ILotETZURvm5RFIJXI97Vc0s/wl1oTfIJ3i
5nqZMjzXd6hCYQIWtJOHHG7vxGqFiqKd6J5sIs0Z00nyZuq9plBg+sUJwwH4w5bmAllMjmjhhHBp
PFs+fC7B8LvcSLryXPP8gr64MaK+9GL4fbvuW2qGBp7KRrWyFhNPRFPv99360rJLtzdIIRor3Flt
3+9qp5zkbpeDhKDUGs9eWk7vZugFjloIHHQI8BxecO0U6beoEBxGMQee0CCjx/23ZsyftWX5MsjN
O11qintpMGmGSfbBTnnVhWNc3RSZjGVA2JquDO3+rL0Q79lO0M1O2ZGvDfB53DodPrcTeo9m0yuu
asaljzp06siNOCMEzGAsY3bBE9boqTt0aNUOi8KbNFecVWvcwSqF0ht2n9mtJZOzCQi5CHpFL3E5
nPJaOetN/Q13aoz7Qsuv6hsQmx9iW6iewNf3aNY96p+9byIV8mT0n0laxVlBAtWJwREcsLJ8UPDw
3g9avlcVlHUKxfhCH/7ZmHAuqeK69mdoGK5ko/1dVmfFQErNwstcK5frBRqus+itowssJcapqVyZ
8rotcweIWt21KLEriX6YdXEBjbknxDjIC7qw3Ng3hojmnRwSb+KyUR1EuVOEAH4zTD7CGIibdal0
WxLNHIfpeTG5vdIgXHYJJTCyvU+QTBYPDdLZCaO7LM6/8ogfwdTcxQAYfbNCOqHJPZCJ74IO003s
eR4N/boc7i1N962pu8+DPnGkRnxuaL+oUZH7UmXB8rWiDyrmOYaMI4dcLJNvVzfJkk38EuUZ2YpV
xN1N7dqiLSYyjB3DWzkyefaW+8FQ7+d8+DAGyLKY1jSdowDJE3QLXGHcEvkdUxCH+BOXB/QwsLcM
p/tG0fKdUfe8chf1xbZS7i1xnkp14G2Zw5oFgW/l8qeppiwT2dVXrUg7ZzRreP4rZrmOeYul8QNu
96FjD4Pq9fvCvDLQ3JiSFhSlXuPoPNk+0GdMgI9y3p1Ebt1aZk1LlPr7JCHnNKcfp2C8okjzvkkZ
muyc+xAWroU9JrjeW0SU+aJnC5YEysXK8Ajfl8pSHGkMkxkgacm+NwOL0SWKVDcKe38ydV7Czdx6
eikOlTk8Icatu/g+OYkKsnBAp85J6x2ydKWDVNfFMODghl4I3fcQTfPF6CYQ2ZJ8KTJq0svQn5vl
XiyR8BGkCR1S/E+VCsK7p+eedGHujJr6aC5nK1b4FQOUXOXscU6MZ2uSP2ObnErBOwn9ABj3kJon
oIblQwgaH2TzfAHm8a0Y86cS7QAHZLx9nilLewaEDk8N7ewa3ydNdop5ygHzG6ofFxjVbFu2da+b
lcwgljKwGS+rx5qXzAEpuA/bXkGVN36FsL078/q/lghi9kLmtumEBTgPqM8uSfPieins+SImzQHx
MVPU1f1OSJTDakRwU8POF28xMgeLcZ5GamKeiVSvI9fAWjWquoElv5gHQHvzRQ1rE0Zocd9owTGv
WvNK7YR5NSpEetR1p52Jn2RcZcI1Fl5pgYw8oiI9xqbJX7heiSZ3i2+g986oiv90Osi08dTUGVG4
96pe1/meXsJuKW4mtWQyNYkDlPwz/rKDKxAV54enQp1aU3DV0+7B8AyFQv4tS5O/usuv7Eo8o7Ad
YV4zfZLoPGQCyhoAq0vSTdYxl0vA8LGxLwrtqtBTr8Z6/trK0xh1v+oF/h5mJep0WrrwBgItsBfY
F9cKisBmkGVXX+QELLlYyqNcGkfYCP0JOi2YJ6W9xjrrDl68fDTzNr9UuF5EltRyLJ2maP0RqzxP
dmEWBQ4VxdKdWwVZDurZLjYvx7kx/RCWGxqwxrkHenXs6grb3XYsrrF8GmEkXLdJVB+Uuf4Sl+FJ
1YLubCdjeoKdcB/043ytwbM9KWZ9CvP0JTK4Rjvdq+3Ax+TcWekKu6Z2daUM8xqC6091wbivt1DL
RO2VnfnR0vlVsmaqyP3m4RqpguOQygfeS/MpsoqbLKXnVxAL03ssAm9ZahzIbMmvlXn28rasz/Yc
HYvOGtFIYoLWzjOmitoul7nRjeV9Zs+5ox8S6Eme0RG5aGY6u3IQdNdAtr7Y4TQe4sBKL8ChvTyT
q2Mglm9WOUFt+GLQgoNxetomwzonleasuNts2ysLtcF1rRpi32fWZHRRjYVwxReyziWRUcJC/nN5
W6lVTZU522y0bSeR/77/X65sNdtL1aV0ih5NnC7i2zbauT5tc7FImn+/uO3SrEdsc2/Hboe9LW5z
b6eyNPwdpwwdle2DthMwfoNjQaRSkpuTJNvNaZt7m/zbdRYdKoLGvziuZuBHvj71Ag0c99upTIGK
jPu2jKpQ+/pxr+d6+6hY2H/sqW124doRXZVONpPX/X/YHmq9rfjbSVO4z9+v6O2y+r7/1FizwAin
6WS3XD8zhbMh/G02QxMpC8W7bEHhHuO4m0gqMgJPNXsCUbTvylC5GaXWRiR/boF3V9kxCQFPFim8
lMK0Aq+mSuinYX4bJeFdjA4hZg/c1X2GT5SRY4+jlfnV3JvA1TFY2AF7yq4srI92UkSTfVvE4SO7
ijFbJ2vVpx0y8LCUWvU9MFVtv6ik0pkeCF/LRr1CoaU/xCC4j5ZlqRcTjs0iNw/m7IyRlhz6ocku
SRRnlwpjN1cG7Qwcw3CXsR2OViPfJKbdYYWgz7jycXk0rARcNJtO4lJe5uH0jkR8uQwFxlXbnAXx
cCeVNm/adYOyTgrVOrUED8e2jr/vFi7KclENJLkpZ4dOoe5r/AQvi/4xzo0CQfISp3k0G/02RWu5
UgPP6hbFlzu4HqohTkMWhJdunSjULtok1JEcqoHcj5rhZdeaJF0JMpVTWNTqWYS3GS82viNOSDrP
62Uppwuj6XTRw/wRuzuTcZk9mlAaL6k0gnRPQ6yiMoM6kAnY0LQyKgxT/N4UTXW1WDjNJkGQOrZW
fEUYUcAKRnffhglkRdoZ/wfE1obuENTkmEtm4AuO78vemOLPQT2Vuy6JPzS2Ee9DC89XObPkyza3
TdRxhtuiy4srMjAaiR7vqP1IdBouyHWK0tv2qpDZ2VGZyRzFsvVznRfGWVeVQ9FYpjcr5lebdP5i
6k1zKsLOl9alfr1TyC+oU2rGsNqsfV8XYcIE7sJph/G+gthAyyzXLtuNtc2hhxLuEl2gHK2ImcCx
uyDHYhz0fFEvNhYleIYkT4sNv8MLgbniEmCum7btBhhsOD14FmUEfQitULMd/VAul6NekVFiLHaG
AdE4pi6ZhFpWcAECJF22uSy0LBKwuPBhY13F+QXEX3uIe4ifQOikws+y+mnpxalBp8YX4I0dPR3S
C/DUFOmj7mOj7m0N2va2NpTmxjNUDCOA/icX8889t923iWmdE6N/pB6d7vo57U7g8KFfzLyJ4/XH
inLElq31O+zWm36bKLTlIB0p6G60FYmgjhh/NH6fSHE4YNawLr/OSlKCyLNBhttLy/ttQ78eUiZ9
/9OO26btbNv2bdGUY7RhU1V5/Zi3DW+fuq17W0RkgvZiT8j7tu7tQyu1zU9z/6QmVlcC4YjTHy69
Cg1SAM3e/XB9b5/4dnn1duXZQOUMrTbd3baM3Fy2lshYi/Cnv332L5f3y+K28y+XsR277Td08des
r68a9GwghWQy792QrKBKUZYwL9YY9V7eYPGn0UW5RXxCP6iV+gGfCOkaClPhhlR+fKL02E2tSEep
Nd2NZrtcowCBJ+b0VW4knHZSm6eh0XuP5pZyKjMhLhQfb0MYyAeienhHEGuTp9aU9xk1C1806VdB
nIsTq20zSJHpaqUFlJOnUwupx1Y0ztfcMvpkFfu4zEzIcq3lj+O0nLRYyPu8q7iDhbLXeutjUMzy
FYSnDxF5zZ7qBumoOsUuiwKs3dI5Zks4qNuJBUDzNlzm8GoJCiRkZ+tpiD5XXbSrmkm5QbY0b4bm
IDXDXTEwziKWjlsPyZO7WEPjp0X6EaWpjKxoGS9aTSFp7NWvWIh+TftMO66VDn9Ak8HppuS604aP
bWDd5rps7BC3DaO0PSfKE3mafs7wxln4jXzG82C1EqWkao3luUaNlTag/RDosoBKj7CDlFs0AKba
C+bwTNwPDM2o8LjBPrq2tS864mtQxsZjwSN4L8pUp4Ie5W4XNuneltHQrUbkbhtWFWU3Ug2e0HFt
4/3SG6krWvnLWLefOhkpHG0msVg0dRdXH5ZEDx/yNt2vEMgdN8nVOPL6L7XkdkDzfoemCoaewfUw
U9DhUdZO2WGZsC60YgkivtHcYRzjQ7erEHeUikOQBeNZXxa0UG6kzmj3iRzgSqYZl8maF7C/IqIA
3VfX3ackMKzLOMzVY2fHp47y5bEcEs3B27B1KX7pyH0piatUpXGDAATMwxzDFK1ddsNQ6fdKEkLB
6gxnKI2rURqVq0AO9kmVqxjeFpOXBRFMn3h8Fhgo7ZmoPnH2fJi6sfepnaWOiQjDPshxj2kDFGMH
PZSOBCSQ3SPJx4gameYcF4XElJQdDNraoUaG/NgcwdEce5zcc6ocPSREva8EGmzJixZZgIW00gaa
36+VNpUi37iHgNDvbAm3xiiTdL/Pxi9kfdhlGoufWro41rl1TBWQj1vj6b/V9P2/6ef+1Cb+d93j
/webvoRsNNj+ZHj8S9PXe84+j5+b5x+7vq/HfO/6mvRvNVtV6Q+sLVqkUv7s+rLJBMWjM2YptIUF
Lcg/mr727xZBFl1fVdNNWVU46I+mL61iTaH9x/mEtTZq/ztNX+AWv7YT5RVNRFuaIAZExq9omjQZ
okRZ7PowpKXhUcA5LahG7mhukf9GwSnOdezxtDl2VEez4+okoUKFOlFxUIZx8vIaMELYYi6j42Dj
JlLrzDB+4WxTg4VhXp/1hOFvJ5tkhFXbhaiKRL5sAemqQB96NBm7c7uKHKTRBe8LaSeFnyyjar1O
75DSJLhGFTkMXRUKIroy0WeZxvEeFgf57pwf40q4saHp59TwoNhq1NWsED5u+ZwCptsDLqSNx5+4
cl/9oWg/aBNlvYo/S1Gdps8+aUjzkhf1+2mqO2+eDQvdXfP9rMqhj48LuWsj+eVQIApIAcYPmojX
VyCnwDJ44HUYCkl2lkPKJFKvd+4QRMvZmMN9sWggWWLepEgI+rPFc5xPR6uXl4Mpd0jStumtCMNP
RpApDzzipZNalyDJm1O+kPjK82OPIDOxMXWvLkLGQEUF09USE42KmtrJEsofFxnvt6K03UXoD+Mo
EEHS0vQhCM2PcbVrsiu1Marj2LUYwWnK81KYKGWY1bWSCcW1Z9ud5r71wKWgE9LGn/rSj0NJ+Ena
EE7nyuTOiKn6xki7sat2eZ7LDnaC3EMv6UiZQ61Q5WyS7qEKK9oKCr/9Thbd+1yEmbdgyezpS3iO
8AwYrPCbLqUwSoKc9kUk7ppB3OmIpGFulkL6RdvMATTp7G4Q+bhu0nFc9R5eZtynMvO0DDJBiELa
hpAb0pzGYxDAizNbA8ReM4PljhdUTilsg+929Ho2PQRsKldPSAL5IIPOiRObHcKhZK29QA6HPuqs
mheIKldKYBc4CBcPQ4xzYBzIsNww0JxGnIOytBicOWyPKWKMAkGhcoZQKX9pqvy2Qgt8ojFFOS5I
/QQjK/q/4ScbWYC5Mq4ryV0AMmWqepfO6adaHyjql+VDn1JvtpB1SakPTc6CoopbqVHk0bJpPKik
B5y2BjeOC7cKbiBIUDDjfY/hEhVt/vKhR6ZCRy2OngXy3Ap2mgNpg1ST2vcygQcWf0CCKj+nIt/0
ZfXaJsh5xlH2mNBCGDUqyOahr+D52dI4HanVeWFeRq4yqcVeLcDDmXWDEIg8H+MkfDQQ33KKrqud
SM5fEuve7qJzO1pYZtrKTaBJpy7Ej74n9LuarYe+accbo8kvmJzuzaV6MKS5u5eCbGfz5ivggr9X
UaWZxvhFAdmb50BRR/0QWAvCeXpXox9pH5L5YZ7V1s/guPhaaj1iIW1mRuNnENbLqYn3XYYlpWxX
eNPlycUIUspsairTykXC2axr2zMoaKNBMjhpM8TH6ktD1n6rX6sZosy2KlGlTYnj1rFNipFGAMCL
ZoDyNI8kkKE83OcxJr+omq+dNRSvZmE53aktVBf8BTVQo6w8DUaZPxr1HaKi00UF0uaIzu6cGhyf
Dymq8UG0avu8BOClkDktQ3ZvEYQheyW7MiWMXZDSyjT7bkH1Tr6xh8XeBbYz1j2hfhw9lFG9+FlU
PLQdJI6ky1+yJFD23QIefY6Ur2Z8kvJFOY0PQZscBlqScoFiiOSEtnIL/Srz7Hkk5roTanLuCqWA
/kT5ocpJ+AP5K1Dz2MuF/n4Rq4xKHzuD0EzCkAC7Xa0wz8k0KMeCIvVg5Wi2VfhMZVPZnyux5LuR
C1DrrkEkRjRnMSYpHdflG+osHjTtFXv8PlGgGBhKAvBEt/Zq2HWHuY/voMFMe1uhaF6iR8+o1Bhn
IfTwWPVUqfP3zTrwC2Xqz7JCzbLMIDxTaewOSxmftThTXCiJtsvdkl5wS3IVmkDHzBr2ZTrqe4Iq
3FQsxtHZjhfPLkFCFAGdsVxtX4RJa6QKFulMdU86x1mrg2gQt1KBuzANr4rafyFhg44XVJQhdpEm
fBy6LcmhGJfrLlEK4v3ySp1m+Wwpue7xVXhjSC03qm3qm4X6ZPdLsgdsRWNgqOkX2cZVSfHISegD
+FFDCQUepvF6Fc16Kdv11MtLZCbmaVvICWMP3GivV1lE6YSQXxfvAcnnS0WBZq5py73O1rFxtLr3
ul0up9BQH0sE0z2SgsOsGGLXaOJuUpErRdd4iFIVoZVWPW1zhVAgFUoUbLpElwnlh5dcr8NdOde1
I5IPQ8ZaNF72GS0nt1lBRAgN3IaFlvqzvVxl3SxOoVoUR1ARLjTVaT9KC/4dsvoKF/3/Aeh/QB2q
OGTAePn3EejDCgb8h/sZe4K4+Al9+P3QPwJR63edU5krYlrRt2jzD/Sh+ruKoLqhAbqzLGGt0eYf
gaj+uyCP0y0aIoZGQAoa749AVBDYgmk2dQJIXaia9t8JRIEY/oLr1mxTl1dcNyc1VAWg9M/Atn4F
9mMGWR6asgv3SjCYl7juH3NN0B2dnppxAHHe1rXbTMPgRZqiX5L5PCw5Mm5AG/cowtnlTrPw3jPr
u8CUIJ0uGMZjzHhSS+jTWhTwIp2v56ZqDoNsf4UratJHTRPPmKTYVbWEVmDc1s5oYKMe0jzKkgcb
HbqNKzUHmeXlkyrtlKUPPNhlvo5q0r6Tw9KDI2nRXgFLoDU4h7bKsPgoX9GSLIqEbnVm43Ng75BU
089UM6G90KATiuIrXKgDErT07QZORhnEJzrBk9fIY+2qTWjvMcb205kaUcBbFiSBcd1qw65tq+zB
VKg254NqHOp0OcTSUHp1rFRneRqAso00xeJZ3wN6eGdHNKuLLGkuEsPjZMXnaoK4Mttj+1FSp8lp
KeOFyAjuUJLVMI/khRdwv0ARKL7BjQaGjE6gNyC0um/TXl8FxktAUYjoaHH7IStjatVS9L6DppEk
awUtrqkL0uxiVMfGrzQVhh/1C3Fm6lptzYARHs1Y0R8RP8VnNK4Rgmu0XZFH+QWhk0MPN+6kaLSN
8bgup/nzMrSXHKkJW6eQJJWKnwTjvSonxQEVBvim1Hiv8BwNBzP2bCPHWwJrlVRqtZsRL6hja6NU
QECvuYTH8lnvJVIGmmVR2sXXCSRvn1Di3WBEYLv6ufaWONIvWVXOyIb5WT8El4BQ0xmDVUIBW6im
0FCYKpWnolrqi9yY76fSBINIUOvNgQx4Pe28bJB4i9f9fDRKY8Q1cEj8eawj18CLEp65/j5Aa6UT
gXoUDVCeOQacmCUuzIXIp+B8Cw08OKtGHbuTiNP/zd55LDmuZVn2i9AGLYZNABSgu9O1msA8wj0g
L7T++lpAZKdHvqxXljXvCQ0kSFBB3HvO3mt7c2wu5xnGwW7qjLvG0rJ7flBPcswj/YTxsUJ34baO
TDU6j8nnJFjSW6oRLURGS0vKIm0fNZ8KX3enYlm71bOUvFHtjWFk9TG7WnqVk49xJw10PnS5Ja5J
HcyXODGOYzobRLTLhVdasBfNnK71hErHiLA021C+RWxJt+3waEZydY4ncW8Xqp/03YPuqEswNzE5
BVF8rhTzymlDDcEoQz6citZdWLXHSiUiUiGkiP5oc4WMf9xpna6d4kU5pVx7/A57hTsh2qaG3RML
JC13dTlkx2W1DC+fqcSVz0pkSFdCPJgIC1Uyg+/KKERwhQdSxU3C/1pgn4164O94KlbJH6jXRNul
RErtUO1PnlQV41FSZOWshmdFerdm57FOmpW07om0ZsbHRxp725tT+0py2tGHTSbt7L51AiZNT7IA
p2+A4gQdcJGLogpsrb9M6updO0Q3uALOpTml50mzJXzUsuzrqRoQReH4jtQOBydGmGOUZRBOVX/I
hjT22xVgPi5ETjJpdLQifmzU56IxXWHbk1fISnITRZbiAqB0J0WybsPSfOQUZN2OY/8rJkxlZ61V
sKQUSInEbF7JRBgKZJS+0/eUPJG0HlJG+66dleQ1mURgR4l1VXZOeMhtaWQSmKcrKFO61u3+HrvW
GKSJGXs25BF3RE/pSykF8LlyEn4f9V2xCBXI68w5yHH/2ZqkmNLQO0hYr46p1qJh0Jsvq6ecOY2Z
4qHgjv0xtcWtNw+ZfR4b6YkhrrpPtKxzRVUmHggqYilmMgLjSLpdYmqcxB4PjK/tX7oTPjcapcpK
KbRdIpn6oXyZpT65mSkb8N+GIZ97uvDTkj86i/u6+BJ5R+RHryD40hFxOsZR1tPex1G9AyTlTlRU
uygdTviqkPmEiHhGQ568YUDWM3IRiOGnedb8FVYF47HaYhaMYHDftfVLakCzTobG9GSeA2nsFftc
TUJ7VLq1Pj0VlkxdZOqsXWuEVwQZqS6I/p+LXQc9CV6eVIw/hULcg5p1p75JB9+aqV6Uee5rCnID
kROMiIB/12tS7iY1FlgFKEwXzXt1TjgoY/m5mpHHlRqps8nCnDvS1HrPRz9OTnyq7cy60nXSEm0F
xe+4nKbGlIPeKrk8LJw4NAx+/hSNgtP8pLuLLrBLSi96Ej3N7ZT4FI+10+wQ0TWPP4wJI+MKNDk4
ZitO8Kre1Gj5Ycc5kVDNyZz04b6de3p9xp0t68ltlOBBdTqUzrqJ2m8u+RKtntzRj+AUN3NoNkKL
vH4BbZXp19BZjN1QWM5eySLALliEJJIaA3BYqJB0p/WJ+uo8Wb4mIHS5dEQEuRGZx0e7SH8siwFm
TDGk3aL7Eme6QwlgeWfV+GgIwr4htbl2IWIv5HukwhemqgZWQbHKKFIDo9QMaWxZQXH6jIhPz2C2
Ni9aZ8ZHtUuUnVLQMkvH4mOOKRZ0DpiJJSPUmHgNTzUm9hJ2sLxWOcFarXMqq1sTdffTJKSjmGp/
iaPl2C7652xZ8fWSIszMNYOTT/drFrbyWLRHuRSvijVW92KIXsp6+VloYeQvHfuMmEk/XkPpmNOT
VX9Kk4MTSsRL9M2bbWY1ZApiVBxobV5opHDGKZgdHGsRD4ranTKUmSThTdW+po19G/IFtMZW7hzT
9NNCSl7n7JRObXjEnpH5xPJCZC+mMDDMqHvJBp161XTXFkr8OlBIKoxa3VVpbzzaofTEaWlHXbt7
sZTok1J365pZ1t5YCXQqhxGMG3WlfMxqE2k+cOsHHXuJZ+dN59Uy5zy5BtqRxiTATub8DoCiIyCl
0D2HGX6k6h+DHNneaJHs3JkKtt5EPsfxKBP20FkfRmy/hlX4AWF5hPIg9Meir3CrRrl1FTeL/jhY
zcsAfQ4iAhnttl1H99hAQCXEhJDRDUc6nNB3qawpC3pjutdhwF5rAyRQdSHwHvNWtJAHgn9g3Blm
kz5kYd4fhhUkGvaacUlHfg9DL8ncaVRiE+v4tPGKy4j8Aah6SEa/YlrRVmxVJ5SX9Q6bx36pq+gA
zGd2wcWFh2ZWyGpCXm0BYrsyi/tMUF2s4yqgZNc8Oqhv6Expw8+pZB5v1veJvTknZMKk5tDPqTHx
U8l0SpPq1HcQjcxwEVda3kRnu04/UK7jWK7tnj+FOIdGqSGsJfGjmd6u46xBAPHOQyo3cUEGmaif
uPbuzQYThVUnvdfLBlyz9lYdT2HZ2O/2mvXZUkJ+WJhW+jHsreuE4Srn6m4hZ4h4mCT8Urn4w/Er
Ja8qtMWT1h0na+wU7VskUeUUFoed9ittR1TzTI2PopBv7ZhRUvuiI8T61HrnLYT3+SrHIVpKgsBu
x1THLGHQoCLglFSR58lOW6+IKAnLkpH4lIVKbzKW+C28Rbl8HVrj9BVV5TnW4+VtbrUHRPk/WpLU
7wviW2a9v+Z8xBkEBDTGWtyio51cFHbL3dTjJzHHV3zH9k4AAndL16EssSjNF0Srmlok8FV70Ont
CsmXpV9a2Mf05gpyDOSUbrg5AcBvzdYn40Lfz5KOT1cd0a0sYXJr6h7YDdhWvR4wjqMgalfypQwl
LApj9okiO/PaUQFkGk4vNVzMupJmKriL85YNzXVIft+JyrB8XJWKU6I/h7AwXEtWf42UF2mD2Z0H
trMPoOIWKEzLT62YEAiq/bloB8ARVSJ2qpo8D6uMn6kH5opyEJ6xvmZ7IalIfRDrAjWg4LmM0B8q
ZDgeJU5ytw8UwQnUk+PnQi4tVx+mT9tIAPuoWLjyms7aaIfPpizJOwYeQ9BH0fj7hvPzKZarO6lT
KT/kSxrECWlj7HFqat6UyjAcGIAR4NxHflgtaAZ7NPLbDVkuU5AM45tSolnVE3zKmKcxCDkUsObG
x+c0BlkE9xJZpXDBLo4oMqMFjXlXI6Be5VrhmBI/WVG+ron+UOYFSUJX30itlRwUYyrcOIt0N4Gx
uRvbHjr1mpAT68D3jNr0NLmfA+qDczAytvQ1Ma7DZvNHV08SBI7Ucp18oaIWdo/1NKdei1EdTx1l
NKQzOzFboOTn+K42LHOPM8o+MTxZaiz84JOI5zNX8UT3GQ9OxPwhvQijN1xwkY4bKu25nPIIlRga
gAkmQZHIh6wznVNU6THKzDAGA5geF8NOL7YlFyS2pD4MVfritoWvdMmfyxhW8pTpyX025gelpkzf
k/jYxll6rwjrUBn1lyPH8oOUhiXUfSnz8wIUIoW3mWy+4U0iQ8g1lkLeZ5H9WqhJjZB91A+OsetH
Dsk2beMgpVDfjRowVRD1rhTZbyl65rkZ4qNc5ARmWm96aoJzQtAyxj9ig9DQTOgvUnMdE+ZVdw4T
0VpBI7r2loZwufTd/NZlzn7tfsgjsU32yhOOzDCw1zNbLM9IyknqMYdzVqSBnt/kCVpGQascmCTW
8vkwMitu4mE4FhPxPr2kHtrZDoOQaxYVNYPhLnNAyK+peezrys1jU9ojAr3oJlFZoXE1iFEPtL7+
GNKld/vEuJfakbRwuZJ9IxTZOYmfs9H+MCftlmOXML7sJdQqM3A6ESiTfKObVk/e+2XbULlMCm7H
7FiHTaC3FReOCvlJSLigYS0vaiTUc0ji8i5ubKaFQxeSlVnhdlp3P9oJI7MgygdYOs6h46gQZGSO
UjEfIHQekQKbAXyp/JBl0oWWHbyZQj8h1qx9SyA9jFS+UztYy4620OAljt0Sy9s/cOK5Swg99FPB
IBL7cuIhaGgnXxsRFIzikiAhPkcpPhFopalyqlpNCvo6IsHEiMKT1H1KPZPexrEwYPVkX0E0ubGn
2d6juZ88GBjdbvv+oIeg7pX2IzMrI9C12ghSBm8BSAPtYLC9qtJtV4+M3JUVSezm9Zzm9OODvoi3
3Owuap90bj+Os1dKjKMYyzySASKOhWONeAaqDp159JPREK77KMLQExsHWTWexinUPGeQ7ovQTZX+
Hhc/VJZupFaNKWCx8xsZxrgfLVXqhnL7LJtEcBL/dR1Z+aewc+jSUO33knxAXaUzZEdiOOY4cSw9
q4Ksnw76UJk7WQ6fMFTEXq/MX2Px1taTeFDVL3NxngVS+b2K2WkcoPBlPYppbbbVQx5fxIzUSl2z
PMhaPfV564XxpJxTq/uh1MjQYoZMi2odkITfppHy3itei9ThpPfyG2EdyGqQihvzYsHM6VP6PggG
W7Q1qdZ7mvLhUJGgV9YduhZYUpQxt2nmegKG+FVBdLy+IcXBeVeplNnAk3rR70cqY5Ednc2WlghY
bch9arcvidMChxTpXkSDqKebATskjt1ETtW9EdqEptCeURnquwTLRL6c95y12yoodd8Q/BkzeUnE
Kn2OUx5TQlvnAFRG2C9NCP2RtUtSe/BLTakvI89KjfJJrrrUX0wMrWLNDZtwoo7ZgLxZcSxfgr9x
ocSvUqfBrDr0ak9rDaYVWBnoyQm1bocZcM1ufWzyySfd9pZ0x1M3lV94LHOS0qJjYg22K+XTpXqK
re4wTrUr4ubZkXTSZeP8tnXwptIyVYHPAVrIsXks2cEQ1lOM1lovKYUs6g3H9T6dq0BM4qvq2B1U
rT7rIZFERjNex1DTOK4yb1Jnb0FQstOr4kNuIreuzYdaXg1WuGgIeZOxmcnTDh/hx1xMx0HjKudo
7Y3KtWQnmMYhMvClbrm2iHcsp5IxC+FmJfOPRP+00/iTuiE87IcpWpFAmsYf1OBezt5Il8KgftIb
/jmlrshJ7Q9GaECr5Qs3Q/5RglEZJvSpxSR26HG8LJZOJIkfif34tJv6NJUTCsHOCMKixc0TF77O
SJlWDerHoSMsoQurKyZVZzmVbqsyxNTWXqImfUyG6sGOV347ZvOU8Q2Do3uOkS6q7opk+DJVkTKs
NF+iYbopMTHolCiatLqnwBQkqvQjgTe+03N9X2UpyTm9zBCAvaaLcMX5rVILqKiUVjVdu0XaQ6N5
4ow76DGjVnSUzU+SR7/SpX2inewv0eSn9vjchubRKaafSZjVgHvnaynRfkhT/bCMwh3S5HOQlXtr
oTntDCeyVt+GXIF+UlI/MrLC6/v8Y5IqeeeM06eC2i9UOw4f/gcmKje6StmUacLJQYuN90550kyD
VnF2AoTE8SR22DTeytp4BL91GEnGzTmZ52V2bAcd84iGxFE6CGF5sVVSdTWO8a6UNP7QmJ0blLor
ydqnHTse1VE4+FZiUbbJnw2TuJ40bO8tZiHyULPKRtuZq60329UPysC38UkXn2tvXGoaRAMjF1Y5
Qyk5YoTJ9fkaf9qPTtXPoTGfytGgrDIVz5OB+6yDAohPI0ULTt2zzL9m/VRIIXt4vs5ubLKd9cOk
2J9NOL7pg5HvUoXxY0l6olkVF5rWZ0m7zfXVqflc8N3LrLt12Kci2xV14oUYl+oF5iWMTHVnhHs9
Qt/aadRx1QEbdptovmnhdZgIe9kBzwDO3jO2jg3poYiZBYWp/pxpT1lmB45B/QM53G6hBo2sVKEY
Ov2q9IxpVOY8NZI+74S9vMW2GHgrbTlpqeymGdUWbCe/aPzedIY1c3g6p97ufZVEB2IfCvm6Lr9m
6mBmUfmJFmsH4iGko9nf14h8sVBBL0IPaQgQo/q4/iP9fetMpBvZQ3jqnPg6zNqYWXlO7GpY+ETR
XwhxZmBKMWcNzNgnEqdeBagpVsTx0CCHOCnx0CBEmX7gZXgv6grsfXwmAEG4zMLph5LEa884CCie
nnNaE/FRr+rhMMhhgcs+8lKBoE8COkV4CEed1KuuKiOkXByueHbLHLPBRokVs6dUFYJBkjis1Ly2
vUTU1GSxSrcWSfa6grd7Ej0DT9HupCL9MMG+nia5zlzhJK7Err8zpkx2bYvQEDUx0O/hXZnw96qS
RMFcUOC3ApHYjIHoP/eD8RQp/MrjjWkoH0X+k6wY7cmO6RA07eoJkBG7zoriLpYxnlI66/s8Alon
5c1eQW4PnlxljIFgTtJ05HmMtIohxV6oJvdLiixJcvTuFBGn7taA1hwk6X6MEQ1LZXVEzNnfGJel
/ylXuI/HpbS5ys0MG2Nlr0pz6Y3Ewsyq7Owk6Z6AJxQoFiUJ2XJi+LFIQApnbeyMuywvcV1U2XTg
uqgf1YmsJhieLSRUC0JRWDzPVOEI23qsnNzAX5a8ZF1D9WnULwMnLUep1UNiOrdyrT+ShZvtVGIP
rs0mhn8R5ZrbDcZ91abNaY51pi3Z8KOJo8fODJkMtRHnHdJ7kFc1vty2DzamHc4GjuVZXo5mhcnk
ieCuFTrMcZWS1rQD67bsAdsJMjNQxLQ6Iie0As6tXrR7Q2G0NkdwttgPrhpnGfyoU494Wxmj2Pav
AtI4alGoxYsCB742j3EN5y1JX5pZqm71yNwRfermpNcgWkxa9JCdHw+lmzjyMwPcxrUqKwtUaiKM
QPKffSmpu3JF41r1KXOYhIGk0C5ytLy3BrZpKdfKGwIG9iKvn0RIRIdmhLkLL55J3lh5kgg/qh4L
8agQy0cAOnqzOT+oOZvNBubb9fBMtb9HevSVtnNAf/xz7AavRQ67WyTzTTeLyxJFPiKPQ40NaZcO
y2uBdXJnOsXDZPGh5DsbQc8OHgMj3pHx8LtqjQ82ECHPUUbZrwwKCqTWuFKx1HtmFasrT1STiVh8
5KcGbcmQS6alnuxTHZeLMrVHxeo58CUJcwqwsTlE4PQQUtJJJk7cVsoEDolVIMbwTgqth1YLLwwL
KP0vjk8ZE6NwqnkWx7jTqiNzzZRmWEZBgT7E/dwQuOdY1NJJDvqIeXKmR79IsMJ7cm3JoeopFW0/
7Kz3auKDuWDwjXRlTm9wI743Y8cem7/hsTzg9r1KYpL6JuruBGZSDLOQMGvDbbbODbRl1cded+LF
nOgcxhmRGY5cfy35wDRFMEuh3IWjQe7v1Gl8obvoixYevmoFktP/WvhJBkPHiZk3nlyxlTE6Cva9
RPvQwtZXM/EpQGhEzh1JxGiTVfRKDoEAqKZJX+t8MZh3jeF1BNS7DnG+lhld10n73pLNC47omVGe
jmnbvuknMjzM1IsaZq07CK2PQ9+9VkYYrNvCYn0N3PjMiPXQaa+10yAKW1tOU6BwbU308RAmxTkS
l9oqXh11vh1l895BUteFB3MZXlXVuuKfdMbcU+fiYKR4bw2LcQpnH82fC+WgcooE2NLD6DD8nJNU
063zE5nA3nJhqlPN11rFqRK54gOi50fQy68ThY5OA4pqDVfCrM7aWD7l+iO/msdRekrkxu/phzST
czHG/rL+X71EQVekF97yRsanXJp3Yde+Yz/pDks6DJA/mGtP406UxOBK4TEcxyN0z3Sn5sAxGsGV
Uae2XmlNTZm+vjPz/qW2G37uliuAeg/1agd9eZeay62ZNn6jlXva2W+poUGwTeu71rnDKn5To9LB
/LU34xxEB2PKsTaeEQ/tEc8GIUyXuuk1lKHS44Qgm1/uLk2pVEmWQ7MmbtIDvPfnSZo+6Sq6ucD3
VXXRrdZn97JdoKfJB0TZzVlfiVmtBOYgg4dfDfqlVrHX9PFnmdNwjesK+kBCOPSI/1JpsICqCOpM
Wb2YN6H+TmELuT3qVPyQvjOkR5kQx2JEmM0sGU/tyOlR728jc/I79hFJma8TXTkkGOj7NH5UUwbe
krZfuvmQtdUxDCXMMdhtTbouVRGE1URXSfGA7EYYyfoHqKn7TmJO6xSHSUevxknxSi0TH4/Fw7rj
dxJBhDlVD65p5QD/r8QZWXuNBpM1i88N+a15ZkDOsZ9otL+OWemlxnRmhs3pqpZflNHGfzv/wicG
P0a0dzOH/E7BWrwriZVxR6U4M/S4qgf9pMrNQbRKttPDR5XqQ8X4pRTqzZQkN0VafdC+fmsn+6ik
gAsIlT5Y48+C5MWCtqcuLV7DwEXijGp30g9gTp+90J9Qzj21MXV3ihGfRWc+zpmJTUE9mV39TB/z
fWGs2IfvshHe6Uv7K6vjp6IgW5OwUXrOp1EsbgYYwkZf4RTpRR4OUlk/mnHv0aTaJ07+Q5XpA5uk
qESJnxj9T8owxwVBb599NJJ83+Ttm+Col4rqCoTNK+Fyb2MHbDTSNW/IrGMmxO1CCxZkHOVNeA91
xgUIH5MtnABVFmFC7ck2oydVU25L/hMAWp98VgIwYjdum0MpnlDGBibXz1oRt+n0SH/pK5ztmzpS
b9o8e88rmnGoyPI4ukqWiWRYNCdScb1o+rnRqq9kyAA0D2dD6l81DirTpAM1K8JL6Jlm8l3eJm+F
UIMcnw3da5UiJFVzrX0xJOPKSBJPpthYWag0k4pkW+eoDTRT5G68aEuF55mY60W7kYRC+ZnrpR1B
Jc2uemV8pLj00HBN2S10REqiZqMZukvJrs3Z0yBGcLY5PIV6CxXwFN4DHJZ2nRtBTHHNvjub5Tr7
atBmBvJiXYwZ2vZgIH6B2hO7684C/O42jG4xK+7jCjFpQv2K84xEqaQlDyssKFoVWEWFNqOeqPYl
kQ+76KIP+dHpikdQWP6gza5VGrhOy9rv5OqC9szvrQctHU/GrCFOoMIfqa/GjNdRTJSArPnBMtdq
zIh33Wguy6Bfp7N660j1D40MYXLPDrFYrjAM7tpluRFZ+y765B6snRPj5QaK/jLb76EznyZj+llK
FZ0URb3p2uw+dO1lehqV+mPs90PTXo1t+xrr85vVK77InOfY5pBDiZnrbfdzVpNrnSo4bZFDJZd0
MYHzUKcqTxMJECteOrMsQWuMzga6GIh859GhFidoRmfldUq0RpgxRuKM4ZsQXkBgiZ01mRbUBYyz
vVLsa4ZZMGofFGmOAGYoT3S3rp2C8IgIQaGeHRM9fwbN0tDzjdj6mtg37TCnHRHksvtReDL0W8a8
XzPrQ3hZjjPvsTiZNZS/vDlE2t20JC/t2DyYME8AuyI37imXx25ZQadIq72EW5byouObCmRU3jeb
zTtMEee4jq9jOFI7FIT0mXlDoSsPljASL4mdqynq7524CJh2HMMYWKVQ991QPlsEoJCGo8QRoGed
eUg8EDZln6HMY/3lSZOoX3orYrqXfKltjG1LmI+lWt318d6KXW308rJ4sJGU6P3iZcL5obYhUnrN
IAJm4UrueAsTuF1IAimAUOyZGNm1pT+kRruvpPbQJrZrYg4A6UKRm8EOPlGVAnObSdejgls3w4k0
4mxvrOHihCZlQv0U4p4i0ed6jrQTbMVDumgn/XXoKWLPj8OC1Z34CdvuL3ryFq2lzLH8Skf7B9VW
nED0QGN09pH1o3aeaNEcCZj8CnX7OsTgCw6iPtly+7GE5n0oUh/l/MkuqOD0mssb4Alrc9A5nCIr
iKKU8Nx+tt4JL5I9QgoveV4GSjbyU2a9voJ5FNcqEDlbtFVdxMVIF5AN0IEq4LFRAZiECva3uora
6dUUdeHS/TFdqb2Ydqe5TirXQVYeHZXTI6qJa2OOjx3jiaCQ/r/88z+DTjo6tqC/V3/+3yZZyn+V
fSrbS/6h+lRkB5kmrEDDtnR0Iag0/x90UlEAUiq6iYRTUVfrzx+yTwvoJDJMWya+XflX6KTyfzQm
dLJjabZiOIr9v1F9KqbGt/kTZyg7gCc0ZdWdynygf4sAwD/UtlNmjlc0XXs/AcIXbDcTUT4Ms9GO
kXVZukUVDZgVYCKEdcvNBkbYltabZMlfGFZE+5HGUL6bx3gIOG3TF1uXCA+B2xH/RpH1K8xso4ht
N1Bo/8Et+83/2h6U6qw/OGp8IloSrkc5P8blEC2uoyCilgslal5ldblS4y7cp7ZWBN83SttCa9ru
47hgEVLSi75i0zbe2IYXo6IMhcz8zSKrMcBHgCW9zVy13ah1Ny3uAh+JoKZ/Lqq58zPJgMVHbZFh
KF1XDwO+0t/PTEUx027P6M2lZM3tzI3tsP1i9pzXR6Z6lDhNDJnbY79Xw4E+t0UwyftRIFYz5rAM
OhMP2PfdnHI38C8pToO1QVF2XVCgc0EVvy5G4wKMblvcbiRH6dCv1jqFtwLp/FIOXB7WpvL3jWKu
Xz9SCNxeT59FYCy0V8GLWl6PqDSIK7MMrCGll2YDdKEiEplI7reHtyd8P2tEC2eMmuQvZd/t0azf
z0gkAhKE2mBbUv65xMm1QRPxr6vlZAoVX9NSsZcm5TFEyBdkXcWPtD1xu68OGyTje9X31v/YZqGt
P+3cIZvPZyanf3n36vfq9d23j7Rt4/c7bYvfn3N7oagOUGaKIJOylcRgK7+XJL1TA83IBX2MdXFb
vd3US/6Oxy/0vx/alsS6gW3JqCViuUoEF+tD349/v8BoFRFQ7aAdVwZTYfPLt1HD7e/l7eHvG2vd
V36v3x78b+//saltManHlEG99vj9km3p93b+uok/3vffFlPnk3Z7efrrO/yxpdycKToNKoa57cv8
D+/0n73z94f+43v/se3v9dvSdvPH6j8Wt1WJSe9Uz7W9tUKnVRtv5ffuvS397WO/j4u/rk5yrTj+
5UGp5GDaDp3ZyrFw/OUdqrZsZJ/IB/5mvZkgcHBK+37N97P/stlthbncMdMwTsTSlgESzzLYlpRV
9/p99y+PlXoIvc5cX/Jvi9tTt1Xb0nazbWjb5PddQxo4A273xba5bdEYO7b8P7/79sTtZnsbQ48f
pX7M99tDKqq04XVbRHk7yH7aLspBHq2DBq4oMA0bzPjigBzA0loH24PbjZ2rIO5+r9qetT2KUsNY
XGupGVbW6UjxV0qH87ZqkSmUPGyLshGJ8vLHZlQaXDsQ95knsgiq0e9tUcrepeeGzug+S3Doo1W7
dqSG+Z45/Uga/S1caHMLpdkVsaAc2PQ/slxPcTJOE9FCn/Mouzj8Yl9IxEnMVYHudDUB5GWFxa6g
TIDoQQSaFf3UlmHYF1x3dshzhUvOg+X/8Sl/f41Zx09A9Hjs9yubEzs7NxsDdL37t4+1/1z7+ynr
K7bX/u1dB64NV9F/3fR/sBli+PqDrtuoO/hAznax3d7p9+L26LYZm1nsP97gbz+JkJMA1XF5+PPT
0HfeV+p8X21XMtkwROBQ0gq2pW79wN+P/fU536u/n/P9WFWbAG2+7/93m1WHhuvn9urvTfzv3mbb
7Pe7fG9me8xJszeR2UVAAE8TTOulS12vptvS9th2lyv4rZLKTBXXZ2yPD3ELt/+PxW1Vul1Xt9f8
ZYvbXbFdIbfVv5+5vWhZN7ot/V7/ff/3NmNd8mbJwG5MJAL2WonQiso4K/J7PEnY99A9lqM8MLqY
KXz143Ro5RGFCCNSuEitRzyt7C0haTC5jmE4jasfdAcWz8Y36HJ9xv0cI++ODNTsjRBXreOUx6FT
Dk4lDy5NxXdNjyBiJwG1A1OyT0pWiRPOWEgcoYri0bqnHAELEZE7U7P6Z0oRwhsYYdAopAAUwTyp
CTCjxouBAEFJntSPsiXph7jEVZNIP7c+3az0DmJD4yYacSenRPVExgvCRajVCTwUY8SxmcUHHc9o
nxP4NeTYls016KaOf2Yhbfd5NI9aKxE4E47+2i+iD9H6w5QTPmzpxyqrb0Mp+ZUVFIGYceCiNXEK
2HK8C0fHZLqYfcy5vXZ0s+JM8QrNrmkFuSq/CC2bbkRSXclzu/p4qLmZ1gNhK+nJwLEQN5pbl7WD
h1yafJoaYEvH5J7kZ8kzsQTsPoaiBKjXlzH/JIVQvUzSq2RcYMokH0CwNF8Z3+T2oY+q21o3XDIG
SyELv7LW8xxZ70ujYYSeB0aTCUZmAwPYrg9TY2fhmrDudDM/1mbP3qs2qqt1mBwI6H0nKQ0nTxdJ
nBZDbTfHGg7ZT8I4tECE8fCUW0jlsni+F515VST1m0G+ndfDnOnnu0hEQapW57SifyxWuW7dhDuj
wqhCFle3VzrSBfN4Xnb41BMabazNaLKACgnGjpNqLWsFCIAWYRQidluoREXWGNIUZPhqq9pEVwhc
TDUGG6dMTrGlvg0xNM2GEkQCD6TWoRZUVYdNTj6gjLJ8zYV3xNjfoF3cY+OH00gXdrTf6IKnl6Gv
lrv+1X6Qp344WMmM9KeVviR4yXVR7XMazaWzlIcmRN8SMftvF+1WyyFhF/vIqKzd5FQOpR1UTgoB
4EOFu0gvUGQgRsbSDQAmLvL2VBP0il4HGQfNAXQK9eDRzLY8Yi390RA1RtjuLcr6XxUsMA/ncL8T
2WWQO+HPc2tcDOWM5HfInPCmQml/tqMQi1r+X+ydSXPbTBZlfxEqgEyMyybAWZSo0bI2CFm2Mc9D
Avj1fUBXfa7uRUf3vjcIkaIkigByeO/ec7EG1D81Owp36Nh25J6h/Kn0we8H4+R19e+yMa+Uj40d
oNs9oV1t1CFDSeq9l12bFOq7BTLbtzs6XhaILF8WtRcUIRXTrmKKtnN2NibJ3xs3Grl5FuOpxk61
MQ3kumaYDJtUfe+X6dEGUoPqB7UDoqLT7SfmGuc+kkMaRd2VENca0GJ+SIzl3DvOruD+6JBvA5jI
Nl2aPqKno6nT5e7ZNmJFB6DY0AUjfVmYJ/ql+I7SNPT5f6KtGRlfk9Xm21CZNDajub5OpX2cJ29G
t+TpQe1Kf5ry4bHmrkKEWGDX6jHxWwgsrrS4aANLz8Qq4L4uamQOb3UYrEPY7xwZGfvGMl/EMJGU
DcEBB417WBbYE0lqbjBIzj4sBTZkLKGbLOouukvGKbK5SebXCTcMJ8mct1VlvYI3QrG1zIeRtsNx
on80Dp2B0A70a+32O/pLnyZdN9pLyK5gyC5+hX16B+696OlOWxoRwFY0oYIrgSAP9as2dNS1e2lS
mR1TZM4fksWIjXWI8ZS0e82lRWK3/AKMNkjXAId1ZrMz3HPG1Xi0SEobrDGYLYYEq63xOA35t0rH
36ZQNNAwagNpdpdGecSPjUifKLhF5Dbgjcds/t73I7LWVB1qTu5GjPEvYi5+lVV8ScblYKfTc1gC
ww1ra+/23jnXGmdXE0BIl0aCzK16KpAaFwXq+I2OD4/eoXweMeviKfSOZeJCWtMmmoUpkh+ZaPsR
ejwuwzzb9WseX12Ro2Q79a4PxbBbKSYRQMOmme5RPL1DyTZ8M6sAT3k0ZqrlezCX4qlx6jfuvhSq
Fpw85WHUo1W2wcS1qxRZfXMGTyKispuKBuJ9h+Z7Lkd/KqLXhNt0P8hPowLzqnqUX0aDoIbC0/MU
elngjLHrz318hFPlQBaw77LIeDEGlmW9N97p1oeXh+W+xvDg9eYK28/B5bfFswxXb02bRTTAswZh
br4nwdp6Bi8xjq44D9SWMeArbjDuNACFaTKjPXD8ZkZy3xXeWdCEQwPrutvIfhyR0wVJzT2pQmQ+
ZUP/aLKu7tDfN1PWBo3DtaeywYVHkx2z/hsMgcxnatRDhru+zz7YIABnxXzk9Z63q0LSMCxi1gMz
A2nd4z3espI+tnoaDGLurpmbbOfUTB+zyAoY7YCuzLN5TqoY9++UBwNGUl81uMXMJL1IVPBLT711
HCZ/cEzSecK3xaZVZ07eG4qRBV5ks6Lvc7+fw892sM7kuZeBImUMfKX9q2hzKrHTnPjcKfCv2Als
MDM8lxN2oyxM6K84Z2FTHTYbEBH95NE2jBvYIwbSazDw3zF1AHZp6bw4SM3Rk+nuYXbQ401l9Z2K
WnFcRlZEg53sNMt+nUY6sUbxCraaAAa3PJBs4NCRQUMRe8sdIcg9u/UOFw2yx0EuwvdkfJ+5laK/
b2X0uRL0CS6uykVFW0ljrn3SiSi7h3S3c1LyByruDScL1Y6BBJ7f+DkOyTYKCShJCE+RDuptNngW
F7R+ahCTgP8SJ5VRH08GM9sDYXujyp2flhRax2D+wFmwi40lQvCHDAZ+0sakX7lbZrwCrZbvzQTd
oz3fhesnXRvjfVU6bJZqRj68Fkbdq23pti4wneRnbSTU000WCh1wcwRsJmzQqm430Kk11GX1fkhL
PE3GdmA8PtmRt4s7Q11KmBmb0BIYBiH4DrFOhrvEczLr1TMdilfUm23Q98jYZNPiR5aoXkT9YNni
DeruuSJK0Sas05YZK9YU0hHNs6LJAMMYd7yI00anxTJyfynoE4rxRw1lzNRB0ZUAQwhUd07tGDZ3
CFuezAlJxZwS0YjKM5uIsMxOs5h+5wp/SOMgdiHN69it7H1pZs4mNVGAFiQA+NNvOTOA6A1OBOGY
ry7UI/wT8X044k2Fb2xsGhJmNtjXPQwk2OOxjoTHhiW03lZ3db2UhLOY3aEa/dxxq42DDW2Al4EE
+M7hL/oL9kU/IcQlMBupH7FJ7hYSDA+McdvC8MILQH7w6uPXQJKQmdFxTlw+uDhHDTNoLSuf4dxA
D6LiuwZmH8p8To6e1IMIHA9GnHPvLSXr+cbPUzpZItN8DyD3nu2DL2jio2d86Ix16MzLbJWsBMUw
fpU6ZEw7RlyIp3eJ3Bd2bDXbun3V1XtUzDTpvOJpIn8cL2Z9iaT+JFSBYlovn61h+Bl1dGnR+dNo
jd/zFAyrO8XiTjObrZ6I4RAX03ZB4I1cIY3PumPdZ5Shp4XmtWm8I9LzNgyG+Oyy+o55kOUWxKnY
RWE+VJ6HqITr1sSrShyOuUdp6BtWB/i0wSUX6R9jTyyvNe4iiYzBkKQqeoRU5j00l9LCPZ0vc6CL
FawfLqg/kxQKwSgeUru9wvnsd7HUjkPmpJc6He+t5GfrQltSwv4mS8fPk1MNVX47ZdS6l5RGoKxQ
mZH3iEUW/7a1cI0CadIck4pJbmLRtrGQEhvux/C+gkYh0sBTPWroK6fp0RCqIkBD3Gv1mhnZry1d
3MmbVLPlhpSMbW/kVBpUuoKL8Ez05Bk67bJV0XyBs6Xvyij/Fg8L2ot2IbCD/Q++mfq1JztB4Mfk
9mJ1YAxWkCvKHVOPFjyLP4c5eQHJAA8sVL9Fj6/EA2FjzONvuveU4wFSdjPGqEm+WTFBv5lWrwvL
SW6Vgb4jrbrhYgepIbxDZIZnrYvu6h6cgwddae9ql8JTP7y5ozk+qF1CmjqOju6CMgzJ9BIh5h3k
gRr9p1XBCVb9goNVP9pxuOwdb/hVu/UMUHAb68kX8ZntpjFtijZegqEVEiCK759tEXq7ZprO7mxt
EtCJgWEzKdSO92VrRQDFFJ2ud7EcgjZbmxkz75FoRo9um71VIjwow301Ozz+I5tkutjzSxs2nNXh
1YgmfhmxrRtHz+5HvbtjlEYG2VO6a9NtLqq3yhSfcaXu4G9v5mrM/dkFBJUlyz3eOKS+wIsPIILE
vvU4ZZrx2PYEL5DfF14BIeTXJjybmofw+vaUmnBRT3l2+fOc4URgiytVHP/+VCTCGKToBIlp/U23
b4yL/OwXTCINkjwZL89d89zlproqQ+17p0XDV67SnYVmpSIgmjcSvWr1iJUwZBWbNoOzHUdaq1Ny
trAiJpQI7kdjih779TCv9mT0sSWeILrHxHmsB8qRi5+SSrgTlfPv5wAfNWAv41Uz9Z/nhsVFFwVU
dN+42qZCQPlQrIeBixH1xZWbAm1S37e0pwU5SuuB0mx9cGeHDKb1ISwneU1bJ3lQ0CJvT/19vrPN
bwnL39PtKaTa4prX0xIUqqu2f18rRUgOboQY+/aS//oGyZeS5cvfZ8AKE+AxV+Xx9odv3whjhZKx
lzjQ2jq4PXX7ZpLp5RlE/PPtKauoE7AFGnijOH2kVlgBdb/2hpE8qmb6PSUNQdGGvOhzmt9NEwqC
2wFU3eBXvU0o8T/PIagq92Encz8js03b1JRd7qQ2nBD5WNdkPdxePCTo8SuIanPcd35Zuvgbwhz9
6GLVLhDp9XFbIagEiINV9/Y4ri3Bymi6pp37gLgf/eGCRRd8jHkFMKc9WMkZwa95lWxv/hzYWn1H
rAWaAuG4xipkTd4tJZPDP6+bYAYe4JA3f34Rzn0bsV9yLepiuK8raCi3K4pULYjMiA88BGkPFauv
R1NzwcWRGFGH0XS+vex2sJGfk61e1ofbw9trDZdUO6tBL3r7qdtzYhY5Kv7skg8T5Ac98uBrS++K
1ns5STl8RGHrXW/PC6cYH0iuJpfC1fk/1peFw3ysHRFfbq9gF3jVkUNTtuH6q2D6HbTIs6/NComo
y7jZGrG7BOyxnOvtG0afdke9Rqt/e3j7RpTp5j36VRghWY/4x4OT0hUkj42EvxFaY939fW3cNCTo
ZJ2zz0UDfnEm1GzBkfhYl5YbTOacbSUS1cjHhxnupEf1DaxP8jisB7PHkEJNaUXyTfr/VxH8X6oI
rP8jxfR/tNln2X12/00xRY7Dz/xbRuB6/wKiCT1UQFX4X7MrPfNftmGDBoALZ1ku7tq/9Cj7X5aO
xMA1AKBiSV8TL/9Dj5L/ot/Pq12evlGn/l90BMIQvLf/1hEYQFkMGM9oGQzLMq3/PV61YZ40azGY
RyuHxCRhaoM07M6wa95y00mOA+nsgPpM2hs7ByiBNOyj7bXfnanRtwP9hUPEoOfaxXe8XXFgLy4S
3NUSYzC1eAxxVaESCBfDtBUysbEp54EbXQZ9xjokijFIQ8oJ4+B8i+YUHoYG583sgjrCeNLj3Zmx
cl4gh6TTTivIk8uN2doJIbMtRib8J8YPMhDDlClZx/7kxwWGL3gWFj0didGucn5ncJ6eOwK4lDAD
wdj1AM7wkHc9a7+BPXXtzfSIJt3aM8VsOC0TilZbByMQI+FfrUQ626vi49jW8Svrd8prjTsHQ0Op
ayQKvXCr5ZompIoT6aMH3WNsq/5Oc1PM4CvJqsLqfajy07xGHiZVmlwXC4qN8mq/Eun0YFUPyEVW
9P6Qbj29MFiF22zQCjLVo6H6VVrOr9DBWt+01bs3C+B1qizPCqIRbk+WkCVExHwMN/fG2KljNbAu
D0m9allcwY1EsSD3Tjq/qUI8FywhA1hR37ylSbdTv1rqC63ktDLtLup3iHWvb8NrnrLKb/SMIunI
KI/pzPap4x+yITHP8OwxQOreg+OZxCyxzFaDQHpuGt/CitiYvtSR3GXhLoySHcWEZhey9C4aDcqY
N+p7nFCI09wdGIl96rmnsSLcASncGo4K4V+2ExizjBKfXmIWJ2pwpmzvvdRWaeFUatv9ir6AzI1N
W5UflZ49VV17dLqafAyMME3hgU3XqEN3PeFVTGvJEfDKvYiaE80Z07dRUQeLXn402sGDIfHapXtC
IQPChL/SBkdsPD2t1j0G4MNQkpWIJvgjBrHv57bhq8KkhqQbLEGi42zXxqG33XcdKPsub0dAjp7x
U2uSV+rToVe/tLmLKiMHtiYN59Oc0u+my6LUHji7jVV9OiPlpkjhggtdjR6Cpjlo9sWFBPWMWnQY
4gDEac+8LjI0+05P8QWdyHfQA78WQfYWemegZbW5U9QreuqWxHIH6dKPm3TWUt5u9DmKyMImddVS
/HpeMb+nUhxEYe9n0QcoybEgdJH3xIx4kNovwA/6UzdZXyNy/30GXCotu58YfXAx5nPMByoegZg+
5/Eot29V6ta7kne9GVxM7nqu/Gmwr20mMVv7RueB2XIQwDVZeh5xcTEREjYf0l4xMCWtjUbOJFh1
IT8oKaTbkbKtX3nEhdZ4WwwU2a1FliBLbRJ/nvDejqtFwN5TEHmL8ZGVtknxjhs6FvlbrZvfYdj7
cdufowQdbU2GnI6bB9eo/lSRVm8k7hNW2AfYHEh/xX3YOixKrbH0y1WZOY3sWHPV7kUmA83VjmNO
J0TzqCoDdGqwA09mA9aiMzZioYsM1/VLjKwiZmTQDfqk7ZwnL5EWj0Ek1CXykCoUJbTWovEmRBXZ
QI1K/SZjD3F+TnNk0GPyGbZSa9OTq5kfXR7H90iCj+H3BvRFvJnI0gKyRAMmIS5lws5k9NZvSnAu
HoMpPEdPbh0iJQob7dkExCOcn3lJzaNIU3ObFDm3DvLEKjKhR0d4y1aLP5VGepJtv5286D1bhVjM
AVzmpuuia28tnxXPd1XOT9OEh5abUh1rOKypCuUldbWS/6btAskFKsfpEome+E8oVj65JcTrsqdF
7L+2xke8lSz4cesm04ciFjHQKcyzD/5hJhd4ST8pRwC2oZ6zODWEtC4vdti0oLSWNE6WfAcL4oHw
sXw3Z2mJ8qsD9Bum2sFd41U73TumZXuKuVWoX+L/aKER3vULUBNGn0O2+rXyn9XkZH6kKnA27lWs
FtIl13XcPeARm9wZKe2PW43w6fOgoifRg1pBpTqSogIOxaLnqF1mHbWqRFLlJ+z6IlhsJ6dANjDb
Xb6fLK4M8lqKsLvELtksix7XK5kn2U0y1fb9POMJIhzWqGPNN+Iq8XMVR7u+Kd5CCwgE+Qx+H3fJ
VoaKzsRo27AV0dVWCX8hbvMdil3tc4IycKAcyRRLe3GLuvthnOrvdIncNefkfqJZCChleic1QT9O
w7vW4ywmv6UKqpXKSsaeT8/Fpc2R2UCMHnDQmWcGAwZlUoJgdSgszC3xtzYjHvClFrdhOrfQv9sJ
Ip+03twqemtsklCasdXomBVRYACfwSNbYbWcXUDLwz3xr3Kv8gyElK3lGxFln6TnvqZVS6KIe+iI
gAsGycofQtIo1aEkhQLxDZ9PTyWGa4bt3jBtzKl5KKFtbC0PTmrXUEcmbQ8vfEQR9hS68tCWHLI6
IYpLIQ02vDcghK9gGGi8ATSzwaiZki1dPd5RoeatDhFndrEo20mrJX8MgTtsof1ohfxVaqnMQONW
NW8UpqvADr0wqBdeWC+4HcaMLlcoTmU2P2cldhdc6RuNgQT6eKIdkrU5rfXtxcZ2C2h5fpwL+4MO
9cI1qY5LYnhnC7DURPzYpqWjErbcyBWFfaMesLGm9h2Itf6us0ha1okNL8MkABb/SWRakYpzeSNs
1OZvT8JlMuYdipTuNW7aU42XWM+J8JuUVwVDQn9r0OIHAS/5YqBRjLj5rElewkUejGQAd8uqya34
QJPBIyUy/OX134rUImDQAnmt49OKUSiHU17Qk1fhVnPmq/UwzFx4mdF82HpGyVwxQVMpxSFQqiBt
a5zFZA1nQ5bsBRecCoFWTZ75o+VGDHJ9eIfn2AHYrveEh4BWfHf0/mOuzOJOJ7ajYvV2zguYzgRQ
RGc0Ax9Giqu+EUSvMTW+pJrm+VgS1tZBuOq4de+U8gE6oTkSi9qFgSy694Vs5H1s1hfHmOhERC9s
r+KdXvwSTdYxGVrErXaIzPNPk85B0NXMpOQ064xHDFZdAgba0Zeja3qPQngTTmxWgok5f4Mu2QRO
R1kEPyK5hQ3owlJHH8QdhkShF8e0pewbDkbok3iRkZaK1cxrpiMG7GSb9rFL6koInmdJ/GpZWDN5
jF2sAofN6B4nyVnHpcMlKhEHjcXK1kiGu7pD8t4TDxC0wN2DKPQOgwcLppA1wgwZf2JhUshJW9zP
7j3z0rR1KnwgwFx6rkguUEKavgl6dcvwMhJf7Yed0i85MP44dXZjCeUJV/i75TT1trQtXELd9GfN
lWlJMKPGOAKG4qoNT52W1gF8VsPKh0Ph2ne1dNKjspkCZ73BUgz5YNviCECrTNvXkphqhswMwhrH
VvzgKchPsp95S43+tOT1oQ/bpziRWCEXyFAIxoKGk9Cyhx0M+a2DVUOkaV3v0jLMt7q0WUooB/xV
4+A89cYD6IQ9SFMR2JxMv5hsbzvLKD/apk5uyHvO2mU/pmkfiKkdLw6J2kbR/BhCDEhtGf1IFmzo
I3GORkruzbR2UNN8Io0y8tC6Wo5fiPG30UHRiEqqR45kUJ4VCT0mEFKWbSbLTZaaNGS+j5WS9+q3
kpBAY3vXVPJSCFRhSU65CxLLOzCrw5D1ZmCmBFPj4WVwc3csEV1a14gDxKZrMYF0qnaOwlBkdg6D
Hqh4eXIoZgZ50aY76VQnq5tesrEegqmmSWP1Jl2fyZXsOqh2tzoyWtvJnrqK4d3S0ufFGa0g7TGb
eT1L8EJAMNP1B8rGLDfB12SO5ye5h0QBp5tfHp2fwBa3sHEMCtH4ilRLqKSiApuP56r4ucSetrFG
JA2264Lv9vSXGQNRgssRSvguqbov1kofrPTKCb1LVZnDlsSJwMpIf2jJS9j2E0mfIqLWLXBN93ZF
a5NuGqiWBubUiCiM9hCAzY3OtiVAa3EXzfoRvox9GSh/+0qFX4utqh3KoM0ALXwLfpCoi26HR1uj
PEtHRu6yeHR2pFsi1otjFl95/2Ca6G8WwCStha8vqyDYcgMeWyke4sFCGZP231xIdhvAoR9FB+ow
1Wr6kmg6isYGaWCVGJwHdUYH4T0Oc3rBSDMcJ4emX+QishkUhrR2ObS1/J3L/HlsGEpt4wLPkS2i
N4KNqzwA/PpD1O10AhX2ZtjdlXbNNqaV7pZGwhGH0V2YgP/JyIV2G/kWOatcY1DV3s6JP2IOXVYo
jjOebfEwRqwlIh1VcznZftTqdFwp40eW9kWAtN6zlAVQZhJSV1B75ELemWEYtDhzskT7kSoDIBhU
Qgw8zHCWZE3CZoeGnRPHO6FHJ7gSbOaBbJ3cvCIMoGlGIv24xIQRk2XHQszP0G8BJMa1V2ZEnBQu
rB+Z/waTdR93zi41YsCRWU1Iw+x9J8n6m6GH/TMV7ie9BF+f1ofcRGYB2tEpOXNZQrczYstezuxN
miezZjePXR4lqB3aQYRZWuj1p5GhDrMTMFZ2xyorXUpApAPc1Cp78TD2outqD9VgvmheDOOxnXeg
hyD7vKQptL1pKvlIEVHEBj2mIQE/UwCi8tzmjdCEVb3e19sosX5onfVap+nqa3/3rCKF/gONdF1G
SSMAaVBulcIiblDNxPBoByOwqCxDIDF0JAnElrmTmaH8sfredxq5C4k+7oT6AGZUnSuGgqR03X0a
i2eY1X6um/ULwdCjjn08sWnytPpV70jLGxdgqAOMF6snFTbq8ASkX2UUf0vdxrqjznNZtNndMF9O
xm9krR/RAM2rBzvZLs0ehSbgCGC7opAC9tlAdp89A9rlHiaOkDkkM1DkYG1dkIJQggiPEWKctd8/
53dCdSS2qPTe0dXPofwtFK6vijiujT4MfmhlyIOUsraThrWZyAPkgFAzl97ZlfaElw8Q7Kar7h0b
y32o0Rl3pvYEE4TODSkL2uBecBFs2b2BfNPo3lqu+5SHLQTrLvGLnl2l2+hsT+dBkXxgA7nr73rT
gmU7UKPq4nLnuPqLUI1zdOXyrXB2lUbERZEyuFShcclQyRx6Vjx2aqQBbl3m0QgZWuvW99ChSe4I
2TfJvLyAOjX3PakHjKdQYEeQJjDH0AG+2Y277KQtvlRFId1OuZbBGyqXlcNA1f9iU9WyRHShsv0y
6gxRydoaHgfuzQJsUEwtvYwpy/hpHj3nq2WjL+ZL31Aa6utZcTnp4qlckvdM6N2TERcAZ0r1uVh7
1aX10ZHy3ZaTfyEZ4zlZ4pdFupIzygCWmDUtxggrARqD5c+Xt8dp8RMpR3XUkj49NNqyrVv8JreD
Aezd5p7b3x7dBOKNUfZ71wyvgpStuXD0YxiX3knki0ZwpP4wJjpqWSglHcbDY7j6eKzZTRauJr6E
6bvvqb3tYyNhJMuGw20z6bZA1/NoIqHa7sbHGKXb3ChM1MhLYgMpWCTia+eIt6FrI+RYY3mQbO9g
Fs6bnhH5S2lXO7aGHyqH9pkjoxzhzp7JyLR9fbBbShyKcHlCcXlnENu1JufzjNov25mOtkbEfGoB
KcGGteWTLrdGgW/GENnDerui0AAnoz0TrGRC61FXGcIyUDZryBkEeRLVR70fKAIZCVs6HfFnPz+F
WgXlC92nnhPIYjVfDEU0ZaV9Md3iBAbww1bqHiKnCipNx4wc3Qvn3Cbmq5Jutl8SpAqoX4BYcGnX
brGNYYb4uv5Bmx8RwzCCy8ldIqBc8ZR7rgh6p/7O9IAgtz81aQq/GLLb3rWsO9jJrOi0zNy3teEF
Tu7ewy/87tXivaYB39R1RzUIccDkweOvUN0Uum/aBt7MJsKAOeaCi55hZanRe9oBSp9Evw5ee6HT
i/4FHzz12XAjSqPe1A0E2lmXBysvn2ELsyR7HAkk2uNhopnhjO+FjH0HvO5GFQUaTTqxOck3G1Lp
2zL2MwfdIBCnJUSLlZ0pJ9ybUtzNswbXYzTxS3myR1+MH113sE+Jfw5EY9QEXPKS23MkanUgjAFL
3mwGairGrXC1r7rIBbTh6KHjUtrfHoVN8doVuEJHqiZNh4xiycthc7s57KSuTqbuCgaZznfzwT5V
CcEe/YmUz/pUgrTVcuXS02neb/4BdbMtsIbEM7ZqBDrTZqRa35Y2LWpP+s2BWgnSvNtb7aF35GyK
YnefRMQCjNkHXIjHFlwWvBhcELfDH3vC38cGJwpfQ3y8vcXbYS4nPrc/97M4mJTTjxU7o16SM4C2
tRXYvVKPfBVa1bazQ316iTqRLn6yFnPYbYJlc7/dbkYJxkciej+Y6/9++5VGFP3nt69/WwJ5O86R
WyAb4Y/kWlnsb/+xBVLl3z6K2+My9tqdI+YnSw4/vBEhWkz5RHWcXWto92Hc4OG/IUanxWQ5xX6M
2EbeEZsxuKWm1x9VkvUgCEbe5PpOb6PI7WHVysV3131Tu45qt7feyvy9YbZiisFf5qH1HezRPNBv
6Q9lWG1dh+E3HhTLRjE8Ih02d5MFbhP3bUFowbR6KzTYELum9J5uTohxNvHDVeOeNRhjQuF59SFO
IZuuJgTAitpeovFRfpLqZz0JzbPRDuzIpliRMpGpkx71xaZvHTsgbAwdX4wDCZk9f4dwd/Yy+WIw
cBDN6mhOd7I0iWSzEwdbw03qU1yc68O6wriNv1kMj8Yru/se3TensKbk33isRrMYviq55n8ium8P
b1ecnmggXiYkv+VqLRSIdQmiJ7Tqdqv8cxCrfYt1OizXDn3CUK+GtHR1GXn8MFLdzgnqJB248iWS
2Q78RzpIFnrJFnkkKOQmZodh/SoismuL3Lp3qRTsIFuOp9tBOm21tXpuecfJx5OsG5drXk4OKP2W
uhGsROrdjDarIxX2F5KDcpXXh/tsSpPzxMQWGD27ntvNeDvU6/V8+ypOtPbQR/Dc29WsaXmYuyKY
138Oy3ppfA32wCxLTp48EaskT4P9qpdpf7ydB5HjvPhzRqjmuEL70oCn7Uc7+YFudQahVS53Hc1S
3JEp5nx9eZ0Egl0rKfCeu3Tk10OTxLtBE/Ou6+I33WJLN7nzv79ntBpEGts9OvATyX0Q42bRsFxC
ySSFLDTvbJdKV57Y+9sLkJB1tNjxGK3fAy9219nhb2XCeJaNhhBFzXs9G/uNUNFobiJiUffAo1pE
iGVxD9DqMOZeB/E83xljC4xSC6340qBChw6Gu0ERCXs3kahF9eqZ2gIV3JZFkljftN7S40KaNPpE
QIlLPLEt1UYeauaCFGdgepTDXe+Y57ErD9lCTpyXU75A0XsJ59/VYMTEFXfUkCi4QdEDb5606cGN
bH2X9uyeFREhM/4MYZDq1IjL2A5OIEAYb8wsv4uzZoEDq5F9Oua7ni0W8krtexM57KaIZdOq4uyG
JRq4AaFNUE/Wo+51ZJxOxQco9DywdEC3UOy2xOjiUFPuV9IW12IV8c7dmO6HhjW2fpe4NeJ1O7kj
bqc+D7TYN2KurcA2upTtSYxFn4jqxMfmXZz/HhwIfggaFwPB050YYQnHrvdI4VavNoRE5ecCmlo1
LD1rEEzUA4Q64pWJrJmFALmgCZZCfEUSxVYzhH3Q9bw4y8XN/xxQklIEQlSNqPXXNJOuElvFNvFQ
dFdzJE6GKUGNrl816+H21d9vxB1RVVOI3SyjY+rfvqHHEMOx6SBl+ucX3H7L7cWmkbx11Nd3ja7Z
p9EU9klUKbERty/BV2kgBeOA9FN1wtF7e/bvoVWV8+eHyMigNAl0D8eCZIkG5ZYIOx3b4DqTUCc/
RSGq9kkXCMIK/dCG6LJYEc4dF6dqUISPbf+D4spqeSDUoVB7T4UkmMzcMR7xGUwFnBeGxwjurc7E
eawZVdXMsFloSPabXNm+E2XqbMy4K1M1BR2iM98I1dEUjGu9llU7i1FgIy3jy4p1bu/uW9Lnv6iu
+JXdv0uo/75EtzdU3UuSscfNXO+bytzQR1C04XM8UG4d7ssw/pnXZgiLDIaqVDWtt3YrusK+1TBP
Mss/UK6ms6KOQSVttLGPaGDWwPQ1W8lHlrfdl+fQ83b7rTfJl9R7N2cK44mFibA351embLEhqh6d
q6LSVbXPjkvjy7VR77U9++zCQfOIZDFOXlB6Y0XvXctne7SdquJb3qW7UAoqjxKYxsCIZ8Xobrua
T8Gi3FamV7eLTyFBd3TY4pex+MDP4DKuPciZDB1XLx5Q1WN6KMLXsF9v9mqrm0SIZGVNcMxEdahh
sbCQYZg6wL2dsr53KWsbrc1dH44nV+T9eS3Lrqt+KevfyKJpfjkHu0mvcjYJbXCYSpe8/8HMoHau
eMi16UQf/wrjdI++9p1cSRjP+UtP45QLizvG3rSqfGkdkHthgs59qbgCGCn3njfZaIrQ0sswfVj4
ZSPVRXBSfEZrhltdUTHGobHC+cyzw6AYEVwprHKz1DMgGlR8+UvXJ20wSiRkDIDcweEWfSEg7Kan
eLvoF6JNvvcGZcqEIMamOE4EwtRF8gm/DBBKvKvK5j6v6OZoV03Up5A+ie3lj00YELxgbPqwvLcN
jwgc5xhP3s/RKe+bMKWlMCafCDe207AdamjtdvIITz7zM/D+ROlhIkFMpEFDAzUDfrbyFdrPgZoB
8XsGJb8qhV4HHd8yxR2FQKwErn5RISYDxfJT6lu6EHeUz02U4vlvTYyHpOOsWu3XVC8XojGDTEXn
TkRvrW08ExgUOtbPVt7/T/bOYzlyJcu2v/Ksxw9t0A4MesKQDEmtJjAyMy+0dOivf8vB6spbt55V
Wc97AguGYgQCcLifs/faqcJVU/97HAeKazSQiVDwk+OkuePacTHIzrgsjpztxnG5tWw6KzSPk8dY
mkfJRwWd8GYSTNlSe462iBBeTQe6eYJ5ikp/FNFZj6BFMATQc6g5xzt950mMO/XeVwiAxXaoKx+k
28B1Y3KGQVFKMa/jkln3YLbgH0ccAAkVxm6wa9ZwjLxDmFrvEXOPmyUxj+Xc2lLrTGoV/Jgt1dJD
ozZmhIY2qmDFa6ZsiGMVl05LAN+Z5MOEJfQAn3Vs7KJOXsgVy0YIcS/zuUFASen4BildeZg8q5pB
L325eI0hpbGIEcpzTd713gvEtIuqQMkJSgBFypC9PDhesaQgtlerF0NtxmWGlus9QTyUmhFNE7lg
4iRJEs4VnGUT8lWDy2HBOZwazXjQXJ0fngYdcQ4O0dtzfsMQ7K/6yBmwD8xwmIdRL+jousMhVJuc
Jc9B/7AU17+dNfiJfJNCU5e85UlKDbuPiMbGx8auVtR+FmsSOIG6OSZVQITNxkjR1EovfDUXF3ge
K3CBo77x+D17pBlkd6gytExY3XEMmeyZHSxdTc1QLTnVXDVK7Na//y6IJtCHsN357UC39/e/T9QH
obFHp5uxRZFI8tT2Vm4duN9wjeW+BbOxbDSzPJFYmjM/Ah3IVEXsRxFtgmx+t2zZsnItXpzeQKrq
dgYlOIpM2BZo0pWgnoque9MlgGCrV81Cpr8u2CUSENiEAszzFDs0gVyDq5HahDMnbKiNBBD7OqgO
Nk4kNkBhk327fEMJUAbF9ADgXiYmRi0QhaSjx9u4sp4zjWFxM2aYIw1RNuuqIbVSdj02STXXZu3F
ciN2w42UjKjc5M5MAiobWv9xAdn8b+Ljv0l8dAgIW/YUmenhr/KfIsdXn1n8R9kU8T+EPX6/6r+p
P6B9aLIZwvFd20IPR+q3Inn/138wg7P/0yZn0Re+a9gsCUh0/FvYo02io+GZvk+AlPAsU7d+y/XM
/3QsCxgQRCDPEp5v/I/ken+JeiSFw0XB52IRtnQLrb6CAv34fIiLUP7Xfxj/F1NviVe2Gy/FYPkb
o9QZukb71OsVtNwKD01pj8VtZ8feuo7RjGqILNCL4OiMg+6xDyC05Xr2A3LCqWfUZmpRXFQkGUu+
xDGLa6772iGwp49Y82C8NVl/Sxt3L0n4G8ANXotkGq8E6bjbP/0Qd2U2hWXxfwr8mGVctHxUB63j
n1WI6ovZus/kDdiS7ZmuUin+6YvZBThvYgv6S8gcfTf46EZa+8dsN8C627A4lYQ9rQ3kIFgaqKd3
nfROzTAalyqyf7URNGx/7K+lW41n0yBK0eq0lqlI756btNroQ9PdiTiyV75Ngxv1cc+1NcjOcOEI
3R3ivT6iLQJB9yTyslkZpuw3QVL1RKhTH3X14g8MosOxcT0TFl270Yp6uA3poB6tbkiOaSu71SgQ
7k5TCvp2NAgfjAac4Zq3lkFvPVONo0wv7OgYbRxCtG+LydMeXTjI+8ImtToEGPNv9qn7l4T6ZZ+6
wvV8EzIyNa2/5ILasYg815/aSzhP7bbvopgcabpyYSvCpz7UV041TwdtxquBmzLeFVXy0ZbDT88O
5S72a/MoSS/PiNe+9j3ejLZsO/rEOAvrZNeMjfPI1T99gOqE2dM1n33aKDdN4Lxhu+wpl7lYgqse
zuuob0Lbm4EnU/cmcGV4omkd3kQuMxImrkz4EO+Q3MC8Uph5ebFHI9qRsNWsOekMloledkWlQUe5
b5N1jRniZjIH48kS7Et/vvMiN3+Z8BqSPjHQMa+ic2qU16kng6fCUhNPc4s8zHlIY2/eJ1Gbv5h4
H52uPll065ar5e9Nr+JxpimJV//6GDf++eQVtqULjnKXc9gy1Tnwp2Nc0OFHopfJS+F84RQqj17a
sJ7r0TM1UUeuIlEhx5623Hns7XiXwghxoZrXZnRsceyg2HIuXWuz3sXvZ0Ua19c1k3f95V9/Tvcv
p6IwhDA8YfkmYwwbdVj96WMS2BfalQyLi25q8pCkzrlwc2fjRKhscCP6/+bfmYyb/3Dqq//n66Yu
bI9Zs/D+cupTzp7muonKy1pqRnTVjF91m1JU0ExnYzSGfZnalHmPRVBWzQl1g3du7fpdeSSu8ybs
bP1BPGDJC19aS8+ZeFgMZ+ILKwtTRqKhSuoiN7SVql0ZMH+S/iTO5Zwz6TMxLUmCQs//Zv/9RVGt
s/dMUlBM27JdV11N/nEHCmGBeC7y+OLY1gfrSoWX5+AfPaNhuArhdLtE4wrh9BuJuuxkMRIdmxmY
b6JCyWITDqUeYfLiRdbEaCgr427ZpLb/i4aNuLViTsHJmNP1oONNHueiXUmg3ia9zVNv8O3Qsw7b
oUPYHNTDAaoAiMK8Nw6IZIyDHtf2VjYiu+giqLH+JOLVVzn2zOMnI6BjlXSChU7mdescXqk/S4aA
Sm7DikxUWn8jHRNY+a2vbxA3jkx6K9BasvujJcvqojU0kwB+2uiRYuPkYQWFM0HQbuhmkkSeYsCq
1xaXf73fnX8+kDyhLo/UIJDUC1udf386cHW3Y+rsBMj1vFUbjCYKdGe495zmbYg0Bt6eSdvQeAPy
nOlnanjJLwvgGG6T4bNOSQJtUtu9Rlqi36aD1u9aUwQPSGiBrqrn9nI1Wtr0s+vSC77nW4pHyUdS
eir6YIquEC+muzpDOtc4GSMRstRPm4xiJKgPdu1htWskEpV+FqxDp7ukohA4p3O3dmxfuw0L43Ew
lRjbBHkfzV6/mmuduHRHr7eFPdr7uFDgX1JWYYnWGyDr2QVhJ7lOzTup8UBdrap5scV9Y8rx1ZNO
e9aNzb/ewSY1ob+eqxbtGUu4yIwMvIuCic6fdzHVDyjZ6MNAlAfY34zMOLK6M466pCByQ0jlLptd
b788sGxGD4gz4AGe02jaVG9/v8YIaN/MFfWqv7/Nn57iiMSob5Y3//1uPcl0q15M1fr7fZeHAzTj
OFjVv/h+5uwSjwAuwFbVKgLK1NtrQ5PfUrjZ/umFywPf/3L5gFgHgi1CzZfv+xA48Ql+//PJT/kx
AtHpt5IIof/vd/r97L+9r/EzDz2MPstn+PtH/NOHVQ98f6blOd//tKvyK3YCo+kp+rQe3mf1tOUJ
AQAT7XvPL48sGwJG2f3LTaJm12l9ibjG7yi/zRvK8SfNCo6x8mU6rLZxafbKr0l0s7VB6BKAjKWh
PzCPfSEM9A8qOel2ap8nbfijL+n6Ek10Suz5D31sETpM8VOLWTRTrtEoHb+qHJFs0sGbGKgDYV+l
AKtXz0EnLokkAZZFTghqpng1Y6arYEPO8A3hBRjhDm39kQs+LlblZyVAc4M3D/WE8rpWi+u1ZppA
fsnFVI7YabwflEOWFBzEVSbpaC4xBNBIVnMbaDepoHru4bA1g6a88fTxcSgYRjvlw40JHCBl5xez
s3lFU9yCEH5AUbqSysPLiuzixj9rrL0QrZNzbGm3/Gx4+LH/AsK7ogojITYB/6q3RbXKXRK9RUem
zOIfVk5iE0txpLzFpKdtOX0/bLiCeaOKxah4YrRHzuJLVg7lBKtyv3iWPdzLueutKuVnTpWxWTmc
pfI6+7bxNi/uZ+uQWoKsYhkdtRameEY8BP6gbt8oqErRmCenDqEnlulbGpAopXzWRjb+TJzq0bSb
bl265kMSNme/bj3E+0TlKbd2hW27Vv5tejhaETzhVQjW2FxXJUbvAsO3QHvWKAc4bmOU4vQgr5b9
AdtphdzXQtZcIYexxhtPmeI1t9jRFjCOJdpj00Csgee8qfYaFvRGedG5Yh9T5U7H6o5PHcO6o5zr
hI7jmCY4qM4eclFoZ4Crm0m53Sts76Gh6beTqOVaGznAIBAMq6A95V3Z3RS9cztG2GIhyMVN2MJV
d7i8R3BZnGnnApG47eicM6oTLBIjCqetkJiIJyJMdV3C7CZnKE7Fs6Gc/DPejxvEYXk2Up4zJTmC
M0Zez9JHGpLmbaOQALmCA8xQAgS0gGx8sZ3kJwjvLTWKnqJd8lBQaTrBbT3gSaF1AOJiW8MgSGAR
WCI6UXoHwhI/tFznb3qoBQX0gp7KuoIZxHaBSGGYTNCG+0DDpZ85LyNFlutQYdeMOpTIsr9rFkgC
K70ZakKk8AldSfps2FQXTaEVsBeBwVe4BQF3oVcABh8SQw+RwYLMoNOUAN4DrKFT2IZWARymEV9N
azO0JnP2c7Z7nAUK+DC2q1kBICqFgqhhQnQ5rDB70E8h5ZOqARuhw49wFEgCFC4CosjEvggefUCh
XCTiq9fCKwNWRrckfZkIU2BlV0HTNK3DFBBegTbwgNcFjIUCWlAduUcmO3Jq4QELPnNXa9fkwnMc
oJdktU6XfkIV5IbTpX8SSXa1BkwNDIhIM0mim2dqa9LraBeNyaWTNnG/CsCRQOKoUWdvjdk4aYIS
5Sg4lUfcpDPzS9y85TOTrW2S+M+DGyZb5GgnQyeXuTXrd44hWuTItfYWdVSKcgiw64E+71w775rH
/hvh5WyqKjUVgguNB/p74iFPnls2G4w/BoFi9qPJDPWGy3axVyqvlanVKOh97xfZcHj9HQn7PxZH
lkNfYEqhRbOnSfwBfeJpL1oMT2Byw9ceOgpLMSR1CphizzsHfsqIXn3VK6TKBFslUZAVXeFWHAVe
yVgVzQkoloz2bq/gLBI7UQKtBcgEodQK4OIqlEuloC6BwrvMcF5GBXzpIL+kfT+ACsEUABIma18j
JDwY4j0aBUBjsAg0ax+OzIQLfMHKBABmkgU1o6AzkXvfzqa3sRSOpoVL0yhAjQ+pZtKzCWOJbu1s
CvFC4Wz666DgNrnKJAF2EyOODxkP8fLQILAVEge30yNyYGagCpfDumgfKICO4XygCD6ZCqyTFtaT
AwZMBPzCM+wdb4HwKBwP/KlHUwF6xpb2gqmgPb31yQkGG72Ln1MGTtJPAfykkH4iZtWzQv9UAxAg
wA67XDGCFB5oUqCgRiGDGsUOSvUHyEPze0FPmgIyuks/UWnb7lsDeQgswaaCRNQpJJGATVQrSFGn
cEWxAhcNCmFkwzIaFdQoUHijUoGOdIhHg0IfdZb1aCgYUqywSJUCJE2QkjqFTEJHV69zhVGCy3Mk
MM7ZUZi4A03wSOjOvoS8pENg6or0l9HJCIHVuHfmOV8Z0JrAMSO5UgAn8lhwalf0lZKxO9cIqda2
Aj6FYE/JvHx1FQpq5iAnmwAFL5QoGTn1baSofg25YhQ3LfsH0rf9NAXGm+lopNXo9nDsQ1+7IJ/W
V8szls3yZzoX4VV3o5FgNAKRlpep1xvsmB8enkd8lbP20NIP2IP8E7swDUm+a/U/lveQw3RGNNK9
1rUdbe0cGeyArpT+PSHEs3qPwrvvUf5+uUkar0vHiC5jW8pT1lnIvPxGe+9zmgTqYxPtjY2h8L17
UxtL3BFZvusA5B6J5NOxJWWf9Luan2ZuHN1Ytm+ajfYTWUF5ouwynDU9Gte+3uUfYNa2y1PZ9Rks
l5DySNQTmSoHVG/z3Nw3Nofu97v1tBRl9sMU2oD6E1W2TtLwAYd+T5O/s54Rg7w56v8ioj/3gYje
pk6Xm1EPo9PQtc45TLlkVDaIrznM4G+49c9R0OWZurp7ZMpzHFk1b6YAI37fG8a93pHnsjxNt18t
u7K/JolQzYqL5jqFo3FwZFtvB72JX4TpvSzPdPC2JnlkvnahN25iMdpHIKjhBSOIhtzTIAAUQD72
ohonlxfGULtcK3n0GwQS5oSKV0B0uLdr00CPznexiZRo9EJ+4YLBbjJ70bUTpX9wUdJse1p1rOC9
p2UHGVl9x+Wqfs0cemecB8OxTuvm4oghWZe62XyWJV5I9a6VCwaL+jyZXgTB7d3SJp22i+uHDL/B
9+4mv/3Gi7zgk3BrH1mgZl98y02PmpZpm9ornZfAjx6Xdwu78AFhL2WDWvc2TeWUx5zj7tJYOZV8
t7M/28z/24706DcUc9E/GMEsEUVE1d4YWv0hKHuCcdRnGwCiVZ0HByjkPRxJW7kzpuoEe8dG9jNO
CEDz8sdgv2pzZn72QaSv677RT2VWtheT6uD3Ewrt2Fh29pWAellrWhOceiIjLhOfcRVMVvED60/W
DMZX7mI9s+2hPE/2YJ370lCQPf4FeRg9B5zuIoXNvHY+B66Q56Fz83WdTOLLQ5+7fJSmo7raknTs
tU18xp0k13lJf1QAoDgF/X55FlM+8ir4X5dy1KzT8gTdT7zPSXtYPo8bkKxeTLF+AabbnnzpWOsB
ccpnj8Tw+wNFyFDKEmDhVBnJSa+Fvy5ax/sQ/FjLM6hDNCvPy+srg6dzjCYzIVplaj/kKL+/teMP
+YpFp3HNWE6DNRIVeJg+eMcR+P21EQXGK3ZQdBd6Tn7M1dCkFvfvblzyVHbM3PLzmH4AtSy0vAPW
QHOjyBbvxdRtl+8SQMS9MUt3HydazNqgng99XPgbDiaMtCPEUfU+reYo8JOb3pMQhHSLa+7WdbXk
rQ/xUqjfCLAqScRJM95LUwtpNC7ZZpxeTA8OyzPSEK5jzClxP9ckBJpY2bcJxofOFPBlkMY54zx+
xl7qo4yZ4iM+FPMBIzZ62XT85OQhJRxl89WLmO3rESUNoV6gm9mJuqTznJlWsNdJoNgGEWJ0Qx6X
F5pOgpWJusaB63m2gWUlt65XPC8PVqVHJO1UuZfB8XAZoj75ftcknR+GQe+ekka6EEuJosT7PX2S
XGwyFn4SlZpvcbeWt36m188mBb7l4+tuS77alFvnIgzGq6EyppeP2ffjBzGR6WMnLesQl2TcL/cX
EVHosh3eq6lkdoLSaz+Mjvkyg19dPiKeJ8yG4WSckja27hyiQ77f0cWbp5Qd3n2cuOaxnxirl7fE
3Lc2sy5680aQtIXWzDvdd9M3PbbXy1ui+JvWHra9o6Y3wT2Bf/GN77JI0zzp31WFQbimrI27ihjN
09ySBLV895GUH8o880tZOKzPjBEbBD7W94pEQKMD+Eubo7txbczcY9WYB6Aq+SORl+/fnwrhFHKI
crjqqEfOnkZfYHlARvMlDUXx3M9uddv6KWvckXwmRDnLp+2wmW1qGZMIr7ITQRlRIzbLh++9Izvy
X8NKMpYH4uJEmAiWd22M7nmgMPoojCE7wKccvn/ATDuaXOg/PIAuW8sqOGTG0n32mpjlKT+wZmgG
Sk0OsS4cguty2NE1J8SPlFQz+jH2XLpDI0UDYoOptJgStIEnbsoqQ4ULcOG2SdwPGqeIbSynPpdR
yNSksPB126U4Vyn0G09guK37nqsqCTcI8G4TgVB4AHOAbsrYDTpxOI0PEZCZn3dN2vlhahv7XGK6
173KB3fTQfWcv9wJNJIZ2zPp2y59dTnYayQmhCV52ofwKtozBpDAfPDK59Lzb2PURmQL19Zh7D0s
pqwBkYqKs7BYVYcqMBCDycaYzf5Ry+wPyhj7LPGcl84k1c80SUbv3NbcRoJzVDrklZE22h3mNq2P
QS2q702IFuNGUE9SP1pxQCiGNmG5OSodaoeythnraOfFQX74ff9fn7c8edlYSoz//WdnR7uwmI/L
y5Y3WO6fe0W9Xm7+vpNh3F+BZ7JvOlwYrJ3Qfx7SHimEjb6o1yTlAk9OZ96rxOKhZZs+LV7AHlN/
iVkBRUQn7wjLfomjN4T4PhPiPFs3LgIIXAnVASCQSvPWmetWPXP+AgWtgQeRnjehpY2urR0PypfH
Ltpm7qdo9el2CcIoG8hcsw02qe+yjovAmGy8/ips3BzLE3olFluCM3KVpvGdo3HUKU7trdF8TIEQ
ODKSh1b/VWoaXwjePjh/tZlQPM+OD1U6HMwtzmkUxDmBm3X/FssQrhUOMRNjiBQYZ2ynvubCOgmg
rLtl93CWqSBFTHRlCpzYRft4k9T98/LlqI4SWg2fQ69UybGcD639lba8q8ZKBWB0/Gz0ZHZI2T6R
+TyuZMoLUEmwrwxdh6IFdS02Sm273Lc8Wkim6K6FvrObUoL1KNILrEhFIdZMFEKkK6vlg0UIzdal
8rSWmVI/Q36EruTumI49SZy5N1Cs76I8IBLc7C825qW8Y2kpfDjRSpZDrpI8VJMlD2XIhReoSE/w
HnaiII2AQ1sSOYM6Pr7f3WmQFi9/56jNV8nodKjq2lsjSPaSluF+NjqyiBmqaLGQMTvTtV67DiWH
JM5Qrs4C0HKfyFXfNvedvYQ30UglH2DcmVKcXG1C8kXePYDXJqMhUvnadm6Gl9iOt6KsvX0Z+v6B
xaLdOjDmdZQlWBJRA/UjRciesCXHGw3S3lDKVEp8YSTmtDEiiwjUMfgxSPkzEQGhv12T0l6zLnZf
VLumdK/ZjMLeHIeXRTG+KMMX3v1yq6FzRolfGwoIopiP29Sd90VjvYCodc9Bhvi3E3daWUfH2VSR
qknl3Xa89CwHeMqZ9O1tU2us07FcbxIRo1HClr0LRLOXHXmdSNld5LLptHOM3t9YvdFdNMjJt+hT
Xlqng4+cWNmxkHb1ME91uo6n0D0TVW1tE4v84qmLnBVNSLGFXm4dCM+yDsEIY2samVuMAUtjLg2w
gTVrh5qguHqdsy1qCsTY+Uq9qmMAt0+hPQR3aeknG4vkK0yh2fygoeu64f9Uh6ajZpsSvHswJjoc
iUPCajYYxn7xX0S2f0bkLrZLUsS3A6Sry2wnrfSYKI3VskHReedLHcJuaZ48NYBFCcPd702qGcVq
KJHL6UL7EabxM5lI7YoJWHDQyu7FjTTsjSPNBgoiAlP2Qdc45UX/AWudqL7RvIuU/EtIhyW4l+wj
i4XOpmbmz3ndo6eKcH70ptHsBqs85e1kHn5vSheNwIzR4kbLy68gysFPlhNiKtf7/vyDkkeNfYYV
teqjb0X9Iqun5ITeR7z4ZT/CmavaQ9sm17jInG1mgnZd7ir+fqtHOEdXwXmZlckhG0c0r6HBaQh5
TB7MiZAeXYxvYUpPnGrNXW7EOmdiWK0zYO2Ug6UC5yzHORxS5fXSVICT8h604azD1E+no5OPpxQP
6o1uBkyOlG4fX1X3vVn+VIFWRBypR8CU8juTETOob7Jscktz1kFRqGJXFBxmtSFYKtvkEJRuDD2y
VsVcXspef1p8ElHAR1g2Hr6e71vB32/xZhYYYnr5adIiXlPyq+WWPQZ//nN5QCfeKE/cav/bBmAp
V0CKzSe0zQQrJ0KyZZPXjGMBM7bvP5f7vBSoThKRg6ypwKvAwsMaoT6+iTyBENhyn7vQBTc/WyCU
1UtTJVKLrLlcwV0fUcrjKZsxpgmjqo7kcWVAgfMwX9N1ozTqMbabiN0qVF+VCUGpfLH7mUKNrZMU
i/khD3BxDQaS1XZivAhVD1ZrkbJmjWqUckVcNqQlUCfU4/x7l3RK+mcs5mx1VCzfJIXbtwtYruva
njzSbjvG6afeOcnR6cN1PRnD/ncYCFGdFD6oGdIICe4or4G+nK1sE0bDeHBsezwgdIHj6g8Fgblo
3ZIkD29TTFEskRi0c8GpZhY6QO/lb7/DNR502a05JMVap6q2snMLXaNP+E5TbDIrQL2tHC1tZ2Kk
zQTp4lHQPS0uw8WIsgwHy62/3Be6HIh+W9Nx5bjoWqzSFWqDczKT05dFDTayMi1O9Ap9/Pq4BTQy
Im9mPRx3ItdburssxszSfkoBxG6JHvOuo2tuO5a5n/RgIGgQ/EZhmgjCPEBDPtQaiGYcot0IUmdu
Qu63wr0r5vRkoeJRSWnbGPPmh5+bsMuD5il3mvHo9RYK28fI8ceHQs7+pUBjUFpajxWLhqAV0Vuy
aYnDqTHkborD6TrUAOHdFmJO4LmAu5BB1RtpDrRpsh4PJDICTAvlLk/d6C4HaI1A3MzbdZSTH1ol
arkCCBfFy3BvUuHd4KzXEToOwz1IOZZRWKqReE5bc9aKu5xYgQn38F3g4cI3fVo3YHNvBMWXNwA0
CHlrNVono0noRZ+eDHRisERIHHbNDPZwFc50ZzAf9nnoP2V98rPRg+q8/EUtnilgyaACujddSd+x
X8fCXhHXaHx0tuZuLNtAfWHm8Sskis1yv6h6ugjAMG5dK21empyw1zJxHshtfG9wMMDgsagp1a27
NycEMObsPFU4GF5t+vy3Fd5IjGOFfC2N2SG1uqAppB4legQEQ4YDtMLbJfMQfFtmRNqtDmQTf/zU
vGIZPzCd979Q2fJ7kKsN8SPd6XobUcrZxvkA4euSuom8LhtLVjHiiRGgUA1Ognmi8dlqDeKB3HnC
U92xMGDiIZ1suutot7P2eKlbzXuBFxrvC7hSNFK6jVZG5l2obk3xjMkzHst9YxecOvi3DxLy/32U
NTCyHWzY0zzB35j6ll0tsVBnyQTcV0fmBuHzIGZGoKybmls9csy9LDIw551+0xVV9eL3Kb2NWFJs
s4kDAYYXbjzP7rfMG9obnWvlVx8++mm/DytLfxm9+EBWYLRK3LB+EuaY3RZj36xQcFFP1i9E7zl8
CHwIiQFiDKjbjOxvbM/YzHBooxC+gQfHpdBv5X1T4xMcjTL4ZaXETyBnFcwgZXc7NHX10tDgQG+d
Xe05QfSF35PUdxyzpvkUR1b7BOU4E3h946lNANx28lrwLVwx5fvWaovTcqbHrgd0E3/3BNZ64jX8
alzqioesyLqzZTYAc/jLEIj2NL2mcyPw5lshDo5gjq57bczsVzFmu2Yu8y8IxfB2+iS89Nn4Xo/V
dKItSu3bscSt8BzzHjijeQ9p4OQk1NFz3YatxapvZdYcZH6StXdon1Yd0gpsEc2wjgN3urdI37vt
I7ptgZWugxKxSDHR0DYD5p5BX1hvJsVKYJz6SlRG9OXBVtEgStDX7t7RXbnrUUqHtMWwfPJ9yhZ4
zT9CVUqgVFmdaBARbZLDQatSR6f1MU0/vMzdeHM0v/t+jyIqi/J16FndmmRcudXsqX1sc8CLOKbi
H2MYr71KuL+0BMj/VutB9jA98wiqa+EuUeBCABlucy/KD2j1F6wF66Lx1fBD67l29JgGIhcCM9LN
Zyeo//bn8igdTpqkDlPFklTYR3dkcB4n+w309ryrQaxs8ZXYb3UzvvUE0e4Tc/hDOvp86QmkDXs/
u5Lri/wtIYLHsqkAOyCnrlQt85XbhPRK44m6CeVd3f3h57TvkXhET3ZAI4AuybQPdU88zAZp901S
1je2NQ9PpMQ7of2H3vZfZOmQallMJFloY37NQqWI90lWzZuYPg4osbchbrZoE5NnOx7f9bRMQEOk
3qcpvfvaM+tfg1vSmgmwp8zlnuIPADoJBd6pHIblMqNE6qQqmSaUh0m47lOgOP4JM4KdJmZQPUID
6Tb2wzXOjPcsDudbe5bt2Z4FSOqkeqkY2fPEfu5dd3jMOecLy26vwJgLvCGecctBhCvD8cpNo6c5
UImuhbfrOseqbx/LOnsyaqvdJNb8AXo6AnJlsq7B9vIgNWmsG2Tn+3Cu+lde85Y2NkTMmhOjoVUM
3H4mG6alvjX5FUs0CHyvczlCKJIrjCrum0WHPy9uxxrEoVXLHbE2+ra2g46CabS3KCXtKTPFK8cd
7H3RE5DL9bXcaC1B6pGKKbaCTF7pCrNg7EGb2WnQbsrCFI/NBFJaloV7yFLIP7aDf6pNoShSPZrJ
inPOSapH71EIZ2XOtK/I0OjRJSNr13Air4oR+Yckwh4bC35zC0SLZpMA0fTGRSYd8fZmcOOVuXNK
OvnRNEbzmIUV/h1V33S9xvn03jFKhjsJVOlpMMzs6Le5AX9BKxDkS0K4m8J6nmfxmVTGWovK9sYF
37qZAzO8xeFHuk+SJDs5U5jzyrq97R0LdlHjszprvWxHW4SLmB5OJ6Qy1BXiUuzofpVnu/MhZtra
OUGkvaFfXD1UjdVscRNCvP7+BVvIxVhuntxcjmsPCvCnjJMtamTcpkOU3Xql2iu69VinsXWrp1l1
rAL6uAZpXFbvjA/RPGoXo8U9qv5yXICgXFNggIJJLt25iG5obq0dEVs/07n82TiGvc359clFhdCX
SfE5IImdb1KmYoQbR/WlbWlk1PX8LEeEF4YX2+9+/1wQ6HZyB29CUCm1s6Xb+ZEQIiUl0o/Yaf57
05Q7oXW/6GTcDUmAsFCzmFoQgXXUyumURUbyHGuTOGrI524i0hKu8Bf8K2flhPjbwCaJZuvX6GSw
ESJ73tOmSh6hkjWN9A4NnukD4WCP0go5CqWkQuqasNaL9Fw4eCskFpzVHLTRNgXuvzWjGuyBWkzL
vGuPQWbeDoP0HzNDQwATx3cdrjlISGBCGaJE6V2ygWVVpb4h+icNzxgTrHrYJMNzjg36TPHCu8hW
5KwreueliaJd7pNbRS5qdUvTGDR4DTgqLnht69Q+rIz8OdWH15hF1Ys5QrYNBqxTQV29q87jZxzV
BYSowd1McmKGltNA4NtkZ7vC4N5SXzhow9TunKr4QYX32maxeQ/10NumlMfWlQTD0XkQ9BzA7tCV
5KGwa/ni6tTSw5zcBnWaYPMFfxfX4306OV9EXbtqCT/cI7HPjzZTe/hlCuVRyl3bU+BNreA5xNnL
RTuLfgRqRqmNexcBLIllYDq9e8uCWd30ff/lqdA3zLcb6kUZ8iADzm2v+veBRrTC3D1rQbLBIRZz
qYO+4swlSDDGPxKw0uTkSOvRFnRZ3Fibr6YGJXhAhL0P/THYZvQ+aOHLz3ygCdQ1+R/UaOiqGSIH
xsJsyXTjh9qr4jXRjeXe8fphVVgM2LPrZEdb8SGxs4lbTc/KvfQMWG1Dh1xs1ob5JjZHa29H9roS
ZfYKkJESC/X6ok255rut/6VzsdCjMH+sBEEtQupru3f9a2xa7Y4wi/44lXGIWTh0d/+PvTNZkhvZ
tuuvyDRHCY4eZpIG0feRfTI5gSWZLPS9o/16LUfdd1n3mj2T3lwTWERUkYwGcBw/Z++1BSisu9Ex
y3L6j7ysQ4a3eXYeXbFvfck9LA6/2aE78IYDVN/aphRVe40Tc5vpOE7AZvTFgwG9BApgyvxJsBXi
Y/OmzNdQzhJ9Q/hYJanY8tazLQ0s8YS3TH/iAm4A8Ekmo5bFxs9qLotUHP9as9XiNgXM3AP28KMA
B5ve77l/IIvqjOZs1rI5VzF3+bKZjiEC/D0VR7ASvgF5rcggPfFfzo03Nmf2yjecascpkMPr2GRX
Ap/NI7VJsSksosLmJDLPlFnc3dqPSOIQHTu7Puupds0iI715KdFoGjbkK50veFuZHl3SjPiZXLZn
QnGOQs+1hyCcBbAELmXc9c57kzKjLLo3Ge7iLM5v0jOzm1bP4ogFloQAXspTgZyWXDujyqYbkSYv
IeCalx4QFvJS/72PG+cxrt/7cY+VtXpKyCIi+Kc29v1YErdlpVuvpE/iAvONSi6YasZA2hT7UKPU
ye29wbjiu+kw8U1K+zt+s/opUb7hNs+dHwqAZ5Zh+JxOrkrKw0YTxt+TrgfWYTuF4hmM7xJdUlKM
4PtyKztqmtU+pzYnLOOPgwfaycEaG9L6y80atUvxzLdBU6qR0RklzCqcfshObXfN72MoQpQaAXkV
M7a4OE4vU0+dUzYekU04Kz4lsuJehyhsp64BpGOcMX7wTSSANd8xnpDVgZ6CAZM7vlOzIKQExtdZ
5saAuv3IHoJspQLwp1M6zcGmgaF6B+F1OcQjOA+7EP3GD+W6saT7shxSWruT0ayGOB/fB4y4uzoJ
k73yzIchcD590PRTQKDYtQ24HVsQ7RHkyRSQX6SfSDoCkZtDcKZT9SDN4Jtma5j92p7SiqUg6di+
ep2X3YrvxsRyl3TgXi0HanarHMP0wDRkW322n8j54ped0hc5M6jx2Qn0tbbiLiVuQaVBvNEs9upx
DiAsLWGAuQ9JiHRbsqEh8GA6xV1LwkXVVGdDA6Yfhzoa8sEyjxLRXiGFuE4t20wowzW1iZbsEdna
nJPs28Yhe+wcS16T3r+EDskcRlciMssZOGuIWlwXbbasaqJOaXz7LRda2psnC/7K1fWYUdHE9J+8
Vq79LPzemq7/1pUumcCUI2hES2KxRrvYvbHJL3C3ZMUdgcm2d43hEu2FXob3kFSrVzuKSVjQh2tt
qGlg3gpYr5Z7hEP4TTSRuKNjORcyro9m5xTQ18SpwJTJQKYOt/E0VjQrkvjHOJ1ksh88I3iph2l4
MYiSMZr0izmWvGp22D6yA86Z7wFKHQON9kJelph9kvrqDgxe9XYw0WZ1jCB06QIaceNDWk7NisUj
O0jpNxQYHByyZ1bSHM84g/KLnQKYoAZCFQ0taJWXNuPhQbdfIinvYWHln77hkYxpIEhpwufKnLN1
36XlB0H3DHBc+5fJmN0pfCLoTJsq3vb3deElp9wuxZU2lX7NGbVckePhvWy0iyzqbUFb6sPtEdbW
MorPZRi8S3rCByZ4tPvYvtNzfogJfA5rM38JpNE9mqDo7bxgSk8dmuuN/tlBfF9lGjPjTuiI25ia
Hm3PpWVU5+ab7pkYRSeN9n/K8NpwkAsAhcieh1zQqvfar3jOXt0KmQ5k65nta1vtGGqDDR6YJBvB
pRW995y71TVK8y1NK/s0grWG0Evml81Kt6LpQfWmh+bOoKtzH3s4fq1s3522tO7LS0BjvS3wvepg
VyU9Q+6aWUz4ObfVdC2rga4mMsvLZNg/LVpa67LT3vN6Hk8BsPuH2ArHB2FX4c7HAsjkpkNExDQ5
sT10/6OevbHju2FVArEZd+mBeYy7kggvD0zfTTofoXMhRe/uIoGQHtS0AbvWk6SfgaNRe3VJop9b
yHlY0wBeaia83y4+I3Cunhybi6nQyo2hkWRq+BlDkYnmZEFT9eAp0iDeRmOjZeWrMWdcfDM0bpwp
W8uCP04O/KsTx/UhDDHQD6JEywCJh6kYYkSSobdlMIdXaIT/OIAQ9E9wYvKcdar6zIHmn5eDBvMN
NlDV03LxCRqROm2Esn5G7C8e3a5MD3oMmacKMycHixnXCCBgDM6jZz1OCbODRj4m6qCoiZqFAskF
cC+Zqm4ECZ6Dnn6IAmnjNIl+60yzOEmqFVrdZoKKE5i7dLpwZeZJQcJSJ7YEy9rrZqyMewwraY3b
Tx56jbbhNGjDvp1GyJt0UjHwFN6J4B9vJ+L6uXNcD6P/5J19wmk2bTLX8K/LfDWnbXmJtWJ+bpMX
ckCzTQgufd/nQ/OCNISNfAvGQpPtV+4gM7GmaN5Uw1idiI5I2GG1+QGV+smvlAqm+GyDPLxOoDm2
wzx19yHmwgz0V7Pv5DVIkV6ltaEdNRE+TbPm3sayc14myfUeYxT7a1/dR9O8ZiJNjxoNnGy++3U/
f4wOe1A7MJPd8hSByMUpZzTitAhWellEJ2MU1r0yySCyxGytC7v6BsfNfBiGr2EQ3cPchlgZStRA
HS3YK3vJXYptGzvVBMgx8+uNh7qElPPgPbHGfpcOun404u6BC41JvqH3m6BDL+o0gbsX6lSNymrF
TGc+DX0Nl6lXA2wFkBqXw3ij61OfJKPVEkO8C+E56E5Oaug3GI1yAw3jLQdluEZobH44YHPy2XQe
gY96iKSOZWk6X1YYoivukvFpcOsL1YF/gNyG3LZMk1fGgf4tVnJyz2xOdkNt7UH6eyrIO6waenqp
GZ1y2lENVn43SNBCmlW3J02WGb9RfMV1yJYnbm+w3gnUCqP+KGionFzIC6Zl+E/oppO1SCPrsDxF
7NVvXKy5D7MnLmNVoFnrSSxOPa4VU9OvqJnLLZ1SZw0TTb+Weg95eDBY0RNuicIM2+ex+wD8GD8Z
bts+g53ba6HxUTi6/ho7fBWhVvzj0fKa1gNZmXOiLKSGfBLT1bOZ+VfaKP3HPNHiIskYYZNoFC0E
ZGBYsmSQpgkcluBd3Q2n7zRGn82hGZ/jGqpxn6UYABwEy92QN3e7NWIYwLNJoEVvv1oeYs1JsWT4
SAzG4qT87KT3CjX9MeZS30f2TH9Rlw/djP2EMQvbdhk489qORu+HcskaiYtCOwJKnOlonnR4r0e6
ccGL1aKdNuD6u1E23kwds1kUt8o5UGZHTLbgLHQRnNJdZlrDJcn6YuPJLviUdoI2vnK+9YkN7VI6
X4NL51d0GcoXAwFWnenaEy1kON5zkX4gXHwPGU6ei5m/YmA3fnQk8oTS18JH1k/k9qALEaDGNj1K
RgVZPUbPy0Ej9GoVzr57IsSv3syuP2/gE8eX5RB3DDjqyPxcOrgROkuhhZAcu+6XwRJ5rMMHyep1
SLWxOyT0X5mn9942cBgzm5q2LZm0Ia8WuCDjGqjmLPI9SizcVkHOULcnvKxGuMMGjzxfT7pyryca
/SdLs/cOs6+DTdt3nTaM8erIZwvEZPLg/cAE5T9KGlzrNvOgRpRuu2VJA8Jm01CGvWKr9nBtDcb/
j0f6f4pHAkDgYBH8H//7f/4nyIV78wvn/9/Tkf7xR/7JW3D+sBzHB+DtObZhWnii/8ZbsB3bdlxd
OI4ubHzK/8FbcP6gPnIIRjINw7VNoAr/EY9kiT/wJuL+ND3HcqHq+f8V3oKAQvBvjkc8urwFCEJw
wWwPm/K/Oh7TtpvTofNjMqq/e0pkUNQzDJtsRrwzTIcpC6neurdIqRJmpU+wmvTVG+OvEBnlmpZZ
QdIi4obfB6+Efhgk5mWkBtxkyCAW8MxyaJBISKWVSFwFzvyLw6K0FGJkB62AfMuhxCHDWkhGhMRj
4vdNfXSEKLek47FBzRxn74wzcNQwcndtyhCuavP00Jn9OUDynmQaI+Eukztp+m/UxoiF7HXtBO6D
48PIHZhxqUQxEniOOC1uYiQrxWjzq92lzbHozR8gI05VMGtndCLkXCs1TL0IY2alX2u0Gh7iomRT
8jbHGN9oYVFuIq6hv1HtMcgS7klypRbRceqR4gRIchAROKcx80jHVnqdxZBvKQ3PoNQ8TdDtCjHQ
AVcHv4f7Z2afhNs0ZyYO+qZhpLMO+TRacrKVzstUh1YBA5enyyNRFC9jir0RiXZxKkJHO0h3XPV1
GIIEbyXGsKnCWQYRbhD5X5/BdxznMM3k/OJsmtfLh9P514iSrBDEIWXbMu96GczkksDvohVqdGha
PNb/JnVPHnocgmqp0Kxmg/KcOgPaj9DweekhLd98kW/0OqYbQamE/BQkMzayUyydYxh47b7AyIPG
QoL4YzNlEPTgNmf0CsbGTeHAY1QkICR098grxNH0//7V/9sv8fvXAXpqbbWm+9O0ir1eTQHFOm4h
4Y3VtpFFd1oO42g19EXsX7pbokrphvYUOkATOwT/J0ddDMuj34dRCXCIGg32FiFdJv/8aTksH+jf
ni5opmaGEtcYwLQireLeSa+2Pv31cEa/Q4wIkSvC+KCKr06zorAuj34/Feq12W3YBRB1s/zSpYJJ
Lo9+H5aTYXlKqVCTWtL2q+WKXC5Gdy58WJ4edKvlxeXsGBL7m5nHJhNOTuLlq/t9+P2aGcFMTpPT
oCCgoVI3gYnFiGQqDqVQh+W/ZPMQMI9jIBgrEmf6z8NCWVqu87/QS2yG45XtRjHxBKgnGzPJ+fFd
JJV/e45xyJnko9W2w7xd9JyR1Y3ztsk+yRvsThLf7gaEC1JWVA8n0xPziU0aMfXq6XIwfKDCtMKY
itkficgPQgR7aB0pI2PCLb2xLFfstLGyjEpr6TUND2smnPtilOdmCN69ctx2paFD6u+0k2eaL3SW
8t0gDWx4y5uytpLMnJOuLrblBaFWwuWwKFZ/P6UXIlAq6nuhEGOT+gNG0Br7PImv3CA2JPmI4yKk
dHJBO0rXwq1moq+MLA46zvKTXw/xbrbGb3HO7i3WQBlY8yvfbCoQ7iJrAk4PlQRw/2nigkcCb3+r
WhmecbK9eImZ75a3uOhmcYITgYpgY/NbMdvTsKy/ubpfH6ehdsRNDMnLNMmZK1pvN+n82Pps6wiN
r7Zdj9p6Hn/IRrPWpjaATO8vcYh+XN3p0AkHX7EvsiMyf/qT6D2wLD8T1RMfwrR704Gf+R5RQEbh
f+aVwME35I/+DkZzdopz/TLkcYZmj/+jJpMSkgi6jYG06XbKrpXn4sQdx49xmOlIpR8hA9ajOSYm
EEU6f5DiNpmhToVxvINSK9aQ5z4CqA/EBNBAHbvuhkAw3JHrlYIc6cgK6uN2H/LpYGxX1pbRS7gp
jB7kQXHJKnQOXETxxSrYQLqcTSEU0RINolHN59jWMM9ZANOkcRX1+OxFLQlqttqn5VhGh6TDbtFx
f0Oteajt4TwnQ3eqGHZhLozaM6zut5FckfWU4B32ouILyYgJS6P7qemhdZor4W5NVaszTcfa3UPc
06KtwZwqnut0XyXTXUs8eQynoUfUU0CiyACvO2TkmGZinlEH5sci9eSKfIAwg4NY0NLd2gEh6naV
rBLDYvQ6oeBtYAlABoR6P7b1vu3QiZgto02bLvomHO5lCAjUtsiPM8lYHukrrL1xhldgxwCQARIh
nfEID4BbS9/UNNHWd0Tx5OkvQB76Hov5S5dN96xxhpfMMhk7muiASyA3YylNALwgyxw2nr4wuoOR
BHgJK/5SfGQPcgaAyA8/no0i1W7jFPGHw6+IzezNy1Cb1oHa7AX56wgvaovHXexEaX0vE5o5w6yd
CnOuV5HDdo6MnrMJcgCxbbjGaqTdOmglJIZ4LbbFnkxmDLnPA6aPnW11hM3kJPMANrh6lV1tcpIm
uIvo9Y/MYUY7C95XbHb4FSIodhCy3gdCu7tzCSJgNRfGsSQoTdfjrzSMOhDiNLAil4lbb6zFVE9w
8Dxu0SMXUF9EH23eVxt9JgcGa5g4QsOYWGd9FYynMWOdvlxrSla9IQCVK1X0/IWt4MHNg8eicq9p
xnfq6OV36bcfHmT+YPSvaA5Olst1i+kT2R8iEfgx3sHI3APFJRJ3UgQ2URQx+w+6S5sL+3V2A203
lUx67VA7OkX1mk7JsbM1hHCj2DmW1hF5lOyMJKlJcRnoolnRW+n4PzODQQ9ybuYwuq3dZrnt8pLo
wcnhmhT5vKYDROAVunC9m7oHfza0bU9kA5XB8JPeJylvGfrqObPp1h0jR7wPKMgA/Fq0RLjRgB5a
OeMrpu55M2rWn2nj2o8FvZspulQ+AT1uKNNjk2J/oC5VnLyet5sEBww3ZNnY9BUrdPmaMT4Yqf/M
G32I45CQWW2orwmdfLTGBAE4v5LJ/DZXoQG6T8daFHhbS0dPFKJSB7J1A+cAb8oxfDy/HaHDuU74
d0BappfFZ92s/8RUhIgayM2uzBwN1REDeNNEbJEb9bZp3B/k+d0Tza93bOmuMXyabdlHznrEMy+h
nynV1Rpb66NB4E2jZwjSevligadtCfeE/nmGCKXcCOSz2OV4HNJegFlsZ04V9rowYOwNSz/CEq9G
EVwhNe/HFj4sg5PqHjMJWtNij0B9TeKgMt5M0AVXzzY/bfu7OcXBGV5xsaK1xq2Iq16q7KI8TR8G
l1JGt5iMCCpvrI60prOdO2ufc9Huoq74FoUxlfhs0ZVENCtc/z3y8G12kDxPkLg2VTR0h45Jujam
7sa3fHebavUXPEJ55IuAH5DcKxs9d6U19F7Q/0JhcBP7mjmESs4VtyNaLystrcfVULLzNrPQP/Uj
QSBmhbGfO/YZqeiW5am7cS9Fw9o9NB5iIxHESMkADncFTbfBEaTf6HF5YFLHNkfHODeWu4VLHg0m
XPiFSb48Xx79xpYPbbJu6XQfFlT/cqA2BX6vqJLLgVtisRva4m20KsrvvCD2MQdCoCtx6W+J+KAk
1v/2tOxG+xiOp8Kg3jO5m2zqmU6Q2eB9S8hkaIY2Prud622QsqMKU6UE+eYZuySmOa0Dpz6ywtex
yF7NUp92mt/S9U+BXtYCFk3HmPu3+nqRZC+HZNFle5RB8NqCzaI0duE/bIw2BgyhhK+FksAuOliB
V3ofR/Glsar6hBDpMw21CbhJfoxxAeyXlxtBkqALwzXXoVCX9QR9EhwbewxmULpNtLWZq9MLcbPn
GV9TNrdbj+Yw1WBc2cdeP3UKfPr7IFVVboTkoLCtuzpq+7McFrh6Tt732nd8exUqmvqioJaWPamR
Bs/9LJh2ae7ePZuUgr8FFCwhCLgy6r+iC4SS6Ac7S1X2QypjfW2oh6xdERm0FIbdwCSgnG9Tq5/R
MIlnsoXeggwlIncRgqVGPbyGfX2drdx6scJgnZjeAwp7Tu5SaPfEjb+6yEz3NTjq89R25c6raLIH
MhlvnjoEkfw1Z062y2wXeB0AaiBh7I/mqPOHTdaj54gCcjUKyifh/ESEW20RWSJpil17batTBF1O
vZ+G3LmLfjoEBfVCETmfXWnZl7oPTlkUhzcGSGxNyc1ZpbjKqduGFmKW8Tmy5XKHtnyCbp5Xzxr0
hlxr3on+Dl8cJqorWcWKPE7EjQWO6hVDZsoWGKGt1f85ZUF5lUIlfmVViFCC/aIOKE75EbikXdHc
oy5s7ljVqD/1sts3iY2VO/NYV1kynVgUXJXl7Gxixw43lhbBO/SnxzFrr5VT3vghVNSwnTxY4pfZ
NqCqajIyZxOzQ+VszCJhQsstflXPTr7LW1fNTyf6blU83ZM5GnbCCQg7FB2QkHF8zDvyP42xvvbE
e1xtThjkJZpcV7VRgzUft5iW8rMW5g0sWQ+HgNXc/Ik2cleO7Y4EJ+7nI4yK1mH2AIXxlz3RNPDD
YA+/up7lVbbmfEAs+NDGXnnGg4gGlWQNdCK8dVuJxHyW4NDnXKa+X1ct6gxWhWPbe/rL5M7Jys4M
4+iU7VfN5GeXGGl50IYAwWOEIRWo9maKe65yMT3ACPjGmPUh6kZxnGbkmINtPyYjkVce/tnGD79r
xWTSuqz7W2FV68IFSGPrZrD3O+sLhky2L8FXrib2WI+KDBNP9sjYOpj3lA+3XhQYc+yees5bF7os
t2gDgR6ag7kSKSsVg7Jq3ZkCTxkMODe+y1he7KnDZm9ojKLT6WCN+U9pmoiAfAATkZckN8PLwjU2
CzQ7dQg+hJv0wIFd83QBYc8sWQ+3PdjN9dwIcWyyb5OXsD0p+V0zSCgYx8g/64bA2ERt0m4knwjk
DLDKhknWnkhQH2U47yamgi9YZpTAzURJwChyany6+GxYDZoOoPyTdwJ4sQ2k8gJBiLilRyvUUd6M
6CZs6Hp12NXc5REyaY27L8B3rPjdgAyP6d2IWyRxQXDxAsBTU26dXNE+pvo4XJrCHS7LI7YoEO9h
sG0cB/kF+BKUOJSp7HtCYlMn/8Cuj/i1MNtM2RMBf4QmBjrJwj49IK1M8EgTQw1Mv1cwlu7qJzXm
UscdED9A9Bx6Zuw+8QCOf7Ly2nlO0y6CYDmu3uvUBqhY/sy8TN+nao+jhckdQdooCU3URf8ajYFO
dtkH/IXkAbjGru5z/dY7ZbBldU0RIv4Q+tyuLSZ8u4LhZ4SaYz4OLd4ho++oyfCB3NsszO9eFaW3
rP0x6GG2HqXZHCMJlLOawxOpwN6xbvgrsqT8GsQl6z0S3oqITMJG9uQqNeVNt+x90k8gr5tanksp
P91MmBdcGvPa7xprkwibXzULqi29ju5gl9pXV7nTrsPloyYRb7hJegZcyXOnZvAiwmLbWYLZNmts
O7dPoU1fQwvtARZgzvZ+SvejG2BoLPBjlflEik7GidAxApSeeLDigUx329iZZZvju9LBazYfLeOY
U+GNjwqMe42Z0EYy6DBM2WCuZT7gtKcLgTNVW03ZWO0ARb6y0GRHMRlHtsA/K+KCrxMasI0k22kX
ZNLdH2efkX3i4t0tB+NkeBHuUY8Q8hxZML8sdt6i/JYCHKXElNeYcIo7eXFinyC2IC7SRWmTa2Kn
OShr/YjUjspo7qT5dE+qmzoesi5xf0pn2MvW2XJNtYfYIfZzKGN1DpfYa39YzAO5HNDXl5E4jeIH
JcZwSIupPOD1Y8YVFcfZ8eJN0bWooVHBkUwMWrouD37m/koo218tqvtOuQ0iTXPIIDtFVV4jNp4+
AfHbynvJxdNPCGhblNayMoLX9Jr79jGJnQxQWWk/Ul6Tv9OkyTYeZLDWkBysQab+2c5EMBWORKDj
RTEBegRahloAOKekwO5E8VKbMFTnSYnNh5QdreHtZO5Y2zGO23VrUMDOynPqqHKgHrBMDI1xW0ox
tBxAXG0pV2QrvMnMczZRU4qTbyMbZ522ZIdAqOwALFXhQNoevkJuZZeePO6LPYxEl+ENCyjWpaRv
bQceYbuzfZ0NW9D00TYp1ol92JGx0Ez+Jp/6J1cab8QKS2ZHJBYnaKGjzKjJmG6Q1OAn9+wkeIHr
PW6i4dMa5ug8ZDXrE1N0ljGCXfqZyJnQt64+sJfJMjxqzqjZ6CKdT65/LvSyuYr2VvWlS+Eb9DsU
hNNzaLr7tE2GA60oC0aEi3W2BXtIHkd0y2xqbxhI6c5n+1rjyWuwoKwh9/3Z6CifVp4/fNpN9RSn
Vb61iaKFb4X3zhuDl3kiHD0WWrJKrSS6+i65oravX9B9BFvMjhG5sbyTOPbZtRrP7KT+7Gd9vLgo
vLn7Jy0zYeNPH5+5YKZyHIg40ycSW1E3WNwzSrTnkkZHh50KaVsMka/TdviAkQ4IuA6Nro93SDh3
EJUySbp3+O7c2eYMc4LX/kSjF4Gy8OVNkxGdKJia2E2nHRKq/rFuCC/WbDD6ibCIfUrRMFpVQ5Oz
RUjNjS6sc+QXffQ+MUU/oSjGZwkpg5lzWWOtiNCEWxqQpGzWr2yOuB+OGEwj7PNgsjLtEto6wfV+
2xxyhC+VgOdXqBPWbIxNao3wh0E8W36rEUxffdNrr7mUZEycXd79yJB63Tm5cjBVGPNnGGIIwF8J
rNuA4GORVdYtrR72c6WFz0lQHIbW5hwrmH8IAitXxOeUexuMcexDWhlyaAEZW9stgj6AJ9xo4JIx
Te/xX67SoTcPg1/0ZwhV5JeYg7YJpIljTP0rLZ3bVSEYJ+slxbyHvTBlVE13He058dfEeI9KaMaw
hu1DjWM0eSqRLW0L/tG115MaFcVUqGld3rzwNmaNfW6U41zWWXaUafYotHjAv84PoHhZADA0tkAI
zUl4R0LoTUx7Y8NaQ1fIrjQm9gOg0UNfG+3ZHAq5s0iCW/XRmDAKcpFSOuVPw6YoQmUk94FmBzh3
aElktQgPVEU7cwj5RmZiymOgADDB+upolx77tbJpNvQg0QMMmrmJCq1gOM5XICLy4YWY0GpilEd5
dWbIzO7l7PbciQiI31kJRm7p5ASfus0jdPX1UFUst4NNq+u7Zvk1zL/yRc+S+bCkxSSofvvJkNcy
Hz560rZYZRECBovyI+9mY0etTIO0Tb8Rh8z0HRnFJchzNGBT/kPmKYyiyXcPPkF+9CMLJidmcYkd
iouA9urGGpvkjPV1J7SKqf/IxPKYupV+tHWGTmVy554cnj0JOtzJra1PEM1N6nJn8sn21YinvrbD
p4De5rUgkjUevsVFPFw8qIkrJzABt3oSfYmyZ8tSe7KTxD0vB6/pE/66JlnrppXfbXByO2vIWc5D
Ssg695p9PLju1SDC4srH9rpYu5Oj8mHbnX8M1DPpJh8j58OZTX1PA5+1YDCd99zViCfp9PKWmMZT
FaLiBSME6ow969ZNx21lTMNToQ4j9Ayi8p6IdqMnOiYNs/K3yoXciFWj3rB5MODnSeXmL216UUl9
BpGSHAk1HzZFJh6MSBufdXKisMbMONvHGQWgJQzsY+QqR6TWHLUu8daxbu0qm4ElVtl4H3vUrj5r
17rG0XxK8/mO+E3ALxt/WH0dYw4k5BD3+VrLp/jqh523tiJE3FnS/QQFYz2S4bzxuSVDuMfTm+k3
LSzFjT3vcYZ7c6lh1+HKpTjPjlZpt3dfeNmuqVydkNzuToOwPg9hTPhkiCbLKSgbbRq32eR3V6/Z
1JrJzYCt6SoDlFekdnOschbhPNPk1SdSDexM8+BJTiKzb1LKzAuWWFSQtA5j0js2WWW+DLZxrpra
22tJGB/JIc1XRi0ZntR+ek+n/j67YX/KaAe2KXkoll/Gxzwn4TnGezxYyJUTVKetwOvIANNfTSye
6zFnxCMNQH4Iz80tFICe9cPnuu6dP+Ok+UWsYL1H/PUjmtzT0Pb5rZQQC4cEXn0d4FMkngpDJOTn
2TeJI6U5vaqYD++ncZR7K+NWn7Bt2g25qRpuZLLHWkU6MRmRkRF2b/hiL53mmEfTZd48T26FAFeg
/cyG6Gxn8kn3uooUXLI6xpEyvfK6lyrwvQsN3JcQmeQagB+zXhgSeAew42lYyurq6Ey2eWTPzcnR
sXub7G6f2/R2xVxDrjRgccnae5Qj7anBRj6qoafeTC3uh6Kjo1SL9hdm//Jc1O421O0SdhPIdET8
q7Zr3wun/NCnEkb1NHx2HZWtAowsn6NDUbc3Z/d9wJGyofuZHdCLvUZej/ykXCMslvc5eHNQke96
NOgsgQ4NYp/Jrcvg6VRK66VKz8LSx2+WzX1naKx8p9nd6a9ZvupoLcO/33O/5dHyGgbrF1wgxY5u
Ls3eXDWUKjWN7XCSdAFNmJIIA+iyhDWpTpkGAIeVgCjnxaMtlF07U8btv54nuLkZWpE1oAzek7J6
mw6BcGKIKN8tPOCJ9LMtRI0e+VL4GHYgKmWEcbxTI0+pxvjUUMMB0TDs/Rhpgp5/5ov1HA+639wT
ZUkPlf9+UDZ1XRnWg7DywUWqRBWjgC4G/wfPMTb/5RBlyS1Q9neNVs2pnbDEWyMnd654+EEKD5+S
5pGLhRR0p36zZxgt2JQVAkoZ6RPlBGHon29gQdDGcJQpf1Lu/CidjpkJCQI2KUBNZeJ3lZ3fV8Z+
Y8Z/RR/0VWBSWuEHbFe+AgFg9GbQruAAbEECsAt8kuXgqz+aKZzA79ewLyW7dCpf/20OHZhUSSm7
EVvRC5ZPvjwqq2L829PlP7gqoagxmSSxPaQKVv7/5ZH3z0fL00h9YSWm2VnCckY/vM6rMVuxsGfb
ScEXBnXwFZAhg6aw6TEVnZaDzd3rOCsAskI5zAvVwVEPK8V7WA7L01mBIBKFhLBgQ/QKEtGG4CKk
w5eh3tusepr08xVAJV1ECunCm2gW9ISCUCTQKEgaiUjl0r+hONa2kUJWaDqHdOmXUoO0Jx+2Racg
FzgHYQQo8MXyCEMxhbzCYrTwMZaXGCSOx8h9k+rjlDE2ruUgFWBjUKiNXl0/i1ImdLwTvp6C7hvB
mbNT/+g9mmaFwnZkCuXx+9BD9+gU5qNXwA9ToT+cpSPMcFBsfTNJD1rv0EakkxmP1oOl8CGL6un/
R/L8XyJ5DLKxUVT95wKxW4mD5b9tPtNSfv6LTOyvP/gPmZjv/EEOGbx5QyDHsi0HtP9/yMR06w/d
IuQEna5HG0H/m0zM/wN0JuIyJnW4TXWV2NOWnYz+13+37D984Ag4KHTcAoZu/pdieRAh/GvWiuUR
3QIW3zR4h7ZnCdP4V5mY5XtV64yucSHQI4PptByYRBFqK815H+uusTeUiAWZC2FiQEawVv/z+fKi
1EPGUFrhbBat0tSYBWLS5tTnMNhhdADoypogWKcDCfPMXumSZmVGV9hVqoomjcfdGGn3Ze1eDsPg
6fkhNnv/yEBrEaSETVsX2AWQqSzPbQNBpkKNdSH3iZrCg6yyp6I3iOSL8res/D/sncly5Mh2bX9F
prFQ5mgdGGgCRMtg35MTWJJJou97fP1bAEvFvKm6V6Y31iAjgQgGI4jW/Zy917Zfw0m/pUolsPpC
/0M4AOMWbbpqHn0kAEo+Mi5kIm5V5QMXkPtMDN35MADbH7Stk3CZwItT7uKQ1rcMbDRahn0zRPHJ
wAxEeppeuAkX9sqZ2o3P3sMRaRxw2WBtn6itFxk3pzCv3vWF7aBZ8rrEolzZyW1TBTeTaCGEVkSO
mlXJX0gbyZ4DbPPIUxWCNFzL9M+rnBz7NnI+SbuDBsKo3gRuDIGMOlHJAK6LN3Y2XBitqWyV2Xyq
sunKTPIbVY9ezdJKifzKlgYymgf4orO4tYRCW6J7pTXLjNrQBtgUg5uN8UyEDiXtsHmCknNmoPwH
rU2lC2MTs0WiFhua/Lssgk8nYSG6VdEzRid4SClUoOo03JZ7OcrAsM1foXEwo5VB5iUWAAZdnU9h
VL+Utn3vT9WdWjHkbOSDE6qPIBgIXxjig5NZFw5KDpKhyZysbjQFmVoDWt4gT2IsT8NQUw4Oqp8V
fhvQJTlZP+5IZJbLXHmbWvmxHYZ3jLHvNiZuSNbtLkj2iPS2M+5oH1wBtqvdqJQUAyK4tz4eeGkd
a4HDvGG6R5feREdiVJ8aFVZ3EmSWgy0L3eDGkeRCtuqHmbK30vI+6wfy+/KlhBmanwDL6M1Yp7iF
MdXJFgfPUKIn4Y9WYnPjpKDiJ9lx4NXhazRU3PCRpO1qDWEERGcM/xRuBuetNFMAdEN9lefPg9Az
2qQRcU4cD0gcizv1KdHYVIi8mEYa1g5WKMQXXHocT0AUDoWwbwJ1atxU4Guhn4C78JgPylUyG9QU
QIdJ60rrp8bT4SGv3OahmHABJtPPWR0vU4tWbsDdrLOF2Ldo7r3O5J1qdlOPU+dWInmsVf9Jz53L
trMoF4lpG0SKifShox9Raj+NVlwr5Ba1wK+qhGDxEnKVqePPMWy8AzhJ6YiVD5h8f1J/qzdJphHp
64NvrdM7WxjzzkziozMj7oGdihyJiZumR2cAILyqsshWbIzrXDJPqlL/0kyrA6iZp8rJBw/LTk1I
gScmZm1adFHb7T18arjfzmKE4UimBkftz0ofyzawXWZAFqIc5iwD5iH8Y3cDLEZKtNKlK7AdJvPC
nDE1d8gz3MEMGK/rJwCrp7Dz6CLBPNaEZycaY7ty+uQDXrLIuFbCCptrHb0xLjkKGh1+U9/5VvzG
MhSGwTrYiuK4Y8z3PdJhSnYkhZ7jX7gFfN53+6EvZhTu/D1MB9hRGmhbBDmjp1Hw90xAtNnEcDLJ
46tGxcQQVJ9xCy4BnI9T37e1uHWCEn2Fyjndx/p1F16kJOWQONHcWHr0OIBZURpsFVUL80RB/yqK
4VrLp1vZ7dHtkPiixq+9jhksa6zPxobkDv+RYacynqxU3DkxBzOluWoj2+FDmJe+Mx3IVaQzEH34
KoLXMh1u6QmEfMn2Xi10+MaTlmwcPPzbkJq0PXNLITHqrg/790YvbkXZv44lX1Kf80tDA0/QKs6e
v3yxsVyHTn4cYszmsst+KGP9oA76pteMh4IZBSoZ26NNU6k4w/sUejE3AdlPn6qW3w8DBpoo/oS9
c4pxkZKGimYl4G7StgbODiyNkbORKbkXqp7AQSy3WkG5J7L4A3uv6fIHwa/XbBlvha+iX9HFIUVe
hZp3T0Kv827FXCu68BqG5vs8Ud8bgZ9sNQyRjO+nrZlz/Zvn3MYAb1xGvXEKCHdLYuPJj8SH9IlN
LgzGnTOxZqEhz32t3znjcJLo2ejezteoHE6jqPGB9RXfCWNERvlOS3/Q6hQiuBUYkbysJQcMrH12
bWR+wTbD5kuPYlt3CAkLY6ER7NM0v8Ff+hHE+sVsNTWO2vGHrY9ikUpe9ziAo+XsGoH6Yl1jphqG
H7M5IxCmZ+q3kERIR1/sRRtdebWa2HaTxjlUlBrbYOg3SZJjUiHnw879d9I/QU2oyDXy+a0lznUc
o1tiZLyixzTddpVORwKfWSPFc+639s7UQd7CUTiOFUkBUvZH1Ezno5JcTyHDicH3TMlFPld8kPzD
XpjzLVl6ZJDG/aHwK4+sX35vYlyIHD9Q3JLTEFuHckCcaMqnEQGetxztjlbiY7d9fRPEE6EM2ksw
kHEdNPpbptc3PfTCIIr3Tvach+Igp/HDGdutQjEsHfQHhIx3+Yh3WWL8gb3Y7meb+RIV0g4bqlso
zW0VTOFyaYBxe1AbwMPjWNzoQI7JnD3ZGOhdNXN1raLoXlvXqlb7nsYP2fm9Uzm7pkyo/ms066P4
sQRHhzZHd0srOzWK6DbSLLnejSaaEFntC5qTdBAEiEaT46YHaFL7lMVw8wDKSKtnE9+LS+mAprPg
yM39yT9nSAGRUHB34wjRDeLjc4jjpYEY2jjrLb5wGc0PlIRONTJQ9vhLpPbRMZ6tn2Gi7S1ZYWUe
lDcMDIS+mFdmHDqIk4hTSkNMzFX62g6m2BdlvLcbfU8yoe0JkYjdEFSY5J1cQ1GpbbpOo0wT5fdW
ySluZdUP3YjvMXYjmqyrD9RRyc6uHvREONu4HEKq7el52TIe8guF00F/KHpO17C0HyUJNaX9EPUW
8CTpPyWAyFCg1S90na8mC815UMS3VuZ/5Dn+V4Xa0igJ4a2nJ6u1z5B4+FTzIq43Q4sxcXzTyzL1
tEBclvrbXKiuMQCrcUrdlS9rmj1jARWqSJ1yRcyM5t42yMlOM/GkAGeA0MGR4AtqKw1vEYX9NJaE
AekqyTs9NVSumFQuwFl2HVCMwsq8TO/vVLt8N51r3RGvg2n/bMKC06eho0ywD0E68cUEKUkrigcw
76PbheK6oabrxhiabT2sXY1mH9ojYwNGG329HVwRLdHh0se9yfgoCV5SPXmLq4CcsPky1ONbam6X
9J0vkO45CEbFSW+IS2uyDcQpDkRoAS7pBo9TTq85m6u72dZfc5xxuJkdV03Tuy61zmE/6G4z+oUX
KbssHq6HInhCrjZt84TqWaVz3QWVxeVvo+TGvQKKCWc7Alyk25s8Gp/NGJRP1pYAE2z0n3qHYo3e
82aIuQmFwVVhamSdZHtHO5hp8jNXwVYHM+nBtECFPb3HEG1EQM2N1O90Zy8C08Y8MSJXDEB0xOPu
lvO8Gvx7jNWtZ7eINv0wuhCUYBHcmLon+5sCAIsXN1zgpjC9pXHAZ7cBH2DmuJF7/0dghPcWbX2X
lCHdM6ec21lTPJHQGOys6h2S6W2sQGdJ0/DHaA/PEDV+Tl37oaFyYaT9BropcEvBtgr9+LZTIAyl
HS4Tp9/3RhsfVL+7VbVsP5nDuVr7J4tgam8K6tcuaGzGHfUuwmhfoB2J40McyWctzuAwV59hyy12
UtPXQaN4o9KJGBnQz1pyo3bUsOzafg9belUiHy5UkVA17iWFJuutTSF85bLbzmSLagQRcB8vwBx7
wVA3tPmyo20p2n4SFbf/7s4o7DcdAg7jXsy0h2JcokxUSfdPGIz/u0a6kz2+c8G51QnhcPybgVif
JIBh0sZbvwgTYCtxstg9bij7OZ7uFPUhVOnbxg+jkd9PQcDt3/Mz4oXo2SytKQfpqqAhpMTGiQHB
ru5oS1fmeIxs/LBFp13NobwafHGl0XHZTFVzbCsaa7S8vcjOdr3WnVfFcKfVQ+gpfYFkUdvYwnk3
gum2AdV0qLvqehrUR1HaL34Znysx3hSfOAx4zvbGyluQQhYH75B5g6Id+4hzqk2snzQKbxLF3tcj
UrZkjs5DjMm0Gx81FR5Z0eAk1iOBmkwaVzVV56RVHxNSny3bhC3WIxccskMssxONVLyqpmuly6jW
QD5sxdwAo8E14fR3TR3uIn3sIHOMB33iGrW41l3/xR/U9thl6JSDMN+G91DG8PtIGtrNZPtndKP0
AeGon8kH3QgfbZ+cgkFeos1wgxIwS5F+dBpOhao/z7Un+mAfUej/DObhmUrXWxdaj4HBeNuxz5h/
Xxul/KyScgmCh4oSlfuRAHGvYYQUOqjkVfM91nIgTuN5HV2NEDG2gV/s7cKhjOXvVb07VBqDhTFD
hNYNE0Qha+EJFuU9dXIADUDNk5xJrSOq2lviSrJq8YYRNsCMD5ZWfWUkjekFJbd5RwnP2yi51Wa9
2TpT+BHbxq4L7k3ue5q1fe8W09NIbuwhR/vzC4l3LTOs63HrQ6O21Gi7rmYZUTklx/o4ZyD88hKv
uT/Nv4BIneAqjAjLbfO+2jpl+XN9XzoGGr5kQMt0sSlhrE8Wy8djWI5pZNCr/n4Og3u3RxYWIgjv
yi9E8EoMJtqERC70cQjRIN/4SyFkfRg40+jBNP0mt+ICedNgefZcoX2ZQrsBiIOMMXAW7Hoogtd+
KMWWKDRsO8ihs12bNHf94uexEvtq6PoRMfxajBmi5GgOCVADbGWphLUILqLdNEulfKVF58vfZZpN
sEEGkuHep46+LpWrPW5ddLIxI1pc83FSwx9YBKrQNDEgrVrVdb0ABEfIyn4J+OHmjS6ZOE3+trRR
oIT8srj+tKS/TQbaYl/6WpxT6AG5Rarx8iUwRoye3yzDuidMVWfrlvvaSjRzoM6k02bd1utWSRaf
WdOqVF0Wree6T9Z3rEvrc8l6OKzr6wMS/JSxfnioDGfTIqNZNwUARXbsumm6v7bP+koNv40THpH6
uinWL6mtfHpI6SB8Wsodk1m9tSOK1yYNv7YvaX39vFUMfZc5vslRRwkkx9ehA4ZYHDCtNt1ygc3P
jOUBYrDcz8G8C4KK3SqYA2GUaXCzUNop/tsH//Id1kWZ6pAdtBBE6bK3vvZeFKJExf6obcbl4AiX
KlpXKwUKcX0z3qZpEn1t3JFyH1FU32eNTZQoWS9/8a1/2YJ6FV4W0d5W5manhwgGtrEdviodutbv
LcwpckbyeM49jh26fiUM9QBf8bSs36X3q6vUmokDF2aP/TnjRB80RB/Lt19/z/rOdemfPud0JXJN
bjeb9Ujo45RaAl6+9Xtro4Ulwtfc78Nn+QFQBfwAAWEg+abDegSPnTkgYzJJYoKsIilL+WvAwT/9
XAvXux+it3RyVEnrZ38fezOcIoZuDA2BER2/jqRl669H0rr6/Vwhje1yRTK1WW59WYEWk+m1DBQO
xPXn14fvs/WXQ/RrcX19pgx6cJY6yLKxv97ShkRrPbZNvvvadXlFRLYW1MfvM3z989a3rM+tq8Fy
FIq+p8ORsJlktFtfM9aDff2J7/f/fgiu6+teW5e+3rOufy3+9vq6+ttzX4dtWVkWZ8DyxxQZoygz
NY5B2RCPrB1Ucho90aNBWf9OgsQ7N9AaV5sII8bKY5Oi8LXHB0uTW0te5XN7I+OEciWeYAI9iCGE
H5XcwK04DHUHixrXIrXGG4ByRQNzHoxYS40oEfVBVwSqfKU7KBOtn/WhcAraQWptCbBgPClTWwOg
IoJhIwsJQ0PzCRvJ6XgmVsUr68///WJuY4kCV0T6QzkfU1giiKtOw/LgRwN3gXUdoBgQzHWx01Dz
R5gOB30cgNqYVnBaXwgCbhSA/HdoPDqyQbgtrQ/Octv4Xv1+btRHNvH68tfi+pK9HvbfP/8vXv/+
zdEIHMSotXg8N8d63n2//Zdf97Uol6/zy7NfH/3LE99f8Pu3/N1z35++voov/TX3azvY66Dzf3vx
+/1fH6ct96Xffj1prwHi7/bh69d9b5zffu6Xr/r9a1pKYO6A3Xzz/VExB5eaihe6hQgxv0zC34tQ
vKszLUMb3Pl4SP5qv6ze4PVhfW5dWvsy6yrA113nC2VPZxv3B9Ca4qxarMPrw7Q+GST4opoxCLYU
zbmNrBZhvgwX/+91bACETeQBg9D1ur9ax9cHZz0AguWy79SYSwpdvVk7M2Y2cL9fG+yCG9zWbJY4
m/UuOcfUNCwJxXcZO9hDFZ8h1luWvxz2LTScg5HYhEELOkJ5E4ak6S63IqTSxZnAb1WQFX2A8soQ
xfDpM63agnVd5Dng/MV7PDn1a0bvYPttLV6XGEnsh3CuqVRGJAOKOdoFTG1St84RvqMXx/q5ABDs
xf1d/rX023N1LSSzUMT8zWJKaRejyvowLM72r+diMe6BckMqwVq//EAPr2YPpnO/7s/VHr4urX3Z
7+eiASyzayIyAQ+ZH5u6YfRrLjrVkWxbumrL/l/XrVp79AvU2Wt7be22RXRGcPosu/m7+zaVdULm
K069tfFWLYO7dWnd0789hzuwoTBYvcfr7f2rA/e1vO7oPqem1tqOt+7OdReve299sNZb0df6Or6c
GXrlbXVYm3GRIKv+yzg+ZUuEy9rtTqLqo4/KkkBa9uiXsuN7j65PxnlBbZaxaqcItsAcElZjcZVX
CLc8M5YLst8vjq11PZjiGM9x+mA2U3WW9m0xnMoibo+T9eIvbqNV+/D98HfPUYE5AJVU92vDf+3y
rw9tThmgkTrJg0vn/+uhArQWB1SXHeEb4CUQAczRmx445ZEapLlFlvRsqtCm6H9wDpIZwy5aFzsu
IaB3wfg0zRJPtOyYde+sO+Z774RIbz1FTpO37oLvh7Uz+r36dVKidNwmU/Kx7oZ1B/3driKtC0dl
oZE7Qblr3T+l5eyMMrP265n2tYvWM8+Oe9PLp4GWSCirs36pqE9yOiR+vsBrFy3KMjo/mih+dUah
NBOS8t2nk7BddTOrxgQhNYqUdf1r0Qkk8uWQ+fO0bEKxPHxt779W8RQxd4xogFEURUFK1GqT2E/r
BXI9Y5yJ+DFvXfw6lworwixD/ay0aU1b6Mc8nb2P1ZwrQ6iomifSJXNHaMlhzKH35zDg3fXVefHw
+fmobLEZPq7HUrX424rl4Xt1XVqfM8mrx/1AA3Q50sJlMyjL7/g/aQXwxXb6H6QVeCHQM/xzZQUJ
TfnHexu9d+2vwoqvt/2pq5DqH4tkQrUkQg06YSqyhT91FVL/Q2p4POg5oGeQWAO/8TvaH4wW1UXv
YGiQdhZoz3/pKsQfju3gCkClIVWyuv9Xugpbmv9I3zHIDgCFLzTDVqUpxO/0HVOjvmoVUX+oESDg
HQm8LqjOqVCgwgfa4WFDeG4VjM76rS362CWItyW8HMpqEluNm9up4UZKA6zQzp9KMIiite+pTyVn
QV76p776pAqF+sloXKlYl1FBZJOI4HVhSJZQPIlTorXtBA6rvQ9ktzBgptmRl1ug/PP5IVqCUfDv
46BRbsioolugyx+MLR4wY9/gyRFgXhAXKFiM5bWAKzBAe8Aar1aAZwKVL1lnMAmHna+rP2KVdPkJ
DJ0YH3wbCSrJdTfOdNunzn2NZ1mZ8/t6Dj/D2rq0zPitG5wrrHUXA4mgY5ufMci+pGfce2VLjZG2
ivDKvn6ew/I+9ItbZokvTVpTmByxoSNwJxDw0dDD604mn33Nl7cA5cF2/yyCFshCwWaWlnZjlWjP
TfVcy9lOScB3DmT9DPMdZthOz7S974P/HvJLrERboRp72zQueyd+TnsfeSDOf+A6YhPkP/Uqxt9t
HyPBZkPuwfWQt8S+Wbq942+DNqNRkCZb3ZoutGQBecLZdo3kQJuAxCkauKLiO6Q98xgRpwdBDm2w
FLmJZdqWwj4ao/Xqy/bdR08NuGKmtxwTzjhk5ElkJixqJjdAFDhSlAZ7zfyq4r2PjRr+H7phFxru
0QKLiQXSuKGaRvtd1w7LL44N7DPr3gYJ/tMon4KJ7VASMrutRvsJjgXyjpjuGTCgmyaozsxq7D0y
1WHZUQcvc5PKETwACpiNQdRz1AyXXQ5Tg5YtNqAaiDvYROgGwQONQUCJsrM3TpF/YpB0tinERyDT
l5Hk0OHfHqOGiVACmEZbyKe6tfsTzNh3PwUf1NbOfUy/bxPhtaWa36RkKYTdQBJbDIQyi+ed0ZKg
o8rpWunVd61+V5NIudUatKGpQ4emKwVxNpvKwQxq+nBURLKrJfxWeMODjUhTb/iugymPZBMfwz73
1pPFdxzQBWG/nSsVnar4LGUvNigDb4Cr018Tzn01Bk+ATi+TiP2LPScT5g1wZqo+agBPFk9AMkGp
N1DMxFXOn1nSgyAxe/LL8ajhCep9ryxzYqhz7dZp29qlh0sisicceanhCvBsRodd6nxA5gij7LbU
SCfJJzrz4tPyrZEZ5XLiVckxDUEfZ6YJLiP5HAEkuprGVqm14okCBhEHrm8knAniSWVYwjFK6RlQ
wQa0NtQrzoy+wFWcsa+CHL0lCRDPKuVrkFwW9+2qYQjY1M80UlVXOUJpymmvc4opnHSeLfZVie1B
53CI9Hu5wJf6EvYO+qo5ecPoCdU98+jiMhHgWwg1+DRqFczLDi7nPRD9nZqo13YI6s+WnDR1j+w5
zJD6FNmxMkaFFf/U6jIhQYnXLTt+o4sG63B0aIpU/nNeh9OhYxdKQ95rtY4VjCY6r+RuScYlmpox
2VBTardEgGJVD4fKNWGOO7J5lgmfSzeTFK9u3IfNdA72EQC/jKkDXeclV6CssRe0zUAUVpK9gXmk
SdRWxwy4kJtLoCFozlON+WUZVFiMBY1aEVq7OlVvO/jeXhxU3SFr4hKkN9SkoUbU4GjLOduVlTtF
8EJjLpZ4T35ohfNJpg1j+CbdNGE1bnwEQkVS+th1lZPdKOO+DfTrJJzP6hAICKw2ugHhY9NwOUok
Ncdp0M+pEVDeQ1SzqShm0sQC1RtHOTeD5EJnQ6Djsi8C/yQiXFhOpN8pRrsdWwg/tFRcQ02KjYiT
T73IfCx9ebHrQ/NyUNiDvWE2HrSxDn1ULt1wsh9EZx4KwLU0ANzqQlDJw/5EjUJkBC47suDyluGC
kUFHZJfI9wMgNm9M+i0mYxKgErvw8PNcI0TcGfqVssS+KH5+rpX+OxInL1DVZBOW8c8uT+90vN8w
3J+HlgnZLJN5V5S1gyOmfCuTpaTZmPc9N1/P0kNOvdSeXAUBoG5wuCzXkqDRbiZMhpvAaW/JAbgT
dfdz7MaH2kqpB7a4GHQruJbJz/UoHx36PCF6h5rYAgvbER2krJkit5TFVQQFGbUdl1us4sdKt4HW
Lzcs5MxkzCt8UXQASDeQKbo+Gm3gwswV+vKKPPMfsss/QyPbx3P3UlQcBqqa/hQK52IGzd4DXb/P
DM3cohM5EkBNSIeDtArG/KmKneo0NhjWRrpIXO0nIp2UxfJBPegSoszFMAjPjwVXYB/4TBX62y4y
twyOuE/N4kNY7SPSwgh3yXQz69kEvaZ6iTqIR2XAzUjBqOXqI2FT0uJcnntKS8IAU984/F05hikZ
Zz/EkDzVpThTZ7A4I/dJkBSlEB+AZmMPW/Rry3QHtR6GbxKUkej3Xl9imnwJ6Tpt6tpsXF8lbLEe
W4FRkYuNk1hHh7A3j/5VzjyJKncWQcMbGk9JAy5SgYpip+TiM0jlvukhAVDYIXui0276rsZxM9Ld
WC6Q1miFzDi5EwudwM60P1Wj71bMflxS5CNvgPlJkB4xQpMhydu61PE3Z5BNdxnVcgD13A45eWAk
MeJIl9FXHBGVp6h78H29pwQKvsf2GYxwAri6A8pbc7HFvEMZgwxMWDBOx50y1C/MtljGbwwbFBPC
AnJEL3Qu6LCjNixSsQkrkUPDBrtHBvoydIlK7UIyRXRR515Os3hejxxHL7BPER9pQwfDlWZt5ahA
WuEWtzNyQiAR9dVUXZqrofefMEocUuJe3eDSYQLLgQS50RxluxlD/1qbh3DTLhagkGSEWCXFpYB6
Wkf5hz2oTL1Mq9xVAkQrfdZt36PTQizvSreo5GNWMFRKFIZZVrIzHfi7RYs+gKCTXasat2zy/KBZ
VntqUcR/PVS4U9CQ9I1rTqTr1fXWGnvnTEfXardYoxiBv4SVxV0ioP3UZOvgeDira0fdDqRYpAIv
LLRqftutGcofgTTjRTdIBJ1fg5UOGh6+1kUzp5u8j5FsLbljIdldcWyMEKvEnf1XJuwaEVvgWrMD
zMYd7aE1F9LEdXu2pl6uq+vDmn/p78hGgnBsvA0q+DipSKCZVVt41jTMXkcz+JRk9pWB0WeXNFZ7
5tg1+cHkj3mKDvZLq+2d0hJDPmiHWUbbsYFDmYXqXgC+cMOEbrphVLHqxUnn7DMtJ523JXcwX0wD
a7gmHdMHs3bSXbW+QFCFgei3Vhh5M5Ge0fedTd0S+7vsT+C1TuLPx6hxiBkgETbML8HeiW2u0dBD
7RycS6s9Lzuki3XqVwzam+Acjv25AgFvr4e6dWannUXktb4NLYOMFID4dZ7f+eYH+Vj+HTonBmBO
/14UdX8ONLA/n29Q/VyWFVIc6gvmGZ/yYIWvZEpaZzqVzAi3xzFt43Rb1RwwdiNGyH7+kr69LCYS
A19opZ/rWlSmCSN+DFvqHN+tcaDxQppcl1LwVbkMTtIigjqGi7AbNfmSK+COKg5WOjUWZDur2RWa
qp+tuajkxjjIR/9aJ7EGelYe/lwjUlH/SmKOF5+FMBJiAGXC2JGAroWKqYG39OEvpaFzysDxbBjm
4PEabcKiMw1ZQa+c6piqVGCicV3WtCFiOuVgdUTMBeOrB1p2Wh+a5eWv1aF81MFH7Chf0IkwsZIW
WTucWqdVt9pAqrKQVo/FuGduKBkEJIvz0vJBd+kaEddTHVyi9zJPqu2YpyrLra8l36jlxmgVHZcl
z60/0gFzJeHxjKwuOkrLm/TlTVaec/LW5eh1jbhQdfPCH+L+o+TLlogMX7DnQmo2hXU5+Pj7eqfr
TwOt54tJUc7hAXpyNoa7qG2UyzbDVD1oWNX0IT1VslPvlSYnlZ7c2f26as7hpZ6F1P0GxmblILT7
NIrV84a2vosZpvAmNSt3qWMHG3wGwysChb0cZXKTmKiF62R8yTqZPZadY+LqZICQ5CbD80Xo1bG1
Q2nd/1JfuKYTBMr33/Iuu6aA3Db/+e/qwsL9evr48z//3Vxm64al24T2cLDYzu8miNRRNEK76+7Q
Zk2+1/ztMleNkskGPGPfdzWjGl0wLemnAu00d6//n883wMtpFrGyuviN1etMKF2ctuwOjRwhP1aX
tWQwyWRPj5KfDPa1pondDnatr877f/3ZlF7++58uLRW7C7EGjv3bRzP4V4xozrtDOjFPXCaMTefc
jyn69sCYvNkQB3jAgbd+6v/Ziv6H2pdmaDpb+J8Xv9CUFL9Wvf58w59lL1v8YaqGs9STpKkCpoAf
/WfZyzb+oNSEzWgpYjHrWCpi/0WdVv9AwINvgXmSxX+m/lfZS7f/0B041baha5YqVdv+31CnDX7R
PxxM0sGArC0VNJ2SnGFTXyvff9xGebCcdf/hDwoABbALR4qvG8pz05XvjA3kxcalL2C+6d3kxfab
3au3pVMI9PlGsukb+7ly7BwsI8PGdgg4/Yz+iKQWoQ2v43ODDWf31ykJefhHRxJSpSS83K42plPf
lMxy3ZI6masOcEDJvEs2elZhTwid4xxjHOaqMqUMAk3xkpDTt5U50+XmPi/26TSH8BoW11DD1b8B
6vnL3vubS4v2N5tEw8plslUoVVrLbvl1kzidXfvq4BjHmcT6Q6BFuhekymUKt2pfKMqecoDmYjD3
t3jOL0UQHoireVVUy9zEJbJMUFGHtiS5tkMMDx3l3CEEy2tiyDxJYe3sXiFjybGeITaVx3/93SmW
Uiv9hx0K/Ba8LvmMFiY0y9CXq8evOzTE8UKWSXX0A/+ZFF6dslJ2k42W4B7qFPtpVq/y4SlHheBN
ZYW3APHC0ajtpyImyEOtGbGPhIrgcUnJ5iu4E8Me79qEYWGMvVaaC4eOGGNckCVOJV1DN1TYgUfe
BPUmMtD0FLgTlR+MHfNNpFbURpX6IzMTalh+e6rSKCXYcsRLGyBpmy8SmhOgu+xnrQ9IpWHyWUTq
Ucyk6vTWUU3i6GTZ10EIB6AB+7+jsfYwgyryZ7yU2jFTfGeD1JDRXLOlAYVPCoZPEoVLu++tDlfa
aP8+5RCkbcPLeJ83hFe2otbbJsC1pFq941rtTy0M4T6h37Bjn3CyNIAhpS0jdeupGkZ+rlkymBOG
08pjWbV4EjTlve0ACoWyNa/CtDtITS4aB0YzqPAzilvivBo4WoYQSwCuwSMhmfc5zhavHjOcYvwS
pQA2EHXGjZHl74Efxq429HsZ5+grJ/VHMt2PFAipFho/7PCoIiLGStzCcbdPhijJlatJM06yZhnj
7oI0fplna+v4hIAXNYXMxpgm+ObNRWXMgF1DfErmrO1lnv+YuVtShc0Erodq0zGVAoHEvhyicp2r
batCQz9LlakOT5kzz+h/c3g7sQUoO7X1K83vKk/VNtiuz3HQdWgt72zdJmerxo+HkjCbFx5DP55l
sn3z6xaK5Twv9opdGOU/FAt/BMMqufFFn+8QVt1QucJ8VU4vWf9Q91MFEiR/LCfjtW6bN5mCYjK6
Z2mPttu3+c8mjm60sCYPPYquaobQbMf+CXfgC4wV8jGBLMgJgoQybwO725iGfypnihCjMJ5lxEC/
0C4qMddeEWv7aKIaBWIG/a/K4KZUM44fuAdFQY2iMiaykavdjKs/aXsCsbp9qLXnYVHvW7Jy7HE4
Nkn9LrUb3enPOid7YApJBLoYfyiqua267izRYwhP7BYbDWoxk9pEt2sMCJW1J4n1kfQmJeyOBD0h
lKNiZQiD+Gl5v0i9DGU+j0u67zBUMhR0ARZJwwKSO131UXHLDPhHoZGCl/Z7I0BKxZnk5mH32toH
nba9W0hU57l9aFS1I3TTV12hkO9BGVzm1v1coDeQ6Vtj258+36VOJwId9R9KQ41Ea7mgywWzOTrX
UW8+x+xPNQ6vEj86JVW8h6z0MNJ0o1t6TVL4u2/yB+TGD2Ma6r2kNuTn/q0dlxexQ663CKg8KeZt
Cu69NUiJUbWlCuwzVJyzfp8F6kfOmefa4bj45tIHSHU7PLepi77J5xzC6ajNRU0BxKewjSIIsOAt
oBCKlKROzy0ou96aiNNM9SviXzdFp8B67W8maV9HY0Im0nTp6MoB1sgG20uK/K8LtrjWuVw76OD+
H3tntt02kmXRX6kfQC0MAQTilQQnUfNk2S9YsmRhnmd8fW/QmZW27La63vshnZQoEgQIICLuPWef
5nKKqM86AWYc7CCHhupNXIc0Avyvpp2da3l4h4G0ZnU5PpSgorzZt2tCHvXr79sFe+75ZPoi3EQG
GD8T/eIt1/e0tCBqLqU6iw5+6m+sGJ4kGWWzCD73VUGZpx+/pRmuRLTHHCSr3LTGtV8aN8sTMUTB
hKKFM6qvZuvfBrhFG2hZq8jHeea6X9zROg9cwAYH2SiY41X/NB8mHcsgqYQVt95dQZLEJlL6GgYQ
iadYVlZ66exI+KRk5NRkkYc2MVJOeO8PtoF+vTtQpgbr0+I8aIxga4jhirb9gWi6T5a9EXFN4piU
l44sPgWqBrdlP2EvYf04i8pznnWZR14VjedzhJAYzxv9sgBtYuh6EqfsquzwhHatvG+oKaOzCNcA
7OPDoKDQAQZw11hiqMFbLMbCfZqCkh1zc9hC5b5Ky/rRD8drR/aUIHP5aDS4LJLmNYwW12VnvVoN
Rp8WKULOg9qPWCRlPSs/nppUdVsKdZ4rlzHQxTcRWl9Yda7mEp5gXAdQNhb8rdAGuCdFD74MuW4y
a3Rx+rfR6m6cSK3HIPvq6KN+BshnwCXlnKsBZUEQjYv8pi+35mRfBZjXABBmhyLt7qkJDatAn7i/
MPZMBvucGC9ZRfXSwgwmE3JhpWV/TkZUnrFvPpea/6kOySGHGLTKrQJcR0AJQBBt7usXmaQdb5q2
tupr8GrdlK8UC5OL0sRUNbl3McRIzZVPmTsRYIoEx/sSl9HzlM2bzlkAw0xEYlJroTC3NCDQryOk
yjegnC+FS/kGUSW0ztaB/csO6haRkQpVzmpI4EW1C5ABZbne0m2MMIW6JWmUoanncMZVeeEQsXds
m+B1hp5Jf4rSXkf/Yjnhtaap1xJCK6QgxMukm5GB/S3Sy5paX6GvJiTj2RQvtI9DG2DRzEhp3Lj2
fbtw3Xr/QN46tp6MJqegU6DE8DpHVovWZtqhJnxAk5LvhIZxxDihQ+X94DCCBu6Z2WIs11ciLM+c
wqY0qfFpuW/5c/sMHQuIE6fExdZO44vB7z4tSAvuxZlDkfp8aMUdli6clEn7eTl0rQ/5bvk+QHs+
0UJ4nTUu4izUnwa5GAPyAYm3/BQY2R0umJAT3dg0hfEkaxP8oICzJ9LXPqdtVTLbbvHArEZKxyrV
rhGCfxEMiCzmwKn6+YNDeta6T+n9VFXxCLjXGwgmDZ3q0E3OrWYOV3FZky+b3DP9PNO68R7zjL3C
us+taVYHUNENr1rNgf1w2juGx7VgbZylU3pYNms5YruQuN3Y+UZzkXN+lI+kMN307KEjCFZLoCxD
6pqqK03VfHAxeGG6ln6qKN27eLWVSq+7/usMEW1FuECzQxsERMHaOOUg13aDMj+b5KEdHWuNswK3
Hc0ubvUQGDcVbPOhnT4jnIdBMxh7oOLoRdKJbBN7Inl7iMC41hH13JnQ0kiL95rDzEfVxbZ0BPnW
c7RBMdPCex+uU2maG62II2IkzMajMXcGWCbaYMkHik+dm7r3vUEnE4grK5hEWC8Qf43jkI2rqZqB
tkXZg6l1zBU0oulC4d7HCba5fKbw3NIC9BP9zujWeR7lGzK/d10RcPkbw4F5SQfHTn0jgsHf5LNO
OFrMgU+GISLsEGdL0tCA4ToEJ+LXNAQ7/TYHgLUyguimylDiJ0rTViWJytywumZdYvBKm8OIw4jQ
QYiJfm15pYuRZDSRcOsEB2TpoB8qqR2pKrfe1Gs4pwPh4eXPLmRW3cGUT7CLpa3Xh+GxS02NwAEu
D63Kem5pTgEaKSQnM1pQETDHM69osJK2A4En/fKP7oKT+OfH0yNjco7kB0S705ODlkCQBhKDKv8/
L7Cu03oemRkhk/vnLU6P8Ov3W9lrEOGozhWDrjAGEYVsWrswmJ2D1kkM6X2EqixcREN0iYABLifM
6R9z+UCnNzr9WBLgksdxvz1Faow9mM/V6WGi+6wv/HIduO7nU8BGHlo+IX0DxS5IuIfSNA5ZrRHg
KXFqEtogDrJWyASB2ENYyu8k+L0unkhSI3OgWMSRp7c5PTptIjjZLU6/TBdZJRKX0Wt8bkwBZPRs
T7MCEl2m831Vw3nUkA3dy2FTEScE/8rID6rWAVgr0hbT0J0vaR+xYrLscmdpzZ5Up/nIKRNe1ZoR
Xo1uCE10kpL7QJNvUrIJaMA18WXowx0fBxPCaKAUV+V8BwVCW48+ZXkZwLCt446QWDtjNpdW/SbA
M++JxXVJUpB9Y5tGhLA1MbxAVDQpEU8tbAtrQ/kcDuSkXRQA7Jm3D/gdk1gnkQNxVl98YT5SHAQG
l/MorB/bTBuZJULnTeHjGRn9Rpgk11rG5MEFMRbOk9pqRkkl3mD7jT0G50Nvf6a+8DLXcwKHjFlq
U/tnYCRTyNWHKKNNJLRS3IZGfKYmcjRtGyuX03B/yEuGijYjNbgJ7fTLzIDkxpaLyb8nq2m5zwq3
tzZVUN/QZKmPplHLDQLQO2GY48Uws5jSs6nZwhE1jg6lDmIzgytjpCdtoqJgjS/AP/vxDZVfYv64
ZJhq5F/79nxONIUcjQGs0bL8mBvMxHBtNg/BFLUkDClmlxJ6tR/26ZOUwU3hY9c3k3jcojEK7gFp
vlkV9+8BYghy4fagBt8iLmb4DKd13MlBzhecIq7nmm3OYjwI9o7ZM8ckUHNwNHns8bXY8e3UAopj
yf1EFYblXqkmOh39dZLEapd0wVeb5tEBOdLXdJQ0Qvw+2YxOU3l4dOPL1m+jS80aBCitsfY60zmb
5mq61xzNoKjdc7dM6eoo5d4H1IwPWt9l64K+Iat653qEGwNUgRY89AJmrHnsmufl8k+vCwx72PJD
ZSQbe27Nh0g610mJny7qxguQ/eW1Uv7lEBvp3rVI5A7G4YHk9wJIqufPs7x2vTzv4tvasNR5lDr7
MIC3x9LklgRw5MGIhM6GUjxFTo0BNEv67WBb7gGhRYs7jwZCrhhV9erJZzbiMYhZh8aO1SHti43I
6pJmiJ2uRBaIg4NoJbKt62BI9L22NOQTlbb7tDGd1XBvNBQeZuFcOAU+V0LikCSlZrEb++CMaIt8
i/rhlVzV8tbAoR/nvdxNoQDEYNgcMGP+3JNnuo/anQaa9kCSxNHq9eJoc+bWjbMFYfUAeOYMNIl1
kAMocxnmn/zZSG5l3tHoqJvjULIE1bPIKyUnBI1V4gqz4BhQlVkQEAlgvtwfLu2ReonrjDfRZKht
YcOHrkRi7/WZdTxhurbXNibSEy3UjsSFtj35Z11d4qonTDEmHPuqGzFYZtZjr5jJjHO9K4epvqk5
c8MqyM6MoADDPFsHI4S43tOgyqaZydHi1YGu+MWKiv6WgLON1iZndUZ+fDyVl76V9RvK/DkLEAjE
tACtnC6GO7F35MtuxPw4g3PbqjjLd1GcEh9lUnohLY2CAvbDqT2KIemOi9i8vrGjDNLCjOnUd8W4
c6YGAGlnlbtwzMF9aNMV8+l4C2jGPfjabqZnd6UDrWCsJgY2kNOln8zmWZ2KjNPGVLuoVc6l7eAT
I9Zt2uk6IiQgAQ+2Njy1ZFtf1J8q9Gr33dh5CVWOa2IBVubIhBFBEbgiC95LQCBmLoj3oMuSSGbn
bQ3euXOGxMusxtyQMZJ5zei+Blk27cA/oxDAkybteQvmwvaolW7LwKW05oiHSWVE69o9yyMqcGMa
K1RhXb+u2/ycwD/8GhcIBAMUbIOPuB6vdHnMCoSxc9oczaLRb6hZ0sLj5IRLTH7GCmKBOoP+qM5O
j6LovKwYkrVKkyyNlodjfc4SmE5UGGpnQR/vh6nH+qpKSOY6tSStHpW9TjXIEdNCvoOEphFeUL3l
mjEh8NNMun+Lz1VXNDrRVWUrg/Chs+8Po3K0qChU6VlWHdx80P0rM00tb3axNTrMS6gvxtuBfj2Z
ayzg2yzONqfQhbARXigR8LHCcNenX53+mRr1OHaUOvAQDhkdHnM+66XZ//UwKaoIoEuy1jMbHOHy
z+mRCQqJdWA7/PVzO6URSpo085KTna9ekInLo5x1ODN8gc3BGQOL9U6+Pj3RRQExuSMt7HqZuFQO
ImMzJstQL2pyZpbf+aepyz9PO4z9m6BJvnCbx72RAC7858nTG5z+efe7f37U9SWXDZySuSaKW1v9
85JKMp8Nch2Vxn8+zOlZ+la85IeHBrAIqm/ADP959Q9/dPoluipQrZAh4NMuk6937/nuR+UaJUvg
sP7+d2HlOytEBXL9zwbeveL0xLvf/fOjMXLlRi22wmW2yI0wWEFfSPGkL2AzzbHDVVOE8eb0dCXw
YJjD4sGI69sogB+P1aplUcc/0o+6M4qnWLxOP7vLLxHkULrz4T+X08TizckyhH19xyg6aXcpPUMQ
xMXaXM4ArqsXRclnYxdTQV9eM4oz2ho8EdQs8KEyw+Qy0zu1BNz5Y7XTaJ5Ox7SpKQrQWKAEQCBK
LPQvYz4f6n54DbNiIJcKpY1/0ZnlWY6OZcXEggFyson9kHh/OIsA/zBPt/sHkcAfqpPyLorkW1iU
V8quvMBS14URPDtFUqyMPrmkEvtWk57RR9fV2C2BzZH0SlT3LLuf8HHAL7FdiFTWVwdd2lLwaVd6
rT0jS+Gqk8E6nsu9Vo0vSYZsby7HRciBdAF2Gltvpwur0N58hwmwMu7yQTzEyQA0lJSTznSvTx0E
5HoLTWF4sZAM495p145ZfqrFN3ekkgva/Iom+R7Eb69TAdLrASYYqSoiJ0nIGo+gNI+ZFuxQZH4x
l33WaFc0S5yKe0RG4jNBpCvdDV7L/C/uoM4tcW9BkN9pSX4c0F4vGcNJJVe5La5Mu3sEKW+FFNPT
6rGf7Fu7aJJVIcSujbTXxhW6p5roylzS4Yz5IYEBuTcEtCmyJ87butmTdEQkt4KR4yfwUP1gn6GJ
LgOnv+z9N1lMTItI8CE9iwWy3zSk/FgXVWClhKTg+OemJsCPI/WBIrMaDFYDKn0YLTdYVcO8dY81
k611mbjKU9QhVAWRZsGzrUXM9D/Qqtu2epiSaXgDLgSGQSXAPCZt2KKPOhidT9IBftFeXbR5xW3S
Wqbnl7pLgjqdYrQ+6k6OXjxdVDaap7a/qFx770STp1qM5w0hJYP2MqjqnIyqZFcEEJeh15jxp9EH
TQIS1tq5ZXzET5Nt1DDEzF6jW5cIQc91yq+FlfGRG7XpuZHsCLSTSNbR2A2VY285ewasdBU9aBhT
nk8zaWl5AamnCZFB/V2J0gaOAJMncZFrioKJfLAsZBxsU16VvdbaMK5nsy/Wzd5KxRLTCZQwSxp/
NcccwHLIqT9NrAVZqZ+5i2D+FhE8svPZfZVdeiWkaNfm6GMYrUD6Ff4N0B7IL3kCx5UZLGKCaSNt
/yEqyAvRm0cWZQfWEkDRe747oSuAasK+xuBCNhbkvkW/dMQn9a1AKhwmd0Wq3txBrzaocc9UkkYI
qhPuB8r80uiWA2pkJK6kjNeCiuraTHMgCU61ikHWeZL6vfmpSEEjFZmkEJRGdCTIiFrpY1WisiuS
fVKm2Yr+0yg6+vozoGjJcVNB8jQp/dCNCP5tqqYzh6DMIbGO+ReyspKtuVxrpZOxaDkDdX25/OfH
U7ROmbpS4LQ2Scv4qtn1PSc8dxoH37Wq2x57o+vVBSW7KqXKUM8MjgXxYoI8xDXsHlLYYgf1LDiK
LC28aCg7ujfOSIwqAhdaBYxmEvuzHsCxgAejco9wAHOTBqjg0iGnUPy5odxzbIok3M4ueFx9rEev
QHZO+5ZkMDd5qimPbKysttdWXd2h68mJLEyvkmam3KQ9ZaOkQTVwXS1ORd/5ggTX5/NyII0YpuFs
Z5esVpb84rteTF+A7L/U1EP4Nowv7i6oR3PjZwiv5vFbSx+yTpLbiKQZOZBS5TvBw9KQRplYrUgT
b3euk+7qoYL+l8HXk9Cy10OFc8lHoE2yzjyupI3Sfhrig0XehUeCIxn27bL7rYw8FzUwQmqbSp7c
pWCvt6FgPTiSsiNZn6wbW79uNW3YQBx+Mauw2cXmFGwq/dDQSKvTjFPQFPT8xBvOkUNW2Ue7167G
pWAPLzEmnOeQp0XgmR1BxYsFLlTaixnG50lavNRLPd0kqYbuR10cL1y1ZNSgAiwtLdpJB019Wx58
c3qpuIJqys6aYTz2EaWbdoo+++PbqE3od3MCPIv6cjBo72qUvuEnkT7fX+rOW0LJYFuWtA4W3W4L
IY1werINsIOsgU+TCnLmFohQwgyoPDVYjKo2ZCq6xnHyYqUmmYPk3m+cuJRrFQw3M+SbhHtoqdkP
MjHQRHE1mIaJzrgn89UgNqLpiHTo0nrdNnwmLCNergFr8XPnKk6ybu3ki5JubD2udo6+g/yfGURc
nb4KQXJTCq9G1cTFVhMnhK/XYB00TDzYbdCIY2sAElUAA9mNlko8AH2p9q3G/UvdgM5OZ2sjgygJ
ftlYPSbpVVoQUD/Ng7mqUS5bCEK7jgQ8oHibpLvUdRJjyg6wkgXbXQdIiSsc8evM5MBMg/2p4f//
qpwPVDkKN9PpSP0vYfBe1FAMfmn/Vbz9a01rJfsa/cT8/f76v61pzr/RUTnKFe53ZxrWsL+tafLf
hoFvTeoEYSlD/ID8RYhD+julD0Q6Lo0ABxrwX9Y0noJPZJk86QASNnnq79j6vwQozbuff9S6me+d
aaiHbF1Y0MiFbTnWsuc/SjomI0+McBqpTShINoxowZs9H7sg2Oq4ewyi+3QRe7FLKBrQU9q9TX/X
EX+iz68m5rJG9zcR0+kgY1k3XA/lXicOrHoyqDC30fUPh/l36hn3d592kc3gplPCRF3086ctbMcB
HEuHmnrHmYGFedVk5bUuTTpAgpGsPG+oQQUMNbbca5l+KxnySmL83H5fae1XEz9OL5DigiWhIrMR
qU+ck7slYAL5BBAr1nsR42LHtE1dSetbw1WfABUM/SveBgQv83yfnmB5vbzdBLjNX37HXyQ1npaq
eFn+Bl8DRV5CFdlcYSvSVXwa/hpvTTwRhb7SOgfEf/rV8ifLW1algSBd0OkatstbDXZ5BnSLEvyL
4N3//lAVRrHlMy0f8PSBgYMUug3Rgg4rHxw1BqYg7ACD4/klf1tozCFAw0H8Wx5XPF44itgwVlRk
t02QbCJXR5iFknIBWmIrALW4PL0EIS+52tXypwG/Y404gUF1W1BMmJio1hEctq7qbrO8WkRqr2f+
F+p/3Nx4j6jIvYpmmM+NuuK1FYyrYMIvlHtDpi6WtzPjIxHTe2FRXOfHJBpuKv6aqmICqJGvo4VR
6DJ7TMBfiSu7OQqC/nhFkvMGbOP0udh4tcSU/rWry/aWJYkkKqvVadL0++Up/IGn/497W//axB2m
pG5z2gHeRzD58BnGlsOz7Puy8WUfhBbTPUq2y+PlEBLysF2eawqQvAXDzr3OR5us/JGghJW5tPLN
lL4e4MBdBgSmY30TULdxeNwX17F5j6DY02k86+1ZxODp2O1m+XH54wZgBMar/aST7sIysqKiJeg7
dHEGWjI/Lr/3gSn3ve/F85eIbSzv21CejIjfQnpxegvWOmvVsmrpInQebNs01n+/lHrvuorpVw6o
32EC+jxenmMEWfWbZTq9vBtB1+0qMto7Pe23GS9fPsHysgFQjvpsQMhPHH/fV9O2V0u9tC+eM/Rb
it6bcMh3Q/nVludmEIACDb3nfsxYyCe3o+bfqwBBeWqVXxLWAanhrNRkXftZ+jiUDkEV9E1zAGlB
I4/NJC+q2ljPJPe2kFpkyGCI+9vL3c6gk7Yb2hZLNxzpJH8yG0o7IHcqDBdoaiZ9eMlF4GWkXyC3
4IKhwXGNjXWD+Z7zrNtYQ3sDYWFdOs2mAzuALuOKm9j/K1v/9e3/4uo2DH2RTf/vytZtWtTR60/j
5l+v+UfcqjP4oc+3DdtZxq2/pa3y34ykDo0Bw6TkZy1m67+krZYBKR8Ju+sgstS/8/X/GjZN8e9F
calcV3e+y17/q2Fzka7+KBHnVLaFJQw4yzzU3+s4g2HUZ7csur2d0PmsMqB3WlzEx6asrtqxN+iP
huEuyrTkPPLJ3+7MBQJfJag4r0UJBdYkn55KNh3qsh5Yp9f5ud1yk0wDRp4uB2No9BeNTa5UzaRv
p0JghD8c79+Mpu/EnPbiRscqT2oAfnXHNN+NpVUVzKqficfR+argnrEO1TLolj48Q1SokNaBWXZK
vsqC5PU/b/u9xP77xhUeAl0KwVfybuO1FfeGkdntrq5ILe2LXZVaVBoJfE9NY1h1fnBVOgw+SZWv
fSvqvgvOv0/YfrPvv90+X5uyHFTOKFmZX/047ZmNMUH6J9pd5jbXFi0AzxgMwCk5C3ZAW9gODhAY
uVNnsNtslq0f7P+78+e0/xZ7Lzi9TSpl7/Z/7NF2pjYH37bbcI3F8DaoGdKtyTaYcIXuyrLaAM10
9FLjGkG6RF5ShtGOiiFF/5VV1toHh+T3nwgz5HJxISZ/d0Ra7GG+Vba0kgpBUns8kibMLO78gx1/
N4Njx22Ty0Uyq3VMy5XvNtMErtX0FdjscTYKb3ILjPSjQ6XIH0BjtcGZHuT+5dwsAZC9se8gk1/L
mqy6VFY0ACFZEszsQNiPhPvfeR9OH43Ztm6ilueUFMsR+kHdbFe9aYVG2+2a6lX6ATo9LXwRFvx/
OvSRgOXp+HH5wZnw62G3TdNUOHcQVhvctX7eqB9iEHQtEpJjWBUsukEQlhSLNn8+7L876ngHWDNI
XTHRX57/Ydd0tzGhtSfsWoC1H8kVVaECa2NqGdUH59Fy5v5wZzwdxR839e4LdoQesLRNu5070enu
Usj0XfxaxqzzLQnzYGJGEIXTxZ930Po5uMQ+bdZFlE4f1lGcwO+E9VOY4LEbuKBNqXeU99qcFAlE
YpHMqB+aAhfTVRhP3UVZDvetFPGGdOQ9twYFQgEFS58SMjnE2g4SvrlPgMfwuc1t73DfdbueEsyY
nAOePWUT9hsmi2+o2eed5psX/gQiIa+DtwYKw35KruulTBEkVPmQH0Xn1G6D9sbotC+isqP9B3u+
HNB3B9zSBa4NnB6SHt6709ZtAscsWi7c1GyTLfqCG1IzgQwH7JUW9jftMr8bem0je3XfpARyxWK6
Hugle+NoL4TNu7RpK6aciqxNpHOlWwyeNQFnDiKmY8TRU/fp9VVTo45KbXIcMSGUuLeqCirCbFrn
LC7ji7F5iTJq7wFlzL3/hDQFuXncnWvUgP+8y4bx69hlWzpj13KzIlFnyeb58XyOVYpikly2Hb7U
bNN1M/60+NtIS4XVzcMcFwleQFdbo54bSX3kcGj226SaS72NtuUck89ZvOYJ/9f1z2QRFl5dGp9D
OuObyAKVrmxj63R2sbZaZ0sFXt6rzt8r/WusueFDNlLeHCgbIXLqWMVwN2v7bFoLXweT0mYI2hvQ
RBrPgWG9GXv3RhXlQ9udYzhgXUWgtWuRgdjqxgG+pBiP8UyuoBVKc0UoyBkKvZugHB6AYSQjxt8i
6yKvEHcs5R9cO70jTN3eK0eDXZB3G1rtPhCdszTJQ6qbmtzOsrS8whwYR0X0CLCCdhr+dgzSbvBg
xRGclP6qdmCKRJjK3Gl4mUqzXGtlPm0Mgk85dqtUgup0r6XHGpe4zbK7F7rdgkBur4DloxoiDm4s
H6oIp+YkME4XfXomdASV8UxSxGTXizpfuzUKqaAdvoS1/VLI+toW94ScEy1c2V9Mw7kXM3r5LISX
qcZDZkBw9CXl7naJm6j77sEJyLaIbeIVT9BH7leErtbtVRpOH5xVv964XG4jFppWgWtKynd3kLEJ
bIifXEedaLclMhm3T7S1ESF3HFFGgC9Y+2mef3D//+1WbUZdkjep5qh3W1U1Z4cih3yn6Y+NNdx0
RfrW1c7lOGsP9AU/Jcp5+uDqWYaUn28Yrg10SRrKUMoR5rshh/CePtfIutjVom9XOZmv0xjf1VqL
aOTZXui0Sj/qLSvQ0p4/KOH8euG6KCyW6bkivhXd588XbtDZPeHlBbsri6eyhs45IZQjfljbli0m
3HYvtVdtkNkHh9l4Z7xifGDDwqGhhInJ4lD/vOFM9zXsIBxn0clLxRVGWyDr13QTxgMO2+cMqxz1
bOjZaThfIqTDzJynz07/GNssNz/4Cn4d9fk0rrG44yQ2Pfvdp4FSMxtOqZrdODIL0pfbBmEtGxUg
50NRzZU5NMZlg7uarlGBHcL30hSieBYO94WDS9yGH/Dnz2T+7qthPkzul4GTkHLkz0cI7S9Ill42
OxPC1jpF0IL21dj2Uf8IE/etJ7Jm1VSFj6fJDBj30k+03m4n6evnTWqgK6f9tse9fhYCKqD7Y9Ct
dBCQ8r16rR7cG7F50UKWvGQq0u/o6JEmkl1UCwZK+OMG6qP/wWE+TWven+kKshcrQkuxVns3FwkE
eZp+aDU7Aq7VLveovV0a0s82eU8XjDCmYt3HUbXuLQQ7cYqUam4oXKb2cuFnrNYa3XnGgEdAY583
66TxhrJsPWdpVM6Z5ckhTbcEBOheEvjWoUPKq5sFUZ0OcfKjmLiFqXMFfIHgenYYOVhgMaxiztkH
HKMiCrMPZl8Cy+cvFzcrYyqkmJi5nS3P/zDT842abHB3aAjdaNZtGO5BBwP716Y9MKPzvq3WgR2K
QzhoKUGoORWn8C2ONM8OmfD3ndD2TM8pl/ij47EAJDvIEki7CStew56lY1Z1q3hZzLZQbtr0q+YO
D3WYumdpblBJGZb5j0M2UYlm0bTxy9tmaa2dPjlzgyHYlH4DGyOanucmA2mSiBp5MIYEU2/uhsJ5
/fM5fZr1/XIC/HA03l1nQ5sOApFXsws6YgamdKpJwyKfrJDZ4NEqz4jzYRgdFmK60ccLmcdcS2k/
9HF79efPYv/uTs8EnEGauxDW23e3PnfqBbJYlOsqk/1uEO5EokHyqfOJjK2M6TyycZuUEbrzOgi4
IaTGVUbn9koCmFSCxDY++LlfoGO2S9WyVJ2OUqGtqPGgrbJljhPnSLpE8tU2eZOoKp5bo+sPKiDC
xad1RQCcIIPauK9dsuJmxPXrsC9odYJv2WRu9Jbm7bT2CThrU9vf2pnzlJU0qQismehG+3BO4XpO
ln4ITW5RuPEyz9ZdhTi/o0Ktf7KE/2zI4sHpYsb2Um1kW33qCEUGDo6Et6I6WAevroEM74Nj++tJ
7+i6IQRzYEenpPHzSW8TzJT4hK3vXJE8B35bQJijR1HMzOn/vKXf3CQxhIGxZ6HMu+rLl/zD5dWk
iQMkC3xJGeRvcVmtM1nuuXVeY7yjS4CtNM/AfAlyTv684d9MeamFQSI0laCGCgPi5y1XPjQz6dvc
nnN70/UxZgF3JNW7bV5MCxTY7PqeNEmwcvIEOnxAbHeGIxQvjwaFhg57Kd1XYXcRofEj5Oiwjonj
2PoOcfF//qi/OdHJCVrgvnAVqcK9O0YYaSoTBFGzy8NArYYKfnb8TFD59ajZ6yyK3nDVfVTMOk1a
3l3pVPxMlGEmpTnn/Yiqeq0Zo4iry+jpk1o6pXsC5emaz47Euuaj3nCacqspa0+V4db03YPZwF8b
4KXAZBfXo0XiDPqhfkurF8VSNN1HBlgO7aMp0K/rNb5Im6ETWKUUv7Ago65F40L23m5wi9bTS+lw
H5SE0ulof+wwfvvzt/HbM5YlEgxLym1U+n4+bxwVJ0HWjc3Oyi+G1rwQgq2aObLUHitiyvm7JmUP
f+hHJ+yvK3J8IlRJOV35Qn5x/8eY+gpDlM0um9tPwyRuDMnqEI5Jsg7H+orlytoIWH8mpH0iXmuR
UdiNF/Ya63CfuDSX2Lm1pfdbHcwlxuPyg6HS+LUowgeULB51LmbXfn/XGKYONkmTcEVp4pm7Cqor
cni2SdlcsG78FkbMjnvhbh2T9Zqc7koaCr6YMXfU9Bu5i71ZE4fwz1+X+N33xQyZb4rVrSven8ht
0PumlevQLbsg3uIgCA8adoG0IYgeQ4+8bFo8GDHdn23Q64HHxBGjCUXELnaz6ynb5aYd3Vnj+K2D
cnXXwSMMEZNdEn2nNGs+Vm54OXOnOa9U1XkOjtodqUj6Zc64oGLjonUNoF4KUtVcMkzkPVO4SJ8c
ED2q/9RUF3nJCiEaqfAcmhal8mg/zV1aHEiLk49mhSkPhQsisHA35OF4kZI2hPpmLs+XQI6KOcCf
D9hvjhekVsfhZiyZSxvvzu9Qc6PJzp1q1weofOaIAHQxAyTOu3BddPZ9FOKo1Oq3ePiwiP2buRbQ
WUH4rjR0131fxIZiQ7m/xtrjjKncx3on9pHm+xBjrGSNMtQ4DDU88D4bzlKf+qZlVfYZObT//ZqK
tZSNfmDpRvwyMpRwCtvSFdUuiaarWmC7qhIdmPqQk6EXGs/kyoETK/LzWJjNB6frbwrpgHexAMOj
g6HLxf7z7cWcfUzXHRvHDg/JMwh3plt8jcsgOMdtbG4iTZGVO8+HuA+2ZViFH1zFv7nLKJ2Sn3AM
xxC2evf1M1PKW4W1eJd2c7Yu1QEHVuw2xFfFGaIn/cM9Zin0m7Ukc0pdKamkC0Xl3XTDTRAYBrPB
NvtMfS3MEy6yxbNC0WaLeRXJL+4WY6zUvWa7Oqeh/wplLjzK0a92weir61h7zmPYI7js8bxGACWS
wQquO3z/jVEJnAmdtm4lIrBUWtqDi+avnGobwGSTnBPvJoE+tov6orwzw/RTM/XTWjZ1/NyOaktw
HuzWFO2GZRU2I6DOsjcfo4e8LYcN2l2Up+ZofUqE+EpgHuhyVH5c6R1cSGN5I2H4z4nUdnG/Nkxd
v6Wao90L9I4+QrPHBT5/oPzlX/hRSrceOOW1rff1DSEXMEsH64bGRvXQgpB0O3hZvfPJtR672Yi/
9dT160Xc1EX3khXETTHY2gXYX1C/Wc6a2w19dRtLNWGImghYja7neTIem9yIEDxY6slv4nxnScL0
WlOIq1ylj8xkusOi9LscTf1ol//D1Xkst8203faKUIUcpgxgJpVla4JykAE0QgONRrz6f5Hv4Dt1
JiyKkmVJJBtP2Hvt3jpqHX3RBBWXxprEOSSsFXhWWH9Ms3gzVQoxeFwwhVh6/plRt1Wznn65JAhx
doCL0QtpaYVZjut57uUrWWuo4Jrlj1lY5IOUP3VF0F1tu/llJsuXpbT+28zduIZNWy6rsCL9ubpr
4lOXvHpkEHRgulzUJi/UvBIWvBTQjlC0Sqc7LjAsz6zcPkE99Dvr/tHjoSCDvr4kbrVxzCC/cmXP
r1oSMjIzJnk8RFqgd9ShvSvvgDBxv5GmO/x37/FYUmAWHFSC9TBE8et4Z0aP/vlx7383Y5Wy+h+Z
yYVeU8UgSbns2TIHCjbnl9SdmHVC4CDPq5CnbCLKbhUZmqjrQH1NvqR7WRLEDOkIJu9+b6mqcluW
NhTiIV1uhlTLrcd8SUDn7fEIm7/5lpcCy+9S7KXyzziMvKf/3bQ4QXJqlWtQdRlC1mICVk1z3s2k
dAd2475PRBLvdVChAeiBfoyJC6eEluoYDe3HzDNAYk6Qoi/wklc3lLE119ankUl56jJ6GYMy2Wwa
40U3lvEyyfZ5KAN9kaI2nixCFJYIS1UyGc7GS73kLc0KnKId2KvHhxUl/mXGatR3Ewp8ozJWU1CM
T5QJimBUY6WhGzx1eCFNcbKJ43puS4T7aFLKw9C0ydpq0TkK0xfPLkmozwyYhu0058tmmX3G7/6Q
ncilHk7Jgt4X9m30Uc6i3DUSFaAmvfvDF52xrl0NJ3QJd50/LR+zS6SoSIflQjrq8oEI5Ggg3H6u
TKU+qq/y/qDbZfix+5o3QxPsWtqX97ug+tXXOHUCq31vZ9VuuiKtmZFDFPFlz4qOlviGzdS5Pe5R
uo70GqsAD1BsjZoaScyOOgftEsRBW3w9EIBBqP1jlZU+r2+URDqRV0Qg4BksrXawGDZ4ioL3+4wS
22KIA8xL0aTXjvVqIqkmCPqpl023jRZ+7WhIonc4UqQoTmGwcwr+4yHvy81kjc3FwPd8mpqOsMqT
pcYCP0GfPKO67L/Syf0x9OMJSml980fbucqO14m0SbAzVKUv3Qi/zW+yv5kPCNV2U48ZhNnGMvWq
7QCOko5aV69L1T8TbOj/rERYIyCB4GxMRvfDmz5gX1UAJNyt0xgMjsnM2CVVG/7ss2ML8/2L/S++
ArXofWcgtSYPbt3dH/fJ1sVgC6tnmDhWnVB2775LBpytbIBIGZBZtYiPes6/OEjKrxpGQdkUr8KW
6im0Cv8jE7GT5hVGpbF/dsL8ks0fjdtab/An5S2spve0V8m7ly/FlVzoP4+PSjfPL3VHBB/5wPZm
hJ2085i9PnORgdHrJ6+wC5PXGW8Sc6HFPZWsQDeNsBWol15v0JlWe1zN83uEdWOT543Dvk3O73jD
ATQH5u9pROvTStG99lNmXSI3f1EItl71/caamB9MMrRxWRSaFGCPsXMdjcexttlR3T8UmLVe87rZ
+KP5FVVq2CGQDvajH/2YnLqgX/N5L9oFrxE32Ftpkf/uvnmix/1gjD0Xn9B9SkCGPOF3U2XnXVnL
Vat6KsJd2GrWFKNqtxx4/tkzCGj2dJ5tpjydbynq6tvj3oBtBhQTQe6LIeJ5ctjnTV3xBFQpu/nl
R4QJMa4GAlAHJ7VP5uBYpwbB1ypog2XjG7599O+6Sexwyz6aq+DkMF8rmuwazIE8pVbRnIAJmFso
fhEsjXsAuFfHrGi7ZzuH3OtMbnBq7RDnne/yKg2W7Pa42GEJhoYsRhr9xFyujxuPvYFVRObO7FR6
dqN2G6aWfXCT5NeS65Of6Wor2m9pDH98IqiCkjkbv8ApGrpDX2bkP4dWtJEB8BZXpyfLBCHq1Qj2
a1kdbSIQFW3EynPzrTFEOxTJf3NE7lhYHHa7hCcv+bcxqx0wSagUI07FzuWnoO4bSL2TQbhf7IXl
K9HmXdZ9apwlia3+iuHsch2ngVlP2v0JWffFNMiUZvyFwdTb1BOSlKDAHj4PXgrAvYY37p7DXn/a
s35aSJpmHHIrA8JFs57NUuKiJIEOGhSfIYmE7uL9se1s53b5jqhAwL8ca8a/esivsx3+XfQ03ZEn
0HyTO34+HKGhWrgSdLNmFYqLIZXDNujBNxnQh2iGxNGSywc8jCecZgt4+eZQqOXgzOXzUK9cYA55
2YyHSeCLFJMVE7O463JjOw/2jqQBrM6sHIP5m47zuXHYr86BghfWuEwgq9nhz0bJ6vFrNTW1slmc
Bj1A/Wzei6Id1r7wXoRrApztXBN7FoZPx2Nem1TmpsvDP6FVtqs8r7IVfsfnOkpefKzWG2OaybkW
VCbk6dyHjMF6ZBrXStLtRR9uCTXV6zqq8HSRfeX4A7tJ45ZP06988WNPLtbGVIBfhGN91Y15ZVQC
izrE32JvAugT+J2Wv9mYE9U02AeQrtaaa9Kwbo2FoCUF+nY2Wvj4ptigCJFoXJ0nPGKEBYMJWQ8W
gcn2D7sPr3OH8GfweKkWVUkUbSE6JKTtdQyMOjYnS8WsqgYUmkOB98a+egZ9RK2aHDGoHZ1mnyPB
Db4NDXNVhs4/o3bMdehJWKFLdC2G5dnsIjpkVNC4PPyta0OLIpQ+JdoGCDqDfxMwfItGMzf67Uyk
beMvFwJ8++OUZYCvHWCmozzDMXjXywJrrPaOTAL/1YySU3SyXV99h0L8czCjrLDftwTTWHCcBxUX
Fc+xO3Qf/uB8tVaDwECplffi3nKDZXQaYRUcx2kzAT9a5Tb4+pBM58zwgKUKfYrCGEdLszHHvrzg
zI0X2/+FiiNd6dYjzcAn6reF6OKgpdxYguyedtZnR7gkdJtEK1tABYNxvKlmcDY5m0/s9eOpl1yX
miE4VHaudsT7kOdjLoeu7f/UXABFM+fPelY3ohERQ+dZQFpWM52KcZ5Oj3vdHc6dRv2BvL0L4xx3
Ny5pAz7Wkac8oM1lzuhZTXMqQ9dACpKdohrPS2sCJ4pIQt5Ik5lxKOrNAIjgFPYpqDW7S8mo9RjB
Px7shdOeGo3/ZxpDyPcYmy1DMVFszHZjRkV7sulvkKyPjb0D4HwJ7v8hOLXm9AAEV9bk8S4NV3JS
DMalG64fP3tWTXXsBIIMYJmfRDrBAKR3h7nc9ZtBDTbHVWpu4OV3pFcLF3nfXfahpmU75OFVFsWe
yERj2yXV7yFt6m2QFi0+r16e+vsfoRAsF9DFktCeGP0p84hQkjNRnyzbq8keDxXwaZZA9y+gCcQs
Q1i4g41yE0b9fm6QjYxjYpJjbnenxw17wTjo7GivDA+ENIwvpT0XiRppumvAHsjHVVifcs/4VEYy
xt39o8dDtODnvA7udDiiQ2RbnxY0sadwWr5Cj2LJ6RGWMYjCCOljJ5PAiuRK3P/KbddJIGZLDYil
hjWZ8J7XlXMgaxf9jlmeMKyWp+J+zxqz3eJlGll2/yMcEhnzUXJ83Mgl0GDKrQ/IayifFbHaj8cF
sE8ywe9fN3piy5gu2Lf1nJ5mUGunx70oW0jn8umCRjfuXAsOVgO9ULWu5NloP7Omm+L/PjSyqDzx
kurXruMtKCno8nBak1MhTo+b2fDy0yQ/sTdV/z0cajdckaqrNuOdzBVr1+noNXAaV31vHFVb/Abm
kWxZZoRHpx9KzvHh6hREh2QByEOyTiG/s0MzRzaeXNdIpeg3pQb/ZvGMr5oqL/YWHdzWHt1gvZQG
IEkzvJRMrC7l1BQrEZnA1o3G5k1eINjoAhWn2fcSWsmJIZ/aloXCAV0fhN+asZd4NNdOSBoZUVgj
RseVy+4Bnz0HWGH+GXuAYhaIOsTe0d/Z1jE8l2kLSY9XE5QPkOoZiaoPiswjtu9xd8ld2Z14ExMS
/HgUfTaWiUdq8OPR/v4PvNYizTphVGHM1nYxTWLl74//F/T6+DrTJ+4Cwcn94cfN49s/7pkY7NYC
u+l/n/3v//nv9vFPpWHBK+oNsHePH+Hxj5rHj/u/b9eoAAn+CEPofz/b9PjhH1/z30/izeXnIzT1
8X3/94UZXoHtNLmf0h6IGH58tjC8PYgYLtMpSW4P1PrjXgl+4f/58PGJx2P/39ch5ShjZPnvj8cf
N2OqYAn+71sFaefhrs1uj4dIhluARMnfHRinox8mALKiwCWkmA//d7MIGmk4VDzbj7uc6T3kAuBg
YekcpUUtnrUkYUdEnOCvbOGhGO4FDaW/aRavA1ogqt1UWXebaRCuzPsucBKzS86G/gdlVWOst7x1
Xvl/uBCRksDhvCtUdnCqGmpE2jtPera6uCQi7UJ46BoiexlXFcMZ1WGpcBtU9yMCK7sYv+Hzm7u7
H49gloX5/cbo2fbm5u+Q1uWWMeqgz4ZQ9pOKLdsoDvJVWy3BuqscHNsuZ49flN/dpK/Ks58RrCD7
nIBiJVnyCUMNNbK/GLG5BF9R8ORZZiyn9ncCQvaYQMvYAkCm+0/0eylo6fo7+2rw810l80OmFn9n
Rt5rrREX1Uu7p7V6WmYHxOtAxFGaJKuR4Ylj6XOpSg3nw5zXEWo/x08wr+Lfc0aWwLmMNmqo1XoI
KlyIZfs7fx2H9jm/c0kax6F+Sp+IZn+yhfynXY/gXvwnXD+/h8EiK1fTeIQOcKzOPYoF/oEn2CJM
KCxo7BgWMWNhIqaokDRNqTFsLaCg58ppfk79rTfrl6Rox50CMUWcShg9kdbze6hFti3C9m+T9m+G
biGtmGOzzuvplIoMK0ZsVCrgmb3LEnt3gy9FbclT3wWyjk6pQpuQUxtZ9Wjse/vbrxNrnw3vGfKt
l5SEhFWTJ2cDfcrJmg/zIFEjOeaZ2PlmW0Qih4SKT9IEM78hXdTi8nwVzV/ppqRx0QLHloefsfAk
dNQcg8dgQq2JUgX0uTBXdzr72upaLvYKyoBpFVfDUOm+S5ZvNI7FNXDhG7gqPOHRJBvTG8ZnB+FZ
XjWfRtl0p8AFEdKLnmoHu9WlzJu9N7jmYS5ybF3VB2A1cfIYfUClBH9H3NW0XdzSjWUgkn1nN7/o
bocNOxy5S6F63OA6mT0lX22wlm96na7rKVCbgfUmgvSWjWIV0BAS27xmBFZtFdMBPpG/0dDMu5w1
0YpQpe6UDM/omIB1RNQGSA1OvvLfBxuPWoEhxSDb3QPh01fGYUFQv37gwCq/bs513nAlqhrqYMyy
ToK+e2GSiCoq+xkIsgQwteYbRyh11syHuhBllluFCsc2GOFwDH9MVlMew9+F7NWtTXYiUWK9ePa1
T5kwdGDm9oUpr6aF+mPwLBIos2xaCygsse910Q7ta7TJCvdrxPK97lx4qVlOvY/JjOxUyl8r/3Qm
xKV53eO1lTROcCNMdAqAhPGyxgbsOKYfeUPY8TgyxoJ1I5v+ybNLtYV8fE+HF4cen7FrdiOvmjLc
ziRp9qQkXyHGeeuC+IVN6vsegcwczKX5664Bg5hAMcJfh76OiX65/KtZJRsy/2nI5l8/Tu6xt/DV
Ucn7u8pHrlUtBG15UcXbiH+PJRlUn5X9yfIknmqvBR6Uy02WR8ElG8n2KZ0cDCU0g5Wn2Ekz9zuj
cwo3DYJtLp1uEmNXn/dKymUndA5v1h7/5rmcnzkBEcIMgAYUfAxYNKKN5xEqjFoqCHN0cxaKbyzH
2S31W3myBgowx7Q/XIKz4gpfy0FavUcJZET7eUhObS9GkolE9qon52/iXWRz7QR7HGPA200dIZ4W
aUWXTDrravGozVTFW/v+LhodKNvtZN2CVNHERTASt0Gw850ZWSaFMiBibsa1yFzvGNQ6OOogcndG
q85d1BSX/25szkbtRP+SNqPAYgmxNaOR1d/KYpa6C9rsLGtkKl5OSA/rwIAVIMNB8o28O0CpQzh/
oqGcNnbI/qJKE3iSTg0ZteKkuleT9s5TKUA6Jit2XqFHMGpckulItnqw9+faiBVkcZ30ajXVv1yL
UJTGaXLW5MTXf3RD7cclIixGW8m6z8KMQF9gqgBmcZrPgsEQceeu2f+a6yU7BMnA96rW8Lu7LdcV
kF1Ltg2bvNk2Peby8J5nZIL2PeUOxJM6y2M/T7s/YzX8sU2QXQXFTm1CZFFTbVEnzt/SdsiWdXYg
NHxmoeFqUkYDKk7sBirYJ6jxK3Hn7vVIN1d2T/YX16AfuZ26MfFbn4sWF0B68ykdK7Fjl2PwcsPo
UfVyn94RRSiv1PzWJZyyZaYJFAPdy7AR2nQWod2x65UxgXhcfGC4dbGLlL2rNcgtBakrjvieDsfj
reXPNwNQjqYxbnozhWzgC0gXd4OkeGfkjfkoivvauUULpBDhgYYO7BzWZjNeiTUGa4bIYjtW9x4r
BNYMMnQdGP30lHUnDRFK2jq8gc3fw61X4LuaP3kR8aJzh+IyFd0PsM35bmb4Est+iD2mZlvq5BQ7
KMI4BRE3bgvrkrl0IZJgp1GOxSlgmQ6TyQUQmLpLPKrhOGSwFWYm9WsP9fONKMFt5wwv1pKinxNt
xiWW6mFocms7/8TSUb0MLJBwZNYwZuq6hq1tDLF0EbCFOj5PaMQPQ1r8Ha20WTsWzFbeEyx4Sud3
WUb2zh0VZyyzrr2llmSrg5GAwk4dmMvMB+8epdOpYD3oJjkY1YJdMpx+G17knFotojN40jQu0VSi
xrJZtsEtXJFhoq+MAkzwCaDMyVF6al162GS2b1Ykp3Bl9FI8PZNBA8KT9eo+9cQ9xMaCueT5k73H
uaWenORlUE712pTpphSp/YRGoYYw4xRxWGu9sfqfUNqbN0+I/jJl+U/ebu2bJvHohM4EPlcC70VU
P8CXtyezgTdAbGQFSnmsNtq3i6MzyOmQlcwY2iCNx2m0/sElPYWN3ipg90PrQfmdOwDGrAbTDKqX
M8vpFuLJw96g6QkYJXmJEHvbbsdNYI3LzeHPvPKEWx2gH2GQ5RvtIqOM5zb78qbhUIpweG78LL2y
M73qqanechD3jKAs5GjlP+3pgXgXlcZuZf4r9E0g4gd3/5uBRHcpBDYtXSKtzOoINhhYIa8nD0/k
08EktYF3l4l9w+iHk2CZNaKA2VWIethtUXaCAiUmfRhZkoA4rdMk3zv3yMqEMsXjhXs07T85zmtv
HkivK1Nr6+YJDW6iv2xHXn27klfPYlyYVHo6eN1yIHAvnnLMSsW8xEaT+U+D8HbujKmcpe0eJNiL
Bzz1OgtlcgWx4LFJ2LNpxdU1IbkQ7V62IwYmOpctNexY/1A2eQdEIbDbs6J91di/Aw1kMBLOZXLu
QTATmIuxVztz7odjyb5p5XR3mlHonqsp/cZax0A0AAVaCJD9ZT3uSlP6Bw1rDJC/7pH4+z0wJpcL
bgKlV+nJ3TsSairYD/Yo4jZw6lq55T3nuUcafVIFAC0EHN+aiYjBCgyhybz1c9dZm2PX7xfypA5I
eQ5LVtqbMiyRVXFSjMqPHUZVG0+azUEVoF/9ZP7IWoswIhwLq4qg8002VVFch6pcT13evFplte18
RsoSdcsO+oy4k39yki0qzi3G4yu77eZNwOLNMrsDJxI438UfGHwM2UtICL2JrBpay7flJsNhgDHo
dY53B5FQ9I2i2dh02evGzakWQi6jZuUaW9vtL1ZhzHHVt8CIaJdPC+0scldSuiYv/7IZsR7cMPpK
x2S4KG9rZSJ7SifMImUPGYRFOwD9PGCi0tDd0dESnodY25na+jzOR4TTNH4CalSQeWrn5HBTkhLF
uT8dkoLw0LYL5nisAYWMxZMQbXBVLbRyy5zezY5YP2V8WhNbmUABP2yT2HCmPzO14rmWNJ4M187E
SyyQQkq544lJ9sr9TKRHcnyeGF/++DcJav/TEn+auUq2kTfNZxim4UHVC3s4klaCvMguWY0DxnLr
96qeukuiC+tlGN+awsYAgSzhkomwuFaak4RR/q5AcPJcZT3joTL3L0N59UJ6uRR2J6twaPt11enn
hArm31yq4GoQVmgNHuJVn7yIPDR4/TaMFwYPtFVQLbiJ7jedm+pYBUuwomyMrpH5zNrrXM3mPlXg
jMAJvTWZFmdWFPMLRKy1sRj0Gg+nuuf+aLslfH7cMLbbi8L+bqTD8o5UcESo99jlbsYMlM5vSyKm
C9eD4cUdTNK9s6+RMTFT64ENDVHNq8CIusvSJxV9gaE2qIH4szr1s3QKi7T2fmQ03LNjX0oHWgja
ZxAO4YGKgaQLlSgy9za9F0doF7du7czbwDfruCe+9uyAgdNFuJxqBsXQtkzSUUxmnqYxsM7xWDe3
Xraz5mR8LtCNjCwpW6J5z3hHp2OUIt7Om/E7b8njdabF3YJWmI4eDavM8w4cc4utltCDTZ/Zd0Qu
Y0XrVJRp81p7+bpFLYVp6TzDhQJgAKndaxI4ER71e5IBPzOS9JyHNXGjTk6MLMRoSuG17zQ/WL5z
iriE3E6CyAifEPCbA0oTSrwvYrtMelj8Qq2zmWWQ5f1Gi2ocgK2FuwkQMHoDBQybG0ON0Rq8ckRk
S06OzCy3cFKst4F3/FEMHXESvTkc5zz8WSfpt4F586l04OrSNR0QU0kwac5IyVg32wXO3AYgZb+R
CsJnRKjgodIpOKmqBYm/9O3ea0bQ9j6Tu3memL1CZEpoMTPPi7VIup0eqQ7bPPyxdMulBAqwIutO
naYgb1iK1D8wxmpeElG+JWD+9+ya1L9zOR41PfFOWOQPCb96tpdeXashn25JIk/zDHpprhwvrjmF
djUso83gE6xptdnn3MGWcnTZbR0DAV8SCkohMRLFyUTi5qW/IvtfGwzOZyRHdH1++VMa+EMndxI/
matDHuIlNrr+gcba5/TG8DdmTotkwFGQY8e3yhLqQtwHHKt81/sagjHn6AELDNOBXaGHfI/H/g0w
Z7OBNOasx4AUCE+HPjwETTZFQQixjsz22p/MKvgOe7KToDHCEvXmN9ev3EOv+1VodogV7nnEVU2Y
eaM1fUeITqBH8IbURpMBaPgp69rlL7T3JpYsx+keQSvbHSAHCcuY/QTCd8wgOpVNnIhSYVgIkKzT
FRW6QJSDCI+51kKMYU1woaP6miAe61ebbDvLptI3WPtB1t6VDcCNJJL7BgY9QgNIsg06011Jps9Q
N81mahC9F81mDFO2n83Od6X7D8g5/hFILubKS3LnCXjVcExaYy/NcluUDK7sifmPn/QXVRk/p2r6
k9rMQqoePEW9zBOYGdc6SBixyxBEMKcKdbakJo0CZQYLTZaorWXFtWPn4JsgtcCcWwOOUbEz/RCS
HB8RHFtdcd6Tb6H8tuVSHwCqjETzQNvl8whjr5722sEh7yc2kktGMtQS6Ouaca0l29xKEo1TiOxH
2xtMapnx06Si54HVihIrvMJMn4+NWewKCGun1Istq0M7Dn+Z1AyGX7YXaVBAgBe1rJ1dooCtDlyj
jtLTf5mHm7vQASGOUXrcjizZykL+Yk3m7+bUYaxlYK2hCtqmdkZ4iG+eSGaCc09Q30vLcGme2Nf2
uBdOxqAz2jz90hYZlIEiRQ7RG+6rrn8FtltCw2TfB9HfuiNkvH1/7+sNBmuDzp39jL13beS4FjxG
4XhuBWP0lsqxCj6hY4eMF5t615rZtGkbEGNwNIOY0/DEkzXha1D0Jmbr3IbaOmK/g5bpmiO1LCJx
hY0MpuNCMEnWOWcXVc6hGqunKNDyXNeCyU+n1DUIqDl9PZ05hJcVWMDoRvJUbOTM1nLRgmjr9BsV
lOLFCjI8yDqIbrbYuHj5WX7e+boq2i1mhZxiWoWtDDZkHytSYJc3i03ZfSIVHC0beKzby5memj/c
2My0/76RMPK03tpi0UdOuKM7+wWmm/FXP9rkiAoJHNFhvJdt3STKtnZL+ZZK63dWEmSj3fpvR9O+
m5o6gXn/XRdddkZiF8aBJ/6O3n3UZaflXmC598JRbqAwkTMbElBj17dEPOa2DLJnmz1Zl2H+7XlV
R4ZJmladeWtQvoAVJVkCqW6ME1hsClmshWBcapdztvpmz0uTRXpYnCyC6/bAsCg0BIOFZro4+osZ
xlpQiHwG42HWKjgWFhw1yxM8O2HLVjQjzQ0D/zFanF8qEGacmxlZvI2vEfKToZkP/aGtRU+DzlFC
HflcJ/+sQMln0/Vm1BAhWTGNEDs/5Z0ZEBzCzDGioUagGmEbSZ37hbWKDkU5/tSlyk+pnp+bmiwY
1TbnEmfBWviSDSHAeSYJyLDA7/E3ph7IS4ZBc+H+SSxGNG6heZZHIrIDmJ6+N5WrYogcINTG7xIj
sYmnNWbkyPVgmMPT5PDruRMBNW7d6k1FpOcmZeV4i+ZsTwR6dTfYphuX4LVdwLKF1IhjWoVyNc6W
PIDYLYmU9jCtuz9BJYYEH5MmbeVjfgjcq2TIQgBnMRnGc2p5MCVsqFSGDSlxLNWnEyTjEWOf3DWL
CZeR9dPk+iz0nbZBRdJw7rs6Oj1uytH72zBbY/aXtzHDi/wwL/VTEjbuOVPOb2pK80+p3GcvMbNr
NrdhbGU5YGmoQ20+WFtGQkNcJ/Q/OM54gjvirFTkww4r808RSZKs+4lQJO8imvt6TKdvGjkrBVMp
jnZNMnzRlcfUTNWhnrxnpw6mnd1yaC2EIhz51TZFlg6rEp3HH0251pNAl5SK4nwkEnkq3GINpW+i
DnDeRVDvq74jfb0r3hpGQjvWZSg8Bqe9Vr16o6iaD5MJ4Gupy4+aGmnOtHMYYFyuMIJvk6CgTWsy
gqrz0V0PBQPTOcRg3ybzKtN2dlQmV9F+SugNWw+DeVfQCiy4MKxUHFuABmdSc+O7kH1bT2n43GWS
nOmpMeN5jr4ChGuknaYYxye8B1i3+nUp9b61pXOa5tRbRfRiWjB+K8AiMGgYrVg59DSLNC/RYnEd
DJpdld7jRwqDMGca3YsfFbtORrQ6+Mt5jpOXa5mUfiwiMg/dlnd519hMaLI6uVTmtDcnNzqW1NKH
ocRl7jcdeieblJihNPZTSkqyR19uEBkggxq9zZxdIyyDmcA/YadWuavYU7KCmrrD0ri0ysZFELK9
hk0nNo61NAdd6zEOsXhtQqKpsYOQ+Tj5P0reK0/VPdnH7rJDjYLqVjXGtZrVcCCHurtGaQr6oMnK
y8j7EvCvdfQqErOh2gJCQAuXFddMu/26K738XCQNT8+g7Z2qS06r2hTrx8EfDnSTgUH8LgGR9oFr
xzWfKRXNtnmSqbg5NkPfxR02pSGGE08mmCtel9sUXuW+KfoLU/l2rVrlvyY+y4lM2a+ypkZJRsRH
Q8FmaMit37Vo6qc8IExQtu7PkEHLGisQPxL+jm3dgsc3h70evnWj3bfWMfVTKPRb3aGfoh8Gkeak
5YdXZt/S94dvKZnveQQwLQo9rGfQCufLfB4Mn0ACeyouoe3ulmhqfnIZrNEg2gJyl8yOvaOYjvdz
cCWCmjyvVFbraeg3qdWWB4NVOujlty6PXrJq4UVk0p3P0mnWGKRnJIuVc9WK60ciyCYcyGhYZ4AI
JKO8W3u/mSGE45ZV05NLbAjzAdN9X1CNr7LxA59cdO9xwWqM5RMA2WnfTc2/qilg7Yug9Wn6ERS5
8/Q0RlZ6VaYJ2F++1AmdL6Ob4OQx59yEmBkY35MYTypUtiWQKdjQWnuHtlM5JgC8bUtD3U8mmiMo
atHBSRgKRGF39mjg401hpnvWDXeyscO2SXyJQuTGcf8Fn9yjIpf6kMvxHkqsiu1iFz4OqgxYHV6n
16Ja/jW8vvNwqN9cYr/2LX30quC9vJiDeYMwzlYoKNCsLsS+k9srL5W6C1vcsGe1uiQnYiLYstzD
Ru5bL9s6p4rlttROhYAketZlKm9EV6ljMfCqwzHUnUKfYK7BrbsruLOD2cpXxzMYP+PMOYRKUdBo
b20HVFxWlDrv0xy9MOzXxyEkZRyLwGqWafKKRvjDHUPAjtCmT62flM92xxteOlG+ARbOhIxp3iUS
kuGfjUF3yuzqzI6WHqsZ9lVkzXEvtP0sp4cp2Nu0femfJz/trr1JnjRnxqbrCfcEZqq2Rsno1k9z
lHdom0YWWEBaJXPBXr+khjSfo+zY+TvMVuWf4o7C9yeze+qGJ6nL8lxiLqDxLKwfCBMxcFsKgTlr
hk/6xWG8JI0b/nSElmx/uCha/8feeTRHzqXZ+b9ojwnYC2ChTXrDtPTcIMgiCx64wIX/9XrA7laP
JkIhaa+YiWyar6rITCTua855DuMfqkOX7RLsOWaW7SfpR0gXhbQPuaE+6Aj0o1lzJvixtdaxg7v9
WB4b9OS8Ktyc0qyLrv1gPZUetZ4NGvPh98FjQQVyo70lnN9XbBA3A6y6gBFysBOFiigx4mM3+uRI
VfiNlNMvaFl7rloewoZ+W5v6fpe17bbrUmP/G68SIIwTIJ9d7osQALvpKBhgEOoT9oxk8kOvYQuU
vhW+1DFj1zBXwQOveoGDsWIAbacwmkkDZKnqxre8aM2tYjv6wm4bmd6NyZ6w04uZI7jLm4P0XPmS
t3P3DF2g7nYatqGTHerPAQvNv6VVcQS6zlW0TPo6pfO3Bp51Zit0S+E17r0mGNcjlKhV2ebncupi
6ida9DKV+kln1j9TGh8bBMo8r0X8GlWMdyoPv1g/1hvbGC06WmPpUIR2eSdPMs3qVY4qkz2Uz004
cYJrnYtPUuPLbSS6R1MLLzW58C9tWgzbQJC0lwb8MwCcb87oeUf29CWbYMDFTpUFuyID/AOlubv1
uEt6fAdvombwmabxzcBtyKLEFFCXBS6PYI/7byOUKb5h2wMzXKcls6nfh8QxyKgLbf0EjWkVrjT2
QW+ZXdVHQWLY0kgL/a2pwXd2eeQdybcBQKMiiMxal59kTC6YdJz2OeLiZtibviCmSraMD2mpJvKZ
pAohJfa+/BpZEY2xoT9ECegDSTL7wbQmYIcljEhLsaq3crLDkAo9kxtD5NHoEJrrwsPUZT8QVSPK
o9YEPwPjoHscEIssC4QK/u+8qkBjWsgIBPz8qahV/uCNf11XA8RvWSg7gcoYSwh37bZqZtdBnFjP
ztSD5TY766CCznquDP2fnwrJeQctbtzUWdfu9BJZeFYM+X7sR8wCefgx09qfM3n3pV++dGYQ3nur
R3ORJDe/j7QL4IOtjIInpjrjg7L86JgbvntLwUy/GL+7iHaQhy4olj6+z6comx4a33EZp5BSm5ZM
2jCZHYFY1xSuhgW+HEsUuZDV2xSwwsJcIA94M7ttXTNz8FGzARZo/U0K+952EGEXs7x8cuphq3Li
PuI+K87OiA+ysNjkjkjN1x1gwQ3bXRSVjirPZpn/ZdTgbStTR8Fg9taeipy3BMXGYshZ8Aejxm2G
SnepN8O0aX16WWrrkTgfFxR/2XfUd5qx8w27uXQTLa9MQ/NlZPfQtF575wf7O9a1v5qQh6zbNOqJ
XmX9Xzdp8IDsu1mz1WTBGtTikqIo9lJ40m1w7EIK3ly1f3k5GRCGSnEhtdamIKqIo9iwrnS69pW2
ssXy4xCD4AzrZigB3r6OpHQ9VaFWP1G/hQtAo9HWkdRHfUGP3U/NRNYPg7JmdF9bS2+fkdjS4rr5
eGO1Y5wnwiTb1E1OWDgcNpDjRy0a4/T7oHXk1o14IJlf8DXWZLu68rutF09HXqvsgFrPuAfOIW7b
9CZVYB2DfOCeZtDWCNd6mozHxtfMV+NPptqzN/jhSwQLnEDl8XUQZC0R0FLib4v6S1ur/pJ70wMO
2MA/gLwBUDoxN9gUIyXqhPGVNXGhb1RVq1+iwVFPSZNKLNUsHRmb19bOPhMf7eWQSOsVnVSEyO6x
6ehIEkEiKTmb9SlSxcW1waTTMCACijpmPFNSH41QOyjJKw805VVMRruzOxeEotu901kYe4xj1pGR
XbgbBiPf+AOemTqbirWPDpTBCazzgVY1ctdmGFSrEu8cbrP6JWIqvmTZ/ZnZZvQ8tVfRRPka43+/
nlT708nmPkrDWw122Z8gVRy60nKAx4XPoV/pxzZv7IUzatOKc8Lb9iYJhL9+2/9PBf8/UMFnoyPm
1v890XT7g97gfyWB//PP/Jto6tkwJ2G1mYg/7Dk+/V9MU+c/BGA+7iNsPWYkJd/6F9MU27oi3CT6
7//N0v8DcpFNygukNzg95v8TwhReBd7c/8RMsPGvCv7P0XHO2nDUZoP8f4JZ+CaXSFB62Y552U+Z
VHMqK2Dv6i90yMMwB7e2fvoc59WDjgB+nJXw3qyJzybjNP5usTKy/gDQ0QijoM9mLb1n6uGu1xJJ
AiXpDbVvLoxZe6964+a12hlX5jwq4R0gEerXoy5XuPN/JiT8utD8Y2J18SaL2IOXiY00DMW/mrX/
xuwCGGY/QI0xwJodAtnsFehn18A0+wcsjAS5+dZjK2hmf4FKuCGI0rlKDbU/HhuKLUudNPA4m3p2
KPAnO+R4gKdJxyO7DR9flJrfTBRC+MrEFBBFq8dYQ1LzXJT2hzF7IcTsimCnuhkT/dPOoitpy91C
zQYKjBTj7KhIZ2+FxGTRMfaKU4DIrlGswazBeXUdg80cA94kih6pg25VALXb80nqrjFygCxkBIuz
Q589Hs3s9mD/PvFTYgCZnSCOfG5nZ8iUHsvZKWJjGcln78g0u0iy2U/CnNgm/oBgGwRkNw3lio35
JMGEAl15m5KWaHKUxJhU+tmtEs2+FQsDC/9vYmdJBZPwqUJbbkwrnqurjvHFmx0wSC4PYvbEAHbo
1vXsk+lnxwz5Hsu2RlHmCmJMgUItsdOSWYDRhj3IucZ4Y4KsbrRDqaNSwZbjYM/xsemAU3stQo/r
QUDocf6kLmNOrZEXlFQE9dVXF8NPgPFHYgCKScxZidkThL+b0AMARSV2oWn2DSW5d+8b+11rddZ7
5dayH8ym/ZbI+thjwNhJ5nxUJP4YkoQiHc/CopSznbJnzxLWhkUw1lsN1WaDqclzI5tLIb2b2J3w
Dm1tOsOuwl5jYYgis/fQFHayGAYkGQgGwmPvj2twX/6KgGrSYrFWdbPHSmC2cmZTjD7+sZyfsUVD
P0S6vwZTsDCoMJGY8axnKT4Q18DpJW0Jhp63TNBnJzCMLNPawNjkBUM95QiSKMrxnkRJvolVEJ1a
Pdnb6djCb4TKnlY7biz5DeBKg4YZ9OXwRI5gttOScWkpRuYMaYK94wdvJJnTi83pUEQCZhUCPS/R
7KNHbmXXWYiDNcg+iQqBBCHMsULEsKwUNdzZ+N004LwLXswKlMdWta2/1lsuXxKLnpTXRvsoqsZV
0fYfYMeDkMjnpvKWCSEWbiTKk0r1j0IL/T2bsedksIwF4Y3Mq5iE9RNB9Fr8UJZcuwNjfVgu03vU
oeaLuvqhaOxxo4JhKbR+XDaYv8sUESTmlhShX7sLAvxWAXepTeuqW+fF+s74JnLE3zdp6OBAGgRW
loo4jojdN5SqY9HMv7Qcrl6R9HiEO3La42oXMpsmANgDshb5294wtJXeKm9pRn24tNNKLqmwpieG
kVxG0VeM2I8tZvU4jF56gVPE2M/PDrXrSCqmruJ7OAsSdnsswrQFtX61EeStg9s8Y1ZfZexMab2d
h9oJ/6gmxUJami/IkcSu7Hlio7ZCPxdiUOFdASXSZqPoIVLc5Kz6xrxEVt9VhKyEXrkaTPmeta6z
sTW7PWbsuurSXE7DH3vK4ydnSFdApDD29oTZDQZtsD2Iag0RbpZkuw+9BrULxTW/z2zQ1NLjnAVa
4QrPJ7QDdb2uDIFZnJCopOlc/rSJn2/e1THhWbIxZzSYihesFO6KxL5NN+/5lJluhiaq72Vo7EOE
aWtdZooWiJB5zsKjqlCRopqpLqI2diosnpGyBBt66a0lhvIIvmtvR/EHByhGqim4x31OigsJjtAm
V9Fk+cy0yBjsbYW3ZI5p1aYif2kKVkn6cEowh14MjwPF84M/eaLx79fpCvNGxKjiS0vQFHaKyapw
iAnyDOPZVMkLsb3WRhXxkToa5VmMFMfX+2yd6/LicRmYAOGge8DOAV++c+JuXEVdYa6VAw/LHFsc
NgQItkHQMPTV5SKO3jXYhNcRM0k06vYGo3pLorqXw7of3iO3LSHThS/d2Bx6P3YXqBxGnLdetHQM
L141pnZ3JkWOUqijHqvu2O7apS9U/2abajqjabh3pUOAcMOPakQBi2W3j1aGN7sUVTw9l5p+9XAy
HfHCIrUdqnwryZopkylixNUNb5E0ThxoiqbNig+jvBbllK3ZZRiYTAJFhC3PyKxLSieW5Qy+1CUq
9yaRCNxJU/B6mLyzxPlszTbG4kSXbTX1u4O2fW5JdIiyvH7F2D+0oYouKCHPZiindeMwd1RO+cVZ
I14nl4xK8ylruuHI5qVYF6b/2BVINMmBeE2n7E9nUe2j53VXXEu7yZs2ArcVeh646bmzrXX3m3wh
PJlCvCWRid9NJuceq82B/UYzddvIgi4x2pDZQ2UvSzlORznnAWjdHdYt26rMv3iR7FaWPyRb32Cj
4HEYZ3mbnpk6nlg/+ZT+tkklgoZknmSi9NGedN7QlPDNe+K65BNVerFFqQLhyRstnlh8tbhSaU2x
SZNQAvPITS3UohItrSMLf5WLmsFsQoRE2uzHBA3KUPdbUWrbgKtqX0+cgZ2WxWcBPrDq6n01zcIJ
jhMTzPZxiAOqk/fffXdaynfdz9qzOT+MevXpMR0w0EDDEGCol+J85k0rEZYthV1H2M41Y6nD1mB1
IdHdlDnPjG8Oy0nm2Zb8ro9U67iRiHI+l0AcDF4rltJ307WVRjX9klhDGOBuCctyy+8QvYb1Sxv9
Vc3H6MNj031Fa+5WT6FrAvjA1xhZbJhqEA4leZoLMzLCdZ2SKgtBodlJEaYXO9+OwkVKQ974QgwW
+BFKEV1nzNhBJsnHQSNVujwBmSJQ0m3qY1q6n1HIgsSI5tc4zbADYievs2MQ4j2wTYRWZsil6erS
WAuZ/VAO+SybK9YlqQdDoubJmObcYG0yX2uz6NaN5TQrS9PaTdPwVrGBytSA+hvpkHwcH4Dzd39N
UlkMd9epInqz88HYijy2F3CSqLFKEluDoMP95RA6RV0Z7Ijdbhdm0MtNa8qaLGT1J/GscGdJR+5M
xEIofXYxOpCqdfpT1p89Q4xHJHjebb5kmJw5QIXvfcW6vZrSeqUJdO4Ck8saMd8BWCDnFBleB9+s
OZi77N5aokGIn3LNhuFpcCn1CbPb9lJAgSRLGlFziRLGczdyLIprXSTExqob2zB1zc26vDSYwmhy
nR3aLMLu2qcUuTQuCMli16iqpR25w87IZqGdn0yLMmv8NStXCxmRaLZCIFpXrXC5BOQXCo/0SDfP
3pJ83DU2H31tR+lakjpw8cVHHjUu4TVmtnNz8P+RGt7QhDyMufnuzGLtpo+KZdKluHRQeHs6oanY
0rRV107G0gsKey0lRwE7u4PhDZcyh8/Zje4H49mlIfN0O03JJWyyVWeww3bq1lr6xX6gdNFIDC7Y
epBOTRKm2mtRgDt/DE6gkX/QCO6q6qUy/C+3ZvtVtNuWTVHae19BX/5EDQ74+N332ssYQ9vsaDde
ap+c6vKzi529xpqKtNd97PiQn9uLptv7IBDLLmguw9Dv6khfhS6SmCbVThZFREsggscwoCZDnIEH
KZPestLUVpvqTaM120ZML86gFlqZmCsdSRaKZoLBp2lnW87dUohkPNf9ctpp5YXNw6Ak+IgVzpMu
2khT3rxcPHHSkvSCV4nCG2uOeoXFuanbqMFVHxxn5xHaSpdnHKto0RonuZJO9TL/RyZTSY9oo2Ek
ujTp75UdPHi5Q36abTyWRn1UJjLMmKABSJSctJZ/zEZ4P6N34Mr+2zr+OgxjjB8swOd5GnqQZae3
G0nyYTXZG6+Wj00Zvvb1LfRZ5FT5UxNeHbb9yMBwrofHyrJ/hH1VlgWsgn+wstTO6Og7fIAgfN/p
WBrig34hp3o3/7s01IvUAO7mcsZrI94B+7EmLHzZGcWm1yJzDeQDYVRPuKlrBQvNC9Z5j+0HDff8
BmFpms8KqZUY46Mbx/uyZP0fhQUxiPEOLs+K1mOPeqBBisnEcrL9rYPmajLjU26r5g8olNhDX1Kk
/kuHvL0pjPdBqbe+VgjUN4NRfSJgfdaw+RPQHRjmWWpyMzrDH80f95P3YbvuaxBFDIvzJ+J97og3
PpQ9nMlZJflpYvkut/YQ7aQqv6xRv3amyeiXggVTgCcieOxg7IrBe8JuYW210HzDunwSo7VLjHaf
d495M3vJ5IWCfu1hwFv01riUhrt2iuzJ6bJddJE1h+sUIMfJrRHLGt5xrdjTkWXLUGO9nJRYW3E0
8W5Img36R83MryrgSpGE1Na6pHlwHRIRB/+SHxxqSrdkBk+nd7RDw1+iPXB6baHdOzm/Ic1r1c5A
DX0BhYeknhTQybSWpMwihbgzyuXJaIZHoMlP3pQ/uCo+iLTdsJ/aOK1z7otmHgtfdOgetenmrM61
XeNV58qtFgZtmIhjmB3OA6OB1w5zMvgOtpQOql/bOuQqfm9T/ZYUC3ectSKiOSSOfRda+0ZQ0pGb
0LLr1A+AwaOtFSdfxOTeDmd+0webU3ogWFg38o/Rtc7a6J0du/pJh6fayK9ErjM1MA/h9Nzoalsz
eKe+W9ieh6sPPadlXH0CJDVX7WM3Wfm5fyhbrjQE8tRumyQHtYXsbpvl+bUevF3Ixj8sUmIn7fG9
i5LfW2aB7U1l6l1p+l140acOuzggettp/+C9WOvCesyx/459+aUjURy1dlV36glbZEQWoY8+TneD
BavDZZPne8+ObyUBWDSMbArUX+BKN9EGH3q18L3hw22ql5Ab3JSKddmIpzoT302EA2Uyvecut5+R
5n/7jfaFmuZQuGxjA31V+v5DglZb9Mjp8q2egJqdLxasEO9lglfPo3iLbOTGbJPy6A0aU6FwsFkA
EuvO3g9VeLJLwANdry2HHoTC5PC2H3OFPtcjM3z8a/a85dxKfy0G5lOpM1fAMw3VeGsa7zlPnbXS
/PNAMVFI5623qhX3tGUou3ObWmuZvbda8lnwmgR++tiW0Rrf9sNol/Ao/GLbkjSm6fToTvvIDYO4
L81YaXJY+7I4aGK4ihTZYB5tlVXt9GbcJjQWFmFZqG8ekyTaJ7axDc3x1Dpc2syEnfY6MPPHiytB
67sJLZEJHD2Ld25XrSFRMUPQ1FGzP9wzg8YLkV7mkuEYFra4h5cC8L/CMSczGFdpG33XaH+rDtoE
djbadhsUyeAQKMoNM+t2hoeVwiabq+LumqPUXjo+MW/a8J1nyYsErbYNIYsiKURtjA55hL2/qFLt
qebYXAS5PI21eah0a1Ma7sskuapHiVY11jeE+WBxE+fGv8mkuqUOiw0li3fEaRs3qWnaputkky2H
Mbwf9TvZwfvKqjaxqF/9obxVRLYy+CroTG2YXRleZeR4pHyxRw21HRM5kgd6bhxMJ/SEEeEge7jy
jfowSnED9zyBPSzi7JI3+V5o+tZo+ksxT/KdfInDeU3i6t4aqpWTPtt9+VwIeRzd7qG1ktXI8iBR
xZs/Tk9JbjzaErtONZ7kpOWLHtn7wsLmtMgTWqLSYS0KUW4u9Kpg2pa0gbbYNdxMBCnTJutMxjk4
m5aW6T5UefMWWXDfkXYN9t2x+mvtFm9RftHi4pjYnLh0fzqUgbFH5o46p7XeDGCbYPZQ06WUBmJT
OcEhieo3nDxPchFB3wi5R3SDe2L0eMZoztu+VC8N5Xkdqw9PhCcKYCqtPkV+COlP3Jw6aNbz31Xo
40PElKIYyd5tYu1milXult9Q8taJ9Xvh44XaUTjxqrCy7R37R6ejJdH5rzLdQwG9O53KtemPr6nR
3zp+u5aDwiiOg9mtPb36CVOiZkYTrqgzvdZVgbB1WmdTQInTXYVwed40iS8EdFQShUt3GB7m16tq
y/dOdC++2XzkKjvjItniRd+2JY4ceTclG3q0QibncX0qxu/MDv/GSbpo9OwzcI0YVQymUt9q8VDT
CttTEq8C1B9zjci+2VoRDkdSBV2UsInqaKzgEmruY9EHN8NsDvBcXFg+1USFVT429eMUsL0ejUWm
4e9zkfaYA0mEdpHtjHijmGTjKkfa7QBB3xQwlgFQVVwCTDenasNAZdbct6fA6PW1XxBpToP+mNiE
CvcXOlcKpqykYhtv2bR3/eIRPRq3q256qzsLN1kpt0gg1o4oLrom3lm0E+bcdKvRyr9TNR6G9icE
nMcN/CXrgHNZmWZyyWbb3sKeNxjMTasWaJ2WsEYNmCu0HsbGmq4e07+/sgV2YdxyRtOV11J1p5Jr
+ZA5NOjpwNo57ryDjapBy2P9xNSZqq4c18Rz79yJ6XaJJ6NMqI9Ahf7NmuJX+rZTPiTWViMhYOL+
KQwqI6dQG6IY/WsDzIoBCLc6NeESrWjhQe+GwcJ3cNa3YxFyVxv3dAALb9U1vkvnTJK2odTjUJr1
GvV2tHZUuGsFliUVhU90BF9TZJPQqJJ633aMzEM8GW7NVtbyECCaEUR+jK1PifCvgVGZ2962rqK3
L6ou8YRZ2kvlZ5D6wvBp0hAvBcVL4ABIdhrQ/9bQaquoqexdIiESZqBEFr9hZVnhQxudASDIbYUB
FCTtFaqFDC84S1TAh0AHClCBnFu1Ld4czaL8odXDVhaRAx5qa7u6O5reooJPmpXZdkReIgzPQz1b
1op+yjNxS8PURzDp+duqUjxD8bhhzN6cF4F0iXyPqj0YTeu5zP6wZPis+7PdAoyy3edaEnJcxN6u
cHkJMf7oJko5dKZ0yJiQHPHguw6V0LzDYYnIf4s3lqHBHLmIEiUsk89I5ryD83bvGEAZGlcCHgeu
uEzyam9lFekomr6G8jc+ELHk8mq0QCIVGqMgCT6cnvI0jBHeaaoGg+PScw5cSlaKhKsUHaLJDrqE
M4TkDIn86JTpY9ZmP0lHzFDmq40v+PHYKHOoiWtUD39zz+O4e0XmRwdQTsvMetYS+6WMsCgBwXlU
85Vc16xFGm/mhhoYmjO4c/jjyMsOBcONApNljSo85WKrkeguZtt93kYrOlXcaLMmFgeW9UQ+x0uE
oN2+gjA+urK4yMJbpwaXrNPB6FBB/456+nuyt8LLd8T+QdHRAlKqbXz+2Q9cInTCyaI1fJ5BJyyx
GBQvsgfbpDnjvjVtEEfVF0fcSYeutDR0Oly77olxVXg3DHwB1h8D9YF9JXDwKzfVimCjCn0qNyY4
Qgj51Z3+Gpl+g1TGnUeHEioGzDLUfNb37K3i+ZmJgiAHY4oE3PWQ74rcXemRtrXJOWPljWQ7Rdpl
7geWDgict/3gPiE8ew8UWPu4XEwy3dvC2aOZfg4ITELUDd7YR+rOFXPuvdYgtLvZmeCDgn74pq2a
k7Jw5KfYNEr0BH0GoFJPi3fD7/be1K963bj3Sfyt9/kSvuhjmFhfZj2eEogXK+Ajf/TB2aVe/2LF
NCVEwTMdetZ7Th+//qOVr1ZnR/uAk1c1Qi1t3smMpIFvMrDbcDVG0L34ZbGT0l1UaXJwOBWTgGyh
xNS+3FA/qETeyV1cMgRZRN1wZsn1KpgWLiYx/ERRfYuZ+vXenR3KqtKDja7VACmm+jEcsiczby8G
DBE9iW5lmx2dJpAPfaPvmTAT6+7CFWBeXbDdb5ZSEwcss6xCRL1nOP0tmmCXDiGaLHimMcokv294
J5inqss+Q+p7oqScW5/226FDYK33/GXGfhAAV0T67gTNm647l0YjejfKs0ds1KlIvsfiJ0wYaBTU
jXbDON11jm5unDRfrE1LWyD7CRcgxM81uUD8IuMOQe8npuVhQdYqPn+yVQlfz5Zknj0qkMTohj/R
03Jn1CfqGJDG5EXOF+cp7PECI2g8+rqBEkXKH6wPh5GdYj2ZZ7uMbnHjvvud/xwgSiepCxNGGQOb
6SlGarXGKHL1NLte5HXzElasFCFnVs9olC+J23lLv452Yspm2XT5kxXV3hiKK0aBdWw0bGVJ1XUb
A6u6j4RYQ3HNtBdSbKC7eHbmBygD/T8++v1Umz/9L1/7L5/+lz/2+yf+8ffFapuOFqunfDaWiMc4
KQ2QNDyFdQXaPDDy4gDfojgU7ApYMU/3IsE1Y2cAqMz54fejfz/8X3xtYHmSLQLGIm4fp5D1wvIw
RpNYIQvI4LYU8uChw/nHw++npOA0e3d6rvW2a2CameUBwy9/AfRMgI4RwZ6worMJxapFXzL/uPaA
emb9+6HMXRJQfj+cGuMS2N6wCbyYm7KfD/nh9wEL6b8+UkBURYDjLPNJD5XV3nNaft7fH/MfH6bz
v/L7uRybeWCHjVIC1qWEqw8D4Aa4Hf0/H36/9vvp7zdcL+x43f/nt9X8kZtBjeC86JdQ3EqdmSVf
lKQuD13DRjOWBzZo8tDY8PPw8qAwSKPqwDq1Ovx+9O+H36/lULP2fvvlye4aaP13RhLwXtSQQQIv
ffBCxnEIYb8m1jdnfBcjBQBarLhHgWrvUpiei5zhW4ZGsvMUsyqz/0kbr6dL5QGeErT+EnSdMY4r
3wcGM3GbtBxksfkA0StNjWAfesWli+V4qO0R5IDOzXXszmk9gO5w3GGJcPd9cCQeAQ5BumUgds6r
3o3ZoaMJwOZRnpFkoX5W3bieSuT8IdiRLP2ru9XBGjz74Lf9iIRquntJnx5MO2iOUUm+5lh91UlU
7boiAB3CNl31xVlVsj03duVzRxVHtgwl7hl3XTrd3q26AFu2wT9joqvXUl7MMgcyFLK5pCZ1Oao8
TZ3LEStojs7Qhv2813r9ZvWGOndOfTJKVCMT/nNpIv2lDl88IzvOTjoq6bBorHNnWtYZlgDvfmsg
MVxcJkv+dfM0XvNH2jM2slVe2Kc6jsXsZL/GzeDtXcMKHlIzoALCfKYNHwZSw6UnzR9lNvmpKKnf
IT6d2oiShf9NvCFgWjDyrKY+49+o5k7tq89+qPHGWmVx0dRUXKb4L8EBDrLjCeE108Wk09N1I3hV
4MNR4uoNHus0L86R6+ZnXXtiuzScnCmsV5HMWKkwbiuImN10BnZ++nP3hGSdNGub1z0u7mZYuYyy
qvFB7AgM+msxIphYsS1E5RO4aE4h9gFypkYOJkrVfFrhw6RkNJn3G5J2M8rHM0bwxVj45AbNPwm7
J43tHOWNoSMVDlyv3f4qskvo5Etf5jUnkZ/BwjTfOO/0HWO6JwqQtT6/iGyUUJqwUMnZyfFfRQVX
VloJa/37tX98+/c7KCnxwrclT8xxineFtDL4i/mr5XvfrZgeSlxsCxIBHuHmMEKrz5DXDokWPA8D
7LnhU1TWj94mT2MenlKyLeijj/1gPMVNmC8a23jBVV0tNF9+uCYEDmNiKltN937q2mOeWStb08lJ
plI0BLhzFjA7zV1WVXaQVvygCuq8pMJcDbUytsBsuthmYr1zlqXbvdqluevIy4HsaEo8dLiEIwSy
IqBORSV7r8JsWJLJZS8Lj5Rw2+iefM4qbfBuPYhghg3jtSLygYHWgfYWCAMWYa9xXvqgP3lj+t5r
NmUqjacu1NXIkc4Y9SHbsdqmLBn8deDALekThULPkpfcPTWsUcFydj7smDqNH+FurSAJUOW7BCnC
O25AHsg/fUUR5ub6Rysx8ri5v+7RJq404+gR3UQmvPXXobdbVAahjE443IOYO/84lEz6QrXEYLA3
xDVANUqwZbzRzHI49unkLYe8e2uFdben+zSDPaI6vLaamT0kPpqNDNCOaaYL2aEzjmMcrtpZh3nB
jRAD1UQGWNVpr4Fk82pGBbvdtNzVzvQZgJ+ica3vJN4SqXp3nDN3/Ce/IYsdt9XziBFLG62HqjKQ
Tjvi5hnRXjbwOI0rmLiRITk7i9JrPgoUH2kpxs3o0vq1w08hS3+POla7agNQUtmyUtNN82ggCiXm
fTdB6Fo59HloQJLLNOk29mOehmxEgW0+6AkVpTL3LYuwoTDahWrAiZaFXBqEZCwsmhwrJg/JKhHB
Sni7UdyfyvDoUsWtYqWD4spT9PoDThwrr37gZ3y5aDMXLbtKHVPNtk78R/w8wy5yTLyihWMcq/Cz
iwzztXUYuDjqkEOm38ftYK2wY70a2rmiPpMlChS7rr6zyuA23R1KGf01CNNauDpu5Tq7+hRnndnR
GYdoxbTYwMgFbqakgdaidJnVnMCRmg5zKaks/Tg6rOxMN8ZTX6P0rglZXsSj+ky8hkk9SvFF4NCW
kTe1CL89JYoj2BykajQ/i1BY5WVgnLAwR2/nCuh5dLvFvVbyGcXUV2cnP0n7TQCds+nMMViJKdxx
37WvOU8W7JGFCdF7M9Dxsw8YnuEujavMH11mZ02z+SQyr91UjJcbYWMlrXzi5JrhYkRDu64Ey8cq
QBeYzokFzmdEas3GoaPk5b5I5NXvgWP8VNF0EXFuAlqovXUyqGXBhn5RR76+nnqd93bDrFCYlM0M
PaJRhmw0Ww0nRGCvIksSShr9D/bOazdyLc3Sr9Loex6Qm36AuYkIhlMYhXzqhpCUSnq76Z9+vq06
1TXTwKDR940CBB2pMlMmuM361/qW1fP1yGlDQZG3cqLmRrltFmiC6CtpIxG07hz4Gv1aA6hqLV+e
tCUFb0KkD0rexa66ZBfpxmNsc2YWwDLWeHuGtQtqgMAZ57e8/J60bFzJdOY6zMqGpOucUxuLTkWS
w7OIGdQ433yA7LZsLWZneL/s2Atc0b73cDx3Tt3ekGX9vekZ14ShVGvHD7mCeppMKijqjB6YWe9R
hrxL5BKQll2tH1LaKqDO9cXeB5IReDbEuCon4yWn8Wia/R+nWV4KKoD5u50j5fCnPpzTl7y/xpb8
HU3DU4P3gIMaGLxRD4M21Hd9Gt6jsoBvihrUZ3JgrDYWNYNAxsLI+Gy1aVwVhrotNM53hQK84lA6
BpMikUIk1RWadFCQ0gxaKcl6vgX4pVZpeaukU6HhHHlCQU4ThTttykPGd7ZuOzJEs0KiatF3KUGk
suaZwMPIhSbsu9tMoVSzGKhq7Onemf6FjaGAq7pCr1YKwkrx6syoGDCr7koybgrW2ilsq6sArhDG
OMLA+0BypT/hgvqS72wFfdUV/rWBA0tqRztaCg0rcedvhh9ebKHQsa6CyGaKMpspsOxYvdJxRjvu
z0fUm0VhaEX8ZCosbakDqIWtkd85bcNWFdUAbHtItv/4Tzwnu9YCcwvww9pyyWa4qA5/QHEnBcX9
ec9BRN4TZQhmhc5Nfii6P+8uLYJzoSC7pqLtLmB3fz7+8wasD40T0Hn5r26vw+tNFbhXKoRvrN5L
oPo6Cu87o6fyCJYHXaF/awUBThQOuPwhA3cOkGDhggsWChzsKoSwC0t4VlDhWOGFWdzvYgUc5hd0
qhWHGA44MGKFJY7hE/98KFPIYpwl5brpFMd4lCCNG9jGJHL8vQftWCj28c+bQaGQpxoosgsdmRgc
tW4tpv1QoZNHBVHOkUE2uQIrRwMYR0jLEb9x/IDAlz2FYQZSMlLqApqZ8Ep1h7cEPrcCN0M3+DQi
cI0lTOcetnOvIM+1wj1bCvycKQQ0dkd90yssdKEA0baOEy9R0GhT4aMp//ni2lpuC1ykdyPXEzAx
DC7SVhWMAqBG32Y8paDUaAv1XQenOh9rsTN+2NWkIpu74QdorX7KJNagWivcdQX3ulMA7F6RUkqb
7KCh8NjuDyn754Mu9GxeUojgCUBtostt4CnItgttO1PYbevnH0xQ3AByVwrNPagfQjQxMOjhdjcK
4N1C8v752lMF9/55j1IEd9Mr9LeEAU5OO7m1A0+a0X4JhQn3mfnmChxeQRDvFEpchykeW8DFG4UZ
15b+2hV8AQnJKcEIfkPk/lSX0luRjoRTC6+8UeBy+YMwjzjOzVDN+UFvCX7nZ8ba9cYDfI5PKNIA
obseapIzRRsjjBQmH8pgxBw+afVka92sh3DkrDf7DTRO592EtZ4q6Lqmyy0FluQHFZBdKDS7C6P9
f+IQZQex57+IQ5h0OJMn+P/HIV6/ZfdvLwmRCNqT//3fvn/+0sNvUgz/+JN/hyJc9y9X0DdMi5gH
3MfSKfD6ZyhC/OXYpkVggnYv+gvVp/4ORVj6X46pc5XxiDCYnuNSwfXPkIT7l0FOS9ddx9ctQb7h
v5WSsI3/1DBmeT+BDMumXc6g99P4zw1js0VULI3iw6jZKXf96rsYGrkWI1RCZTobTRN4IUY85iv9
B7kuYgDaKRuN/jJg3AHPQ9s061K0S/olXZdlFm5si7CBHAFOOO5HkobXftIZojhTqIYP9HU2dbjL
U87CYxSeE+cOl6KzmXUCgpiY2sjHIyKIJYfj8jp+OJYNAKkHl9Mve6+vgfBxFh51HHs4EJut7vjB
0JmbpWFG4E3VwQJCiiVK6zinjR9uFHNp98Zt6jB0McLpDsVzOY3LvFpcgLYR1txiAGqJ73SdGx7W
eK4xjD4OPkY/fJ/lWauMZmMBXw4M8QjbKtkQqqO50RrOuW4u9/REadwlHbz2cqg4pKSKHZgpVhA1
sZPJmNM24mKHuIN8roYJeUIqD5LPY9bb3hZfUTuA0JnLJlmL/qOdc2qFFHeKYTwdaQKRC+F27qcx
ALx1bsepX6GFaxunydyVoU2M4fKu2UQNBvCmT7bYZ9Mt3KN0I+poGwPweTIH76Hw5FpyVDpMpEOI
Ysizh2xt7ItaPNUqeIFm/gQzKZg7+eLE480mID2MjGTJUDrUe5U0KFXJK56fVUIqoNG1u7H2r8RG
zkPvP+tIqlYZroZ6hm4FpqnLZvx7nXdQnzXzqFx1MRJ+Kd/HlGOxXTI37gomeLphXYiiE9t2Ookf
oLqj4xHgCBRnLgDGPqNxacTVBsxrOEZ0md15+nAWg/6WMEkE8SKg+zDN2MZI4DiamOAJgnp5VXcr
H5MvZW8LWRz0u01o4NlLLbmthhjhVjLGrXiBrzq7kGu9QVaG4Evw0uR0Vt51LrRkN4oqVnkMJgwf
xnUDkAnEYYQ9BXHag8JRRE+6gHZiWG2/GXEdiRY/UqibD7UhwDLYN+W7reB2gLR6t6IcWKiRvjVY
EK4t9W1Tsox7zQw5bjFgsmEZBT0CdKBJf5u0YKY5accnaQ+cgZIYwICxy3SCi1HZHCWIgpU1Ul8z
9/OmyZw4iExt3PUQ74D9v4o8Lw5RWFEdGbcbVgIes6le65hvVnUbnsJWuw3CbjZu015jk9i5bHeG
HEYcZFAFq6Iii0TonI66x4zMzpqZ8rDupMF26KKqFc2Z+el26LrxOX6yRP2QcDkuAA9UVglbsV5+
p12B56MSv228SZg4t36p8yxasmCYjrXKHWpCqksLAsrr4rfRJnfkdHt/olpoWKTJ8M2F4b3msXlL
0wfo8QllSHh9XXBTpmFf3BZhJIlwYM2vpTF9z9rgkkS0Lw2e2N5oBQmUBuuVN2+XDENOPA338xxT
coarfD3gMiE/rW3SscfmyU7rhNGt7eKtr4c3OVxDTOggXEht2fnFLWkdNDPHXAuMhtB1XLjTi82m
XeFn9O3eZ6Sk73X5gb/C5lzzMU097ird3cyR/qEv6heERXptCGvrhnDLQSmtWwIpe80rCUFF7Vcv
wK8VhWXtQFodGmj8p5yhxEqHlzo1fvjMYOTY5I9F3FRBl5Qfcx9bDPfi6ChLRoltFX/XtQ4beDSv
yUiGDfPq1SQ6T+XL+OL6ZnGMrZfQSZnhT/gTYfoBR/RuA3QgOAiKl0HhpAc1aONHlWL2qiLFujsV
nv3tpH8gnr0AoMEkggEaj4n4Hsn6jAWkqdmZaVi39SeXq10wyq8oMceLyeUTgKASlemvM4VjbHwX
kL4TYXWG4OCbLFiduTZTr4UxyMrUQKWeqiGCo21FN2dnuH177rSZHsyk5rfbJsUutGcO9sDXB83X
ONVCo3VhE2QmpWm9fQfNbt3G1nPB4GdlxjX1bykptjw5hiVhvioXkDC6mgsvV2ey6ltQgvyM3f4M
WfC50ffSa67jwKCqrrHhpmW04XKC7S8Ut8JXMde65CmgAVXa2rAx7MDGA4/hipIVMQXMkTx+Noje
TVZwxKPDxpvLxzZv53XuM90EqP7u+C7YiT+M/98oH2EqnTc3OdPCZuynBdO7l83XXL9YuUNDxMTy
0pGqiS104bYzvU2it1jlInibTl2sQ7+JN9RW3uGh0e9z0kspBuRTnrywFzTrkCP/jnu0ccHHchha
trWxaO4pnfPuK4MxqYbJ3sKwM2FvhYukNeyRyaHvqCzLWxhhiVOf5b40He1Kn9YqhWQA0r5nhxz0
O0v3HxOpmcdq0LJ7wmq8Ift+0FJnH9dyb6duAEf7cXGbZ9vyn4C0UYSZvcYENbHcj6++wcuSYtHt
WPfzoXKbaY1KC9yHwC8+j0OT1EDu5IF1FRy5Jo/J0mD/jIdb5t2BpVybjdte/HFm8M44GbsJ/z+S
Bdt58G+Lqc23sG/aozUvv7E9cxWfYDfxqL3X7fjQd7N2kPhbueFjv8ejv+bMQStLKLo1OvsRn4Ug
yRrw+r3aGFwwhdSbvvQZqo817i1CpraF8MNMrwEVuXaa2YMxi042WO02sQEXVaN3hI9UHgcZ/yom
86ntvWw7WNZDxAGE0kgEMN9n7Alcye8rb60X+iGk8Ui2Bco821HSavMGwX7NpjCc3QECd7IPl8nj
loPHiO5TmNTFVUc1ioFzvzeuK7eJoaETDMiz1RI/D1Vok6wS73GY0Gvks8Gna9+XExd1ohMCL7KR
ua92z5RsIY92rBBJcO8bcdB0pdg7ftdvuWnJfQVFEDTwhw39463Vo68K4XjXevguhHnnNKPkAeIn
pmsE4UzhPw84eNzEc07CIWDiR6NBLt5nG7PFS5Fz7nKg3KedDjS2QxMmFgZWsHKgHw4PtJgi4dBO
VpHo21QdNXHkOOfI705MrKkTcYdnBgwYMlNWLjlqGY2XJn+Lu9TnarJolMdoUn/qYWNezFKDuu90
VEVM6XGZu0ORMNVl/HCX1fZHPSRtACn7lmiEm0CVogC+kbVjRWzeHdIwWdrhQYqZkFsMI1egAeV+
duOztCD5Q3e45YndrwBN2bfQM/7gkITT4Awrjg8q6yJUK4abQsuIg9yj3aMKXzP1Qm1FunX5PR+U
CnPyDGYyJWtdMob4ZWQTBZ0coWRFdkX0dpi3DUMNrCDnCErEdnE/06weV9OY17uRS2wmPjWNloxB
AFAE9PEpI/FuCSZVUkuuObvonVH4iMhLzVTiWuos0SV9QYE208zRNFdKfyocX+lDulwaxt6hRUNE
RzZiG+dWjZMGLLBB99KqroonxRSnglKZKHHs9+0aFDV2e6k/VNNQXigqQX7liO577GNjDTFSqMU9
pV15UbeG/sHWR2rqqvbmIo16VFiG2WKtqoH4Y64hiowh2palAolg+MzNNA3anhWpD0Catr8Kq3nl
yMvZToIvgfttrMta3vclA83R0Pw1g/tDbZnNU4Y1dkUaCiByjrNSmhqxNeYCBApgWPBnIn+adtbQ
P09EHDmW4wlPmK5tF5iNd4OG086iPiObzOjQLdO4CVPQx7n2hzWGXETTF+8/k0XjGJr9S8tFXYOW
dFoscRkiz1xbfM/0qEHFNOqWChKmHZMPX1RiW2Tkguik7DS1tngY7zwcLJqbXVNKETlY9807Ugwu
e7OGSg1jEKkUq5hTNBiNwvHFStzd4pZ09+LZqrpifAvr9GsAjxum2XSV8fDdm/gKUsuhebCw73Uu
Gye7Z0VJqO0qyCubId3ekfoUrz+6B+XBGZNPaQ53usdrFJsHTrFcgFw8aYXNP0VlxTYeG+Ab87do
sgeZ4hbkxErqehInebY0UBoYI0uDXHElJS7dtKWnQ4MdqcefkHUWnIQNNsj24Dkz+959myZH2dcf
3KJuzjC/kN3EoYJtmHEINTXvnYYbNioNigEX/6EYop0d4puIu1WsI20tUT6slwen9h8wXn14EPon
lNbWbpF29GrTRh/oZ9Q1gOyxjG3E9ca1RmTSnHSy0W/8oTpWOSJp7h4oHiTBNTg724o3jnT2OPI+
feN5WpZg4fY2TADIyJYZjv9suSB3Uecn/ymc/S9On7/cgTXEQuXT6l/CoDM0Ax/C5JOtxdNz7gbl
/dKx/Lnh/ULhZhnXLwlFObU2rhZP3ls+U+Qudx/sdNnkMSZ63WDSFJOXh+yx9nAkIZwd1V+V5sWt
tijjccyjUWQziEWmNEKbrrYTn+oRy9ci3sqWiRFhfXugCCpkhdYoX7WrO72MLrTTwUefqPplXZj4
afJydJrtFIHD0o0Xs2n3uYUGHmX2Jy0zYVWdF83TcUtmT77FCLpur7Or3dOUHUjnV19XgZZVpwg9
1EXZBCgSLHWdnN7IPtKkY+pPIEz2fcqqbBzIBZMmSa0rAt57wwBXl+IcNSFG9UBo1MfRDxxN2bvt
25z3GvuzL/wT51+wcTFuP8Pqv6YGcsEP/jUm15EzWMZ0y0jTc6ZVw9HOScuLK+ivlvEXfPAbUCwU
gZRrn3Dvbc/ZmPXwlCSgygtEA/WrKUF2UbiyLdo9HkQuQ1xHRfOYVlGGEI/kNrn+StCwWWvFEefm
sfPNPQOYNZTwV2/pqSVhbR/ZkdTPXBu9p7ay6AuKn8L6PIw1Id5dUpIjDgcHNpztbqBu3vdifImG
el3LIfDDtGYJIsloP3OseEG9yDlGcXsmv3WfgYWPKOBYWYNlPz5QOoCcqhl9QKFNveqL7B4kJsS4
kfMUistZy3T9lNhyB/dAYr1h0aiJJo0L96gKG43HrymHdhoNPsN5WXNR1hpsr/iXOoq8IrM7J2R0
px4FgI1LgRSLszNqj0kltlqctHsttO7LTkK/ErzwicrR0jaHd2U0gXVwWXfJyVLsBeKPLyCcKULg
GVomN7/Kxn31i2HYV9wiYges3dTLjpeE38PwXYjfEmGEgywYFK9paftoOdYlgJhDhj+BbngnE54+
yhXHuMi82HHab92L453bhmNBSrq/Y4vm7PgJdfpTGw+y5RiXjuwWDpTrNa+eC8xMyKpc0VYTmYSl
rj5rvMGHwqrpKfUNOugKlH5f3hNjiYn/Va+OkwLRJpMQSp0x0Tg/6cm1UVkJPyyrddjZT1bkUbfZ
3A9mqq0c3d25s/bk4NXvzfFFSCSYCoABN2Ufxq64uiB0VwC6342safC1xZBlvZmnrd/zutwKiJuM
F/yIKoXsnOied0ki0OchpSReHQftksRHLQNEFmb1umowZOPze7JVdURci3ezqjhE11/W0OF8aR0q
j3L7YOpukArAJRXM4woz1WrssHa6pwyQykWPEjiNmLVCPyVp2XZ3OYon0wKGhcuOiQtTrsEh0CFx
TDgZXR5mfVcaoU8oEEZPboy/i1TW69wlYRADTpI1y4aB1BkUGeTTEWzq5Io7YXPlqKbHNKYr1i/C
dVF27wZs4VXHwQbX6ma0NBpLDIWFtru7OUZg6/rwLbKcVcPceD1m+rb0pdwAjTSwHo2XKsGzoNmI
k8lSwfNw/hQDD2hP6I6OqeHN6TLuC+NjnmtYNUl+rJIKD4/0uZWMVEff+ZStbUWt3Xpqajb8v7Mg
Flz8CtvdTSaOPSFCbneLvWdPdRnYCASBQXJL4HDmp2y2o9vlh8y29/PkHNs4pw66cAPLCjV0FOQN
CKDDw9T/rky0/5GANzv3iFplnpve8g4GHsmNb9E4LCiZYoBz6oAkrXDdXMa0vXenamcgxa7GCcNA
ozHKaL7sECkwxTe5kPqDiyssCOzGF+P87wJgy3bMQ23Ve26q5jOPrS/3ugZ40uqj+06PbmaiXUIF
fQx9YmXW3HDEG2vOghPxY08HJR6l93VufSXST8FVDifAYueFEHYmWvWImsWGQHRKAh1ic5Rph1I8
hQCilsHlLwagPM35hRJSd1Wm3S2vzKceXCL1hxoADWES0tCx2LmmmrfG60jXzqHJyYTEYKI7zdpJ
OLfp4G7tgpZlkrdh91LJCD02wm7gp7AUgIVZwmRyXqCMlpE49jKIx9b/reni2VlQpJw0ApVrD8sO
QXUfDsU+dLl3gC2dVy7NSMeIGXiN34cDGVTm0uXwO/XeOgZUsYhDE55ybJpd23y1miXoK85GdWW6
+ZD0MPXxJoIze4zT3N46hrwnO2nskxTaW6YGsJXjHsdY/v1eS3NdMI6lWjc07ciDwo2Qu87G9tA+
f978VM7P5Lyprgbcu/r5YOcnFKubPOqSNfPYR0m/NRGsDqkp8Af2xgVBxgZKX0g8hXq8QZqBMp+o
Hjr1xowi7DT/MGHCcVdduXSRoMJw2SCeRShp3iEn4zdchv1YFDOgUBya+JN5o94bOw413nzIazaw
3IkPfXUrjCZJA5m1d+HocxX5+ddjw8fWaOGnKCsMamjyHsA3zJ8/X8w//JRiInD7/36MUyidSLXY
0xkhjkPBDHD03XAztnh8RIzugwwtjqUj/n4Tl1xbmay8msq8Otk2WldR+fP65133x/nZqE5QT5k+
mc5721LYpybRsYRKy74bqiQln8M3yKywOTK5DpV92FrTHiiPP296nppgFPrHvz4kbO/IKbcGqNcj
qf3rE/Vs/v2nfj6WzoWxmTuW9n99YoSMujEbDnMQGw4ogHLHVbI6/uuN38LG5avjg0nSBQ0Ff7SO
8hR40gfVLHqKkJnjlxIvTxcJECBF8+jmYYHDh/PwoLGbwjPiyA+c1S11lXdcUYi3BAaI840+FOam
7dp13hcebXlk23D1Q44mS8BlJfU1jYUHnCU7ATBONn4Qk/pDHrYXog8E1tlLYSItgv10TE5uGi0r
4LrcnEUWArhxvhc46Yz7hwN3AvvUz8mu7bwiqFGltOkR02BH8Rs1eGC/V5HlgbikKdOg75DQX/E8
4+PcWSoQx4uSIJn5lQg2lslGgcjm9MkI8/qk1XhQDDcOWKOPczSpTSAiFCBGEVRhf28Rt7jTaUoz
KqCdmIS2i9dg95zMdE8zG7uqGx0X03dIcPTVGleeQIahL40Gij1Jsv6IA+YXXIJnfZIUMqEHOdWx
H4sb90SCFXbtHsAycl2iTItF0mQetNPSnjekPVci+uTum0PsIlGFQxRrElmR0ho3bVn/bkR1lfol
ssSebGDQmvOOAvibU9gvIOKhAbTmd6E5jy2X6rxh2J/P+YGuKqRPK1xbeXo2TfGcNaAhcHfCID+Q
+2oZnpASiIbpCRP8Mc2eBvBYMODHa9hbD35bk3JILzoGprqpXhDjue+XBDVAVT7PFivuQgBlYKId
F/69+mdrz2BUgpUMmwTNRkn6mz4dHH1M0HVnfgsbPShCMKyaXjzalvtKcHjk0+TvY/2t7FlZq6X9
PbbmW8d3aJOIW3U9i04v5K94RsOuxGPbnSoADyuESpdUpHxV3x3UeN87Zw7gJH/pPtwhuvc1Ducq
x420exw5T3TDJY08bm5U9On2U02DSLXweORUIO/CWn9uumkH8JFbYtL/lmPH8Yp7Lgo4e6U41LoF
0797EukUUmdZkFrIvQPo9V1CJIu1kV2+KVrADsV3ZjH4xzxcbUiDpUlFHwzteCG3ClhR7bIyjfmp
Fv6XE9nLnazRoIxeVWLMsrtqszNCCGo491Ee0mlxi+KAKweZ3tNcmmsAyO+bOHHuS1TMyl6IljDL
yKuyDIgUqEYOvoWSyZ760TEoMj8aaikGU3u/FBW3VAEbdOX29psGPSbqnEejB9LqVNZZMIJLh06j
3AjNOzQQfMMGvCW4X/X7aCsatNoYr4ZWybMxe69Dq3+wVpqbsjJ/DRW+DwtEZtmQyM2H+SsDkrHS
ciox2mjXjfnIp9snyLwICKBfCsO8RmUNeXNscMyhC5Mls08GYt3ecSv9mHfp51x6zELkLXHkHzdD
CF1otQD9hHvaxlCV+Au4bQYRgJVKcmqwGmLzfalxA1e0YTSWf1pABoW9+XssyJbJEM21gqdbdzg5
LN5Rn0oSIvFZJn8L2O6VZ704CQ9pmAw8jtVL6xrUEAzj1s6GMWgxd+TNC5csgFTM7tdRbtFaAOvn
4IfRWmLgWBWF/cRE3eJFivjrjy43N1IortsEZgoLPJEDR2fi980vvV+I4Ra42tKEX4nX3oH5fNU1
+2IlRb5BRkjj5VVS6Sis8drB5kw6h39ZeFCnkh6zORCmwYmf0thutiRM1DGV4R0Rk10UzZyNtYaF
M1Vnd25b1P3NEiNTorqRvT1q9psWm2DQPTbzu8w1Tm3rvDccwaRdwkCgjwuX6wM+zU/ymfTd2W+l
2X+LarnVzb0rqmC2kAEnChBQnfrv1KbxtWzCN/WCb+Ml6BM/0KzoYFracZIV4kRv3bKM0o85/ZBD
BFm62vKl0RTloMX5o34/hygxHBbExp6nZ+pW23WaaQ9Flp/q4VOjXnPlkX1YbJpvsSqtnTYyV5bB
8ND2AlNS8EYmIxDAelYN8cAQ91vmzBd0qhuNkPdm3t1K7JBlCUUvN68//+6MRY+IVhZz28u3rVs9
xFIn6YUrgb6CdmXpCa9OByQAByRORBk2Wyt/xjLqK+cZtTDl/E0nzY6oXczOo+6I8BXZXpog7R8k
9MbVoLt0PLewEsrwwTGyjTmP7a6wPnx03JVj218169YIalC2zXPapDsJwt0utQsx1mMSsypO/r2H
mmR2qjK2i1nBLPNDUlWpAXnpyJ96+adeEWhhdvZU4n2ABLnRS5cUe8XUvdX3LK4qH4jCOun7ZWzf
kXG5LHop18huV7LQamXzkUbFA2aKKxCXNWTFZd/RhLMZCncJOIOcQBscYXo+UWHwWlOy5BR8A5wt
D8kMkBiz6ztVx+B3UN5rrBQ1Y5iVAnpzJg+YvgKScALGgR96j2Tc5/VzOkzHIXnQ7e5Ljzjj0LXU
jXKX85yw0e5gYl11NgMjZmRjzdCHkImNBV3Sq41i3RhM21scoOnMTKxOxa7VYTXOlTh7SRLAHHtr
Fl1Nr0Lw/t2G6EDQuzNeYJtZim6v3ab+lfbDq8w6nYbW5GoSQlh1aXIbu/K356EgZVb/5uVNIDv5
2czWO+HclzLnWNAnz40z/LLcjO74crpx1qDjzMWR4jbJtM7H7CPuzK3PdGKFXAprsv20+X1Szgxu
g4H+RHGLlxvZ3psJAmrdLa30Uz1thA5ciFmfec1DA5dtk9Co0AwQMXmUKnOTuPxG636agnJMeCXY
AI+KpH5D0N9gTNIZeHXMJY3so2twBIRsFIzFzK3TNWe9YF5s8YPBTpDGTHiZ3wo6VzVnS0gGOiAn
Hwp7LNKD7h3K672t0Q7jgmyYrA+qfi1+1E/ebHwgmuVrYxx2mo+nwSzKL/V8h1XUrGXnQKosoKEK
qpgny3mydPcwELjnQWIKN5o06lICuPJap8Cu7FKxSRFm5FKsIPuMC6jQvioI3WtbeylZNXUJN86h
mGRlt9Yr1gActE4bgHid6TzH8a2O+273WzjoU12ktStfM9TWDPog5KDSsGQu5dHIui/N4quQVJnJ
NlovGr1vPo0saRk4GHlAglEK7YLsy/hze3CPRvKcCXzb0JtsLlb3epYmdz2TEhMwZgWLdFgqlSMN
n/zEedNj5gJROJ3nLHzp9OHOkV4WGA092T2Is7Ssv+emZMkQy61Mlx2FPwBRCrCmXIdQFRiFgGmB
w5PianI/FMJulbn2xp1SAyEJhmE27cuCck4m/Gujipx1jAxCFMkcKRSzX5slGQ8EJ1DpSPMTYH9t
xHLtOUTuQiC1K19kN45AeBRm9w3jDZWCrQ9vIm7XoU4wpTKZcfdzYED4opvqMiOuDj1J5kl33ql2
zUldsa7wy7W2pRY/NPiiAyOE5D6mW6eKrlUs3wQssYA6gWWjYUySpHuE50Z4PzHtMz2hxK+jngHF
wGXiyjAIwy23ikraFyMc4B960zMvBdJEzb2wx/GA7eemuenzqGMZx74TrZOSjayB5ZBOqqzJnMnZ
TwrIWvKds0QdSrxDcMqTtZQ5jwrPCg2o5NfJymKYcvweDGzZ7OvoQK1CQu68POoNIe9hZFxqdNaI
TuDc+1TabCs7OefoVjtmzvpuMLIHuzY/IRukJ90++Nml5ZJ9o5H7booBwTAy63T62qKOLPvEhlXA
y1nZkQe2tl7GVa3bxIpTvFKoeXVfcI6MSTT403OHLDSK8qGrxlMzCGfNDP+lkxXeZvuNQIzTuXKj
yYT4rUgeioTIpYlM1zKznCWFC2F284htLGgiVLqMHBBx/fb5uM0X7Q/VkYyUktFhWZ5Un/FA81v/
R/iFs8nDeWelOiGH9zxzvnV6JcdSlHdmiXMGMvFpIY8X+JGgPlAnTk1yTiz5i2Xzsi79mgkGfoJF
bsAfllsNHO62r8Ehy+4yGBNl9DMFLDEJiDA2kgA92oN+Qo57MXXWxLkkmMAewm+Ns016kP2s5oEx
hHnqMyvCAJPl7avS3XnTC/IMGqGjuVuvGz5LwVimqMNHYttvkE5fkCOe+xLmA14YwLaFc5moZMTP
+9toUWTzniNNy9SGDJ/qsIMV5tPcWuv9jpTEuDLGyN6wh/IyzeV96oDyioEqbtxs2HYlJSs+Wn3k
pR9Lzq2tL95GGt2NsH+XMT2uHbZ6vQZzSrLqzED8PNNptYHX5NyYzbpm+e3QNbfOQqYefT/R3c31
M1qKvVzcq5eQWymWAZYiWzYpYHG1I4uDFlKnbW5jmeyGUaWSJuOT8gFwy7mxKaJ0z94X7Srjufct
oGmCw16WF+XW1OAr58V9agNbKM3h5pficQASSXOl6n0hao2E3fVv1GSHdVucc+IcbHvMy7EskWGA
OBKGywkUPtdcAVOgFNZRBV6yxAk6f0FLl1QAeYaG7gc3ID23U0Ag/zlJ+lVcQHGraQ3YkKGeNqrl
sS//NESlAr+nmtNLnE+qbupVVqSOagh6iC29O0wjjmU5O29kVCsR77OGaRISY08XLHh3+g7SjitX
WW/jkCttNsJia86xcJKd59GNvJTzxm6ek1A2O/KDj47QsmPC88uBL0+DTtTWpp9iSZ0DfU+4ZOC8
dUzWyr1hduOa+dYjUSqyKNHVblHWjTD5cDyRHAYxXCURB/JEPV1IUwHcM5nmzWLZO78c3AfNpiPU
0QH5mmMQI69gpyzXfdX262SysCvme4Y51PMAs93b2l7UQ3+Dz8sAMYW0bA7McKM6MPXp94/7+H+4
9f+FUduwUFZ+flRf0/+KvqvNR/fxtxv78lF8/+9/P/z+iKv/26D995/426BtGMZfumXyP8Mydcex
jP8waBuG+xfBXMNWNmvPBR//T3u2/5eu677ueiDmySwZ/n/Ysy3jL9+3fUcXps0c0tXN/449+//Q
dV5NyrJZ2/5FVEkQcJcMZm1Du0O13X0jSSSDv/496PmqZna+mikfbzsp4brWOtcZNFGC6f2/JvaI
d2byjPe10GVREWV9xtf/x8QeLXXZUkGpG3FMOi9loNQ/4ghjDbYV4xVnjFuyB3Y+fw+vuOkcNXrg
4KbVQSbGgFR/T/8eGETgXZJg9dxOOvW/h7fwqPHC5+Hvn8WQANY+s4eT9fCK5EpAbT09tEgcg3gC
lP/nNWKyXTq15TON8Jchlrkk+YKHv2dSPfCiUunkuGohNcxQvYJXwnrDgJmn4USi7TuNwOLi8i7V
yngIFYafk2ZHm+seOV67UMFOedGUm2HR41AMBGXoOuKnWsMoiehQNPEqJCLamnz9qKcE4wEHnAXi
bblpUbU81ZmBi6tfj+l98VSRxmJnGjzAxbCfenSB0ImiU0r1ToC4FcD2bQMF/IX5dvk6EPnZOYLG
e4oSncnrwteYT8d4H/qy9KbbqqFtz+f6KxioLPHbn57WVc1TKcOPVwa2ThEXeX/vU3iBFP49I4FF
8zFOLrPoDYWTB/FdPpihxduBoZEXV6MXYbEQpEyJJhuNcspwn8ymANg7R1TJKvpK4nT5wCJ01tSa
P7F7XmH/8qOoNzg+g0++zzHP45JsWdzcSflm9gHeLfayQvReD8Vjcm7470M0B1b+7z9H8g4D69kn
+0EXW4dQlyL4e5hNeP/fM20yaPh7JumSCisAZ6MJbf97538PjExwjpgehLdKl50zoUs6irS/99Mk
CYPr1JUELzu+KWINzAY1/GOixCz38kqsLSZc5UmaH7XUHH6IlscIDXVA0eDp5YCHdoIjWh3YnhO6
D1OAsYfn+1dDdKBwLCWoJ+2BZ4vWXchmfu5wdZSseqIHbCG6G33thOqy1papuC655K/pP9HCM+dS
rB8xpElbxtI1pZWxCtSw9XsrD9ik/RRzR8e3jIKhSlvykY0XJtRN8OgMWOHLoTcBl5AsoWbyxs5/
32enB1P4t6mALBxwhNI6g7r1iRpdW5JEgGkWHmULCaNJ652uNIXEVYvCWaFL+U12mHBQusDGKPG2
o9gB8zs+jxBl1bPaQgadDhv11Ry5sgJkbcVKkPVuwmTrjR/uwqOcz+iyGWNCf9AQVmxei/vrJ7ch
PXVbmA579SwsjAWTnlVz7DqyDgyMp4lbaF2lNEmuTqluJtNFI14We1Iy6wOvvz5xu7e/Uj8xXkvC
CgcTGOz1iXEZTl4Z+nKGEvS2wKIkB+FrQ89nKEENib1zx3iHqe4TrcNvqxp99Z3kjGpwA2Jq7Bel
+f6eUTo11LgGR7chhJXMhYU5+4IgDpBbwivZEApEMg2tNeMgGMjtQR6Wz510ki85Vitz1hDoMUYS
WfVexlgzMl/HMKCBo4982jJ9fuSo3JuHl+5B+0dYEcOgzXHssbOjSgyu0Vyed+30PC/sbJsQRtzb
WssU+JO5mObhnihwFoGgQheFPMF8OitS961JJnEiuksTMZogXKWVTzCEpX/IK+HKDJMPw2WrfCm/
w8eEyS/VgFxIzILMjgw3yeokK/spaofJSRK6yXdeAqYA61n5WpJZKTzljMk+RD3IAfu0OHar8jzs
pBu+TBWEGoA8k4utW+kv/BIMVLAZ3qAmGutFbXNBzTNHwjFrAsyWzUSJMaNbtbRjf4ah5QfufjFn
woRI2pLegBOD3exBkt//CMbEQd6QHL22GSQH6r/FN4rPZf2r/JD1+hX/LPasO2Ntq8fIBgsldyF/
n0L8QTtD6qmzl69djSdgY4oXFBmluQhwZsAWSV0YyvbphX63HZ/oEk2alvFtEFb6heagyDyd6yF3
XiSS/5S10+MNbf10ayzdujUWlOpFWZHZgh9St15YmADlFskXqaWhTb7SPCU2oZkvE89bIiOs6qNc
N29EtawZMHo8/d/z7YznGbmUCNebay1/snaEI9W0Mag/CuZIcK5IGWaOjbLel77Gt8nsjVuKLZdf
N5DP/rarT0pWDGZ/mshVSaM1MIo7iNDZa7v+wl3REe/FL5w5/LB0ou8c5vsdSxRw53U8zVfRRAs1
ejeyFb9HUY6dtTk/xZ/v0uydwmW17G9d4rz91y5pPDCHKnQ5l4/aCsPNbOa/PsJADN1n42U74Rsw
ifPbCzannnvv+TE8LP4gbFP+zrBqz+HbHyps2zB7sBaCo/M5CmMGZI7L7bCct6aUek82OtYdMcg+
Ei5KjBwFGwZdajwwm6/sR0GmO06mHmM9dc/tvc/XyZ2gysV3dGjCYE6eFAuI/KsTjEAj+QBPHa5F
B9i5TkV3ccTdaxAcfg3DGbzMEZNpwq0eSXUcnKJeVd+EZF3D9QJG3rgDae4iKzr3MzcvznOVxqjy
wGpTxSlytxHP48QE2tfDVpv9Iwq9xYmSJoTVNrdDhYgSO89+8wTyMzGshrQfri94S8hEGOkf38ew
u0n17+Qlzd1LroekOTK30MvIaoCVCbHNd/wOJVoYM2hM+Dej04UimtD1o11jLApNhDNDZ317YMFB
Wg1BMsSJ/Mt8/ocxoRMONh+M9R9IwVGDx3eEtNz4wBRvH2XXlInM5snbhWK+7n0zvFYBeFPM1rec
lQ5W9OQhDtF3p8LuM9Pcf+LU0DrY1Eq59545gPPiY1dUSyGGEwahzOXtYfpVj1ac+2Kxhl/xxg3c
wACZ2S+6YOOE9nxALs0yZin1XksHWKjL9HMRyEFyUJejp2zk7XsbnvSAKxp52FK4atPEmYsb6zWi
ja68BTw7CB4TYusxpb5vXnVm0XqJoUcmDi2ohOfinFG5GR4yu/8oHCQzzoLtgRxtJ8agDSPXZpMO
5FqscWMZl9iHOWfm35zB+Y/4+FYeTih5w+TrZRRkTVfA6pRfPeG5M+MdL9UDQFoMMDEzSzzXMU59
gk9QRGJLbGLVQQB2CeiK6V7p9snHu3Da+VrsvE6x9GythibfL73sKNuT8ADPPBUI9zBeBxai0/Sr
UPtvH0whqG6NhQ+3n9T6k7CDrCySvcfWC2wDOyY3kt843Ut01xCbBvTZboPXO0wmvP7JHmmtVHWx
pcVXo2RMAJkoPcP8lCTm6oTpGfE38Pp68ZlDjNvz6li54fKxHIiSotIw9Uv5snhLBwlxszGuBle/
KxcCB1bZYawtbCdKs/knaFa1IXSGpBm3aa3OlSx6Tft5a/aC2+3fdrQTxKD1622/lD9Lb68yQ/ut
bsMGqx99ywie/z6Wivd0VbRRLTP8dW6l1xniB/iK5gzj+SXHCMeMES9reClHsilr3F8pVxf0Cj6m
gV16lnf4uoC20nQ/U6vH2MOd3Refs0uL+zRjtRNxV90+dzJSr47jklqJd0FgNT2/26ou8HMWoI8m
IH2vLLP9eOkv1Ynjzx+L2+WLtCej2rBxwHIyC7/+6D8ghXPFviyy/RriHLLNM9DO4un9+xhsOfby
5xrTsIA2ALFYwz0IEPPd7hApwktnawWS5hqy4MOkIdmZ3uPQ+tFR+NB+uHAQwZ1mzQUJ0fwskr6K
D29j0kSoM4idR7LHSe7tvmDDimcCX7B/Kxuv6g64D8wLlyFuudRkB8vvNHXI0FpVJhcpusQRwPJ5
S/YNyHvo1K2dee3MKVp7lh6AXNrOVaE25U6f4x/iyF+gh4VsiF92XW6LH/bpBSLI3JHPFWi4W/xg
cuY2m7bxISVJ4Ymuqtw2p9k9B/C+6rClnPTp4M2Jv1Ndr/EnJ6k776lud92hOlTSWozN7iAX7iL1
08+4N/CT0pflbpRMAibLY/rNhy9lu9/yBxjpwllYxAGILRpAsmNIxuDntY00s4Q4aHWj3sLi4FsL
eFii9zwojZ9p2JfglYtlo5HcxtoMN+k2vPCO2hGWc2w+o21XuN3TwlOdtmnxb055PsVfmC8mib1b
xUftdR9yr/0pn07RXzN8xmSrRcvlUE2I297nmOfwrNH14mGB6RY154MUHKOS34pFW4ZB/uR6AREW
JlPr43KnB38P2uO5CCZrd12vbqGcdUH3WODn1bb/79nfa38PkcJXkWVTYUCPQqOCu/iLpBC5CROr
qiUYMDKAJ+kUkJoefwyr6VkvQmr6ey0XBN5XMn0lU2rcLbNuOSDxJSFi+sZhjvTD+//+tAK8bc3V
njpy7mkJo+9UuJZV1NnSk0qRUM+XJfwxUqY/KOm0x3iqbJhC1y4Mw+DZkT2ivEerDp9VsHiWbPt/
T+UXLf5IBL0p7VSWWxhExQWw5TeWcP4wZ2tatJrl0YxR61bunIlmZGKSFWsGfMSBv8qdjBAOBuIv
gSbLypMVv9OCaWB8h1qvr+h4ksbAYIlOQjFmn3N2ChO/aEjDNfRBMOwgXXcM5gdUdjiiIrizFHXT
rjtDM6WjepTXI/KpZCmglmaeNsOmw85/n5dxJ9gNtegiN/gb1J8X/JrCFYzBdfspfdIgwb5w802C
bYMB29JTjcV+fFito3wyAbnRdUa9jT3I420x/s11zK0NqHXdpUTJ8ckMdCfe1GNzR3YV/TaQdJlD
fxau1jtwrDj3wJbZ3AaxlX67n2RHk/rKDvM73Ng9Pqt4vKaPA9QNurf703n6FB4M+l6rZoXrNxLj
+p+AN/M19cbfhyPe0Oj1n9oetxIOnW6Mm+SHophOr1fN8LP+LW5lhM+smRBhobnikoOH5z79Dj8W
gX3goAEd/VwdSaRjyvB4WdhCzFdYj7L/7WuXM9JQD69xgB2pYh8OpxuF9Ehyk/H05vsmiNY93rWb
UQQqgvFo4BsLwWX200MHS5BSU7I3iTcs+WtYLhFRtYAfAJ2UNkk23gcUltfQeYXE/FqNRLYGU8vM
TFD6O9GKq/KFRcCdcSQ9VXdBrTGDHHQR7O/BHFjH4lX4oZn4ffqq/ya5eB061WgjYAtkD14uc6XW
be4Sp+CH31rK6PLMp0fcDoqgO37PwrF52Dk/7/HCQTiUeOeslRdWPOzvB/pneQmOIqJ6oickJUUx
AOLnSMp6O4HYgnm7oR1m8PRhMuNx+fPysksV0uFTU0GJNDDWYj5cngrFEC0liJaKHe0xPmQQ3rvl
AQj+FTtcRjqqJYS1vSm7JNqw2C7WMx8S8+C1p2Q7LyztUgb4m+GzvC1uyKrhIRXW+KOZ8j7sbC0x
oxPk7Kg3OS+4G9wHUtY5y5exp7VUY1v6QUnzoqMSTDp8PgcarJyS+ij5lTdcOBsg485rGwIIfUqK
kZ5IBMrXdC/tVAR68U15IW7GOIg1uHAE2RcPFOf7V26Ti8dpfxUWBJGSlG0GAROh7Jl6igjeZSDP
H1AaKocW+ImNMzcBzARx32L+c5zyA760Ne1Arv8DEJeF9RxTWHr3b4o/2lPVffkTWEZO+mRnZc/p
UHBnBzEAI8CX+Tz7R2hYt6KPhDzY396rsPvCkvEBuM4+UfMmXOi/BWUpW2nttF/ze+5BUX4DeoBO
Ip+DiBsdnwR6XJzZefBfZAO4ZD3N0NMy55khzzehvQzc4+Bgl+cnZDU47IyM4LORMTTcRRwUl/j/
THgLJJnbdBXd9F9QBCIWj1wY0AC4DQGAOOHtHlRAuNJ8z+9cJA/SB5E+meWNqej8Xo/7HMPBxIF6
klwJuJ0Zj09kyGoKL4Vabdnt6o0gUVNZ3QWKawJhb8P7ApzwGSepFihXsutvZG8BZSBJBcca5xdi
ZQSI06U9+80qu76NZC1x0Po1UR5vtm9ol/gS/KvBvzIHA/r8BsmYWVDuCsA+URz06wXNtGbV91B3
SDVQ1sge8jMMHTfZao2RoLi45LfFYZxv8tTuW0sUzSzbZym6FeN5iQoTV7aucqN+XQ8TzDI5LCWb
IWTvBRyKVqHgSEd4Fyj2DgWLHo0DoAM4AdSAcvW+dLsi6LzwOFoNpxMH5j2wljk0Nme3+kn33CSR
fCQBGHXxW8YgzIF5nD+CBZ44qkF86Umy6V5A0jzIT+Mp3+NsV65f/RnUi50onO8Y1nFjs+VUd83G
qYC+ailfuHebmTGuX1t1N+6KhQGPB/HHE40tsnlDDQiwsLiapl+3x4if81j2/niaVgrGQUfOPLec
cMHoSN9PxuissDo3451doyYAA6KnzHSvZeVdFqd03e+0G+OohUmc5ux3UDwGbW26FO7t3EplZ/bw
xkeAdYQOEho7g4YUgZCfXUgVA/kR6U/nF8Lv3/HmxCj2bN+xCOif1mxmPhoXqtsc2YQRuq9t/XLm
eGYg2mPgqWGqHzwKLy8YF9rQZFWltsoRh1QXCEv/ZatFtgS5W8gYDi7ZoVhFubDwBNREWk2j+egP
0m/DaT5yu6mqmfc2kDjYXSIgw3PCuSX1Nn9QUYgHM5Dxwu5DSsFi/9jgg0rvj6VYy21tPL8eaESZ
BFxrLsbreOvX3Gks2IzDEtLpcOsQ11lyms2XWNpnfuXjgTaig+RyKnw6VI6VgPm75PSa/fa4ayEw
Jq5CjM600Mv0t7x3jrdyrAkZLxlQrjIM1ZfyjWhw7Um8nf3CR6E1U90tB0fPty1X409s0x7D+XOI
Z4OmpIof6mhrlTdiaFvbDPXQXbCCHKfPzMpS2mCdXI4Gl9iDf3jzOyGUgJ+c8LBbP14wW3Yp6YIN
lwJdJdt2OhVGQmjGBfxBE78BfM+mC4UE1oXTZHsydEnXxcxizbZRlXZMnxya6tNZbFh+DWgV545V
ixpKQnIDO8Xsf8X6uEAZ2tFdbmYnNkVAwZYu6afY15FfuAli8x0nRb4op2gfnZSfOeX/plt2mBVf
kJmSwGTAyiNpEezXEr+TXbSs4fwWPvFh3KPwfrnwYJKUBq5wsxMKbKSGkIuaS/9L7QV1vWE4ZDag
PgclMquteB87G2Dyfce0hU2n2Dcfc/Ieznhaw7yJrHBfs5BMcHRKt1j4ycty+kN9UoP8Kz3MbAiJ
xOQ8cAM3qj9Av+198UJW3L9F5UVvU3QeJmOdpy8M36/Cq10cGb9YfuFlTuRwg0yt2ZEDG7bTvVv/
Uot3JCXTxUFOeq2FL7b0NMBIPdDXr6tIzNA/ZDGwwN/6CeMSI5EhbLsgNinn0AwDHNOevKRMwCpy
q0ULppNv6PlvGgofLEF/JcIoXlaJ3cupt6Nzzh1Agdez8ZFo65EekC+f6Cz+PViBFwaGJfBBwEip
1CAtQW8JhpX0j1V3hg/B2xS2EQNqozk+fxQbB51nZQ1cCQbBcPuGpOlf2Ays4CqaQHAgJOsMP/pf
TDaDZFceIo+r9Zs3CSuhblaApS9SrmqjDEJfoXRzMVWWaNtv+rncKPawjN3MeWIQCk9Z4vIE1Gn/
sS0vMhPv9xOlFzp4mpIgW4nb+RurFPwL+SbZojg/sEZVsieJTsaAjFTW+VRmhOIy0lfwsB+x05C2
WKxo7br74s7Niearu3CxSD9SY3H8DFLKzmGARTRX/2m4jAiPjYfF4fu5ZR/vVXWsTyyKCfgJ+M1H
TJlgS77y+b4vLu/aHU8ppiE39qW5soW79Bi/2Wgo/8OVfCNt/qEu9W+qE+GBHRWepf7jQOBj/DHf
vwB0jikRQ9jqcbmtpA8UH9ml89rfjL4nyLbpmuDV60RO9TMUDKvnUtFsnGJp96C54z8EXYm7Ca64
vVhHO7QoD2+wCet9UoHP7eQsOaQqGThl2LIHWWS3WA7ecOivoquvKpYkmiWsoKfKgWA8qnjYsg5n
A+q4RCFlU12gpRPvRHR1R9bIelo3jOwuwnXsMCE1IoH2CcxZh0FBN8bKRzX5squS5DxDIUd6BVXB
BSbo0SFaNNOzxgbUl3WLLFEdhLc18ccdHWwBSTXNdWShjn5sW+O51EnHfRJzhnMTjjw4mlrS9m3q
XqsFo3x6sbCmYFGgDUgesBPwMtGmQCSk/FsMqqC59R9d7cx7S7oOpmpx0qmYW4LKaA63dH0Upgfi
J8QbRoh+caLjWzIQ8GksNIwbjMU625CJls1McL439whanE9sWyIW/cgjkptrR/gKvf46/Jvx8QpD
WJdXoXHa7+YMmWPRe9keEQmCEYwk5md9OUNVjMzZVi5CUInu4zCc+8qeNw7QRfGTUCHxrkDzSYl8
zbxGhvbikEaCshUgHnyowJ6bUGXcesi+YYwH73QwpRX8UaxVteE2f5hoadmhjyMEGhvi0rG8RiBK
jKAoxrFXxbQDL5HmoKS3jk8U+/017o9z8nFHqKvghZa0Akn/9moBzKs5/GUsGSZJdMwvJvY2QiEg
cpYRD6G/8APR7598ZugRRnaO5J0RG4KynfzGyMCquSzMqDVL/YTS81U72Lk+aIMhbyYkjfB+2KAt
wVW8PjVnBHM/seg1QRS/X4ZoRldSDIg5foNMS9Pxj4nuhPV9EMn+Dak0IIDTdtLiYUezaZB6ccPs
9O++8vhm+oJJM5fZ6ZpVG+tzphnRz+hg+uowW9yVG5xzocHZkvMKcm4eSmU2kmg9t19O8dWe5/dm
leBulVvRF9ZHxLey/Kb/itHI/zWfOkyliBxf2oc6qJdkg+Pi+0/+IMD2ow56s6PhH2/KP8T3DDve
8TQbfZjtw0PaxZ3W+ekhFHbkm0LmZcb5DoNqtnu/cRyDnhsM13BKczIYSKJtYbFOWlcIAz0N0L7M
FRzfDYZ0KCTwFBDfDoPNeNqzTuIdD+Wn7okLl6GlHLmk9vaYP+vuu76igCjfDN1MxkSVMbQuDnnS
VEcwE8WaujXhBJUHhaKcEA9mdFd8zZiaEitdDFYt4Fxu4N2rf1Echxt1xETGmPt9QEHAvJDGz8Jo
Tvh+fuZga4LFavlc7OdzN87Oc686inje6BQwRvJNcua0ZVkEoHyh54ezn82slGlwtmXA0cPok5l+
ejQu5KtyL24SB2L0bB3dJNYxqntbwjfa4+xRAaf7eArZnt7BWzfyPVlg4J+QnHOH7cxu149tMl/X
2OrbFRuiRhqnGbks2Rs+LpVxcqVazl+rJ8me78KjRlt8aadcNp/n9AflJpc6untzYeufIAEabGZa
L2AmFFaraMP4tPkgG1cnLWnhdh/08AwUF58VzE4Ak+RSphtu6b7gE9jCb/+tf7LJSXNr2pA6ZAhB
fiOXi+2bHQ4+JItrdyRJ6Dffl5Q4vvZdoCK204czSqSXrhqaA3d+JUJqQSdoY1Qmpg6z/mEk8chu
KqQ/DhfttFZz8il7PyxULkyTmZfhNS0azTcbKF4bP+Op0G1CiCnTinWeWrNzbw9bgeVIYjKFF1hS
9iQ02QnsZtkq6MO407iuBeNxIn3rmOrGTLSxa9Wf3uOWoWLevU7ouDXBY7jAxEFMwOyI3fbFZDf2
Z1Tak0oH+XlEscFbcdp7Cs7jqsA7FmNBrnXFrtfj+ulD9vSAjrgWqOzwVDuBy46xhalcesQVgbV0
KwVsj8oZNxenvhBw9xK8glzxk4TzdgJuu4oBjVNgKQKFqcWO0fl9FGWjlW+x7uCU0zCGYJTl6eDk
ua01ZjI3Y6GYJlUaXgMP503iFYSUx03dqHYdpBypxKyuMWSD5FRO7zX+GjIzNEP+L3sjzszjjoE5
A6O+dVTNArKk3ICzbisrhqdkx5qhzRjr2jKmPIk7wc+35Ud2YFNfVMwM8Hpz5R8GRhigxeTd+Qwc
SLf00uNM2SZBv1Ubco3N7De8zC4jvS+Ft19+Pt0kkKy3DaojfwF2I06HhhUgcW5FU1pWt6cd2oLf
nOIjH0fBa9BmyiH7D1xELCA3PvdjHW2H9dPFmoN5SjJN6Aij4aKhtss+qg9uzeGDi4wFTyqd+VG+
IoQQcFwwcKRsUAWtuuJzBoRxVgFjGqTLNv682cBMFlI5fkrG6/cpL7HP1MGEmJWxRXPsKXdgoI54
U5hZw8zFgaU4Z3nBTTNFnBMkuq+hUSObQfPbF6a6dqu474FZBsELSPocNeXqNxAxMX8YJFdvzexp
L9JLhs6k0XDF2YhrNpZqDBh9cfS0v3lcAtE2gtrOPNqQP6vf+Jjfh6f5/GUgvOfXc8VMJyHAd0Qj
/oRG6VIvq99qxiXClm5oq+T0Ugz9oKPybiy5+5ssAW2VBiNAjEc7UL8Pzg6fEZHLmzLsIi1xmVqr
W2hC5mypH5gdDpWt/WArbYXgEJWpMShEF5Es1WX3hYhN5B40kn/MOfxmUw0GukDC0XtMONqNKCPo
whTUfu6jK5KCAmRXW2suJt5HjKq4/SCHvltLbi3KjZyZXUM3a4z3+EJTEeZu9bBgQtQMT+w2mHOf
Qum541cWmY/965TlBpkFPqvDzJETBHirRYFPMPI/Q7S5DUqrhFb/oeyiX/EwMm/+1jMTqazDj/4K
oLe4aOLyeeHvdQ6fHcxqXV9mnnxipChYxVH4VA/DJwxi0ZfmbmNK3zUlyg+5XWeAu/lJiHwiNFxm
iydtdFky6mMVPAhCukRHFgV1NhHR5qROt1OTstHXvcec4aWaC/Svoont4k50++901zB8E3btDF2+
8TrJnwpDnviYKdbrpN9HsvEAf5btB8OTdzkdz8rVY2P84Hc0+2o/uyvLdDtJCCo4tRYVHnyU4fy+
Va6MDoC5EkADuOiRITMCjdCG/SZdJSs/Pm5cdtFxBths6ltGPi+cb1ZfX7TVKQiDN7g4ATS/Wm80
pxJQyMQ/GqUtQ0yFBe+YnN5HuAEk6bas4AVB0D4RV+jUyvuCn1ms/mUc0MUqcyMzYuGEu8Bs9Jgj
QE8+GNzCm7Kz3/GoOo99vZwq5IGNFyKAAYXkBGC5bDb5Vt0IFqc0uaGzaJexUx1e+4U/36VWucNq
6i4zMES0ZSZLyZvvdEwtrtissloEZE7vs01vMV3EwXoW2/BegOUpO/eW6D/duDNxXoHSoXnw8IBZ
AOYPMovHa/oQ7aW5dRuVT8v49meCbCNONVPKt/VYCiSlcpxp1+GOnxQvO6iRvZr/K3FjB772lAKs
zuc8/4DFPCLcSN12jqISJbnJ5QvxBtSBIaIWvPey5KtbSsy0/FgEs2XO8snWU664Ll9BdipiS/tS
77zWiob8yxLBhSJ+JtBpqOwv1VqyRCq2mIrIKqVdj+KDSc1I0Ax8OgKzDD6hErkynW2JW49B4iWX
yOyj2sP7FBi50VGTe5p8Ub2/5A8kVJOyXXJlenc8SL/LFb8Jsqwum1MQ4bk/EvLG75nkrigpl8oy
xGnhq/3IP7C1B3h5GkWLPIDeNUiPzVoI0o/Wh0Wl/k356RoP0uoxWr1Ppf5i6eMtsmPSID48/cII
m3zB51r8BNf9HaiqVtH5uZooYpFFmHA4+ott+fXwubXe4KlXOCHMbcjqbg1Mtdjuoc9hY7ENYcTC
hztXV1KKsXlHc8y6PVxLprugU0F0htEhrNQ9qAC64PDGTveRpoG+h1i2h+a6bz7Ly8yqqKMz5/XF
ik26Z2J2MpePvGUHYadRA1hDCp4lCCbeJoWmWOK7ZI57qmxtJ+KbgPEp5XG1Hz/q43zXLys3S/1Y
MTUq23PlssBsW8URlouPLPLVzQwCCTsz8Mf7WyCAwIIUs0zIX4W85sB5BGah6h3RnOju6C4sVoJr
pVnDmVl3dU7OC2IeIfWC+BuLE5mZOuWXHVltcM3C9fNhadS1IMa8uiBPApWHMf6LF+bimnzQMDSc
SMSCNE12uas2CTUHbQ02A5N/CpWynf80X3Sqcecmm8UtxI/TYEmcVT6eyI+ZR0Qk9WTYL5+vTTLz
1G/1O8WpjUPFQVyh852n6ImM+EpP1V7JcBlGW2VwNdtqFLu5me76n1njFcfEe25kbkz0T1/Cjp0u
l7d59FnCYZG5uFDtJ703G1dN7y2ehzjb97IXPpySUSuF6W/J/O9CDUHEI2VGAYxllWArp+h7wBAr
BOYwuX1YqRGn5IWH9qTEPS912+qC8xq9OltTCZwmwpbFyQhwG3SZuSvgFbMmlJYQotbFsnHN7Mbv
IiZ95HWWls5W1UD7RH2GjeA9fvp1DQqgLueI0DAk7Gz5yShhWpDfwlTRRLmds1k/pg04Oo5e8zu4
xFdwB+GRTZDkR31JoahG3qNYoYmZg35MXrVekeFeNNGoWPkExvqQ+DSaNlP8HgP8ysAy3lMJS3cD
bonsmnxo9qoSokwCaN6fh2ar+Tpj084jXwtXHPZpxtJOxIKDLGnEVNOShwCPzxjHFLygntMbzrOr
GEIZRbYuUIjiR1FYIpsKwwhqa2k6/KVkp9tX7+fCshv2TXGI062Ur/OXJxcQ2dHnW2/hjIFU3+2e
I1G6Zs4MsmAwEQzdWs7uoxooOmSx86gD1zw9yhLqMmohigSF0wsYQslO2S3ZeuywVnI63giFhtVC
cENIdTi6EPHQWXi+QrvLrlg17KAnteiBGmSzpNd7AoYczKPwnC6+IsWvh9V8gMNxZmGOVb87qfdu
9zfYb6dp/3/n/H//FGVWdTUXhf9wAf6+76FHEzpSwYfjB4jXIjA1r8LeJXHI/3ttDFUcixtt14X5
wtd1rB5agDGMnSiCBUA59R02QRz1LVAKz7QXjPp+FFFUVSvU6vSKfy/9fVF6PyFsNkDbf6+J7ydf
Jla8/c+PLSqS58py4TYKvPo8kWp7NsQ/Yj9x7f9eq6YvlClU+7+HsUZ68Pfsv1/4+77//IiutLgB
CHGHP57CeOvvm/JMl1nxpl/0960NzuJmnEhpQPhptY06f0ClWysjRJUWD1TerKjGulvh0eSEUeOO
cICkpGkIZ1dxIn7aqEjbcV1F434I68aKdM5akcvzrfrEcTN7fOG8fEAo/yXNusZRMkUxF4w34nT0
YyGxK+7XNtwOz0F2H1iwgPZeQwEzSC3JBieDT5fi5eG+mzpy8qSgyQNBWGCLOM+gxY5yMrM0QaSl
0TXa5BaeaCYnGwHb7Lwrer+LqU9RnLD1qeybahszuKrbwctVJttx/1XMCmmphNCicKMedez6noqf
PDlG81nn1KJOGFQDNNrv8kYSl4s50wcUEz/6jFm8LjsvjfkkacJ6Nd5QhdRGhgeM23aof/ECw6mS
wijDW7WO4XfOYVvgehDZYwutEWNTFq0asLmfDX5WPK5dIgUF7NRJSBIyHmgXrxdxN9g+xDi7cUAm
94+IsOt5CfFygXJ4HkPyeisJZLquW0eq9FvPoDOrDxj+tei838zLX48eAfhb+0ny+RdZwKmFV2uI
tppoLQ1mwqDDfSFa209gUygao71OxiBHFGwWPGH2IktJ6HGOqbb5A7IdhMAR/fjwTLC6ZvYWH/6P
vTNpbl3JtvNfcdTYsBNNoolweSAS7EX17QSh5gh93ySAX+8PvPXuua56Lyo89+AwSFHSoUggsXPv
tb5VsX9oUYs1+N0YhoXr0ZoVfrXlx5d0nDh6jpsBwGpJeCxUujtdcOGQppxODijkbZGDvxBtlgOV
/hynHXSAw6yxBk5gyda85X47InHX42z247x/DURU7av8RyQoHwgnY9M0wuGYU3mAjVsPmB5icJDQ
feLkDInd77tlrcmKj7jGbaGfk6pGpAATA59zx448dd4jx+m2RmB/etF8PRkZTSlXR3ks5GaKkdem
/EWhRW/TiOyR/EKAkVkZ7Ah3oujlVNs7Zu8Dbh133TSj5iauV8uZKZp2+QwzRfm60ulDknxqGIgj
UxazxM1+GgW+sHInss3oibjxxAJdcH4EKhLoNCyGPBm1KxwE5Vc/Vh5+J8R/bQuwNZtUp0UFMsMH
xr8xag2sgDsdnNnkLEmoBqwE7gGxK3FFB63uGBA1lq2R9GOzGBjZh6xzWl1N8urEgPW7AK2zUz2I
lC3BoGHE7AemqoK+4QW3mJjeQw/Xb2VWqcSam6+TKpdk5qLkV7cBB9I6GGhGGKG7rqsQdW6G+rv4
AUvcn/SUlRs22drrayryOI+3UMDloaekSYJw3AYzJN4a0W1pWOgMRYF6PhPbeRVApeGympWkH9lH
cM/fQ033MO85zIaZLnioImvnGkj85yY59TGFSt5S9RVVeqfCj7gdD7qF7ksgMmCJDXe4dFeTxRgi
TtV3ToIQyJHwNSoZKZdOpl+VRrqFX4W/sUnnrdFbxaYlA5QeGMP/oaD538xWzAY4fcF6/Gylt2PF
aKpjhjimE+LnniM4WuKCNJpY8IEJjtDW0EnFnWPl3U1psIVJxy/hiLdx5LMuJegGbUp9ZNmfbcne
/hAsWHZjMm9ci5ajZj0Xts61+iIBmhi4JAKxbV6gwZXN/Zhr1ltKu9EwmVU69ILDaNhkABUURYRB
ahuUQrc7pEP8Thph4mOiO5pt5KCKnJlaDwxIxxBbQoBKJJ7qO0/vrtw+yY6lyZg4qakcOt0U66Eu
G7zx043RTb5hk9GRugHbnsZ8IN+7QPxOzxA2n0PJEM+bfm6w3ziQCvTQOAujf22M/gnnqF/2MxD/
UbCNd+hPRGEbnfOKDahkaD9L0ppESrOd3ZyjQOkYkvUNd/w9BnnmFDXeV7SIRE0dI0l9kXgMyb1T
wBJZuq8ipU0Z5AkDfBwKejJ1O1LSfM3OnrxxsSvY/XvnRsFeOJTDyv7M7PzXBH5mK0cF8lLQg8/9
yHaMNXgJSkcjj9bY3/SbvkRq7uklpDGL/RJwo61hhPZ2Dvu7eAFbk9H9bJWCjPeMPgWnGUq5dkQo
4s7rkKMcpd8Kc7G9qEJUkdj7DJZuiN6wEC1RhLF6Fv39pNrntrxfXuIhcCIOqsjWtuYEsyUxJcdJ
9hx7ZrSJyCI8GDEzmqaYyHqZ0XjoHp0Rt+NUzMqpA89BMV0w+BhsrUcCLVakvmqrOQqDzTDIG2Ln
EDdLC+8ymQu9HlUwDTIy5PJpVzDmUW67dSxjJlh8RtgwK7JBc9IBYfjQY3Rg7OVpi0GEXzKyw+mT
tZ6TLxVyyDsgqdfT0qZuKcStmM/UE12+MNnbK61aslVoLgPYA+Yx0ftaeJJJ38mXTNA0yN3T3Gmz
b9WoJ0rs9iiXSE6rhoTYK5yUMsz8khw14oyx9iUhXf5KBv3VEJBBGLALS8m3ZILGFgbhiUKyELp0
Dc2pSTdOc2fqleZHEpynObKxTyy6Hq3N3m/gCnvlMHiKHA8os5Exw9TQYqMcqaeBoJmFDxsSNQcL
TJ6nkZ5xeYCixCwWpC/qUIvcwJLPpsEokwKUItZKJruYQbs+Zps4QCDfRMaL7tJd1ji+/Y6GWplM
MZtE7cnLWncduDlDTjCtNUEjD0aRPGt1uCMvu2PU1Sr68GxGRGGs+xDTS9ECpOi4mOSNA+lFGs+5
dZ7MRnIhr3ZaTwMTPDCOra785h1ny+56L7Yr1evUu19Blj+MgEzOeT+0RwXQaGQegOtcHeXCzbI9
NvVDThcKhvnJK/IPGQTAcwVT/DK5HSPXOZhz/zRxBHKwUtZQ3VUwbnC20npl0gjD21nl1F7ouGa8
N8yfctt6JW5462mI2BJYKRviPOguiwwyVK1/m6l8LptaX48AB0dFIC54kDUxHdUagnO2rnRrW6RI
F6L2fnagVds1oQOIGgy93rp1SKswxPNjhkSHtapm99WRPjTSxNKKcwUCwG5mDGMMD6ocJL+mQ6Xl
9a87IISEHhNxq0VvEA6iHcwyXvSU5Nad1YldONFNyg1v3tbO4A8N+h/RMtm2RLYdxzbZB/FMrKC6
rbMy3hZmtCUVhetghIq/TGpsSHGPWXHZAmlN5kOG19uBy3TsnUOlT3tohtlVk5TrVBu8jagY0mdR
Qojkta3hy7dDxqvSxsgo9B+pui/Sefi28BYZ9HSkvuMNq56CHN5+ffLGznqYDRvfrQ7GEEvaTHGy
nZ+jJLY2OMDnnacfqphhjhVw1OqzPKlIMkyptStyRyr8Qc0+lnTpAf9BH51vqzDHcAsyDGo7CW7d
hLY2j1bz7KC7Utejx1VCMftpiU5awRf5GVX/bJqAL4jjuUWIMBrkM9cI6mudj5rEZ9MXWuMXuH3h
5dXOfnLqozVa4X2VQIICOdU2SBVd07I3Vt29O16lTrnnHSeP7Yonq+0wvhfy2oCv3WIV9jXHZQQ0
AWeMnZdIlw8dQAOwt27H25SgJsyDlAIyfZxC9zOWg9yZk+lt2qK7B6QXnnKLpawg+FemGgHgvKGS
PqkH2R7Q4Rvp8AE1XfuaGzFzDVGe46CWiIDHg+LMXec2mXVdx7sQSzINtQxLk/kgcrEGqHwTVvT2
9G0dumLjlsPK66ic6oJYLhl9OyoPcDl+BimdnSCdpE8xBnejmogr1895RBCx1qFS2BABiOS4oqnW
s+tl8ffqO+ExUelIhdpWi7I3qcG8OzUMWhP9F4ZNOQ80MUJqzxaHSC2nZ2vMMSu6MXHESav7nqyP
tcj9snXfSoPrsMq0LaFBxrosUpRCLc23adJuG6wFj4KhmYpbwjySdhWZCt2kSp2tRJifHu3BYAtt
QAcyuX50EZktTpFzD/wZYxGTYKkYfZoE9xjHSDWamPyX4UvMsIq1ruAvvQMT+mQoLGWRPoW+LTGH
qiFGpjiF5NAEbPVmM30ghpqYsJ5ZLZ9Guepl6g8ZKbFQ3OmJ1yBMRzddx2w79gSr3upOTb+r3aQC
qhi6iTFnPOQypDDZpSJhzmefixacAbXnTPbu2+rUZJto6peOG1pBTh40ThWEkUjtzdLYRkHDWHmK
ujt6Ck8agJ6KCLidGfABwmeiBzL272lfpFDMXWLdIg10lDgFE9NaIXNUkLQbJ8TS0r6Djx0ddHmn
BAOxZHpOwn7npQBLnEjPNmTB8IZxshvE4qoXqWvWKgp0ZLXe4pdtnzF3j0ejQm91YxWFd5TlvKsz
C8R3LKOtaY93w6Cz824oZgIzoRVau2cgfxXCFwDGwVIs6xyc1KUIclrY4UO+dsEzwvP/dJu+oRuV
HHVtuE1C45o/nJDslg2bplo87EN9dkTynpppum0l71Cfs/iVxOcAD7s3RtTjg9khLZl4f8XyuQfo
SU3yX43Ay16ETdpypHXHpFt8ijnR9FA+IU3XAAk7yaxPMHcZSfclsXNvdQw2ZNpk1+PS52sJsG6i
z36Uh2bq0qPnthwdrsVYpwlx+SBpddlWhJPJ0BogvVKms4+S+zJDxhBG3Rdknh+zoTlQd2x6PObq
I2kCwsHbXxAThHZp4WP1CHa6mIG3VrK5sGtcW9M0NjuuAhigGxOdLnpEu7bVdVQ6m8qTamll4PE2
EMXFoCl9eyRXLJiNYt836Ot6ay7YbVsrZaImF8AItz0alwbhoywtG1NV8zOx9Eovmk55n80cFg2M
1hb1kfJksLaCQJ3bNNoNw3w9CyM9Fi66v3Gujl7fteQOBGgHg9iXSXCXNoivtdk4mst4R1osTFbe
PttEsmlCrG31MoehOAAEeR5I+fCroXWueFH2FZ9ntLO0GVUMdH2/kDnkpB6jVId2epo4rnNtY0p8
DdOzmdlYUYHirJIKZVXL5SDkqCf0Q5DNHQVrdsEvSDMq0Rhfc/0QGbHuL6u+wweKwXTVxmcodXiD
zfiuRNhRGSgMq6netSmBo7oWPIgGh8jMXJg/LNOzl8w2N8O8N1u8FZoZHykL7+iYzIgt1LYQxg8L
5XdESuLKAXfMnEuBGgPTHbSWdtUQvWUlRkbejFv6duyxoXW9R+JmOQltDlSHYaFiD39jsNhgznK+
5jhGE4LwvW8Fux1bveGg6vgQm+ZEEK+2ilBU11UxbrQ6Yc6hddHdBGMyvMfiUNGTIp6bgCpHGe+i
Y5iilunR9Ooodi6Z3b4bgm1dtWkD6zUo8ZZiwTqIDp1H1kcfnaAplMAMSMpkHRuKsiphSNnW9Sun
HA0mUjwooqy3xuwBPpkIT4UNq8nsxadpq4e5YabR2ee0KZECtC5yPqKJIfl9R05MIgdSfaNkVAZ8
EcojWzidGq5S4UnDOOEqWiBgyE7BHLsPsmEgohheTTS/QjPWz06pr4Fy0dMakGqm1Vg8wMD6BGQY
fbK3+ZaQp3LdfixIsvCF2X5zfXvLbXovsgupsm7Kuidpoz7IMRw3YR2/WZBpsYj3igtqbGHmbXva
aiwNpxyFC+kQo9sZ65jU9q0MKWIcWA1QIDdcuhhNWOXBAWG1KvThMzCSamWgFC8DqhNQtQGu62EX
WZm+GV2WtwLkXxZ4T8Wc4F/JLosVw6dgPMdj9ubqrdrOdt6e6tFymXdpRDjFJKp4Xv0xKIvQXM7y
spGzP5F+fvSICuwT6haov8Vm0INrFrrk6BqedRVWBc0NV3+svJq9YT5qSD0xxcn+lYtXfJeO3bSS
rvcAVM7zgzlA9V+3T25RrO2pttZjWWNLLc0Hq2P9I1ymWWcEQDia0LZoVI0K+xOo+ZzrHD2ecQk3
GkUDdWSwyfOwDk1Z2DsH5YGZOf02gGIbuTg5zaBgFcoFfgSqJBGX+OTZ6g2gOHmXrb1m9fEK6usq
LRJvZ1JbEEhpfcW55t3ESXU7C0ydyjDHDWyqihUYx0teUMhbNuxBuQGRvBkmeImWV3Rn81MhPMlZ
+FfsCGu0vek6d1qmDsELeHXfnU1E+kBUVZR8NFXp3Lq0o9k1TFf24Dx7iO9yrH54XqzJl5X2U1j9
Vtmuzc5Nu3H65juk8eaXDVoJVZnAk1FizBXN+jqg7F669qUgkS90zPRKRaGzU8F0dseR3HOHGSn4
TAq5muLA0VAUBxoahMlgxdDpX4UzUU9RNJJh3PdvYag9JyUUQ7iujJer4tWYwJ4ZMj0GhGOsJoX9
0OwXkWXXrfMJHz8pPqlfEv28M9vbRnNBMYQ5fY4wkpv2vSfiumknpkmzwtRhN/AKWpDkrKTklOt4
eUQBjk7GIKa7mXbEyBVulehetksM4fi1wbuqjeLL7uW92ebyzdPQWLlJ9Z7Y44fotLPR2IQpxLeK
T/a5CuRhFGa2iohiPyQt52CeWSSLv47sindBA0dGQ81QkH+LkT9B+p4rFv8OWxYXkvGK/QjXZ7v+
IumUglR3kReXC3nnP78bTc2d6hZD1cKoHz1ZJjeXbw9rx50YVC+biEER6rn8jj++afnO3w/z2oaJ
cHn8x93Lj/+nz//+8XloeF2/HzsuE0a11TX1w38Z4ZEwecXLzeXe5YaAv+LQDJhUfz+83Lt87fLs
72/+p6/908PL9wXQZqrhSyeDfkqxCnv5mB/IK+GvmZY/8Y+7l69eHs/myFNaDu3D8MoH9if/yAng
6MJx+/uxNgf/8fgSb4CPJn51csI5IEuvPFKzjZVFK/OQASTmr9S6vRXkEMIndxeMJrQcl+kpGcjy
EIlIHuYocNeeS0lzedjV8z+eSJdvcWzS0ziodr9/4PJtl4caTaGtraLj5UuxtKzDaLg42XqRQnY2
4fZcvu/yzOWmzBv+czad90lsYty2CwxdyfIyLk93hpT70vgiAkIiGPYG3K02WoEYitiRwmEhhUIr
cmqG+UHGtbiumP5aSffQJQxohmZqVnZpd4fLjTF2CCIAH87oG2cUIlBnnLL7HjW0FoUr6X4menxM
uYBbDROzqG0ZF2oa4MHI2MULVSpZQFHF5QBfHl6+lucK6XbvNM2uIYug1AfsDZdnhrDQZz+oil+Z
oiv/++eyNuKCOvX2IQCOtk0vv+Hyu6tQW8gj2nDkz4m3v/+/P/6Xy6/943suT40E/ICqLXCF/vmi
0j9f2eW7L0/85Xf/l0///g2Vm7Rbr2/3v7/3L/9nGbu7mKCLTKcAhpnF8ufmgBQkuShR6D0oC+Gi
oeOzcwhyJGmzAycFPWNwCUPMNZLTig8CiuudUwdMBcioc0iI3NtR0py0XjFVSpnjd+EOrK6fkCOj
hehW6hKUF4iVdeBpH0MjfoBY5oeBQLerJqPUb6hc2HFKdtmQCjTbpifGzNII2Hl6hTlCgIFBNHjt
NmD2odm0AtquofHmPVKAledUsaR5tUA6K4QfduTzVeEA8bdlWD8UDcJPl72INQI1aGF4FPmvIYw1
v6nQQFELrPt0uu1p0a2xy6MussvHzmaAUEeQQXSUFANdsjVFN/PuDr9iTMbrvh71B8MpbihvyYch
nIJCNNllXILBn+vNVVfA4NHZl4mAYODaxc9V9rcZeNxVHQf9edQZLPVMMHWTMV2/qMGz0DsMJQjH
gCwwjGtoieVczZxaQHEctMpwPyaEkm6lNbcls8UguYkCgPM5uQF7V+++ZZi6/pwAezY8/VhGqkd+
GiBGb4NDSEjtlXC8lxRZZcccZB2GMQ6iHkVP0dK81z76niSmpmg/hbNJs6xj0CiZ6KfpbVuz2U5k
hYY6wq8boAY1GK4dLfnuSPPDSHvMsy3NNGvSd9JGOx6VCAPKmyFFbuhk9QsuA3DqLpyTpgvDq9ql
T6qnseQSSF7xkLI+aFY57muHvUPIDDbt4uboKGjjmJeG7rEW1MU6O9OugGEytWB0+/GsUv2kiMpG
P9ZD03TLa60jSFXJ4EYzrM+iXvq2vByNQ5jmiKFdkXEBMrDAGENm2o9DrmQWKIzjYa1dRwU9NC5n
MIVijfckM84hlBFTDM2qaWkH1Ehgpio0VkWqv4rO/GWn2m4h0gp+9Jp2ACdMNN8u2ReD3Yy39B6N
kGItlSjAbOl4OwceTU0z5KBZYsI1laZ73WUXVHja0QkeUmuQd11m/EgDF3+cPYGFRUFmF+h2rbeh
FeBSuvkl2pE3wTZhNpKdlS66Xrv7Yhi4bPyU5rs1e72uxMRn9plfJaxqZq7PDFeoWc2CkTYS2LZw
BLmUHnkjqfMVDk30XNLeCgKvWkcq3tQKcFtAX3cT5MFBpPGeZuaTUVvBvuYd0jxTo9VZyie97E5Z
7qGBc1lErVxhq7PkbjAjd9dVwXUbxc3BsgrWkTI/0BK4FpiwxpZ4kqx5FxWvIK8QwebBXVXqt200
svXj/R40f5CUgmYPKze1tesmxidgtLTwiFlHTYMOK42RgScSwH+MqHouBEydKKfoxAPcRcF1OZP0
JZZcjTbQvtiuoagQkJgx+Ib90UJhpzD2tA1IJZbzjamg8VUa8O0xyevP3KZt0EJIXJs28D0LfZtO
aw/xS9punNlSD3nXoDJMEMrw3iJg7iLtTE0PwE9HdDstmexxeOv0XJNDxkKWRR7paOrvbuIJ1DAF
+ksjJb0k7rdtyjZcjxxJ4HHw1dFC63UJEsNA3kWGHcyKPrmNuwp84Gzing16zu5xGJDFTFcemTgb
GSKaGlSwkfNo+JXTqce+VIwt1WPdtgJtafTLMHtzVdMs2HQSze+oGzB7HX4pU2I0Lv3iRFSeRxR1
usravIN3khi+NtzwEo210cK3bsDks5oCtC1gVDLGRwk7TiWxeaoDnYeaFCHHdtY0KO4JpgpoQES8
dFd2KyFLm4CFpBbdlBmVaDQuJASmd5sgcbt9R1xfPaMLY1j11JN9TUfjTrXtvDJceh9TpWMvFKF1
UG7/lUBKpdFWfI8JSELVRAVVmnjWBGTzzmnwIElImXU3HYV0Mbb1zoYYVVr4pUmDx3QWDGiB2aIe
H8bOQA9uxXSLtfVsVPOxQ1yTyTAnmxSUA1V+OcSntJrJA8zzE33SG01cBOix5ZcJ4O+pdppt36H/
V+OcHqaGD9qb27MVEtHYk8pEG4GAzRQNSDaONyl9+4OqGKzkLjauMTExDZfeXozpm0Lw6ozjW2Yz
TBd2ct0TXImoFKuFbWBhEo1JVABS+GmYTn2TkK6+mVR+l1U6a2rhfVRFSzO/w+JrN8+pK2I0M9WD
zVCrmGMoojZX5lxzvu3lVLUNRjhpfmoUJxA9O6q9efwMRH1WYqqA5vDXJzjedYEl282xINfRI5mv
Ukeq69V7dDl5jRABCii/Lj8oG7gdY2ZsUMvXLk/MLmy82rEey7YLj14kX+MMsmHSiP7QLwQbtdyQ
UYmZIiyeIi2KiMFqvMNkja+RBqiiLczpoFPtIS/hptFk6MscOUGCDuqY1oUOCZvE1aV7GLTGdlz2
AMJhX1Czj3TbUt+Khe95uTH+vHd5+MdLXH6gjWMGc/7lC0NnUM6Nyyt3lf5ISCGQH0cJwqqUjy7y
JR+7Y1VMxZbycabhNKXdwTVc7jJIJxzLJohG9zQAJI1HpGy2y5s3Qh/ZjZKzx1WVkv5yY7kcCsZy
c3kYaS4ddDZsa6tr+kMavIdWP85/vCizbdXsd1N7Fy1HeGpxPeiSlEhazhY2lww1awN0SbncXO79
09cG1+O6aWMwgstNc3LZOWlaRUkbmj3qy1Sew75nQ1csn+Xvm3apUfslXlowcV5ZNcPOnb6QWS+I
1DAFws3qux3bDlbCcpM4EinT5XG8QFnnmm6Ml5k7WxvSSwR2heIFMmve3A+dq+9tB2KRu9zMGUJe
rauzlRJqIVUBiz30Fa6zppTXkVOyQCwJalNfmofLvUaQqlYpu6SZQSs2XBixtWkutZhky8Gjy2u4
3LPZ6q5tCwlXFJ8qWeuHrnX1Azr2IbKDvayhmRgpot+wIjmYdiUJH5F5z1ikPBS6W2+jxAXK1r7N
ijqPvV6+YmxQ8xGWYh2EGpYdpzUPlaGbh9ZMmjWROtirbNQHjsFSuaCTYV16TgEtAOIN4Ya7rEJQ
WjGtm1rLAG/PXoY55m0VEHuu5w6Hk8eW1+9i7Uct+5jLTb/c01WAmH4mV+pPTK5TxO66yWiINI1b
HItBx76kcUGD6lV5CHFJi7jc0F/dl92sb0fmoySLc3N5/y8PTVqKGWHFO97uEIDe8hlQuf3jxhth
qJDI2K5mT0OBm7EhMiITUanalj2Kl5qC11tAwr8PwMvDKcFTXk4zGdqt+2Ca6q2q8NQN86KVTOak
3URi/DSxx7PuO3s1Vsf/nltk0FudNp4NYISzt6e5A3wz5MpLzxr4ZLotUz/1Hdxh4n3+jthAJLQJ
feTV8Bx977H+1B7LI6MpgUgVpfZSC8JcTiiIVzianFP0NL+BF/seb5hYBE/RY47Wg+xTCKer/AeI
4nJSjlvankwQK3xJjAKmK9PyGYJAtybtFZVA90r6iBeDINmwqM8P8KQbBeh104stVMdo2In7+ab7
KnlIBmF5ZSGGAHHEDPDN4PTVSflYd6/8VzazOORfzZW4x4zGkDDHDY7wxj7Fn8RSIF6uyBThCKT9
tCu1I96pLvGpnJtxiyPEsDaR/EIMA6ymAjT6qL/dAbDy49uecdwVNmOEFo8anVJtg+08WUBT7mn6
Cm+NE+o0wAU+/liIBBmj1++Ky1m2sh/sb3k2HrR380C6AVQCesbYsYjt4B2LTtQMLCvGW/Iy3QTf
I97wFwUDm+Trkx7vLQz8/UqxaNtsJDdWvdaYYiEnPwGfnSs23VflK8cBDviZ6QRTo1N2TD5xXFar
IvB1axM2OApwxKK3wNgL4KEnTDFmhLVCHgcoSt1SibFuIIn37k6oLbbjZ1hfyftfXrfpJqTypwmf
t1tzMdxZ9c5zHrRs+xdc+y0VSVgW/63o81uixbr2738zXHju1IXL1/fff/8bwhMhBeWEdFykqbqU
Ns//hYFe1aNKMlPHqCkOlYZkxU9/tGO5Sz8JJL6HcpqhW9iI4DZ21lO+pa3onNzr+YsjhLoWjV62
sF0me61vyFfP+SiI3eP4CreRuyfjGWanqmCork2NjBtSJVzqBiIDVv0rRBOUgc/zD3S/DSnQb1A4
rvGA7qrn4S65zx+rZ0IPsP6tm1/JAWLta/ZhYXDZDufswLUfHabggMVYvzO3ExOJrXPHYobWYIds
Bjs18ml8+ybGpmlrqJW15uxYgXlDWTpbuKO6Z+caDPNIN/tkEwbdb341w7f9mJ/A8UY/GBMwNDg/
OKDkvLKP7NLWANPekk/EkOKbvjXyV/XAYOGx5kPHagOrmGc4q+E1aMj6kZLtMcwGJ3nHIdsxfrxH
bFa/ILFwz+XmjFECry694Yz374Ak6s2JKbJ32Sda/Y12Zz5Dwdx4fvhr/rQxdpvb+DFbOI3Gq0uE
yKnfi120tc74Qq13EoCxT/lY77s7MIAInvOXErIIrheUTT5yZ8yRnKcOboDPxF/F+0KCayUM+Wq6
WRAAj6ZY/QJMFjs+1cG6W8XrHTBLYJ9MsCMMhMd+MV4c8SmAU/f1e4aVekSlc6JFDl18oTdw2CLj
O09rqoy1RjbMWtvzJ4Yb81b/zvN9vRs/2ILzUrmAb+WhfpuO3hv7yi2V24bafKfhGFovoIXzm3xH
SYhC1D8kW9f/N0f+Avf/lwPfNoRu2Y7teYb1fx/4gOxbFF2GOhvucMazFK2XNYbD68nxXo1FYXoV
Q+t6xzaDsgmj0ROOpHYhfi9a5X/zYghC+JcXo1sWimdhkX3wz2ehTLrRbrxBnWODXiH/OrGPCn/i
LQLRhsOG68can10CHYM52E3V3YQMcLFZPuEfiW8uL+f/5138m7wLwxQmSRT/83//r/8i7+L8a/j4
/vhr4MU/fuTPwAvrfwjT5IDSLcdiN8FBpX613d//pukGB+B/ZFwYZFy4pu1ZCICFcFwOh7bsu+jv
fzMlT0mbr7qWYbhSt/9fMi4QUzn/dGTZuuM41JaeSbSq8S9HVtRZIx3FyryOGF0mQyNBMGHlCb2S
jK0IfkWM4H6VcD2uIvppiGO6NJKnplYOPYHmKShpnQ1s1De2trCwjcZf6HgaovDO1hkONMjlSwOf
n6aPHzpq4IjulN/3nCTKoqgQbbknIHeXUWShdHeemjyYfA+13srTC1Bcpdzq7qFJw/Z6mJAElpK0
x6aiop9jxmlipiilMdPQaTf7sT410np0zRCBU0/Sg96AshNkXfiJMeyZOomDXuGr1vuxfe7C5hHZ
7nOTifLF9BSMo/HsuUG793qFbg85y0poSXlAZXsTOUiIJsncToZkeWuQ+5EpY5pWjn4MDHg9ggut
Rj/T0SMQ30bvkmFGzqhIsjsNCHWX5kx4DYi8jrNJiLLyZLYrg7B6K8v2NhbT9VxFIPlQlXMWq4Mb
QS2Mm7D1RzFDYn2TAUZSDonWr2c6fGrW770QEdzlJ+yQ8sa1vaW1UGD4lD0VeJTBlW9ZFVg/0AIn
DH6C9FbOcbXtypxCaqMT7qHnmbEpa4s3u/rpe4AyJT7NqGvpKeHRnM2Ci4z1bbNvXbWYyDLq4qNK
veCM3snWj/PUyhvFBBV/+A3yuAVWPI1ry1M/TqveRpnXO/TSZHlQJHiFgqI9OuskiaM1m33IcEXW
7ufAAgYmKHCKhUxAFikClGEVKcLTkRDBtBUURRYJFNC9jM4FENsj3YwdaiKzI1o7mWmsDpqOvk+l
1whsE99tvGs7A5usOanp046Wq2E4BLgINJICUvjqy3tTzon22NFjz8AmzCU4uEwNnAfu1G+pk1JY
fUZGcnAtjgHCgpPzQO8/3IVtubh4fmQzBNcYAT4LFGRb5BjDxkhoHmZuhBK1Ei+hBdAc1S9sqTQg
Ocwr95WCQKOBjhyGwTyzCUZCHzZH06zhTygTxiDFMuPguGF+OyI0yxzPPCYmW54isOa1bsEFpfX2
5NkIxb3a5LDt6OoFuTgb0YjqtTWAsOs44pAmIZLrPRSguLsJgR3Xdm1mO0ate1shhqZZSOJeAeDI
NjjnFURVRt7UHGnxgtmnPbklgKXWfDSzqH+r++KBAeuTENqwxgwhd168ZD2Px3FQ4bHRtWo/0cjc
qDjA3KCrmbBX6n4UrXDAzPhaV61aZwJGf6WzhrjBsKMNsk8tU5ybRZUazEvyWJy/GE4Or4NdKNJm
FM8OE4NtFkTm2UWUHVlGvluWq6Je5UhkwnDW3kSmX3fC7X/VfVWeHBFgQ0Eul5IBj4YviKBe8x5M
RoTHHdXtdawhh46C8s2QVXBE6zH6aoTsJNsUepfbUToipMBvOGY3gZe2O5tOyj6urAyjYQqtecka
C2nsrmWngYRrWybyAzjp2o4MUtAKZE0D03uhS33bDF6wTnIImE5AbmFnJY+oZcAFkgYxGNhk09wm
Phn9BML8+Za/s5tM3gljgnlDbjLC3fwUZdL+4yZLkutCBvvWgWUN0mWr2XpLulrXYeQff9HekA9p
GDMiTTogStNw/D/svcdu5Fq6rftE3KA33WB4LxOSUh1CUkbSe8+nP9+kqkq5Fwr34vQPsBYzDIOi
nWb8w7TZgIdog2SPmMFRKvSN7acH2n7K9gQHE2WJOOQnOR2UsAbMqqHazx/O7+dXmWZ2kEPt9t/f
jyPh8vP7+fuft99rzh9alciin7/66+X8FXGu47oelOu8iXmV+fN/bLHVgD20WL3ZH7O/ciuclp1p
gp0WiIn598vZhHl+/2PHPK/585vY4o6A9M5vbIGQoVxCJz+v9PObn89+viBAScflDsUaOawky8xr
//c9kOb9mlf4/nPzVv56+f2z+a98v0QVeuBxTzY/O//Xpn927L8e6/ea/zjO+TdD5eXuAKRHQAkH
/LOd+U/XVfc0Gj6Whz/ncV7l+wB/Dv0fm/7n6v88unkbf+3pz8+/f/nX5uf9sPwaUs7PHiKwIJ64
BlKoVIkzPf9+XuhmWcureft/7cT81c+xFY6+KxK8smkCf/lGB+D/H29uiahUSmXw5xu0xGbcYE5Q
QVY5RTnoee771HYDUdQaiodUUqBvjYB6UZGA2g+Zze0yf/rzVYOCbWNimf6Pz+e3hvjxvIWfb7+3
UvsV2/pri15QLqJCIxOsjMsDiTiRHBH81dkofOeXUol/+vf7MYSgHwhc7K8PMy/GbSt//V5l/mL+
nRfg3z3IxM7HoUM7IJnl3k8dcnGp6dL0B8gwbefw35S8FFfwbSS8eanixZBP59Dxhs3PI1rMTUGh
ntUG/LJV8gNaBLqrmGvGGDjbwb6kbt3drfpOS45mOhvfkxmfVQSYPYnFKKDqeWEKJ/b/9vZnvfln
XA1yDTsKJJbVbgcwtUGAazooWwjalgVOta4qEQfmTFSHdVA5LzWfCCdGMmQCSBQCTzYFAjqzV+a3
JZaAOkRA5O0bTUB/tgABZQEHOgIY9ARE2M7QrVjUYgGpFywxFbCiLiiLAnJ0BOQri1fz20IAkp2d
A0KZ2H6IRZ/HDqADvTmMPbBMeuDsUAuAk6GbDSwEDD0vUFAuYKBb205Ao8N/Fi24KcURhJh5IbBU
T0PFOJhXtNEArdpEloU0lO5Q2JT5BRwLLisZMH113bHwTZMgmLQCwO1mKFeAuqWAdy0B9EoC8k17
5MyBppb7qMLcg6oiMHBX/lIKkxBK5C0zsSgaHtMZTp6RZVh2iBAE3NwL4JkUU2OclL1DcRPh48ES
ELUlwOpIANhQuFmIVz2YdiXA7UC8GwTgnSgyJBWBiad+q9JjAYfPrxwzYJAFat4J+Hy+BtzZYOp+
C7zOAGB05/NviYvQCxi+TB5tAcvLVgdAP2P1Hqg9VTUUMGIfRoHuxzO634uX8/tEgP8Bw7xWUFhU
cUWM7xqBKBeEIb44jSghzCypn4U/BtQaNJRPvZQpaxRt8HFmhpYx2lStZRUnyQgfnJkf9XMDzq/+
8dnYkMcSDKgObNEaOhbp7pK/BoLnvtY6vaB8wyH99d60yE9jfhYuslA0Lmj9/3044kCT+YyLBfIV
LHKmHqN6cU/NhzffcOk0Ujr5vg7iGxsP08CSd7Lghc0HPL/6WcyfNbGkrnpbe/NEISoQAXrMHynE
zCUn+z8fDlWBZqipy+X81M230A97bH41n4P5FX0lw9VI3xoOvbMmFn5JDzYvft6Oifyr9wnGyEb5
2oQ9UJxtCE+B+aWmA393tqHjqtZS0hB1jWi+q8XiH28RyK5Tzfc2zZzRqPQENf5nMc5BjeKtr1Iz
4bbY2702UHTtMWqWR9RDGrYL8yII6gLjUq4XnGhvC1Vg49ftnyKMYUmL+2k+f524f+ZX82c/b5uE
yp1aKTvP0E1cf0y8fkhikSYNC5Xeqg5mC4diKND5Rb2Kp6JvKNj80efNB6QzfzTgdRKq1sEDqZkE
LpC9JksYGCpPVjXs0fGuIyi7naxebM/Sl2pnmfsQbttiGjHXjQM5OQxadPTD6LnvG/A7fCZWSqWT
VyUOoI1tCgk4IEBWU02MAbg9vp8CCXFu1kEUn7Bg6EvfP7QWenx/lLbz3dFoabweguR5piJ+X2lR
tPu5GaxSi/b6UzZkmVt5PpwOMTfSk49BoTzmVJlxsMRCYjIolXhkG3mNBercqzl9uMehL/MdB6Jd
CTtMDtZd0L60BTA1+Zb+skyw9i27oCIqUDFwz8O+bQr66NDoWbux6uKBaI/K1SdL4jknBcpAlroc
yxbajoyiFlJcgkgsh3UyEdkVUI1WinqnRWrLhABKfiwai0anKdM9Wdhyi/fEd2PTEtPVOmaL/W4m
Y3BA8c11bIbRshhrD2IUbanIHpJWetHwG8hUoGyKRSurdq52hJ2FXVXPvbnRmPa631vXcz5OCDxe
zn8HkQN0CBlqOmGCloisx0BIaRpGOhB/0lrG5SfGtqPuyQENlFxah41yLCCaTe782fztFAHiVnXz
HLS0NdPk3zwv8dZzbbrWPyedkrVa+8oBboQVsrkBddY+LLubIdUI4VNclNsE2FmOp3o171gmiHxt
TD3GyS8VuMBKnqAsSH+CmoJ3UHZvMJHHlY37lOf36rqzTTjFDjQT0UvPi2xOcKnlu14H9d5GwjfV
8pPtleG2Ik+GvPNELOZXrahee8jH96bemjuru1j2EK2iIGhdjCcIwaowwPxegad3F5sfVle16ybq
oebJHklxcAtlr+6/jy0oOsuVRXxnaYpGVyw6dFj7DpAF+RfNzDi9otl88aVmYrKNUedkUdqyzJgy
BUFmpNVnrmaF4ylqMvS+heXaDb3DfHaQsNDu6iFxEZOUO+7MPJjL9vMr2w5hDf98ODMRpHo8pJIc
bObPZw7A/OpnMa9m/vz2h8AQh1mwKRQuoCiL/7Xe/FJWTfydTfPP92/nz9IIu61MhsdvfMVyinI+
Scplnzf+Uh91yKlG9JSl8XRyJiV+HCtv2kb9Y1Q50kpDzrWoLAGhSSNaIGJNfBnCNqIuvyf4oBjV
1ZT0NrnRnYhOp0I4kUrrDmbxCp0Po2TMjrVER7CMh2eVYfNbaigg/Wo49GlSfXkDZtp94bznqYfP
wQim5HWEbuo1+hOA1Ap1UYw2spukx0kNvpRoM6DlfK/J/MXdqPdwj/Krk6fgEprF4fhhVeSxI0C+
qWBf2K+W7VrpjO49logk4/teSzCDVfpk3yHieCqV9mYO0/ChBzV2kqlnnUu/qM9Z3WYz5PIRqPlj
hrL86Cc5tc46NHbN1Bsrgcd84IenDG38UTvQFdvJLHaRb2W3KpjO81Y5a9zqsJBPTgj9yQAXXsxf
NLb0K4jQZvdFpe4NHSJpOhbYmlNJv+ZEnoaDM/0qlcGiKmq0hDU400uP0fN8EGPTSy6cde1Y1KVy
ZfbDA8F4/WqbKApJBQwXnlx5DxYcm0M7UN6Y93YCU5gcM35LpWraWEOjbBRUQW+GB+AoTkI74q0c
RKZ66C1iGowYq8Hvs4PQjbS9ULt2/qgcYcBgnCFOwGjp224w1JcxizDvGnNCG+um/5UGeCCKTQY5
XhFNrUFAgCf01KK2nT+XsY9ZpL43XNQx1U6T2VDGEz9QgvxsI+C/gQySVjZU6VqRTP/D6L8vsI4s
cRVWNWZNvdw+h/H0OG+wLwyCxQy7OQdjYZ7znLzCeRcNO7upMrHm5RCTgwqzFJ1kNHxfQLmGA6QS
mGKi741VzduqFHFuxEQf561OAakO8y3WeqZ3mW+7eat6KX+BRquPujyGh8COSe4Tu49NhUuCT/4S
Yv+vpPKwHstC38EUcR7wGCDSZdSyr6zV9zomNq+Qeso1E2WfCOBqePAHCbKSWKP1sZg1pehNCvVo
rY9VuS9okB7IWafejfTki+T0jWeE41sbZs4q0MqJ8RvoqJKbWwce6vd20rFdD3qCGD2R1VXka/Ze
cbz6OjY20KbYjhFSQuyl7ldigIRhS5QyfsgChLo+ZF+xhp+SKiJ3JCk5eKbHRdofmBgoF2BiTAbF
3lYDlvS4Rbz7o8rl9lQ6ejstL7IXEOAmtmFaUO8aw36fSstBZK5ExywHh06Cqfteo+3QxU1T/WHX
Bo75id4c0zGUz4YQwcx/ZaANcCL7I8mxfM4GSTvWZlCcrRqngvmPON3WrLXkOK8gF9CoLdjZp6ax
nBNdBNFAYlfQLxbRaH12rYkWF4bMCUogCkgTN+C+q5Ov5F87lJNIOui9dtL0Pj8l/K1lXPXKJ7jm
9/6UeFK3khSg9q+8YxhSfi41PfnEAW3+S8oEPyOjazsXkM2PrYf2Bpa0+tFhEyp2BZXO6FZySaFX
GYujXmOv3PiNfM5bLk/XAVNLRfWbITlQZN/Ij0h8qIF7U71Np6x7nGwSFzvFLH/XCfRos9U/Si0l
3ShkGyX35yFjH1ddFGK81viP31tzgqfCzo0XtFsQdOGTHiwEwWduJod73fY+bC7WvGqsNbj3tWH5
iKS02+axl2DmlhuPuUlBY14lw9cCmWT1gQFGtCzikhq2oveH2Ki1ldoV5auclNd5VZ6e51aumheg
lXjd8Ejsy8kOLn3u6Ix8YHtrOOro4og1JrV4r5jSgzKO6pbBk4R+ToueLB9IOmOUT80ZLNjppPdI
0rOlv0yk2j8H1oBzqG8PSPR5vPRJP8+nx1Ttl06uwhe9bso1+kBhe5JVl6GWYG3ohRgZvc5rTi16
grZTFKzIOgc/PKRWTVfBey3bp96CuT6vNgr3EN0Z36WoQFWF68ipl/3gOLQIyFs8V96mNj7Nx+IU
zpvctZSfUWSsp0y46MiyfFEsqYfDww2ndLgzcNQlMznMJKfqoat7rCKDTuRi+sZT2MHlm1fxTH9t
U656x78Ko3PV6U+WKuWoFRVsNsO6eVNS5TCvClL3EYrU7CbtcxjdSYpYach3ZubYD+aU4ttaaPpX
m1Yr1amkX3Gr4c5KOt8RV5jgbERxiBA7aT5T+2FsU+NrkBI6RceSLloqQ3IrRdpo3rWvVT8S48K2
gkb+I0U+hpJdYm3qAY+0dqLrtny4COy18dWFznYYPeXNwVFgNZnBcIgmggyRWRDMM29DLOa3re8Q
6ClzMymiaZp/Jn4/r6b5+/9XG8+asBn/f2rjim7L9v9XbRxrjTDLw/rv6vi/fvSv6rht/Y/umJpm
2Y5sqhTa/1Uad5T/MWSTorcjU79UdBkO0k+lnK/4XFdMiz0Q5e1/V8rN/6HVtWx+wmMptvh/Uyk3
bOUfTChYq6qlObChHB0JCHTG/00ICU260ESpA0KxbnXuOLvRE4FgNSXxt1GvsJVJdRU9LgRrqNMM
VrGaQbgg22s9Dn+bQ/FnKhtpix9XidEQPnw+Je4+dK5j3aVgjbUD3Rp7IQmWcKHDMVJrcnDDlnbY
P9DTGS8yGljly9d662kojSNlKcIMDGt67OuJYW8K+QmWvnc1WkCwgYDStEyatVmSk1VVIwrrqenW
Wo2xWPLW50UJGRHuX6cehySWxYRoo/TRqzM6+E3ZPvm2SQHF09DLlS+jUwLmhs8TYj5QGMaxjpIX
e/Sng6ztrCxTaQ63fUO/nWGP8dabe6mFuTZmWXVV08wdDc3Bv3XapR7ULBTR2O5rMJv8gVyFpBXJ
HrV2ZWLkEURCGdbD68gYO4ATLJJjJ6pe5QHrznxACo+fjbzRClS4raHBcSfzY7Ko9mJadp4Xjanu
cN4YVzGNNTUn10nUfj0CT29jdB0CVtJWaQTljJRSrK1D6VHHr+ps8Pfqqpg2htIfioqcjHCEG61M
3soxjRxPOr9e6Pi5kSnRoqMnIWXMJmUb6+Od1msnO1q/SmpocnaSb8x8uOhCRp2Q/Y4FxXCtks5a
MEpyhy5HINhJsNojnN5jPLpgzDv7Ce1D6COhIPimKOrnlAppLA0E4WSIcEOq5euAhhfT1tzbT84F
mq9aZRqhQcie0xx9gW6Y2yhPMYhqJpsrCHPUiNLXMPAvdhJQsvXByiXrTSYzKO5r/UHqiVCAjCrE
LJ52NVUqI5llv3tG0BMuLRFakxREt1vhqsyhgaT4P4LGwYwwzQJMaZQY+YB0Nfh4LDOMMJshJFOv
bcjvgXTwveDQjDFInrowQXQAWbyuqOr6xcVXs1/ok5f54JFlqJbkmNkjhohesU1LO9zaIaJhLYAX
mKltfs07SHJWjV2WQSJNjYPmEMflyZeVR8usMEScmotNQqCiqeEpxqSm9jUFm0E0d42EaMQa/TMy
1p0Ux4SmaLn9GUM9NLPomBZm/TjWaGEwM/HhuC0ZPOygYkR30w5Omad86kGOG47HnF7C4fJSVvg9
l3hrIHoZl5NMCgMleBwZzNBbygNGSqazz9LwAVwjWg1QQYA+lS879YkpYTAqxwZyniHZSo6DGY3U
wnJz8F2fCFHwqWe4uZ7DkfGSDoNJEsPpvePV1KB20aNqHY+mcbSVuMFTNyCNFkrL6Meop/EWcUC+
u3A1TeqXUcXPMIsk8iaJ2p4YJCI6sV+jDgZjmXuxG+j2zo4C4otK4ItIycgxgpk6FvlV7gmcyqAk
DDlDujyG6J8LFvloWRsMmADqVyVmVUqYErQeuqaect1j6RKY6MKLsb91ecZMvsIeW6o5RDMkR1zt
0XxoUCqU/lPV8hcVkQcWK80W3jo1ZR1vZpMaCUKasj5TiDhrxI+UyT7AgUs3yFjqYxPBXq6lbmB/
VsEveFbD+m6m5Hf36u8Mlwx8Pxf6tWmySzIUvRvX5dtoT9EqsTvsr6c4X+PiUCy8PBgWXZ1BLUZp
Z2TI3OQs+VP6/ROilxLHgGVaUlwpoXbb3kCcbzsgzIDQ22rBZ4I9Cycv/qyScucXFPnVpv+DMi9c
ynH+1SQEhGJ9gjUMcCuOKv5Sw2Bn0ZW4DE1htmkd4O0sJf0th8UdBQqWDN5T6id/YITwK32E568A
gU15dc2maSP15TVxngMbmk9gTK+OLmGnlXhY26nbkvttrNuzWdS3MCnfsyG81omHT5sp+QgUgJmK
CRYKFfV36FXhviDhwTZUShUdFjcd05eVrcJlAlYMhwzkJJjkZdbtG0JeUxg2bVX8zu5B71+TIAE/
HuWz2Rg8yAO0lNQ+qdawC1J8snSchKLAUAl6Z96hFjjQWjJCMtPWXlUveU8SL3Qtf/xdhLKgwfwa
C7RfZae9+XFBuHIZvg6ycgamg/b1Vsh9vCJlWV3iAxy4aYhHXRlaRKSZ9WtIJLHXej0sbHzyShnX
Hq2enpjR/MGNqsSqzdU878FQZCyrVCxR1D/5FOQucjB7WzRRfnFq31qZyYToILAWODaqiRkdcws9
J8+6A0xN0BI+SxfZOdsNpuimin+WNGarjnE29j5MWqKoYqpa0wC2q1DFFKgL7Y8wDE+dAjiqePi/
0bbcpKp+Unt6Vi9q7rpRHewqQgpqSevB8S++sfdKNDFFRssdYYl7CKDE9VlFlIBqe4S9yYdJIoIn
4vko4pQy78hOhn/C2vjQW8HlD/VbSRHWjfN6lTqduqtTRJ7OWyTrj6Nf6qc2IMKyGykISeETTY9d
s/XaLAmLp9/An+yQOdNttHKM8nFVr0fz4vT2B2PmF5NinKfpd5seaK0mZJKim0EXiaPQiKW6JjFj
G6ulpCq7xGSOUSMIZBiR79ro1QphWpeox2DqWDEe5+qv1OuKM7tH0pE2Utei40BAf7Q0vIcxaygW
jWjD+3a8gW7gZ1qSJZj+5lGddlLQ0xfrxM5wiceU6V1SWhun6rPtQHIFo6UD2m9Y8V12B6TbOSXE
7zbssDwy5bfaMx7RfRIoV+hf5fDglZq5nEy8qZlUYI7KKMqvjYCKBdXOybSORTv5C6NyleAyTrrA
CmUijDSarki5tyldaWEqC8hpmhKsihBptd5ablCmn6qTXBpDO2EU9Kk2xrtfvwwdTlOhsslIycX1
jkxn+9mLtwjFbx0GtatWJKGaFiRKwr5lgCTGH1Ocnih27KO++qAyQz1puDqJ/qiU/ol6+m+1NHc1
waJqg+BnjHAfK16VEfK3yS0ml5gJlNKWu3FdyFOwwS2x26BCzDCItz+z9k8TkFaW13CG0556CODk
1+Dtx/gLpxCqn0AUim+91RmaV9/4jREp8X2edQ9Ji+s76dRMoC15hDYiMZxfaK+8pSZzxpBaFlVh
bHtD8lF4Z9cxaSxX8qz3MCsOkIKQULfNyS8M1IuxY7ucpRwFkXoJsASvGfpxw7pq9zkRoYvg9cGq
/E+/a25mJO1tMa6US21PWqOG5aDCbR3WyPECWOdAjRwTPjMYOk4R1EGllnY5LXguEbUkBeswfZOK
mPyxlhIJhsH2Nu/GpUIgqofB59BPB1gnT1DNiM315RuAClBaStMypPJzO1Y76Fq7uBeBCsPrlJLy
xeDU29o4V8NQUxHrolWZTIMo2MbZoIwjs8yBQVvGDleVmQChMSbjW1tGTE9ipRcor0klYXHWAXI7
OvkC3abR1Xcnbk6RL30CpTwaCpyKTDFJ9xTCpQmbAxHyXmCiWef2doqf1BgIRzONZ6XKCrePGvjp
9UmtI2XTJFx+xNvbTCcCPaah00Oys0LcdkzsR0kEi3qCkhABRLW/4ZYB9s1EJyPYJzNXJCh7Yhrm
l4YNrVR49n0zUmxfovw4fzMzTcKyDJZ2i6Xo/NnPFyrnnpxLUaP7Wcw/+XlrqQAByhhu//H5X39+
XnnesX+sE8fRQVOpFSCBbZTVvB49LI6C80vafXyXf/5UaShbW+sDBuve3sjbp9wifXfe8LxQHJkc
HnECfhbITf9+21ZaAC/BxYYUunJrf6Tz35jX0v/3qt+f6XuZcSrTZKqBtagOtmIxpS0QVSgCUOZi
4fzhvM68MCoICYNZpW5tPufBRP7x//79z9suhvvQNphwlAnjCMIV//2HwHLjTckZmg1qZu+ZABgb
Wh9kk/kzqxtit0/wIYuH0FvX6DEHTXi7BKL4FlBDhG0kXraSf82I6kjbTdkHR+lU60Crh8mgeHKI
ohvGgCYxCQtvRU+9J5xh+NU/aE/AXZfcLQlVOzByQYJ+SzdQp4vX6ZURKTTn/AuvFfw3XUbS+/BZ
IbmasoZ9xG84Qo3HLMglLOceXZwzOXnTa3saCushebav2jAtvtDwqATPjUdKGKmL6lxedOQk9ev2
zvPLXIW6kUqKxzu+LOEBY1kJbu1HT8OTruR0Y25SRJNgS+mm+coMNwauHCFFQnB9J3kRkVBA17LU
PusTZDpA6o32SlOCM986QQfmYpL+UjzHB/BVwF5iCPGWpd4uPUHoaunSTsmGwoDyjAlNgDgRt0l9
ZSIrSX33mlzsK7XCsFzEm6Zdy5B9fSazwSXd549+s84fRVYbwTTYQR0zvAFxZ9+p6htJuwMeDPZI
4vmJpQKXlhiuO97ik4lej810w455D3X9TbpB+FZLWyRtTFnxGSapqor3tKMNeeeYRap4XDOsa2Xo
DG7o6s8e5enn4TGSb9LHFfMSiFPT1qhd7ZA8pe800Mk1XCjb3E2esqfyIXCpk689vM3tJQrLhcog
d4HK78NZv1nOhRgbojE8EgXJdsRIsgUx3zeyG6JSiVVcWIiPg7eDiTHWdx+QCrbVanzTL8Xqi4mp
f3ROTb8c3zIsmt9hXBypABoPrwSCXgjwPSIsGlBHYYiha0umh4vEc69k+lVbe3mFRMLHCx3rZ44x
WkouPPff9o7U+yWWWEQd2juSbjfmNTyZO/N39sm/Pfda9Yor9md4g+vk/ZaoDL/qsOCiBfTxFbqF
BcMvTgBBszX3VYBt9F7B6Ht5l6/ZK4j7lV4x7xfmTlrhq85kdBm+e7++nJt9hW4NWRgDotWg7zwf
rswSLZlqXAGRLGxK15QIksUGiSFCMn+V38p7/N5I7lqOl9ryPT9f/Mc3A8MtRLEuqPtCuVg5obrl
0tiaBJAj5/IWUDlscp3cwaWAv1EeR7QEN5Rm57v2+Bh2O8m9N0SBfhakxeXL6BKSMOVSpmpvz9GS
yG9o/Ug+EC244cMQbBLM/JYpz1LmgubUPTGRccfkSLr7D9llXDXH4oJH/7SNbz3FhENIi7OZDuHA
maLqsRwOuO2QPNsAJr3j3PHvTwE01v6eMIqOjIXssc15AtYQQJYkBy38/UQA/I3tRpdyU97xweRe
dpstNivICAa3eKmPzFBU50XfgLOA9bjTFzfb1yk6Dmv4LWvVWITn9lRd8GHSaELGi32iGuOGL+EW
cxY3WN/1XbUl543I3ZCE5NX3nXKP3Y3jJsxRF9a4rF6/4k21RbP3DOZD/53hvxGxKyk1/OVIisJJ
OuOFKS2QuoLaiceZi8lddsBo3d+Lk1nfdwpf9zeUvehBs0uRnTx/Z4FxwMY8yHvjCznn4Ma76QHj
W2/bEsVrbodyF56Dq082quXmp2HhvwOSoNt7hZSzQD36Hq7iPf464Z55Tv7AgIkzl28w4enSh3Vf
LqzPiFHKSj5NuyA4rHOTUuEyPb/nxVV9aP9kxAuMl0patwQ1bcnINvGEcDhr0BDKj/ocPiJNxuIX
VL96V39De5eVF0a6QFlltwo34JMIEgryScmXNTfDdKSK7ugf3W8Df4bmVGL4OiydxTvm7XCz/oTy
JdIWn9QfTWomJDIb5Tq+wUR7Jc+bVOClBP/PyHaYOYNENYvgQihzDqq/TO/5ppJcxlYY990zYzeR
eoqI3F6EKwJdT9ws+YazsvL3mAmNt+Ctfeg3nXXh7EwHwlzdmPCfT3tJYYq5kQodw17jCsT2udPx
N9W7X/lJ4RKRpvkWd8uMcEGMLBfpnqcQrz7inqYjz0i4krNHbQuf5aYsIXHp9rGBYvwYgdcQlg5v
BSt1/Ok2ZAsMXPr+jk/mgmj4RfakfdJZ0gXCzjzgUkrjgNl5/k5IA1kW/opzUG78h5COfj18joxU
4T8VS+AfGmhXXHugmvwj3U+LYQvPS/6tEeHBjXKC57TVxb1XIO5sX9JN54nLHjLEi9RHgMvk+b2m
F/zwH5InEhcvj+yifK+eOGBx0CeangF1Q7DledtFKEt3NenPS5J6t2S/zv/7/W76RPB48Ffr+jbI
+MwvsCVfxWc8kVzvIbuSLX3zSVfUt1jicCYylOm5S6LEYG6SL5msa/s+6ReDwe4mWrMH+FJhZsMA
vM5dLJHDRRe7kbQh97a/pXd6BpqRV+ILFNJj8NREoHvhPqd78/blQl7hj7Xltop+239MArBhhlT0
UVC+FjXPSrmhg1rTk3KAwyJ9UD5J0NA5K8qnesfLg+Y8cb4swg5V1wOfQzIcPWFlPhmXcA9ZdpGt
MY5aGKSiJou9WW6WabMg6oLCpnWO/FUDncp7mHbh3WhJBIP1l1vnAloTvi3Bs4O6nnvgHD8z8f5s
XuUbD+o9WEq06nvtUL5Hy9Kl8aTNwOEOx+NP69CT/Oov1rDmPsx9seMxePM/vHfpgIP2wV8TKskZ
dLs1Xewe1Rhp86DyyVX98A+IjQcQEBf3+7lhWtI4LaF+4LaavFzJ0cCscoH5NELSMxenvpEqwykk
GlNcREhxHG+0fBa3abmhBk7G1cEWRnSQbxbCJ3HRIPL/wDpsoq3zOTf1xqZYq7gYOxxw8XGZNEgi
mZ7h0JS/40bAgEd4EqTbMb3qXXLQ6b+kGIbc0vSO5BirCNDSrdU+Wfam6J/wZCSPFZMAeedzac1o
Z+iHCMnzI8lJ7n2DUkbaHpbyBjkPSX2OsxirNa4AZAUTMMQl16D4Ldr36hKsI+dabK3VxluDZi29
NXY9Lnf5o7ak9IutxsNw8fqLX34m2Nd+ldIz3EB3+K0xm1Q15yRhhSLvseCRQur//lVpCxw/0hUu
m1N+Nl3u5XRrf/hRjVECHgXbxvpIbG6Odlfg24ZZ5/SsQ5mUd9R66a6AqQbrCYjT8CiMkqkbo3fP
vtTnanQbEy7uWsV6CAkW2PfJ2zrdu46YnAfI39PsKNtknV2i5aRvtU/aNvoTBtKKRU7JsODxb7ly
6QOWxJWzZrhS3rDALgeAsR0DVR68Cy1PgMPoHmmUW96Q1uESDg8Bu1MadvSaHY3HY60vjccSz1ra
bYPYeUaQq6/p0HmUY6BRLep4qRibrnZjoGT1RvwUI+t4ZfKMLZvsQSUmzq2epmJbrPW7fpeKLWG0
d8j0NsOIX8WF59x6pQ6+k+sFYcnBSkUhxv5MC9CVRfqoEByDhVKzAiSuyDJTNnEFAr0YgKB9bGdp
K+ArrUNaMZ54cuvwcICSz3hHJSWCWgRIECyUbKfytKrDftAvQCpTgs/WWnr0orM/uBQr3q03Tyc4
5Tx0sHkW3W9sdL/PB20fBiltvNLZ5w19QpHvONvJRWLicSBWoXhi6AL8KPe7EvEe1lqdi2dGLK14
/Nv4hSjfaM3zPJKewLGUi2e93xr+0UDp75qncS+vunaFLXQeX4cDuqtAXLGm3KcJRpV3ST9G4SrN
lu+hjBxrJUgX6sqDTbiI8Yx2pzckA+25uo43YpwgScr5Y1euSnIH4XeSgXurw63U4L6H4wKDtJ1m
nrT6aZRevOGXHSJuEY1LAvX7vZEXjAhfGxBmhuABTqmuipfHgNnE2nLWeKUzwBg3fnthgDodcHbg
njcuAI3WvqUXkBliREv0a+XJE2ePWym/JU9S/ExRZz+WBMvsjE+0dEF/TdYjOreY+2cBt5iJmbLt
im2VPpjBfiDXz3tOIiIGmMK52XKg6Ea+Pa2ZWmI6CMDxKfy44CNbzLa0a6tcGM7QPyJko7Hr7/a9
JyYOSLZaRuPasTalvo5JUEny54DgkEBaFwZ+u65crHROzYUirU/cjkXb5vb5QiPdICZmd2ulh9Jf
ptFyaP8wTyBNwH4CC8GAHagRyT01Og3PcwPwe5lFS7nYJPHac1ajdCRraIDZbS3Jmb+I22/rXIhF
yRBdEkmZLo2vIniMdpm1Vdamsi+iI5o+MQijHzGWVHrGB79cJ8ERODpzmLceY9j7MJbw9X9MYxIW
mJBIRF9AGmaMyH9IihuKmTcuwPTJaDBcoFKJY/rlMr6mpEYRMRxQS6ZccoDrY+mwca4VDm7yni5b
UckI+OzfdbCtzwJnVuYyd3ol1XDvKlF7OfEpW/lqrEyKX0eCqmi9fC7VHuR7vNPYyHCho3Wvremm
KR3LyUYPtyPjZelmrJt0HThbk0S510pZpcFvD2OTO10S3jb5/2HvvJZb55Il/UTogDe3JEAQtKIo
f4OQ2RvemwXg6eeDunv6zFxMzLk/EX/ol7YoElhYpiorKzNIpicumj0HkooGpR8shKOIgIm9bslv
E6atTxwPnE+b/sq6sQ8aJezdVeHXQdyAh++IO/o7htrs6M2muUSf2Wd/+qiDavNR/2j76fUbNRUT
veFt/1Pr7OAbhaQ0+UzYmOYzD+HVIqZhir4AC3Sb9oFcdp+ci1uKLyUYO8gs6d2ndE8jd7qbDNKn
5o7XyfTSb8Iua6txjFmnp3pXSy4ijs2zHbRf4yt7aek2t4S5pzCJp9bvRlIjqklUkYlS+Vpei3N2
4IY2/d2g533T+a3YrQcvqPtXKu3Ybsj0skN5Leu9eJx+hnZLSJOsrbnyPkEPETCCWd14RfcxMStr
fAh3jgruYXsTiojMzG4dUFAJfkJJRg8S+5RRz33A3Vec14NkurO2+CQyd795ZhurboPPgkNX/4ol
gs2edSrvLF5WZL6jVg5ewJ4+sQdtVMInsY+3LUXwQDlBtWKWzX9QtvtBZRBdDMuzQhed5GxNZLfN
X/lZubHc+RS4QuNDjzrpD6odxZ/kVtysY+VbHuGdef69nmi8pt+yt5wctABIHAny63pP9+1wLdP3
xaIvYsdNoTrC2+ENkV4qIATC4rVgOjxrBFTOa/pGTm7B2N0Ye/UPAJP0lXlh8W3V7nBTPSIdNshy
hysHz6GcHpha/ZVMVXklvDS3/TsGY6jBarurHPDELb+9gpVAvgd5SnZl48lEtAxOQkFqq3wDHCVd
RywKWE1FPw9JXNA1t3d0R7DNJh/me1fvWDU0VaPXmZ0Jmgzn6Y+FW6qnPk9iR9I+athIuZie+IqL
TlMVkGbImadl19a8JsVfzF9e+fBe0IkPkk4AvNJCaO1ddZgiT36SdlCfCOFxz+kfImszPApokTs1
CNt4QzSraw+YBMrvJtiH+YDtV/eHCRSEPveg4niwZcsa8GYMRjf7bE+tuqmfMO2QvkNMCLRtAXFh
9JAAfBgp4ujbEOSlcaOTWe5em2/DFyfxFB/D1/ZZcGCSdCJLgFi4vYlvW3yQ7q31ipoYTrqfEx1l
G+DETbFzKzjFhBAuGoIZrMhdg3LfZ/h3vFfOCe1Upca9dZMld4HOtgm7GBG6p8SBjwlqf6rHN/HJ
ecbHfBS+QSzUv7/Wf4ue4gd4EzmbTpdcR1F1m33k96dqq0Wn7kY0MnyYHNfVVlWPq2FxsSmrPYwL
YMaeOBZ0oPszd5sYLZcNqq4LrMk/2tF3HonNj4VHhkld1B3AMNV35H52PEg5u0SXWQSDupvVI5JB
6XKCKqLuSCY4nss7sUDxoc7+k0U1jJnabEFAADBAetinNwno824FO/6k+Dvvcrc7z5nPv8rqUWIO
TYFEQaM7ywtYs5eeuqxjchfWcx16Qn/AWgeqPKqpmIqw8RCH2t2xeLH769Q+8tTPcMHr4ZiN3OrV
aYkE8q+Kg6ABg0ujGkL6sbBO8vwGQlfS82idwhLRzS/+A5FxoOCs/7to4RE7VZj2z451m7qjucah
ZvKAec2+rvZPiGDb8U9ewOo+8hkDiL8f/i2vzPpvsBFH96d9Nwa25bU0WIDrkeOv+AidhfsQo2A2
VmQYqn33aIVHNHA1siuk8N/B6QjhcRB+JeIlWwKwrA9SuEVvjnLPpnkOe+Dzbf/av/K/FXHbG6/O
Y1M+4uWMaMPWfB+kPYnXhXnfE6z4I7qMXv86sv0sNV0hrK70SqZhl5+IhdA0s7VLbsCd8jM7Kh8D
fE3WxmKO2dUJf3GR36c7OrASNJ3FC2/2RXKJ/A8UnuEaka8D6KpHA3tiss3N9CpdOIYql03VhHFC
4YcgqvbUaF+A2vhqdsEMtR13034dkA+uiA4ZC64xiW66ZtGciLDDENxAEfl3ByzObLd3cvX6jqut
a6aX6YvRGl9XTYE13Ge7itfZx6ZHXBq+D8/xN6kLcTFYLhtksmNbsvZqeiSxOP7Bmi58T/Q7IWYK
6EdNqKP++MXuNr0VdLDyGhOHpSNyd925RrP2DqjB0roQtedBF51xYRnEXuGUflXQm/1SKGJj0Qk0
Eyq7zA9I7TdTAlfEl3V3fJWh6pOFHTPL2aRP6NwmmScl1872pAuDnDTbFKxQRyjQG87iWffmQ9Ns
iKt3LDLtq7/DJTsBeDSgNQSg9jvRfQ4urGxB/0mFCCkUMCtiBJNn8BKRK8Lq8AhGFG2vpNcB1tQG
J+2/ubMjosrMLZA7SqzCw9Wm8QlLYEZgSjaCKv0RxivtEDCtokMavEl3MFG2DD+LD0BKXBYPSPdH
8ScCzvm7Ono2SIpVuwqNgGgjUqzWuAYmBON1IEkK32dx1l7La+Zxtr0zbHL6GhJnkX/bIDQZDg6u
JH9NG/s9wcw3YGtYrYiepy/eiW0Fdy1wKU54MVxz2FNPJknt1sYuozppX7p6VNngPuI7ilHTOgOz
lzAlSfDCc5pdLXQ0SjhYGKxeVEaG3OKu7cd78UIlGSfcZitecFP/4PV1dMLNpP/CqcK54+3EIqbK
7sGzOzPBQZpsDp+qBlH0GBD2LtRTAHtI1Nd0BO6G8Bx7gy1mN/ty9mK0r8XsU2qjGEr+mj3xWoCd
huACURcDt0KfpzEaFJe8CUiItLqBi/UA451v+DuBx6Y7QSGH1OUKhqn1eSunDCLAUeOV6owdlM57
Jf3tYcfgVAnClBzA2ifzo3R2ZrSnjYLIudOOhfEqsfVzzVLolq0/R/u89Sd5XidPsmYebNmk1pBf
oEgwK0tqvx7PQd/K/XUZSdu8WMLNyOVoz+8EJlhSaL/6bFw918o7842mMJ/B03m6DQBps44N99tr
z3wgOxnjUbOlTE/8tmi3nUHXnweayPekXNWzPNEn+JQa+RbqPIX1iuUd/9TTD4M60CIz+3zOmq5g
lLDBpoo4SzsyrNwR91UT7ow8ERebBC5JoV5PCYxfL9Br1nqONT5wFjLijJeO9LezS1GERc6O/Ap3
PdfCoWkA7CEvrnmKQJQfzE7eEzMvzj16yyv5jbvOARub7AXYnx+4fJD1fg1HDH6lgluzU3LykVIr
eCdSzTRcUhTUg1Dkpi6HGnlxo3uJyJGHyjnPqKKvLwFooLjGiqfiDbUF/1XU+TCvUD3mFhrXKKpw
9Vwjj4hdgakUGuxwN6m7I4fpNx8OrSW79DvewU8Yq70s/dWB7c92tFfA0JCGyXygysGmO8+zbVq6
3pgr/Ajkqhrre//zk/kEFOm5BJ20GqbbhjtjTpKe1BousB57NRfKvc4wgnqSYX+qA4afj+fgL+/z
cmBY+Xsq4+sDjbb8EfdOjyePkdth0mseV8Ui4je8hMch/CmmNLzeNnerYpy3KljTaLcOAddI6xP3
v2BvFm25c/6I62USrA8Jm6HBLWG2of6+WaVlNlK8lm/kuTuFB5INGg/YjLhNpoM9uPNZfPDB450q
gUTGtONzuR3+W7o7b0g/IDajPB5w4YysWdfvFppPNkSWgCVfaMfeCAaqAgaOuRSBZRf+Gw+RN1sX
RrJloTaGOzQU656so07+Y+94sCwQPoMX8ti5Q25zNchxR9NvbpG6x/CiWbyluKE2zIvkBRoo0a+L
KaXJTTv7ot4u4Q7hBqJC5cnMj4AnUgaYcGfO8+EhrGcJKqc3Ww9pv81lFxMf7kcwlYgH99Zy4jHw
WrSW17kIMQX4GRsPklOoryDuhDvMVWidz+IPgiLwRhllroLX8RhQJuMxLEAKSJVa5xjGpPbMH8Ty
STgn6nXMDx7lhO5W4TeKzydRc49zAu5DKrHUKQI6R7GuPou0j6vispcThQ2WRVZv++HIJOsfhkcK
pBFdyaxFJNieVnGDiTHGupOwBZaOT4kNn2dnF5WuFn8itM3VsY6N2CNynIYdwo2ys60LGtHKgA4o
l+3EGW5j/55CE+vQd0ZDWz9DaZPVHQ5GnUrHkxcvOwShKwQACt/RPBhjmeJFxk42XnnGXOYYPrH2
rO7Oj9zuyuCq6bXfE5eHyt4aNy2aQiPzljLXOrCoZUPRUT2SJxiOSx38Dv+m8EBw8HxmTtrNsz4F
/xxhCNtSv4dTyfhg2E4unLVbgTHTyxTAdePOZgkvgnUtMj4GTiEIZK1Vp237oL+A4TEauDFU2V5R
XWYhnALMlFXJY8DKbh8XOx4dA0XVWkMac9nlED4ZWHYgfkZdak2kSq/mulNo4rhOHRhT3PJYyv9c
kB3OfJsdmNwP98dzZVqG1O30FZ8U+dH5am4h90TixGRMDgwsaR6XxP2vhCALctE2Nr0QMH8TVWtu
Cj8ywR+reF6WIx+/ToIRKBPlsq2NbzPt7qGvg3KSlW2oXKilNzlIdgOp0XA0b4TTbH12zy3uxgXO
iuIxMd9YjM4x/oalWjyu8xVHTpJUO8AWPS0/VmNOjry1XXSjk7VV4gl9En06yRPGoNKrDMfzd9nZ
+s4c15HG/4SdDJQPkXZEdvBg6KDCuTVzrAwSw0dKv1C8dcBNV6ci5WyNl5jcgb0cehcVRthTLk2t
4XwctRuU/uYJnA0mh2Nj71hCjQIhull56LMM1vVDZxdSN6pbQ797QEW8Gk78A4+6aY4tvnyj61A4
h8NyCV8YUVk9w+xKQe5REYq9ij1E3Tjodxn0P+xb+2ud19qNZwnQKlMQpezZIIwKUA/pRcp3rKyh
20G4BMllByqBSaFzFai2WPQT2Af2YTQV2f1J8bGdhN+PQIezxSWtGPeG7he9m0Ue23OlH5iG3AWm
jSTQEoE6C7T1UpKSD9LdJg2c+EITNUzQSGbxeD3NyRES4S6MTDsNKvEpfcNYYRvT/zRYhu4n+7Go
PHR1DMIb5w0X6bpz4SCuMwlzOnmL4xuCF/IZOa+O4VmOWnShshc1xzE+ziXexW/4j6xVL6CE2EMz
RGOFtgf2KhXIqV8PGtZiJm/1T2AEhzKNXzd7JiaPgikL4x9Iqkz8+cIKNMD6CLIsDFzRXXjmMMIH
jNlOEU/YR37F1r7GHHHQ3aQvfrZj7InxEXsyuYU64Klxkpcyp/1Byh5pDivm9S54ZVVv1x9Nl57m
FmIkbk6QrS1kAXAh2a7rXoL7+Q4iwsdbncvK452pOHFu5xyn20plNlL0n9cNZD2z0bNUA3YSCMoL
+groXgEGGTeWJeT0sHtp2Oi7XT0eVN5qQZ8cZ55vJjw1kFC7sXR7pBVpV1g8zDsnbgiyA6sCS7Sl
cU28tfsDvSWbhT52tohlOGrGPhJ72t5peI8jt0a0l0IMHibjEeNjgByGWypvIREXG8vvZsRirR/y
d+YMS4orYyda8BrlCn63czYjdg4eUYTqdh7w0Nh5CkgrJvYplJcgarndJ4QQNijOO8kIePmAfekG
700GoICzhvCQcmUbG5Jza8MzJjanN3dL2MCH8amcfYBl/MgYEpyxWuSJHPWBCo7hANuvRQYeK39V
RDTmwBk/OwqHHS056YSJok6fqEY9c433eCtCkMxnC0EThP4OCMJpBjo8MvsjgdNawJoBT8u1z0c4
AZRkiMS4e+ubTf4BbJRknXx1Pb5hngB/wizCK3OlGfQdrL8ApgVgModzC8KEMfLSbntJsXf2hAng
tkN+Bcd3No9fIZlo1ZDRmn5iMFdNGaktVz0Pw0x5ezbYplm6w9A2KizhlAjJFJfFzhEYLnuLFnvA
Ji0d3SKDyTkLOfFrU78l9aQdMD9CnQQhSAQ/IVGVehHQsPaR9rRRFP2sHjKJOSU3WSCLmEK3RFNL
YralJ7VoZ2BOPh6iIURNSqgqK0lo8nZEpIjJDnDWIjZwwDP+WiemtFMWnkgn9GdhCtqMw86isWJa
rdd0DdH/p0a3SaRWoZ9f5SNrMX7aIvoUIYdMrXE6x0vhD0iiEtdEkY1uP6TpjegdjH0s5Y42QoV/
EtpBv38emsjzhZl9/f2nNtMKghz5/vu7osjm/QRyU65tQaU69Yeiw+RMNAlDNoynRIVEmf3vL2q0
QMT8/bmPLcigao0FTcPCbfUaVbIs/vcXrfMNA+3XTswN4Yb8+J8XpGb6bc/m4OHRSBFo/dKOM3rb
//n597sRe0m0h4rgV9Ep+VV4+v0WuVcIjXjopji+LEepgdkpZe1Mn/ZEX7BlsUYS+P5uH+r/ulpb
ghHaNlmfQ7Pj299b+Ocfrn8Ns5Pf/Ocf6ywMxpYcrMcRdttaMCF/P/n3y6/q1D8Fp/4jQGXQ4+zI
VBInjW6lqJCx8dI56TBG/9cXsf74f/3b729//00d4r2WmomvWViTWziKlmPUQHVpak9gjIb8gMQO
0Ly0stphcxdbGG3QXhAhxymPhrFVTVjmzmlIbdMzcqvyO+wWBcjMAlkMnWLg7RRkoJz+YiDUkvmF
X9hS5EQEzaEKnd4TjUFhZIHTlgKhpdYIgWCkKbeUIMpoaP0q9dpIhzaSm9foOcxWR2cTvq0zVli4
zw6rJ4x4qHsO5FE2tkOJyJtmzqRE+aWd1m5CW8/cbrRxjJ/sr6K7twaAoNEq5ZNMKQQ/9Y2cFGKH
NVjqG2pNIQSQRG/N26wqD3hdVT6CUGDJIkQRl/BkhnPoGy3Ca/g/mKQE4HMVEiUxlreJzpFGX/Jj
B6+yBrVC9yc818UQ4MIuJ4pGEa5tXFThqBra5Fq4s++7XIBD1bpHSzkthhMjHc1IoOO52WLO47bW
KYswVJ+z5mei6Z/PIwwyQduimmJ6KmVU6zmE6D20tlQVYldJyQolqjJLXqM+gbxwPY62KxC12jqy
tqsFjJACpdctbtcviOQG8OkTE2v0KiV/riwrCZQFDhKCzokNQGgK/OTCdPgYKwatbYQO8vqiOeQO
5US0KaNdS7OiOxZ0tE0f9AdifGGNMP61TazFb82MyUI8xOiYDpXu5xWuBiBAhpIZ+0mTOLxygse4
pAAzAFaZIfWoBWxHThYBpy2NaGkaynPRqHd1zbpohQhsIESoXnTQWjCPHDwrsMBrR8ny5Vi8VwNX
LEkZpEDJPg39ZFxkzi5riA8l8mgE9pA96zh7t3qiUdn4clLHOEUDB1xh0GhaJ9GrYpIZwmMeAkmd
j0M8Ti5aAeXR0ejKl+UWOptRubmyhvdKFXqRKPMz7WCiEiMOBqN2LtX6togBhhSFXlpQlqNiGW+N
qkElGCW/HhLk7BCxaWw/V6PoJkqEPkwHNUYgRMNzhGYfiwmz7aTqg6E20KCsq6MhtWfLMsQ+a/oP
EyGvnRANXBUW77aRrNugJJx7yYzFfGQn6yQiz0msETTH+inrReB5T29bqus/jUQ4F2GbheBBB4sO
+axV+sfDYRuz70Q+okJiBLgiIZU840prCZr30uE9S1DuLpY+Q5Sa83fWf6zIEnvR0thH28dFGzMV
3dUFp92c6H8OPw3NpJ0jE+dujBA9fCoaazfqinNq6+ZEP01/pG8FGzrlrzZ3NNDUAGccAdQaICT1
xtEwUOCR0lFluXp9oTQHeXnsTZpnO5zLDiXkCNr8Anu0YLGpM0lSnSJfjTH1gQ6pAQtC40fGf88v
KhOJz5yToO2eRVt+CGSutXFQ/EXLL+tMp1PXkT1DytWTFc9fdlYnrprEnh3T8iZoUWmQTptWESNn
L2nKXiSYZckmrTalA9ejXQTeMpwjTj8m7hLS7I1AFZ5oRgMNxGrogG0MK5AG4i1DreSdGlmHoh45
WKxwdrMhbrY0DQeKLC2B0Mr5psfxPq2NI1Ok+MpD9WyXkNf7anpWCvI4xHO2pqCyJjpgw7h917tp
r9u9dFwSaBpYCtIANi0YJtjd8yznU4Bo/anh0QA5wv6O0BacB+2PIchv6LjCBsMhKlKU+TJR3xWY
n+FjZSxXQ9deWweVuFVFNWixrwZaBIjCvp6ckCYss8bRSmrHKaiUVXY9poqMuwrO1W6l0aYjN+Z9
pv/1MEe68JMQ89pZLVdJz/Fg5tVpSGrtNjTpU6g4zY7NOAvU9NmMKvnSh/XJiRbtqFLPMrNEfern
kaIOVKyuxRxDWB+Iof1g25PsC5H8neNiA0U9fkZBhpbToLI/pGQZT05dncNmzn38ERK6B+RPLMbI
5kPqWXbdnuS6xuRMiV9KcyTPo5IxoxCtIKS3q+1R7KTMij2lqF+Ypdu6kWo8+3rS8xFXLAl1di/p
JKqASGfoUuvli2F6tJT+SafwlHaqBp22yLdLTdhZiQTPQLLdPKPs0uiUgexMMY9DOD71qdoFER06
FB5WiITe4ahNk3OSNTvdKv52lkJ/gPId0qROE6gQQaclq/6W+toXkfBi3Zh8MdYYZ1tj0BgzR62u
mjtDkB5ZLZqFcv6ijBocjW6+SVZEUUwbF6+wEaZZtbtj1elP6oQuXMPWMuijuhOyOpzUunjAm+19
qvprW3RgBNmkYcc2nlBhjPwe5RAwaHFHnKi7ptaWwat8SS0SNHgiy7VMowTqnKG4SBqd0WoYqNOY
k1pI7aE3aEjqTECFplfzJ9p/rmKeTshvXqTUxHl+KeiCIKBvakybDJolNwrWJHEqlT9lWnl5anjE
7/pnKNP7zGR/LHUFqNyyg4QIfV9E0DrMeDjhif2o0IYcla1DycQuIXC7UtWl+3rs0EdX2Npxztwo
+BNslsj+ThaizcoeoMqY4FStGgWmDKSZlRaiXMKbEZ+aSA6VEapJH8M0rXqwObthzcjK4OtWBcs8
Hc90PU5Z+ZfG/c3AWHzWy1vTroLgCRbz5cj9m3S8LIuTnOf4ahsF3IbhHQc4yKwz2YB6nBdUB5t2
OrUYZcMb/okMk8A8Qtwmlh6FAR89c7oGL8HxB3HG8O5QWZKrZEBOwLbPUTR+R50V+lKgGfW+qSnd
qv0EDLBUQVMQ0mdKcUToUEeEq/tW+tFv0R8FSgEEb+3lLQkhYjR0CdfzzDL+sLrO06Ol9wxlpNys
hBxBS3ZRpvOsJfFpqCmh2qm2E4qz2h6Q5JCG4yxIwruasOISh9ZgbL23iRMIdXjnwHk0EcvHAAJF
idoXrFMPDzDjVDvoSypLT7f5ijHJ1X1C2yxA2fQ45xM3qdLgawDQa45OebDT6H82cT5tTkaiLldM
R5szwgTA+lh1OyAEdjx2njLVV03BVCpzKL1ONOJkMQL/Il1Q7FYzJJfC9NSGA+ygNPNN0wBynQwU
HoRc7YXlItpOjmQclQmzVGtWXlE1ui6DMM9K3r7Qts45acPeTGlIV1W2HMRkaFkqnYfM5FEiFAGr
SdVQtoupc8qidk3lBmLW5wUuLH1TIBNQnku9S0HA0UQSZm1gS9AdMGZoXjpoi7ua+jrqDo+m2QJf
6DWPLCegG2Wq9I1SAg23eknzHjbcKeJyHeaFLh1dAWaWaqA7Ds62CFIOmNeswTfImdWNT6Smtd/R
hg0dmB8LO++9PDM+Zlxu3Fhvj4ImY0BL5aPVm2tR4SeJ4E6PtwOiv9mMRSQmFIph6isnl5BUKnal
Oc07DP0M+rEJIyR2pnzAtbICBwlTHSW+qfMQ+PlTtPgtItGLLQaWlscEr2WHRVqrEduYxgQPKdfm
YkDtdCzsrVZhxm6yTZaCTgvNplc27J40ObfPzQiyW6nVvkrWNgQIn6ViKMcpXC6yPCp7FXGIPfm0
JpY1KoC6nkUysmULdEYIYSTUByVrs9uQOKkfDxTXs7UtsqosDLjMWTvJYeYrxWiCmiXh1jGmwBS0
H9nWQNKHGsIhz8eY8yoDk1rVGpVFIzzxbS2faf2eoxcbd9ftkmGBnVbKW/SWW7TgpwT1LsJl2anD
T5YmuJIzT5XDy2xla78A5ZPQyJ9leRVn0hXlobZphtUJbTZ6VCze1Nl0ymtoQehWtIMGmPp1uJT7
uK+O9DH+aWYrQfu+SkBOuo8B9cBFwv+46HOxWyrlELYwtx2rQ2IVGK2MuFnZjq69xsPtFvZneSEx
NLDEErYMjQzpRldKZWNXld2bJGEPp6lIWKV12gbtDB2dLALIKYH13y/9YaH/pesvkjpGZ1tOr6ou
pCfSXY2z83tpuwYVxuNoJiA2NrXGQXqsSgvnLxIFa6CqKYcc33lPFb20LiRDbplp3yKL0WjPEnmD
umFJ2QHr8qJ/G8PpBdjBIH2y2eWMbl+tEqcicupTOGiCgkQeZCT3B6tu2Vua+NBR6ZdaOfSzJhvp
ieRx0tLsS0tRbnphrFmojFA3KmNNFlEzHAidyxxmqKLRfaKIIrDQiX/QxRiMwCNjFCbneJagtjtN
c2F+sp2m2oKkNYpdxGmE26b0o9JZcLSV5G1KOFaRDSzW2cKCJoSlfWgqd61S7Tpor53CNjqbEbqX
kW7zgva90oSGJWb7IQsD44wkYYnWNZWc5U1J5Oc4pVS4jJTlbQdrXDWn1B/O80KBuvmIEwyptSmi
SAnXvKuh/8cN1Y84Hldrk+wyJdpdssToy86MoCm2fvaXiKBfz3ENVUPCqLrX8Lhp41u+zC/LMtNC
5gAAD1WBnmX3vMTlXsqj6J4br904fk+pA4k2JpWsgTmw7EzqjQp2q3byoZsKukNgkCjVBF/BPox2
do7bk6bIH+2CJEOhOUcLtYGNY5g23NvxsXOK8ZbJ4o+GqDNKznSFINZlbDory+5Gkr+Z4gXJc+Nn
QSE4yW7F1GLZWi6UgdJpLTpTCeoc4NZMP08cSPi99n/HBk2/3qGWh27NyEm/OD4KSth2KTAa0W/5
lBYqCwq21eNM75kEh89Tslc2rHE3pCFMyZL9vR6T76TKf2oEQUF1m4dWCYdTCZdy5FS1FvvH6WTF
M1dpkKRfXj4HW5ku8iB5Dmr7IOdy5TeIQzaqh0+8+qC0497KCnIaga0NO/gWG4PTOEZaoEYaAX98
Xgqc15zRonRRL/sJdY3tNM+0HQwIRyRmUKgr5rI2JooWEGPuawDxocGObSGYUusrPb6ULhrWbtzo
b6Xj/EHZr9qlQ/dVmjxxNQlrf17Mq5YrINKpteskoiKL3K62aaXRJboBB0xWSJHndELUrnXo2+Kp
s3z02O0mC65HZgAVjLHKhk2rgJTN4WV06p+EMmXfF3+NEKPEwaQHFc1eiZ0mdORPqYBOpES4I845
deSEYpyEM4PTtV+lQhdUaO/mrqmCVq/YXnVSuXCMX4eue5vGZbnmxoNT0GmMU3vuo/lRwl1EVAmJ
YLJIsHSH95Dy7tZnbbyLRTds/kfo7f9T6M1W/59Cb+VP8ln+Hy5o6Lytf/NvnTf9H5ajawbmsA4I
uGmjG/cvqTfb/ofsyJauy4qNrPbvr/4t9ab8wzIcCzs0y1B0U7fxTvu31Jv1D4tfOIjHObaj4lX5
35F6I4Jcvf3+i/cfUm+aYvN2jqGpxKcqF/hfTS8HFYf3JZ4kJN68RR/83NRWomJSXMM5zjYI0uGB
NViXLiUGNFMwY32mADErlEP1VHU1RFXJbQQ0gCTaSD1x+SByvwD9IsH97LsCXaRM/TIt9Kb0Urm1
Jv5hY5Z8NlYcgwDFsCc5TI5VBbiYFwN80gImkzDhFbA+vaWiSNqwHQf99NYPiKfI9NHVgzYeZxEd
Eltt3axoMNy02OC0ojo5eckymMfTODsZfSOw+HJbPhuI51FXhbjYNOnXrPZo0+GEvu2mcIMiBuBF
PzwiS0qbit4h9U1wFBZQ7IaZ9a9p9jZUsY2NY2SIDOujkqZ4Nxew7es2P4JHbXgJPXiR8KUIGiOC
mHTidV7bVjRB6OWPYRrv6epRVtCdkS313xEMXNlRZsmPQwVaxLp3XDUGPksLy+fcTbemRNk0jHSG
GC+N7agA4tBnkAOwYV5LT3JVF4E8fsaD8yeDiN2o1qnIoXyWylWOctVv2B2wum9ejKZ06zrbo1Qe
o18w9Rc9HU7tMNIRm8QPRYudrVrpX5Ee99dYN5Eey8xmX0XyXboXsUI01qFIpRU1pKpywLBN8YBA
nAseKfKtGf6m/dVR1ehVoA7iFriBu5qlfg+6ZeF5MWypQrFtOsly0dFTKBbrcU6o7s2Fbl6b/Jah
0WSNyMmaGWrT3UIXWoeOSlD00qOk4VXTVNmP2VA9HxeYEY5B5T+VRIQnWvFYjTT7IK+7wJ4gQU2R
Q3KxTrl1NhRSVI44Juv8O6ycHGPr2kcDBxFqIRBasqRun9jSc4I8ilO22i2O6VMYxgLNkDkqieW4
6JKiePdSIZEdqPSogDcorlaJLggtICXVrE/K1HpOF4Lpa82AbbYBoWoWx1kW0QVozUHedB5ooDTv
IqvqV47Hmf4yO48GjNgqnfRJ4nyOdNxK+rx3lximD4E4YOsMYXYQ+15KXrK6undLXYLC05qqdt1O
yi06mWRU8ExnVrdKVjY7TkDZ0KE+a9KAmIVOS8MqrY3PqNCnpwFOnBNyei6ROgepRKw/YGIwq6sR
l6DPomrQjtdHzH/oqR4KSt+qZZ2UKtshFWMgIZELrBaK+JTI3WeymJxRM+1bIkXRZvhQU9L+GV6H
ndBYkvX1o2RHxilvbijd2pcshaOVpjm+2aOcuqP1B9OuNBDFiMYvyYWiW7RM9tGXBJk/6+bYd5bi
G/26S6xJs19O7V7leUOHjNlp0PvRDHIymRIAjhFZViNzoFCC1ZTUJFvFOs7Eeu5oDObDXMq0+urY
EiBGaOLXthU9lVpEKt/SuTmmg003HLygwV6+y9zWUcAwzxhuQ5acapiYUX8bjOFPJkfOVlJ7GCHJ
jI6TNNGASobdUz7JEe18bM4aw6X3aBKM5YCukhYhlnVS1e4SKYiMRfOlb0asVDNqBAUCAhZeBnGF
2J2FLvlWNyLbA5bfj316ljQkxjSzRrhlHA6YFuibGg8DiED4Xg/ipDA7gqmc9pDaaYmKTLDuEnWK
0pq3o03wP6AYiGjkWc/Z2hNHkzY9Ce2oaI9ybWGwOISU3oqjkF5zdUgQqsheJR30iPBk3M5ihoOe
oZnoYGrZI1/+ltG76UwUmuS+ZI8w6TmTnbdYTBjTKXS6Lepo+4Son1GjXsYkJsDMKnQzawvOiiG5
cYbUhUj+KFUlbo5TIqC22E/FKIU7Xert/8Xeeey4smXb9VcE9aMU3giSGiSDQU8mmb4TSBve+/h6
jc2qd09V4QmQ+gIu8qY5dGG2WWvOMW8F0vuAlpZHevnFn7vrGGEaC0yAXErdDjuHcVxheYZEPWZt
RkHFsX8DJUJPpHZPZStKP9GP3Y6tZ2Y0SQajcmNpNLxY717nDPnzbL5SXT8WcnqlCHVt5epbt+Hs
Rn3Wrq3BPvgpU140de1uGs+K3KxthcCHoBxZ40tlj2xyxJ1PVOIs00GgHVLKJ2KIynOnWE95qMxH
WyEKmmxLydOqt1zWqagr0kFLSOQgUupjrOLSm5XwR5uL8RBbv+yUQG8421wiS9s2te1UElUVK92D
paU4Duez5sfzVfcZQ9XEd7uxUzkK8bSpZ+CYVROBARiMc+xMxsKw8GPKKc7uuQZ62FBeCfRuOeLG
DUB2qpIsn83WJ/feoFyUdhQPO6lEUTZXh8aeP3w9j3dJmTybljycnNKA9kcF1CjH8pqNLJUTG/eb
zmhAp4uGS2Ac6yp/GNQQ2XnDWrejSr3IawlqvFz+lE4uH+pEZfSPyBNVTXzetVnvJpwCdqbGR3rh
MEZstfOMjrpDChMnhi+3Ng1tWiq+U+w1eficNXpgcUVMiFm7ne589pR93bayDc+KVbpxGSmseZFf
JMPcKQHzbeTM30nffcZTpyNux7dctfm0Z1AiiUljHs/CfW4btyl2xpXky8hK6Wgtu1mBvNJWj3LC
Eoc1O+QSDVCdgq5mpIO/UvOZeGvhgG3JyMyYC6WpEa1UMjQC5TEsHfQqE8NZW47xsRYMO1MytxD5
UaPE4bQsExFgHAMVGpVflYggzy7No9XKRDpZ5mqi0QrWk7ivjAmamPNZmTaJFlB8LE1WX5pseXHH
RBqECUb31qbfnNPEm16bGtJma8KDjILkaNBLzVg/7dnwXwLqmZiIe4jpoNe2Vq9++BWdKtPqrGPQ
y+FCbyTFI2vAWcp6+60ExnioaEWsjDRDXcUngU5dOeVSKervkUboulCKJ1Ov3ttSoznXMI0EumZi
TSfPrE1vUVvjGdSvtkKLsJSyF3bqOgpkGHhTivmnz3WqZPSmk3KUXFWaP6MGVqES56e6MND1GvhW
lEh/VltFpZuCiT1d9079XF5kX/IKO0PCBPpsBYlDX9stMJy4T90ugFUgF/NXOND4UVnp4YvtkPNh
Ki2tjBG+zAlgTyqvnPAIZbPyJnVtwyKuZmBLAtRNKaaKiTqvE01LbpRq6SPhnhVcjYVU4pHpZTib
uFcLjFVMEd22N6JhaRL5MXYy8B6JNQgRq8+2VkH+yI6h5NyipKVmHbU9BdLJ1asBRk1DmIw979op
wmoyI7EZ2VQ6lCAY6EdwbOhghrWd2muo6hgtpVhd17S4cTywCrTApLSIdratfwyJcD0lukwxBGLV
xCp/YWSo2GIdOPPeD43KG4kBTqz8plooXcZ7qJ9WQ9q6B/U5qgxstCyFqxf36j23z0xr5Fid/xjp
4WPkU0SY+rqnJyvi32y9Lty2wMBqk9C7M8UXo0AFs0Yp8o+f779kja1sk/qqDQ4EtVq3yeIUYTw8
NkZqyueViojWmqGPyNeGEUqI+HMetfLa6ORz1ekEzkRoZO7f/Wc//me/G3uS550Ejdz9sWmd1giB
zXL5f3yW+7/zKwWfvTkSAs2KiDqXePX7FyPJYCb++bllDb8K7RT52Z+//NO39395f87A1OZFZde0
Tf96Ngk45yIICpVyFIupvz/v/+2nVALoLUaJzYdb4H2qTMAifx2lv3+C+1MlJV7fTJOcv7/w/XdF
naPIshIbjRgoNod2VtUW2uYOXbNqDUPd/Q+FSIG8f9ek1PDRW03/9AekGvOSCHmAwjoQY7KWROH8
nkrqiJzRWkQN3r/4cQ57jIRPJeWsiqHun77cf0dya0gnK1EXWR7PHgFwG1Vg3O4hdEmKpakNaQo1
BBLTgM2rcJ1m6ZMqTmiYcYW2f0XSyX8lcv3b73SdWKO477zJYt2yVysj90Ba7/QpZQVokKvd9oQw
3gPpVEMw4OSa3W+YYw4PcW73UYQJuAiIHc7G/wj9Et9N4hUL6tn/lIlXmNTekZ9RjicY7p6DF8y9
hIU3OUQi9evP7/t+dNZToeIoJj6us0p23FS3yFglSM4JzWuo5HgQ74F6QVBRf7//RbPgsql9vbm/
4T+xjv/2o0oU43rW91zRh7vsT7yDtGnBFwn51h/h1h9xVwgZfWGHqOvNhtzNWsjV7hq0+49//x3X
HZ6BhZdsL9N63l1AUVxi8rgyZKD6+kV2Fl5K56MJr7U7rJNDvrCOL+MuXwTbaV2tmhV+HVCr1mbo
lrGxvsy7l2Ht0ZxZmPSqXYI/p/jg+C6mOv/m9ckuO6T20vNvtWs8ADRcH0AKL2EqLOkmeSShrxDS
uW/ixQ4MzqBHLkm9eont5UGApV4IBXuxpbV5nr74RbfiBeEM3AzKHMW3At0kuXFje9nhxb+1KeUD
iFkkgdtLoHxbVsEPvDesgLy4x3Nzbf9SLccHrOzm5bBCwDOs6EcV9ap0btkMXZpjQcmSTze8RtVR
z88cFrSH5BsXxheHZ4IeMM9bx3glqnOk63/OnQF3JaJ/Uh8byLoueixZWjcdfH3Xmc7VfDHpHwBO
mrd0CVnknHht/5i2gZuyUh8uw5pTouCLpeEdH9KEmOhF/ws7jpqFBRswXMp4rAfonV5y6Gwq4QtQ
a/VEd2CBF5tJAQEbH2umP6ItO2dhBy7f8KOjr8t5C3CMTLUIG0Pm6ucQ8eywpw2ZFfBxUKosTedo
s2H+opOnIpgY2A5vlPfed/mtUS7LAS/Yqk5uQwu9AJp3s4vStZWfWPyLFxtPCp2tdFG8zvqa8SPp
CN+Ge+JK5iramgHGqYWWruTzzLx2pI3tRBghWW4QbDa5JtIR6tX06+ybfa62tn1O/Qszlsv/9JfC
VT3GO/VBUI3o1KWrufWS52kCiKadMSeVS7CMdDeu+VFVlv0x3El8UghXC/zdkJ9QANqfMiAnVO40
jLzwU74QpMYB63+qcJm/c3Sy6dm/MiouHBUL+kfnzuvwsV9FyXL63DSP8tolNrE5wIKoj60ojv+U
BaaMbbbUAP2kn3l2jAfUDskzSrkaOUNSHeVrtwDQtpIXzq8PFHBlcL7m5ak8hpi4T/lTWh6k7a/O
jVMNb/12BJChbizoQFtD0K99AEIjV3RP3knlt26maYhqF0a6037HX413vigO8QeXQGdIa5ksWdQ/
sdvdoDTCql7Wz0q8tVsv05YlPld60s9m+eAIMWv5qGReUD00+RsPb+sFdEKOh34Wse/1irOusMcG
9oeYLgWMfuZ65JR1y5d5J395/LF7pVbyrsQb6NFs3lOY5S4XUjpv8l8HYw/y56tSAt4789rQzW2K
gr+c/hJPKvcNeYfKg14eubiCcBVa4iXpjs72LZ+P4TMfjqfkhgg5sVZzbUFSQCuB9alhn4GaCVKS
pnS/EPZeg60K0uK9LqGOuU3qr4RnvO0+uJKbeqsqK0c6hMGRizIFkU9XSl/zS8C4vJm93ezS+1ES
RBX7qSofnfKr074RQeHMAeS9LeqtjCeNwla95imj+CDVnzBYdZ7AsG/AWDL10LO478HT5oqnDNNG
6T40/9JrLAGx/FYPyQTkYXyv8jdZRhtXXNTyaN9mZVch8pc4IwOx0dzfSo4aPd727MWhbvIUYfH9
ghS8eEbmENQsxFbce9QCjUXNPZms7QXnvdOWoC+/bGUxQWDedvPFebfPnGEVnGTHaPsRLe1zuzhF
4dXwpi/uYBDQDE/cJgwLQ72hh2ptMuc86O6H9oB1AhMJokiwlXPG6Ml3nA7L63e9K8Zuxtg3LiVe
w1N23RfjKmlOnGceNO/yX4MfXN7KIX+mzjTR71sip+eTBs5HCXbyJv3UFOreuVUaFLJf8rp0cW7W
Gz1hTX6iSX8zzzjT7kNT1HkaBYPM1XZchLyTcTe9gl45cQyou1HF8Gb9tVNWZuD652k9kOX4yMgZ
HThxQDo5Wlb3xFvQ+ceGtexd9ESv9rie1unEizP6MJSO3GtkiNpMi/6G6F9PzBw6WW9utATunbn5
M4MlLR5xoVLli2n28hksz44OJvkNzKRc9dKT3nr5r/ReMLlL637HyaKMo55NBcejm23hIfL4LH5/
02/S8QcdifzFoetWvItJWXEncTuKp49fqKQw7BrRFgEydzB/Zai+v7yWeZK1LA5Wufyw3slEWEhP
1gPuhlcsn+/WA9Mf59HyOEDhx/DFNx5ao1rMIjgAEGzQG2QeZmKXOdFiJtTx4iyUnfTUh5wprg0t
v5QqVyQSKoAX6/lh5oxyafFeYR0tswMbey6HGkDbuMNH4LGUTLbiIy/lrw+uPKYLa4lieVcdmL/s
M2fJeeCun5mJm/W8BJ3+kPF8zAfei/XONuxQ8sThAJRvxaCgefJZOkpPyo6TxH8v8fO4/OIgmDfh
RSUlhImEI863fH4+Fhc/U2i/E/epsS9dxPL5QnlgejHMlVE8p8/qjdNYHJie/Zt1hEKC7JIxynNi
hiyOlXVk9jMeuMvw6AcwXcN8r3L+lmrgStOGV5w9pjL8s1hGvcHhmuFiYU/KIxkqqbOuGUWb1zce
zBol45J2MgKcWDjl8yY6cOIZfNJnhkFlx51Hv+TAJ2MMeGVyN46IWhfaO58GuQNzKEcWep1LMgsv
Zb2/1c0hYkJ95wsVzwmbyyp45LLPtlPgIrqVuKBLl/OCmZp8iA/SZhvmyW3r6thExcVKz4c3YHkc
4axeafCbxKNGcZGSR8Fllv7ytpj8eQm24vOmqzelf2m+uK19y+OsQLNnyp5QYOE1Y1w94g6Ltqyi
JDLg4Hfh87qJq1R3U8VTudAPmgzaDX30aWSxoK8Ba/1Si7dZ7QVX4kFn+rjjjfpBSOG1exIyQMbU
6p3MYzJshwuHoDhEl3iCDOZ16MVh4GJSywlR2IqaPld9iy1U5UwSbbfMLDq+3ZHYLYqBm5FDbICu
cpoDxY+eWknYNPy7ulvrvblPw2gzYwLMtq21pqkFGLtsLjVGHPOxpH2QqpiClaVx/LBvbNIXyJ8Z
GkYxyKmgbZYDeSnW02WqXnNYxRDK3wV5UqYasAwAbyUSQA24zG27tfz5IA6+kt+XaOtouL2QSaZV
a5ZNpcu0avd7pOXKwczODFEWZYnha9yJYPBIFAFKoNbxG9PpwNMMEb7OWLhUDySOuP66cI5l8Wwc
yW4BrZLSEFE83yc+8+SMrt6Ly8AujiUUCl7pKWgUUO7gKtbTdGFlLg9QH44hlysrYh3cIRnoBYM/
K1fOzzU4EiKkIcnLfmz2+s9MrdZTzI6SCzhwNe5TMHfnijWNuMAOFeMIa/0vrlkhdlrws5VtRmc1
XFB9Nm/9tATT3BoLRfZSY03MSbeVt9ihGcy7TayjfVozB6JyD+1Ty48Po31S5GUyLHpnZWqu53kM
cm19lZ5q4Du6W7wyXnEFjHjEqGmP6845ZiyHglVUHvVoBfTXK9A0MgowrCCDpABGSo6JLVysVsal
jA3W02RXkh+Hfs8bZsfBteWFOCvY7zC9CqCzWi7sR2TP1B1ZpDNjNN1GOUGzZ22Qsk5hITwwQS21
4zjh9Ftlh+ZrbH4BDxPlR3cPCR56cWOnPirvZIm7uuX5UOxIv6n3KAJslsYMyDgvMZ34VNlTebxU
VKSx82ysT4fIp0YP3yoVoNdHAB6arUzk3NIYbOxz4vHAgC0qUQHXud5zKOxt9g4JcLR2urEi7iPs
FmG7BPKbonM/Rw+Sy9rSNbi4Nixsa5cLsK1TNk8HmQWJdmzeWm53iOc2kVaL9mpuaFmkeBQx7S/K
E479L265Ina5iWPE7jLPLcgU3I+0GVjIOTgVt1S+RjA11Jsm6vGgJqgOfbW/TFPW3sld7EcSQUwL
Tm6ok/d3LOJVIG1SZZkdhyPFR5qdzYMcLecMpvmi2tFpoXsSrmUKiCxdyHskuUHu0S+5KLlr16Ql
NlCuNbdAgboB2uJY06g92dpFfqskcQmN3MrkRnXfthMuLpUES2GdQWznF+EFtFDePQ90ug2s7q9Y
4vDljdpRqsDF7yZ23s/FsDBOU77GNqsz8oN8Hl9HA2t1u2xWcofH9Qcd5GJ664ylUnoxhjT+QveI
oIt8LUP17h7a8IyYhIY6HwX3U5lvAlbP5soqXFNeI5J6vDrLZh2e7gsTlV0buDAo8gh2ro7hZT/B
03RhwnNQQkV7XYZi/1gg6UmCTU9dgFk3Q2nc5YdYYxniwTr7DijSXzugz/ucaRDMHXRwB2Lzo79h
043Xvgu1YlWY6U6OLehj7UCz58G4NhSG9VWMN7rlTgIN1lTvFuNP9U60E+eanVMIw5A17MKpl8bV
f0CNpX2jRsue/XddYsgg/gGcyg2pXb4wrk4XLMpPtPp9vi0rb6AZCaByoRHz5RyVd//gXNtKWRbk
qXBZ9psYU7r2zmnW+23k2erBbxlfRtK1F1wKAORZqkrkm2wq62C0p5pGe72f+ofIuATD45y+EkVe
hJMXhm8ab4CK7gIKTKZX2LQQHRwU0Dbn9GvWVt1D/ja8VylbeUE+ZpTc4z9dRYdpBZTF2TUHZmUA
zH27qD/5f3hOz+pTe6ERg7EZXAXFaLM/Q6pF9uDrK5hcI+NF7ErHTIXT7VZU2hAefDBiEJMXEzAE
CYgSbYMm2QUIdIAs4E07oeRD8+6/z+vxYBxCRjdQ5QGxnDZKQ5YHH7Z3DDbzI4gcLFNOmBPLdxv7
LR6fwHxHvYDDHALNDv0ja2X2e8s5/MCGdJEpEK7Krb4s3p21smbMZDJ3q+fAXtlH84kii6tSGpaP
usEOYwdpGDwVwBR8eXTaKdzRR3XWaFxL9lebcK2wRoFmIi3qFGeAAHvvAxb0zlna76dsSxvDfAj2
sKGfVIKcYVJ5+KEMCnNnRlP9LTmOe9gb2gbYj7bBhn4lwgJKbshwhstnQS7OWVlR8WZUSPhn46Eg
oz34gO9LVkK+rF/zLZySGAZU5ckifsET2rld6emHbouWsLrc/BNgi4N1ligpLKxz4RZ7eVqMN/TG
khuyClUP2e/I9g7g9mp8jFzMgZgS5lfzLXjvnpDmyeEO5jEe8Q2jz5GTBSYNmB4M7krQ/soX5QqL
v4B9dirUfWG7Nfg2MlxAEsJLA0yFsD5a09oapE2NEDhgseUVRxgrYkzEds6Yfyoh+G4tt3mNXxhF
Id4RtejhL2i1bRQzfu8LMMSWgJd31XsZPZrRirtYuVb6ZSpFjsKsb23ll1WXXW9YI8g1ni0M6mz+
yb+jGiov3tg6Mf2xQpB6sYnJCkQfNXQGWsLi/wUwQ4lF0So+2C6WGDcAebOFcpMwZu7DcZFSV+G9
BNsMmLyNJQ7ezrI7DK8WEgTWtPZLdgB1b9hYtCevfkGjUMCzSxGCkwhQSnuaWeyqaOnQarMRBhFE
uegedHs1HVVMvTRmkJyaCxk6RLvNu406Cgf9oHC3xk8sN9mhT68JLvjJZalfupZDCsUDpX55m4s9
O0oSN+JFADVKa6oZ0nFaf3AVqBAnmQU82jZT/A4kKV3ihzqFm+Gb1h+7Jnh9Fn2TRfCU9uw9LShr
ZD0gsVhEz50FnmSjHwuYbmL0Dp4A+TFercfX5Dd66UjjWxSU31fKl0H1ZOVsSOLwwSpMIIMPyfQO
rAvchoZignEcSDMfByrqQwD7e8EYh7qAFcdBIZceGy8HpzlQDlApo4RutUi3tJnQB1E+QAHECoFR
HkUHDM/4tbyBVmo86NvGxt6yyL/NFaAuaBnCl7L2y4/iAY4ipnhyjgVibF45p/AMfkzJN+mLzVw1
oFbFKLnwv+NccZNtZneHRjO0JYcxhyS3i95QJFIp0sTuJXzuFa/Dkw7J+IrJCHLH5FRv5TMl1a82
fmClJXmZfunaVaCfnGKnNJSEoUMU84ahI9k5/cIHFddvh5PyYsO3WxC4wPYeih8HtL+1L+ZbyChK
SxzMOm5aIErjJogvSYd6DbA9O/cfjgC7wN/spBY/Bhy3Vj9o15H1xJMFYLw/Jh8q+17yLrhEUPFC
Bs+Wfu3SJChoL7+Un+Vn8eUcjV3Nzp66xhm5AGoBrbql3NAdWMvF6LJU+YkxjABEji5ABPdcHdEG
6bftGeexfAioL+zanaz8+oeWwI3ypXTFquzsP+baJmiBdAsMoDIio/d/qgZCkCkGA6akFByn+mRH
7eKnXRACM28CELiZ5aqWK7kEfrBFF6eFLaPXf7aw86EOwpnZhDTd9uOm3RAcrCzFcSQ5A+4+y9uj
cwLoBty1OCXWKwgjew2vDoXpAvHG7eqcgnf6VSEZAvKbfKPG9vxBA8gUo+1z+MISCv0wOLklqRoV
YR/YasHxQYFj2O8Bz+IypS5+1hjJk4VD8ZNcAJV9PFQq42X8Vin8vmvX4snfghWzXqLd+MiV+FPF
lx4VbhU/68HOuj7qEp/tq1qST7KwBM4dQoJ0SnaYBpmRuRT8C1BugJJeD7tREDKRLC7OSbiBKK3K
r8D8lmS04h4FX60+tIO/SYZt6zxahXRopeASiOZpcE/+uX873POA6ok1pAwgOhgKDQ4asP5B9H2m
TrIQePW0PgY6QPffOVW0L9HxeIloYYXTnNMaFaoutaYkGc8DQO+//pKJ7/78qAf4X2P5sZVzWDGi
O3d//P3L/Z+2OrYKRn0jRG1ZMQ786+MTtVa2wbCLZPADrYidun8JxI/33/mlyLQKbePDQTPkmmyH
hZ/4zz/9t0fe/2CIXKc//6SoQe+mSXMzDBvxXx26NGo3GBIr0vz4Etxzs+7fGjTsFff+rX2PpbIw
H0N9A5n61z/v/3qbf37nBCJg68/P93+TpTWY7ylY/9vv//z49+/CLIQhIZ71z18SPdRQyDA1/fmD
rbW8yP3nYmBdppSls7o/5J9e/v6xUYQCkBMRYQlZYbbKPZ2VTu+ijKL4JWq4IlqsL7GQ18Ssxn21
MQwrXNPZlz1VI6k1o+cVxdSuZu1RuYeWDbcGkFcnwswSTd9KuHhWaLoXNRTXtmVqN0lAiwIJ725L
3BTJaFbrTTk6ylamjCaB5emg3Gv1sNRoWTgStPBQBK1NElmbaHlzHGKgnaLY9vpMUagY9/q6xzAk
18gKEt9yNpqBTDZMXlIR7GY2+ABJehtIfCvvWp+kB96ij0+aowgvQ3zDNbnPfJZnMsFx5MfFChhN
Bwg4a0sA3HH2GgSsU6hyDGzeDNvZSg2wnQK2ZjikQO1rcuDIq8MYstYVwHgaSXbzBznXO6sDdGDE
0k7P6qcykj5k8u9yA9R48Dn0BAZrOftmBhzS8uZ7bF6CP0wqiNIzydSzOnTv5kxRh7S9UcTujeTv
ITXDfFKXwGgS1JHsAOi+MotAxQsCxHqlTkEHp7t0DNPTQMLf1I5Y9kr1GyXJUQ4s0jmRsKqkAo7J
l6LsgiH9ykVkIG4mFgEiRjDrfsPc/qSNnO87maDBQkQOhiJ7UNrM5MpRhGI73arIdNv8xSKtUGkV
mBrTDjHJNsvos8z+gfTgK377y4QFOyL1EEIKgYR0hGqo16QiZiQS1YPJWozh3q9RNerqU+d4vf1o
ilDFAsdYZ5B4ZNr7gJon2Yscps8G0Z9CJqOixp86q610dMbFrABg1pdDSdUj45hppDqWcQe2npjH
cdZZ7THHA2IUMZATeZCtCIaUaiIiw5mAlJbU1knERzoiSLIcHyoRLDmLhEmSJoG+vGZlTR3U6aim
kkZpkUqpBPjhwk7aD+RVjnqR4/y3vFFEWRqA5m2yLWedhSW2sQnPRvxdZEtdteRVkA1Ppc3sOrWG
oOc047ZPiDlCDwQTEAS+VBPmJ6flKWrkt7mEJFeptrTqNfaTmfo8dkqxbbL5Ha8iQ4qqoJVpSPq1
QK6jDXxjr0/3Caoe+Z5WBN7dIfGTK8lVlPbZJwm0JRHUpys9i4jQWR6fxrHf92SH1iaQWbvPAnLX
jpMV3Kww32WKBunYofyhDep1fK5FHGkqgkljepml2sJUi/QnTYSXVob6UX3JmvNbJRnZpgWHa6x6
JtlprxqKvx4qntyZJiYvQjRbA6aCVJGXGho7BTP+LPtrFL7+CfHr3iFgVbknrbJ5SEvzCTV5jRAT
9e1UBce5Nz7MHPnCWLCOpiM2Z04FgweKkTUV3zFkhMnXujM2MpvAiRPi57NSJaw/apzBeuD/+toQ
H4bu1VAY5kje3RmpabqKRnc7nBRwSrUDzzr7rXEYts7ALG7bD7WIo4XNKZNOq5NSi9qZfKtA5In5
IFpjsmxNLK9Rx+4iUwcAzih66VjT7EhtsLXlc6pkUDqN+VRK0nMownIr2uaR6YD1lKjIkKdLaDu9
StCNXRe/T4Py0ofIv9S6DTxZYscchQbmBBJ62wTMgC8CIhrA67YCxBkojEaqbxYS7xuR81v89HX5
7bf0eQwakNlOE5HAlR6RSmLB/iAtuDNhKKgiQNgSUcJFTMdFhAs7pAwXIm7YEMHDEmMPBBeckMgl
LyHpxEbZPFX5cOKYn+Za3VQsaMcupmsqyS+BTdErcR59/FWZyD0uy0ukA82SciaG2prlhZ9Fv/p4
04oRprpmYo4owouqawnS4JSKvAzC0RHMAhSmS8nod45qEhmsJ1jx+vRLKmww9XP7q5uUtyqR30yO
cyJcW60Wftr1HG+RBo97i9TnifE7FTHQZYK7nzFpstpb00W/LY7PiwIgrJ4D1Oq6g91bzILIHop1
ZhM1HaXkSsdN9ZqIGOqGPGrtolEJIX90EWQ/Rqaqy29Tp11QhW9p+2lCZVrqMhCAYpJh4OH9RKi/
U7MHya/JLqmaE+pqoSqloK4UkOlUvyaagbABv82epbD7NPAow7wTrS5Rq9NJQMvSlJgLgrgBJzxF
IppbojeJ7FMlEhc2Cn1PsrpXA/lVKTSs0YK5ImK+c3gFgwj+LluKIDba3pFMcE2EgyPFBXfsD5C/
nGkR6aQfiCjxfFQbNNXGi1zLrNhF4HgposfNOnmUZ/WrwDxbNB1inuUoospLg9WTCC+3FHxcsQg0
10g2n1p2n6EIOy9E7HkvAtBzXUShkz6o7aSOoGCfdpNMmyHwyRUvyVAHPuMfA0qOhLdnK0ubvpyU
6pTcUDLKyGCXegr6iX3KusJfhX3n8G7pk+Qiuh2VGIX2kvC5hjilXoeiZjaUAGx1J/uYNpVoHFeR
j0m2VkjaQCfoNl35pSTm5v9byv5vLGVsgk0sWP/tf/2Pr/G/Bz/F6qP9+C8/90eePrKf//lfn6M6
iPLoXzxl/3jQPzxllvE3VUcCbaqG8JrZCnaz//CUaX8zLUu3dMdiHW44Gm6uf3jKNOdvOjYzfAKy
ZpqqIjt/PGXm33g2zZYt08IBpprm/4unTL2/yr96ynh9jA48J29DZiX3r54yuzeLopgCZdPO1YPp
KBVMvJySP4XWiKiTAKCnQ36tVVVeOlv7dlgmOiUCk2BqWgmaj/w+HrrdoEy4Q61TgWNCUUd460JG
WJQ1MqcEfIvAyGWl9NTUkQtT5WlWKIqgJIdOSVtQS1F9ydMqBUqA4elqRZRAO5sc2+Zmqk+z3fSL
JifHwyKzUYGwZoWn5Hee6xcAWK++VcoAGSgGTsH4PjSX6Lk26IDVA17VXlpYavkeN8HnCJ1hl4Wi
DGVeI9U82E2jCCG/22OpI7Mc4YVl+uugEeg9y+qnjWVTIEhUfFEy7PxAzcHH5uYZq7i6awpd29jo
/LjHTXqDGPMWOA63s06By7Rw9wTlPLE8mFdSnv/iJTOQytBHq50Or57Qr3fVR3xX/yTxtZafU+db
M5xHLeqPceQ8jQrAg0yw61LBruP0XSO/J0RaU6tdJL5kBmUwbFSyMWbQEEqY513QIcOQsGyH+OdV
OcfzoyawCSWZevXo7EzdCleIQ/VXYcpaz3HktbMPizni/asa2vCay/7JD6vXgh0PfkGk6c3v6Fjl
gUl8n1Z87AxD+k6F8mQUenRRu4a+gJ8Xexb0zAFhH6xzJ9jgRInOmdx+k8rdeeEYz6sQIM/zpE/K
8zQr25Jmv1oha1eHTNlMgx/jtmOg1BOTIOT4QUssJKfOAF8s1M89CACQXCnjbd2RQ+5cpiHsEaHS
pZq1Ge1H/lROHCknoIRrhgpvRQ/2fTSy/6qYCOvRVrb1KPG4PvUKmso4D7lolPfOx1riC+Bh1qjP
7BZp2sgVCrixdrajuYksTr+d0nDMbMhScQrIyHkc0O8MQfE92xLkVjbdg5oMruzjSKhB4aZUKhqo
w7mh0WPLD7Uy1DtVyEWjkI052U3RjP9MkA0odSfXQlG0dRL0xABn2SCM6TRudRp8U7hPanyOfU3b
rDCzWznHDcr+6XMc1cGNBcbQAWoYmD1tQnGrGWSJQnGmVaeJAsT9S52NHexpm5gygSaUggk8dMXO
sWee27Xii065LoPKt3GELnZM36LaedPl7ODXBpYkBIlZ+5XY8IvbhPDTOkfzq9sWUoMRWVQNNUk1
0t9MoAHvl2zUBAeGl4gDXXynVvZSZyyJ/dQNOkSUWN1j1kiWvB188NWShUZBfPGldBtN8+AZQuDa
CIEry7WZ4syY+QVEWnbgcSgRWdPb48YpEXyJAyNl1TFmc5rELcT/kZJxYjRu3Jvzzs9jeedngIyH
nPJKEQXNvpCbh7ozE2+OzZNtxua6TQxKbIbkmULmU8YXq0In2hhhgwWNImRA4WbATbhTdXoIbTpD
7HfWbSC3AIu7cxhjdCxVXV30QuswsU+nUV/TK5CKjdVJNTt4vVr2Otr7uLe1dY1FoaoGAnDNAPw1
oMS/v8/IuBFAPKx79nfU92kDa0WPxAIDRjiEHza7WjRVxk3BpgGQGdLlEJHb8i0nDlnJ4os/U70f
rsmA5ntg07tQ2iXWyGanWfaphKLmGSaMJPb9CBLZu48WcjZxoVQSagUqCBOd+lK4uALPklQY4PnH
kAHY7CaFlhsohY6hYFnnzedkqeykC8Jom46ibK9UD+yMSEsFPQS7OLF2lpaISJt4uqY2ydndLKJt
JFTk2yIw4WGrtnZCYI8qyoJdFwN0Rx9gj7W1m8vgsQ7HnPAFKIEQqCxGBHsVDxOCGoy2ZthwMozk
W8Vd7JomVG1D2AjbJo1WFW3WcEq294lorPUja65yhVN0OIzj/+brPHojh7ku/VcG33oEKFFh8W3s
ysHlbHdvBLuDqBxJifr186jfzQRgNgY6uctVFHl57znPQU9cJFCch+KpaPr+YXaIrOvjeA8EsX83
fcO+1Q0//v0qlQNZOl5GtMX4MdWugwKVePFlrWW70kr3jVM4B6XgQtRJyrtO/bpJIbsSFeD4dP3d
P6OWJ3Tw/VMRXSYfwKOOxuXLlQ0SDZCzVcXtijcbUnAXex+8tXg9zYgptZ0vdTUSA0qPScnM29UL
kps+bhk3lB5c7CBxECT5EwjMNI43kXHxKeWaMKyCOIlwRrtU+9a0s0srIV2iCu6XJghPLPxhBxUi
x2iHgy+V336yiHPTYUI1PbY2OavHflkitvwuY9kRDCd4pq7NnH63CbIKeJXAAR1CqkUTntyYnLdA
Zpfej4mJ6qcGN2bxMYy+fRGgi3ZWUHuXZkTSopbVTxuh2rAay98mJdirIR25sQ1oV01JhpY3zJsJ
0+OJM73bcPWLANjKj0BUNfhEGL9thlS2QOV+mA3l8MgkGc5DTHaZ2fhJOdySur1JIGNHFdrBvhhd
fV/IxcEjBFq3Kn/XHqfIiMV50xXRecp8ZolV/JpNjn2YqMjYJ1RzXiJM3KXFbMap0/Jq8702//6A
t7Dehq0C58cTCaL8UcLNyBelX2qvDvbNkD4rC71zlo/mIYjrGmkOv6J5+1wqe4Uwxa8pPA3L8t6T
sUh+DsIl/FkX7RUViNZ58aK95eSEvj5F86I2zgzCOQqz8as3hKZP1kkuA3rJARZ57ke0dqpS7WfT
0XHooXdpH3WAboP5efKGYxhaj/nUxE/+FAH+111/HkBMQsZWq2RqDqGPN4ZPFcM2ZRx9zykaX4GR
VVtdFcQfm/LLUvGzB4flVgQ98RO6u6RRaC51e1Gxw0RDJC72iBmHHLobiS+f8Y5/W8Jh2mXFTc1e
esStnG57zV9aAuqyNpl+qCUixHSs9+BK4q0YI+xzLNlEey98RKdFBheq0/HZMu2yCxzrU2fkqzlx
Xb1VqX8t85x5Rd5f8E2Q/TYPQBL7F7n0FpSRqXzwE+BSOP8bVH7+i7ADOoxVb92kbeTVCthao5+m
TtNHiggESEUyH5Qv93mO3AHOINdrC2Gp9jPyLXt0Hs6QqTcVFYI9c6LbtBAS6vO0majp3irnc1FO
D4KFj4eQtUoSveA0QgCXNnwcbkjgdAkM95CL5WXMMucyFiSTjHbjfmQrsEkF53hcuGOHM0qBMTtb
scvhq8bqkufLNYHedmoH6PlaxstOLQXnPmBoMiFku2/9zLtMWopDMpPxMDMd8sTovXWsr/s4FmYr
g/Sr5zLCNZuwgnjtu+ZpM2InALXNpbo5ln4VPc26J6DUPOkl7l8X6c7bLvTUtQit9ESALZbRc5sb
xkNtHr71nvuTrQ/VYTa+ZfO481JT8aOz4qjCqu0yMyarZFZewq76ledIjDyL8eaSK/GJVb1gbFXU
+iYpEbcGGBhgb39EGqCjG8DI59jEYsuGz+AMeN6mFRLCYNaOe+pmomSGkBk7nY5TOgsoK5C/Dk6a
ElZReOh1BuO8NC3frqiHhGgkpA64F+9oHLdvNmTqu0r78rfQLY9eG731S0jkbXFPt6F/o5vQ0xrC
TszJ2f4Y8pYhv2OlBPSAUK9DABWJbr7DqgeQbTwESU0tdvXQvUGtiFpHfudTfxNNtckMG73fuHhy
DGBOJ1PMxCNQpV3Zkts4ctHJA/UuqwKVnFejjRWEjRWLjRQVLdYY9/RE7GG5ZurPUAUkI0+MsjvJ
cT4WFMQ6YHWsbnOLXK26okhO+g+TOD0SV/oMlB7E6Fr4lUVlfBDpZuMibT738QJdHcccF7ww+pRV
cs7KQDwZA2TPi/pL0QxrRlJV7ouwm8ldz7/4Lsm57gKaI2EjvnScujdvRdxlMYAH7n3bJZmdz5G7
Ybekz+mcrtD5uj40lSR72LZBjjq873nqb9sxRJxY10i4ajiX8SIr0kuJ8Cnh8+1FOf6dvUa+FHTA
7oFHf9Q9Nh6scuXRXoVZPP7ET3m4uCXdd9CWVGoxc8MMTX6ZPCkpBE+O9bduvRzVMmjb5pjmKt7W
FamqAwPrHQtN32ejRdpJOvkH7O9oYQfr6lrmkq9pTGz2tzBPSCqPJOmqDStfZhWCQd7RzA6sK9XX
DTg4NyMX1RpG7iOHBGkIqslQA4pveEcOESdBeGfHDKIVWMR9pmEaWKpqrnMZIOQeX6cY2geVL/k+
zKi4BZNu1bVgvl234TsvPBJpfBgWvnPYeWCLQjKEXLsH91vnN7Yb6o3WGZ77fEYpBVPrvsrHeMsu
iVQvyZNT7aEQCNMKyhEVBuNqghfQATwgd7CxggNz7A8VTYy7YaZFVle+x6QJkflAysk81wCndUY3
NSCT1ddFeXHL6yKYB3EyoWpSDckJMvw0ntxXfVi+1QnCbl+zFmV1kUun+HyK/ToFkTGfWt5CUBnF
jBxsIrVSFJjmwt4GsNs1ZyvVPOoTR/5UFZd48eVZFQtvMvGVVl6oJwtUdZM726y2CZFqxz+L8ruz
dtHEDXXw1acF4Ua+BjFej/bJWjAnTtEUHx0YeGkOArMfApLn5vaHI+kOl1CYqfo8nPqNX0L/hdME
NkseqhKgYoG6ziSwrKJWzwdhA4TuTPUIdSHagvsi2imIxlO7RL9GgwVeGEshAXTJ9kPbNHbFdAlJ
8/ZrmILhgji+zNVVN8WrVT0LT8mXIEqza+c7j7aVLqdWN89W32C2ilNkFb0FK6zSlyqn0JN+eGlk
EN/wCePb1yj7OpIuRt8/W+FvuxkZSRQpSdZ5x2dZgi5uXiY1eKdC80cJ+nZAV+h6rDI7RnRi3c5N
z0NqBdCsSDr2V+1HSEz1vLQ/R7CQVe481n0of+A2pIvT7WbpPgyQ7nif+hphhg1Lz+5h7gsMK9F6
4oaJQxd4rtAvmFU9laonuI6s3inHNI8Ad/CDgVSZEJtvr0LiGNyzbsAJ5ZlHBKdDgRgNryY2BHqO
UFGDMkZuCb4LYYCAo1uAJBy98jCE8V0+ivwnR7W7rfDTnAIFLV6m6igJC8+5BR5hNb2lslb7wjS0
SN262vS25Z6CtxLF6NxQuXRluZtj/DvFACwsLuR70JeUNSXPk8v7veMIQMc4FSkK5YVwikXr3xDN
X2UDqyCHK+5NndiajAAUO/4jytndV071SwS4KGAD7OI2D65chpFIByTxdeCU3hklSyeO39y4/iqm
JDosMSO72WnTXaRoqQTddawxw/jQsc/KqRFR0tX9ks7wwjvx6Q8VnOHsTCkon7AcMPmnQnTt8lNC
IXBrQ1zfIo48c97GdH71XHnRMW5Sc7TCHIabenfofWwdP+Y4kM1N8IifLWty7/reqbfLyEyoQdE5
xO4xFYSM8IU4pOK+6NrwRebAAtBPWROCxDDsWfGa9nfvAvukXLpl2UCekTbZLqXtFADYL3zeUQPc
m/ih/kcQVgwZC2wy0mNGEkLLqK0MXSOlp+nBfatPM+QIQpHvA09qN/xevqXRhoikJm7M2pUw6Xdp
wYA8HRHUjWMGYLBoDtLVDHJorsCBwjhRL+AM+JjIkglo+GnnqwNZt310w/lDTw37zdxwFCrMU2oh
YKSczIOaIv+RrV88luAk7pySgzJQ7VMyNOTF2CFQDyuiImOm2fVt9sOV+siFqvxZYc7wQ0RfKuvk
tYo98pTCAd3WvOLxO4QNfU8nZpjVAKiE/kvEj4X8PPktClT4S0/ukA/f+mSsCl9YPj7V0eI9DpaH
UzSyAFB4tD3sGDX6kvNDBxkcoFmYgbLGkYeeJdc16AFDnI9e+6dKufU7KZ4fn/yhjgbro5+qac+A
f+T09ybOogxjTeAgrzPEbYyR+1UuMdKI9FrW5bw3HOhKsCvDAOfRqRriGJNLRjzFOY+Qh3iqehVk
v3h2QAae8l+yKVqBve65z9RWxwIGxbKGLc9rwGEnn/X6RQb1zy4cqydRsUC59QVpuysngmYiEJZ3
anBuJAOF6jTkBWPQLjErO+Nem/TqDnh+DRLyMYDKOjRoDayChzQgW6jvW4xSiJnvmzb7tvR0D3Dq
w1H+Q6fMF2P7n32q9gy+iSzp61s/eTjKwGAv8UjsjPbeeJcZARNYKdz2x4wUv5jpdTOcWTgHqXPW
gM3Iu4rF3NHK+Ebbytn51osYIiphQe7k3SEGpPucBsNfnzHnHbzhbbSScUsqnrvauGR0ExPoir2a
1Jm2NZ4qViLSq3HDc/wG8AWmf/cmS2xFTWa91aVmEtQxaXXxzdwtwNesSf1gRIpbTVzDjKIJBA8u
S4/oKB0jzJ3z6mNyKazTtvkQ9EYs6g0xIbkCrqZqaATOzL9C+PTDZdwpqRTa8pM1+dOv7Jn+o5fu
2gBLgPSzvesQV5Xkv4q5IEzUss+tgWzFGY+jeb5z/dXPCDVscWFeuTniWEPjlB7FXRDME7QaUo/W
xetL2isYdZyOae3khWeab++pIdailHVLh4DYuL5y975psaRG+ZvfDHC7sFjS0OaS2ZCt5/NGwvGd
t2ogab6hZ4lehMg9YrcV/cE7xp8gghGgjBM/7Fgtf0sLIjzxC/ANKNjnbdReAlBNBTpCwMXqEA5I
euhffjPi/w4t4sFq2gdFy1ZrjH3oKwvSsrMdCB0gGxLZN/xarpbdnyBDrx0M0PdnMCVN+aByIoPT
2T9TM7hxfwrj7uD4MPR9RCA+ZF0FXh3+Xo1zwgkfm4Iuje7XLByk99GERmxphp9E2DwxaiTNeeH2
7sTDiprmClgc/PjUTZqBI20WLtNEs+VIHIbs3LftrzSkkFuQsfSdrq8O4shp+bbLas3uGFcFtzqL
KfsGgj8cC3TK9O8ec9s4R6eLUBkjOfYVe1QUejiSmAAHTrpJJOq5Al5/0okJGU9Ogkf6a3J9/Uml
Av46rK+kPOynZHoPqbnvfSuVNLxXfYvHW9u3eHymFv1ykTCuRHxX3EZDywFedwSgKcZBsHpHBB1v
Mk5Y2RpTgNtiElwaF3kRkv0pjVDw+e5DWoS4S5l3WJ56jzrnFOhj2Knqp+2hUa6sv6BWCJ5ZWHHl
2l0Qnof+Gi6CPVaGjWpOdkuNOseEa+K6JmY4nud9h/8rDkOaNm55GT3CvdxS67tGU5mVZOtgbPO6
V0FJOzsWJ0fNbbbh3/iaUW8xrAw+ye2z9rsPrmT9jzxoubfOxAQkAoOBsAYS7hOE6hUtL1jXszpY
xUJccDVeI09c4hp7Nv6se/VoLQkQQWvq9k5IF2aA1YZ2IjIoy7rjQJBJPWscda15DuaRyYDbkU1Y
usTL+U/BhDCqqRhgI3aqYqK20hKvipyildJDh71rrEeveXBgPMBbxdaqmtsylc+LPRIsDfPvPn+o
+goLnuv5GxlE8jzkEk0rjKtBLz8T1/5WLgKBfuaSxD3mm+3GGRNI+zbQKm/4TicH1I+8Zhqlliy0
2YWpaO6HYWq3JYK8bZfgm44DGe4H1l9epuWltkv0/NQHkRpQrUwf0iR8fEO61Qp5gzcZwtzqnuWO
rtXtEbVky19T+P7Tyri/i/P5iewKDDkFh8LatfID08B/ZA+wl9rfiN56Dbufc8vBIJb0UyIcCob2
bu7mJ8dEJKK6LtKtVJyrzHqsiwFQZQNA23ZGgJfM75LOe4jd9psVUTlMXJIWgxlUZhwTTnGtYyoK
BkuoZpfxbdIZI0e1jBevbI8TJsVpjCxiXboFgXr/nsd4qjrScqOOoVyFmJ9JEBV6UH7VJaEZdObf
TYNmeF46vOqZcXe6NwGeX7iCY/gGMp14yaQhON5uiAfMXBhb+Z6zrt57Vky8TTV9lvbPRmqA9PQD
Dqar1a4zlnOAVCTZmobkAIYYt0PZTju3CD+8rnoN6Tlvk3iYPyZggPPCiDPJ9kvl/pyaRNy3i3xz
dCexx1jFoQ/DYZdlboqTmyDauapuYUU6OMJ9Pgh0/b081Nmnpqy85jFxUhY92CUoz/TgEWXTRlgq
+9g6VHhxa+4qNEzbDuAhl7KE/8F9ttgjuR+SJZwknEdwn9IkOBnZOcx0536HjIJnkv+pVSa4b+fm
Ty0QozXB76lF2l+10H4bjJi0SFcTU3VTHe8YDlUvdZnfGcpCZkkH1cCKEphhbL3MvIzWYnqjnkfX
/ml4cbtEh8xwQ+wCgexPgPvMUzCGT3pg3+rgSPk96jYRQHQLral/KB1c3uZsS1cR4tTQqupPCaTn
XY9FmtHrwa+jIy31FWzo7lNmb/dTSoCgINu8zXV1cib1Efc5nnkX3z8y+3EOX/XSvLmjegnycJu1
A6rI4IC+rjqm2i4eW22h4aQsPAk7fklbbZ+R5V1hkusHwbbaeIF1Y/YVtNcKNchFjxyydpgdQ4nV
1rhcpdEj1J+AyMATsnkXQ/Q4V90jpTbWBOkdIyt1HqzCLvZZy1lVQbIUHu4Zuia9SOxHnmEKYFAq
CwcNZsWW6qLBchLM64UeBxWIIrbzigxsm165wERYT7dp4dbNwWpayPVl96SJG7mf/e5T/coqWx/q
JfgpYpHta7siNkGV8B0E7xsOIJ97Ol4WgqUUbUiQWlzTA8bYC7YotAKdibn9rMz0KrfJWDbuU+9k
5MRkyPI0QBG/0vvI4uMZDkESvxb+rHCUp3dVr+zdlGAX6lEXRYVFmDtariyPQbOHjP3zblO2jEc6
6b+lMQSiVrFnFCSOhpRetrks6MdIySS5jkpuwxCy3I9kTOylWC8dcdFjTKnY1p/Gcd3bM7ns7bm7
LjEIXAcCqFiYAjA+oIZnYcrxO28dhzQ0XBEzjq/FYYdunGF6mIDoEdVDCqx5DRoWSupNGGW5VPqF
+6c0lLHFwnhSWsG7yP+q3PszLf2lDYlFmEuCO6O0xkvf0tSLsp5LbI6wcXLCJ9KUsJUj4ljo0Mbd
O/216jR643vYOiS7CnHLuJUya6m8G4GFW29Kfhehu2ZjCOvYWQBAiUP6UlXRbDvx7Djso8OUvEVL
9Dwn4DtMaruXNpqPbjARPepoep9982tROVeHZTUyhpGDL27ctxPhHQnl7hDbqNXV/KWdgKSTtoIG
9zWH+CyH8iuGsDdHmHenVZEWNva80crrsCItuDSV46HDysSmsfIHXcn72CXPtte3yE6eeAfhICaP
Qro4D4rxoFWy6acFC15KqCvrt9iUZnyE0s3kSkSIxQEZqLhwGYdNBJV5D8Y02Ooj9ccqPrqWwzmM
yJcPvIelgLasloYwBXTn5MbS+/0ESDMkIZdLCP7RnFmbuAz4X8VjHY3yc176CW1/q7DR9gyqudUT
5GgTainm3Zi1D/m8/LYabGW2mX7zA0Ff8RQ+1v65sevn+GlZ0umNgddOBBHpQKN4EIwQsR0Qxutz
oRVJ8lxUISYvbr3raO9O5h1NH4B6LJ9r0PU3prWAdkb57GTYNjvEuI43454W4WmUKGGqPIfCHpdE
dA0fCdGXzDnIU1J8QAs1CZPWeD9qGtiyZj4viXJrkmVfBYRBRKWGkBemXPznAEQ0u2tTktQRkLdF
DwgzcRDRHeung4WzCUV1d9ON/GTkF2yz7GeDPhKZTYidTzwBe7tYtvesuoIi0y+vIkXG4Lj0glSV
vsbzr6pKcfmAAtwb9HdOyQ2QtKVx48VE2rYOz1vNcWRB4Bi99rOQRpxXbRO1KzwWNUx4RzUQaMv0
O8WK2Pe2Dburg7gpw8nZz6SSUJEFySYkn+BulLDZpG52NE3gQJMkhLUIqGM0Xpt6gi5dqdOc4nou
R+xlmXNAlDjd+fOMBKVszk4AxVBlPQYtx39QFXYpVL8pLtIYWmlNUIbk8iSx3/Qlw5UkOM6rGhq2
zK6PkGtPcwwMqf5a/zSb5qvf42q0YkS6M0JJpLvOe84rJ8vhrkU9TkbMzkcpLuT0NI/Du81oc5HW
azPq6VK27qt9GHC1Euh1dYg42QxFTCZbjgFyCJ7jrJpfk9LaOhJPJ+KnfNeBdkujCrdS2nSbNtX0
BzTJt9bokBqe8wJD014XxSBgLYHd8N8sL9twNYcvFEiGYulXx+Ualz4xflgcSyWi3Tjrl9mhSEpj
3976don/y0YzWw6ih5WMhaH1kTQNRYrrulrhv4Ptb50ps7Y0VZbHIlXXcKIpmmSkzLrui0D2QXQh
x1qT1NdEDpJ5EdLyNauswtLqItWoNQIpIM83G5wmRwq5N2m5XNxkPhd8JuSCwHVM6WB79fQ1GcbO
wqcZM8CVPeqoOdL73hReBB8BqbNvkcwK/OEwlAXPWX+woiLcADfFM/YjKeYPlaBf93KfuO1ojO9B
q4JqDzjlzmkdgcFB9m+HkjwQnloSVTAc6xmXZJ4nt7EWX/bAxyAyjFHrpcF0NLN7olA0rnNj6+DY
b4uiVw+Bc5G9XR2zqP+ancK+475OAptf9GSapTeV09mNkvKPT8TTzrfn37Llueaq5uU63pcpd2Sv
1eopsA4tIqlD48Ijzp3yQMTCvW56RaxSTapxSUiNRS5eGNiojuA91Dp8tn2xz6i4NlKBr9BNqzc2
YSPYjEdI1W52dJOM4jsym7G/1R59MZ78F9dbWzekd3jjeFaEUiMjJr99ljwnbutvmprQy7zhlYWu
VaDiWV5y/D77oHtTS202tgmJspc5jd7hag/mLa7EW+7SLjQ5dGFTbnS4RvloYsGH8CtuXLxm35gG
Pg3TB2TCyHemzHkuK1DUwtAXibPgW0als8myrtmqpvuLmGiGP78p69nblIKSveM2EjbV2zBzyOZX
MCJdBM96TAf7oOLlWGbBFnUwfJq2XsQXISBma3FInHImXls5zhDBUtIma8n1kucp8cr6Ey72fVvn
v2uca/2UhmcvYOoUUwSC+NwM9EHJwS2ODeXiu+muQ2/0TyEFWcWFjczySC0GF7bQyz1g0mtnFxef
njwd5pc6bp48he/UHRuSd/gB/LQp7uMUv58TzwOX5DA6NIrlRNkFxsS0zVdv4aJvencr2L2OVhYT
l/o3j3L/bP+quZ9ubEWKs2gRbgYVAOwMCQKbAFquwl12qRT9hZAXShnnbzYnJJdl6tWxocxMQfip
yC/IqsB5dCzlPNKdc1aqOrQRxsKM9pb7hJHcnv56v50njNizFp92pncMP2w75cotaw6pSfyonGy6
le7THD9kY+1+cE7wc+fI7zMPd4xYFD2VyIVjipqqyJpp64+Ybm2zLxo+VxDBycYZFLelmI0M3Rlh
Wbn3PuqfCSPD82L35d7M6olVROrjuOZsJ5cSYwa3hbVZy6BpwAqgl2AbrRjhjvvdXdFnH6CbHGus
3vq5uo30iUHuAWzhmNlKxnn3aTBuM5Nf+QiwpUbRo0kMALESml1VPpsguuqu/gH6vMRT1d8XwkWx
Usz1NiA513IDxlEGRezYwhcaoMYlLYKrCmzoJux/DXnJdNrcU4afxCAEG8Pq5V2sJz3jXU7bmGG3
xPXdeDsxVtO9H4DZdIlvuMNzVe7rIqbAqubtkHQhZypeA6Y8lELo7pOF+BfkmraPc3N0Oha2zb5n
xMGEFSQ0mVCsuoLmsmJP1QgO78ew+dYc+Kcliu5KKwZckdPe9d36o2BfpLed3FCjAPawpTnQNRj6
6lDKrj78y3YuAvoZQRxR2OdHp0H7Eo83e+CZ8BYMcqYTjNaSaofy6ruSutsXLkZ6nD3sy7zdXk+7
yeWiDqmfGKVWBhIBcR4+xBRQ0TIA1UBPtTFRS4NF8gia2L/WeXtswlhsUo3XJRPWdeiqP0me6x03
6dn+0cuF6dwyo6V9Fsrocx/249EqHQgAmvq+ws3F3rbNPHiAaRz5hxJhjKGBm2soHEQLbgQGXR3k
4kGOGhEjfTSOVC5wREPPLLu7cmZZEpi1ZQTEbWykclmYm5k5fyZvlHvXkLy5w5cDSek/euCyxOmx
rEGwQ8YEVPoUK6Yle70NQTO0q+avzrJj5hNNamMqI2+12KbeKlVe6aaGPlVngulotaM4Vr18QN9G
6DEYUnyPdv9axm65Ky2HEHKb9fJvoKYREKZzUpxs6AqFToBuoFzBQdFJEIcQFPwWqIvSzT0RYdlm
lu9+9hKSAMFEPnn2VNnt/kk86w5wVjK4BxHNHddDl578KrbkJLj5CxKyOCpOAUzVPf3u+cQTdqX1
THNlbF/Je21O2ozOQdoD8onpFgbOACCJBvjdME72qYdws8gkPf57OUkQ0pPkl5sC02QP9ZYZjr+p
QrMiKlf197LK1zM9PtPs7nZWSzi75WJks3VCRIUm3Pbeo6eHGGFJio0l1JNKWrMHEuOZHGVHFzXY
O9dHs+JTDQjeuw+cmJZ4jAAtBVq7i6zu5iMI2DV29quNCPqbeDgCS2Q4onGOx6QMbeP4tx50tzMa
ybgTHKY8ozGJZWspWIhDVT0rzmHojquotFl1t1ZYfzV2RTxdJNcIDj/eLJEG45yYH6sSgzFN+LrY
KkJ1iJrz3ulTfx+K5qBkVZHmYf106EAwXqmfRicRm0nV4ZbH9ooOnTgn6f4kpco+MS/iSzcBy4S9
0MpmANNGDRO7C7Yfv6DwEtEmcJ8BRYPY8ntGYqQu/fvSFfLEAzfvCbA3p6nIPoMayatjPwRjcZ4M
fW2Vzqc8c0BGEReBr+ac8ltbBI+3PpJvS/jlRalG1YFauIz9vSdygsp8cSwc929q6ZhjluirIk5I
pyuJE0eznNMDAyXVIXGizCwoJJNi3CIfbO58gWx7dKZ3jLrevmOTi7FEYgh0olNSJNEJEwdA+dAC
LYNRl57UqqWVJvguXXeVMOKAl4YlMabBDCWo/eKK+xHNzkxoSnjlAARkYytzakqm/FEDAqsbu2ek
09M2q+D9cB0Q3EiqCZZHGiX3ZU1X05jyTOe5Q+7E02dxtXkZ5uZ9kX6Dc8r6DIaZZK4sQW9cfv1T
DodUH//ROhuaqHs/j1coJcWT+RLFag4Ycb03vrpZcZyeFntXq/QBtTakwIWEnZxaOE0XLMBJPd8z
aPZPZDUnMZ8bstOdLXgSFEc04y2HHFpamS3W2V3vlS//nionoRtCwAA2SlueLT959Pje23/L8p/q
+d+XBX5TUCa3dMYGMVpPYYfPhI64jVukq6CGGCyFsd5RdHxMoZ/ecfSkOyNkwhOIAi9R9n4aKpiU
Cbo7Y1/YthEmr6+2b1CvdOtKsRObLEsDdtTO6Y3PwbSeDuaHdLzhRGo530JgeWlxE9yFKPdPU9Ld
BFE2kAaTTwJZrsQdZAePPSnQ1TMJuNWOTDCoHaW0+Pl0+ieuJ865PqfGQOCMarTa6YCmWu5ah7Fb
V3fun4qUl4ylHqyDTP2DC1fODhj+TD4UBJEm+27xUV56UCOpp2jMgSpLFITaBBTTIWM+jFR3/k2D
nHMfNAgJGzYfBs9e6rElWO7EJNOiWZ2l/n2q103OLV7wWm+JECmH4kE5xKQPBoY1PbFnXTBQjXWZ
Iv/YhYh97uIWngk6SLRXhKs79/+bHerxP9FU/6NWFQDpehz++79We9P/4S6KbU9EWG88unIOvpf/
K7EqjSfFxXzuUajnfxassAQSAkSpA4ZJRgr/LtesXzcS/gnhiUsLhamZCb5goWX7//9r4R/9Py/G
Jz9L4LgMuYq4Yn2xv76eszpdX/r/LKXGy2cPzcG2kU+Hwu+hg1ZIjgr76rbdCzeSjUz6BZRM19IK
kiBJRw88GTEvK60ifW+al4JH6xJmRX1ZldC0mp9JeC8eAjpleJ83uW8k3Segn5OM6k3oSuvmU07m
YUFbPMu801hW4wZjwXBJ/BAR5cikkzB1kIRRbk7EuLbbqaj2meMXz+OIDTzGWosZ9y+T+29b29HB
cQma0RVSI44cxQPPPNaualy9lvLfjNhhCSCjsMjsJ6vN2N0nLY5lwdRANNT2vqD+SUuOzdSH2jXl
ZLv7pfUDnKLwumOzdlGmznpwZ4aFlZwzxE929rHElJZBSY5x7OFQkekxDyINDWQ8JnYb3Mhm/nT7
qbqk0mrOmcfFxiT1s9X2ESljwcqj1M5DHbHOwRSyTQqSWLW3nphL5N3I/gTdQoJ1nFvpO02UMmVm
zq3b20Uif5jCkC7MwFQCya23L8sEQRtJXEdbQOphTcZ7l610S+Nn3CN+cHaNZX+WYqmeLRE9+125
XBua0Zux9d0t0D3Nms6HPfKstRfdfxdJnZ5n1L54JHDCO25pXegc/uaocE6F4WUWOU3Eyamis594
hFlN8yWs2QQboARXlILERvriZk9d8z3LIr2Lnjgl6i+EBoATSFdnagnVA9HjJnLbd9DXxcViSomq
Da5PmBQX6S8c9LQWGyy4r66Fz6lcckgI0yFsySJE1TaiEPSXD2Ib+/usLf967f9i7zyWJEeyLPsv
s0eOAlAwkeleGCfOWZANJIg7OFNwfP0cRWZlVGZPV83sZwMxM3ePMDcHFE/fu/dcyzqKgpMJPwoY
VFIF3+BQfDVzc6T3SStsnHNxK11VnEkBeOj1s9QdRpod+mHJCXVrW11+8OsKB7OP7ZjzxSMcp2Ha
L6YeQ17kWdNu/cn1Z1gK6BjNJQgv/Y3CA7HiDpjgQ5euBPKz7CI7Yo56vGzAyi1KUofkiQgZ3Tl2
gumpnRQYYMyt/tTS8vHfZIp+oGQQHfseNIrIW9DM5s/VXDW3VeDC58pSwVVJL3WhkkIFApCJa7J8
hgiNdqh4EIUXnWoXLHrqzzdBMAYbIk2RhHXu2TUbDXVW740Rk/nitdwBdPw4bi9YS5WST9SbqKrD
+7zh1O/7EN1vbMlDVGGuLfhg78HQAFMYM5gTCj5k0REi5dAsfEJ/DonKD9JziHt+04e49oaSfK86
re8z56OJhvHVR0njmB209owuHcpMh3gbAWkN40vmg0wmxYOxkpvSC5y9734EWdi3BnkTRv1za0T1
7TSQXOqa0yGp7fHQ1QrbYr/QyqtIrOAzUxi9F0a5NHIMNBVYiQimnUhKyamL49K+S10xXmxiR3Mg
BtfUVmuPqWOPWLSbqIrltpvGkcxTRKUMp9UBwWhy9NzlOy1eQBMizY9irk7knCQ7B5rE7l8vzqb3
X9Zmz3Gl9H2WeoEt9m83ikyZVui2xF2jKCCXBz+hNAk4ElaR3jgjiURRmr0rzmMcMzmSAeLi0L+D
XgockdxYgwEMgY1SWWIiYdbyQTfx37xFSzth/zl9EY+q4wauxMUrfZsAxr/ePnzl0uRDA3WazNTe
txFGjdFngIfWy7qKHG5CD/zjPWQpl4QcbrscsnDu2MbDAKjMFI95Ses9pn24HRaQ7YOavFsXsVpS
gYJCl2TS6GZeRc8QUDYFPa3Oyvo3d0ET6/Dffgtf2DpE0pcisMmv/etvURtI6cU8VcjGSpIPIucB
A97GZfOxc0ynvG3Jfa2GG00DoYfVHJOplEw0V55uN6Jvr1+lIvs3mL4xTkI1VzUGet0CT9i/PiWk
/X94p9ISJGeanh38l88bG6IRVgTgnbIUIIDVRJgNa+GeLH8kna3BIdMC0I3UY9P56nPnAtlmFO+5
rTp2IBR9Pyyurl2WuykcSCIqgk9l412Lcp5ufETce5Vxq3dUE1BgW6QChQUblrJ2LoPEQ+YwAN3U
hUeU9qisXVBAWmdP8Sl0p/dhuTdmf3qsawiVUy5PURK4uGWR+ouO9k7m6QykAb/PvJyUYJK3fjT/
83eb+cPvJ1272s5/VPWscPt1f3v6ny+IO6rif+mf+fN7/voT/3mb/FBVW310//K7ju+VdrO3f/+m
v/zL/O9/vDttgv/Lk/1qiH/s39X89N72effPdvn/2y/+Yat/mWts9d9+FkkJgLpTyY+OeNb1Pzj/
pEbDPMbC8d8b8s/V+Bcz/h8/8IcZPxC/mY7ncfVSAVIc/mHED9zfuKjZPVueGXiWqy+Jf4S72r/h
CTJZQblkXH6ONaGtSO36j/8hxW+2S//HF6TBYgvnp/7xi//lDwg34I/nfymUSZr96+nOxWg7JG+h
tgkE0hVbXw7/VJ3ORdcNpZdgerezTxN3hU6RL9qWxrZvmA2JMH3zrRnEuAE9EOPwNa6Z9nmz9Q0H
eLI3mjk/hnVFFOIyMHX9GgPWONu7tM2S1wQBCySrD9JmktM8B0SDgVc2zKvMQeLjxz95WWK92Bh4
p9q3r7VQN8kAdqUfX0NO4HNRZno6lr9YIAseZ6zggKMucz2WlyRK6G2UxkhYZwjMYvSfZe0vW9Ux
IKaQtSLl30QKAKEaJrrFbOYYZVIThLI7RMrG1+MV29pEp1BmXgv13f0UB6m4r6zC0miAfZ1Gy53j
mbvUBSgX1tJ+bEr3nT4rBN14eE8cVv5FOTdJ0E1n6UNxmZbo4OVUF3aIqEpWtnGVcj71Y/dlTGzj
LulBkLBV3TojLlBUgq8ZsL3alreW7IvvjA6vVZucomqZH6ewFGez786+nTfQS7JlF1ZWesTmfTG7
QRxwLFQb5Xhnv8Heg9ESkGqN6mFfJjLFeE4FPcDVtmdHK/cobvyR9YYLf7mqzD7J/Dx30W5q6FhN
WK9j6DW05EBz15Te8fzdNXLrZu4DsfdG4qaJab+TQ89k0mUsocqvUrWvs4Xylh0x05MYCmbo/GzK
gp0fVdAlrFMqeos5CYndxXEeM/dcZQ9dq3DsuUxxzOWpL0ys1tU+dWHJmI6fHvOE+UO8t6wBesk0
+nuvg/ZZS/lh2yCpwrG7loa6SScjwH3nH9w3dhjRcQmm25w6ervkmErHZtgpS1xwjWDTjJw7iSHq
UDrJdEqqd0IxoE1HMFyyCT4zksUvpTfCpqcvqTWSO7MMnbNlmdexESXs2yjfU7uU2ynW0atOax8S
mt7D4P0sKwenkwRSI6Lwp4lK/GTrAL8M38EuS+Zk17HJ2mLne3RKGH6Dxu86kWMefHf4SuTodMpl
d4tutAJRRhhjNXaYJaqz40XBdbHcPQ5Yv6rCT9V8jxwjenTTkw1r2oxVdck4wY6Nif6s9j87hr1c
Z+VDsrPCc2HVj0oNNraPcbhJzQ+pbbSx0Yd7p4SDhxQcBnkJsp4y7uqaI4g0hbIhVeJaIFc914Eq
d+jcP/UuuRqQESSgo8KFT/vDmLjXBUPxJZq7EZxTjugVhuEFzaoFdeROWOGNMmpmt0kTctbNX2y/
8I85rS74Q8b9WDDCKDAJ+TrQKRawQcWuH0iwzyWzKZPxgu+646kM3IPLXGCDlDXbSh+WvhnhKcyI
W+nm1jk5Hf4Qj4Qcd5DHvM+jbTLmEakL2ecul2SZDXCCaETMXxOI5gc6rCCN/SdqnmRvzrPLpk7Q
BUiuTkvJ3YScNWn51cRiTceTwIC4gBxsWfkeHdxjbi0fki6snxXXKIGWG6A+Shzx7rsRlYrhbK2Q
NFimKSdE0T943z5sYe9cVwnQ+aYFhF7apIRUDHfAnFbjPO2YfMXHLvkygb3NsIDt2wLNEWXafhLx
a8GiTWneoSnMYYOzdU5wEUEbfVIVitUl7LOd407ZnfEUNaSTliWzzjq/l4gLDr3j/hjieNnmZkp6
iduUZOZB4Juz3jprG5ouFBmFpw+qJcUyyBHnScx0ZUdeiCbtjq7hQ82/ZwrU0aPTgxyinrd9mKX7
2YgPAVr7bVd8rheVHbhRMSlIcWsJwgBls9y0FrvevFrwScw/nchl6ENLc2NF0aGQMwI+V31FX6o1
CvyWdIfrLZnOn4r3KRhx/pVqOStyjejjbuIE20yQ2CNixfJHpV2mzJvush6IXmd2BmYdePfENiQx
b7ka0KgSQUhgKkKATcNI6NAb7yig3EMyxc2mYsixs8f3zKPjSouqRSZlR2/ccxEEJA+LCrSW11S7
dMaPlzLizcviu3SNV1gmV3MkVDJygCJFuLs7Y/jUTD2jqGALDim85ArLaBlANaZ59hwUwxMyaeew
TDYDIRq+CE4bAL/xAF6czNUZg+XBR2nDNE9Y98Q9DW+z7YeXPu28bas1XuPsUpfX5gw2QBZ3wuvI
2LZqZy/bFguJRy5jJZeHMFPdPuibGzPUhj4H+sKS4nTMTKQ45qy4NqBLoz3U2iMvuOCEB8uqEM9P
NUYzKyA0z4PDwKigsY6x1Z3kUp+qpD+D1sQhGfiY1ltiWcpYp2u3aXcZAKq6Awg2262b3cAwdlez
zUvCkXuCP9WHwMhf/ZlJojE0rwIR+M6PWoZg0Ow2NAeHXS8sznCEw5tu4XNTyM+QTCNxl9XM4ht2
h9FV+E/rm8KN5JWJmoKG0964LZeJg4T2nhktdlXUUHUAk4ExG1n1gOiTApRhchpC1JUuKpH9FMAl
5M7eXCZMx7IGZE3VQlwmPJyJeC3uyAtBhVX8mKA2By9S7jKjaa4YR05BQ+wwFJ+USasXHM0eWH9u
IIsvTc5crDFYmrgBJ8QBToHkRPBHQoQs/7an6XNSz0ZSG6fYthH6J9FL6MX1jjs8UoKwHrZjrDdF
9Ds0y5AZvwm4oIHtmKbOrazxeKPcbGpjusH/q+UEzrnPKmfvjuRt8i6L+zahDAgyZ2cgsopy49lP
aJKJDrW9YWA8d/slv+nb+QjuLyKwFYcUwlK8K/SULmu6IJmmaf/ckUfgRbV1ihbPZECYYxeJotnR
E14IEXG3QJdhptYr/6fVzZAUsWplcXNZX10fSQ1O8Qjz9QQD47xFXUM+yQWoBNq/ykOgonkNtUWH
zYnTTLc7uotb21/TDFhqWg4TQzxsSyxiJ9EJjI8ML9bDkvfm3pHBt6yg/R05ww9U7IQxUhvQ6EaK
tbdywbRDU3oLZu+o4sE4Ym8DARMRL5UEE6VoVhL16tfHrvUBC+PdZYSVedwHELDhjdVAvMiY92RW
fu+owTdRhr15fZN4WBSXo9ttqzChadw7UGEGhC52+6oKFxopg4TIUK8Md4h9Zrp48R2/vmA9uGEO
AhxWP4tq/4aYXQjimqI0ay7U+sjSk9T10a9DISm56gQUrMb3rIf2z0ezZRtnMlLUECakmZCoWUFJ
0MOHJgyz88B6UvaIHBljpdsyJb6qckCddNSvB1PWD+vbHcmCOdIx/H3YneuRwXqwRwJMN7+eu1GM
3SR0P7HRJRhT81roFuYljTcu+ylR5MWwl+HeqoYzcB51xDLDNw6K19aHreTjzQT2kvV8E+YnE2AL
VHloP8NgopFbH+ZOm+HfbhD16j9r5pOI6Ts9WtHfj+sLpqweFpeApdKavkQNA1LOT9DM+tGvg63n
nWvKqBQF88CFPPsFwrLlwa6xB5JbHX1Yn6o5excMvPa/Xsqwnm5k0FNn6SHK+lk468eyCgNay7lx
rCQ8WC+l6pYLkhMJ/AaJob+kJXcpK76uh1Y/av2PpsfRFo/VzP0Mu0QWsUepyga56zBtfYqdU6jx
Sb8OAV3Ci8i9CtzU8loYNQCGODYu+ajPuYTrUysnF6OHVaEP/uCpvXDb91wso9guY7McYxTFa5xn
aAhU4vqwxnn+/qiUPYTyhTniZHTYr6AdrQfPLFkufbc5UDiy9vUE1dQVcSBpw2/qJri3FXieSS7Y
L9AIPgXeOB/WLw76YrcbYt+6hhmhXAdXvY5pFWiNdus64f4ZHro+whyBX0zp/33oorfEBw22/lHW
v8X6hxoyAEBu6T23dor4IExZclBlHLzEdJGOcdauf5Nf52ur7QV1q9HFesS2fsFDQELZfLb6BvHD
eiJPrBpI7+cGiwMFgb9+INzH//io1k+JLPsBpXLax2e2E79/BOtvuf6+MrGWy6/fnGW7PPgqPhfz
sKsHle5iYf+sch9yK92sk9eZjyY7YrqQ5DVaitrbplsjFvmlRYpJ65V87C49oPh9Nco+2WJ6NMH1
4xsI/O5d8FeBHEfjZ5w/qyxjgfUj+P4l8stMBeQ3zsTc/DpMDLNgSSbXlvFcoKUX7gJ/lMaW8Crm
IInzNMSgP8k0aozmzorCBxyhjOBjbvSSxnnK+BjBz1m28qnqKoatAJdwUNRyoW1MzvvGLAinC0r6
xLdpWf4wPfNNRLiecgOe5TgmnwrxlsYIf3K//hwN5WfLC91tanMJmEV6p+IyP1VyehQoRasmPYwT
MQ/RCB9DWDalhf2pb9l5Kqr3DdXOofcQnIsF+nOU96cxnCl9vOElra36GqnullGVf4ry+LUxZ48I
w3QvZGYiTUu8sym4v0aI7nrfK48mmA5znh6Cwn9J7UJsaURc/e8GfYL9XBSnuYdj5fQ+1Zc/XFoJ
8kX9mKxHf3mqczD7YYxkqYEUEDvTdzYkwGQN487ogdhbSJg3KMl2iJcbOhF4ndwQdXKkDP5i6jmN
nPsyf5j97Cd0WIZIc8wCmkff2p5ixZgh74o+u/Gdyd9O3nBy0vrJV+dAb/WsEEiL71Z8XN1D5mFA
iCcSpGWR78OxuKUpSmZlOtyK6S3UkyuEAbczRUaHE5hex5xsEPXG1Mw7r65fkUHsTZspgUipqxjc
nZcOMe607WT2rXWGl9b1vw58CEvcNGh68WsGrvOs8uziF+KpyRG04Q3d12r5kVnsqYc0INxtbB8l
1ITUJelKId3ZRHnyBohnNw3W6xyGeKiDFuuE866UrXY9w7/eQn48t/1DUQ/7uAL5PF27ID1ywX+0
yOuw7wXxrm5R+EGoadJ832L5qnoGCGaTePvUIX+gFu1TURtIj05WCqiU/t53xtJPaUDm7pS5t/lM
6JHPCBWS7cnGvq8NexmmnmxgbjbI6UfZm3ckR78uynvOzOBL4Pbh1uI6Wirc7YKB+6Zu/Ie8Jr1K
gAbPsERQkx6V23/GFvfEu9yYQ4DSDW/PsSQqIpTa7W+Xy24Gok2nRKejcG/zYEAZ/Bmi8YFOLoVj
thcnc1jo1wyud0hI7LBxtBMoSmibXQQPydR+Xubw4jkhute2/ayiONyMLSl8FniDwvf77aKQEnZT
RuIb+KxjuRhfFJI62JYVt4Jzz6bHq1rvEPrIFONm+CYszJPC6PeOhYimW1gO3B7/mZd3D33r+9vQ
2MWZTgaIqJURel/d0nxp/RK9Pyn1u5i0ttRiqmMrvMx8ag11MgKtYhivfdsycuyi0+wwPm1lNzFs
EM3RHzAhpuVH3iA5Gtz6sy8hC9VDgN/UfIdn0eKgH+4wvjB0FWELoC1gPFaTbxkhLhtlTFBC8jSj
qL/2xYD2fDjaGeHwNYzNk0BDDUPTuKTMkm+EFd3EokRnNor0gcxzUu+UfWwdxC8MdLYo5gbwuMQg
5ZN3gLn7QWWhxaADOu38wbMi8zIVb8CpH9kXLzemJPozKKis3f7D7lFzBw0NCWV/mxwljosSX8ok
rchwltfes0zGksZmgpzHWf5T5gpJU7pgKIpwKyO6nSSJl7Z/6xB6xByAC3lxLfJ88MWk/Nu1wBro
heUrDf2HFi3tFifQcBSdNGEv5G/cNSD6AA4d5vKmjUa2at54U/XiCcD/d1fYhBaTRqHlh+5dlzMk
xu3E4gxBJQHhiWoU9e4AnCOmLdAVNuxt/yNNc8LbXBPri5H0u9RLcuwhkNmcGreBx3TQp+0x8dd0
IvVB22M+qKne2TKrTyIMnxvWoEsZNB9xPm470MQIvtR7TBcF+88HWoMKLCkj7rzbRzJ/TOIhQ76H
dtUpxE2n+ntm5j+5xdy0LGQH2InUHN3nfvDfuaVj4JlAdQfoNkzsfWn6M3PceT8u/XjjjtwbU2qy
Hvu81fot3atD2oIEyrmlcSG1LsgG/AleSjhepfOrB8hSRbir/ODBHHomjAarDFUtanQBZquTmruy
GN+9XjkkFWuDsAuOQSVPKnOKO7fEmOEWLujvfvRQfAFv8B5yTe3qfJSdhhzt3SD3qr+tQqzVUn5l
9lZSZ4JFqArnJJZ35XPJF2Zw0K5KYhw7ZwvUZINRYt5Y9M/BPPeXpoq/oDEqtwvynIbg+WGEnr20
82OIdwV6NjQKe4rIDk8mnH02Aj/kVEMD0SYjdasS2jFruU/ApDwMkFl6aoCI2M14Y7j+9zhwYJLV
3HAlxsZSvpTZkrBryDyapSxoUT88AEaDRFajpwnTrVVMd3M0yFubszpZRiRH43wj7RHi2Gz1h/iS
kcmxm9r8mrBKbA0XrQRIvWED9O9T4qAtbUmDxLAWYUWSjvkUcernGC9z7+B444/Mzl6q/rYtfciO
TBJ2ea9pGr3FninowXEudODw5GFqOkKiTh7m4TiZC8pAyD6bAebRVjgO+dgK0BGEvLiY+10uP2Va
crqKNteDN7jbJitJ3izrF8nCBvcb6P3G60jcS7XmuAfdSS84OaZknM5Jxs0/+kBlU1/DUQpUHBaA
4B4xaDNOJwSRt9zmIP71aMIZgSKkLZ/T4XvSAcKB2AIqADdBjdc1tO1X1YHCr4l96LzsWwDTi6yt
RJ3mfPiymNN36qa9GeVfRTbiFsn9xzCtdvZA3aKSRzvn/bS4RqcYrlE03RiFLwn60UkG8pvjzAi/
yhorCsQLwfYq6fL3XnpPVYO/uWu7nWOn32GGfl/oeOzqzkDoLtlq9px1vg+JKkG62VUhglj0R1v+
JizDGdkzXsR+3+hd/pyYagzotDDSYDwszpPdNJhDmmLvFDaqxuAcuhWS5TxtDsuiW0lj8ca4HWcD
wnWamfbZtcGy5E5/nafSvcSuvPfMuNkXfmpgTghc1MRVfd/l2UFkGOrZDeBiHnIqFMBAN0CJNpko
6h0NFazCzrdyGMqdED+augvBHyOQqGPr0LuwGGoRfBtrbWuJqNq2dJ3Q0QpEur5umPfmDCXublxo
WgSqeilyD8SmMffbVbfXoVjJN3VUd5f1uWAkTKuJXddbrgHJ4LzoI/yiz64vroekjlku0ECCkfEu
6JrqY2zC7aho/O9gNqEIEQgDk3XP5nO+EcV6Ufo/KqfykZnIhPseDvP60q/DQN4KqblIS1eNYzo5
eXtaRY4ivU2X4otPK2Nf50H/u/B1mnuklAyncT36CxDbBAqiV2URHQENl+213nkVPfMGbhYiOY7r
68L9klpyPuOXQMWBuYpODoXgMjvmDv6wusDg7xm4MRlZn3puFxC9UpPMpVsbKyo6Fk0B3oxyJoL9
cGbchYseTM7O0w0RoIBswnOE0L8OeSeS3aL1vKv8eVUuT6H9ZHY5lVqSv6DLUMg0w/GyHpq6nC4L
yUtpgn1ohSmnaTfS2uKwPvr1WiXGhw628UZ5xCWWegeOQJlEBETShDrr579eLBUObwdhvUhHdGFL
x+jerU+Gw+ZomeqYu3vIsEg5aY9dpQOXrdtZTemDzWtS0gjz1CF8hemWgTf6tKqGVwXv+khqEfH6
SH9HY/ndyQ4IJ2zRVOP2e/BtTwew9oRk2KiLkKSY/Iqukr/L3wvXsi61gCw1pE109ph84hk30Q2P
CI0xSRoH/Pb362tpxMq5PsKrbm1Ej0GxLft307anfemAuPCN2LzIcDDP8EnWJ+vLsiu7c8ZfjNwp
cVkP6s9Hf3tKwdvCRsX7ssrzjWqyOW+xuCztRfSV/fthfXnuuvA8VY9Y6JwCdkuckQKf3pky5in4
LuuyvuOMImHrubZJNALvEe8YLA59WJ+uB7dBHN6oJ5isA5Ip/kweoDX9qfzTm9BPXd/xEAbq97F+
ZeZESEJK5njMHDTrLxJrajDMmG/jOmLPtaka8amI2KwsHmlQSazwjyKhcWZYjQIy0omYQlvVAHmL
gLicipa2MdDNbsPuxrQcAAd++i2b8u/UQNvcnkdcZwXm4ip5d5zyteo4S7KZqM8Kz+6SCYT2c48B
O+PjmkCaU+azlzAYHg4JPEuTRsXBnuW1Y0fTTaVzzAb+OWXEuw+oTOw3j9DU8dKo6ErTV/HKWSXm
a2UO70bOb+AOEKCi1OBTIMyOSSln7uBdIkRtLKri2TBAxzUuyXX/XzSyKkP+jWjEtoWF2OO/F428
vJfle9u+v/+z1OSPn/pDOeKbv7koRwQ7BWk7jnRRVf1DPYIOxHRsz0UWRp+W45/qERthiY9PlX2T
kKYwtbDkD/WILX8LfNsNAi+g4Wzj/vl/UY9Ywvq7rMu3kHSZuGNN2xVB4P9NnObNCgbs6JTA5Txj
u7pXVvD1KO3u3Im3HiPdpWJcRU9SQGMxGshjrX5x/cp6MOiXYSVZm9v6K5MBYvTXl9cvrK+VPav8
1Ou0VXob0Fjh3K/9/yiK2T/o52J96NvqbOUBuBw3dBmwhyTPM+zASVde1kfroWfSQ0hmn84Ho7Hv
U91uNtuWHL314RjS9dyvD5u1HS3TYtmaSF83lWOog9ugLo1HkAQSlaRFhsseIPKbgyuDGgN8Fnpn
ttTX0c4IAMUnYwqsKExt6RlMFpmYnltek8Wk29U2M55d8KQysA5ZHH0zJ3oeeEJflQk3rcu8H8a9
LcWXYnbju9nixhBPxiGTS3iKDSLci162h5rRbyeGB3bI2T6fx2o741og903t0J1s8p58cSISxL5X
6ZGdMaGT+GOSaEquHaN1NPMhfKv4c61sKrIIoy62E0Qsyy0CCJjAdv845e0xkexR5HFqluVgja9Z
PBBoB6SkHzGXirE+WIX8hIv6pR27ZQ/+Aj0a5NqinHD0FcUjm2n4Tx7aOmnU+JGCZ5+e4SFdmBst
pv8Zz8emrhWb0BDs3yyCm3kAZ4YA2jihBU33SUu6QQX9+UDiWkTyFaVqRxq2WF6N+Iku/RfqbkQw
OColTK8mFCaG6cE8BGwTdyikoPijWgVZhFGdDbMVOc8F8q2TSJRWA9xnYS8PnpkbmyjpdrmZtwg/
dWcr9m9lW08nKc0PozTcXZlYsLLy+sHOVPNoZUwV2OPPOfW0ntpGsPEOfqGLHzAou9I0e6Qgy5MX
tOoQtyWjcd84JnlwjTqPiDXFSLa3py9Wgho7q7QRyaSHWOIvHPW/4s63OHo/l2HTneoEfJTtL19x
4iTEJTML01fQ8tzm9PBma3oQJejgxMFgFic6Vz6WP1jtsUbaKOpzj9MmxGxYJqV1nAuGNljFt/SS
LjgAjqpA5GSIUccmTxugeO1hbHx2h9G8L9C/TDHYITfzs1M0QJro8JWLITk4QCsWd4Sz6U43iUGf
O3wMrOzs6HhpfxjwnzvPbC6+5z0jqnmpwJTobCda3Abua8mydqiRbp9je9nhI9+bYd0AbrYSRnjt
U6nGfjdPybaaMFIZDvHzRsuF2J1KFykLYzcGvZUDSqwxIbpmL4oeyD5BcCaWUyPlz4T+P00Utt5u
JW7QRhPWJ8kBmVCdYbICqwzalg3vmOxFgiZjRqO8K5sZTENASMlMu33CXp+ozwNzKWRs5HExdzLZ
N4dZKa8mVNu+m8eD2fUmoKyJydXSM6qSZI342R5V9TFZghMM/Q1caXWk3RQcOIEeK8Al9QzQYdQM
Bmlb+1m/saas5La30aAucdSeC/lSmO7XzAtJOWPPI3ZjU3x124DK3oxH/DuDT9zteGvb3nvveN3J
9Qn3rVVY7qQlqx3+j0/EZRYnzx5aImMXVijmQEYprmEQj+hPsGERli6JbZ0LOiQdPV+nPKaiYu8S
0JszrCk94hzDwDSaP5v5HBXqMyAEHUlvpycWkGMuuTRijBhNXN67+j+pmuK4DCMkEfYIu1DcCtMA
9jwp56EX8mfusKZGRPIm08M0JN3dnMt5OzBnOrfBM1jx6K2l78kHhIBrMcuz4hxjNuweFu08jS3N
GUqi+TikxFWzVXQCup7jIH5YeuNYiOhbZLBvlgAvsmQXsmHxC+TcYfw0R6FxtGJWzkGAeXI8FFvk
hLQ1Z2Nsz6wezPml+2ZPdL8BqpSbiSG7TpEkxYTGqB/RxmB3h+6v9Gj8jc3Z7SywoiEzC7of4TXG
KFeOCPcRcuyH0X8HBkTgJoSA0xxwnddnlJDZ19wltB4yUOmr4rMjP4gVAadJXBs6neQc4rQCNPnh
V6V1ycLhZCizh/iev5BNklLO0YQuM0g3aR674GZ0NjhaCEzm58Vk3ex/1k20nCD/vEFIGdDimOSY
AJpmDBlYe87q4WCxTNXSxKMzQ+5/gj2tVWI9s1kSx0cH7wP5iSMYtY6ttQkgeEm/LzWGr8zunCt9
IfYkX4eh+WqrlDRrs2934GAhK2WxQUOz/I6y59s0H8gQBWtvTPcYpSGeCFyTcdNe7QAiBrEwaL2I
hrTCL4rd2tmPe+4ysXlGUHl0MFlt2ZR4FNRLfjLyOTyqPD6NiPuBCizFA4NSH4oj2i9EaDREADvi
l+yZeYCsn66tySVpT0BVVJw+Ymgetq2OYowOBjUIfE6M9KM9H0nDJM3EaXDxOsGJuWPFKUz8oQ1A
IgaTVGXxS1NwL1oshJy5AG+RlSwaY/bhMOfaF6Odb+d29gjt1XKrTwybT2wvbuseGJk/z0dCJz/5
2MW2daNbU0x+SP/5QPFm0N1Ual/GjMFLbipRO9/P2fKi3JbsITedbwbkMpQNhB0TsvgUmck+NQjR
gIXD9L+9S/CEHRy7eSOuwz3Owr0z0sPQwlc1WnGfpIrx7NDQMKy4JlAAJkdC954MAwmoAzahhC6t
y5cLhqydGxXXFIOsh1GWK+ezYGR0aWpchgozbaCttesho5DI2hSxpvVUY8A1tBMX+Avlw+Cg/dA+
3RTDbqGdu4X2EVb6YGPrLbilw+vwbyft+HUyFvUlyx/juubMi4OvQ4w/uMbpOEXkGYWRwC0IBdHX
LewXoZ3FMQZLob3GI3ZZY7Uf19qJHPnlt1p7k3tMDZfhd8My1mVcPQP0aY3lRrmX1M6p8cnC9qrm
EAbM5LQSABHVJgmAiKBABR0wlafRML6z5hNfgoE66gbnsKoNXINuszsS4odCknuW9l4r7cKW2o+d
Q/+xSKxPnfaxTDIgwTi3O3aoDrAModdv4jFqBC8oOKwSwzUywadVuzCu5vdiGJBrJagFRvaal8x+
wrYf7QztI1/H6UJ7y0vt99b78qKjybYxuPKOLmb0BFO6Z9PAWIUT2EFfSHQl61Ult6P2snva1Y6r
+xK5scPwNb6HfD9eZu2BN2ecuXGaW6cKM+qqDEAw0NDP85/KtlvOdvI8x2+R0uBL7bJf346L8Z7z
JD57QYEXX7vyTez5sfbpp4r4At21KLUrvdBu/iLA12909UsaZEhOZirpQz8Z0MoyOAC9NbLuSYJ4
qd0j5A9QqeAGmAAEGscgiAVk3hnC9bbRlAG3MUPAt6h2Os0gEAk0gjjsteaKXlSsBTdF+FWCLkgX
imWkdBG0pTdMK09FZ+MUjcUb7puWYKUNxGusuWScYD9D5ZB5EjoC5tZl6OJDp9zPyNjEpUU0vIsD
uU5vl0sFem7v+cXXIlHtccnL35UZKA+gcXBKRWCIh2ein9/HhPUiFtVdmZo4RKycNA37dQLcmzXZ
S9IQDDCgVriAUSc8PsWWmhjLZtFWZIwKxK7NYbNLxpranMuJJvHbEvQmbxwvbhF8pg783+yd15bb
SJelnwi14AO4pTfprVI3WKmUBO89nn6+iFQV9aurZ1bPdesCAkHQJAkCEefs/W3UmWZyVRZwktMS
y5c5/BjSQIOgdQrCdFzPevSzm7KzIQsilf5UeaZ1DDtrPtlyEmHT7Ivc1lnTt5c8XOlpL3WxpgUF
pr94ogJGbDxF2RWOViEjd+612qn3Tj5scS7Uh08ZRVZC/RlIuaiKdj7m/gOUSXEiKk2cxvAjE94M
xWDBe10XL5ZlWDm9fcNXkqRYswA3YIWltO60e4uJmw0pEHF99caIgizVnJMN5bJOlsvqCgdaky8I
bqfiueZku3Px1FbQMeK4fhzGiNi1XgxnzcMav3jGce4PFMu1E83ld0YPL2SaEgzktmeMguRS4JRH
2qCP0XwC9qyTVIDSiWgH+9TPwIbqbDq0Tk/xTPQJfcfMPAEDF0dRvsYaXruMc/nnj9oe83sTPjpS
dgqMF7EX1ucUNJSYEWOWxk4MXwHoc7hXubXOdTK7wj67QjnDqcPVUCH54AJIn5cV64SmYIdqK+hQ
nftz7B0an3y4Pgd0H6fXqC/j03yHWrAnPoynE1b4hAKNnLGkQ5YEH+TY0SfQVDaZm0DSj8QLgiQD
fTd9H6WNcWoavUtCMZM2aMxro2Rcdf2cHEOUt6uy9V/qmOznUPralQBpps264sSTbn33TUC/JpIX
w9lcXSXo6F0L/KbVLGdQTwyEHGMVIxveJMviUI9jSC0AL6+q8apOiTeN7K95gSzXlKqh2vupUv/U
Qtel7gJH5/2YLxyjcu4KUejXIqv6l6Fsp90IzeJze+0ie7OiodqqBQAOBKyUGK90nRAFBunbxTLu
uZC2J0OW9a2UTVpXvzsWZHI/Jm1s0lA0IzrpNrmsD8cu5d9sAdS0Sl3895Qk3BxLCUm+05re6rDr
XjGwUYlddPsU17nzuQY4ch2mlGoL+kQFikME4WGBZrEgtYMxSaRtOlq4hxZYRDc2TCvt+s4vwmiv
u7U4LDVUaKDqp0Hed1mobVmSgQHXYFb6cpe6zIOTmyQPhYGUYJrL9GTF9+hSZl4xmD9siitrFC7O
KSlTLqCl69/UWhjuI2nzL30RbLqaviHatu6EVxsGX1p+GWVS32z7oJpK7PxGrP+QuSXWG12yhJ+L
FxWrrIk4mGH5XxSQSvgYyKukQWWVhjgqMrXQk2E5FMDMCF2maQSegkAoBGRqoS33NalPR3VZu2ym
L1c5UjqZOzqyTxZLXz0Vne1vU3oTGzIR3glXC3dGYJLCKTio6IfU9OM1Rss58LQlHc/YBXJsnAWQ
CCivwHeAJPnFcAw1KGkmvjx/0rm6RC5HTm7fqUWu6d8oYz86nZAJXsYziWlopNxgS1YhovokPpcN
5esBDMe+aU1kxtDQ4SHthVYv1xFHHtZSkuKslHA2PRE01JKXFLL624RbHQ96LyuxRRluIkRb7zht
IM6jiDwHS3APdEo8VhVDA8IZqwiPbEtb8i7wY86rUfa9a7R94A/eKa76aV3DrUH8msxbNyUDr2MU
8dRH1hlPSQC4nInBZJbhuTG/LjDbvNTH/0JvfUXYXVkl1mtbJWS7mfiJJisuz6kOf6MI0/WYtOO6
93TsVLbzo+uzp0jP/YPT6zMSFxikI9MzWN7TA8SB41IU7wHApg/iVU4UBV6pf1sPDSkzGyeBmWyG
ZnQaEccxeZpuoBd/Vxpz+skkJeJ0ltye4Tyi43c6U1wPelfu/BwlcU6sylVcfTPGDMvY7ZTl9gMz
EHPT0ELfNbGP5pczYjkv1TFBMSVDahBB0Mbegg9UEfXmrhkJs2F2u2nqoj6kaBqvYNYFV6GdPDjj
+zxF6VfTRhOjd+42mawnLLrv3msWGv4NV8Vw03SO8RQ5OLU7MivgBzNxjor5inzGdrcQ17AXc+tf
RSUBPUnbgW/BTOKHudgP0XSqKnpoQ5XOe2H9RAe3HF0noZHOcIQJCDDtrA2ecIExitUZYCREeF3X
CGq2Vgd/NvLGbwjQ21unaF+j0sOaY/ytW+zBiW2oWjIOlFpGJQClc50fQpwGUJAJoyMDFu16op/Q
XaDObgg1xYHwpDYxFppPd7XsHaoF1r0BLQ3h0fhfcOnIGtMgq7SdXJAdvvFbhx+f39KdWCQ7lgMw
I9Zwl9jhcyrzWpvBHw+hRZZAORQnIhWL02w2d8zqx89Npiq6Igt/7oiu+NR/mlKoiyYWSq6UonZ1
tia4jEt9dEdXeD6q+5U+9FMWWkSMFUgUAJxiwhH/Tfqp9J/m1G7mgMNX1wc0M7CWaZJJdbka9AQt
f7RawyyT7Yi3eFEznZJpjcgjLG8TiMWJA8U1jO9G7UV78LTHnBTtA8oJ/2yG7bos6aqGPmWVwDAp
t8xFcqhCvryBvCVGuX5/4M+jKNLv+cEUiAIjzh/aHbxEkiCCzoDTUUs7jPtjmCfjPNveGXyQQflv
QSOLpyIrH6IwoQk9DieevV8lQfrkLlbC5IXqcYxpHeOhkaLXrW+TmtcaahgdfF13IfLO7RC4LQ2s
MbjmaK0Az+JEEqW5iZCJENyOEuXWo28M0HJfWvU59DLCZymqUz4aQQ3LU01411vijqDHdNsTRpDV
pnkUiXhIw+QnRa10z/edTtOuivRmmy1xtEZ+SDRqfmDOFoI96lNsftQMGr6CVaPNKTC6wtx6rYGO
KHnOYusHjIeCyRFauzGMkKgFt2CZ9im+xFVEd23XgPs2KS5yehx2U80lWrRTsOJbSg3r4Gvgk6ku
DlvLCaaVLdvWvmFyLvdmuKwxH7ZYarAzMEdXnRX3O8shyJLsBht0dL+Ibyjmjp2fXeU4WWlp8Of7
y6szilOS0qed0tvaz6jRIZFCkYifSC83FUXeDa/M4CZ1eTSW1RXWpzOkK5Jx+wXKKDJLBq8gJWOq
1y1t0qy2qiszhUkqtMS4LXHH5KbGAerFVxYfjmvYnMpdExoouTxh6tfXLrXSTEt+TGTsRaNfX030
A9De5V/j0XcOZg7cTs8yKO4LBH7tjJMI3linPVLof4SLT/+lMr4A76yOchgLX1Rndr1KTKmcXOIv
IaOiBwxmIy2ahOo5+sjrlDlDnIWPTAQS67qbUSmFcfTYLjKUK+CKtzgO4Yn5k2uG14Ix8dB20fUk
v+h6tusrQSeUwNWV7ZofovaWneheCqjEqywXz7R+XhBmoS7rbYAxXXY9CkohvgvcjHLzTQ2VisYC
+FMnMdBTB4KAAsM8FIFBBiNXs0IjZBCmtteAOk2Q+WrG/OR52c5w4XlVnLO4qjVX9eBsUEGQHGpN
kMI9A0sYhrZIS4IDnpsH06QhEA9+sNXJ1FgM9xpq8wp/FW2TvGpOeTuuIN8F92lw3SPcWC1mY2x1
uiZ6MA542bALzVpNIWB0tppDjoxO9K0d0uohlweIl/VD87vvlhndmEVZrUOtzBgYv4XRXdSHATxs
ZDkmHWUkpgbUlpECloNDDHHbmte+MnKpV27HrciREDGQhpbS6ZxUAlr3zVfsBz8Rr9IlpH1eXKMh
dq7yMHotkg9mqhHFuy7ddilHd5dtdAzpm6K6m2OCKxafqpWt7aa8BWdnc4CI5bEmcIz5EmF3oU0Y
FGTkvuOXNiJ0W9wviTGOlAesXdfOFlFlIRLeDFdP6m70qpx3A7A4rsCkOoW6ZWwCyixNzZ+SJ1hy
v5SQDDdJaj3bnfkttopqW4+oa6KlfClySuWYq9JVbETnpm/KXTdNDJWpJhazQSQkUVbzLiQifFX1
9lMQ+80Bj+dVTrIZMl6QRclSIBtn8EM0xS5KkAqacfEeGgTNVA5g+KhB90PnBNXwg6AwMjLqaVGN
4y8AyhxzwbJpD8XVYSlKHFlCe9D1oHuMbPO1nP23glQcqm4RBGpO6W3k3oCW/Rkm2K1JAib7GDwi
E7SEnlEhYS6MoJIQeFcr0cUiY+zRzthkM3oKWzNFkDtSN/ZnUuVcq8SAVDrNajR8hAWDncDB0L61
ZFkB1YYn3Ya7JK6gW06GjQ/NRkk2QH3XPvixb6JG52ssJpeygsnkOiIVzby18vNg8Eurk+ea+dnK
bapyD6QPOyG8ZjS+8Z4583EhqSYsnKONeJACXlpu7JIURh8m9ZjtGNPctnBmm6xx17oVtTzN9cLs
jg8ifawr66fZLAc6a7x/Mb6NosNyH/n9Ma/xGz+lKfPG8QxEjA5Q7fIx+DzFEFX1daCNq1aTCjdQ
0AgdXmkikN1smbcJxUEweNq5hpiNKHZAYIzhNcu62ykiSJMLfL5O81Lslm3lxIiybVPb8KtvmshF
T1dY2wmvLf69cjdk/gfxIXwyS+VKSsFxkD8o6IabQIOs6DcrUVdMBwBgdSnXidal1Ascn1QB5L/E
Z0nef98yB9IFvhgsAUXQY1in51AV6z4TX6lukoRVNDvsZ6tpPArD15/iUtAOIpLIkoPE0PqISVYm
FE4/cq7ZLFN+dHV6RL4It953sTcKTAhZgTRDS2TJCDkg+XWrSNeBzCbvdNjqXdwRL0H13tnYWvLY
lKmLnTh9GGYOMX2iYVfwk950y4w1pMLrnBZk6ILre7IFrri8SXZePU2bKaIDGVX6JgeFwa8r4qQq
vHKHTSQmCHehb3QCnLDLRAC1a8YPozNcryfQqKHxpc4Qx2Smi1hkMK5jGpxjVrzbH4mTWTdmNbxp
fYNN2SntI7pvnEgCQK3luvDa0TlhanAJIW1/co4BV6kDnSZt5tyFdBcmzhl7Y6DyGi391sv9b4By
z2KhFUykKdUe74ZeLgY2WTosBxtnzb4jSJWI8pY3+c9CSKeTCqf/Y9vlpragJlsxHQvXddEaa0W8
KzorROkj4XexXqIooIpQr2nhVOAUpVeIK1t5sqT/7bf9m8Ck/51nz5V6uNrnt9XPp5PPWcpigmvy
81CR56Tu3hqLsdDFky8oF+qxl5ufb+Lyer899R+7f77ePFb6NjQWTtVBMgLx4o2O0rIXyicfnQRl
g3ppgyiZQ74gOcpD81lfrHgvQr3Y2WH3QVFsPvRdle7rEjhoweh6S5zghzunh2F4hUzN1dCK4U4S
LksUHzDO4i3BWvc1yjhNR0JceWbvHDRpuWOyRNtlxND9X1aLOm9PtccEp+v7r4GcqjB++rVIPBdF
iLqN6sA3tmo1gp5Om0fu1eqI45CwZ8FgH8v8/Of96vmEcnSpuzL5ampNLVwz+fuZPjdidV5FbsnI
mWvwZb/L2/p8rsvtf9vn37bZWucdRbuHalZDRMYeO1JqxAI2Wxt1MzIT/px/7lVrapu6V91UC/UE
l5v/9th/e6q8L4lAsvguGtkcUd45aeIN+Ws5wOXtf91oVQ1zjsv9JJgh6Lw8SN1Wd7s1s5/eOyr9
aNNzSNOvposQlALM60Vaqu53AO9rtXa8PPyPl1A3UeZan1SnX3Cg/yDffPwvuug3dJFrmCjD/nsV
2vm9aN/b3yVoxudD/oYX2X85HsFkDPkcG/mRBHv9kqAZuvkXrVRTKs1gk9kO6KC/AUb6X7r8hzyN
4S338B7+lqC5f/lUqQwPCx8yNdc2/icSNEPX/yvAyLe4ToD6dNDBua7+nwAjIAEeU4HJPRtBcLSS
TL8a7V6/Et2ILBhZTIiSY1/M1d6Y+5qGgPRm2+3E4a8kyL3wIqrADCJaN6bxLBXJqdxHrQ2yeXS5
CRtoPXSNc1B3FgHiG5sILnmSVWdWtaZOvE3fW8ehPlw2X+5T2zLMXL/Ox+qermyRwVrpuREm5O4I
S8Euhnrr1Nk21+I3SpbGLvOJBuP3w5wrP5GX1K0tEItrr414rr6NkbeZQ7ysE5IgF7euaA3oGSmA
+lMRTtPBsDXylrTonJnxtHVd9+fQ9UwljCGyr5q8PXh9Y28WVVeVC6JkkKF52StmG+pmNM7xCvJ5
H6l/qc8RcxKTEDRMSvSnNNy8HrZ3ibG+3Jyw+C8tyrN2mW5FBnHTibpolS39tdLJG21wIjaE06TU
cqtF5iDEKcDGrGy7u8oC4TBydPy1uq6rxec1XK1SyakOGX9zmYegCoaYgv0/b0O9l4syUd3kfXS7
Vh/vaZGXJyb1vy/Uto6cERkAcCiSOjhQtP7UFyYMkjhz4l1fu04WMXUCXmJ5Hg0VpeVWCx1SiVGS
JzvBVFh1OQhkJl7ajmy0x0k2XsvJiU9wkCloTdib5KUhWs1jhAM8kBq0uiKXbQFBNVFIxSAzpHsK
bFSNETjHOfoeYdEPv1XEaTAsVH3Ird8WlGYACMnMVka3eCMW2g8RmruYzGPZbrcrU+qafcRxEmIw
GqBxUEoR6OZdKZ1jIGtzamH2uX6gqb5Wt+KyJI6sj64Txly4aCW0XS2C+O+1cnaGo5E94IJ/FTN0
CMYY21i1SWrCqo+We6SmuPOiID4UDLgPftJvfUluTtxs/jRDjJVPKHJpWxtli4i8pNl2pv/Tr2lj
JTGym3yR8u/Pvas8nLlESQOF3f6Y2jeqPXGrW4chsQM+3f7exm65M9DXbo3B/NBkkc/MGqg7hqB2
Ju0BNeCjEy2xeVPRo8QwklSbPGjGVSTFoO7s8VtS4k/1MTgpdQM6ng9//O1KTUpjLNp3QaNRtsIR
00kEQiMXak39Np18xICtVsFToMMvnEMv1rk0ptux9r0ZiLnRcugmC8EBHYaQsWV6UqO72rT1hLdn
JpplCSjfZhr5x9EATMqlLbmhz/0kC/4cYsI9iWYgbdqdd2nvR0zgCCZIY+IBpt1kBjkZ9IDpR9lq
Ieqm1Wv3aErIwSKLra5GzjqQHvI+PaYV8iA31wg7CculjM8bCJpt0CMLjRPCmiirwIgFsNDIsrDN
JIwpDGcKpUSs8snASx2+k9n3y8JiNj79fgDG4cwBWg7oa4krAtNCEzMdYgw/snGqDa3DBHvaq4AB
iw/x00qi1tQ2bzSGLVqYD/Xr9+TIv65TRvT4yyB4uQQlRtWAlQ/KHscEForaMuAjGPbA1FklBMm3
lNLGrUlsUucg9S6FpIvbGuwf2OZUsn/ZXvC6DyfmU0oBXFSgnEXtbJyFjJTPH8Pnqi2pKr07HHwp
NDbS8qvPjGybWkF3Sv27eQ5NnM4LTkiUULSuHUadZuqDnA+Hm6jiDGHKknQaEvxgeXe+gQhNfZR2
uhpQZZzHeAH77YTPrklKsLaNS7z1HbbXjZ6hH1QnXHV+g/B1nmw3+TwvexF61ICO8Eo0cXHQjUrb
p+F4ryE3HSNmXnZVXcclKq8qpoqSBwh0GRLMVBYZEusLqXb4FhH0JM0VQACIewHSZ8bh/UmtoSqZ
KWJ2BwL7pCiBr4MZcHOK8JWf1M3A7L/XetlvI3Q961m+VBcz9nSE9WNOLQNYe56dkWCk52pX4ro7
OSEX3imRzgW1qhZCbvxcM9sEqBWnzSZE8DnhPFpFc8yY1cZuQSZpebRM6h8yMPA8G31+7ke32pZa
iRywc0hBK9B5FDMnj6nuwejm6Byh3aBDDyL63sjVMV2f6Bb4TJ+YdNppju6l39SdhVuHDmcxNodm
yYheL+mSWklbIppj0mLKa4HahgIYgGcGGx7t7nTCPDvvDd05ikKfTk49INpEiMX01a8AAoziGLvZ
NelL02Ecp+XUw1cfZ7zAQyD55e28kNbjUC1IjSMxzmvsHuG+Zq8z/IPhTOd3VU/b1Dc3xlQFOxfH
Nlno8pvKG/3XN6VuRgyE9paYTrYPUhj7Zhv2D9Msz8T2DeKZ8NDXNurNDlvbCcUnje2RaR6LwquS
nVUVLz0N4ROU0eKUyVmmWhRyzauIEnfoKYtAZ7r5eYeP5qigDZn9aKbxNhf0+U2D3IGoQ+Vsmmhw
G+MhKQmDR4b4bsJpaHoNx13GfDMs39HRVXtrbGhAar1Uv+jQR4BhzOIxr3xjb4yWvkFrd4oD8kWn
8SVzIsIg3D5Zp3QdUyLgnF4R6QZadGDYwAqeUo3zS2Rph8apX2nkPKWAsQkzbJe9ZB86WbVtcWWP
/BgxvMXXXeBk6EQ7ihe2uc+qGGRF7L+QAnTVjct8QOGwq2brJ4ygGzqPUJoCczsNXrkBALigxQuJ
+LDJS12AhImmfnGH2FnH2YvopvwGfkNuzdqqiDMAWAkRVfkibtpUv9LjctgBav0q6IHBdvC3FuOn
7bDQvYiL/JCIZaDXS2OAEeOBnkJO3abrNpRONkBa5XXgvSrbkMp/7RA9aqbrrt4ahyntzLs6cp8B
0xIAT/ZbXt0GMT5Pp5NXH59LyzK4qyKYdLL9IPExXO23IgU2L8YRybSdP6F+Z8ocj8tuWibjpeWa
5A36T3zERAlk2kenW8S4ZPUG/ATxdQvi8yVg9De5342B/wFnPhkYgykRDuE+xDPRFeTTJAuDDH8i
2YimBLEP3T4kGZ6gq/A8VccgoXcHpR1tu55/nVrryzyPxj06wWiNN6OfkKm7Jomh8/S1JlD5bDrQ
M+aYnqcgwg2/za3ZWsXRHglxIAHo3SsdyOGYwoVI0Lbkcbax7iChJA8pQi1k35nM/BNHGkgIfx0d
GDrVL9fxVtWUXE8uXTdQl9UOPTpqsy58Nuu6Bc++4HQp8NoD2D9yVd0V9kDdqnCtXUZkbLSIeB9H
xduA2CqOEy55SYSgqDEwJzpg6yM9o843fPX6zkajo7+MjqTwuA8juICDXXpv6ZyTBubYN0XkW6v2
2jWHfm1bYE/EVI7XvYt1ALCYqGaDxoLX7YzFf8u88ZrudLVCExDepy78KLeD86oPEAGixoToET3j
/CC2hEyxBSsU/o3yrrOwH5KQONMrY/dpgh5PdshXZPlfRxBoawKPnCoiWjsRz3B3iDdfkqvOkQXQ
tsJjDOfUGq2FaLfhfg4jgHf0QNEEOqvJ8b+DteZEaAPusUuR7l3ibgh8ntxNOR6mwL0dktLnV9xD
QcxtD1QXxDgSPPbIHWjn+ik9V2dPQxONYADpPgJmQ6QmLJJwNebDI2b775pW7SuDP1wnW9ci3C30
y1f0Yt/CqOdtj5gB8fr7ZJKImHDV6FspCKoQQ/9mEDn1zejc96EetiPTZahx/ZfGx1jsCpx+HQmF
c+gIZFpZNFc5WVEMtP18yk9V7TJnmuV0bZgSLDVcNphiOSi9ETOww2WhdrrcpFjOI5X2UW384+7/
z21oE6990hkkRaGzGB2F0jVlySuuQXw4s2V5Wy3if9bUTWxMf9/tMmbcQfq8xlaA7ndh7KfWOlev
jqGO+xDYipYzZ1Cb1SKXe112vWxTa67bMnr7b+++PA2BfL9ebH5MB3ShlyfSNSc8yjaH2nTZ8bcX
uDwPakg5XLTdlNnxP39Aych5H2TdEfSEv12q+jWR17hYDuP7oIXo2tgw+NRsW21Ui8s+l23lLGf3
l9t/7COGQAq/urfMTeg7yee/LC77ArtjhHm5rfaJ5Fu6bCv6KiFgTu35r++s9ynXph4RL789Xebp
qMnH5L6yG2vZlqO4M6CS7AoDdRVi8d8Xrhx1qW31POObCmg4QbZlrDUQi83E95/7P2//+332P3up
/dMGj0I3lcxlbQwZoAOQ8+r0YHVc6moqnEGgGG/V6mILJhVTra0nWYJ3JNZLrV0WsQSBXW7qoFzp
pjSHyya1VuAKWtMSGSH0/scD1OP/bRu/mJiuwD97X/bBDwmKvVx2umYZpygfWDTFD81FZ9fjQ/hE
6P9vCfP/YaSlROhR0/u/lDApd/Yf6fyfRUz1oIuPFscrrmtfAEyXttxfJUzP/8sRJqFsjuUQA6Hq
lL9KmJb/l2GbPgVHBimuaegUPi8lTIjwMsXAsA1XGWz/Bwx268+wIs/UgcB7DiR2vLSm+UcB03JR
e3iMi04jja5CznhSVQByJwrlVXAdEJrl0AY74dl7yitigReviA76dB9r2SnRxulYdA3Rxw30G10E
3SrzS/JBO4YL7tjAIbdyZpuVbDCCLCZU9zHVOmcLbU2qAZj/BjpFCz8OjmM9/mhM6lL9AvD+n6/k
X0jzpq3/178TKzJ1ZB2+J75k8w+v8ASHzklNzz2SdWSsS6fbTVKX9tmVkw2gWKrWOqlfU62UUHaP
QqluE3W7GVIcP4WhvxSBdVocnYu51FsSSBefEySYJCVvoeDh9kCc6XaoNBG3PxbINpnL2HdqkUlN
pyvVnYEf7GyUiBMeg1iTY2Z8hlzHse4ocShStvFMUPOR7Mr+AIen3s5STapLXakvFaYTUtPUQhbe
pLMP/7d58iREwZULn5rPiUx5hUhQC1VzmaVGfNHuL5t90SDeyknZSjpr05Jid7AkVFAtopj5USDT
+1QBWi1UPdoKgvuJ+fouoD2O6poR6K4MrLfyUAnzB5HW6Xq2IdEpKEU411+I+vO3SQSdIur5zAqp
8A2l1reSqt8C+S+VBCZtk9QEW1IdHDrZ8mFIxXBX3mfplJ4WgqV2zNIfXGwdZHUgMbZdq8KxwyWg
kDeXDivXZaG2adgDWnsWh4rI2X1stXeT3Kvl8JPAqoMpdc8JA7dVKT2RqckwUhjsjMVqDo9pI9ZB
79toEQd01HKNoFTj1L6mSmktxYaugyYsLBhsZzWCO8L9fpVSfcAeLT+HzSgV3J5sv9pS1R0g7zal
zluXim+FdJkRgetKDY4sPJf6cF8qxU0pHFeLSunIpdJ8kNryXqrMU+TmltykFqHUog9Sle471v2i
hOqZlD+qReX9NKSaPZO69tD+Wkmdewm0Surea6mAx67snCKpirelPj5FKI+wgkArv98OtXVu0GRk
XP3WLuJ6z33TpdZ+kqr7C0imkgpJmPAvpcbooxrd5Ngh3M+VhB+xAsGf8GUQ1cohBHFHGGkHSYlF
zu9LJ0AgRaEt9YtOugRAPEfnQjoHcCQ9oeJhTiBdBdMd1P741GA2yKTroEZsG021dzB9B0UH1gQh
PQpaJu0KunQuAGbxN6l0M2gdtgbpb+ix3K+1hqwIuii9jX1lCTwECLLWzWi0Oalq36SHZGJJ/0Q5
laSKUayvfNTzkXRZuOUrjxdHRQxZKH+iOkB/Fkl3Bpml+076NRLp3MgHCgJ6WVP/ralj4+6wsXmg
hjyn0vdhVt1LgxEET552mvrDJB0iAVaRQnpGeukeibCRhNJPAiobKDOTvRGjiXScVNJ7oqAtLiMZ
G1uKI/0pLkYVSzpWTEqBVAtbrGsoVCPpawn5iDiKiQ5TphcD+wt0uXw3pRnqlPCjlA4ZAlEFIZMP
FGvnY0qpkIxe/DSqBc21rz7YmG0C6bpBS3Lfil5scunIsaU3Jy+emoyA2TaCHtgp/4508iCnctaO
AYDYwuajCuKldP744XNUTdZpApBMFuZPX3mEGPNKz1CKeQhz/W5ckPl72IrAEFOmzvwvEalZeNqN
nR5mL/R8y2OEKYm+Vr3xpE9JhSd60rtkYmLqpJupl76mSDqcEqxOY1itPKxPBRaoRVrh6UbdlH0t
cYbBD+o7NqapQLqnaDipw3zGVpVJf5WL0aqQjqtaZluGyoUl/Vgqi7LFoqW5C+/SHLZopzuOhx41
rHJ0SW9XG65ME69X2JovQaw1B84TD8J6IYKKoNwMU7lfMr7lgCC7EGi9KYjANed6zZvZVtCb6EtI
2zTpEH7TH5Io1Td+oIvNUvfOjUG+gp0bFDIKtKEkgU98ORhonUMM/2fdO0h5NcvFTrVA85rNQy2I
8LWxAZ8L64HiwLQpXP06j6w3mzADmbgaVz8Ic72xYRYQlJUAfpnqo28UzrXrSHkKtva26ysCRyms
VzzCmjtxYwDnINOD0IogXRbYMAQSlzoxHyaNDPDzKLVSs97rs/9tSspdzLT6fglJgNJDHYSWM9xW
IjxbBLHU1Kl3dGq2auwN9ZvkZbM4IMcbu2o+JDkOWYM05UzGKpdx/WoaES0znyKPdM03McOXaGi+
iSaiZxlirNYmraKxmZBUnA0LYCj3kIQVmPRx3nrIbyRn3jiUpD5PMv4ZZ1yzcepNaw3wMCvyz5mr
cz5aSJ/paN6GfkWArV9T5ZHu6iXnbczas0ArvloKTbt3W3l/QnUuN09mtaw9LcPx9REEIf9X5Hm0
IBocl/2NjlRFMcQzZf4KnbNkmTvEYAvysGkXy5jC4i3WGZmND2A/QKwjl6b+FtyNrlk/ulV2bYt+
2wGuXDee3WyBpOzkqWxndeXtZLr5c0FGipm+QmqRNiLgRbHp4A5vmrulnAmxTU/RMuirIg2vF4I0
RmFgoCcNXCefea/JgPCeDPbOeYlxQnNBSfGXxxyWsBuIQ+gMAsb9ZV+GDdkG/SgTWKEAxOSHxZ3b
72qImLYO8bOe2/SqZsT2mpW3TvQQdN14O4beG6qoZtMuOYHnSMTguBFh9CXzqfPYpK8AtbLsvTnT
XRee+JKYPqDTHrdvlLvGHX0j8y6Pxr1NpmkUk/xRVeNTPaKLRNf4M5MGsjlur+A77RKfERk9drAO
JVLmzHDmTSsK95jQ3tu0PwGZQdIswlXSBfvOc4xj2FvbogCqu8R2+V62aKPHbqCW6Cb+YaKzgAQ7
gIRPCikmU4bABCQDogqJ6PJrLiFPtpmbB7fKr4ypvvbAKxOMUPvrpT3SVjoYtGbWLSrgrzP5hSOp
sF6JRwbLPkIlbdO4Lceps5B2UImzoFZCzed764FgaZfiC61aaoHIGfH3XXcZ8QCFBuZjib3y5KXW
vPVF5L4LHMIEgS4hxTCbjj1Q5ybFPYbR8qoikXHP8G9a9Ql9BIcFUZb5NTLquuu/lE3+zfNx5sMv
oCfwnS/9sbSG+5SkR0qu+Z2t0VfP8mLXmom+HnxbZhw9w51gnBcmhywzEEIXHT+F+dtCFXllpNG+
cKxdDciUjIV7sZi3SyEQiBW6sU5Tqvjp5N+GQXEoF4v4igl5a0BYsCiQZdIm/YHtDO+ce7+g7dv0
hXmtUWL0XJKbyg40bBf5OzPov05ESVLb/zJn1UoTybvbYceIbFQSWrcjnZTABRdMRpi3d0YZABsY
Q2eTeZT89Erv94F2LHr8xGUMDERriGMUGfknZlO+dvP3ucCIGRbuzVz7zZ4oxAgaSP1smtPLNIkv
RRU84rM14QgP3zqa9Dux5M3Bn16qQuzFZHsHC5YA+SFwL3u83MSjiAYdP79gKVJemUaOT41ao6yC
rUab4i8D/ZifU4du0sR7bkxguNruBjT+IeRb3hVeVuzSpd2Etb+lE12tHdxccAte6rq6ERYBziHV
T5183y18/Csbr996KszibEAnjHzvR9m/j635zPVmb/nAvlyn/0mr51gvE8drPKJVXZYGP732U/TZ
uAtzApIAxUCn9a99HF5aeo/sYnwgzYthYSN5NcuDYcYPlNCDlauDFYmcj6XAwkfUShwwDBpMopEY
mIZO9RCR0Kxl+nMeAJ2nu3PUKavzbSSvNU6H0h1Gaj/eciySgRonYtGoy4nrAiq/qgFyRCHfrbGc
ue5X90F6YzjHOkyTK1Cj3zATPjSupe/zzGIm58TXxFrNO9wTd2Znj9txrDkPowXmlFKc4CMCYg2P
U4IFZ3HREYx4JlZLnU5IRqjepk7ZrwIjSdb0JqDnxUczpR82ZzV2J8+qoUwY5SYOh6074JQxw4SP
WmcgGXpoo7Py/v+wd2a7lSPnln6Vg3PdNMhgcGrg3Ox5kPaWlJIylTeEUlJyZpAMzk/fH1Vtw5aN
KvR9A7ZgO50q7oHBf1jrW7YzDMfGuhsy6vGG1+w0GNpk6V2CBim2q5yzUYn3uUYREbHvI4GiO40V
G3E3IZBUM3+PaLmBcW/Y8FjbKtY/PBVdR5J2SRNc1WDAt03Mix4LuTNRwW9ac86J3Ql+SrsSt2xo
5pkNWAF0iiyyaznWz6KI8KI7BuDkCGU4/c0iBfrojMNkL4sXcs/2HRSgssJeFpi41crAeEB13mCL
mfy9ETTFbsZ1smbm/JjVy1vKWeiSTK2J8GXFAoC61GA0s4X7XrpXZTArHHNq4k43F78jE2Zc5Lwi
Ea8R8Rxb2xLXcub0Ygt5rg3nKXftW7Px30L2yR542bWbc0rInNCkLHtLLc/ZsOh6ccjXXGE2ySis
pjWCfHUqqXdN4mTZnR860iQiGzFuhXknl67a0ZuBF5X9hcNxjqgcI8vf+KBhSLOkFATUZ4y/uykh
Vw1AaiSs56BhBjJBDouHt6rNK3JrDoEtk30wgI7JkPpu2xQ7YzgsRQl6tlU25G8EMN0ERfCmSBCy
O1pElWPBVN2xW1IEAoNNDtbtq7Dss8ee2FK/h1xPj4ZBzQGSkTjBI3QeKu7CBQOeqzcnZLucudOd
AYCZCYCzxYmDpBkiB/sXd++Os7PyOd8nyBCbKpwHtp2JZGoNfDtJE/bWSYqMnywUjHqkUDg2EREZ
FnyvQIFhO1i1MvLU2zYmy3MEO0hA0z1BL0+lnfjrNFBbnQGqLasP2+0+BL2ILBqxNXfSm372o8ZW
mnrc9MPPvPO/JeybeiO7CDxdfPEXzKoKQpC9P72FNDAgbwIOg+w2NH7kej7AU74auVeuZVN/4xdT
NhGTt9V+9sPEn1JlhIAhQRhBelDktYBSdm2LOE+1L0k+lEdEOydrMgTytACTHGeVGd24mUdoUggu
RYvo0tHLrdOh6nBqY62K0TykqQuzwI7Xqm7hhnG6Gz3NJcohyEzRgF2MCtsJqn4lXD9l+dkl5H1U
j2bEaoZcom1spQ5oR0IV8nC+LP8u0CMlbHtGHApxWWW71nlhgsjXFb5UO5GFiksQl/R8jM34hzJy
nq8ETOc+6BFS9fIKDxgqwoyKgduBsoBU+RxgNtmd3P7LG5lV4rt/01czb4bngspnCe6IUAPEqVKa
7pEjYIm0DsRPCfKEWhxkEDgQFNNmveBbf+dx9q1KMNPlHwazgHpEeg9DINzE0rlzTNRSZd/6rCJn
dyXgYVPbP6fKI2wmfCIteyL1yH8sKSJRcoQonFUIp4EHGTgOmL6LqKfLr/Xsv8NQRvHwEPQBaHas
6zBZEL6XGD5SBNFlpkOWFARnyFximjuYAuCHZvDIw/EtsRIQ2gLtmfSIH9CZoJfnOYHgEDewy/sW
DmiCMgVNXochwGA5MXer6cirERRe7RKP1dnJTqa2h1Upjgi6CraVXRAT71a/AsELNuLkAXAezJYe
GGZQpWfYHvZ+CmPGJ4IHUvqM1/I57/HbjRjjqsF4GwbNM7b9SS7vJqm8A0zt28Yhm2+65QzpO2xx
yFRWZlI8TtG1cklCKVp2uX3A/204iC68NCP8JGPYhRBUfmYZ9etuzqbhN6VFbNQPkF+JqnNGaLz1
bK9Zla9qrLAbbdj0IeeGxfhkL4ryIH/CQXrSEg+Tz4OSpx6uYJfPronsfNNyiM4w/VcJnUBeZ8na
X+yAQ0iQs9tfymB6qNswOuRZmJ0K1GC1AUCx0QcdqBshqeZz1Y/IjuYn4le+sam6tr40N7Ebf5Cc
uHfRlqIlcR6cvH6GA3efkvHtdM/KkVfNEpAA4dVITeHht5Be9q21uVt6qv64EA9Fs8lC0FZlEZIk
EHnngGwXfFRFmfJgyMOXkO7G6BJGVePZITc0idsPqxnoWkxSb+zi2KkOW2Z7NZd7zVYfdVN+Vx69
xMwe3OkxHSjDWqUW7n668ru209W2RxrQlOIptL4ZriTQTRm/dTvd+gQr8l1EpsS3Z9zkBdj6qBnf
MgjT3uyRsGhh7GiM19EwoUVrY+TOsH9RsK2HBEFHp6MftZsAAEk8mmhM9m2f3CHscVP3t+izC1xk
/ERW9BrbwR0IqM3CoHZLgFxG8U0tr9kY2icXaFHRcZD7EBzIPRFYqlyO6FSinstRk5b+rQhW1hgP
O7DV73g5j4hY1aUyb8coEQiVq2NGmbouGz/cNSU0Q88c0cMY7g51ybAbGwZnzPfpQPJxkYei89BT
wggx9efTRCUJWn3lWNNWJC2W8Kw1ABgE3xJ6Bbs2eUqnz0ZozQcUj8UKziRNRwiADxT6cWxmxAsE
i0VmZl6jslr3RDuCDlcbpwX67SfTehTR2sspmX2kYquxaPjzrtW7fLZe1GSiSKsyhIVVeSJHNT4k
AjvwaIIrcOeSpHQ+UNa5bwWpCau+y7aILEomkvTmbuE3jAgQhGiTnu4yyPo521koami8LbEzE/ns
O1Q0Rg+RbazyS50FRN4Z86+8Go0tASlsVvtSrixaiZ3fVwgUyKYJ5uy7TsF5G/qBQHVw9pARvo3E
co2ji58eRdEyfTrUSv1UbfEE6Vvt4km9E0ZNNXGfu/Et+em802WTAAzryWuOm/c2joK1TKS1V0AB
EBJm3m1IkU+tNb+ORTAiSMnlRc58EfCz3BWznM/BAKSpEOltVeF/a8jPExPPEE7QovWvcZzRYhD3
u/JQtu8BZifb3I6GdThb06E55MXYXpK5ZZZm2au481xyNJDjDsTEdhlC9vy3HQN5DNpSgphiUElm
b8brRmSr256XiS4lnBg3B7NEvqkehQnbc5aYFiEKV6uiT+8mA7drGI2PQ4y0T1kJLmg2wSH7jy1n
nL+gBx9FNQwbmCEkD7h9RVBeMG4K3/kWiCI+JwtPNE1PVVtOZ6pkjq+pg3nhNb+SYnyvGMuAY3ZO
XpXf5SV04X7uq10VmqARiPfchqn3C/UVHHs/fC4JpUfe92tk9nOuIR+gbLc1plPQcRrOXoi2heMe
r7vf6PQWljheqpFTUOlX0uPCVS9G3KPMi260X3ykk0Mkjs1UithuTPWh76CAyu+1YcnbZelPmDjx
r6mFqItvLyyk6mGAZYU0yT7CjxouphE/h6WRIGkbX1vc9DcN8jd4fwQ7yJHMba8loM3AnxcP03Ea
l2Gl7PD9ruxW6K0pwDHmRA+v7BRlzTTZ16QmeKgUKfAiyxsPnbcA0eKA1E3Ip2kqp4dJXY0+VkDj
qu4+Kc2t2Ygjjwmkl+YxLqVzLJvfTWSQ2xCE70OdVmBPZ5YZ0L4Ty7jxYHCePf+HzU5krzNK/E/4
SKedp0HY6hpUl9IWG7KgqMOLvQlSY11EGaIWxaqJmJKKQDLItsW19vP2FOagBVmc3jCaBe/gw6lB
LvzuddNDNKUPBBfdthiCid9DGtv9yIzR2dcDnyguZTrtkWTG5KNuC3lfie6Jdjk8ETDSzywokQ+t
HJgfFMBExpBxQHhep7ZTgnLMmLsHqaI7RkcDnIVhBezL/1aCvds5s/8YBiW2XqWGez0kH0lWHoCx
GQD/ecQPmXoeEjiWiluS7L3XMiPjbtkWwssanW1iBj8SVz1agM2v4UigEPpjkKtT9CMK6TjMTN7P
A1RuurqeJRg87zBJvldsCXbR9D2aM6yKDFHnynvpLPtBpzEEMHAGNijC7dA5OOShD/jUhlGJgDYp
6/sUOxM9EGBNizQn4QPU7wfsKcwxsVIa68rH7R2H+uRlWbwFfhqT2hXfjsN0cJzI3/qVBvWnZpi+
XuhvrAINVebsqrZGlpsPl0HM3JP1xTkZsPJhQtREB5HdsBJ48arbjLXEg5YeTlNG4O7STcbZuJlB
Pa6BovvYlPWHNLjOGA2b6lOof6a8bSymob0/vxVo5rLOjw92qM7kuvyQw8IoCZmvkHuojMzhTNTx
QXZwJweQEtR35AFbKTA0yzLWaUZVHuNGRVI2o9VFgzxB5Ax/h8oqth47O6uTE/O67AIL7I3mKt6j
9SdRNngdK2LARKUEo0SiaCICBLzmIx/6dGMk+MRNEbTcg9K7OISXFTZgnbp8yIBRrCDrcHum/dUP
up/RmK57PZnryfC/10X/quIhvsnYdm+ClG2nUNnO5t3qi7pZT2XFcAeQMvNydc1om7e1DlGFuubG
RjTU2+10rBylVj3B1Hx446Pn/IS+eEkKme9Yv4F6doDw8ygRWVnvvGASa9t0XAhErKVtgszQwA9Q
uKpyk1fqW2ckzxVwgkBOcsVgMd/0sLPSgvFM2i1z+0UPibZH7rKQdb07ltnmRTGq/h73kr+tu22D
UHmbdEV0KcxqgOcsSXIuOzIHXZ70Q70NM3VTWIMGMrIwMeva2ohkeEDf6h6zRzI2QF0T0+QOiKYx
J4y71ow7DipD3E+ITqEpPGW51AfiHsWmNpFZGZPaC2GyuTGTN8qGedP6iVoLz77P4FBCyU1tnPxU
IBXBwSBsiofMIGA4dIg2IrFniZtFko7E/B3MAFDH1nho89bjffGiOy/Lhy1RUQwbU4SJOXp36V7n
pAIiOHsPTsHTIEjmi6Qh5NDu1r30vJP0xFs5UKiPI8rbUIjoe9Zem+53SG1+P4syuGiDgPRFkT8j
epgyhLOd6Pi63SP3+2b3pDe3IWM57Pz62pnWr2Ka8m2SGVfdoa6k4r8xoHNf+hzKRV1lB4KVN6Yc
wG0C2oXFJ/ZDaaHnhqEsvJu8jxlvBx9Z/Dp45Nmb3E2VrO1thFfXUxKEKzVgZw1yP4mywWxFrqyf
QgmyYmcbSzC2rUr9jZSE6fimteu+p3P1u2w6SuQ2h+VovwSOKt9ttzg5xbabGnWLoxtIl93tvdmq
943B8VI1+XkurA1BsvFudjyaopDSe5hWvFM+N0C4KlDQrI0ZCEqvfCbSibHKh+FBhRw/LXyVyBk1
TFN0EqQl//Im8lvb3iLyN51vM0Mzhp+CbJdM/Y1DYuguJcuv6zIC12gcWG+MzWaKjCOMtv5sZfO+
65zspht/NKXWR5PaiCzlBGVtbN7g7I/WRcFcr8ILsKmk356H3ohpSRfO7mT8ZGSMf6mY790hmzb9
MP+i2gAq07zmnYsgkwTpsCVTBu8fMIWcJGoxyj3+DR5+k1Xc20t94+J+N3WTQLxJvYvLuBx7Cw12
b+fXMZxx4vftHhqbyNwDu7W3tGnVFn1uSu6HwUiM9sMKyZkLfHHytDySCMS2wU0hsZf5Q6Lnu5l4
rSsp1SmtMR9nWs+/WFfeIu9NP2bPPNLj8TADi0NG4oYCRz9MU3xjVnpTOY73K9WIADo/gxSgoosj
O559kLJpGa0tCI2dyajolqfGil1be3Xdho/P4pbO6tsm4Z8pOCu0CUa2b51VITp1J2JGJx5wxW1e
+0s8cnVg687SWDDVLokgY84D4tkqX+D1Xh1VkBEPFjhtU2CEVvbNA7iWjPnN5w/DSIsbxwvpLHog
QhXfBY2GgyIWKbKToV4OmBCQh9adIHOh7StEwubIX6hDpOrlIIe9yv0JKAGCZjzbd4EJsihlr4hq
gE2Ers1zOzo/orY8I6wFGxJH19JJi+8FaPamZfkO4LJfRS3om3HZdFrsq0TviidIdfZ0bVgRQsyk
4JoCP+Nk1iO/WYE0AUcQJPWj3U0eMv/A2DCpw7xyMjRDL98R+9px7fXQq5ZEeWON+gQZs5eNd5kA
IDK25PKp8eoCSNpnGmNfYA9wTKYjRdzHWM7sLZljDh3EMTtge+BWkSbS3lHbyprDbTxRoDRMiKQ1
nNGlzPugLPaR6NNLZPgPhBoxtZ57gzIZNjNxbwy/0GgfqrHHE7psDhVBjsDDtp0rjoEO68vnD0zx
24R4rd6xk6Os5MTQPzb31cgxy0xOogtLm+/A4AHJ9+XeJHNqXeM16Eo/vHSmtoki7MRNvNgj7AU9
Sn78uiTjZuV7M55TO7gBxLkG7NbcEcW3FMsn5VI7jS0bkCk6+GUJVRE9wRTN5zbNn6PacW5EnCDu
19iekLS/YjMm4imvQND70bQJJwwrYki/KxabUw7yve7FzThyMKmqPhrPKSiZVWUU/Y6583BINA93
YcOjr7BT7nNrZPNWofYeqbyjoSeLKujnBzuHZGHN9k3UZR4x7PObvwo6IZ8rm7IWdJFZViSyuF1x
k7b+qXP5fOws2CduUZxk4t1F9AiN8OttYBc1KLrcODhj9dvOknevNv1dbbp6W3mN3DrJ5DFBkdwC
M5D0mW+TEs6vvAgQ2hAdCzhI3pmGd6MbpChl5EHcc4kJTJgutcEt7sPoW8riMSVei7KYkzF/qmH9
XBB/CbIEhRNd2YTQ0ZX+kd6fpwwHP2tY4tKjcs2DhGEh3B3liXGtC6Bjgg9d0y2QFs5CLWn4K13k
78QIA3SG4MWCjPHdpI29rpEHlhgYeIpdmgF/RtzpczQLAk55JHQmJromZoZStajWGXfnWLD3xuTl
xOyNXCn556KYjqwBWVZTHhhsdneNeoiScN6BzyRUgUzNjTGVL67/aFushsw+u1Gkfq3CkukGc/UA
x5Bdws3NBd02M6CgnR5o+cNjm7KNsQIEDlA21hWQvgfPN+mV9JFpC+FC6cB7JpwTlEBG8awj6JHJ
9MnM6TrHmKXT/F7pkk5pjE8xcr59IG0m3IOGgD7R9Lro/XzE/67lr/PUnDZW3r4QawAx3aF+6BLj
WjsDCGaHc3cuGJuZvruFXhA/9i6Rf34138tRJ1vbDlFhLgS4ztGUbnNwLroEuBQj77FKcXq08j2Y
6O3zoDz0g7L2JXA5xGrTKQU3ly3cORr4CcMVPz7/k1zMgO0nqm42odaNC7/OAmT3KUH+/PGpxkCa
APAuX9h3RYzGqLFTcpIFKqUTHQcLnwReXgVpalGHlQtJj2k0eyH+6PPPP3/ohbzXGv4Tl/73BJSA
1PNdaOm7Tzfsp0M4YhyNc204pIu0DX/6U7yEVMt8ZknFmcEgPoOFOrjbWQUbDuUFD8sPNIUIQFKA
10RR0PEtVMHPgLLPH8+kwU0nf1GflYAIvYVImH6yCZf/KVh4hZ9q1P+vpf4rLTX2QygN/xDubl7b
1//6gxZxeS0+/ue/SQdNdPJaou79438+vv/Pf0MXXv7W38XU/t/ANpD7I21feoue+h9y6kD+zZS+
4F/opq0/lNZ/l1Pbf0PxK8yAwAnhBbhD/iGnFvzCAMla4AkRoLYO/h+JEF90xgjObClsaTke+myP
Hv1fgRDJ1Awd2SnNsXQwqyWxDvZ+Mz3WMwMfHN3MjVwDvj6n/dSQYjoCDYVqXmH03pjxwmrNxG7y
eOoELjHMKFL2ZX07tp1z34TFEzcqRdtgbRRiLPa37ZIz6vt7gkrg34zxsbDY5UgqR8beJ1c0L7ms
i51uRA9YzAAj3bBsbb77Vx3XwAEbDYKsaCl1f+RuMu/K1O4RHlrHtEfgNDroH4zQu5mJ58FlR89e
FZwANanMfmfu/VKBKW64iLp4rXPZHVzZPDa1BjLPpHytTCL5esngSloCG51DNB0jUgvo8EdL7Nex
Q3OV84DeelgreTAS5V54LQ17/loV/IKmmnDITsUOYQWBQmM9ni0fOOEixPSHazNp/MTKXI9MQbZJ
z8HgjuhhXmKrqTaBZ0RrCSqLfYawQZGzrSQn0V0Plh1tInojojWaXWExCyFKhyWv4c+HDiW3H3n4
UX35c8oc+/BP3+j/IEW3/v0LIqENStAlJOoJBlj/+gVJJ7/pVV9Vx8oOHs3Wgta3/Mh9zYLOJZwy
mjoEFnl3NTsuSubEsiXe/30z//xavuRn8V0FqmKbtpRQVDzL/KKJF4bF0J8o4ONgNHTLVfkCh1s2
B2V0MDuLJyMoPxKZ/9U78IWZsvxjgftbHhgWB1+E/eUdmAnFnMHX5UcyfpmZ4CLni730MvGCXGhF
s58MKH4pms9VtRjmDaJC9uHQnngZ7pH57POfvw8LlKZSOfk55XLCOJ9XJAPPhOLC+WGaeDSqt9eH
pIw0B9D/Sk2hh6LU+VHGvBHoh+VaB2TkTUO7H5UC5kZqFbKq3N26aXYeynxGg4pMLgUaONquWKO6
/ejHKli77mztA5XvP38VKMntaAuB5CH99ucXbS8X9fWiHSwgvrR86cK1/teLjrgD8OCmXHTQAPLS
06FNfSTzvYHEK3Ut9r4Qj+yhfnEt5knQLNlVhCzcZGAqRn3vtTuVaHtaygZD3bs0ygiNn/LQ3taj
oHwHYcBwd53X6a8WNDPcNZ2dIMBAcDamX0GnL4xQeCNE8g6mvMUQoBiXxuKByrXdol56/ItXvHwx
vrziwGMqiHzXDKQlv7ziMYtyRBxmguNkONoG9V9TJ/Quw1Psz+KGxLltUCKYMYVMT+iYzDW5guQy
zC545KV7r2wa2L4vmO8xbjIbh4bGJk8alr0Yg8ee3Rzt9aULmUq7FYdAQGTKpszD16CyGEh1NSFb
GTFRpdO91mqcD43BekABxqhDb51EEjFV+Ff3Cw+nLy/bgbtKnoDpBfz0vtwvuaU9NLY2cvomeFRB
B7hYzNcmzH8ZXdjt698lsdalsIztSF29YcyJ6HPr6YgiWCMpRgDRsiBcFwwGL3/xkfyna7MsR+Ag
8n0YG1/sQw00WrttkPrX08FsMu805+qHYkuyqbX7WBl0tLPhbD8fB6JHuOViCSgjOh477/r10MO7
X27zTvzUuF7lDJO3Rc7H15LY8r7216rF5GrNzW9Hmv6qFI9zMJ2cEjqxc1dHVgPsbTC3ClEZDMbi
TiMl2RhRgvCwKk5IWn4mMnRv//xlW/9+hEEIBLccWK4beIyk//XeY8Y7JJFbpeSNQbxhonIn9RwQ
0E1uCc6G+7KGX1qCsGzpMEL+yzwhZLLq+CEtJDjiBMHgX1zSl+eKDBwug2rUpJRxMAV/uSQQLnBJ
4iA5xiGU/Nycr2bsSrLUSiJaPHmM28+8NPMsSGfctF5zSTymC7qw/upKltvwn27TzytxLHYJ0vdM
6Vhfvq8pa1ejMbhN2yQk+fxdExd4XHwtuySF3io4hzL0eaeZ4SMN5EapuDoAKhpP05C7a7v1nnKf
AKUYLc7OEc5WueIvrtFevpf/do0gwAKXJx+nyfJu/tOJ37k5Mn01cpRo5xK0VgAuJ2NmpJ4N4euf
iPbmyCzOXgJ/qYp/ef1crZxBmBcnKS4UlO8E0yYgV98zJ0gBLCNWAdzTp35xJ4w82oQJG2xFntvW
nwsgGcJ46rq4XqtJ6Nt8pNrzG/YIXvWX7/6Xx8Ly7lvEbJIC6HrCNb/ekT3Q52Qhlx5NCVmhhsYQ
1/10Tnw/2rS6zFnPINUT7BJaq6asyDtYJvbEAFcrBovecBrKg5elxl/cM86XamO5MOHBanDhPlOL
k/75L295T9Os5tBLjkMaABBmLqlTlfKsnx4dE3HNiON2nWTzgx8u5N6EYSG8JrGTCAohQlGERjzY
2OluAG4bRydINqqyvaMUk3WYc7j3zPFdb8ivJqsUUk1w2MH2sVY+6v4EddSjvYxpujk1XlVR0fZD
S8+n9n3MZLWVM/GIoezgtwl0UE5x39Uq3k2KgRVCMsZwIp7WgRqam9hv30PMVues6y6lyBi493yO
bXaonap99We4DIKAnhzle5wfAuIx4OIHeyObEV4qNAmf5KqQC7n/80PA+w+HAMor2iOPDikwv+Lo
KFfDYfYM4yApP4gHQXFWFzFqNF543jnunV309yGE67Uf9iWya7C12AtJrCGRTVmR2LPutldBNkKK
AYXlxAXLet/cTL2qjo0qPxQs3B2amO9hHugD97O/joLG2QjKTGycQ3L0W5LuwiwkWtCsrlXfyJcq
fMT0h2xf3JBpDSl3Dn6kUCBZEwmI0iXsvKm3CWrQBC7FAr0vsfHUTsv5MJ4HpmFsqH4P2ms3zuAs
LBPcTkTCmqsB7YXgXn6NNVOXfJjwPNAv2B6mDB1Ehzaj4U8MBjtR2LBGJK3R8tW8qmBNbQb0r07E
kqlU05UrbkE8K+ITVHqSoNf9ygn+aP3fxv8dfai7Pw6Y/yq74k4lZbvUjl+el9wEPrALGwShQ636
b7xAMyhB7eW8SyCHOzyfmrzP0mS42jEntpasrhY/PDOQ2meXSxbzo5szY4eQex87FpNzT7DvIMbW
zqResb1ot3/+Ffo8nf/1ZPRNnuPUG8Ln59emIDEEXyJDM8NdauF6IDUqjKKtMnm2IzhaDdxmaF7w
3oS4z/OG+ieq1c8poUz2QBqR4hEd5Ey4kDfTgP3F1dH5fzm3fRPWrqB1cHBBL97sfz63J187Wo4I
Vf1GyH3CSp2wIsSkqZftQrEEGrK6Phuync5lkdiszGDNpgKkzPLQi9la//kF2X909F/eMIKTPRNn
pWlzaV+q0rypMHrVIjyMdi42jq2zh2Jcwsf9Y9mXxg/+aIcovLyJEtTaRfUR5KJ6tdULA0TC/Gy7
eeuYKxpGXByG2Y/PUn1QznTn0CMhMUHEuIsT+y4s5nE7EMy3I4qL+7rnrkDgTnoDk+4OJkEft9s+
G6O7xktoqbirj3yUt+mo31Wl0ltgD9VBt/NdKNhp6wgjrcc7SY5RBHc56O292yS/mjSOb0YHdUim
mn4bLFkxTuDCmPLuOiqMUxxwnT37NC39NxPuF4Az2VQnaY/BoS6jc5fzq1AC652DJnOVmtFD4EL6
Zu09IPhYNGphkZyqlEQAW83jPu71bz5uvSZyBcvi5L/bTYXrKW94UQULtUXmVmJJOpi2uRZIgM4q
SqyNF8v0UfgvvNnxrV0OD6Epw503oLiM2gzSAg00DznfQvSP5TfMo+E5ZHjcafZlQUkw8d6NxMYX
VXPmgfoTgvh8b49IkTxGEs4McKcYYueUL5MLNCfJ3lL5i2cZ4znJu3hFkhr1bBGStdbLl4KZN7Ue
mI7A21Qo6W6xpIznApXrqubpewg6lydWl4+rIA7jvWpC98cs2AuKfRP307EtxG+c3+Khy9NXbybH
dWLbuPdxMLPrWJ4hrr9nRS43PzgEL4VlEJWaOkeSjsNLvmzp4RdB3xwHPkmfRM0gFegmioohekiy
hhcM2PLHei0Zit5VosCYIMtDKFCX0d2IfSu4q+eyg/ApQRHaRoiIU3nPEXHfm6kqL3og95lkWuS5
JutYRAUvPmle6zQq1WlKAnSMg/8WS4RxuCGzG2ZAi4E2R3LKLP2RtrnYuaxE+JvgdyzyW3YhLJJ1
XKr26DbD+wDwZh8ZroU4pMKLjP93o1FAMry4lY6G++khPRzx7QfT8CRnjB4UVdHGnbtNX1vtStPq
b3sMk0gb3LMMNGOhQWNY1N5eyObWJKEUUQpcE5Fmu84tjY1ltRliG5ZyEmjgwU3kvbD7lkTVkTq1
Yxc0K7xX6YhGLQ+L6DQW9d3cLf8I17uBq2/emwT+xj1tY8vC7LPobsoQd1k3b2qrQMToYnYk12VP
iyOOKq9IJibBITIQI1WNQ43okT/cePa4x4CF0V3m30OLQEqt0UpnfZDcQZ93VrPm8WX7z4r1131j
kcTZZTlGfGX2t4E1Wc92yA0ZiydhROOzWJZeUqNpEhRMiJjJgh37SOyUq/dZGIU3SD/ox3w0nzZk
u2z81peTe0sNVKVFiGjWmTEMyGuAvv/WLN56E9PPTOwGAa4Bi+TlohMdXC3C9NaxQvqqEd2sXbrk
XWbP8bqPo3oTxJiPKqwydhxdxPTmIgSYUIDcZv1srGSqinUjWecZaencmPj2aQatJai4f5R45WLc
Kjf9iGEJ0Em9Ckz0cpp9CR7Vm94ab0N3aLcC5OC9MXYba3nh2NSGvdX7zVam3fjsV+RPhOn8lFni
hvrROODqaa6+4OIyVkXf43Z+RnoQoFcLrNvZr1nimD2wxMTZFwOhtZWHY8dQcX/ubbpcnoZJnOVr
bqtdpZ3yxrUb5KpJJr9D7nc3tp2W50kgUFSEnr7UoWxJqnDvNILIPa37EsnAfMJiY5VkLPIsSyyr
Ff9NDTY5BZHEvp62qARd76GBQ/GNmE9GHVMqzpaT/oTBwUaT25VS8jJ5yZZCg9a/nn/IhqOnBrqF
0Y7RRPhR9EwN6Brfhar1rnbs7mhro79iiOUtLIL7PtMA8j2kpbTZdDgl+L1gJPVnknhKy4PjxY/F
MDZXExDaRuJGox/HM5UNt1545aPMj9aAsTbA2q1Mqzri6kCca/T2hTHJD4tCpnBafRriJL4tyvwM
DIB0yvreibkHVWOz/A4cMgtz3a+bVOtTPqCkTEAENsMr8dPPLTpucseBGRJuXu+Qr5ySjNhDJuOX
z986atyJZuKH22wE1I/zI95J66ccG86qwQFNl5u4RRtyH0qzup018udPJAn2LniSULJEcMJZwFcc
f8rKt4YSz8N5TtPmHh+TWvka5IcVWvjD+29N4aa7PLIJ8g4asHRWippNucgRG+saMw73Op/oWCHz
00A2xiqxG/NoBco8RJgH8JsMW2PIKb9dfC65m59BGeHJZuhK2Cj+B+K+bwfVPIEEoYa2+x9599oW
DG/oWEhd9bPLGKOsShs+4ASmylA4LobEvNlxXmDmyVP8I2V6JQ7upnTd9GaIi4ZybWCparPKxxLD
U42HIAHC9reYlbIkrDzAG2rWzTE11HYoC/9G99BObO/wf7g6r+XIcWWLfhEj6M1reS/v+oXRakPv
ARDk19/FmhP3nJiHqRhJ1VKpRAKJzL3XdrtFyjeXxzK1P+cosC5pYDZr4nfNYCH5VZSAuANzDL+N
4BgpxSGqwWiGr1HK6SGaxKkyBoJ4M7Zb0/Q9zDShXI6gwVa1EOmcSvZnkxhVP+uNbZzaFlzM1jlg
WwKeVgQWyurwDQ8ows+0vkZuepormlwyJ6FXouxKing6zyNp5gYhvKQ9S07hns85Rq4bP9EPpVtH
uLBw9Ss0/Gb+WMzGc+n26XaomKFM2Mk3ZTGt20AVp37wkMXqGSsfWR0uKJt9wAxnxTQl3YVEvawI
WW+PKBnew2z8MRofuvJ1gv+XFvG07sLYeymWgQfr+JG7gKDgiMrQ6+O3dlz3zKIJ2TgMSD/WduJa
F7vahmH2kknajNxyA5tuhj8ZyTZjnRnuZLv3C/ETDuNJsxPrqXow6H+vOPnRdsLjapCKO4V4ZQjP
RR/lvxN4DiJ0iElEJ7ov6KITgfNI68QSL4j1ZjXpZEfEws0JJGMaaqddb7nr3PVeKKmR5fnjReLY
TLBO7yY1Q02V5fe0jWv53RLMsUbhgtHN+UoCfEQ6Lg+hW7z2tEZWpiE/JTHIK8U2cBxRWKyUQKDG
fB0+ykT8lxFTttlQxs022wCZ3BcZaAlzzjuWtzpa6ULGW6YC3sGxTaKpoKRoTCvKVJv2Y0Tzz35K
hHpbsjUDxXod508b8+iWBHhSfxwiBK3CddY6qMR27Kbf7ehAMygBPrrtez4SPo2MDOE5mdRGSDmB
p2AHF2cLkOwrA5fREUq+LfsBDajH+o5WA0Rts05tDatRG+SJGJ8uAeSZP/3kbI/mowv36cBxu9RH
QtnRmhZIj7Ah9+BSh7eUAxxlRbDleTuljGaTpEQH+tj5fOCOE5scDZj0qmpadrm/zx1sUUOXVts+
j07kcQNeYXA3J6AXtfFQ1NsI8e8aIeMqCMjuKlCDrBh6w6Ct8P/H2KOUQCEmynFTzBY2ZDr/K3av
ByfZa4ALU1+sNAcnmaIOXJpBUWv/zGR77SajXAtkmr1R/rKR1EfJZQmW4m7EMW+ZBAxSud3QHwu2
695cp/E3YOJnP6heWr8/INB/E/QbQGzS5OgiDukuoo4CjgXZMocoYeGLaMus4pLbBfH4LxCgm2qs
6U2gzhZoiuglWhsHA/qAk+ToLyDiH0NT1U9VGB1SloKNX2C0zZduoKlste/b9KXtJzwTsddfGQFy
S3Ta2Exz/4PiiC1beQUo8OjNz0y2TgJeAL9ghFoe1MKrD7H9rTPgQAh0+fD+hftT7h/+83Bn8AU0
T1fq/r9jrLawAH7en+ffyXf3J0aMD//znPvHU2dmyyp0vn/0zxNxfEW7SJuXfz78nx+1fOuxCBOI
32kcHyzwuxih833bkS/yr+9si9aeSTrjFf/n207DwvpFXHL/5P113v/vn3/5z5P+57skkf2CQwe5
8J3Xf38ZJmZ+CvkcD9PyWu7//F+v73++5b+e86837t9vzT/fZ/m2iazfooFm1JRcMb4wnxWEgHrD
oB6YCh9UjjpgDPTPqASEoxK519hwEamn88noycycFJ19tLNI4FjRdjmGUPy8anx0Qgr8vBo/q1Tu
0iL7qYr6Wva0QYfWg7JIcJ9bOJtepO+jIKlKoCrfmqIQqwwO09bS6iNJ6+gaQDbozDHGypLWbG0u
gIgKYSDhW8PKctSjORegl2OjOvZEKA6Ebl0aZu9+0F78sKoeneio/bBA5csRjANIuoU6b6182/w7
pFHynJvf/Ygkzi7Ajte9i4k7cvWOIKya+tzQ80+If0+FTrfoydaWCZbWR9jc0e3bOCGraV7qK9L9
8Vha0EL60QRA5jz10zKHgGi/DvVFgGNos9I8NGom52gqOUqFQu6hSu1T10fIWeKbnvQafiiGXRcp
W2g8okTuaJHUm9oh/2ZsAwbkziHxDOM52fac2NZJ48brzsAu2+FD3w6xwXRTomx38diYLxmt7k0/
B79CJe21cCLU5jCL/fHoc+msAvt3Sc1mO7wbAmcaNNQOPk5JLG8srggnyEa0jWyva9lfaUxQ9yi8
nZVxq3QXPRjhsavGK32Nn6ZFRqQpN0mBfKoaOAelI9EIgXjLnTi8pFG1y3rePSeavlorekQ7KPZ9
btHJrYydGoUkXaFfWPI5hF9RPLXYC1ZBEgXgXqdHt2RBdWH4AuvZKb+/jbVXQooiXa93PmyFl8tX
FCJdUDS8WtrpALgvPSfqhxDbYtLdAjMGqTCR7Whx1SMmDLt9XLn6lAyow+cJxncQQQmg+5q1Ol47
k/lWIGVbh7ORHWbygeHmM8lZ0p6LclpZ9B4A74f7um8xQ039cclDIFQaZQRG5qDGz0ZEdbZgioCN
meAJ7vWib5B5ZkwWGG1E1jDjk+zQWtlvoDL1rjKd3/GUp3s9LegR4Ye3FA2VpXjF6EywUQRZjFG8
feRXG64V04SaufLNyDGaZsEfAjBR68b4AO2MYNfc8+RBpvkW6XzdoquMDTTUTtcdrUzj3eDCCrsk
fwn0b9ccCCLLaKEIDSqnWrw3jf9D4XwigOQ7n19QDZYHvME08J3hOhE7rLJ+OyPGRS08//RcKsk6
Gx/KOn4tEvc3UyS3DwBXBAuuyjjFqeBFkpl4UEFoAPqAotkmCMuj2HPQ8EdL3FrzqSVcuHBxrqPX
hkonugcnxw9F5wj0Q1FcYqvZpj0TAdML2Iih7q6mrj/bboMIev4OTVpntbV1KkQMPX6LHZlrHyBV
EAbim2TfdF+HoXhaxgOTHDW7tp/tnGx4LYbk4nnfuMpjuqbGYz+ja0mJTVwHC/GjnHAYmqaGT5So
B2ha07qE5cWftrUOXef9AA7GouGCaLA8KGUBMv+1PaJAdlrxCVXlLAILiaQz/zbzRTw4veCm22d/
ZZxY8JP9k5LRAEDY+ssFOK5HXVJD5O67FSC6o85Hwe4i6DeCaRc5Nu5yKOOxY3MBIkVJy3KNiyHa
cUzGlDhZtOfsstqW39QYWiSkUZcuqcsldlyBEG8ZPid2/xzV8GZZMGCkQwovsvfIdFatTfwDZsx8
n+XWFR/EXs0wktyILqqrjt6UvRpAstbMFJNN0CF+Dw232vfQZwDpNyFFqEejpc7tZm1UTrCVlXrN
aVs4Xf63MsKnEDMJYH3yTOfZ3WbPQ9V1u7IbuEem8qkqquvk2eaWYYETWL+F49jbQQgiLLuPaMLD
ly8eNTlWr+2MZTSvMETAX0OgFRPOrOd2wYGUu6CZqWccLCUuzQRLbH2LH1NMQ/OIYi25GuYtM/GJ
twPTCWf8GSObwKwL13qSE6PrOXnPC/eP3U3xblhaT/PsI86kpABoFDw7It0FztrUuGm8LnAuA3dA
2pPRCL9wNQafRk+Ms4tt96oErHbPew8seTI7SEJmt8a2T8YnWtlkMB7NLuv2oYWanuTphfUOWSxg
dpbGvdwbdfh+T7bvzOrLp9DrBFRCWwaU8DgSN6P2X2GFHKwYesDAHVrM8It8ANtN1hAFHY2cZyvm
pE2uD2YOHr5EMJzJ+GfqpuaqcIQCuNFcM+n9kDRwd5EAJj8Fe5qin8oS2ZkQgT8+bEGccST4NRwS
szhaEwveUX/TFw4zrsw08iB12XW3QpDXHiqbEE3OG2E2wYqTQ71TwQkzMXpxtMQbynwCXWnnZcVE
0jbUC2tsoEZ14tn26Wl0bvk6yJ3hG87KYfXkqIrSvVT9scxt69ynyxFvGOyTaMRrG3GuDwFzrWXr
obH3lbnPXCp+tqqTOQC2yrOJ82BPek5eBxvDVOXBE8nfGB07QpVgTynCsjwy2Z4HCBiJWKybdBNX
S4dqdOMKTgkbp5lOZ014cZOoY1srwpmBPphHH5fJpi4Q4kHjeEOlXRAYqbHRZPrRdieQC4qmsIOL
uzHp5rF8j5jDIVYW6yBxUPcSLqh0c+j9SGy9CqV2gdBaLTcpQPpyy0/EiQLxK0oy+m3Vyg2TA0GN
FW9sjmHJwuxAdF62BR7kbYFEaSDvQGLQCtaM6S5d8ockAZKc+iDc5naL7SIsnnN0/ntptdMGp9Pc
OPVv+uJlB6wOmQX5LwxoP6CZfUgXTyQaa4ojqzsbixG8Brs/e9RAiPQ9TCgPuJ8w0BjBmZvot9dg
UyRIxCGV2tTYAe2bMVYp7mKwzlrZn4mV7cJTgoXrwGmHRt3Q/qgGrbd2096yyMtvXeAfe2JQiMqI
xt0QANbzO2cX5gfRqvy04eCGCboyoQ/gqp5SYucnc3rW8R71nLEd+n7v573iOINvM/uBtQ1D0zZr
J94eS7YrfIrPBLWrTe/IFrS9+95FI37b4b1LGWcThPCBa9reGfODdGPAJ7a4mikliVuJKxK+s5k4
j5iceAfGAOBY+uBz+68ZuN9yT5El7nUx0EP6ncPwEUtfs7IF+IRdfG2arbHjPMY1gltB6HnrDYjW
AqtWJyu5NFq8MifI16ERVZi08+fZehQ9Ka2uheKpA4i7cqd4gzOzWUlMrrPRX9AHululFSVXhFfa
87tbbLbplYihZ2kpep8N/Ugm75bxgMvgpRp8cbpbcWjd0pSuMz/Z5i3dlH8+KRXj9R5xkB00DJZA
d64qg7BonuO8JTYzKpkYxmoYcpuJDLYxMTf1RroN8FfQMPnBT4Nts4RM3R+ChHgNN6V0ygVmkuXB
j+dmkwbQ6jxpylOwPGBkOQWz6RwAVEF8lfDNGmybMLlschKJhxWCJCwxDtl5JBw+S5kTGOX8hTqX
VB0ZHKwlPafVPQo0p7nESzTk/cFYcML3/2O7IsSChtD6/jlYQZ7u8lNh5/1J4Hw/Zcv/4XFhiGqN
idg3YKrcJagxoS11Gu+/4X8/dmQV4GODMYuX05FnT+ZYz1vh0PmBTE7wAWCjOzHcGTHArESYfNhF
GSOH3055i6Vh+Zk1Mbp87f9/fEb3bQCvAUfRH0+0rPNqFdUzLK3ZeHGXGKLhi0EzCvrl6/cnaSI/
ttqG9jY7MQu0GAzgP8UCxam9td9y/kgCs92WFtEz4KJrdkW6Eb2aQC+mHuaerF7XHSkOMMHkujYV
EQ41ZQVXAMYAc3kohgp35w02NfGxLpiD1QxyJmvj7BiRsrCnHXT454vL+Z0/JINC/T2HDnTFfMkc
JSwnucNk+x3D7ie9nD/vDzlbxUbTtlrZS7zTlEGYr2Biofa95X6FBrUV+YYqDjhRAgxWLw+YDJHM
MC4Xhz7H8ywmmwwaqu3RCO0vEKniGGbFAS03zIEi+dn5nbF1aq5fIaqdnDCF3R/oZ28sGVAqjwQ2
TcDs6GjA9Lp/8f5/5fJhH7ZMUkSEBUoy9EwN8J/O0lsLlH4fypZRTgeVaung2CnBH/Kt8Z2JVhqk
o2L6YgXEirpCAIWIRpX4ngMbuQCgRrgWf5OGT89qfCrDcxGb74B1mGbGii6v+T5zrl0hWX20tfNh
2da7p0jLEdA7oMA9x5naTbMGgWTLIzXxnyahbv6RePITypiHqo9vTQTPQ2CMTygw3wc4bch13rRP
BULADlZhfrbViY3RfQeu+xPx5ZPufQ6branXaJaOVVifDZr863CkZW7bmIKhGihOlNy/LrQUVVEy
sioRaxtMF8zPHOqWT/33YaAfxdBBpsd6Eqv758ug6/YkfJ7uX/vXU7Nyufju3/L+ZVOKYNtr9+Nf
z1PRklB2/+T9efPghdDC3GtTVEyF6gqS2OSUa0YNhAyPV7dE7dJF2Sdcn2zT022q2gUMSgWwCqpI
nFRvbkLjXOVxSOi4gey0hNECB2PNXPDJGMKHGPYJIgsYLx3xYCPZ2SyzUGhU/Ow6yyTMM3ZJQRiA
gwHUc/jSEDLaUBnANS3a4IVbzjL/SuyED0uAeK3Hrdf0V4vF4+LjWh6JnAmLdDNFKn8GWkG28kRx
UzdFfoJrfNZDpW8ecOh1v/TukpKsOqMV3x0yz32D5BMT1oFGgo3/qnvl2B9Q03V7z4Ov5ZETb6NR
3lRZPW99ab1Yeaex6ycU3TF7cUiNMbFd7x3/5vQwNNNueNRwVbvBBI8d28feS6FrhYAV81AfUo4s
lIoorlNE5ns6kZz1hfU3gI9+KmA7DQWTpNzJP0mHoEXjzoSKJ2Q6fJhWqE7wdX5aWSl2RHn+Gsrw
GvjDE6akR18kv12vNs+gszdJAsIpVW9jYe/NYvAwvuHHNCl+p2EvvFAdOc6+VX1oMxtmUGdV0+9m
CN8720l23TIIGJrgxt3xlkUpegMrEavKCXehSLHVjp+s9vyKzdF1bM4SafoKEPox8BA5Me+fS4hO
VcF9JsZ2p5puZOYyyz2Srz/Gb85ZI3GJ/qvlJ4AKM3D1eCdecZyIk+dO8xrGdQpKM/jbNiMYjhnj
3oBsrXdOzDGryEAX3IOyKOYXl8NK5dlEWFUfju/+CmpIpwuke81cbdouWmjBNFYHvB4nzhYtFZRb
yRBJYt3dZ331SKuXKpfDuZNuR8M+yEFeaj03O88AC2W4au2a2SMBFT8CJ30cE/WYIwYg1U9CsSQ4
Dvwtzu2oo3VdbDzD3OIW56S57Qr/PLU47h2GVwVKEpsMLRpI+jWxGALXffrbcGbSgjrjXHe4vEJ5
1ZX+IiW9WqXO+Ajr/qn36VUI79kc1Udaqs86TTE/60NOz97LW/x5U/UjDNCfQYZZOQa3hTs2l6au
f/LXJwPKTZ4AiP2i1pqBl6dHeyouLPQmc6Xf/tBcpD/+0Zb7RzKSZ4H+qUsEbYMHEDCTj3Nd9Xgl
hyUk1b4E1fRdDeFfbJ8UxB6mmd7k7rQeneE3GphvZfk/7FfYUzntHRbKuWt+TabPu5/+0WFB8wyw
3xqSxC2tnK9iXloBNjOLQb1Pka05E+WIBcKEW1TQoQCHhsD9i+sy2+YmMaoU3LcpMd9F6KebHJ0w
fXhz1y3fB70IYGELY+uki7MT9i9WiOthYJpI66RaezHQPrQ6iwwwoNaDxmfWNrNb/AKlPV+cwGFI
zwsvBkAnwAhe8060+3quGfV351SKL1GaNaP/jywsCjzY1qqyyNQkhgZKGTivom9XwvAeUu10RNHb
tEE7ehRoyK16jDajpW+Owh2KwCCfZLFXfXfxNYMNDtcPaWKzq4OKxjbkdm89TV4/8S5ioncVLGuW
7cG8j9Ojmbog+8KE1pr7azSR4ZDDvZlCK90QIU3ta8rXcMifx2FcAdq0dLtQXEnsqw1avzh5WK24
AAGF0f6ruoPRExsJEQud8DEfhyfpGD/jKHzmHSZ7QbO3q8cpYemp2q0xwaZN45MhxQNY81OTeAfC
0Dgw2NumGt9pMDmB+Rfxcy0jJgRB8dw004sS80c7wg2LrPIExOUC4lGuDP48ykP/aNHAsrJfCEOK
0nlyCiwqgYi+Lc8c1pkCJJuOzm7ITBQ1nlq3dTbsa6dB5TogJfmZoKVbRSr+MY+m2hKCWJXclanx
6AHFIb4VQQ3zSul805o4zx4WJTduf4FT/HDp6+Tt4HPK+NNKZGi9HzO7CjwA+8N7mvlvTC1ookk6
yGAX/5Bmy55phU/wEPay+4rNGK9wYN7MyrjmFu5osuw02Zkhk0IEcWDzvJmioX43SMlcNVH7a4ns
UtR+C46426kwtnYDjf31FHE8dYdPhknueszD9oBVAZuXUujabJPqQU9H21a/Y8H5pZDzY+9DZovT
ytwgm6FZXv81aYuyuaon2DrclKgJprzDDpu+zsMvI8N2JIueq0WIs0Ua4orJPf2j6qXqLYxjHaK2
JiWYAPf3OofuMiVBds2i/iOpwUGDQABfTDd1xSz522IocMD9BLq3Auycspa4BoMIhAnVxsDptpkN
3s8cchpqUFqgs+1cmpk+qxkA5lapeYsWGb3Zxqck9G6h9t2XboIcUqDUa5BXWKjxiKTImVP4W35L
dD9LewmK16+YoubczQNv8YhXRMbjfpZJd3A4iBGtl8Hxc8gbjFvk643P+ZJwGovx8/C3sMZDGSF7
IjGF9dW2202AlnE190irUMOKUwbxb6fDtgPwH73GYdm+iLygheIOak+5mW0jCQTME0V2rr3pqWOe
d4lcEVz8rLN3eEtShGJec7GqqN0kln2N7PI7UcF8ifFRHDUzsTEKuotcHsImE1tt8efFu+ef7MV3
Muny3Gha5GY719AAOSAWxdJZQi156ksZ7RYb5lRW1oH+2YOfo567P4QS6JNdbarOi/aFF0ynbHDQ
BNHWT/wReJZkE7Vc8EVjMdAfYyu53R+sCeWeEaE0d+fHkME9WIdxcSUi+gQmF10WgtWu9PUS0wrm
S6H6tbvGvWg2Q/zkEvJFo2HdycF8oVZVLwFGaXN+CT1SUUvTs8++bGwSQ5h+KVI8X4Wlqx2uCKrE
PLf3Yc4llwjPeHKat0Q2cAOWD/zEmnbWMsMncHSlXA/Ck83ttXFtFN3FMMy3dE7ZV32qmdYEtRAJ
3h7frt1Lquo/gyuyvWP3/qWccVZZfXbwmdCt/W6Y12aK+CeInVsUaGRzkogGv8AWUdIJXrvB6G7h
CIu9DYF/JXLIoKPCuz9FBsP1SvDdFIPhuWHKP5n0XER00+F+dFoC1WxzY+cCunDHpDsHEeQqq0GG
p0hZGX2+5x4alnVJJrY48PWIGW2DzIFCGzjzJEeGFEzEJM1DrJyjEWExSiknytzKz1IrNizY6VH3
LGYnpRFoQd+jZ46JjiHGbMD59+QmTKndfYnyDnmM2HCbuSyp8cHQ+cxF2k0IRreiY2fKBv6xYyY7
n7ds3/o04o2WvuIwiHAzKtQXiAcwUbonMlAN2nEDtWJwIhv2EcrV0aLxRwVlwCyw30OTs8fd0Ctb
N1ubyQChiJMfEB38eWygWzfMt5abTIS29NdEd8E1zXW5n0X/0M7uZR5Aruug/yqU8TtyRxctKbDJ
ZJG3NGBdh4o3Ar0OR9e4OJc15mOKwGoValaYWX6703SbVQ1gUoGiisDtkNlJVhM1nNOwbdaYWrLA
2Hp9km3DakoWtsPfIiaEVtDNQ+Kkb0Een5f/Zo/dNw/ACXZR95EiEmOsmfYjAKHYfm2nbHoIR4PT
J+u/A+tKT+kXbITnZjBW2kpihCwFCi+ycNlcCQpgdgbMiaXabYBcIIBag3OABSvkQghLvsscrkrk
TLQGpma+5tmvsvYikpNqGqj+AL+5J8DVrZFhZjGWYsP3rkXdLSQwLNlJRBOsL040XgEIOjnEFbjH
rKAmMzL/A5dM/iiS8bOLKT9SKQ91woFtHvNLlIOCVZVL0KdcLNOwCSNKJt8ClZIUTkI1I9KDozlZ
5xWpndCxdnY3xifHL7krzVI8g7M+5O7vuIhSanAU15rR6jnO00fpKeMYM5MWiUW2RlbjU0qt85Dr
cNOECQKsUlXbih7hco2bW+nQGp6jojtPwtp1NRvGpMNjKtv+aGK+yj2XYY+an0qrfEy7yj+QBASb
KCBAtvZaA8h+8MB++Gbq9otbCN6fgdYznPvoGCx51g2dPNtu3m2mUHtfiu86z8ku97JnVMWL20Rf
phy2ocxCTsHUF0M9vvcEwsz+iOqEmYf2ac76RK6kkHDXfs6EZJ5/dKqXtBW9y2BiH3BbTlREm6BL
AtKDlTI/cX1l9PLaRw/oqybfhICGFvd57R7ljJQmeapb5eIf984hYBUP0TJTCe+jRBHheCrEYaIw
dNfutzVbxq4uQnroTCS2mW43cSS+79b4+ztW1YJc7+whxZgUD9hC57fWO5jgAVdtGJwH3tpN3TfD
pnEpEUsLCmdBZYXCHPdnFjAP72lShC4ZNZH3pAhUWd8tFHeznzkK7+xzga9jTy+5qd588FD031r3
+f6sXvQoNCM8rWAKEHvX1CAqHVBApV3EH53IRk8gRLDDfTD60R4bBlVBHhKzMjSbqIOF4tb5NTCZ
m3Rkb7cF2UoR4rhrEw0O/xa8gOh2d2ummRjfyVS9ctZnZjanB2Yv58IqKDZx0zTFdzom5sHyaQYP
s7UtvOy7dhGxImmBXL947S3l7saRAW5dIWGKuQMgqHLunEW9T7cL+WVdLSgBDOCYNJHpGa6HZ+GH
047YvJGNbpsJgl7MgDOsMc8lwVdJM27NCfMVCg12eKcFgdjFx9LhHUcXdaowWq0GHLDSRzObla9u
p/nRBVZjeiYHt1WP0qHighOuGGWhlox7YpSjWK7uzwxIm/1nSS28rlonbvyVq/g1ERMrHTMk5Guc
diWBOWNk/HUUNOqqg4qjZiY0BQbqHmsIOiu4wQa9K2gxHQ6dIS8erZZenD3WzsoK+RlFl2/SFCnE
aEP9z9Ul85yfgcV6BHH+1qRU1CaQrcRmnU+ZHyNn5F7wHozR5Y9ke88dF8nEqwoH4xU0aLRu8+lL
SM5iBIewW2X8sV0IbumUUxgZqMyGYbO8MwwjYQ+GFHeDhuSmUXjQ4NwHiAudqgw30kq/7/vJ3C3B
VfVxyh+V7f0C0IaiNuKf3Nt3ZHJyIEy/NbWkrtVnOvO3sxoDtFBTY4dGhALUZaG2P7iWU+/9Vlfn
PAIj1GMgGKTQuyrlkBvalPNhORpvfir0abTcQ2eat3nwh2vfSXFtmLmDUC6PQVHr41ID++XYPYKn
5uAwuV8yGd1HRRlparvH8FduDcdWj4VYJjzzhllbvSGtPD/U0v8ixLc83x8MJX+kqZGQLN16W/IE
LkYiTYLZJ+TVFoeQMxC/j3QkoRzZiH2dtJkd4hknOOvoM8N2tZ9t87n1hL9jLfHOjozPiFGoh+Df
tBzxD13Y/YhKy153g/WUgoHdiMnYjj6b5HJRmQvRIZXup0FSxCYXy/tHe+3kTTjTXMLqXJqg/JYX
HRFrISIy7TnNahGsEDiZRxEegq6M9jT5SQxE3wes0NyUo9kfYQaCuF9kt5ZUztqyoSNI/noUBmQw
UiaMy0nN7u1kOzCAEQ2jP27EBDp79pkrlKBFgJuB+vHJKwgC0QmWsnnT4+4ZyEZfLEBcS6Nxa6hk
kDhQNJV+8eIKr0aG8weHXbjxCXlmN9T4vdAO8draad30gCpH/120Yc8xiHIpQd1TD917T2W87jRr
0H0hor0C/ilyIhDQbMdxaXjc7N9zvZxGZcDZP4Mf3nH3B8wlmN1T3HarToOUQxlxrAKm/nTWFJjX
h8oEWTLGU3cwoUQskTAbZbsoOuAA8tNYjeWgPiwDw3VMWUbgJv1vjodELK1F2Z9wvaC2VWyq9/fJ
9z+NEW2aay3RjDiG7i8Ygj4ZR1Rb5pi8zRSCG0pX9noYKBako4wh+i7lEkCYYv2BoKc33JMbo3Fx
Y0nEEuEYU7RqGpm46ugocK9m8J1AtOb0DFiwbIulpkDuI4SSVD0MHVKCn8LgSAoh0XxteuqD9Hsx
/4uh/K5qriaEtIi9LQOy82I7D9VLYon3icsKjxIklf9cgmbP0DtX5hk48KtFiiUrVgHLe10D/e5u
BGqzP4bHzEo/cdEPm3rEiAYVgrKEJzUi2E+Vx9E37qFQF+YfEwM73bJwY/Ys+fGtmgn3HvzxSut6
WgfgYEjUECsvQWSCPmBYcPa8A1hdrOqZc/zNSDAIBgDF7iu5GnYKUQSafVbyYeLAV/B0t6fkwyBC
q9LOv6Nhut5b6thICKbnFI9MoqEFl08bw/UvwdKnZGmfd3G7UC6K6rEN5DVjkVkZ1bewZIeNmN+m
NavtDLK6c+dDFQ/pxqN9ThYQf8d/1kQ5ngyrGHfRmH+TNwPw0cEsQ2RRZivnXOYIKLwxIsWUuz2c
HjiTpLeOKdSqom/7oVTa4RZpkl0ZAOut8ByaY7i0M+SfjIbOoSO8/TFszD9avyRRY/+gUYHiuZ7n
S+b6+cFz5n6dYFbfGDSoGhO2adM1x8yz5dXR6lgpDn8RqbFXWMQw/Gd01g2xQRFRFrh5IaTUyDfR
9nM5tyAPVl1AgEoylhsS66CqG/W3V1sAPErux+UK6S35S0TTm23XV5gCt7EBBxL3S5oV+67Zu0d6
3xxypMVYjz7zuFw9ntmxSFElmstKoKOCbZZFxSFSjluKO85Nwh8z6LCgxOfsu8XHsh5yn6A6CAim
yb7TIH5tiu6pnt1PMaW/y9I/pGPNqpaDZaOrQUQCLXzIwS8d5bUz0iF0sqWzX1LuustN1Gl+0NDQ
2Ju9xQpZtQ9JC9QcxQ+5F5Qd+G7JqZ1ovpmsyFEJUr0MDvcNO+Zsa9pnTHNENhE0uskZeMj8rM52
H363Zngs3Ah3oH0EGY09S7S/4iHkmuXiMqX3qkPm5ORa4Weuo2pakZQO0BAzy1yz+RKARxnLIIXN
L//2MVOvkjk6LPeunQ/zruLlaCN81YLlrjfzYmUYAvohtaJcygntkAzb4VYOm4e45WYwa9zSA61u
L3FvDTq81f2V9wqXdu5PoLKNF6lcg3E89jeqiHaObvbiDZ5mNgK4wsNKRCxyKV4rHUCz5/K/g6ju
t0sCnhKDxNVAO01vkb9vgglBSrKMvJZlCXDvFsPGu798mvtBr1TvAL5kV2nw124qwB+NFa2nyb2B
KeRdcIOeBQzCcubO9X75vDkhtaJ0DTelQiqEZKiPO/6SLhPTiZSzWJJIz89anjuwwIFHWjUJqN37
cacNTHttO9xJMrviiFq69Gw6aU2oROgINFS0Q2qDaYnPYttKLooQT1Pp9/zxKvYwWZXfduWc+iLE
PrZwsvKsPpQBHUUA9AjsfH7tOcqn7VSdvRA+Vbqc7SsDsGzj/fJaTipxxf6c0oIO0jbalwbJj//H
3nksx62s2fpdeo4TcAkz6EmhvCFZJIuUOEFQIgXvEiYBPH1/qN3RcXqfjttx407vQIotbbEMkEjz
/2t9i53P2wDEXpMc7hj95J5hGbhbcz3Y7AygpVJIeF9IRF/TchQvcrYILgEdLvAjmjsYMjRlvTSm
SFbI2xxWcbmUKwjpAHjeLMsmg6PCkz7vsGhom7nBfQa5nzH3UXHnwLD6txZjjZFoV4ivEVJ2n66p
DaQT3V0QSlvfGcDq16R7vNiqf+uWU1Yu3VM3kI+TRCzTnk67PFZPKd7udT4nv5TJQy9tZ9cvuFcn
Y1vb4OLAgCT3ERJ/NJYzkpLZp2S8jEd15yNVg82n/XOfu/HSUWgwULCP1X6Az8++kVs2WtaL19Tp
gzvZ33nxC4zZ+IM2qD5BpxQlQvwcTS9O5gOcy+nYGDLD/Wz7a0G0U4CsIXtMqT2ASqwpwjjuEkvm
0wOvvBfaOUGpYnPNS2wxCiMPwn1n8AQd7DTfKH+8Zf0Ur32ZIcKZWlr8epcEFA9hcEMP1ZURXrSZ
Gct0p1fPQhPFw49bg9Apr/Hn/dC2Twaf8ZS6CNkmIQ92opqtnB5bKl4zuiUvDd/80pDAueUWHY6z
GyJcg3MNTwNmhAExHKupL7ed1bPGRmyAMDdUcO/LeTs23RPYI0wtU5Y/GxbKm4rpGyMN4ZS22aeX
lhM80ZXFmkzp8mnktPg8I+Ds0ZP8hfT5/3TC/5VOSCjNP5n//4VOePlMyu//Tia8/8R/kgkd5x+k
GgnbsUzQDpbw4Zuo77b793/TXOMfBI97OM1dx3TgBMAf+08yoe3+wxYeqAXX1+EcQsn4LzKhDbRQ
uC6gId0gP22BFv5fBL3/C9cBjQusN14IOIzvGM7f8Cudm+paN2oQ7qaVWC37QoOexhqls/nbOMqP
/pUIl/XMEnDAXvRPF+p/wl78DbAGCAhqoxCeAZkENuOdp/RPuJ2qFFUDr4OA8REKMhaO7kR4ADp3
6rqY+zGle843+vz/x7ddWDn/9LaI6cQgE95W/iCjNi7AYe8AkwUTVfX2JMCeFP/LW/6dffT3L/o3
9hHWcqLUBt4RUVY/Xw0X3egmQkafrLv07f/89RA0/MvbeQbwN8Q7pu4iyPs7bbLNtRrdYnOfmcMj
4ogd1JZFc8eWrPQatsGkOlgLUd3xAfpPnNwufqEIHXNFsaIFieEFYUaqhRB6yYMNyonOrGpIAJhl
IWBYWLg1W72H2Kq/h+5grCo8ZdupwBNJ7ZIFfTVy41eWckuKo4vFxiq6HeFCJIo1MJxS9RhSLWGn
gBrGIYclmdt0jQ2vXDt3U9xAshD1xq7SD3ZlPhO/bePwGUHDT9hOZo4f0OUfiNmNjyHqQMC175nP
4q8l483yOCcCBH4Z3Tx8ufSJyWGlTvZKzfomdHUwj9SeDMpoe0d+ttPIyLOYv7FgV+V0EzowyLIn
VjYXiyzIDSimXVxFjoAQRyKAD/QyfhNJ92CGhJX6pfUN+v+S1M0HdYibmup127YXTaj3yQTI63Zc
WQIYSZKjspEZ9NUVlXenJVppRiqcO78AoNacsODQzYPdICNWt7Fl9apr+aFHDTcGGXuZaNtpAjlf
VAA0HDASa6vaN9lvmuPfJE408PW5EyZWSMfkpcwoqwPPKwKjnK+VUe1qlU8b2atww2Xba830o9SO
Dhol8IozreiaEkKO0zYxFsp9srHt6sOlrJwmdAL76Tubx1vsYOCNEAzJ8TYRa0J2XU22KeLSzJ2/
sVDfovqrLNrPvm1y+ujL7ipttaDXgilLi42r6o8Q+6PmOluzpD1oOcNN1MW3rqoluTRfL69TWONN
n8TjVD05DTvrrLU5UZKKWwsKYOx+aKc/4xSrASXgtC41/klVbWyzBQNPMhB+LbXutZqe79Joyy1K
PEXLVfNwjCsH0xWy19WBQAac6JX9rQFw2aEyD2zyyleZBgyF5GA3Tf60y/6waOn4xFp3ziwD15gF
oMHM5Q/qj6i6q/bLrxBfarE7EsxMGFrGv9Zm61vPyTXKI8acOTsBafao0iuYrh4fpLGhLc3lXAT6
gOpVT81LjtEIfWAWxA2f2W3Lq2/IZ5BDbG4M41ylPi48jXKXpaNwzbX4gIJig4CXomvD+GkyqOgx
AaJEYbFFAukYZ41kyPADQ0PgGjfa95h0mvAThs4TrwWMrGOOD7kYCsBmTdeAd+/WRqwu7LWvcAT+
Gr7lkmoSIj8hQwVOtZdfIZ+QnhS186qz4cPjil1COrGnawbS5jkD5SdmLChOdljGDQG/r1mhHiZT
kPyXdx9G40QB1IFNVdGxt10fvIFPDMtgYusdkY4DU/zONVztU6zvhx6duZpPrummB9JcKb5bZFNn
8gnlGgSNvr0AdLhppcRLTn4ioRXcN53UDebdcukwcLDmMcyTptilabhJZBhtxPLEVQi7A3dHEWPr
D3hC8D3hjrPNdD9Qj+nNGh8xInCQJjydWUTwh6Z/F0b3AiH+gWDBYMGiBMbym4WBJWh75nhbyq3v
qNvgco1bIT/cxeru+j2WPIfgEX8CkxsRSKshCxnewoE0zF4g4y4g3lHhHu2A+XPJ7pixIxeHZTh5
FXCqyWQyi7oEcX1yy6032Zhkt3pEeonCuYoK96PDAxkTgTNVE4U3tEWhzp2n2gHFhSn/Ph0hJ5ja
xWWClLwXfbbqcyzyRciXIotWd3iTNLK/UfCS/jJxR4ARV8GoAEqGzxDG+d/cVHs2v4n7YS72/f1s
Oc+xRS+UD9aN/GXpV9fEBkkyqF0vy5tmEr9MLRj7ALlqy8+PM0nFbvXum+rWDNNN+kshO3ykQ4f/
O0EtE6XjbemRoZ546edmw6SKPFzhiKn4nIhlmWNk8SETcWvKzRDVZApJC1ASBQzBaGQuo9VlXZWd
Xw29uBZ+88ef3fWAoT8yl+eYpLXVPHK5Wi3b2gNKGp1eZkAzgHo7gmJbK47h3F56nUtRjNydnlZO
zGVFouoGJMavajhcXNYYnRxICoj/BGsmrD+BnMaLzDVWTR9FG+XXb/qlzJ1p8pp3j0BtmpnyXIan
lflT8/lqkUdk2ahNh9aXtMGm2wQimg9J6QCrwqrA9gf5Zb5/QUNDwdv08fE+4GHMfeBewh5OvdYn
/ZT3DCaDdTSpCDdru5+syESYmOQ5pdxwn2CRjd4WV9duLyztH7EV/ZAZ7vXEtfGEztkZvPKqdyGR
+AkFpTEmFNK0Nr3Mf82GUwfpMqvRE61WysjQNsi5AapKgEmikg3BmEGlVHb1lJz2VY1SoKtDRIRu
e02nkkKBD+vGk84SKoNLkrw/I5ZTYKjiKkseCnNUT3YVg89pL00ptNWihs+XlS/u8gs92autVT2a
1fiFNfrELQzX6VBxoEfY6albjd1/awtzXmVpRZDL6P/ponJX4Fpco4Cp1wbxAK3HV4DChQtAoMea
KTNpPLFHD80uOuvpRjZ6kOIT3zDLaru6LgBDJTHEIfxYU3uS6nVGoaS72WNnYkTLnWZee6P3QzYg
TnuTCOYY/0LjDlg+sM+68D6DLmrzjS54KRbVr1bMm5o0BqQbBgvgeM74VXVIuKewIzdhMN+RX609
UezygW1NmPYnlXb9KXWQ1TRiO9DEPs8aKCi7B6xCvgFRRuKn4zKUm0rxVqP5oQz0+hWWoLhuqcrP
/WFwGpBykf84y/GK8gObdY/sOiSrL6MJFAyqBUWSl/RqLL5UXHpcztwpABhlr8NM9d3EWUDLGd5s
lRGp48ysFSjjiWvQdCbtJZPJBgZRkYY5zpG9OCugcKjukDalRYyxWhp8V8jav2xCNgLCIj+0DrY1
okmuxjTsEzeoqDDRXVPeionvWRu8g/Sp2acmfSSUXqjwxq0LhImxFtXrQuIC0fvZ22u2PJtz82gp
pzy1c/YWaUw+A9qQDVnYG3LGRjHoe883YE8ZNbnVCeJCkKBsy0LsQsYSjUaDaz946vfskiiZWpI6
noAjRWzn1A2vWKdt6nmLLpjoii7WvRW/jpPFmi5tRWGm/WK2UyeH1MbIomPajZibPNWjFuwrSuLh
Jx7xcfXXh0gacAOT2NvTo6nNZ39MPlA9JYvtHD+8lcMCIqMRoBJmbgt8CMa6aJtq+rsWhegTunrv
ALLcz8RMI8Wslx5djJaxQ4zNIXSVxfbrZCXPVuwuMYFDdJSEtOJ8h4xl+WG5Niq2P0h25Y70pQeb
QmKZUB5j7U0bii9JSvdBuAd4I79CzwZzRZbkDhqXMY9fg8tDFcZGfUkATzMBsynowg5lM2a3OKr1
fWdWz+RPsUtq2t8tjyZVoi/Ubhhqh/i3jUeWyiRwwDTXF0rKvPbZ8a7TqQs3dOQzMX7N+mBsxjLH
IodWgPpextPClNtoBMxBG07+GlFMFInrJTwv4SWhHbD2x23oSgxYzB7RdDZUTS5xX1Ict02IppS8
lpOEsYpJ7oR0gEN71MKnXHxFOTe7JVR1g3HhgjQ632B7IaYcs9RYiWQzeWGzsZLkV9YNOTm9CSeQ
FOGhD3fJFzO9JmKEA9vLQmJFOojHDVx5l9CZTW8gJNBM/ZZYULYjkxg9Tl+BnzewT5T4LIjJZLN1
wP07PBXJxDQgkNxG4S5kCd+mSxfDUt0fMlPZuI3ZL05FaFNNinJ1Y7MXLuDeWJQr6zpiRUf/zTAG
MmoR7gYHelvq5tuiiAw6g/7vncJsVA+gqrTAiqkPE5RCZyQmsVvHWr2U6kFsxDvfaPqVRBwIOqzB
A58yH3Vm4BNOgA+OALxKWGc7QShQ0ndo5gONuyLol/r/aNsPBNZ/9RxYaQ3SxaRvvnT5WfRt96uI
zD8lgdNHKdjagiUkt9Tkvjo2QQmj0xyQmmVBq1OAptT5njvDs1tTwzYqd5Eix4fIA6Scm2F3lTHh
W66hNrGb0ljq/wg5hhtRtxxsp/Rm6XkMKFupA3vUB0Ed3cxB0CSeVW0Nc2hOLVsL1DKa3nQcNrN0
w56SmNm6xcve9hw2iJOKnR7vgp5tnQn1bOSGW0uOqBNa70eXGWItbe0lqd1nsx4cThNFu8utRfQG
axzRCrtm+nvIxdjETnW7C9O9P4jkYonwJbygUxLPLZRF1ArYL/DjEcOJYL4SlN0HfjaF+lLBmcNb
VB740y937uK1QUav8tG8RLgs1mgAmG2GnWW/I2Xr0KD7LxiBugM7KxqBoxMiZlpAqz6pV4y4Mxvh
YjeMPNe+8h9B7HMip2QQ9wriaitLuiiet8Xz+4rcAejC+MuWOaZNet19Hj2kOCQPJZXZMHcUMMvx
1wLqZFLkOTMQ8WxUWHJ29+ivcXUZ7h1pUwSor1078g+dwk/t2ZKehDNyimu78whAcGOnUu0dbK2w
kr3VvafJaZPh6eMCGiOJxVpou0EtIy0nWhqJ885qTATDYqtiTozS8KlEM1tScEW4SsbYEc0f6dns
9UFmTltuVVxFayoQ+9LT8ai5AHla6g1lttHIY4C45gIB0Oc9YV2nStWXLsdY7TvTzqTn6Cawh2J7
BmIVb4l+1tdOaf0sjXojDbBRAz0GV4s/VIqA6LfU56PNrmZVi+azsoGgtqOBxMw+NjrQPZhPszeC
q6KTFmbFVZ+b72yaoE1xDX2J+z8mDIj5n/FLvXDvtOVPfYIMUJXGYarqa5VonzUOQHrZHL4K7N3D
ZAflYLCmsc2hIes/d0A1148GAVmMWPmlqwyGCdyklVmCwQFrTZS4S/JuT/B2VT33gpNs2FVLtmn2
K7WidqWXtgomGwk9b/NS2lQOswUCEG4GSPBrh971OXRxLZU6cvQ3bXTL3eyImMye4sH0KIElSJYh
T+aboiQXDE0/8S/z1q77b0KznocifnFLsneXrqWTNxzZ49LBXsSk6monSxfauohtSQe0eoffaa5h
/lXb0NuY1KNWRL1iGXOzgL7OfKrhoOYRn4Crex6ldW0T+2I5EoiTDmM6rckuzK3xYNt8mtzx9raw
z/6MCItGykULqaSk3DZ2tdZTjclzi9hyaZgVcKk0e2dzQlm7WbEt8uZGplQdjKjEwkUVit3IXkd1
8eQsWgiDatJmqjnedTCd1j0be/gnTIJhjVC2GZ46a5RUh5Z+n+68OWySALdpQSGXREq7dzBg6Acs
M7T09xOqGciZ/R8ndpp1urv318uay2W2EXukpXUN93PJGASjLQsalI0RHnNUVSvE1nlBOq1TVW5A
9fmG8tLfLuc71E9yMzXvhDmDSKVFQTzqFj0IITL6RJt/0Zs29UPv8jjGUx6f85Ttz2Rrx0o3n3PV
/nDLDtzGhFFoKKaHzJU+EwrEFytxdpObzdsYd0JvGGWg2nZaTwlT2IKszcjootee0VQaBzJtRkxm
SYzZgJLgfioW4KlRjXvNkgGCTuzreW2996l77hHZbzEelzsb7fCpykYE0PS/Lb3WDoNIn3H8FofK
FFersaxTySYoXKb6DGaxHlZb5LstzxzwCZrPBkoDKr9WFBVBo2HEsHRUPdNs/YpbGKVt/Wi6OM6s
RfPgTxOSeiW3puvaPM7+Bd2RPPQqPwym+Zg3lTiNcB/sqFG7e2JNAQ1HDjEFJ6wv2Dz+Wqud3s8D
xTEtjTk1+T4Ltmhjtrqh61NO0+O1mpv3ai52RQ/q0UOpByaGI7yx6CxMx2Mn54ZPvlVhGWmt4C58
qc0cQwiVTIAyj6NS7yFxzCvH1PEETvHxrueqXEseGnWfF9MbzHJ5IM8qPDpkkLWyina4PrtgMIt8
I21KrY14h+psbUygNNKRX3Wh/cxBJWGrG3HjZqwKufARGXEBTbpgBh46NpTetqbxGGWTjXgu8Xel
m8pgYO414lCAs/DfPIG+F8whFWYU6BtBIuKSxA6n45hP8uTAW49JdESvx4qpxoodS7ZOqbRxZcrt
XVjFqFkZU0YnchE02rrmEBgzbaehb9f2Mr663kp2REQh1S0aun6MnFyjlTq1v53QplwnzDfsE5ck
LzdtlMTrTEYcjX460lDnaM2Je9yNUh6qAjZGpyg+YobjWSHx/N7xzuK03wrBthxuHHJPgzHP4B5P
VHy/yAahKJjzyaRmX3JLexxSwqzH8VyWxiIaNLMnu9Z+kZ6bRJm7NvX605eYmBS6NfqLlXGMPhzt
jznTYQaKhGkJxSlq2djHrQbixRpoKrjYtSBo5uiMLoYEDbFoqPgq7LJ6dQXPedZsDhD+bIig8bOv
cmR+n/wm3ZU3UMsbJF5hMAhdrhq3gaiwCCkyLMgjjcTAWoRIrUusph9TnhOMP9D5+BiXnrlZaq93
hVViKRGAVIk3cwi9yiVgYiUdKkE+qDq9iRRVWsSoyyvrnffaehNeDRi9mZn9VmoEjzwV12T6nFs/
3VFFuTgaVoUYEcGyiiZgCAISrlYaylOYRsKnJbsUAWdq45VqHpVJm5TDXgcJoLqpDlhqJGkHQOp5
R8+17K1NB6Sh86g0CtCdfsB4ExRD8ap9iRB9+ty5AeoZN5hiAeAz2Xa1hZZKs7diiLcNwUy93Xw2
4jDJDK1qw5G8FeEvJ0y2IXJbNldb34ZF5KNWcRODDrTjvVujdSJSgobtRJRpZ5xhGK9amKsF0bS+
4lt4lfzMJJkGYIHR+IqoX7WbSg5fxJ+hIjPyBwfcvcgiNu5pO22q59E5W86EVs8ctU0nCraILmte
h32zdtpzVId0j3vjVauBYnvQDGElcSE1gn9EfI0wLApZGVQGIBjqmfUeotqzm+bTMyeaNr12ZYf6
WSMgBEDznkbemT7BtTWY7JR2rBPaz7MpP8dsqgNVV3sn4avJsfqkMPiejNbrrNmvKoNg1amLRs9x
lVk+cpcadDQj/hPX5IutlT9tyV9kmjz5bU+OgIBsp4FfcrT6Oa+BkbYsltkssCqgYKGO9eMu06kT
/1wwFtBPVb8JukfKKBFE3MWE01thGB+wWbkstkmADOvdXfLiVszkRFoGDTGDAlTRX3oMmXAGzgk8
53ylYyfa2U2KhKsAVxCN8WVRcRgca4EsjesC9VYg7OfKsf0XgprxcnIIRG5HFCmsxbH1iFau2XML
2ixOKp1g6Eyc3YeJR5L82nAg2F56K+UVLrrdVF2BNe9xJ3+YZJtz0H5sqS9tUtsDa+cQ6Qpgnfo5
AsWCWpPpXLIWF8PUuu+zINzeGZK1WbB1iuNKbSAqxosC4y4YH1JO7nrUs+kEsnjXacSLlOV+yMsj
qgj2wJZOT7exBtY9m8aHVjDtJ1jrV0WU8hk4+80Twp7OdWswdNWLMVgeulAqehNeU3Q+Ewx5sybw
Iez8qyp2evGtBv9X6cEjwS8EGb75OQ7MFh0ezsF71eTI+6VIWXKfgA8RIf1hY0TihZ57AXZluonp
RE15Odh21l6EEkI4j1VuGchJi6u3RNr1KRPkGFdHsko57fdsS1zDfR2M6BndMAXUQWFXr4/3DUuD
gAZ4xpCf8D61ZSoRZ7tPY1pWZ6Qp9dXRD4OlvxUKDEwrdecoxuQ97ZsItR+hIUS1b7VKj08VvToi
oZybaJS9x6dDWSDZAWkPTwV7F5sWU9PU5l4W2TO6jObB8fpDhYx0N5MKuwOiTjyqhmbIeo2n8avV
UGnD9J9ObPbkSWD50sbCR79BCybkNN+PM6tJW7HoRtwIM3SYqbhmnlshMRrI0RO3QkuiA2qUaK+9
N5BRMJccZukdUbeDN1v2qfe1EJA4Kl/zGQUAq8HoPESCJRtE0QNx8NxsiqqbXFway8MOKIBfaLX7
epc/yjEG14DlNAlbeqMjbUSdm3ef6FEslKtWhddOoGxrkO7dhy6kJ474ei6AOS1BgERyWUAw/uRI
E9c2Kb164T3pyN3XRTY8wC7F+IUMy0XnBWx8+FhUaN6Amu7+nHNe+WNJ7jtyOZkY1JWb+k8fxRsv
5GXBJ0IzrSuLpF5kvctoGIgV85fPWC0BgU02rzuP0kVTcbRg0gqatKrWVVnRE5sohCKDcmravQg3
SI9H/XRXgMXYVzEVzFjzPSdIyLc6mqn/6SvapEiONnXuTfs0YweQusSn6Abuvwqq9zq0qXfkQ3jt
7ReLwiJAgZkCXb5BcYeULMdLSHU4RpG78WdW5bntaX0DYNpyhdJBTUcD3Mi6LOc1THieQauY2Z/w
IU3OGyZ82X0HjMZfNEecveBK6trGG/U/iQEOx4999zi4R6NzvkjQ849WG+krVAHWOna78eH+X0ie
jTUD1aChPyZbEgkA0pLUiHAVda7OEtFFJCXahLGsFLvjoEZcR0ZufcOdmR2MbO+OV1PjmU27gtyD
uK1JlpwA/HvM1pHxbibhiX5lfjQGjSeZDLzFsmI8YiVEZq4GMskRR8YpiTch6+NeauMTqShAcP0i
eez0/Du3WWVGR0JwZvvohGb+o0mtndT9nZXbP2FUj9dZTBwlk6eYysw2mtOvUndpk5oeXRuDcK0+
/MAk5dLut6ADFh+TinpK2Tm7RvdSxmt8bf5Kc7r0wV/8NM084PlImveSmJeNx2EKVhdIL6wf6Y+J
T84ziQpUSM52deSvcbqCvPXAAQgqC2ZjISRs6mTnVs5vRQNemDnPbA2ZU2ApL1VKMETVPKllQUOF
adVSZ8FLsU5ZKSkaCXnbRjL96TuyoDoMiOgingbOESuRQNcpmx2l/6+wTi5aVy5BxzqltxhhYOHT
10gipMFuFL5HUJw/luRyi3D1dH6tGhTjo9t++/Tl1xrwT5t6b92hwaRBjyQ9Hdgg01pd22mC5tAV
wKnM+ahn1cyH4rhPrPWjkTTnmiR4eoRDe2jq7KGoG1B/JiB8kbVEl9PAMsLhE+xd+Tr2lGL9DEKH
bG+wuquDSlBosmNdrHsg6vwlWcPSj2EL1Z/C2IObTYu8OZp27G6WKvg4nO3ajoHqQYq0w5vJ8QwX
lyBrNH41bBmuWfg8toGTfQj5Vcnyge74MXR02MEuaOSo9C4YpLtTXRifeYcmcoR5v1OMRlCX7OVQ
Xc4bst3lrtBoftpldray6Y9JQ2TdQ689mtSWdnZW/ihJHEcEOFIcosu/jcftQKbACXH2oY2qcOeI
jt2Rae7GVGPwzTMJyw4BPEY00N7V8JsqlQBAjxbthIE61aVQOpXqpdaJ5XMESygbGySV9Po8d26e
XRukdoO+svKflEmh0yG+mK4LpjzNyrZdOjxmtjKO9VwQq5CZmxKm8j7hPESgubclbQHaQWRw7PDj
9nj/rWIVP1oGBFkk7vN//aepM8AM/Lw69WHb2TZl+/DXj9I/5H/d/23Tydn6cX+FRH9NQ3OVI1bg
ZAFeuLMhOkvuI/V4XpZkt2RrpeFNj2oBsPbyWiaefMwVeapGGVk7TjZFABDKR4Ey+1efJyCwamMC
Y1H7e8PfZloZwZmMHn3YhZ/PzlxJLLN+SI4Bg6U0f5Wd+51dp0gzDklHXEg9hY91q05Z7M9PfIfk
qNcYulKBkjbpV0j+/UfdrGuMvNFmikyi9xK6x8SzZAhgvoVgHit020XYltHf5/1eDBb0Gdl0CB8p
y/0zvqtDKbpqm9b1zyzOOioJ6mdaGEExhsNFx+G7Ux7MQcIi8Mj71iWSNtzwnHtoYRIca9Vv6euX
SOWT7FQU485PuCIFuJWVWYjh0lRw8+Bs7mty5vcmW6YiLbeJb51kEmbsrMHDFZXcall1G02EGWlY
wDSx2UFaI3ew6N+7ClhPVr9McKg2htk9ORJ2sXKIPgxbeaImBZlvxhbT5YM4aguaKzYy+0CYHlJu
PKD8sWJC6GCGV38oLbJJF/m7X2F8T9ytEmHN7T1C8aNS2hAFlp70YnnSAbhgrx2TZ9ARD4Ny3VVM
5XBjkK51pIt/aHS6yzjdtmjcOfqoaJ0WeG0j3UHSBwYxRglNUo7ytq5rtQ/9zA4qarsHSzdBDM4+
oPSRPLiWthrVB9HfUOmkHLwnQo/M+kABEEem7u8VeHJOpPDJpu8JLOY7gooV3sEjISOEn7doP5KY
bnNT4nqbBLW8csDP6fhmv81KBjtqrVWTQyTp25jWV51FG7AV5qrXeP6zuv6aY8vd1rH3XNeKykRN
F7eZaE2niwxpiEV6skcB+EE6x4ncCCzg6o+ZKlIIsDf49O7cufqTWuJNqOk3sTTIihL7LFxxove2
pjBEMRJ6zVJZekeWB+C5L18ZxOLBnkgp7WSOnTqe7RfnydOS/toncFfMiIKlbqRr6E4lWTihA/dD
uYcSQpTmFjBX6W5BC7MEj8rgXoBJq51wc4pmHMj3siu8E/5jWMKt5h8HkCuHBirzUQm+BsO/OEQ+
OPpKr1rOIL55dvpw3o2ZaV3SsPbIcRnEQxXSYU/jS9vY4QN6KLJqzFR/co2w3JB0We5nuj0oXNDO
dzjHnw3qkGthiOGZCmy/VprQni3sIoPGBs6LivGls2mtS61LXhubsF1NNvpr7zcTtky3uCHZgXXo
VmyAiQnGxdqNByPkQGXzhAVOGco3xTEGi2km30DpMMJFUr9FoACDUe/Lt66hiVQTmvRmeDjGCXHJ
3nRZ5wHly/QN+X0ekAgSv92doIaRRW/hRH+pY5N6G0tEBHnqezcmJgrybe3ekFdVAZ5X+YRZe4PR
3KTCjTzKkygS739M49l8gL+tb8bkR5+TJlQreuuhr9FabLQn0ufFIXFa9RBG9vDQdYkCK11b5z6m
j7n8fdcoQpr8YqBP5YpLa3QnXHl7o3e8ty7zbp1CF1nOv6AjJmvoo9REsCttCi/6mc4dJrpY0j6O
WnftjIAfnTIdt5WCmtz2YPe9gRuhjRWpWVjk6VdO20RKzMuDY2+ait6o1I3pYrIvoTCSWZusKz61
aT7DAKmeUicFFlI/KGVVu7zJ3KeZT6ylzrmM0qOfNvlzIZiO6QAX1F595rOhRBfF5w8z7AaZMkMW
IjqCdo1SwsZzvogcO8gpkgK4tpFJ7KALcIeLsAe6Jyr0joh2sJrI/rmL0lMnq3nXtIpujciegE7t
e6nS47hovsKZSX4Y6CeTwHYOK08F3XwMG9fBfJGws2M7xSLQfZR6Ne9psrWbYpJfXphScMPGusza
EenjYH16SXgDKJZaCnqjy7mWLkkAqVUwuTOJ4Kw/N5KlwYkbun7Obo4QYiEEqxEImFR5YgtbBqk+
gBPwbvv5oDOqPChJwnEuKZtNDk2gSKypPxmAGlYlJeBHt0rPdL5OgEQB3IVeta29BMNgLsc9w28J
GXvUhrFBxIrfcUgonrtAGMoJjqMNGywQeSz2veNwph/LNYYKY4MLgpNDSmPRTm+tYzRP0TSCGaIo
xrRNtEjV4LGw0I4mb/M8zM8RZQTcdGhbSksPL22s4sDC092TWXBEEgcQjuixMM6ZSiIZZH0Di3Kk
JsCXnCEHEiznzoZJpe7i6Ub20JIrNanePucEs2+IPfGO9kAQc5/EBXSTCX+EtpzLzEe6gghVLetd
S+vvKZe3GCEzIwuPXU2zfBSGtZgzCow5A3H1zFr7PBIULStqtZhfz3rYUhRIJ+DTvnpEaDG6TMc+
/Kwja3+4mZy4DPBYvVcj/ZFJ9/Ga9CX4ldFWJ9CS1s50H4HwVus2pmHT12Zx1OJBZ9bvzyPyMoxK
YAxTr2rO7Mweojkctj3jjdZ6BgUkrl451hmojQjsGP3x2I22pHY/wFexQXJPXb/lZJIfhavJjZpQ
4lXRT033kb1TMt5NffM0jUseGz6fPWvoD9PkGBRb3lL82UtXPvgmbmW7zdNt2Xj5jmigZuOHi0fT
iY69V7B41vLaWpyABzYEMNUVNdSSEJ55HOnFhvqZnQ1gKnc4u263BfgtIfs5j/eDI1dyJQtH28XN
vHdzUIa5QEEwiB2aVOeqORKncy/yTc/32cKjvggXOW5eDs4m0zlHN7qJMlyLHubCrM/tzPFCsyYQ
FY5NWYe8AXY7lFxVgW58SNM3KwrzY/YfnJ3HcuNal6VfpeKfIxreDGpCggRoJYqUnSBk4b3H0/eH
7B7cy1RIUTXJUKQjCBwcs/da35rg7IqyvrP0BnyE1rhqFN1q+UiVJPEJAi7VdoPfl7NQ4yfSzs9b
aTd19AdhKFIInX/vzy/d/JM3WcjStGqkWJ3Wmp3qgMkqvSbBwCD9g5wzYYnHaq16ZbpRhlHchfMf
/PlJzmjzZ9bMGB4aULoHEw/PqWscTV5O0JAYp9twWqASNU/dU4/c/eLb5Sa0pdvsyXzp3q09+alq
gNd4LVD4BaZlqw8cF9RTyUBQV/0Jq5v3qmCE60916VhoCYXFXFaBFaiuA2shPfvdunAiV3QTJ1vp
7/zGTX7W+afI6CXOG/kifZDxeR2nZyMCRrREZKfdkppD8HB1b+zD9XQQxLXgPlQY6HCCssG/IZrJ
utAiFN+MjXyMlKVyjt90Y63m9gTywBnsMrazj+ISU2grD0ZxAwtaP/kPpFTX5VtXHJgQZlQI6wit
zGwn1SvYLIpstzhdcU4eUEanUCEzCna2ZTphwYkhWUfQjxykMPJd+ZaDpHDT5GAaF0F456sjzlsr
93GzRNpDjan/KDcISxpaka8wVoejikyrWhbbwinjS3pm163CKgCFgVyRueOEh6TdZA/Rg/CClIBS
EraHVe602kp5UN8SeSeLCwXce/DZHJR7awuhOnHbFO2x69NMXHQ7AHIpDPhF9NK9pt1COQW2ecuX
G5fq++D0j2RRwz24tA/SmlgKpLYHIhUKoFxnVjUkRA4nTmmFXKQ7qsYC+nWCCmOR3ZPKhJpEuETA
bHBzdquusb3mON3UvQ0zJqOfQ8OHcuUC3n4fLUEXnnsX+0u+ptkjRCu6WzuwaTybcZvt0wfpRrtk
/VLVT63sJih8D+oWAF3XAr1bW2fxZFzk0ZYZOMKGJBW2l0/tFm/ARG04Wgr7dGceKBxzkLxEm2SY
R4DPiWN0/Ucadt06+6wO5bNwGohAWytOuplW6u4e4eSKvDa+zCPsVwQ1VJPfa7a8rySJHMWj9DFQ
7l+ArsbmcAMkvnnBDvHIBJwqm7xYSaHTqw5KjIZF9WhtAsTX9dLYjOlCVDbRvSkuW06yw9agyMyr
areXcp0dOYejJRiBJW+DByLNLN3midS0WCq73suLaOufh3vBiY6aE26M+yq71cINMc+ebz9KJ/nW
27A3jQFEPjbQNj6rXbpkGqwpllBbXfvQoFCCPkNweap2HorNx3ZNWPzdzGlHx7Zo3GDOjlsEx+E1
2VYH47ZwXodgWe8Vp1ihyi1tPM+P8QuGkLNxQuOSP82BxTCZV2q8JjQ0IEniK/qCYIN4oi4XiBCP
onLbuNKOok//wlSmvNHnmwX1KMAdqt8Jsryjwo1BqelmZ+tNi5f4O++FJS0TyEWXZmf2yB1c6a1+
EWfO29JaCYdyI7ZLVKDWcliaT+XGPEsQo96B8tmV096k59nRgxSXrDA3Pie9K1yoFUUNj5RykHgB
9PJeP0Wv4HLKleFop8lYVI8FKNgz58TpC9hik7jpXjwrJ+sURBvKYN5mooB85A5xWAdjbS7qN0G1
G4ftRraiTaRvg21+oz/1a+PF21c738nc4qteB94yesOcPbYLi1B1uif854tCXbTiwstd+nS71rhL
TmDywnUnLJJ76vZPorLE8qna2uzqtmsXtzViZKR1/ZcvHkDMRC1L4sL4QMc5kp1iHnukNfjQmYEu
eBZK1hoGDazKEboJ0jySyECqk8y14c4viofgVTDwGi3rd06sw6oZCelc0IxNFoTDudItEStoR4iQ
2rX7sOJhM5jISZiXpln7sDBvihNGczOHJERvZyf0DhRXBNDI6/RVvfXuib5UoTJXdwgih+lWOMv0
He+ie/TcAqXgRZI6GEilw+hivFNdeqbNkln33T+ahwLkoS2umr1wHm6t/XQj0ERlx3Cw9r528D57
eIN7Mg6pANMRvbAiwq3InrSLcWs8+2eWhGdjo3wI+9rl/Ys41FMwSPGjLQO3eqi2iIFClKJL8cZa
YWZYBs/6l79DJu7TfF3IxBMvIfjSkYClyACGPLgIHRq51rb20SmQBsTLbFvWyjxX5P58if5K2EYv
AIi8O2kj3ZTta7RPH+GMUbUjeG4OUl9yakMmAxen53JuEqay0XNL5kOxd9RNXdr+Jh3X0ZfVkKKx
MG2tZ8lUiQNa0ugVLNvXbN4sMoSh2Tynm7pwaSmhqTAY5xvhQAsWlfVoK4hlaIC40ynIHFFeZCsf
kvsyWBlIs0/KuJDXzYN1kESn2GGC1IxF6Qx73bF4TaQb4SleNS5bd/k2/PQPUW6bH2K30ZlTbwFe
oF1obSN10AmzCVLfM7fZ0eNM+YrlPXy7sV/K2XLYzQGoq/yYPVtP7NGlfSmA4QbuaAuv1PmR43of
2jGGCHsbE+/pTehZFs2bJaLTQ2B8qDymBRue39nvTvqwnXaJXTv10scA5JQHwvXeskf5Mj6lNI3e
KP0EW3MHpUVd1c/BQzGu6ndeOehdzU55E+64u2uJYBybG2b0N9yIqVwCewkvceBa1inqF620kWmj
kVYq8JR4pxfKoxhudXM1bLR4Dw7dlZwJkcZT4zYod80FjFT9w4PVNtgAAsUdicHGoftqgPBR+5Kp
BTnZQ41gcNndC88Td7pbEXpNUBKIRvpNq2y8g1qZ7Yib5ey/KPeBq76p1qkFmomyZVwCFHr3Noqw
tEgBuIs0VyCh4Z5wSPyLDUwfPFvcvB0GxXFFoopfuP2N1u71wMGNAXj3i3xZwqc0gG8HevLaCWS7
IpxH9hvhUnuoTj0y+Teo9Vj5cXrcAtNGUoOy1kCZDKBxxYsJ4M8x3RR8HtkTEBhu02IjZXYgLmlY
IX9od0kDQnsxZlv5jr9vkJSE26BbkRHR7Ugmn7WVMejyBX0kPVgr2RpKPGf2UD+xU4jye109NI1d
mxcOkkJ7YMNWfFZ3jQVF0/XYhr5E6UY6MUEhf5LDe4qC2V19E95keCq3fbnyz+1jXDqQGXljaNcs
iMrZkDqwLt6B9gYs+g/azaDgU1lzKkYZoLt+DgxiS3GO7RwqpPDov5ov8oFJIvmMTt2LQe3OJd7k
Jd+Xm2Db7ppn9a5InJGOMJrSM2RAIuoIaVkGE4m6drEqDdd6aVLHRFGU7nJSCbIb8k+wAAYASm78
6Zx/FC8zzgb3JpoHk635JxEi2D2yL7xdqfqJt2x8wruIDSvRgSGhncfCuGTPSCDzTQVTZUuZ9JI5
Yburz3Q7vUcBmOBh+sr3+jl/isyl55oXn+3XNnvAg7pUmuWAN+9QaHbBw8I6oi9LXlaeEoPtVErL
CgXKMrlnH9dkrz5JuJRGDwN1vUeuE3Mo5gGWry2kEww65h0dN6941LqTcJueccoMoBV5zTh1IBV9
Q+w5fbKwlRgjdtBUqVF6O/ER3cq55tSxBRSh0Ws/mi4ZUdw+Aru1k3ZARx89jGuPPeobA1+A0rJl
34rhhzzgZfYSlnb12e4hIvPKsDyhqkOQ/wCwm6wrl32LnZ6AN1e2ts63yRqkz8HcF3jBTHbBS3CR
N+wc/BfemWTX5dsCC4zqEJFVnPWJJPb17LeNUbCvAJUQHYqaTtK22tEAQL2jrk6dQgWriZR/DRCE
jmdxpv3rv0hMWOyoIhtjSbaLTSd58CTycD+ehZdieBHzU0ec3hNVZx+e4ZodVOggUUBIzfaMRPBB
JYjori0Ia2Fb38AVY+8jLqwPHgarasw2ngPNBijUIb0M92a46F6IOK62AMKosn+M2kK7YGihOykR
OHNb0fJbl4+E7QK4viM1iFN7WO8CNn4yGUZrkzzpe17QHOX4GqTcyXcQ2ZrMn1sibvf5a2cu/F1y
8Y8FRyiLvVKLYOeTQsCd+kZ/hoMoG1ZzhU3G2qNYhgCIWHwb3mZ3XLZ0K76Aq7pQzOBjcUdxRnjG
6wMNlL24uMttHq6wS16o3XFQSD5rb4eAZO6yX/wPZmPyg1BUNUfzEcPuW/RVuREtvU2xUt+9vYlZ
0+PMxx55kR+sO7yM1PWKfb9N6yVYxFXwkUb0sDgPuaQa8h5V22jFGsV4ackfmNfr9onSR1MuSX/m
0GD7N+qd8JyuxXdxXIMzBA0s3MbMhwg/ueXNK6Eb6nsFXB9LuN1MS8hH/SbobBDN796ufvSrXYSY
dyPvBdvYptjcAruE+2FugIs/W2SfDLyh3OwvJPQC2PMtPhADrYTtDWvNsU7VqblHzPlowgjB/4jw
k3cVReh63AeQlFfRF7OflNg6AJ+3kQKfv/jsiiVbBLZN6LNZ5ZvH9hQo++RDe2J03oWvnkM8vGcP
oW3tjKOEv/CD3gKiC2t6gIidrwwFKfxCfRH2oltilF9ZsFBsZn99R+vEDogmQOizijb1NsACfyud
58lmFolxhjM20m0xH2JNOgwO9Tz/ON5LT0+lRFvepuxD0xbPOQtj+ZKgZV8Oa/XIwOEhBSd5F3xi
fzXvQICGX9Gle2cREM7SOnvOLmPqkGupnzxn2Bhn5iheCuODrtte2Y9bUEHGMylzQGYmAnWWw3Pj
2y10EDJHFXZpy2DDjtj7RDnOcR3tbfSpcsRgZ6RC6F0EB+xV4h2zvL8YsFscIjwwl/yYvyJHt4ii
WyIMINTOu/PPAe/TwntMPhnD3RNb6BES1VI8hTdMRzJTDpazBe2u+rF+1J7rR6bH4I4YykV4W677
R86u6iHbS2tjt4lP4sp4qnjbSgSl+ZrJk8lSe2Zvfd+99C7dmMfiHoEaqa3oSLcdW+n1+MSBHd5l
vS/QSZZ2vRZp+dHse7C2jKa36lQSxesv4UEyZfQX82kcdpbdHb33fniM6rWQOpro5KTLsOovG9c4
ktbO0W92+HCI67ExLsTn+QUaIHjtii8CEWR3UtcpO4CWPA/Xd/iLuaPtxmNxwyyI5tDajlxs5VR3
2nZwuAPiXlnVNATv8RgHC6KJKUmQ+ZdTF2KhpLl1nLfPeAnfMrZlwWpYiR9ED8T1ign8UWAin4UL
i8I1DsVr/YSdQubgKZ2E+1Bb+lrT8Sq1qmMggu6tBHg8rZntn59A03Y4UAvLrom9sY2KVxrxPoam
lzkOO6evSQo0XTcJ2vYKani8C//8fowIK42bkqFixbta6gjoqljH8Tx5oCoxTClT8iQkSr02Go3v
rdeCvBW1jB99Ey6vSu2sjHCXhOy9UCmjEO3b21iMSich9NEOig6r88jL0M+/RMhuli2dDTzek4IM
rt6r0sB2acj//y+DWR1atdCdWA+S7UAesNqobCiTKim31qf1mddWt7eApAOnz3OKsOgTVmkhcFL5
84s+kZUu+A7NBYqYCIxJdqxCtg+B+YjIsnKDgo05ukcsiBSeVbynKDko0Y5EI2rRRYhvfSoWfeGb
iAYkrM/VsVflDzkGL55FM/faPHl8320IwQ0tU2vnJWcu8p3apYW7u/THT6XwDhDmZbawfot57CnS
5ZpXRcR/zINoVdlFr5yS+TaxPA4noybGYMJqQWWGxplXPKj146iiXp1/Ds0BRmFYfwhRdLFAqVdD
fdcIU8wcqS7zIXnt9YIS6vg4FoLiNCr0005fS6NxG4++WwjyUeHgCdv/LpPUs0Hu3MKQSQkgOJQo
GYWQIu/k0dxZ9Y35ULSTto591EDeMN33k3zD42ADQ9YrdaLiwxTAKRlda0N5fjdlwjUtL8DRF5AH
We3rbKg3LS4r5pkk2RD5xqQ1uL04BsdKwHSCGWN0vLJ1OtEPlzMUDGaGcTATa9h1GZtMUqHXCnQw
2kCT6liW/E7utEK2n+EtQsQZ0OA9/KOPU6t9qX2lIBLhrYvbZK0lbBfmJC8M7MeoDDgNS+byP//1
f64wOv8Fov42D7Om/u//SCCAijwZ/TzbfPz3fzTVNBEvGZpuqbgz+dAroIs+JHLWCWbl9iqcgdwC
U9CxXsjEUNUpsS5p6VRqtC0UuJKEUd///PF/813mT7ckRTR1OkTqFbTHGLSh0XKjgvvVf3mDaou1
T+kgooohzAIlwoGodol4pX/+XAns0F9fW5IVwzI1mluqPF/YP8g5Yg3UVR6kik4LOR8VTrFKd0Kj
vx11vPCTiJo+rQ7Y8A66hZ6TdjIn21zZqFa//eVS5u94/QQkmYANku4srujqCUixJo7IQyvXE8Ei
RKUAFkL4DOBgu8JNAPmP/uQMhGH4DnTPunsCLCbC8dZ554+/DAfjm2uR4W8piqlqsnV9LVroSbKQ
h/TKQQMzPbDAz1iBZCxeA7xonmCqvzwJ5bsBKGPxMLCYiLqqXz2JmI7dVBQCEesZ5T6jT+8NRUMn
yU6rnWBtzrffkJqXoiDxPM2cGidqObC1Rw6AyyTZKsQQIDGOiBXkAANmn7uk8Y+8eI3tFsdVVT2Y
aECKEWVqk/J4C2JPkFZS1s1ISypXodmcfn6o3z1TWVEMLLLmTL26Gtejr5J0EPu1a6YshOSxQckp
+19enj+D9HrkKDLvjibC3zIM+d+DeMDpPDaWXLldpV1g05y61Nj1BsXvhjemoARr9NlpKjpwDBY/
9OZmiLQD/g84h31y0gNGVFIXtz0pFCZhwPigTfXTamZmSfGSlNVhGgFoFHrpiLV3K7bBV16l1frn
myX/Rc9iDlJkXZNFy5RAfM5D5B8vo6WpgMNlheOAxdbUN3JoBSAOW1otY8oznaowdYEFbwZoT+Jc
VjbXWZU8+BJM1yCGMKIPn4S+f5pxBTAQ5oLiQyuYev/WS+H1/ny5384dikrjjsXLkPU/f/6Py1Vq
S8+NkMtlZC1bCaoNhqvlNGOnpLS7j2mpz57+l0HbRQq1Sx8BHDWZRWKKzW/X8t3bozBxiyqKeoSh
V0PAR1giCeZYubFG98Qo49GeaSNjQE2olEvH13ifmo4Wu08bow/Sj59vxrevr2JpsirCedMZiFfP
Dr/J/xuDA4Iiu5JkisxdiEh0vDfBbC5kJV/U85uHLysGCDI/nE4+RyZ1pRknM2CTw8Y+fBIAxZNG
7L9sIumzMWIKrv6hSArYPQmnbMJcyTu/dIH3Bidih42SgmnUbWfKUjNjqH7+Yt8ujIpl6garsaya
f81LaFAZQGLl1vlOaymx6wquQFRr6wHUDOkv8WaSrE1C4TyC/PLzp3+3LjLCZuKZCHBPuVoT1MFT
WzVlTRhnTo9AaaKf2eddHzmSb9xHWkaBpG9++c7fzVqqCDFJhe8Dye4KJxcTF96NSV+508CzRHDz
opv5y8/f7LfPuPpm4JNlfKIMWER+h0mvHNVMf5l8vx2TvAwSj49RSSTA1Zi0IlgtcsNLUUprpacF
MDKLWAMDTMuzE3naFL7UcKWV7QG/zAlTE8149MNJsk+8chdW3aET8YeaskQmXkKXyqBiEIzBS1j4
62ZmkhIJN8ICG+/hkFAZnYFRvnFXhN7bDBwzPVQaP984aX6V/z3bK6KomQp4TtFCsn+1pqha0SoC
sCDXR5y+aFjGFyqh5DIiKIjkvGZGndzj7qblAO7GF0q6JgVb3wKK/M+XYn13JZBc2axqsmRcTzql
bojmWCilW2Zfgk+zPZCpXxuNRB93JOyy8XYKwIpA2f38uX/vTlBNmgjrDB22vvnnDv1j4rV8qZmq
OCkJdQlsQ+adrLnZy7zo8KMx6c75kz9/4jzir+4538/UDIzzmqJe746tOgwnogpwh6kQeiOU2Wxl
n4oqevhffI4qixIPmNlcnb/5P74ZuQeYyyojd01qN5NH7hIkbjDVv+w1TeW77/OPz7nabAlKopO9
yeeApGgES7XRfHPK1xfCgCxAylX6indJmG8IvBuYt4tnNdoYZXTh61Nr6NpuLViz5kpJVwp6LEkJ
xHXETmgxkRpN+CaxDiolKEI3Q7dUAdy0PjUj8h+x3xciWQoy8hZI4Sh6ofu0lomowvPPPqxlWfY4
5kfKRitrfz116zwNUuLC6dARg5UvLV9FAJ83qyCf3vGZC5ueAyWeyR55JL38on3vTBF5QRyQ6Vxm
uHaG+LU3bI6ntNpmFrKVmM+SgVIC7GOBualv7HyDDEm64GPcmn7w3Ke6iHAVuo42qCeo218iTDw7
9uhgG5pJDXOSjHWlaU8Ef0bTLYfm0vGosOYWDfBOx24TxYgHzCF4CKfp4oc3P48U6ZuFiQ2loTEZ
iCjDtOvdUpJMgsIxLSfPGCCAHPTnLslOSi+fzcp6oxrRLcQxPmHnebTS6La2AhVIU4/Vf5+H2nbM
1DPm9SdNKldSUNxPQvIi6WRlykpDxnsiO9MYUNgpdTj+/kPV6cQrBl67xJToDAQHVTX+aiM+YWuj
S6UGD3lH61QACKpYb0nfnzVSr6amPcuQoesO4HeU0RBJrWNVBisVG2Gj8g+ihDiOobWDHi9ndEpl
dY+X5CQ33RnLnF99RGO2URTpY/QlxxNAe6sUOpRKfm0zySkGWo8ht90jzVcNw4RS0wqSNOIKPAvL
+TpltY/t2mjPgS59/Pl3nb6v8/qE+tauOwgVMnK+JrG2UMldjbZgW4mvddS53sCcJqlPipxt8Fls
kzA7TIF862vqjR/Dhgiqe2HKD7hdYO4EwX3Qx88VCbL7JoDJ4/nCXZPVB7U1Psgwp5pvVo85dsTb
uCPqJoNvPLX5HWdQxtQMtv9lhHyzUMgWtFSKTxqqTONqMvFSqKVyNaKOBkOW+9W4bSCXLnWLOmRa
aWso2h8hAnYkGRVyFpHHHtcDTVBP6d1frmVezq8mUEU2VHATFiwP6/qIQpWl6/oizV1wIMjTiZkW
wtmoRhgierlWlzryukm/Eor+dTCadykXz3WFsiYITHWVdwXdRFPwN30z/LKISX+fOhROaKKuy5IJ
FfN6bq/8sROCVifRGMsA9a7CRCpL4wVxub/zhurZSyfohIacuLUBZysQ+k1Lzsovi9oMR76+RfBt
Wc9MkxxAdiz/nvubMSZCY2zBy5r3EAFSB/9fKqz+cEMwdSyGaBh3WYI4USHxd6ZpNLPnXO0sZMUJ
PHRRf9fSXYKdgLL8cAvvbzrknoD8CWOJrMZL2UI561WNPenCrdIlfJewkSHOwdZSiVrxWn2BZSP5
ZfH8bqbifET+q6hR25Dlq31YHTdFEuOpgtDaHhvZovVevcKgWnRJdSn77JK0I9IfZQIWk7/+PPL+
3kGr82oqGSChDUvTrvaZcVfgbpIi7Cgm7Sb8SvYwjheqdetQL/e9nN5NAuKhnz/0mzHFrh3ctWGw
MVJE/eobF3Wet37XJm4eI/lES1jE9eukt0A/ohvNQyed4ZEbXtPIOKGi/vj54/9sAf/9tqmiwteW
JVXSde16Y+aHSZGpSUnqndao9BY7RocuI70j03dSb6JEP3WYA2hva/SkBdAWPdWJslMXg2g+Vq1y
aec/Juj9Zqzx8heDScUkfx3HO6U9gPHbRjkWfaP67Wn9PU1w4Rw62LRrGpc/T2n/2P+UGnVrvU25
cEz3gYIbeDI/Ikz4ICh/OR18NzAUin46t4mdkHb1UQFSYc9srNiNY7gGBg4P33BSrT0Y6LyxjHGi
bKzHnx/M3xtmvh7EdAXI+TzZXG+71AKwpmASksJ8F1vFaz5KF5AMtlhI939ueeylK1U2fhmPf29f
VZEjuSLOm3U++Ool0GqKGI1nxK7Qttsx6Qiyi29CXdz//PWk7+6pJlLuUshv4bZeTWFsu4Yw5P92
/Uw76R1neAK554IbS2X+XArKPlbldSRqaxO2gFozy1YKTqt23ISIAoFUEWuhEFoleL+NrG8mIe6B
JLJ/N2VR50T476E1CPJAmB+23wof0BQGZ0UbmAO8fRM2u7Z7lggkXOgRjCjpt6GmzSvt9fs4T32G
BiSMlebqs1lACKAJmti1NOASKkY/KiCwFkQjZ17P+00D022BQRNcAySSjAxmvgGq4pR8xTnire+8
iZCo8PAHeGtKGAFNXmpFwns8pDHEGlYCIuZ57SmYSXJl44xDFFK02dqrs7tExUQ+zASZP9CxZs7f
9HGT4BNLZkfb5Q/LQCjNldYDL/rz1wHiWbCTgD5hIqfUCg6u71+aWtv+SWWZcnE2xZMzbSrlEvYx
SI7wjboeyrcBuJ+Qdy4gLmspS+UrgOd1MR8Dfhlw80v61401rbk0I5mWej3gpgiGa6Ay0Y298OJF
6OUCbaWP27RCjVYCRPG0dptnkEgwTX3gzlkpRX3780V8+3IROUD7wpLh/19NJKlasnnw88TF04mk
iq8txtLFNJpfDm3f1BsZwZbOuZdJXafW9+8RjNtNyYoyS9xeoemENtFsQXYwT9dlt2ULdYF5gB4c
XEajaKS1yfvK6/a9Of12IX/vVOYKvUSbyKT4yd3/94VMkYiNGDSrK9VwL1p+sYfKqf3XOB2ftNnK
+SffptSOsxE+Nd/+5zecu6CyoKumKF5X5HgN9C4OmM3G2PuY73eFviytvF8ma/nvQzJFMGZG+gyU
7+Xrt3ao40yacmYMPabFYMH5XyRFgjrLOMUj0SU6c1akNG7Y6daibxjlAMmJPB3XMlFG7KVRmkPk
nCy2vHP7LlStxxRmjuwRNjAgD6wlBE6/T8PfzTbEUKgSbYdvyjKmXpkg/LoYZWe7Fcj1ForilVu5
JHJ+P4q/zvrf3idZgXUH9sL8q3OTcJMMneqXOw43gtSCRI6L15ayKUhIE2VNEr61yZsK+KUXwFX1
7Ej1chtmCGB+HhjG/AZcTwc8KJq8qqQQTnK1zlmtDODJL2MXkzEuHUD/JuAHCJSEV8Uh2i9MUnlT
3wbsJtgSnCyzdkTz2TDVS4q2Jv8cfKwrYdq5NduliAUS1DQZjRO/dBaJRf2gHTTLO4yNfDEHihkF
g0FUile1iR8spTmnRf5qDeK+AFRPFhhepuq5MrVV6ZM8hY3ylVI1JUjrMknlnQKtifCrGTz8GeY0
2wMzVVa5rO/xGN91CgiYwqh2QauAtyDwh+BIzzAAnuqPWcgxl2EvojgdRLCW8j5gOCzIMIW18/Ln
Z0NPCanlLhclFZUgf4vE31ZV9dtnb1BhZf7D23e9ta+8ei4ppKxsZbXNgC2ZcbftaXLa8wtR9T36
oGB0NYkU8IGkMO50ZEmXqMpeI796b4N6M4nqRQjZZTY9E3ZZlWdYHLeTWvVsS61lXAXv0ZtkgRxp
A0QJ+niLw8vNYZHFM2fKSHSU0YL+0TG4zEKrl52C7nGeixWDPxIh4IOXKnDrdDgJcv+uqelnGcIv
y8B3GwxJVDlGYvC25mPcv2fFxGiHKAQg4gqNtJCG7M4fvC2pf5Jf3ufV+CoWaHW85GTl4y9nHPmb
JUhiMpw3zTRrlev9vizxVqvYt93Jkz7AtT0B+38wpGBVWtk5Kl5aSXEVd/zUZ2OZhnAneBJzY597
yqvZNeesBKhnFnT9irlS5dQDAgrZy9bUe7BUWc05qJLNz+/qd7MrNS1JZ7/PfuyvY3cHbXWo/Dx3
+whFm5Ftypb6TtqfqzjbTEW8FXtjrQQ4tFBpjhkXh45k0YvtOWlQRxgB1pnghlDP92hQn1JT/Jhg
wUXmvZSOr3Et/nKm+vbxShJtSXoxnOmuV19VsKKwMuvcxU53LPW+QjT04DfFThTDk89mK0uG1Rj5
zmhqv+YKfbOx5rPnyrMsaRZz9b/HFlNe39RqydgiPGVJHjwDTN3z1jhabmtCdMZZvw0m8aNIxA/q
1GuIbU7We0dNbs9Y8xdxYyJjBj6tiNnh5yf53WGXi+M4o7AH4+R2Neum5K8BnOdJTk3+BG5sPU7a
U6QxXfqBseB8uhczaku+ph1139qqg//wyxV8c67iyYiWYuocsMzrbWBhqGGTZlSXyrE7z8+n1y3X
r4GYN0+q1Z0Jt37IU30/xOaR6F4LnUceKU8kFX40hn8iiPIpA7IvEFmLp/iXt/Ob5VhSUNVYisqa
9Fd3voNvSQZkmaGEbjlX55+aVl6SmgEU+uXJbLPfmsHfDRaFmC1Zk2SZ497VYGFkeLlcT5lLdWBd
ERBXwTNZQF61Cz04R8HIbw6/vM7zM75aeenXi5qi0IFWZWueof5xcC+mfqhEj+IVjuXHCR3jgDfc
aA7oj34rfBvfPe1/ftbVeLOEKI5UdS6UWfCx6tDDYCpB6uKEI4Wv5ZADYDORNaqKE4jlcSpyAxOO
uTNHi5dWt7GsX2aib6oaa59+XlWMGzFXHwHVp3TySScBt5RMTjHH5vaGuKmF4oIlNgChrzQUa6FI
7Ixd0VaXP+RjJJop7UfYfMWnmkku8ctupHVgV6JpUwfSpsyMVZZ3N2P44cvGyqozlHTG1sSDTclF
Jj2wyUdHLK1dUXVHKwX6IoxONdXkP5eXGIBPK2A1xQCadIe0GzdKi0utbL+iqLl0NVfpZ8chg2CS
etNZS+iUyBaRRjkm7WVogLBJyPYt3sxNMAfP5qoF88UTn4iyeY5rnRDDdiGMyrgEpG0NdicSkqNA
pFmX+NH+EC4tvspaRSWJG0/d6miCjMgv1+mAUlpMXwukWVQWa3Kwmt3kjwks1Ix1RC9J8skZgeAF
HFUh3tO0/HDLG4wTlFaLE/k9ws2mh00HKKofIwIi2viuTdkkKpYKGCQRE/6LmbqPLBFWgnYMBiNw
IAshGaeCvSCE4YmczYEYB8XJiAUyheIERg+PDqN+MrMTqHNbKdiPGeKwqTOWQg1qXIxfuCM7yIo/
LexBRlhfTM+ckzE/uzA/+VV2EuoGLYWH5knF0p6/16b0KCf4FrM4f4iGDSzDhaGDu6Vx8GgAR/IK
TN5Aiq3ADTT+r9g7iIRatYADlEBbN8JmHhKDXp6s0diZ+oiJlIuc5wEg6Q76VkeJ4R56wb4P26fc
8Ac7a0fn5+ny2/dHMgyJyUFBtnJ1YNXLumxGnQlJrj270pmRycUcCxIvUAmpo75qJ2vHV/xlHvxu
k0L9g9MrYgq0SlcfqwUjDBWf0OWG9o8kWscsTqnnZ7/MRN8uRxo7TIWOLW1E6+pzVMRBwOutzO1H
y237Fk8UJPgUty7VlBw53aIIg5NVyYeQWJz/S9p5NTdupX3+q2z5HrPIYWvnvSDBIEqismTxBiWp
JWTgIB2ET7+/Q3te2+1e91Zt1bhHEkmAAE54wj80xs8jhR+t+Gyqnss9pgr7feIYiLIpxejQUYDD
UTQgTgfw76PmXvHnI0ABkj5/FcXLPYv/JsFaO0QS8UpvEUj2KT7iS3vV9+1tbmKp5buXUWnSwXIQ
S44wohlRzlyVRsUU7KJ9XFTf6ri/H5L4gK74ZTBLxBRwm5JOC0OhopofYxQSQyAuxyGca/fRGpCB
y1kuh1n1CAttbbaolSazYjrp85tVLXvsmgF9e2sDw+Qy0QHyfzO7HGCOhICPrxcm5el9I+5avwbD
bkMa0PvlTT3NGmUw+F9THvqZ+0wqlZd4NIsZ+azsrkVvCeVeIpFThCnsbx27hHXDQkcvNOKUQo3M
rn2CVLwKMuQUqEJ1pdeHZiZxK2+RcTSQEC6wN8byAxcCAOp9IT4hUiFMqqPNPUlk+QFGjLGNpUFv
P4oJB9MZzL8n+hh5hwCGtoEOBb1HT7qHTodEWbTxapjg2MrseckF6hulAonD+UwjTqBkBf95Dv5o
v3QtUvQAvBtDVc3RP+2Xqd45ZZXLCvVDekzmU+kWl/Oo73IDu5r/r1N9n6JJgd5wjeTjPvFQUqzQ
F66osSOTuB577SeX9cMo2SWvApcCHI107q/XpTemqBu75bryfZfgphdXm2Sqtypuz4z51cAxfYHJ
jtzwTy7zR1EPVRpKUoRa5GHfRT1uC6ygKlheJtq+KKCXJZSXvj96SXBpCJ4vv//zjf3xGR0q+crY
9G/VBsSpQbegY7hvsxYCWPuIqsybEc0vddF+9uwhqDpt/vmU56Xj+zhL4WOpdYJW9r4H/yydQNUf
B4V9NhXJ2sbkUIJxhGwZYDSqt6uldx86tJnwghuLB99/xAgbQMxMjNCOqtVXwzHv7zQ2qg6yKzzT
siciTZddMANtcLQa1QmcR7zSucwBvVHoiiDFLReu8Nz1gkVzHIl+7fnMtxFWGl4D1LYvJTq6IXPl
Mk3Rl6J52+FK/NAWEON6NOHKwNrXpfk0Bc1tpVXzKqISC6A5TPoENeFAy0MT/wRqsyOsY8U+bzpE
kwAAYhJWr8k+qzU6/q+Zj+qEgzjeP9/VH45axqxFK4jWNBjUv47acYrwSkuCcj824rOYMTimkhIt
F8jXHU170w9hBt9x+Vkh80cDCD0gCpkUdO2/ZQad1OZEmG65R6H6M1t4fMHSvc1F/1YqDMbUijt0
fx7/+WJ/tPvTeQLxrqt/ztH1n1YePWhzAMkoH+ZsITVyNesAnJba+tvaOWS+cVPUzaOKT/75vD9a
8f503u/z52yxC1k7egmxedr5WNWjM9QdR9N4aWv5m7fzx/S/4s/69rf58Gc2Q/CDCjUuxC4gMdJS
VoXvSuX96GPogSnT3qqy+2mSY5gCW4+pxppt0WPjIr4czNzoPi27WU/gsvtoZlA3NHjQUdR5K6fb
W/G3okb9yHWnmyy27tCqnMoIgVOrAOSnGd9iFy5WZyOWFzmvGRjJjWkCy5uw3evQGEwyhHOc5akf
kDRZ8gfWRrR7UZ7aJtUFMS20aNgmHWxtnNtezuQS1890bJ+g3QXHvIaN1GjkGwby1ysyLwrGNbG+
Vj1is9FBCaHuHBm7WDp43PUdbnoYQwKl2lTO+CoXe8QEjrTH6J0dcK9j5MYoOY+IX+JpwhbcozGR
r2MTDeHcmu7sIjmouLlprRefiHjqGBtYKmziZHqx4wUbrP4xq4cjdg9i4+Xa5ZQ7mxH52VRLvrSl
nTdO0h/wmO2PTpvgFgX5FYfen2wxP5o0gTKgpvHAbP0e1FkUogN3KairC7Kr2nqRyFH0uv3iCOeS
hu9Lj0XZT1Z680eDNwCTARvCo1X8/Xgiv4zxLWSBcAvvaCJ4D+w2MkOjWzco4abKHcpQLbguDfZu
lGFpWEbHKc2yfZyVD+1AW1OYtH1LXDvM7KuKxK/g7TG3kouSlsgv0eJFL2FAUB3ZrE0hoQAbDmoQ
/zwHf8AUsOFYgPMwWW6oVX43L2JtLsBUFmgeReUW/BQMd52K99QaR7vkqvDfwpwdUp82o7+eawlm
e0EAMHuuqZDHEBG1oN/JgVW4rx5w1QO/BdVph2sBTFz027H0KJ6ltY1cC/F4geJlr2FAUejKGlrH
9zWVyf6fL+rvjt9IPwIaMFQw5VP+USPmTyta4M5+2ZtWsZ+wuG8oqiOl5j/2tSvXrTltjSASYV0i
HV6axmOCvgI5fAW9N8YbpK/yXZqTBqBa6Sf+T9ahHwExAG3TOlJRgve3wmw8OYuIJIut8JOrIS3e
tKK5S2qI0Y4NEbnH46RFx7tzpkfEH2+Sqb92aH2tZETm2Xfe87gtk+qzz3lQqNQDcys/Z9wKvJFD
DJV/iWkNaB9b+/rJPdV/sIKCjQAqAMCNxs73XU09i2KXslEJPrvFSCmH7zfMLBuRfsD5GYwId3da
6vRiTA7BiPRAneXLdaCj3TAm3/S5MW9ooNHdLlAMsiLlzzk0oN6M+S1emC5z8Y4/ZLUZq/4GdVR0
T3BWDAQ1jspltjip1MIMXVV8O5lsM6rjjp/es1ghUFnV3r7IAxu33YpcyrcOtYlDjpVQF1adL3RT
kgMCaoj0FRQopFS6ptEnPMX7l66xErCGgbbRGwHyVLPufSd9qYAhrazBNlajIFbyNf8qDz68kSXY
zYZvsaOHkUM0U8k9QLawcU8oln7GUXyYYrSf4swJY6u+U/uJ9J6wwTypoLAvrJeubR+NYfhm0uuT
/C5T06D7z4EtvX9MiPnHUV4EoqdBnlyiWi/DOB2/riPdOgbsBrGd5TuqhVDS2wbLlMC7ww6Z9BFF
QJZYieaX6PdLoXRHZ/1U1fPHT8bCj4YCgDRLB7RCUvt9V22mmVB0vVXup6wukIW0Vsj73pdxN+3I
57g/aXAnbQ0TT7V+wbPJS+MnyJIfBC0QBH1w5o7a0b8v8GJ33TSlCtCCmsc3FuLZ9ZAYlkHDvQFO
ug/mZrPAI12laC3/bBb/YPWnVEJPhzIuEeL31feKHvswlmm1zwdMJEWV7e0aDTMPofvQaqBX1ZCR
rnznwWEObMsoQTy020eixvc56f2dWWXHaGjMC2tWFoAyQIQQXy7duZDDFF2jlhlimPSY+hiHElvs
iGqICdv2t13sf/4lLOrOpM+PWmC8Gif9d7/+12Nd8r//rT7z3+/56yf+6xrntrqrv/p/fNfusz6+
lZ/d92/6y5E5++/fLnzr3/7yy6YCVzPfDZ/tfP/ZDUX/H7Kqeuf/64v/4/N8lMdZfP77l7dvPALU
iKE9f/S//P6SIrdCu/Mp0fw3HVad4feX1SX8+5frt3Yu3io6Qr8d708f+nzr+n//onnOvxDPViBR
ncozxXWGyPj520vBvwjg4ckAWFPoD8peVd32yb9/sYJ/UYZiWyIltVz4bEysrh7OL3n/IgSnQuVC
KfB0T7d++c/1/x7e/vbgfhzuGt8XnAKFglDcP3ogFBS+nx6VPmRtmeTLXiwDNvFyYXOwO3oZaCzN
WgmXmgJSTpS6bprAoWOMNVaRe/7Kb9BNmt1vAQh7W1l6Wpg1/OlW/iAW/1s9ji/nWR5mgyaX+Xd4
AMDqBFI3UnxaNxwURhiLJ3QbnH68oY0OPqBsn2eb+nApd0bpgTZ0re5nAdz3xUe+hE9qB7fWYUf7
WwDXA4GTjZNM+7lvMM9ipaQmNUKREdwUL6KQX6zK2DpCNP58x14Za1hJYKS96DlfsUBDnaL5Q+0h
GJb1Nr4XabkWenHC993W8JoKOr6zlvg/w86qBY7w5c8pv8oOWXWg+/gmI+37euYwzH4qZ6/HWsBD
gG14kV4hNixW+yLC2y2b8GT1y/TSSzI9hKjmhKjvSXd5TXWusteKW4IFuT7f6yVH7VXPWhAHuOpy
PviC0Bos2LbS0B8nM2kPaeBirxq9cpMsuAX9pVdxGjyl7/oAQw2Bs+dqYt2N9QG5j8HE2brx031K
kWy17A2vVa7ig7khsJyxbM+IcguWRV/cm8C41pFt4MO3KIndbNzMHurIQVwo3e8G4/m1X+XXE2rO
kV6OUEI0BEHxduh8M0PUKWJvdKoLexAPcazdalOMXGHNe4rS5clUSE7kmBl7qbnPWy6+iHyfCESc
PHRu+slpQk+WO3TC4U0tTh46sLhdJMxDy1F3Ur27Jd9ys1sEqqn7LUOK4GRMHiMQSu5seEWIaF8K
z9oYyNoi1ItmmFX8GldeiqZig6B2ZCMmYsZfQVxnFyN+XKvBdxLMNYdTPNq/1j5NkEYN8Ej5YcEo
0JF7s+Q6oE0/pjX3Lr8ETfNR6HYeWpmfh7MWB8Dabvg43DPbQfvdbEaE2WYCsLRauxZpZZo92/jY
htixI0mG1JVdW1deZuarbhG3DfUhxO4KVJoyd1cFGMVEAfFWdzKUU6F/Y9vaqmm6edePAl0iJPcc
gTJi3sflqhPmp+sh8tprCFbAt0O8AfDSeZZqUv+iHbfqfE7CdIh9Rymd0yzzxpfOzU5OlRyFcuIJ
8lNLcGc1lreOyuCRFJQWVuKsad52qxY9oDnW9zMHWc1tfDki9JAq7tFkZS+Tk5/Or5QGj0likjg5
9gPMlI6gEnmphXy8yxckMVHPkImk1+xqCAKN3ZOto0g6Z/azFuebxo0K3MUpSdsVaBws9vqGe+cJ
pnWzJF+eiK8oOj9BA125moNO61Ajietj91W36Tb3AzShTKrEKPqNGo1Dj8WjJfvFjLo5RgYDsRoJ
gQxsLHubtldR6XR8kCkba4NlWfjh+QriFO3Bupof7BFUZRwwUrMWoSldAt5Rz32R9tfoAtNtxysr
Gx/HpSzWmtFQ1ObR1TmVuI6MU7AstVqX34/Ae6IphFWLYv5ImT9CPbKyUJ30LXHb0cLbUIcKAyyk
ZcoRZh+nbDtvNgO2e9hMeTE2PgjcejHmmnlbF6EzLq+ZVAp/utL4S+TNkqKD1028PyYTWBq0pHFH
jBr6W4E238ileKbnT4tutN4BdkM7nud8G5f1U4v4EyvHJyolAsshDWXUcXyuZqA6QnMMdNUQGtYR
J8kiBaC0GL1pAFAfjNMTPH3y64IPltWMxU4PA7gLeKR+U3C/uHO1TrrQ0SHZ6giqrPuxvgLN161S
yVDiMXtJDItJbTQNvRHs5s2bWHsG+fcxOHQigLpetY2kxmisvR6xjWB4HgxWNj+DC3V+NmJgfNRB
cZoXnSTd32GRhEa7olkMTBJcUQKcuDlB4pLTGcK41g37vS3ZIvBaxL2XuTPMKP1mE9M5u5GAOdYZ
cukrO2dqn58IFCKd3B+zwUn7dKbkvp1YI2b0+nybbz0VWblO9wB/KdzHXF0FHrgyEWGcCo4O72hX
ovmWVDyjmgJDLc7DlC4TuG84UTXigV4bTvXTQnZmz4phnZ8Mq8HYV52IKIUZPR2cwTKRyW/TXaGn
z53f3Fho2yDgxmNnbzA38RjfLyYeWtXC1JAdlmTBW0YOWDfxr+chsoysZoUef3U1IjxFogOfi7e+
IVGiS+/JvPwV7vOnoGjRCzTyL1NnAxIdm8eQQQE3TKxVpFHcOA5NF4kuXhcjgDSpB2i5dPHaMK+D
G5yjSfNonSN4H8KTGUOtnMPeMD9iCHMr8N2K3CdurQhpKLgQNdfAdQJQ58V+QBrJfukKJQQxRRfn
gRnNbN4Yu3xhzqOHGkKvs0Ulr1669z6NKMgBqkao6OE8iqyAZYWa2JuVoAvc+hsvYpfQTR5nowZ4
Bw2f6nx5NZu4jw+NMoOFpuoPCwO2ZWy3WF2uNbc+mQWWqVOcb1vpvqraUGCyqJRqia7bJSxLyoM6
gotVgxL8+TVRikMeNx8V/RwAT4hTo6GDYlKz8UuW4oXG3pmrqPXqQBL6b5U+u+rMmCpDeM5vSqs6
CbZVygwY1GOGLhFkQGgSWFEtLNz0ApZkGKo+izwPHvwqlOhlWcUx+07WZCESNjeGXYk1Fa5vdKsZ
xKJ56ri3kY+rrTfgQdM4/NqbMSiz4eTiw9LayjVp6vR1irbdecc24AqEQ5B8Zkm3pSM2hgVkvrVT
WsiXO0+Sqw+lX57OcYCG2zb8FLZJnskKAXbW++qIws2wjjyyX2t66Rs2lSynGzl3+Vcuhldhe7el
o62dGh4Oxp30oBAEzfKvanqkltCspyY6aRODa/aECp2vZI1jN1st26C7K8HwrQbBQmYu5UWF6FhC
1BKqe2bp8ZtMEY5RoYeG506jzetCYxdadAJpoK8fiCylwbD+fVpwT1PslTxWm5XouLm/hSAGNoWy
KZUsO0XCjmHRYxg7CzcgwbwRFs5MprVNEqZ5PDYPsl+eA5dCtL1CzOho5dUmBT23sqGKrr0JgTOS
4r3tJmHXgbfHaYFua6Rt6EkBhs+vW+s4N9o3khLqYQVTZYj6fFf45qWwAyXhNL3EBQYnQi2rkHE6
Yh/uTluLE7xrFlHYRGvz6HaA8Swscs73ohv0PBQlBqs1NAoMW8ZVXBJfWQ5fIZsOQDakMnvnk2O0
oliibG+Zy1rMwWxv/hb7QIZcm4WUgjHWSlDksMHRPgMbRHU+TFhyN9Q3IhXqrvUlhqVqALeLbe25
Hosvz2drdQLGD57haMkGX+QbW0cESdiyBc+V+SsqAND70egF79Ul2KYQKc+7RcXxk41/aV88ng2x
LWxw2TbivSKldCarskZNBIlGnH9me4+lBGFRwgIq55TiZw6kwEXZ0MT3ZlV15Uc3DPdmQw2qoSoc
Wh73NXNeFPhXWgvEwtdOrbcQUS5TH8tqewLeMYzPVBboksuvqGDqgBZDiR79MKZgsU7M/qYn0MPf
I/ny1flLmdOfAlqnj+OmcMvboS1OWVbdCg3blBSAYKQAbud9tL7t40Tfe9DWbTc/FcqJrqrZh7S2
P5RZoiFnpJubcrAvZ0wVdHvSt7HBWO0szBagyZ6MvD6dh18gUdPvcCuv8RtamrdyQQl58q+B1TCM
VDxXT+XtOQxKzddiRMbxvBhnBva4KgY5L+JZx+ZqZPpdZKGpOeQGcU/eUk4Dms2jHIbuKWixT6ho
u66syn8UZXo7Vd0pE2Q1JuW16TglT5YwwnghzAhidudSVyJRXf5xjn09F1ZjpLGHW9plKYnBhcJO
sh4gZ5gWXyBxmd0E3EWXvwakNytDEkK6enRIhxQPwvyURC3rpVtiSmAjYI9WpH0w5vbWX6JtPczs
fz6ZdpZ1VDhzOHYqRF3U8r/ksJ8at0JbVEUbPm08z3iNJAts28p90jmnvGQjBWfzUAT5XYVNCyFA
cfI6G2XGdg2HntzdWOuj/zikweNUWayRvXvZz87pvDsuGomr6Q7HckwPDSE4CUXah5lzi+37Ke2I
ampv+UaAEnoqii/K6JHaJ8Eg1z6NyVUQy1up4oagRKQ6RknJr7MvnhBpCPueY+fJauaCoFLxnry+
ovJBENBctZ0LO5jgP06dN7P6HFIWiaV2oaUi7rwTWv55HvueO6a7NEoDXFB4R5EiGOlhyDwQxVRD
91CiKORVan/B1zKp0l9VvAB1+LHwSbplSjxsuTnitdwbf1yuU8hbK2eS73V/yhs2zPNjXpK7fKBE
HGTxAhU/uY0Nfw+65GpMWHuaoTqZHd8VD6ddCt5uR3MGFlL3QS9C2ZiwWGdfKkWiAaMWtIdxYbU7
j2O1Dze2vddnvlY5ELbn5a0c/avRuJvhuBEcEiLN5vBJqHmizzJsO5oepVN89RagMinnzdyqPHdM
KFDHKMuR8h1Sbbof0SkC9XQl9DK9FiK/1AQPwsZavHEXba9pzauVOk+97r8lQXD0ivq2cJlftUFv
vHCLb5XjyR0F2Xx7k+ssMY18TBdXsCiNEmlxTSV/YEPZbGos1qJxvYyh6eBNvVB7ND3MbIMIdlmQ
h+egUtUAjI50vXYATthIq5+TzjreuhRcCfMICA2RYiEV/erV89VgCfygNEILwElPLhvkKvC0ifyL
TXKhO1qXNfLptrWuG3PeidS4GkSAEn8E2a8xtGCfxNZNVQRfMvLQCBqLMMudfBu8m3XT7yLJrBni
aDtJHTznUF2xWV/FPpFYtxQXpsILBu3CZHdctEUx7OTOgK1veUhqnHuevGhkhmqlixQ+faEHJmN9
cIJUHHpPYCM/FXUU1tRvV3pVohk7LV4dZj4iqwHMT+SPs/Yw3lZFUusbWfrGNoCR56aiPvzxjyDw
POgV5LPVaOLfLeI6DVka+COGPHbpOXt0+PBYaOSTpU59/hKRSbCypyVVH85/HCLoC7VnpBuTVv+h
kOkNxWR3q8+DPEgCsYPn4NYQW94Q5suMtPygNdXh/I9umNiw+sn+jz/99hbw10EOfNX//Y1al/BB
3UzJgCMUZ5vpz4c5f/qPN/9xMKwjK6w3+Of8t/Ov55/++FtwPvIff/zjPf/Xv3131LREMFZSqfn9
8srzRUonQwDuj/Ocv17nIfnd91h7n184/4PX8iHJ5pqqodZ2YFD4tjSc7fLPNyX4VgfpdHG2gTJ0
cEEWXlhIxJY2zIwWqNu6lTEPRI5Rh7KzVcFu5PfYc+8G4TfbyCgrlCA7czcW067pq+GgJ6ehx1uI
ezkeogGd+qmLJozJCvcwIM9JE97v3QPf2zmc/3j+B6/uJLRidNCd2EIAmUISWVwOzK6bvENcZP7h
/BPLqXdIldf51BsQZ7rbXkT2tsb08aC1wjxgVGseolne4W+ODItLhkkL5CNn/xURCcdFrOztp4Hs
yys3rlGi71Fgkjrq2Y55ywXqpCKlNuIQgepBHSB0kdC3cqs8R7hSACwM7KdCc4Nvw7zJZuuAfgSG
BcA11jH6yoaJxIbjlu4Gs9VrWZPKXwQO9hK+HuW7xgQZFME3MlFS2CoTtD45Oh2afQm2n+zRuPgN
vsWkTwkgOrJOiWZdLu+EBKZtdNVR84tuXbXBMdLRME6fYj0+jAVQNbqIQGxHvww7Y4n26EFs8Ue6
zt3xKu1SMJSe+9FF+a2wbHcFPGRAmn4hpSkod+LIuh6cxV8tUXwzwdiwhvh20YBiajX2CYP5MPh5
fjkWacxG51dblBE/zdn+8Cvc3LQGAw05lt/wdgcb2PQfDZDSSU6bqSmwv3bErk77Wycbjp0wiILL
6QpkOemKy8LbOCOiNLZ/QZvguurHUHZIuFbWOIXj8K0wZnnfdZ21sWzEGkTpbcAUAFRnQPiFt68j
o7iYnBEQNe4tbWHVN1OJWRsDyKNm5u1L/KRXvYCnWKp2u4u6NT20nNoOqtFmm9xPpesStOT2pe60
PhpV4Nhje8DGrgObNfoPjuovB3A3zYTmeQV/ij4BLhiI160XoN9rsJTUfMv5KEvN2HvZTDMSSa0G
Ybe13QOWwZyvaRCisDt5GQR9vcZpb74AExd2Amgo1VvcSOTJwPOWCowMx+DBTClDwxS7NEdpULcd
r0Rv+WAGfBTGq2YvLDD8pUuSKaL+G9+AfMWIgl1uCYDVOIBImK9Nip0EJQ0f/PrO1hNI9bCSY9z2
+BrZpkwRZ4tTYCuBWR/zxbvCpwjwBRE+8Gbqcfo6Qwxe6r1zEeDzZknkfodOfJAa7mNhnmy2xl1O
JEZ/WN8MUS5IY6ghZi2nwi6WcmqyBRdxmei+f5TUrhlAQFRbHUp0k25NRModdwm9sba3TtdDBHWM
k+8UMf719o0+Rtuq09BP7wxsHqzx2e2TW8oIT27k7waLxQIDvtvaDa5Lw3uMIkoirQ8ny0hvOm2c
H7VOfydxpaTiZpeDVr8YyQCgzhtuRYfyOFp768IWGJGk0r+oggZdnmwPqw7npRkSKiXUo9fjtJOP
cOP6dqSLPV2QqbxTGnpPluxaGtalVkDuTquje7STbIA8Qp/EGFM2Y1qVXXSlFci4uNArqwln+jJ/
Mwb46V0XM2wjijbGsZrA5/Yu5arYHdET14H5EZfv28Z7mSevuDEx/FXVucpdcGaum88yKBF0JjJa
zPkqr6gilLhoRIosmS1TGy6Re9taot03kCNnM3nsRXkdZJhRzYOqPQbGzSjl9ZyNwwH2Awa2ebum
8M1ELaKVk/kXfhdvlkhgjDou6WYQ2B9JnCepLVwkTofzHETZqsAN1Bzni2zS0ou+zG/HPhesncaw
qVH/ubyzpO08aCnZWebKbZQgjokfKREMOi397D47toPTJrYQZC91JzfagK6hOT7Pc3BLJBcGEgtN
sGnzqvJ3S9q9Rcu1U2aPCObsWOoe03Fcgx9ZpzUMA5p7awRHXnpJvbdx9r1rHQJsDkpzQkxRC1YO
AUlex3D2reZBoPItaAVF8x4w6pbmKR0OckSlppUoK2shkfNyw8X0bvWIFCdnE/Od6a7okg8LX5Q0
qo8zqFl/mFc6UXwzlcDlizA3MKTHnG9EKk+3h48smahNNLW57ssA3zHn3Va1DI0KI6V1OiVa2ONn
KaLj0pnXohaPvWucEG+8obflYlt1EcnyHRjPHkfZR82Is+2V9LXkqq+tjQZHYYwRVZflVS9qdkuU
GorNBH8zFe0NEobXSZM/zhrLRlDX15kMbWm+JyZhsNm0+0o3nsfYvPPcZhv3PHooCJS1nGZlG4Tl
YJSPU9dc5llMH2BAYBoBbO552UL0W8xfjUncGkV8ZabjjelSP3A8Cu1LbR5quw/TAhshvbhqY2I1
3HNxOoszaOKLUeHllFCmsrMl7Arv3iLnWknmZbFgR5RM6JG3z5puXZbUIyrbflaPRh0K7eF9o7RX
qIyZ7XXm/2ojUEvGDi6rla+R735MjfeIIkMATmWavKeCxzFM4nVmDo3A9n0DZeDk3YHYg1l0GBUO
Ha8EPFnhXcSLexBaeQiMITTywqTmMl5Tg1/ZUMV8SuDD1F9o02maUai3KJ0WfrNBRy2EtPdGPeV+
vp9jHOFjHb8qKp52hPh+ARA/WYJ7raRDwbLU74qiIVW9XLRqCUduPGKSz27q3XV++VYt8aGvb32K
OkXXAkFuTloGuddKtLeOlazPqCwhBonPhQG6hM79taXBjbnuJ/Nq1HCuajNAmUaT30/O/ElN7IVQ
JWyE+GjTSz9jGFZsV2vqBxeg/pEeLy+nEvAKgHc96C6XpYm2rpFLMlv/bqbA4Y1OQoY9YrWKIHeV
Z826MLxbe66wbyOVpChaXkWo31EdcS5dymtG0B40JvNoX/aZD7mrOBJXx+HsdkuIePIJNbhPMaGp
3nc4ohuxG+rGpik15xJDxn0mKlaDqlddJhH2/vTe5c2727HrVzaDUM9psToUlcUVEr0bgyq3D3oo
gbI7YcacSAB6YPfWnYPdbFQJ0ignfh01xpoSXo8SwgMcQjejBmei9J0l1IceiVov6bDSbi40L3uy
ZvKjpjR35WSTXiSVwDaXlKpET9ceLe8SK1WBQdI9Fe47V7OsdVaw0buYSBcmltz2PB6MzLifCZJU
5SUPwT9QUCYdhDZSz8O4zzTMEqbc3rH6fRhG9OzEWrrrhXwdUDjZUl+aVu00nGoaqAkIMiO9revl
VZ8qsG8VezrSzviQYnKgsWPbNk5H9Ys0GSNjVr4MAYXTHKDotkpHUDWU29hcr80ZS/JoHF5nPO4G
HfMvr26S9QLwQVnxPsWFzT0pmidNztdumjyVeo+GpIe12gLiph+Hy8x0dqNr4r5h3uQRdRMPH3ha
eOmGNki6AmD2hcpOsQodel2r2k8eGye4HUtfeeu4Vv5uL8TXxHquR1VqLsmF8zK9y1AIHCN7b5vi
VQ43Rr92fOO9Wei88t8MLoJ4fT2MJh24ces60FbpvsPLHrcgeFf0eKmKYW2/AjtEGdZe6bgEq4/5
7N3m76+lk7m2Ce9bBMHY5Wg+YwvFANE5hcvh1dFSeD6NMHYyeWtB2f3no2YiWI0Ai6i3BPSuJuDH
nK52gr06xFDR54yi9ewNm5nDEcmrX02rCq30aUEDkePGDZrxikfEmyPOMSQI/0dGzkrIt5qsCnrN
sE7zR2xv2prCHLWzoMq3BhuSSNxQ8LMFtur8s3qN/wS0zYCRg5oNwma8hyDVaIZNq3zx9Pdx39ba
yrJwe+P/Be1dsgrgOLtWYzDioBXw+fNLKDaqn9V0DDhOVgXXeNfurRq8NgJpN6xDa4OKnez1L/XF
KjTZaFFS5k3HO5GZ1ObktucTsJgCfpVlQAmnYuLshO3AQjXBbitPFHFI6ipU39XpmgJHxehkgQxW
JxftsDlfAI1rK8cBpb+ZmipUh1PfS51WU5cDxfJ87RyjcXYx2Zb6dOLrNy2dbKOkYsJb2zFaq9uj
Lk/dwv9casC3MieiOepmzUIyAeMrpbFWT/aG9XvbZIw2/tbRAcMRPFQ/q/fU9Pt1910nbbFrqhm8
tct/eztKgTs9xZmHw+VBhA90vzaoY1GhaBJvq/4U83Ld+Xv1FniN4TKQocBqsI3iQx1Kxw0LMWPm
arme2/Z9rKtbdUj1nqA+FsuNeof6TlX9mRz/86WUf7L6wnHtXKhTcYrrUeIhSvKcdcb5dOpw7jiA
Dzxa2FmRotwHyx6da6KXbONW9VXZonlAE8tXuosmhcUWRcfeoquHLNSqGtomlCadjthKv4DBP1rM
qmzE5XbRXLFLYl1ju59vzw180WdfbLeP2sRwLZ0GoYTyMc5QttNLfT/QMTdHk3ZwhqNSTy1arxiK
QKPxmo+mHXCELxF0+2mim42MUrqt8mjljk6zd1og2U121cRvWFqPbDbmHdnCeymnkoa7d3OGQdgN
A1WWRzZJimWqKWI3j3aNOTTMvw5KwVyTyHfVBUS+xCyTCyuuHmoJbWDxQesgT9EQ41BuKA5dLe/U
f2XQmBuhYGIKCtYBGjJhx2/l1vA6OlhsIoiGI4IayXqbeh+gwHFXcuaXPmrxcnQoUesple+FiA1O
kLmxWu/JWrJXq/L8tdu0aEcpqDA7hDjNTv+Qx8RDi0OR3TXpNlkze4YtSeP0C2+qnItZbVhtpjQE
/g9757EcOZKk4SeKMWhxTS3JZFHnBVaK0Frj6feLqD5M95jN2t731F0qEwQQEe7+q5qhMSkN7F2h
9qLG3Shq+Jtl7G7EpsnzCwa2YFUSgWFgl60bCzwmxu9CWPHBb8pozYyV15uh8JzPt67HGjnJymuI
7eDKkZCZ1sGgaIv0p9XEhBqHdI/GyPUXv0uvBKw1s0/4E1tNdFRMgPvHsdEPWg6AZMRautaCbd1V
70WlF/jUpskmkOHAprVbdICWzuvLtdVrz0i3QMmM7B6UvUwlLCDxAlKUYYBHrkmvo8BJaudD4TI7
KCIG3Qa8vlUXmPsl6EBiM45hjAbQXs170ymLnUHwnlZl1rFqtHPjM4yYRxIHRwlm2kZ5USP87JiX
XKZiXpVQxVZaNcL/G3bxhNJFC5hl6xKGHnV4b1n5HAYUqepF91yCSfrC2Ta6b2+xI+93OZ3M7A7x
vmgB/Yq8aqmwwJ17+cpXgqSTZbSTnV1fnNk2j7PgqfaDhykQdaPwvENhz+MVQvkGWMV+1NyTX4q3
JZh+xt6ib2M/2amvrgm5XzmpiLeTURAxaYXFkXgx+F9SO25BIpnM8uEXraDsK114jCxWaG6SDlYU
12SJx00bovKPeS9GzXnLkIWuq5HBaZ/Zu8Gnblnix6BEeh/P/Es3sdd4ErIS++jFlMyMkT06QS4w
CfTyMBn2Bc4NecGoORpdgSgiOJmWkW3gb2c9zzZ+t4PSI3jJf3ZQUuwKnVTOcfpJxVliDTLj1lGU
5w5vKCSfH5oOOBGN2YU+0F7P00Lc5ljczKj8Cd4drWDe+NvIqk59UN/6NrroTvLlZVffpzSqs8ZC
cMHUWa6FoOfdFvn0CtelX1cOe4CO/4Ix0EToWnfxySkNmRNOEeytHAdnDMtgWSg4VQKKiiWVl1wP
RR6e/fHdGc2rTr3vZlBEupHyqEuoBlteJcY2kR9pKIgpjSxnBOoaKPSy+NR7UPiBixRo0GTgcpQf
91Qy8hH8gSDxK80qb/Zif8thEAL2ANywgEmif+h6881OaOAKsdeAHNOhvAxOveU42GmJA+Yz9uku
cEEEyp4Y43KXBrdJ6xngQplfFnhxhUlVJr9kBIkuAv09q8p7m9nPaQQPSLK8ODqoHgHLlq5gOsQC
zqXlceZlZBJqvyV+pog5y8A+zJeebRPeBLPiazgH4LT0aFaEspkIKpsGU2H2U8j8zRy8c52kd0PP
b2bFu1D40acYiRZtAbWNPnF32eiynicsEnptYwcc+N3ik3XY0YFq03sUEmcqx0D2AJMnjuxmhUqO
amhKX/SFGVHBT9hM1URPYqbrJCLhzAkhVuKo8AuCmAmoiqIvZEQmQsQZVODexmnGw9hn5EHVmX/J
hberbONipcM31Iwxo0NeEGegWSewSPoOFJQRebMt67LdeqX5XLV+fQJk28QlZlSODtOjTOzsiCfc
o1kS1+kYP6u+/aFhCbc1F2qAgmyLeOAR+Bb9RbjGh+APzAh//xQFRgOpDto8nB7CElNkuZhGciMl
zNQ3dA8WgdnIXg854FwTtm+YaO8TrO/WjQum7XZfhNG8/CFPje33ovoS4xM+5YXVn1O0YVsF+WWx
c10MnUQvXvNWMj3xiyMIVWduUg0QatoG0khY3CViR3ILDBzAm+08x18SFHS86q01xudU9xnW0G8M
M28vg2Ake5XzxHvzrWjEShNIWxR2Bot/VZX+RzMuH+PEBlQmYJ+1H7EJ61WI7iP5XzwclOjin6xg
HaczqNUY78A7/7voqTFYaHBgO2QGcCjmXoGiIL+elxBRX9jPC+TQQ94yRrREwNDMXyvuQtJzkwoB
6i7pUVrHxjdxsEuuUh3zNpRNeROSyeiGlEWB7x7Vr+xgkq97duee1KcodDAc75zrbNLhaNUpyXr6
twE40pcAXt3XJxrQb0vIffvvdHL7n2oUSYeWP7bp4nru/kdMEjSuMq+SujvQph0yNo5p0a++C3lU
cDSTEXNNq69ynrwNVkr2qvZ0okh1ybkoExYEnRysAMqVEv7dLGk+EUyALcjSF0XI97qVBdji//Dq
AcKJt+tt7p46RRmwrUkpOg8Zx5oR5c9DE7AQoCAHIv6SZVMk31PsDpj7mzyPP1x7SXAoCkZBQT3f
qLI+x4YdW+5wuUNICtTKo6fV8SGNztXvOl4eG4Ex83+/aeY/9TPypvGDGqbj4WX4H3lOSGpSdxBm
exCxCQGuCl4WMEoc3djLJJY7Nc+dIRMxJetH0SNAXY6lxThOHi00LBe39Mm5tMXrUIiHsDZ2ihyz
YBe6WhY2D9eZS9q47Jx2LXfO4RWKtOiJMennHzabZb4OBjjuQoskyQ3hGB+WtHlCwsShGh1lbGLE
UFquwP/+47v/+c6YOIJYqDA8mIz/4Q0Q9nVq+DExTJrWGrs424jAC9duxDGRixB8i6QaRabXDExg
Wy8+K5KeMHmUcS5J4JJNHszBo425u1m7Wza/w+Kw1eXDsa2gWKqCYaqJvYBpUMpDJbTy++xxZwrs
/oos5wsJVsrhQLD/CEw9RjAif/lDHbKTCMocbUVWaVgVjO12dEu0ZR5MqmSC4ZFNB1dD9r/MioeU
jFZ9stvq6HgYOiDOp8GOcIO1Y+tYSiKWF5IfqmfAQCbjI/K80r3fwP5M71oA9yicX1OoCYvbYv8u
T1fgqoqCnOB1VSgbib+Bx80AzDrWMLE2//2JEFTwT1EV7p2mgWiF2CrkvBjC/H0Ds1HeVdlMyExS
4gw5UKzuO49ATAMlWV6MD87iYGRK/s+mqPuT49TGphmiL87kCvf1ldGFr7N8+SrJsyKm7Iw87Ir1
moPHH/9IxMV7Q4inX4Bf/dmUWv1oYQjYDnWyFbrxXRuXX24c3uGe7cY2fjH87MtL2Thy8czggwO1
McBQYJWljaOt29K9JlZ/X3Jihec64Hk4n7XkceK3FW+JD4y30Zxtc1e8Bl2ER0vVj4++O227pTuL
utN26WBgAlnY50If7bMN3TVN0dU1wCQRH30Z8ukU+EPD7xT6MRiNTZzXjy2zugOuqimFV4sdQ9lq
sMnhzm6qkXFjpuVbtjbEG+VdcvDd2mHYyYYnmWGKzmZ2MNBt85fc8ZuMGkkWaU6TfWU+KTYee5Nt
UQUqJpX6c4NCzmzEkzaEX0Weka+E7s1of6mCMsyrmyNAMJuix0dGrgxJ3Gpc+2UJmovsi8Mq/nCT
5uiXwSs75V22pnTRJGXL2VCUdR+jb38EWrVJbVKRmyFAOuI3e8aQl3qh4vIFNcJSDtL+4VMSg6j4
1xZy5B0cxi9rmJ7qPD8bWuTQJMKhj02q8IWg5CJ8C5vsoJiqXfS9DPsfwpCfFdFDoBh1CyQRdp5j
jmWJ7ZDypiwRiJ3Wl1uR0onGdXFpHPclFTB4JatLVpxt1hqSDJKtIZVfvCw6eqGNFPYPv62XfUcx
sOi0vKePbOpDDIfUY4jgRow6JIHOioCdUhy6rILLNdoct/3KgHtvVS+9Dp+/boe1J1thKtltCzFy
1/bmE/alH4HchdyFL9e6+i2ujQ+1wKOmijZ2QSJ1MsAAqEIEMLVxqxJcJ9Gn6eAqkq5to49t3r1w
vNmmYLOh71nZxEfZ9OSewNYRuzGaZ5+2CA/9b1Ndfqvi8jZL3QQBR6uO9thvOfy1IMNFwQpeBMPz
TaATKG6SL6Ta7k4wOBl0RgEL5b0u6Y+l4B/ikRXF46UPvzPpF0K9tlF01vWG0wPMKDO9c+XA8E86
Mz433GRrqSBJFMXHmC/b2kPIlo4A1yDjr31a6uceehomJetxTONbYoxHUnnGQ2n4DHpcjIbGhaAR
BGmMLPARK4uB80Tz7b21RDeb3vIoUifbVIEGAOiNl3FeftjpbDyn+PVivXXBNfulWhCxdO6rh+UY
GEyuIQxg4hTD99QIgG/wEWK8VTCQ7WJrV0StsR4Nc9jSoZMQg7Ci77O905EDPeFlvyn9SU5JOzpV
C+CuqyD2QNIsDm5rbxUxqEPWM+OHwZMgEycKTrDKTmZa1btUFKdliZ1NM2kmquHlajA130eDgMhS
FMe8m43T4i/XqLDSLRKYm+j1io+rFhJqyF61Fg1C10c11+Rn2nW4G+32azL4XVswYyhxujxBSTNP
rtv+9X/Ahjo29CdhaE+Ljg8u9LVDpZnGJnLMF8cvl5PfvY24zzJfgopCAq5NRqT83w4wqO/ifRml
E3zFWpwN/GuhPEyHOljEOXYT99QsX+oXrfwd9X8o6gBBGwuabTHjC++ZNgRA77pAXj9Yluufg35J
9l5hvse1n16mcMLbZ8k3vp7bQFOzdsbs8drT/xzKcXkIXTc5ZEmmoxzpoZtnNbEYgsCMcohx7iht
+xwNxg0Snb1XV6muwnRx0CjM9qsM4LAEZdFAfoiBVLxZXwe0oetyNG1ct4e9Ec7R0cky8J06JSos
8dd2zNdpJUHEmoaJXcbgXAc83JoyB7iFIXj28re6h15n2OExdRvnXMkiJNBRCXsTWmrEZk9W2HWH
0fb2rs5IJaXuBGiZ3tCB75Z43kyG8csck3Sb9EZztuquOU+R/rOGnL7LZdZwVE3kB3t5uMMnd5tO
g350rQIwhynheTQswktDYEP24ucg9N7SeCA9PNCgswSIjnJnjScEOngzOY/zk93ND0XLcol8/WYQ
50165QJ/ULTJYXoOi0U/efFp4QL6JSwYDOFFAslp2Ld6dgr7udtruUOXXNdLe7KF2zLJMFfDAoiy
Tmb9VsBwOkGwT45JGcA9RrnAjFBPuxNtYYrI5OSxU3PwJO5GfUYIlRdXN3NaGy62eVkcPcQwxPEG
YwRKMxbjGwQY1+onxQBOW5QoZdnBzBLFumkR6ptudFASrrLrmACnw1eI0brk1V3UrlVIbQb06l9Z
5Lxa+fKqqgssF8sNONl+NIDzwq79IHE13XnAfTC5s7uH4Ui6TN1Gk3oGGxdwaCXYXwdbRY3Opine
RwiqZhsjrCb9MYfhWdGzCyNz1i6FNHAdmUsGorXREQ/wo3bqKhVhWo6IliC/TdEGUuNJj/QH3SLP
HVBlvfQ+8Ff7ouqkZub4GMN8HyXQrbLAb9YC/2NJdsbTtl3bxfIkj0/FIUf8Aqu/Ye/np8BFM/lG
3BiU2za9j5IarEE7p0xvXpY6v0s+rGSfOyYMdIRNQInTpkUSECOCDEqin+XUfAznDac+pbTDJ1Uj
1Bz8AtqA6rJDhGim4HBVvU6J/0mYK676nu/poD6nNaQz0de0VvyOEsksYaWt7orbP0R07m68w/4e
nno67vV+fFm6eDgWOY50sRldm2wsd1q7U5otRRDGKS5fNxq96ADPfuvWKMsgUn6Z5F+vEM+hJzPp
b+tp8bAMyE96h/I1KaUG1TcOk6gfGs1/Ce0FrNK40d2iDXHGFxvmbp7FX0udsVaBoHrxkkord8fJ
GGXNd4xb6lWn1Vtjrm+1ax2K2UFoYh9UA+1KtnHfuo+wJR7HvDV3QwuLq3ObY6amaVIP6IsjyVQ3
TTo65OGMJIJc+748tX61WTLzOZMDzUqqa0TCPEbDNnSMeooW82Ib8Kbo9IcW5Qv/jUdmlbNbBLj8
TetEq1Py6ZmiGdPJDMwUQAZJRhj8HiJsEtUbsUQms0jKyFViVA8U0eNKDVumgP7EHbJ3F/8XjJA/
kKYdQ/AVdMXpuNGSESURF90e8x66ijVRPRUhdRGeoRuzXxYkuvm9FWLXZuJdfUFoBxB62B/MYupW
id2+SNGOxf7Ablu/y9pTzQ8CfIy62g43sj5v6+Y5BbpGJEPtmzO0SRLa+kiUl7gRpGKM7rdsNh9q
0V1jFxZ00MB0bkm4IJYbUq30X8CffeVrFcKZBH9kB+cnLk3r7ZfRxlMtnN41LLS3hssC6UYeD96J
BjwE/qLO9JkQSeK85NS1GaUILC/lE3J+e4Nfbgcn9i+dlKLGUoqEhweXZoHTqRZR8BG+G129Ifwl
wmuJ5pxp9atmBl+VWEiPhD9JiFq9mdySmnxcbmPBtQa4SoMeud3aGspHQiA27D5IXaZsG4vwh15w
D2WVyoFN9oV7X8b6fihn/1PL8y/dQCwg122nR08OvhJDV/1Og/SoywFIzuQXXa92TOfm18Dk1JTX
OFH/Vm6PK4W/dFyiD3OooPvIlzI4LU11zE0DuhhezDQah1GwdPzAsjdC4Dg1mIgb+9ra2xFsXXNK
vtREBFfWTUik+dplELixAN3Vb5MDuwoG/dlLve/e5D8wg9rKeika+q02eIHkWnEHpHSoDO8FMXPb
pccitV3OqVS//9nLQh70WCZ3n6A/0vt+Y3BYM42uUFL3BZ75WJlP+m6O6OQhibMdtugmyESbzJGi
2txXZU+DIzV3LR4i66F2d1K0Ivtx2ZLYM+01NRlfkkbrGv7MXBJwqPT1ifkd/yAEg1LhofqjKuLU
DqMK8UyX4SjpvyjhlFJg6PKlqmfxWpDWXCCnVgM4Nbc2ZNXsEhecdSPqGwwV4JWGSH4p/HLJp7LG
Il2bLNSUQeShn3Rk9kQwKgBA6XOIUuRFgP2luwNUWtl1EHi+jlvcF4+NY1P3UtkPOnlDHpwO/6Ff
un1eGjiawT05xq0OGcvxQHHi7BTPUcHR8tpbDg/DPidWeNQtw16brYsXMX52a/JuBCJd8TAszreu
KoI15llgPN3A1Nv8OctdNqUHHbsmWIkG4jn9Gnoyp2IRFQdr2lURlFYtdtytZW6MjqeoFLFaPHMS
Ff4WOe2UYbKlFzT6+Ui3py7BSthxx6D+tCINfTqLW0zWYzsVnK7sSElOs1hbqPZdBrRaS3GQjta2
DuabPusQMFBdYHFLqmCluSsimFhPjX5SAtExPFh2T2vUbZB6iuJRAZyqyTUGdHumeyH4BJyd6XuT
l59mJ3ZhuTy0IwtVqW4DF7zSrqd+Z/7o/enFF+206SwEavFUWMdEw4aRxK8SGcSuy91LRWwMgBqD
/GrWiOHDA6aMmD1oBkrf4KBsOuZezFfDesNcW1vn44CwRE587NBC89d6xYXZ9Mn10R7gufTVzONX
mQr4ny7+zfgQrLPslsSwhIhOYXrAslGaZaU8iZb6yI724lv1p4Lc5pmzzuvmz8XXL4m2ECa+JCuo
8AzG/FSyFIpN7SefSvGGUpRzNep/uMHyOMHbHkv3paunNywqsYhzXsZguDalvfdk/9ozqoA1hmZL
+joQj1huc6nyknCzUyOW5eJVPyk0/BpGESarqEwZ+cQlhPN6heLA/3PyJVVza4lphEYa76QaU62u
1Jx3Vt2evcKAupS+WiE/SpnUR7+HQxd0q0yWd3XH9qyWXC4RGQVqSKCoH37gEVkyAdfqPSaQmUXv
3vFymckttrVfRc+6FCLaDQ47p5/jdiAnx54L11XDTFYdyV4a/hAJ+YrSqeAPJK034wpKlCM1Uf0i
LoGwpRUqu7J8hlAtwOoThs4NYH5TNcfeBZto3ReAJk4WWSOVGjtT7yGXg399nKY8wWMLyz1N/B6s
4aMLRuIywSvrNCRt9xA7LI+KAYZ6G0QTV1u1LtQMQQCwAPnwgcwn8T50v8maGdJmulHIhQKwOvs7
2WjPSkvkI21eCUiN9pJgEOeFM4PE5S2aBJSGINoV1MPMHrlWfKIQwmf2GqiRj08ZQdUZjhZaFKAe
YH0wSMTGQI4zpuUSyhey6umdZS3dm/gp0IMeRVPcfGxeYR0WFz1j822pmeJQwHiA7U0hNB1MeeJ5
UD6Rcmc3WY+ZuBDnWNdIvSDeEHL2JSstndJT3eUkst5H6k5vYuCjJF76q7s4CVepgUu2glMsxUWd
1jfoz7MVfkmsL47gpyz1QzUke/VZtkR1lwokNWnqFxr/r0IgicbN6+Tx5NdKWCyd5uSuz9gOG6h4
r2ZAE6wTNW+eQh3CKZiERF3gnzlrjWoPBLfaJWgP67FbdhLChGoG5uXxWPLmhrz5o6W5XWr/FekD
wAWzDBj1xjXNog+1hmpdH3fu1CBYccttWM5br0NhIj1qpCTOmXBjzLzwpoS0nhTgSzWvK35lDClQ
Mfl7tCWUGXJlekN2Z3CkLfTBaqfoAbT1edqmFEpTYsib8aYgjiXHlKBynufotf9tYy69mizOnsB9
QJdzL2ipVz6jC/wZgJeK7IucvXucj7fYn5FbhrrCv7Hhr024x0o/SYg9w92KkzNvi8sszQRyNy12
1bS30AOUFn2DfFnnmNq+k9MpWbaAkcUbTOJ2SlUo67lYWiGYOfJXqUBUtBHbzHeZlTAyrgG1oU+h
1hQHk0hhB1XQtogDxsYJb61cWMA+J5voX2zeKogf87izEDuPlYUtaPmlCANQ7MFMi24zmmG3uTeN
0GGU57d46SlQQueOFgb36/zOTveh+fNOtjOx1NZabX6LXKpjCX7LXS+p+i1s/4LmKDRX45T9kjPI
saeGVApuzo+3EC8dnBx4r70UabCG1kfW6RWj3x6d6BLYx9Eh5k39CNGAeaRfEMFUEkVrE/sg57SF
fDcnL3hRvhYpMmvOSNi/XXgo8QRIK61fp7Zxx/0VUJx1FZfM0z2MyicBcFbjXsSf49dAG1IZ6FXD
VjiQgdG0WKjNaSHqVajX3+bMqel4af56HotfoY/t7dUgEBLzWqhiBSXUrSjIpPKiL3lH5bdFZkNH
JhUdraH9mUnnlrEBPatWtp1eCibIi11kOzXm12hM9U3R5L/6LL7KymlJKdGobXdZEqMqLnh3gFXe
NJ0xDG7r8EqwfDWW97pHgOsy6HBkIWEblo5/x3JWe0YrdelJAqEpRT+5QsdyDpppx1h8y+XS6AGm
/5HFU9lMvUvr7DHL1XFYahzGpOW0zGuqjRRJBd1umG+k8wVjIuAdqXDIm+63BuAhsDFZGwMbSf4F
dZThbuAee91nnkIHZknBrd0NG7hkOOxh7QUbY/jpJMlevu5qT0yTmK/rk53CQxwN1X/mAilRgqky
U4s8qPz2T69EAtHnl8TCa9nziuAEprkea+Fs5AxcWRZ4sb2jj3pQVgW6FMVHM1Pe0kYslVNDqvUT
mS4CDsa8qzwjp6pZwousvSwXPLQKl4dpTIN1Gzew+NzXuW4raNyvapig5hiinTFZH4xnZY7RZDNs
27SF7YkeaEjZRj0/ooc23VOEb7QZ8eYQJbHH5DfctS+LxdFNVCdzJmLv+uprtjBAIkZ4Wte2/RyB
gK8KsRymjnegKDjYNX/Qd2V66KXNS+6WV9FbeJA483dv/K1U6kGdQi/xuec9sxqPJtWuYtKnW3bz
gaNgQdflj0a9lsSAjo6IMXy1Jh6UZiRgDBmxD5lBzXEdY4ianyK9B0crNhJ911ymj4M86sbqrWNL
lpOVvGQeo1eHms7I9SH9QR7+Ug10t7TPptm/DeNkrQ2eT4pB/155LAXAJQLUduzNzTROEe055NuR
BoP8jt9pVR7nTKMEdEiWdCXVVw7qYZd9znH+3YjYIkDnhvW4aOx1ULYMF3KGQKQT11urgsg1Zs45
DrQZSp31lEvGRzYOD3VjLOA18YPlwcFqFnhwuSRPVSHFu82qZDi7HThawtmxVvgbx6uaKelGw8hW
US46jGZXjh1eHIqUde2zHwfLb5fCFm4OqpfCJQH4D+q65B95jRrDbnABalw+b8JQkxUKsSt1too8
FDlw6eaQ9rTFmhSLz+xjsk3FYmj14XvSYYgcc8luczcNAFkbSu5anuQSE1POO7EDAFLbfKjAMFVY
2lYNUHjUNVXJuzJXidP6SnLlszw3azjoDO77Mw5VyMhlC5+ADrk6y7wNs59l/662ULWfFck9dmgK
zAoupfWe+fE+iJkPOMNElEHTXF2w1x1t/l0QUann1VNU/x68/ntVg6t7Cc8sMyjZYlh168lFgGmm
lxY7SAXjKasQivGK/PQ189e77O6K0D948bgaIOqYhcOQJ9zXy8UYImkP0DKvgb+8syr/LESwz/X0
hzLlyAU7XC5H02gIVo0kfYSB9+J3VGCBSQXmsZ3L6ZeLKYDidIxLdBq9+APGIcO9aaXGnBVQzxo9
4d4f3PigjKEU02usV2bIOaCIAxL8Sx1ItF6Y/obyRGUU9MHKqtPfylgIs1vgpdIkH9Z87xPrd9Jm
r9LASB6bWpkg0iibX17ZXiFR/lJwHWy//dxW7wtpLXS7XYW3i/RtYMopOUNDB9uyBdmN5OJruvIF
ieZRAcC6C2LHgGZl+f4NL8DHALrfFlEGW20I570LnmX7NE2U99g4wk+VcrPBlQ5WVIe5pPj1Vn51
Ut9YL4X4rYbDhiPlxBOpG1i9gJBAZLV57noLE75oSBuhOYBBRDirBj6HqKjfDZDf1uolBRgd1vbg
rHOsvSUQT44H7Fl593m54fUAQOZddWFMeJFcJdQLB1X7qd6tFA9xHmwXD0wzc2Ls+CHbpyXBeS3E
bBODJii68X6y0n2XOO+6wZYM2/RHJCm1kd5s/dYAIqUOMRvvG9E84SkeqvdO9+oN8M7ad7oHuGYQ
4aWVmOzSJmmJhN7PIrnjU858yZbAOkAw/JTjdYKVyPTN/xBZO+k0pmDUvjd+2VZRbHr7V2ZPKAql
nYTsbOR0NOYELFr8GMzJRZZIy5bxx66Uz0oqiAU1JBm8x7nXrlG5QBUw6c8suz7h1sk2Wrjf5YJI
cqhpBroaWUUrAhz5mxI3jT/rx6ShocjlDxrJCqDrH8XBafJiG0weLiF6+6T8u9KF4zr2dvDmPTpA
A+8+4NatAzUco/GItRyIXTEjnDaArNYVNti64bzI6TgRmL8K0XyXjlayZwT4eEXTcqiz+iY9RcrY
viwMPRgiUzNOFuip/4xt6QcqQnSY7ORsd+wrt3zRXpT3YSYv3xeXSRPatk7RELfSjQ4nkXwfmNB0
2zNDzO9qyqJP7BxRu9CINq8lc36EpzE0wNjcyFs4L2nFJQ/fPEnmKYn9A0CBBEOrZWbFW6YpVF1R
KGXjqVbuIt31ZA+mZk/MKE4m1Utm5T9NOT+Vd9mrlmteeSe3Aq5bnJ/5WCOTgaKr5V+zdItzrV9G
PD3Jx0N2ZLqLgDdpiwEDHN5Dngb5BwWYTe1SH/JMrfobEj4OdGA8+cf4Q3MQkMVQy8pK3mZVEctx
uuqvJ9zhAZFBPeTfnnGHgy1Oyaw6wA57BZTH6XmWG4U8wdEcpcS9rchphCRRkVw7C6nbZLJtiq2d
0w/TNdzRJX/aLRuvaBwKbnxquBOLLLU9Ob7H6/LRIU5LsTyXHsZ1U3vf1EkywPLB7kijlAffTyoq
EV7RTwfDwnzJT1YQ4tnGFtVf06L/lHuNOvvJg38wIR5t4Yla805asfUyl8wI468AHww82mMiTPA2
jIvqoyufZ9N+UQ5Ssuh1zOWeFf4ZBZ60HzTJvArD9+5Ba6PPSpi/qidrl1qlvWkqHqisKtRhIzzU
oPO8gxLpBbJUlYCC8dBilrCyhuGYFOMRmdQjFP23dsQCHnX9SzF+i3KQZCQRL7VhmACJCVtXelf1
LTF6glyxVdzaBF7W459pnK4zDLBtlI1GaP5hQf7lGfw3J9yf/+9o/G/mxLruw6f6L47G8c8oDr8X
f3M0/vOP/nI09ox/4YOLozcxCjIR3YQz95ejsa/9y9I8CP1IDXCutxzYhH9ZGlvev8h4hHjuwNki
yl568f9laWzp/3J8W8Pp18KIH+d4+/9kaSy/5N9tbw3SJPHbJkoIz23L0v7pOl4zX+rqrNXPItCf
u6Yur8Ey2KfStOmj/R+TPjUnWDvRxs06jdBcyZys5+jsL/qD+lWvl94pz/ynGa78E6rnD2JOx7P6
lc1YeSX0KN9Bz/1pQf2G3vRUCmFdoqKhy9QrdM5FEJ+MkTy0OcrPYerYWD+UVDZ5jwLDzvWDWRe1
jBf5xOHWAWzAyAGY+RHHfPM1SBbWx6S1J0LDp2M55o/c61vbYQJUuE68c5wAlMfXmmjV9HmAknQ6
2JHRPlpG52B+sc+NMHzS7X7YzHPB4sc/gDp7jL7DOjjk0zDuzGjQNvOkF890FBH4kQfwJKfMXRQE
QE2m9bRofUzR5dyGwBDPeWJ/N/FCfpoGqznHtuCi659OGY7Pbm6N+wUi7ybBLESa99zxjKrWyIyl
nsoeMGrGVdQyYHYYpDdlGWZQM6GEz3lYYXnl+Rc0vdEqi9IcQTetGI8PBA0i74M347ugBy2NrZ5E
F88aHmV13iCwO+qdGB5gl+8qFB6/ydVmwj62/rO3wEYwYAUOlH2rNk20x9IIHFzwGfHHQ5qSd98O
F6dznh0mjHsDFQrSB714LEpYuJCBLlM3H8o2xrapnU6F7Kt7G0pvyV9/gFMwiLC5xczwFl3EGPCC
YBlwZNf8dEfNC50beu/gHNnhkzdq6TV3Yc0HDEwBgfezY3QP2LRNW2HiqCZG237yMzSVdpJco07c
s3khAKPz6zPGkpRn9VtI0tJZH+gyI63CstUfwUuYys1D6hGlQs1jTK5xHLywPXiGjreEka4hKOu3
1p/GNYo3aCE4xqxm8xGSz/i/hSCZ/1xwFuvMY0vAjoMc4X8uOK/txyxoluY84va7hZLngK8OF8iD
5Ypm8dpqfXS0zfi5w/DiCOvg08I1YBOBxgCMUof+24b119b+7xk+BqXSf1yRpWGfbtk2PgQ+O8Hf
KaIizsxK9GV49sNoPGZpjqzIrsQ6q8ZvfZpbR23AHrCtcfPzeuee65og7NE+N1D8a99s3pn9O+ug
1rddlns3JBALhN0gvI/WeHFAxTnyx0+X5wZelYQv/s/Kt+eNxdz7rLzK4N9Q6SKl2aM6CBAb2iv6
ArEeJL2uLKOrkyHPLBntdT3/MHTwxgqlBhNAcgResntacrqfzu6XR3fGTqMnCmSeXTyqoJcX1aOe
WQ5kJDPeajqO3AnJrA+WduzwLf0hhoUhbCDcvYPNTWMtyUvYY2OpR+7ZJcAUw52hY9Ckm0dLd66p
0MOro9M+GrJVxdGiu+ZN8WzMgoY/nL95DeI8jvPUSKwLbqgnxxDWbWmCfRToEXLhERMOf9h0SWW8
aASGY5BsUc6gHRq/TZWRHCLcGeEjIzezoumoCwKWhvErx8lvjyTxVW8cFncsU3FMQbiKHz2goWcZ
uwSmhmFyYX7lb838838oO5PdupFt2/7La18CDAaraLyOdl1qq3KhDiFbNus6WH79G9RpvHPkgzQu
EhCcTqdFcZMRK9aac8w81+EmHgosZZnSa52LN6LYkaMVs7tLu+6rh39qTXGUHpKhhiypsgNjRQL7
lgg/QsMwO7UzLuT8hM3RoENZoplNZf9QYE5ureLAJZV7mo3Nxk+BGCUthvp6GM8jqJ8Nw/IYdm/d
7RNP3Fmif2d2hmUyKQ045/NKiNDeWLk3rehkoepPylOPqNT32vYUpf667R3m5w6HKFyKpMcLc4f3
gJN66Lo7O+qgP+sZ5qjBlL7q+EuT5R1pHGM/mxSrLRFxiIU5uE8JdmLbiO/0pMpTbauc1CULQyyK
nExVaqNbxl52ZNsna56e+ZnuZy94sl1QO4kd9xdGtthmQWNmzIOvHxOr5ZCwhH/tdaTRWSkbCs2H
w8/60tcTWE3eDjQMgbf1Go7DjU5WVqk0BBtzX/pSnZ3Ae8C6mm6TQaZ4kACh14Hyz8gg7rEBGsQh
vtQOzwCZlQn9l+DNUZwyQ3JQm0pEO9AwBEoFT0ZnBEivvPpCtAuJkCp9RD0RubrEHFWqnRr7al3I
BTrRoakb7XpTVhwgtRgfffqqHqEBDMKYfE4hZl97LA7Got8eK+dJjsK+5yRdiVkeWmn9NGoLDNeM
kzGNYbPa3heOQfmdIQts4Ha8qZOyPE8kICPj42g+3uA+t6sJgGyVNMY6sEy1CeDkcuSQq96FBsNW
DNw0YerhgTm9a6deYt6utqUW2PLanMjcPi52NlXwxDwFQQqNZzId4ciwS9Vj4zyhRAZQY7QID7MH
apJ2U5Agv6arEOI1GtWGOPGXsJ9+AH1o9rYMb0mjgObWHN7wpj2OMSG6NZ40ZSxG32Xlwcz9CmsI
pUlkWCvHab70hXpp6egCnp7z3Vgw3R+W+1A2zslMjJE+NraBbMZ8CB6v+9aoHjSAuGkTYIwhOHOH
HSSPUYJq5cC/wdK17wYzPpcR+pQog73B1OMnmgBosz/z2SL72M3XHfW97YjfAxm8LIzM/tvoHQwX
PvXlZSyC4Ba5zR4QCqHJ/TL6JAzyY42rUgYHDboZRA7yXI29Pk063mdjzelBcK63hwbl15Ds6XW5
FRO0xtSvVV7W68aHEz8vxlk0z7t0SoyVWkymyfLmWvZ0nGC0bKoBvUwwFFsnf3QC6YGBwOY6j85V
D4VHu5w/nMuYFndUXj2vOVaAmfZN6zX7viHebC6rB7w9JO/MzbmaaKnWqEQ3bBwu8wn9i4Z4e827
Dm90B20fnVTQCP+mzFDdfH/CZBoOi1yDjk4vu/PUrWuujeZnLo9u7b4yuQLogf7q0Z2Mk11N7SkL
KWHLODpoVU0rb8mupOXOsN1VzwEhp/uiyrcym71zXaKFjC2EdkayLsLCuiAPsqH8R8Z6iIwIhl1y
yP3ZJMF3cLZT5/0eBt6/CFXS2vZj89QX8hedymSP1YEOMHHh4CBDb+sM/AmqkoCDIZQ4MOOIPbrw
nfzp4oF8L7KfyvI7HMfk2MjuAZOFPhUsJtcmc6xTzGgbDLIWZ04PhwwB2EGb0MFbrTaMiKutMbjX
sriigU8OLcRcmeM+z8iBhLWMKda27S2umTdj7hjiuxJS1uyFNy9UF4LDKMgytz0zSRlA72o2o/si
GkGiICNfT9indnVnw8hYeH5FPpWbUlTXwYzqC8FG5ESFw1unGSXVmpfww5KPdmICwavxQQi1pQec
kLCVIgcCer9tA90CTonYIGyOxbXE7WsYvIy2UTsHr2kYYyc1kiGO52eSqx8+zOgf/zakJPPRh6ft
NqM90myxT5kV7R1sDfvaWXzTQCf7hZvJM4YPrWctF1C3kPQGDyEqTdPckXEWfMU+gmECNPRWj+a9
aQLNmkEMbGbHf8tAWW4I3USBOHEs6VvNzx3aL1PzWgVKb8plgY2XpbYL0Si4M7oRxat0EN30TeZz
dLb8oKc3LHC+WBZ7eosRFJ7bPmqiBXL9qLX/C4dveUotQzy3PfoYRdWUUdJStzTvIkFs53viWknx
zOUk+yKNf43MAm+96xwkiQg0Wtx8hxXjBSieu4ttvbS+Ar0bajA5/fKxxwMDhnkYv6RDB632LjTj
YUOXWl11bRzKqb63Zfo7NmW1j6JpZ/Ks2obZPDA8v9ITZTOYxc9w8emmPtnZkbUxeMl4Cddc6LiZ
lps7Jck28wrjka3LdidoZI15M1l29/bcEhGMqv6uiYAjYfX5jt+5OdH7fJijunisyMq888fO3pSL
syOrgDA5anyMTavdiITFQmbMnVKDqDE/bLaWCuVL61kgSvFKqFLfclr/YItxkUfl4lFavnSF+V4m
CX/ciDiANeF0ijSO2D4/JR3xPBN/w8qa+0OnMWkgbQpYh/lJ9iMR6DtMGQy+XQcHz8cBsom9+ZGZ
aBw7kGPoRx2qGE4VNppuHVMNrs0iQOQLjmATRPm4j+Zgid60wj0hc/dZg8yrGjQMnGppElaMjfPJ
JVAsz34FgaswdxP60qPAw20c2YfYQ9g8og1WcVd9/3gq8zCcbj1cYbQU96qqq1vE3BMEJfkQljP+
iDgh4fDA34e0xtoOisq7sqdqW3n1V4vT3SJHQkndOhWC8lKs+sK137gyLk/TDiZx1kF9m5Lc0k8W
WQhTtJ3lcPSWpZ9xX7EJuwp7g5UeyDl2OYZW64iII/YtWZ7KQsLfKyrYslG5POnzXhn5jwAW1DXh
GUXzc21ARZnEYciU0rzt3UdpxMnGN7JTaKifhNmYR8gQv+y4/MER1z5BDPP29LXAWfj+Jqmw4I1N
ggUpHdytomX+OsyorrBCEa9povEaeZX5fXfXaKTkbtAJeuoL1sTpyNckGKzvxbnvrB9iosoJbbWS
Ey3rrsILhQYXZF6s5NqLAyAlEekkKBTYcX1mpCW6IqbUVgY10n8IbPqb9kCLuG374Oy8LoPM61CI
R0kjwqCxz8StCLdkLhwywoC/OGU8roICAMvcePJ+HF8/gngfSqZ3+wkt747sqCtKckLUjT3SweZu
Enm9RWwLbWYI5PEnfWvzCgMMVaeq3XXhsrZb3XyIGYFCGIUMmfuIdrX1pH1Y5129jAwH7yy5WRsO
+Bb6/RDxTVI0BJAkYtfa9m8+FdjWVSrW+dJ5D5uDPSNwwfkv76y2LQ9OlD90dfIliEuXObrGbOQu
b8ESXmQLFgCV1z8CLABnp2PS3NreSaTJdNX7njn+JRuY46OxkXuTBBUwGdalBO9IBrf3FoAEfnAC
K0euBTEutxzzYlJzA3yltg7tmy5RO8VtE22cmtdb5rH9hSr3CYZw71nNYSz0lRogJRJukPzB+0lI
MJEYjW4mjRzhoUSqYtpMUZGQOlJUnP8zsH9NdRoc5Mq5Gk9ObTsXkTqQNpdqrrACb0VG+iULPHPr
uJwcjIbmgaZ23+SmRGY0tepspkz2yfAli48vcA0bHAn3QSRMaEnWvOlAc/peae6Bvbo7/FPvqcWb
NPR8C4vaCveR8TgUXXkamhYjx9J2w/JO44vuMrUCzRvVeLBdG3Ewyqk/NaXtg+tPS9YpNzrFYxKf
Pn5Vi3wdwDU/KluDNSohsER+WcOn5cGSQtzHsZk80p8s7p0u54TGQgA8D0gUwuti7Y3dmwyS9Ma7
koJ5iBpU5BweSVHdeqFV3dfpEJwDWDbWXS9GalHMgSdK/fRU+Gx2jQ/QUJhzcES5ofBnYUqmRE9+
IvqymaIW+SMNULEXUyc2ljZCzD2ruM69rV0E34NOQxuMljergC1nd7BYkRHEm96rx5XdWMbzkBZf
qXS7JT00QJhUE3xPYyrD8ripq3i6F/ncwFoKYviN+I9Seg8h07NHIGbkRMglCwNpFKpjcfKB9NwP
S9PLGOW1H+m2w1wJd3EXxs8hZv5jobkWIzajZ1bpmSSL8B3STOw9mbXnPUU1WFdDFO4hmhywOZ62
dmzjyUMJvyrGmnYyy4yTSsPaOCWkMoj6tZxltIAn6fy7fbkz4ty6dX7w1HNi30pHYaCKOgMsSWkc
kF0cPn5oZDHbMkQOPjXWRcILvHw8K1oIOH75w0AtfKuqbL77aEJWjEZPM62MtR1Y74HbA8URfoYV
rL+fg80EvRy7Is2SOW1hyY3NXYzXinrZS9Y0AymDW0Z+9cvsNfO5oRtwaQz3MfCo0mpES2Qwmowv
lH2uL1r/SuYID8DAssQARdPcs9h4mzzZNZReQPli71Q6QbOa1KFzVHhhjIj4KU/PnpWMq9RHuzKC
UWT0p0GRhfxIIsagq0o+qdZvnwsKij0iZr1vm/nqegSU4+kcLvncBSTR1PHVaOeWyCc5XKSZVGuT
+Jx1MQ+5fRfHWHX64BErObmitk1qCAs6u+3i5ZvFryJX1akdMqxWMcekDI32LkDuUSQK59qoA9qu
U3QHBdkDUcwXu7T0bh6GJ6e3vFO/aMTxDnf7jwIEW+dxDhswye0ojlKgjJhncSgxngE5MklQYo6/
o0qReSLwmw6/KlU8jl59GkA0I2Yp30LZllQPVbix2KFAjfkIw8J9S9OD6ZD0D4Ri5HszGcEiz328
tSXwqiC5dm3aflHQ9ZrKvHSAZl+K/GK5hEE7IgmveSHExTHirYlkcs+WYcHtZQWt09a/oeVMqHf9
h85T81p5c3pWM5oQP5ZkUlf3TeSUp7Fuv8mK6amvBvB9yHyCMbQP+JePtlM+Bznir+UgWbY558Yu
/6Z9GjofUShGXu59WxdgR/jx24WnXrrlW9zOv8rIb7aq/Wow15td1ztIGV+C0IRc6VPu5Nk4r5LE
nXdzid5tyjpcZOURoIDa8CFDph77QwXN81wa/QPowvjihMW3KDYGKk8FOJMjXk5K3VJKj0XvcI+x
L9PVaNxgjfRzPhan1hnoKSSc1e3aot8U8NDmi/rOpp3dMarZstC0SNssXi9bhyc7Rk0LDrbecY6z
tj7JWiSjGpuOSvklIRw2ES65A6U08TGhpG+roqVDA9b+4/OndJvWgYFLyLWrr0avi51vzRyFsj7Z
CrehbpZfwL/q+ynPrj1d0LOCgYVIwDrPGeMFRqr2pspaeZkKf4spC0CjKmwOFTQymxRuZiva6ozO
ZpWyV95H02ZIUSpwH5G5N+Z4awtedKOpdqQu6jUj89+D5daXlpWp7XxoEnQ6d31ohOvIHJxjPhZ4
Q/NkTy8JnfPAQthAmKMkwMHXFM3aID2XHgFyij6gUVnF8pkABmLyCMhZJwbyt7ADjRn6QJ6saMcx
YUB2ndOpS5NmH09c3EQEDsKxYxsU3IWQLiaVTnzExgkPY+jlNz815ytW1UfMZw39vPCLEyEgyVB/
3EmD7p4uUVPabfCeJj04P5pFlZk3exy/pEQ69QiwkzYX1OEMkVfise+6tJdgOOa/vULU0JRD4wlE
ztbFwvOvZgoAqG+MPR6rMe03c5/1+xyQXUKMyGpyi+SYf3EjuuFI/4Y72VBa2W75Lpv4OE1Wj7Sa
00VhoFF2ao0cMar2ajY5DXiFSRhDkFBiidsErWbt5hj/qWZ22QikynNp27g2/R36790mrwFGYIQr
Nob7mg7YhduSdWcgU+IBCdU2rJwjlZe9xQ/bY97JB4IdaQUlJEVtsAujdnuLdD+8Ku08l6wcMwSx
hyS4ICwoHgj1WeN7xA2Gf49jpqi++9ZAapkqBviqIl73PdLY2HrWlVCH0Nbxaexa8MYDTFue028j
7ayYLuhH517yXHt2XV+ljh9bl4O2mvNbqTnmqtICRh8H6guWnWuTzpwdgooFtBmMU1eiovjoSHSS
NRy/somrcEY0koGqGJh/MVxP4tbde2ayUHpHOt4k0ZMrpOJ9b0vM2z2FH8sXPS43esIEhw65BkpK
WHSFE6uLntoJ6dQw4BdzRIVJafnixN6FFBS9+yhaImt8wANmbFXmhSeLRwdRztzTNdI58TxtwnX7
9Smp4s3SEyiRNLnpweFfDWXlZwJNcgSBxhe3BKqvmwgOkxrMa1mrLUTbeq+1eEgF7qFW/vYNLSHO
9a8ybHy6GTanp9qbN4MGT5O1oXeiTXoLBptACDzp59YCGTJVITng7qtphPWuLKuE7sEYPLRD/JX9
/wdRHuoJ1QG2BV17a5uKkggnPKh0bbJnwoNwCSXQApJiaR8pa1cxN8Vdw4U2Xi+/RrP+mQKVJRIP
N6+VuCEJMvm4G9NuwB9WgFftcK9p0bKPu/nGbkgoSEbCj2czP9aWnx+0sTgxx475b8CIFZ2k80IJ
tO8RTWyGvkc3RSr9Jeka+jNWDOUKxH6n/Pm5XWxniWJsoLweN7bn33SSvzZwUSPftJ5r+731TXft
hZ55m5P6rIY429ZWnG9T6EQre6ALJmf94jpFsJVNRbNDDPIkrPLF9HmclZyZaHbIUsJx/pahtNlI
55sk15EtdagY1+ZIBAdQrvlEgaL6fJczDDya8PgT+prSMtduqRlHMqU9z8q+hS63Ggvp+HWog9+k
SnAcpOt29nvgaSyl34rKegwTejdpUWGhG9hY+IiMXVzF7Q19JiWKc+btEJckNsiPDDRynYKqdo7R
nWTYNELUkI9jqJYsRzPcorXGsTBO2D6T6Juhp3Dn9XW4FlkGM7Ul4aLPPJDryyqpNBWmW6CsGoO6
+l6RQXVSAbk0H/+VPZO5qLmijVmcXaNEocTwcVXNnCfsxc0up/su55CWdOWudqZb0MFMCo3IuvQk
mibuNNx4D+HDMu9gLGaubN/pXoLoDY+fRkQU2IfAp2nCmahZM8KqLrYz0adW1PJwahGJBW3y1Snf
pyhMmLWVNMExnbJG1NEpJB6WvT8fTyO6r9Ko/QeObzRhGQHOzdRt3Hy2L4Wr4bsFCZTchPRT0tW8
9dig7UdFzchmYuGaEwqSumnvhzyXZ1P8xs76r7F2mlDhq7R7DnTcPPnDV9O1bm4XM9pkGcHp4P/s
M033O8asTMa9fhpdTL80c27GNL8PXaEfQ+IjtK/Wjl0DT54/cBzJ75GFat3U8q2wzGc3dBVSIpVu
16MN53VSBsrmcApXepT3dhsT8gfjME7C+8TpnmwLERCHj03f4U9RPOaua7wHYWuvI0OkjIQ5StQO
Z3KjvWjOttzLdiuMvWkSYDK2vD6RKU6cb/CcGfA3S8x4fpG3OwjnTdA/eGmikQCAQ5r6/F2YImT2
sFpGKa6YYR4X/rgWufmqDUpzhu/+akwmXvq4Z3xgZDk98Y7Yo20ZE/BrVDEAE2bkWxs2XuWoO3eo
z2aeEq8euery8St4aecUMdNBuyMMPpnJfo++49sQolPHAwgcflGI1lHIaJ8vH7/6+GKQVHLsLWNf
jE14DYs8QmgevddSpggjszq6ksV6AKQ6IVBZfq9bfm9o0apqm32CaWuCA8wVGwxyONsXJe3144tp
IUvr0OP86/eCeRLbRjMh8ewxuZqhn1wp/edDGOa3dCRI/v///sevyLRxqQkaNMTe1owN2ink1iRH
4pHOmJQ5oZGmwEbOElt701JDpisNC4PcPpLe+Pu9Vdh32V7SEF7XhHTQY0nNo1L2K/kyvD0CJJRp
ZvveSBc0B4mq1lw3G6EofjFqzhvDL8UGbubwlNKaPIPYgDmpHl13DtFfx8neYkUINP0+evG3nDu7
MlgEWz+7xgUdMhm4rwMnLwh68UtpVr+LIf4ih2jPyf9IP1kzlJg4PNe0cvQkd42Mab839kmMjFZy
CSK71EevzBlPD+9F8d11+zfB8K8LG7EfCKoVRK9m3tdMOIzVSJpsQvesJprFnO2o2twOsFIRPrbM
UVMHlX+oYL3PdM7ukLO3HilmpYtOw1D9XUQqcJmab8Wo2rvotRM/POZFnKTsYzmMwCdqfJuiD/ON
SlJUfThc7N7FedNlAEMTJ0dnYhFnSravXY73doO72Xa/zyIjrd3PSQ7IkVT43gNRX4x4q+bqzORK
AG8nVqwx6a3ZQc44GkhAEFQRxSqd6MjpHgJa4rhWyeeJsu5qYMweo6/SqTx0K9QHCUWjoW36eDo7
Y0RrFg3D9wJ5MuGiLcsumP+ZoNiYLF6/5e80s+VU2O5TA69dUf7IegcUgCPLdT9jeTICd5V4G67D
WUuRQlmfbqP6Aa0xh9NM3OlUYgZTwhUr8qho22yZWlEP5+hOrQ5UEfM8DjnyfR5ARA32QiZynlTl
reM5fsfb7HrLe9GYEQRWwgvsyvs5x7UNUSLNdpE/PGZVegWE9MDsmLAhjVfHTMd66zbByZIeb0HI
4cz2pxXym2lT186zz5hIeZoWT0Quihc5v1T6nnYeU9MW92TcygL4RBVD8HD3hMFPaxkUO9zKejUN
bbkBon/kTz8Nfd1C1qhPVgKdoS3ahnOX/RRZYAJwUpubCt06e/SSCth8tcp0NzpDDBGp/uV4JtBN
a2ulGJfJEjmwwtOMj7ZWUfAJAF/Z5HP9aDUwpfPZ2fqQhHfS8B6UNzBRCL2K/u9iwoE6yDnzXYzy
1jV0H0F3rmUR6Y3paIRX8S8PU5Pfxt2aYSVEzTEhZ7UN1zqAzxl4zc5yivuWBo90R5cpfe5vdWq+
MpT8zn2Nq3s5GjzgLg9VqX3Kec2AvjM2TK3ZY0raKFWL6yMkzrM0+HwCJBHk46DXBSN4iHS758wJ
qyl0GMJUNO1BnwGPAdVklNl2mJJbu4QlYwUSuKSUWtNBY8OxyoFY0bZ5ci3K5rbfEo+oN31MeI9p
t+sCCfR6zhEmZWyHQ9gwoEcDXo1sFaFXn8MmJuUbu3Jq0Wwys1Veu2KNpm4TI2/aJD5IPCN9KP3E
Jgw1m1ezQcpqzFhn6gybhRDHulvQ31JCXhmH4mMXMxZ8F57zoMwfOoM3AigGckwD6C0wYd9W71NS
ylVe0bSfwc6jgH0pYYhkOb2URjQhSMzkqRM1wRVb/Is/8zBjujK9oWx6S1nR7jy4THcRgpqsbdzt
EJiv9UTLhw4Gbjj5pRugYHvPeSf0di625MaDAvT0pcwZ1QYujTh7IrUJ5zKRyXSKBkcfYrfH6EYR
b/pEQ8PcbpC8rAYd+dye9glGNE6VAiUl7L2jE/Ohuqa7tdv0wMHua5KkP0Q0lHcOi3HRTBsVD9EO
jt/zNJ6wan63WInWmnHU1h/tR5N2feTTXLZ9Tr5x+g2MSrQJK9CwZfil460jfgmJOIECUOXnV7J9
fnl9W4FdOAXkEoVV8z13QSPNsmfUMJ/LRtI6jSyaEQ346VyDazb6m2ghRyRGEF9MPos8SPQ6w8TD
4aM80y99Rx3wGpb9cHC1/7uf1S8yAkndyAyEyL5598/ytEXp+p/6VNvzJP8I5UHcVv4nfmFd5hIh
dYWbjuyLePK/Vm6lV2hG4V4OKJ0tibYdoyHuiS7YpNkII8i4pBz01x2uhI2dIisHMxTtQqqjv1yc
918uznHQ9bqIfD1bfaLD2sEceRGzhGPS+vLQtGg7XBVjj43sDS16+vmZuigJD4OOFlQ76CIAplag
S+e1IajLhjngiJKLMzJ6c2dNj3+5wE9ETsvn7oFxdelbWSyF5idpXx+VbteqMDjaHPPIHWioJghM
TOfY2NVcOG6GYbyDOoPIbwHhwEmCblpe//ky/tAYcxWeaQo+RyF9ZX/6DIWN8ztEenhETcOQYk4J
ysIVmTuvpUvRmS0fZhUhJimJc/rnb7381f/G7+UG+Ph++GR8aQrE0svj9fPtMS7C9v/+H/E/dai8
CnWwe5TLSLplXJjEsb9xBlT88/ITh9gGUMhgtv3nb2wtn/2n7ywc1k+eXNO1Hd/8z+8syHotMSo4
jKDi+h7Z11EPBhQwkhR0GO+mAXCSaMfnYvZ/kyPbQBi5TR/V3pKEurBu8zHDiqd6+m/FiJN97k5Z
0vQXxynfcpciHq3D3+Sp0vnzsqXpm75nSZtH5rM8dcpp+Sgq46PsGvorxnwcFgVBydBhnUq7v0mx
YlLQ7BHo2bOsQY7P2RkBLrnXdY/RoeXsDBE/TJm5G6RWNF077VOreah0pU+dWQGgRr/nSWPH3BgR
+fyeD363G9qEgQOjibscwcW5siK0cp67ohWdoJ7ADs9oGtOgJZ7/+ZP68+n08b/xlJieZzFk/PRB
lYVdm9xpQiXpG0NmgV1kynpT9923VlIJxg0NYOElXxs3Nbf//L3/XN343p4AFuwy+/yDzpoF1oD6
vXWPwsQZP4/tFpEmySWkcHpL2/Sfv9ufyxVcXiV8x3GVYtn69B66Wlo1akn3GFvGr6GsXtB4kxJC
dz8V+e+xCn798/ezluXl0zvgKFua0kdajGXh061N67ym81E6S4KNB0UpWVES70RLckSJW+1fI4IY
L/cqNB6rqimQeUl229KnCbiMR+vGs4nVqB4/RKN5RYZeITlVDQGBkg6OGxasWYfOfdgCUDfo5P7l
J/hzAfVdZ1lEOYlJfvXplhVxH0wYd20SUMmmpGdR7JK2uYnOD4+jp8a9EMY3ySDMVVwugqoOZMlI
j22RIw4+CpGq2LUBMMDMnhTjDPcCoumLFVfh81y8BE49/wVZ/l8eZ2UpRrvcdvb7z/ecRI0YA6tj
HWk10OAnV5nZDlYvFIAHEZRY+RejA63wMDdP/3y3Pmjonz5vnmTPlTSgPZvUlP9c8zyat3zv3Dp+
cOHqYp7uhI9yp2/Sk5BM84kxmS5C+3jWE82sa9HUAq4Y79D49X952sXydP1xNWwAwjYd13Xkp6sh
2biQkXLFEUwC69WiHpoXzc+N5y/azdULp3JeOOpDwzPKv7zZn8HL7DwKl46DoM5jYPPnssKsyzeL
yDxWpvmdniBggkhO3xx/l8vscY4ZQUsHG1cOKxDzagKFJwsZkkTuqxdb+yAzxI9GePu5K537Xh7p
3K9i0VTrZkbNELoJuSIMLu9HW9zmBblFfO0xVJ04pX3dHx1nJiukN3faKdw7HTFyq9DUXsM4xIY3
t3cL+X1LQji73+SqTVxmap3Y+WMv9b6rVXFiKLEsDc4E5SdgBQPohGpWTGEEyMNC+tVSpqtGsJeJ
4jUxw0dr9tttohgUEkq/D/XK50FZx15ITGtiubthxLkYVsZZyH56HQe5NxJUSUaePhIiNWB2xYvd
DzNzMcWws+VElXQmfnu/92EvZU86TG9dGwlOZ4X4y+PyXzZsZWKEshTbHgeIj8Xs30qFIub0OEFp
P4aD7Z/m1AGtlv9IotZ/IKnqBOn71KQTmoFEcJBpHaIikuKZTALnYM4Nw2VasGGNrtjqsh2RoPQJ
0DIyLFlgQ7Xz4uBlvsOhYP3lwp0/33gg36yylMeKjIKPJ/HfLpygKWQr1IDHD5mog8ZkNqbfXRg6
P/K8efWN6QguyLukM3G+ZFcyky66GwnOcHkqtlMkNDn1F2tWbJ6DLF7RfZaoB5txxbBTHtKQ2Cs3
+RIyrdr0TPl2dtBgOaqYNbSMtYT6JolwIvrQyO2TzJjku8jUj3BZbx+VlebcfwbjUZBiWKnR2mRW
TA+Z2fLJzuXDCJ15nTU/mwDRM3HpMZNClsx9TQevGSa1NV59WWFKyTHafvCdZqp7yR2+z4Mxv2tw
g+1Ljc7LsYbvf1nS/rTrEGXr4I5jQeUltj5tYWbdRnPvs4Vl/l7R7Lm2nq43yNnwF6lM3oU6n2jE
MRJMS7s8ZjVAijFCFJGqKtw16V9Wd/HHlupK7r4tsBC5PmC5T9dTxy2Dy2aaj3y8w8EjTtT3vM1Y
ms01tukk6IdUE1/rVegeR7PaRjNK9cJj8BZHZXvuYhH9pdL9c9XnknysgxjBFbvl5wLKny002TQP
j1YUS2Sm7h09egaGzBvSSNCegYPMlNOcyOWyJ4C+epWbvXWSwpN/SWAQf9T7y7WgNRamXIpX59Oa
n+POqVogG0cnFPgCcSccWl3vYsaAkD340ALLQvrK3HOtXUOsvY5rM4bqPkyz4m6q8xtz/YD/p7PX
NaddDpNxciLk4/Uvz9Wfu5NLQbEcSjA3cUD4fDTLZBSPbuUNR6MBUI530jzkoXlGHYvDnrHjngbs
wBLTBvdBoPaG2tUlr7aK8+hsxI9yhh4zeM5LFDbNgWSFDoSRn59h/V+i7YjQ97Gqx3zFcnfVSgMi
ttyctGYLw9FAfkvHMlymbbWe7LTZzKX6HhQgc2bkn+Ukg61h6hydVVWodVQgCHcSm+biIqyO6iDf
9r6DstBtdxKlvt16zsGpJTmTE7na2qqBP2EWOjkRrW2UaVu7871d15KE2guvwK7PstJRpW7nsojX
HXEL97zTBV3J4UhvNEDeiHO6tJ3iNErGwh9fKj3pLYxge/dxACkZ6KF+lfo845bEHVK49zMU1nW/
yTvPehET5XyShi+5VX0nbJfJfZxtDFuLAw7O342JHqSXM2ykormEkaNXbtep+49FNKFpeDL9/mmq
u+/k2eGNMDYDSqtzLIzH1gK+HQIizj07vITVVwb+CZ4DEDduM+0/TtJx0PweCxTsieq5G+wEKyJZ
YQpnMXtcHuxb2xn/UnP8+fA7gpM+fmPlSNBFy2nj3zaCuMAhg5qrPcYpGPG0WX3U0NUAI1/KrVEz
QBim//3b7whee9uzGVJ48nO9qUPT0v0Im5Rgd72FbXPJul6doGxlACVc4gl9udOa6OZFlZVj5vmX
XsH5f+ydyXLbapat3+XOkYG+GdwJCRAESLGRZEn2BCEf2+j7Hk9fH6CTKZcrqyru/IYjECCpjjTw
N3uv9a1eN8//800l/7HBUVmmG6bMTIgZTBP/yz1VYP2Q6kZTaU0Lz7UBsZGbiClYo2CL7NfFvqF6
ehQ8gOeboYwlu8XgStRKw3pJUuEQNSOtMnN8IGn6OwsRCscyWfEIHSdSdy+hRSt/ie4K7T948zGJ
fWVz0FKy7KZJ/t9GeoIK/vMCVuW96IquK7wXGXKDts5Nv/1/qhmdShXRth9NNRFkQiT5S66Jft4m
1LW3x1gWwYOvh7TI1gjS2BuBRPpJhxN6t52aAZInoHR5dpgV4WWa0sXfDjGreCTuhHlnjWZvT8H8
p3hI6QLCQ7f4MhiSuoaVriCEowlSK7ChMFBc+9lr6oVmSkI2dqwlQr6LqulfpyLKFEhmdD2gffpJ
ZM6Opre/cmsW/LhcJuZ34g6bvCUTB6A6lPlgQLaUKTlY0PSYgF3xh0QN/Ay5dmBWvO3JJCRhPZ0x
C9GQ8Iv1sJ1ZbcyGUixEjriTWawq4r3QOswyTfLUBSpu6aAOj+xFs+Okq65sishspuip7pm0GMVQ
zNXPeZcjNAZVQctqASf4JcpDzTVq7Gz0EtCLC3q8k5uIBErU/x/2K/SCWO7Cfq9N+IH6mbYMKYH1
TYjfpa7xAyWvL4sKGq5r4umgrHnVYluGx5x4+/2ElkSmufGYSIP0XES93aJlcaYgpVWQ0WCVZrU5
WXiCoKTwcM5N82zkik3tOThURElvy7N5rG5qEoKoC1MT8l4XHTuMYttfSQ/8oaD37vUxwHDRAJnV
pTIw+pSrge0LnXkkQraeCd1ZUMr+nCB+YnNRIbmXVTLfOmpNXTHcgqAWn5NQtFyYh0hurOAJz/8e
pDjvSKgV5qW2EuzI2NR+6kNYhNm1ThDMlikKLH3UdW+z6zBtCTuI1incjwExRUfq4Txjl8etRVQn
RcqpiBCvKkLhRlPDfqFlO21pYXlo27/wzh47ZZSeyX9UdlD8yDzvKMnPpQZ5rZBWtZN21lKUZyE+
CrdD5Ori3JJ2ccf+yarJTEoD/RnBGHBJ1DVumeOHTPsSu2Us0P8JX6gRXbFaUYYCYmtmkeTJuXoM
2eyjUYdpCqrWn2Py4uNdWtTSW5FrL2qRv5nAquyoj9bo3lz35L45CAPxT0ooYeULS08nu5PUWlx9
zSC/Ipxl7VxkqjM2gIbbyBn5pUnfTDf+zF2nY4//qFCKKbJDs3ksa1TqGMkeN2PqvMpyp9p6ltF3
0YShlqmx9DsXU38tpaXfF0JSOOaIvGrI4leUsDVQOy6jzV0coLC9wbnG+BLr8V9N9C6Gi+5aZAq4
xOmtbq+MhO8kKrG1sl3HZcD1usj3BWXM84hGfJfGWYQ4iYdZ3T9g5JEYbUUd3QjVBaMfEbVEynQj
cIImyJC0hzw2k2Nbi2dLE4qjMuB7TjLMixOGP0cFUoMLO1Ae0Qvw65fmCbypYYua6CQC7Cd15Zwl
zLx7k8xFq/TUWa+eIDOE+6qpe5onKvFQCx3WIlv1R1hv7Y47X8RyioAgO6phaSEaAvbbqnOI2FZE
AtlEZ4olkacmjEKtyA0BhEk4NEra2oSVifZAA+tBl0HuEnxyskaTCd+gQw1NC4UezoLT6M7pzypF
Koq2rzqLcbwqUzCcZAgrz1ZxZ6fSnSn1Zg4FSGtfG4lyMEtCIjKhDD1zIBsq1cP6mXXtvjQL9c6K
CcuK1T4UXS9dLEVI8EQ8YtwB+dT0jDFtu2T20FkUVNRpPPH+I18v5H0smtMt0Yr5hoIq4gpYdsNo
1Ad43uZNCFvpWnEz1Wxn9yFiTD/GB78WcEd/qIVzAqYyCGmS9eJbSQBiiH7gmUSvgJlynu2uCq8I
iM2nNP2LiYEOa6uYfpez62EnWYcytk3EvKrbYbIYggEh1M2apPaZsrx0EOuZfO6oyPwpC08EMM0p
SfV93b1nc9G4MSnE+7BKe+Kqh+BUluZjK04aH+l71IeehU/GTy1EcDPi90NMWxtEJGGkWjPkX/L0
S98qEDfl8BSjJj8OQ+XTZUxOgsYU11gapPOiQtdoqCwryfCZHoU0BBOH/kMqCTzsROMwNWLjBmly
VwtKfV3FjV9WhWoLIp60HoW5F+eF6IVz/oUpn4EKjSqftkihz2p7DEno2/asiUkAjOCUZTSD3bAH
1RrC9Fu7qUmFikg121OFdDre9SRI1hV3s6hdrET5lZJLPSsR/ViZLk2gTZoTo5oqQvrdCGfL05yz
XK4DWy/Ub6TcyVCLNfnQmRrr5iy9orrnvyGpRLuF9EAHeMT5JbhhhlEAt9hyoSVJoU1cLFvCTXyI
sC07uGLgXC01XglLSk+N+CD3onJh24JWDT7NdWyIgwiQtaJNkhXHpGbvToTslIZsnhHQ9U6plRFU
y1x0+Vzh3mcQWGsitzWlxnO+/miawvFeWmktSHeIWjGmp5FRyCHeFkVu2TzVckgSVthPiCduqqZo
TzVDZW60xW2ZS8Jdh27cL2s6WDOkWHyCHlZmIEoOn2TikOuKl3JuV8tIfO7iEVXeMiXvovWipxc1
7o2vOryNVqsz/FpA1ZJpHJ5Qqe037W+ZxrRZIu09N3RUhQmxU5bQwTEX1Ie8UGdys5obW0ogW/XR
HKzFk0RbZSnFxmj6gZwD92He3g0DJJZYStpR7Y1LloYXmRr3VW7nr7NaBXYWZme5Fa2j3BB1tChI
bWGGJ/s+HCWXJZrTx4t+bDFPALMXY2px7DoisjDJdiGhrR0ids26l6e1ZJe1+rS1ZfpOST0dghZ/
d/FNWYOvukE/d0V9Ulex9RSi28nSc5mojSenPe3kIMRoPXTw/y3yghR+C5REIrCL0o3DSDprg36C
Iv6j7hLrEiALUijwuN3S3OoJXCuwdIj+wdL7sRTY0XIqAM9e0JchKVYrwaPzDORFbCyHMHoxBtJA
KQiCwJw8lpYZPWjYJ8DDm+e60W1zUQBmBeP75izvwHuaxBZAwWzPtQnoVrMgyFhdt9+aIUQ6Cbt+
gA0GhRkadJc4U0yNqKQQ7dDPR9Mqjl6aENhl5tK9ojqS9H+J2qFGjKA2geXFaEp2UVCRTSZiuFcL
rPd6hfV9XC2MOETxCTcKjbroO9Li6Vh1yg1Fa2HPSVMhAugDn00eOnms0XupNptzgD3TjWXtPQ4U
5UFb2tWolHiymL0F06ge6IdCX84xLxh4fWKx6E6AN5+srNqnaiL4wcr5ImF6jdMcn4hFEk+9GsJo
Ved9N6sFxeL2KGH7BVZaPlLbe85nWTxlC3qVkXiJLM402tvD4MyGEl2QkxzGBXszgBLjLPUdxpNx
IDIYJ4+DKSPzKQvmbJg1suXiF4bxxh8pHl0XJmMFeaunmBEDSJeSWqBZV0oneoyAMqYjiMCStl/d
Dt+o/lV3/b4BTsLUmG7bOhTR9CGzlOjMel9hGEfSTRpf4wjc+UDwFpD6RoimsOfiXFRbVbveQ+TR
2qFiDnfBGj0RX/MDKPYWJbwGZQiYnVtExjUR1cYVclK5gwXhHcwChCpt/N0Y0sWbiI9G+ZA/NlLK
hEaooBiqlQtg2mK4TxCfaCNm8DjwrKmuHosFUIIk6OvMGZLqyu+ahvR1UNqnOp9edGkMHqkWoYeq
Uvk6YLKmPARgZk5IWElSMz+2KbsWvE1Y84blBEh0ua5AuV2Tj8K3WcmuOJF6XTB+BVHCu23Ed/bD
JKjLHdkpdEfrhSpol0pekxasb1SujWw1VeEAaytMRwA1x7OCP/So1+Z36AAyzrFT3dElW4I599MS
IqyqWQrGDehOHyLgFjgB4lHaqZiLdno9jz4cny+1JjuRVRV31NilF0cmAdNRfzeV3HgfucGsBVtQ
n7UFQVKq+FgBt20YTbw4NLEfT32CQZ1c1tXgV00kCyfqm14LrAeLFkly1VaS3SFZ89uqjr0on29h
vZQHVV2CNz1CbTMRFQde9BYOKvdc0ioXY2FWbpB+z3Ek3wJFvVrahAdkVLLzjJfaijPr2VTwOCLv
e+hr9VSNc3PX2qq9DwOKyAEi6n7dP2zX7YgmfD82MFzaHuVvbyjT40Rs/CXpFeuF2cdytBk9PEaf
w1wR1TegjyVbrm9sa5y9RWCfxw77RbVG9STkIgZLUS5c/mdep6YgarFgtA0ScV9BTfagYIf3FSlT
NYjj53RSATQp01PeAS0Y0+GoZxi7KRuaT5n5NVg0ACiS9TSCX/nginBbN2vwN9P62i7oZWxPXG2Y
F8uANmIBuKVVAWOvMTAUztBcFZOXi2Q5mI0KomYYJnAAg1P2rAeyWgFwkaWLa2UjdAN4oWemmhk+
hIwAqSp+UcqwHLoq8r5t8n4vyNPsiRKuiADs6SFBpPeglMoBMU96ymk2eZ3RneUpqn3yzmxTa278
OMS/yYyEOU0rt7OQakxiJ7jNTPBYGYhPZO4mp5mC9FbeWtror2Kgh2vhfN3lfZCcsVgzNAPwpAX/
PBbzpRFwdams4OaiTXA8ahhF26g5Egb7akmukIntvltZRm2ivcQxHpyaZEgnWF1NWPXba1UPrQuW
F5+VZJ4YSAYXf7V5kCl+2XHfvoMeVUCSDQvdBJQ7YGHXMawgEAYSLelC7Ax0wmQyU77QLJu+ZlCQ
k/mQZ5nO0nZy9GBE3h5WBfutor2MXZf6Uhf4eZeVJ7OG8NvVgpuFE44OlS5YqdAP2xBJHfpZB9lW
BHSbYChKUBeYOIdCa5u7krCQDJLm+xxZhDIE6LLMeICzTNpEKtN30eMpswGkdKch7BQ/jzUKZqXW
+yyH47OWE2W3hA9THRFBMBAK2dAqQQIO5kSnyapFfIYFKqo9dQvsZtPo9UajH+NguoQILo+TLP8y
mll7yEXzvOE6WxVPSj0n4zFClmmLgvJNRXHs6Owo2DQNy37g8zsazctoMjTICtN6P46PGwiKtZHI
jU82JWS2DTOB1Fy6BEQsDnXUPAha/1yjWty3XZM7lQk5Oa3j3hlCKXughByM5XQetck32UP4FQiw
HmWdg+I3haqlNydivK7SaLaP7M+5PFeDbB5fALP7ZmqpV3y5p7KHk0w5JrxRv7eHxKodIwxFuzOQ
Vc5CVJ+buur3WVNfpaqfX/sDmvId2b/NtUWIruJaM4alvRi9diJ/kf958BBgWstvY8MXbtZDAqKI
+u6La4pVyJZC1JcEGdLvMbuXuleeB2zI2IxIq9AIPk0CMGEwiPaM/N9zIcKDlsn1w8jv9KxRexFK
6xtrlV2tmpmLrZZlLkUNl8gUDDRZ8lCTjrjtMpti/iiUZpWueIUhHVqJ1uuiMXeJa9XSGrJLLUcs
ePvsKVB+SsC4sIfXM8sq7SjWpfxqBu9QFL+HE54Z1RgDJ5JJU8wktv2TrJgONkvJDtouPOBsO4a4
Y9JFaR11gB0TWdEDzsEfas9CzqAwsNOlmjTWDkcQgmncavJzqlASk6Re/7Hs9eKbsCjEbUFmX3JT
erYyco5C/asyaMNVjjOvEY3slNT5Y9iw8VIVFe5LMN3HWQW0bggp6eC6Cdm+Mr24k09tH85OOyra
+yDFmiPMmqenhXJlL3rmki/1dvLQA8j2Fra9reBKRlcppnsRozrmLVkI2oAwGkOBpqQL3UU0fkUS
9ShcmRi9e2QB48y92qJYjQz2r+XIsGO1ylvLtb6LwrnzlGWYcFYJhWOJs8MwER/ibjzJMy3QQaov
HyDIVUAG/GmyE8LIMDhQlZgSNbOB9iuHYObaHHp0xkWJnSWlWJknT5a+2itbhIOofV2zVgUb/Vu1
h9RPJGAc6BhmkgdcY+Q/BEsBegeL0LJMPw0dON8iJhYVQdIK8QquA3r7oyIw7ghLBOv5sHwXXLg8
OH6syyj3o6+P8riflGiwN3wXVAHYSROy/VDuKn+UKdZuokkaxamvU7zcpRpAFy0kEMRoqMKyrTOL
qnXVkWW3lbGdYgrSB/S8BcbyXTekjhyWhT906Xvf6fEDS/l61+iQck3WTV5UdvexsxRPaQ2mlJkM
DIqmVPLW58RmPkvAhm1FK4ZDOA5fR7XpDmOXkdWR6tQ+DQOOtjmy0ZtWi0o3IrSJWvG4zfh9B0mi
LIdDw26rVvCFcU1iQwVqN2X5+Ka3sheruJ4N8YKJVtSmyismWmYzwCGgK3vgptMNiaexMxo6pWLj
TL2seAGDbG/q7WkRxftiptKFVHnF7hsBx/Y4cu+wETXXzU7WBd+bEWqCSVbhrq2BbJhaC2vcGhOf
CENCa0zdzdZmoog3j20UNHy5rF36J2usA5kNC8SMY7BgrJKC+huvYX6Re6eLY+ncjvVFHifdE2YM
4NTSb5ZfXvcQW3SqRRXVKZwuXpKKrd1KZGDBpX+qMrl9zJpE9XK1o5Qo5Lfmoo+aetfS8NyY5V+i
mZlONai1ayJOoFBh9gcqvtJzzVTlFXQ9yqa8gRLfA5vDzRcwIWAw95A0z49xBt4inc1VvxE/JI9Z
bWoEoGaSzfBxI/8BXMBYh3s5YYheolk/sxId5is1ZFshlmKXQDu9o1mlSVfrpCXrY8vdmM5XBZcb
xuEKrHlVK3dhjSdW5dY8EhargAPH0cheWaMVsV65NVQYrL69C/wUQJdWhDTCW3XFw8NoqMYICL9s
HFKpZ14TZMrVVqx/HecfZoQ7S6gCtpjylF3EJn8PrOJbr1E0mbPnNpflL/Kw4DZF/wjWozrJ2vCD
PX9kY5rK6Vks0ZXZylZ1mexqQCUHBdf2jrI2TIVQfWw0zVkYOJ9KBqM5Mn2NRdMhmtTvVT3HL+gN
3kwyU8D8Nj816p1h+sUsTOXc92L0oDIgS2jKznJP+8Ck3HIEOP5zjMsIa0NG50oZ1Jcg+MqO6Dmn
YvRYEgVlx1F67QgAo5MRz4clijCYjnF6ZEF/HgvK6QI46qemErl9ulnD410TyhGMGsg7alKRHrZ3
PF4vMkugB6Ui7DAWXaIPi96fo7SnG1S/pFrf2nXa1F/N1YoQjNV0retSvI9S8YafrrrNZfur6KGR
yWOSuekoGK8LGReUgRfhUs54P9JxUQ8yW69j21sJCyihvYTTrYeCVLpGFtiKkSAKpsS2h0DCWKWv
oAINADYJnO3iB/FCAXBNZcYig58HmayHkpNCl5WJu0gunsZkeg1K4tkiELpnkmNOyloa0WcyDgc8
v3ZeNvMFHd18kRnKbGGaqOr285e0D9XbMPODdyp/Wl2PrHZJC1zh6cNThGXzqA8iN8f6cK6C/km0
SLzPxGtWRm5plNKXMBodQxbzrw3dFTcDU3FoSqn7YtT5mqZqDzpu950T4FXmeoRQAyqSqJBq/joC
PXmJLGzgpmWShU7ufEcmwYKMzMo1z+igT7GLN/XuVEZEPFj8bhwg6W5tSSf4HcDX9brjPvLv58/b
sBt2+N/5x3ztgDt04VadtIt8M5+zV/0H1WCZBMVxNyoY/CG50DayO1YQsR3vVSw65DcdRugA8xG8
cXMezWs8PqFjJxUlaWxUs65qO87FuXy94CzbvRPeuQ92kzM58kHzay++xbfhxXxTfoG9YdULkh5X
8gpVZQPGGPBYd06v0fog9Opgfp9oVx1FLzvNt/EmP7dfiSimGZniiQJe3+wpXActifWO0B360aWW
j3sVJQgOEvESzUTVaFX0HPXVoQWIhluKRmVfmdUREOLgBkmvYsVvrH2izIJnjsUF2115Mfvo61jm
Ezeq7tC3Vr6nLATIRKFAilnXOIZFec7SYXwvK2AA/SSUD2vK5a0fxZc1k7kdiWzlJHGXoQxZY8bZ
K5XkvdYgQUi1qMZbrqqvyqBTMUtYbibFScHwUfBHPL02jr7DYzMfbiSC4Mj0byngquDpZtzxVdbV
qNtaO9f+dqjVqvZrcJ8fD40ooY5Y4fpJ5KTxDahtflC3hOyuD7eztOXS6EnAkmin+XS+SF8/51Ru
D7U8lb5V6SX9cs7+eNjQHTku2mAnplL4ZW5A8ojCmqNEv+wwZebj9soSkPwYaw0VYikv/CBRzgYN
wsP2YlAOhV8PYemvf8E4ysJvz1eFQREOD04xSrm/HcKESPQg5vD53HYG1mYd9pmzM1zL0vo724L5
OliCetlvf7oWV+wr6enuQ6nChtNXftCGpTt3WdOexEruXWJfeUtkCG0/s23j4uPsj+eSGoCT1GTN
nj7pl6Woo0NjyBiZ2ijubCY0iFBCXfjsfAq/xdaZFcniomOUGXrkCIcQjWo5E38/bM+FRpNR0itP
wvqpbwf6sdROYyvlOOkTuBvigPeKyKg/aDGULcJV/HT9RSPt/Q/t4P8n+z/P1c//+3/ef+QxzQ82
mPFf3e+QfoWSMGqL/57s/zqXfGv4b77nb7A/BNl/iJoCaAPrAAtDBaHe32B/SZJ4CfivsurikNF+
cv21f+CCQRjNP1HFlYI87Z9cf/EflgWHSxRNRRTRr8j/L1z/P5RAGDg06jjKqgVCgGxtLo/flCPS
IrdpY9XjRanfIsrnFDBrMlWmnabekI789sncPhTVvyPEN0/Ib0Lr//Lb/tAdkaUnVmwlxkvwMP9i
FtVfyImElBDcNdx4xU57LdNT+KC45XOM8vutcuKfYLc89YA4vQGVto/O44t0nmzDE3cT0I6I7Aun
gy/6vynUdfEPtaxoEnXK/5usKEil+M/7Q0A5S7S4wSpLRNmJFGIpQPvFerBGhfQTVTBaH2KSsadY
iFm8eDbaZfKEfEasQBW98TtpbNZ6OkNsaOERnRqc+rIm2bVKDqAMxv+0HQZpSQ6BisuQGp4vhOME
I2oZ93lSlfvtuSJAKinpc2XXCdbMFKwvHpp6OCxmXn0MMNsoY7YRg26xDBjDpbWZvg4GsVhGDBta
WvrbY9ikoJLWh5U43AoTbnAayqWvr2NIuY6HSiPU/uehBxqDGTrRD+FCOR0nPWwODnkTSG6lhcfP
p9B4sxhfDHAEfEi0D9eJRFyHt96oCB/o+4rN+wQTMV5/pWaM8rGoAWwsAQOyMKR0Wbbj9gRVTgQ9
6hBjoZaonJiQ0QEzHsp1ZlMHtfJJefn7zFrPtodtc0a+LnvbJJgrUQvVYZ0Ft8M2H5LOU9kQlYGJ
bbMg3DffKNQ+++1xCQjdyabglcCgIwBo2R2ktOM9d50PvPVBJJ3qsD0FWXyNokFj6gRm/NVECOyH
XfrLHJLa0ddH21Pb4fOhVCdvGmveHZ2PklQk3r+2HpIOBMl+e+fb/4rZhGdjZWdt73d7l9tZMChg
a7dT0UwrzMnJ0+c7lFOh/vttG91I/UFU+h9VRL9km+jNqeIi/Xzz25lEghsgQNmZhR40pQiPfjuL
63JwB3XxzKlGDGFQmVpfy+IgpA0BpkfGeKyvLhb2ybVP455fbcmUiogIe/l4qKwLg9ndJrrPKW+7
OvBZyccREs32/PYU/+PIzSCHYvxfJ7uPNUeQ9ZDgiXLARj2gMQkBKOEm03aq1pETGtXwOZR+Ap44
GpyGBYjoeCmQCRGhQw+ymTCoGXvo28vRWKfd7bJFDvv35Tws/T3XaE39dr1WicFVu/1RxAuYcIib
h+2vKf+1DPpcUHyuj4I1rQj5moa4hIsmMBkq8pIrZ3u4Hab1hc+Hf3xJRiQ2avVZsNWSJZo4c4WG
eUoIq1Y0xA9YpYuZsPG3V5f17I+HRUDX30LvZqvJoNktIfU7RQlIsdi+BaCHASqsf/v88dtZxzrn
2GfDx1eBZuCum+Zk36h8XiNcDX9eD9vZ9txcTQzfBaF1+3SIICKsX7hIPXoL9lfOx8u/fWUn/hQG
IfeSdVGUzkvhb2eTmlTN23Y6h4W0IOTh9e1AseA9Yspw2lAgt+Pzhe270XX988nPn7Z9jUBnd5cV
5krT4pNP//Xx64DAue1kkt3q0auZZ5c99wg6EG0dooCpWkf2nDs2q7w1I+T62N7vdpARI7lWKJ4+
XlX1hfEumtdR7+P1iIZK3Civ5QypRWeFG8wGrnt+yMfXbl+1PS4l+e+fvD3cXtie+/hxv31PIdC4
xFx2khrZcBVROEzJepP9ux/z+Zw8Kuayl5vuh9GWla1YLBjXda85IiGQMuN9e5SsT4nr9ZpFC5uO
9eEoscbfzj4Pfz5HPXENk4RzKvBp5IKArHD7mmIhQXN98//2e7dv+3yl3L7v8/F29uev+s9/Eu3H
CFmvS7OIhFdR/lUymjnDOs0qkeQYE9JNoRDf1IBScLJOc9thXGe9mvqQkdHcqtwBPgU2fzLpMVzP
+yVuhp3YzaturukZKDhg1XokOIxizToPfR5EA9HQ58PtDM3cT+rRlTOvv0esSAamZTXtk3WaK8Yu
F52O6ipJjPQT+/Xi3g7yOkF/PvztuXXWa1KASGmZrVc4UYlELvAhFyOZnv1c06nTlmMygiOn/+eZ
GTuttOm+8XEMniCJZ3LUMpDjBkhT5hYxHxjThye6IWmafvzOYd3VGNsdVKtgnqaUaAlzAoMWa3w8
TZM6swZYuYjjDiYreq9gnS+HHDLmx2kkMTBth6aLtLUotNjmzJZvnIMj+bjbZ6Oh0CyPZVEtiKQv
BPuVjCJ8Svo636VGe02sBQFU22pOPmq/+kSpT32c7ebJfMdUE1JWCI9WijnYIrFQKkPKpF+ihJu3
XVdYqKYa3zJ6tDJDRUu+HOrD9tx6OSiymh2bKeEPbkEreqN8Hgk4ou5qgHUJ0rsuWS8da915DhEF
jKdyFQcMba67Whh5tRbKviQo0sdhUXua0HqKdglYeVqalwqxMSLg55pknkNCz30YsaBKLHBKyWhs
jfZFExTGHVVNtZe7CX7NuqncDutg6+MB/fvhxwtrijYGE8SX6/52O3xcAdtprAP2NVPi4WKoI+w2
hIsRYVQUW2zhaIDOYzDC2ZOBgxNgS3TRGF67CTYrWQKsl6le0gA0rvqSTW4lalRpqaX/aicxd+R1
qbYdpHW9plnx3w9JbZbcRTfdolR/VJN0o+wx+KkpDP52RnYlYjFainZUchPmvAPqsQv/M789JsKs
9inPrE+nlOM/XjMZOgaNje7nU9tXfPyMvIeDhM26g+kSluzi17mFbliFSc1U2Mqvp0QIU5aMibMy
1J4VkQhrm29aX6pS3sf2RdvZtM5c29nnC9vXfXzLMsU/YHm2K6Om8o26ptPSEIFQUdCEgdVjq6SD
iwiIUy52iTTigqLbEnT+9pwhqLxc0QCZJfpP65dtL0bh+PdZiZJwT3wAQ21PtQoTtNOMgekVvXab
Al09cKUwpcuRl6F0ckc9pKb58VzX/AzNsHHkipX59hRpZ4ItKpQdu/W7Pl/4fDii4dxZKl1XvHjI
O+Gn0+TAl7kzXFR7l8wNibsBg4fywXTG1+KnKeUPox2UzI5ua+vP2YVtx6PgBJYc7ewhf5xR709k
lzqcyMGp1lme23PziA6liYFjEX5uJ6E/Dy+9/D7Qe4tSl85BirYkfVGTq5S4ebvPhVOZXNFbdzL3
jGsAXMb5IgTc32eAWvV07qcz0JjAIvDq1FH6okmt3UMily07jD3yzNK53JMCHvC+DrpfnKE6LczY
++4vsJVEg/wCatV0bh/tDeFbAziF9//UESmAjk6cr3R08/QV752Cf8GOvuhoXb9LxBEk+0F+7iMH
uzuRoMQZJDtFhs910FP6kC5KJT2nTkjUGdGVtGavlPeTLw30HPF79iAeqt1Z8yuKm8llQruzo7O/
X3zFh4b+bT63NtmfB+Wddg/KDFu4aYxEtFO+WS5qDU/+Id0hc3rpm2hXL7Vt2hNk0F10VY7DERPp
Lr4ZdCZ2+o1NZ7MTPdPOH6Rj9T1mY9ldELniHSYdNosPARKhcaefFRBP5KKwwu5svJmB/R0/77Xw
tMMC9XFPLPpduIQ/5x/RS/WrPNdnCMvkwDn5W6HtdLbZX7rCpgr83L6p9k9SCE5e/w2BFGIUd3HR
at655wgBvPkKEByXstOsOmLolBCuDBt2leIWuaPXbx2atuhxpBsGKKg56DSnDgAIdhkoRUDTlrHX
n5Aqq91e/KGWdzBH81eU/ESt6oq9zDbuTaD3Y49Qkf+0/QSlieLA5HchOQXEAzqVRC+0+daczsCZ
eFuFp++LJx3RwLAWtD1phJH1qiwkmbrL7DBCLlwcX/rDEpyjo3UnQPshPEzfOmvf/pCxIe+QiKTW
MYztarLnJwgbuNBATiNHHQMvIRxLf6RUXbwr1UlcDl9BuSbyvUiPVXkZD+JfleBUi0Mjfe0yrKkB
u/m78cMouBJpOZ1SOojiKWApPO6Vq4RK/gUB7El7Hug0nnBs2OWr9iNiHoRU13IlnYNH9ArGV1rU
MygUqK22oKwvqghbjsO3+dmqzrJ6FM+sve7ZN+knZCkqE+J3+EmZP7yDtAMaKEFydAe3SG2iBEMv
Y42i0yqFyrWLgVpEO/m1cAm6h41qvOjfh3t+M99qb0ILsqvQMxVnbn9h8KDTUd9HuRPs+h9QQn+u
aR6SUxARVdqTdMhWdZfLX8iPz0Y2/XvpQfGVO2IFdDNWfiTgJf4pPozvwl/ZjUCPPZu0Z/mNfJvn
GtAS3N9+jx1mH1zS1/q1PIl3qgPhIXL6EzogsmuOGdGqb5mnXl7mR+1JOCq35GdBLT/cK/WOpLZf
lPx0fzqUTt3tGGiaL5073OWjehI90tGbFwqwwzu7Y9xbNimrjvCGrMs4BDYWJrt/Rr7FWChhseG7
dwOcbkRsET5aj4teuA/fcg9RHJ7MRMeRvhPPoc2Y+qpisdqFT2Vg89bJmd8NsJ/Y/cKs3eHPOBZ3
6yvU2xc0JPZyJE/aRbNQ7WPzqiCERWb4H+yd2XLbSLelX+W8ACoAJIZEx4lzQQKcKcmSLNm6Qci2
nJjn+en7A2tw1R99hr7ou46oYJEURdEkiMy991rf2nLS9NUJOjRx5YCxNuWFrxtskztxIJjBfuU4
RMyxITEzoCWxpv2Bstsvd0m0ldPO3k+fvuOqv1B5HooDkOw9wD/50DEvgSE1wMz1QGVu8pV4vyGD
54n39NidJ9JofbPckgI/qwOyaoU2XfcTvtYP3pcaIOhESvC2RqbgbBCUFeamvnMZMm8lx+E+pL2z
V0G6rffJ1/FaNp+pvQiEUjyjt7NfSQQuOfbyrbgA0znWl3CXn5wXi9e8JyzrgJ3o3s237rkmiOQg
WFO2Fqs65oJdEW77JPiY72GvvlsP6WesFfvoW2Fs7bt1bL/9tfzJAgnYuueiHOC0kQ9Zd6B5dNLR
JuwjEd4Zko1Nt1Y4BCrSdFprI5RKzPJbpw9iU35xErQliLMRQmxEVWEgpwN2GtZfuV1Ta0Fyuzba
osOfsv4YGlmM/yQbzqnVJvt4fUx2q27+89+GrMwupjUpSjo78cve2aYdMdIS7UkJxWAzMt879X9d
JI3en4i3HE63a7cftCQOa6Xu0EciS8QbG9AOy7KL0tQ8tnSu5KiB4VkszpS3q5NO75Fgl9p3HYbf
QRux4YRRW0LhHqZTVLnkcORFlHDepQeR3G6HLj9yReYj7ZsJ6vbYTuuQQ0+epFV0u9bBh6Lt89ft
hqbjPo50hB+IW6qsIUdiHfro6wW5KWx612u/7jO8YdznTY+AHsa3wcHvzHzAlCdUunWBDRtzFhR+
da8cXT9JN2MP4hTGMYmaFscwe+nbRZfadzWGXph2dBd+XWBj4VP66z5zjHiXBv3+1mWb1nrkdq2p
JKfcX3daDkmFLpTKACJgdXLMfqtbi3W4tYO7tSV4u4aKdzXTmnhdcDIbjvGU6aiLpEdrCp4KspSK
ZQKyfI1zwjB2luB83L+gwRqPYzzuNHvy9r8aSLosenSUuAzQI/f5Jl49lvlCJ0Z0DWd1j9iYyGTn
2Q+xP9nE395u6iOjL4z3n7yBaDkFIhUmLZZOIg2eq0bWO2YA04k5wHTyjEnsRSwPalk/8cayX/O5
YpCcTSVs/bVfh3FuQFkkK1+us7nbzO7Xxa/7hkGfj2Z4uU3KjKHB2Wf15YxfvH7WW2aYVD2CxNvD
sDbibi26Nd14a2O+2SJJozXSrq2W35vHv5rJpjm82bbLiRWvMA59XKPFDBhqrqHOOfU3AigQa459
F+3KVrwOrTSo3LhAM7Up9JHgyQbe3K2tevuAbxe/bsqujPlHUhjq7MlvH6+xlvba7BoURjXJT9UM
ZWrGLM0heBun3i7WbrJdNdypFHk4HvplUXfhVluIDN3cOqy3oervt6UOZu82R/n/w7j/ZhhnGmhw
/zZy8t+793/7KLB7zHfvOWO8a1wUH23Zvf99HPfHb/2Zs+39BmGKWZvNtMsAp8AM6s+cbfc3tIxA
2KSjk7kCk+3XPM77TTChs8m+NVdYkssc7c95nPjNAjiIjF/A//DWKd5//Pv36X+pj/KPkVj7L7f/
rehB28dFB1mOP/NPL7fuGVR+RFDj8CPEwLzhIP42kRNR6uWdVZAXyHEf1f22crGanEt6/YL2EkjZ
M2BD8QFgdiGugRMhy28Dg9t9rhMzVz9dQ4z2D8bCpfbZCrEGvIxV07U/1Wxl5fviikH7MRCf22yS
hebyIhayBZgIsOLXUqLd3KBFIcywrJysfWpsdzbpWrTtS2wWaPeStorYhtcobFaJhFHuPCIqwu92
1E9qmzmmMs9VNGT3qSZF5YejBstwKLWOkkonrevSA/rGpkBXydjoMppBavSAjvdOJm1zbwLWxXeU
mGy89T4r3nQp4TF2LnnffpOBUd4SoE5ZC0/dQnKEIdn4MOcJ42dLNukEU0UxFIvqqVtjJyAKopbu
W+cyZz0t6vu+gAEBoqHLvLblryWzDh9V2fCJ8ySzY+PdjZqU/YmD54rtWKYTtzqmaXIco3zE9xdZ
j9YI7S0RC5tUeP5Gt6UZWeEFLcP0m9mOnI41y8uia6eGnFFE5oZmc2DMuxY7S0SJhYffC7+yggL5
1sN2QVljC/Zjc8xWBbeVSPwBFc+KInZn76GHHjl+FqOsxRMP9KofTjRFnxXr8Hcd5Ei7b9OaJIWk
aap4RzvL5qnYm7w5KLHCQJALdpd7KBVMMxTPhQEzOTbQv5HCCvkSGwLxY4SHTeYptUzrU+FkYsbL
Qbb6tjJKmlFtHVIquTC1d8VQddMnrydsDQFCkiS+aZKJfWoa/qk4QgW+f99oTcwJ1tI51QOsOjsO
YmdGe9PUbbV6F82eiIeWcKkdNuilnTexNhQP5NRo8idDQfbBmreM5N9NnOMJFyhpk62rsIsQb4hV
rJ1JYoEHnJsO+lmrqhZWqcIZ3G4LVXd0GUq5ltwncmQ+RFdfs4NQb3NI4Wi7zUMSo9nbOWgf9buq
GownwM5soMfUHutrBoRIXbVJTe5LYRPfcCCKQ8pTyBlFWNteOf2SBrFe8amMGzTPI1rJHhnTjMPQ
gXN7ShelfamsfH4aXCEeDaIUAiipdLBIWn3Q3Vld+AZgW+psG7W5jn586jLaT5aZPmtNS++nIA4F
RlH8rR7InZo00z6jxa+wKlgh6ta82JvV1AU0naoAvWhZbRa9aIIoo59jNUZ9jQFMYXFHBa2lCzTJ
WJues8Yx92Msy3Pu1u5linRmGeGY+8pwHSRAFvWMrcYnp1ahj7xzZgRtJAfVC/Ooh8p+0ec6jDaR
F9sAMsWHlY/zO6yW5o7RrfWp7Mfw0zgs6M4Mo/hUFYPi/WgjhvRD+0mWqv82ZEZ17PVYPEUoUOMN
sOfoKrOJB5K6sG+n0fiSF218EHWCXXHmq0K2T7oTXkxehUzylqCJAl92rFJANwijSKBSF1WGsaRk
NBCXcoa8B3xWvBUMlYK699SD4zAzg/AQBq7tdsDQ4Hou89Qc2sZsMWHievKw48If65qr4FDcD0RH
7SzIXg+DFWrvZkzqcN2X1Qsw9e5B9gny10Kbd5mbEJ0FUuHoJHrGucFhW2PHSCfsjpaZHVn5HZ3S
wo+SRP+Z60nx1PR5e2dMMoKID4/O2fR6bh6tdtFe4cxA7h/cjMJvniEG61FKdqPI6GgM+CAYqyjf
xJGFEc6DXTNgZkpK6AtIkxHjC33oqAP5mkMmnh4Xp+53TgiF00EXCW2M4NxDqEy5NTEB7dNcYtJt
6UAx8aINhvkVwhrq3u+9YSYcIRCFqTeiJ2y3zl0z2S1pJVEZhHw+B6iE9pFsp+loVjTHcJBquyoS
4lTHxnRIs9HGWGlOVy0xM1armSijjmzUMPdcvwht93szWhqA8zq+6GL10zR0SwCNVvtREnMvYq/e
gi9r7mTTYeObq+hz2GbzNeoBhJimnuzw7a6NSC0JPMC/J1vm3TbBB0N4kmP6QDFMmn8WES75LF8k
li9CmRL73EUTauMU2h1e9ulTmEPD4j1gSCKKJEGAWpZ7T19NtSSkIjKG4uCF0tzPDQLv0lyqHZvL
2C8aK9ppyiiOtclO13DC7s6dKwCK2dyfopSmSJQRxdBx3gwm5eKYKQfjsDhDSAqXGnYzeLktC4IE
dW7BiFZLuK8r9B7oQNJrR5zbD4TfwOaTFkeZC+q9kGW+x6sfb6s0wWuek20m5YjiJCX2KVl67GRM
TgLh9nzi8zwcI+yIhyLvyScRAi2f7gKOgsfw6kKd+Jw20rzXQrf3WTDd/egl2S7vwLmGGm0Avt6c
RLs5DLKO1QLwwbyrLSF/Rpauzkaspztt0ZpHIpswmdhk9iUjQRTgSbDx5gv0l0WqNbiUBhHhUKd+
YUCRDP14T4hnFTDQHO4Mzhz7hUzBIHOdcLtMg9onlsiCInbBruvEidsaEYtofuMJXbJg6lGohD1+
1V4rL4sByol+TWjL/MkLhS/KhcOhH5p0Aw9jOavSQUO3RARsweQgz2pYA36c5dgnOFycxZi2Lhln
PoZbZPwG34zcKuYdIz/aQYXHMRzTquyShASMYiRFJdH7fTTm6wIy4rJnvcPlo9vkWRkcpXlC/2cK
gRckC2hYsN9JkAw6a2ijZ5d47vtHTaMhYucLXRmjdI7dDAKa0o+PvV4AsTScZlrhaQdcNHaAp3kK
4sLp90vqDN7GmtP2vWwo3RN9sBjHTIJe79SP4EbrKvo0OFl1zKRkDB/KtnklV3vZiXGp7qyMAdgu
BRLn0p4fR3PXpm0bXqcYxpWvxyrrd5HhSPswEd24XCRvEu69enG658laKkSNYd90PkOs8cqinpVb
YayeEcea0efnNTqmXWJ5Rm2iBRhmO6w2jeq1Wb/0rrS+qWWwTLxR/0+qoP1HuRYH7b+v5dX3spob
3Ondf/zzJlv0P6qvtab4x43gVl986j+a+fEDiSa/+vvufn3k//SHf1Qp/219g9jlv65v2BHyX1XF
/6xwbr/3Z4Ujf0NzaBgwM13DcZEQ/qpwjN8ci92fYf6SGgqkhjoEH9exeRaIsMgd/yhthP4bngLX
APaGBNFBFfN/U9qYRAL8s7ZBR2d73vrKHBSP4Cr4x/6dUxW7cW2nFVT7bCjjgzd2b73l3FHvwFsp
pvCE2NH3MEszE4Brl8TFUSGUISMj0g+NaQr8ZGzK3fkhJXUHRt1y74UdvByteqdvAY/I6D+mPORU
jVQNX3MK2UqNP4dy9V1QaLBe0+BV6bLDsEbqC/mGat7PbtMHkTbcieSLzvQ6JQTXZ9sqfb1xV8oN
g71O/GzQ9e4mW52tMSfg+gHXGTz/qn3La9zqiPzd3ZwQEonIIOq/q0hE205aT04xIVSIMRMLFaV+
uBC3oIfLISeLZkIPx3pDHBa+Te3grIiRJMW6u2hFsUvIL/W0MLtLNTt9YAXumXJhaI0nxJGEZc0n
I1fftcbwMMl24rnrRIxWLfwaiSS+88ohunNDyqjOYEFzp3C+sN0foVQMOqk9+dHKBRGqRVuZQZNo
WtB6yLkAG+kk0bfwVWKXF8cEPrBFdJCkv2ziOeuuJnTt2SPE0k6HK3og/LgYfvMwHh/QkDxJx12T
VdL0SerfpqE8gmAdPhoGb0sb4tbqsfd7kL00I8SKgxPdr0e/xr27G8vW3WDPzf3UMV+KUFq+aczP
RlXMe69teKKyRp06u2AlBrrr9nCW4zg9LC4faCWieV9OaXlcQSL2omUXzkcAEnliITUBt7Z5F1EJ
k5xHz110Z5eLd57ixzzMzjK0kA9WGuMSnjDJa5raJDOBj45byOpJSSdY8w5zk54YhjZ7GNYaojrj
NGf4ClypUCl08fchshP2GFzo0fjHBUpwCIF/3bz99Pa4233/p5u3H4RWopNTYl1utzSwxdt8YKVo
kn5lUP3zb9yer7r95HZ1yZHV18p5/PV3by/DSmh6bZb+tRYtWoV/PsntOW2Oaqyb8Nv+65d3+93b
b9AmNAKpg5C+/cavH9xuqkQxBr5d/dvr+/2R2vJiO8A0lUpn4qb/euDfrt4eePszCylxMHcr/Kh5
uSW6WL/cLlrDJHZikUAZR9abkdh2ZJEYOm/iOtuzqR4U8Pz8gmM3/duFBimNrFmYJ4Tt0P7OrNVo
wn3QOIydCPduPX69/c7t3l7CqBYkcgaDsk722L6yqjNZMk0cGSKp28M8XCKNymsqGcB5HEqGnmuX
EJj/5XZNEOoSLCHR3p05dWewP0wNxuWIY4z5GDzgIi3zjW4cSDATF0pOcdHWC8+OzQvmScX+2GeB
eiW0Boza+iOzMwk+bIdL6GrzudBs3moaMLuhGq2LUo51uV3DHBlu4DA8rjiqlto+1DiwFjOxL6rQ
hm0ImZEggT/vcwmXFL2OtGZ9xNyE3xsvwrWaigMIAudc5YVzjkb6n0aUMuZb3/dliogiSirZXCJB
iDKK5qQhVh6REvEJUr/cHnW70OEx/X4ThEiyr8b0C3TDkpNn9j6Gdb4XOWbn0JuL0+L2B1N69rml
AG5nvaa9ToigoZhBWcV3YPGk0yBA2RW6URGslL4UVUeoez3muxY0NalHuUlOEB5esWAiJwJjusxg
R/ZeXj7nxTxdyvViQvixqQzsmUD4p4vZPFDHinPOmf402tFd9BCPlsMAmZA5fSjt4xSXZDsXIEzW
i2FKCN9Mo62O1ibIAP7IlhFk4fKEQ8x21InT8iqKNzCv2YWtvj6izm4wxu6AcCwXbTaWix6StNIm
eXpcCDGhZf/H/WQD1hvdksnu9rBkPfJv177VZC94sqSzdRw1Mouo+TlPrbCZwqMtjinSvMd6Pxyr
Lne2OpG6RgwcaBia7BJ6vBK1aMkBRxAIxKfBwsjLeeMyT2QTz/l4sMicr3zyz0VQgNbYCA3KYSXs
l9uB1Qgcc0jMmB3IMLsiIMuvS4uOA2ZaQ63ATUtr290MAnrDhCC/khZR+qNb9gD9aMq1ISrwRH2C
Zf7QsO0KSpeZcpkyLU0VYc7EfWbHPoXJMWkQWvpSGfeuDXRWiOw1xnx1II/8nixj43CT0U029Dfy
wBjzTOuYh+IKzXHIeF01I1L5saIO6IRimHsbBa0jn9u13++8CQRvt2+/mNxU87fb//Lw202Tj2dH
Xsv97U+7ZueSbhsTwfUvgsPb37s99e9/pcAl1IYmE4tfr+T2926PWXKyiDaIgqqtcmJiDn+9iL89
vilaY2vCTdwqfR04aDVd3NuFXOV5v27iF2pAfv7jvttP+8GK9paF31HuibIwURmRNlQo9070Nf75
bApAmfCFc77RZf0GCar29bz+5izuG2Lo4donZP2kpMnjJPxik/kz8b6iJQAPb1swwtkImv6UWHtQ
sAPhgqnLFMzhNxgvk3qWBdMS47zLsvmYV8YrnZyjQ7+E6GeiQlCFmJGhtrZbPQ5OcYiK+REvBUG9
48C/WYvuNbywfWr5KfpTouwNdJUDDl3ljIGjcmMLlzTmLLEkxzwD8hiHzIDRUbgoEwzj5CUtmDWa
qUdc1mB18Nq1HU9fQvBxXJA5iP6+jEWCQCdK3B2c4hwQ19U1a5B8XfsMqJpUoddo6KcN63J3INIZ
RqxVT3Q05F0C6TVNI+Iqc+0tr/IBnC2UDTXJQx2lJsw1I/dJtYXTivj80oPpJBaD1VMnVNUoGZMn
+hHwTb8phtbDqzq0W2In461dhseUxCi2KDRUw3o6QtHGNh1HRLjVVNACdj4bSXGM7GGm2a5PgVG3
2ob4JwwKbTdtashGuKBGovfYgYWrYTsV7ieNz6GJ2+RABHGMMgqlVWK3eDiiiDdhzN6roUVyZe97
BWcuFT/ileSW60+OQY4ZEKXrrAlaKnn7BVsw3LnQGoJ4TjHvQzoOs7w5Vg3YjVjTvC3+jufKdGnU
L7hdu8V5ozxURLg07W7k8GQv5jzMdk9gbtq8FS9un6GTyGgNaSXaMZ2wlVt88OR+G13896h5/RRf
175y6OJ4zDKwa46+OWpsKiZSUPW05l9fvdE2inzv6srxoaKVHYS9lx2N2dzSaT4Atqm2WQKYQ3av
4O8/ot47gPFgTk5FD57MQfQkDrxj4toUatroZ4Pk52vH4djFng5ryqNooJVJ7VFuMrtCnK83n0k3
jDz64l3506Uxi4S2188ALMexeC9JdPFbvTw0NimBc95dvMS50FiOrqTC72lvsro50xbyKfkJpPUN
YFXOIh7ghgBZqQ3xNi3z/MmhX95EaXONR44l8Cn0Dww0bx0HqKz0+0YbnvL+BETPgI/qsH1ebLI1
Q3iNjrWek73PXqT1QW1N6NSScCNDwfAe67gQPFC3JUK+JNf8gpOOn6rpko7uKuzx9pHN/z3Sxk31
2ahdNH4NX6lQHYZGF4cee0/UOzFhkLQ9Cveq5qL2Pf0E4ioLSqO8x3eL4Axvd2ErEkAsjF4q6Q+9
GA8G+XUiZJedWdIX+mHAj/7i2d1nQBHvkwPEnyweRVfHFHsSFmvcdBut47RiA7WmXRYpIgCIYIcZ
6wa65n2eWgG7ue38ocLbo5o63YOXcBLe26UgkdIc93YhQIfl1IDMAKxzkt47BnSiOookyMxi2VYF
NhdoqBRHyM489SXEQn8c2+nLyLQEiGp3F8HyQcBYfZVdcW9jiQu6rIMEMHbmwZk87X2KmmxXgLAL
iYr285nXnVRQKe06j4PcW41fkb6zVfpiZ64WmFEZI3CJNMb+vD/9PAezSLS9lzUMj/So8mOpzKAI
2+u6xaFtiFgyy/YISLoNAduE+EC4KJVaeUzzAgVEu8JEiENO+6k27IyuhI07qkeAIBJOzoAxxOV4
1ECs0Moh2dhwEfsouKDs5IvJTbfTu1SohCCvewebcwht3piNFBHvhs5WvjAR34aNd5T6TzN0w0Ps
5riWlYK6nNb823uUoEOXUYTz1prGvmgzutsuFCWNTyOxRxRccfVD2Zek+yYF2gALBLJfxNMbFSuT
oMFAX79wrpIRnBS2duFhqTyM6CE64UQM18ZN4Emg4NMsh2dtdXE10FEYnjMcO9LWN2M6PkaL+xXe
F55kSxImtZ7x2tWA3OHNMoqmC7IQAz37p0XVKftvK1qh8Dkn9mwbYuoM7IaMV8AmP1R/kksYPmE0
RhTwkDtFeA5nhXZAWT8jWhir674/AMtgGOKcOFNhXPS+ihXIn0WU6Zr1ZmpNcpox6AB14NRcf20K
FiWr635WMdzonDcaFN1g+tFajkYm9H4NSMuSxc+N21FZ5PmDGFZVnZ5/Dw1WQE+QwtIUODrtPDmM
JC6XUgKmQUpLXKkAAmGRwwMOo/fLNRW4n5tim7fAxIyCwVjmXoTM7/VYPtL9vCr9ESnzVUdDTHSi
huhBNd25yDid6NZXZWYvwKZpcRvJxptooGfqhahUZ184IwOV4rGi8qztMGa3WZU+MdeEOhHbYhhA
2uDXBHPhvFl5321X63VitCu25buZlKXfW2MHkTk+h25doHX3yJ7HGZkK9KDOQ9ti99ZEtGkS6dIk
NardQyVLhhu181RIZIMFXz8tikayttsfWaEOoOCAz072d4fm8KOlfch8OPRkjzxOtY2okGrImWwS
CxDX2sOXJmFjIQENmIqdf67eC2DRWy2th00eKbbI+Ca7Cj4CFMcSTtdsNrm/VPHHWFtfnY6+CScR
dJZVmJIOv2rGw3NW0tfCC8GHqLkHT8KQYGFErzhw2q1WlnYupy2hfOSUJtFXNwZ8DZpwIyYaWyZu
06igaaM+V/nyI1pwVabW3O8g5X9ZYHIfykgjIWu5L0s+10gRA0TZgPcefStYCYZoM4BlvOnR9Ii2
aGuo4rtTLH6TgBeqeFbtMOvFG+yy1Lc7cjPDAc9o0sDUSmKIT/DS8tRiMG7Ny90QNmh00vKN4FVY
MOnjPEJ4skFRxh2qrWFu9gw0bDpxCkkg5IXblsuEkLixGhZoI6E6zdbad7G9ehd7Evm92luGxO5v
Xxl1MeWvyV3y7GFXO06985BfeymJnIXebD2wrEHTLq8Y+6rN4FACTXDhsq7y7mc5k6xoi/PgQjZh
xgfW2Qs3deMt+2lAX942IWPn6X4ef9pIq3ZTrhXEcqbWTi6Mc/M8eu2hfND5tp6KXn+Zo0bsZUQJ
n/RXOHrirMTJFtBE39J0gbLhNLzNqKnYg57NaSSVwrQJ1LbqLx4Cun1uux9aV34ok9MmWaHepopi
BultmaA5N8tdFt6VnjXezzmtDs0LIc9aVJ+RxAQtj1Yl5UEqkMKhTBbI5WN3aT4l7aL7cZwYfibL
BbWAddfVIyyuWs6oOBYHSWX0+SD08q1yArVk4qiNyUNsKXKic2/a5qCMCpyd+5JWByy+lTnadiH7
6/DAIF3dj4KJTjVs27xxnuLe+mmSy7KZYmVzYkMWyql4IEhZby/s68rU+BaxaepBhxNQ19i7pHZR
elOU7jaxNS3XXgkw0Kk8wd+h78A/fU6m/di7r2mIsiM188HvYRAHqbgYCK9zgupO5dJMQZGP8ZGQ
iquuqc9FWUPQWmSzaVBbIGjMv2r2/NTha2KlrUHbeM1XmuHOkfyPhGyR1PyOaFLzbXOJj50wX8YZ
PR5IGN9ohNzagFlQIG1IqWLV7c9e0rMoagodR3U3tAMIOAJ1NpZdWoGo6ovJwKRPkAgrSMnzhIlg
LGdmgIBlN0P9MJjRo+5ZuS9Rg22LqXvW1cUxigG9G9T1dlqC3GQGlZuaDfSVAHSVE1drTWuoozdt
aJW+tmEbGB0hdqlNhQPP6c5t6QQSSHHv5ChTFmbFqbIfEDud7by7GhEvh03VlffJQrx3b0YWSodO
vs7IMPypbF8qb3xMK+ulFj073s4b/EJLHzOjRzRTzXaQBUZMKk/0ljG3B0yYDX6a1HvYuQwDxX6e
RjL2QnmotOiqy9o9L33i+Bv0DsmplSDOzR3+4AKkoDnuwCL0G6ex8VkOyV3fF3dZi/x7PVtUFUn3
SoTi0NLlj3bjYH6B251sUSREQSXMu6nQ8XdEqWArrWTgaeaPCqHlmSKI1G2a/xXWIW+xS8J+j83E
07lRdWZ8KYlNgB8D3PBloHf96kRddZpWOyTxegDaih8ie+rrlEBppeS+k+ljbFZxMDeuDECyWH6l
PvKqHy+16hm99oxWMQHobm4HEoFoANc2DoAYFXyKRb4jmuYw5SyKThKzK1pbWN1B0icPqHoQ9bIn
tnLL3tSOB8RmKg9hu7onOXWQhJluhwgroxXeK9e6pokcdhzJjNen8dmEiNrIVm7DmUjEzNOeXU/h
zNEZkqftsUQO4y09u6PuOCb5AXjWWZY4w1At5Cyt5mXJHBdmpoWatG1AxYymzTafFinYVndPWXm0
OvUTyW12iGHMciaHvVTAItddthvW4p3qHqk4OQL6fmAtZLyaTtvag0bal91z0rYmxnqKnpwU9XM+
NCCvSTuxdPRjCvYg5PEd2MhnwxGkudTd4+QSK6eGNUq1d+jFgZTerClB8C/9NmR5793T0LfFzo1n
NsFrIHrGAWWI6kAYWY0j3IatF1t5QJoFS2CVAByF2g5tG94Oq2WdgXUi9OXD1c0YJKz6GicHiYyI
xc5K0BvZb7A5OX8QwG6kIUYW132fVZVtsVCyD3bHQw/uyaPfvFXAcrczSh0dGsCWd4zSRjibeRkP
w+Q8ozLXfKMn+q7qdChGnPoR83xVUBTPYSFfVNj0vMeomE1Pq7eip3jWC0RWyIDxO0afKmMBt4bN
YNIZEy/1m0BPbLQvTVaDcO3b8rrE2sxH9CWdI6rZRvvW0KQw9ElcWqOuCQIlvwujfV67j1pGPCDd
91NXTBVtwDmkDWF9eIt6wW6Z+3mEwp7vENEkYuUTtfkKdn9Z6jsyB9W1iYryATp8vVvYmwdF81Jg
CmY9oZHjatmus0gHyAgfVROJeiCDpV8vergfxvxZqLAPpo5tqakXr62gB7wQ3rakyw9KwcU28a4y
NKrm7FPEJ0aPO2GdfxAjW+hOpwcxTRGUe+eTVSc/YeXeD/nwDPrRDVyHkYfRVQvgesxZnhoC7FNk
ue21enVCIQjwF+E0W2uOnzMqs6NheY/9Yp4Kd9rH0rw2epjsmf9V7OSpVWOgZCLfMZx8oStK/oLV
PXbrl5R+pD9TLwLNsk4jwbtnZGTpt2UASTqP2DuMcWZMJ0JvF4PGTHoN4Vxkoc1aDhJBGxgOdyYr
giNzpbfsdXfcjYn1go3P5gjFzeBEy88FbVvQaagsavB99fdQDXsRjU9yQEqmph/20k/7iPAb1Npw
wdHMQKwjfFmgdG5D7yd5VdOuqu23RWTGgWUTnlWGS5/hyT2HRRfkM2wz1NsEceRAQNt1dZSzhiCJ
DAiv/pa1K9GvehaQ43dx2JJSSIRL06afdN16HrOJw6ttc3r27mttpgwhkURscozVuqIGXr4ZFuFQ
U92co8YDUWlTKqrGMjdkrweZ5SQXeFcb15iodMbyvuIQ4XuNvSsbSVmpRPalEaIKosoQ4EWtdmOY
dG3psWjbuvC8Q95XZJQQ2KPc+Sgal601FhRl/UCk89xk/T32bZuomOm9wJW5MWYJZENAU+3aK+1J
n+wK/N/509B+S8Dfngn0eAO6DP+f2asR99FG6K1+dKYf7DGTJ9dh2mj3w3mR5RHlCF3AyqMoH4MB
C0Rq2xRtMYIaRRdsA8C6XaeiH8uwbLBP4Itz2ZHXbUvnpXgg/8LbRMST+FEz8tI4Y1dykMRylMbB
Tvjn4wn4kSoEORCjfnQpI3D0vQT4gmn05z5kcMX2EluYlmwmrR/QvvWxr3UafUlVEOdZ5gRyq6vu
zM0RIQgj1FHuK6n2fIE2RjL2J1Qx8ZGwkZ2MiYpJM4CzST1/njtyfpjXE+zUyGMX16Amh8T3cpwA
YynrfdTziksbw95QGPHF0q4tsaFsr/N7K2kvc0HzEGE/xD1axycUxByOQA7AAQYTbPzjiFYrZvtq
E9lh9aA+O20k28hwD3xj6Bp0KZLRhDVzbJqgHzsSjHJtVyfGinf14EMb3kOX6V8dWx+AfJQ7zKPe
RTifsxj4W9au5VEisbLrvc/5aZ/rxTuV1XXRj+aiyfux9u4mEHu+N2lvXUUvbKBTsJ8lolqRtVcN
yPh2gnuOo92BIBMBk7SLu6H4EQMZxB59RKjY8W/CPT2QNzx41v9m7zyWI0eyLPorY7NHmcOhF7MJ
LahVMrmBMQUBh0Nr4OvnIHK6Kyu7ZtJ6PxsaU5AMBgD35+/de+5X5XYZnuZHK70bummx4kKeLcOo
3ZYGSYpGbofrypnytUGXwTAefOuABopzKMImisBsQxOIvrm48+mW7nMjyLmhBor61LpWtvsEqHTv
+G23r6e03pT97JFqDSuTXEFO0FduSLsTFmyxsUpslv50dhLENiWQ2qNKx2tJVu+mJFt246hiLQAr
cYKkRB/V1lL5/azlO7MpufKOSNRGJHaYFU2N46MaCDNQ4ksdB9EDa/OHF4c0UQIG/Uki+13KQWlb
m0eFtPxOZfDmAWOTWoM5t4tOTQi+w5xhksPCuGPy3zDFQTydJCZVA4jF3ZTSqO4rmCxRHlyLsf8U
A1rYzq3mDdYdHpN2dOmkxy9UItZGclNLKIlxlarj3NBSnYy3kLzdsLH7V29y93ALhjvVkNpju6gN
J1HgIewjGEjg2feFHxM9bkS0Efqo27OLL/Kp8d3jTmAgcWhF3HN/NOgd7DRau/LKIRdqFU3Fc7fM
iS7kpIt1yMkGBo9//vnyWb3AGv78u8uX+Bdmwg/P0fItfhiPLlSHiw9p+TvFFBsGsxI8CnyHHGHw
vIbSk+4MXz7+9G1+/NS//Zb+gm0RUyM3P/7T5eewGzKE/vOH//jKBRRIkltClYZJMw7DQ6/9iIL3
r6/vx/fJQfsJgJAEpS6/8eV71XV35syk/sdKtXzZT6/px3+8/CbNBcgS9tvLt45pPfEd/vlT/nwr
Lm/c5Y8xfrK1B5Jm/eMn/fMdFY6Z75VlnlVtPIe9Q7MhoFepkvKNZCZiU4RbbBDX1DTv+hgHpsHJ
pWfHHKXkJKnZdCUBH1nPoZia+f6GkDyx8UcZHBMr2buCUOEIlw8VW/ecssIlqEltM/rKkZ/MgSKp
QNl2wzZxJ5Z5TEBDwPieADsj7JLNOKFQdvP8Oeiqw2ShZ3HQF/eImAHeOjOCU6fTN0IsI5MJ09Nk
eDlh2VdAUM99lXxdRhj1ZCy1QnldWvO7bvCNAgS7GqS9D9CSELu3IlvZyI0bKwOHls4m+xMKvU3T
t1jR2U+GLLwTFgtq4qEQsJwlDncgUWguvTUPbD4Ht0To0nPtl4xBYpCS4ETIU7ZVFl5q5e47ZvGr
HDPCqOZ+7bpIqMndPg9t9oWcnGJTMOKySm8bCYIKAqvB8I0vPtKMazxuWhhi45GN7WCUECAW7kHs
Tu8WvbxpMF7R6WDwlOMV0py1Rc921fuCJGhV70uE8ds4tnYOpGVkOZwc2h26xAiBV7KzxybcqqFm
ZG6XL1nqfisAhm36avo2eBkhjNpm4baKfpVE7IHkk2Tbfn6NI/lUpJS3JSsZpOxS45LuMAxigojR
Uy/aYLgphnIOw+J8yE3ix0BoVRR+c4nuyN9XAqgsAUZhqMxNPdEZsCFpEbrAatqnHDc6zzSP7bB4
ZI3utRrwbnu2fhpC6gq3TNYMez7P5JPSSPMYRwHp30Rd+mViUyPmK/N3LbkapnIH4JZyo2wiimhx
VmMdETvAVB715w3LGGkiiBec1jDQLTu8+CoAMRHeE0rrMCODXDo27stg4Ysmr5SErrTatRMEKjaE
OahnCLTFbTsHL7hHTuS5vWejIgOJqaUdk0Q6wnZ1zNRGy+N5u4vmyS29ZvWT+vBvgH4LhrD8CejH
HNeVgMltvFGUSuj6/iroi0MEoKqjOUVQvLXKeiM4eZrJgjLTu1Sg7lB2+ITb1NoaGX5ho40xRUZ0
hbOuMNeGdUSCv2eGAmshirqzmRnBvT1OqzH2slvNjVB4zSNLQfSbF35xUf36wl3B7WD5jgXk5ZcX
Pqu8did6tEcGwfpouA5yDdp5q5GYL4K7W1qDic9MP41vnSRWp8kKit+9hr958+h/uJa5SCF9qry/
vnmqUok7xhlBnF073ULhPmoziY9UfuY6mD3jUJDVR/rBo29UlAydOJFbSzzZb5KrL4zHX94LpKJ2
gLkO6KHrLqrNnxxnupgmu9ZeBNgixJED9uTYgWRuBIvg0CSv/QwbtUjdJ9OPqmvg5qixabb0JYjg
sDGu+6CtrijoITiSiBohmGG/StnRTejGdsQyjSLUvA696BzaDikOA/pto5EI25mHE+hebXJYrdsC
85Xr9/1hBHeug8K7unxQy2dtOr/+2/fuYrGzTfK2fEH29XJ5fvq1O9H6cdvH0dE1JQnJ5N5sk0BP
WzPydiX05NieoblU2NAn4N6OLI/ZmDPfT2fK9vEqz6L+kInBPphO1h8JDyXOIsLWUZdhvyeoR5La
Mjx2Ibkpl1f+//bP38ijLfTJXKT/ncX68r3Oivyv/NYfX/M/0mjP/MPGckUuujClG9D7/ac02sPG
yVMgOLeZrvir+XOBsfLXEFxR1l200//wfso/uIdINbYdxzeFY3v/jkB6ed5/eg4l6mik1h4vkNXU
tn8N+vbNvptVQVM5coOvfuetLHU/L8KXhKyY3yw+C3X25x9mY+Tk3ndt5pQ4XrGu/vXuD7u+klYB
F3uCeLWTfsdJoR8BjFeWIhUPtNq3hoNyp7eVmK6DHAiIMR7TTHB26LO3zMtORVo4qJVQ0wzwqDUN
2I2tIzbcXD0rXzwRcIsfx7XOKnWCTSnR+XYov2pbk8swMhJIHMbGkc+xibQdg8DubW/Udz/dAX+z
RXm/ZiMvv6jjMmdH2s6z7i5vxE+PeeymKXF0TKqZxR7G1geAk/h6gyiHXIt5rU26OSgsv9oi/eDo
cyjH+k6oPFtDUgIxU7a7KMwOscg+MpvU9LQfNr4m3Iiu9lbnrBwTUq2tZEgtC5g7dWZ+0l3MkG6P
ld0+SvQ4PaiF9RzZcouM6xr9+XWaILUWFjImYo8NKRhuecmLcu3uxMrhwxRk0rHGUkW6EKONtDYx
eXkBr9TmZbe9T5aVJ8Qq0MQQe1H7OlVuw6CvOsS++ZzTOwWAiXzcJ0suoeiisrMYG3jqw0ymA3K+
u97lAsQNQX2SLsr8Hc7pnRbRh6uRQs5aPeKURESDdp1fi5hVW38uqoLBU9C/Q9tL1pmbDj8cHX8x
Q/9sfl5c1P9yU3o218kJqP3lrzuRqO3SyihqDnG86Ger8CmxNKQbqCX5uAhkmRQy0O7WkZ04VIti
pYsaMZfrHBoDlULYtXszjaGkMM7x9OIa8MCyDlJupBpOZUyGsFP5r5RW6VqiokHNCVsecQvDuGhf
k9ZFVtKCLp3uzU+9IO4JH/KHkwTNumRetqo8Bs3MpOnl98a2RvSzne3gSxrTSLHq6jWN8ysbUuiK
EjTBP9QtgsQzufIvNFjusoIbzxsXXVRPPrx+I4TiLmymBgI+0VrHSboo3tObJDRuSfy6cmibgYej
Y9Wv276MmSyjceq4ivjDwe35wb0wB7EKYRWj0Elug2DaeHb6NDbwZ9Gqc6EesoA75jfP1N9cJg5U
8Jl83/Zc+QsZubGtrpu8IWCkWg64BGcaxZEz7egNciJ7bG39m73a/LuH2KdB69i+g8ne/2W1cnqz
QSjIT7RG61y67t3sK2SGy8Pg5t2nUuU3lqFREPodvXLuYIX3a+0VEhFR7iNuiz4acxuR7d13vymf
/u6eDeBwc7dgkgmsX8oIaTZ5nhkpajF5FTR0eryYl8ZOhlfV8QgALNwescrvWNp/82NtYS5IAh/V
uWX/cg0C7DB+iuz3kDnpx+j4T6JkPfCL5KOhp0iXXu914z/93xce+Om/XnpH8tcopdmm/mWPSiJT
BgMP7kG0KBUVNJZhJP9oQFEMTpppBGxVu9ft2sax6T1hVQSdMTLfIuXxwzQDZkQcQwO2JR677NpN
IAEkLDIhwqG94tsQg7efMKGs8mSCMkMS1LpMEf+kbnZnNxx/00l9ymvjPrcBv/W81ZNHnDaslC2z
NDQ7Izx8GtG7pIR5Vos7pOUDs2HMMzrNjoHLBhBZwBUKd1W8RURHr7w8gkoUj8RNMMKvCuYerl9/
bcWzLjU8PFyLQViFKObA582V99aistEOr2zQnt5gvV9YdaS4cUz6GDvnbIYSM75q+3WZjVtfp92q
XKGDg2m5LDzpOF/ZSLbQzfTrceKyldUOuRV66JHhrpVOtOfpTpnL/2VrJQ5jevBa9pzKwLrTqeDJ
jnjwmJXTaKysV04yJKYtu8PEEW+oOMrKYAdbQR9quhoFOTGr0V5kiXW2/s0dIW1qpr8u2r4AWcON
CLTCDQJneXZ/2mBDCZk5Zjh/iAL6BQNxgXl/S0eInIOwKWil3vuCI12MQh8EMTQawgTnYTZWaRWR
aGVj1dimPRCLGAs7wgZxMH1Cm9IMlzVm20eCU/q1MwyofZCuGKKLrgppPnfJIoMm5Xad7joW9E3b
JRitbZySedUBUXO+MrxmOpjNDD8zuXagYW6ytCUH1oMHQAR8Y80kWRcRQcHZ9IHM8uRJRWSvE3wp
xLGOh4egGJhU9Wa5Kpp2L7VdXxez/U0bjbMOw+lpLFEosmYBvCPDTG9UOT+SyHCVOvmDXwEHdUc6
+mWhwRCYzLe7dADC49F4yz3a+wE09AQ9AuKx9dxRYkVmdmxnE96VOdEXyvFl9sYnzD+rscbfRDv7
uZmLz2HRQelrnE/11ISrLFWPSWLgjYLO5Yakj4beFXGP5dptDMKcO0RLKE37JfsK9/Y69IJD1NVH
JEaQNpg+IbU/0J/ExZOpjauH6xoj28bnHfJS3ir7pR3QGYxV/5BXzsdUqWKPY3uXlzVHu5IYMdfj
dYdJfB9TWK89h3wlV5s7HSRIDGYy0Ufy88aQ7ENvBvjP9DqdsOsJA/u5rWac4VZwNCKKr1IfxxF9
ncPXkmc6vVOa+as5oMHcTulSnQJPIk8YYT8EPxNbig/4HShDfwsKS+16TvYYcOtNlVjFcfTQJOYV
twQ8rpjb31YM5SxKQCtD47IINSItz3XuiGO5bM50AQnKjNutbxMOrM3sFQUkMdBVTHxL+pg41Znu
5BG2rkSARvpUomJmVtWBiM1NG5a7ARVNbHMzMIdDMIDZIXFGFCzpoRLBItspurWcgvsgculHIcyN
8KlA2aifMx5XcuKs+3jwjGPf6DMUjRmt2QnoK6oS+gf7MrRfnMq5cUWlt40ZGyxDEBYFu0s1VqyC
wFdIcxvWvjNtnEI953o8JyYK8qEQ1qpIy+dRVoAZA2Iyg5F+R9aZey+TNThb9tJYYxQJsMPvQFsY
EZA8PydSickntpHZuy1UeZ5j6xbJIEMQ4z0rxnuKVnTW4AyVJameRrLczLD/3MscXiHXP6uFODvQ
1xv857KnQnWoVgqnxLXTGY9WyMo85yyxdpQDdohRYav7hJ7XqvGHh8agsdl1BooPAzlDDaDQNXmq
W8AUBMPDT1uNny0em9WI2ZP+BU2mIUFGgU9UZ3vSpj7XVoErRRHo5WbEuBVhSe5Qar0H8PHi7lvF
anPEc2EwdAGk4oQ3TN8RDjrH+91AtGEJrmQFw4FJBtxKfA+lF7/orP9eeXAKexEeWNlumvHcudXn
tuqegka+afsE3O1E9roisQVxlyZAYdXWOS5ID/m942y6NqTobveOrm7mscUmhV9olfS0kyccfmWc
Pddp761kGrxrH/iyo8fHlHH+KvOstWtlxP4VpCGkLPU5M4Xbtk5n5Hax3EYab40eSUiVtt4Jpotg
7K/6PHwaDDodEL6QM0XoDGX6Ocl5d2L7pRRDdpXVCvirWzLsGoZP8IUBsSRC35cMry5q+BWeyns7
co0d2AOpk/hgjGgLSNIJOTfC/AQHEEu3ZAdu+f5iePaHpuH00T+g9F0lNg9zWSB7q+z22Qvye6Mt
b7XVJpvcJz9oIJ20RaNaYZ9idu09e5xvjoB2yesaFWskqgyAAqHeN3539NsYsVJg07eOk/cQHWwD
5HxAB0nf+T6PGCrNEfIjC60nhhczTp48eDBjUrtAiFuXRQFnSInojUBJZNp9VWwcz/a2fWfBA/Qh
Qw7DcxlMzqqRhF4htTl1zMWGgu12MvDhcq10MH0x1BtPOeEKyYC8Mwheuia4H032agIMnpuy3tsj
sthWQMi9Z6ZKy6nJ9mSceltcq8UmLqt6XfbdTmTiSvic/KgjYQh1DfI267UM7M+EnsqSEBQfimuq
+u7suPmptKKvlqRtHX3NbGvEiL9MG8b+uS0ztW5TaLylM5xk2HwSRvA1zNDFkXO3mkLjRbsLDN1k
vkJ2a7XFOXvohP3a19NTxvKymlL/NvGYCbReegh6UkcGjpGaXPDA+2BOCD7dr3mhffFpCIhb9+i+
D3l8U1jxaxgRi3lOcyaqNPILFNnB3iyZUbc0xS5fO0wq2ii2t2YOttNINLkVUBoMJtCZ2EEKg8qI
DPBP8QJhrA0/WfWJQesAqs+h7uZno0t3aujjQx6k0B/49xyUCkS4D6cnadRLNQaCyfxUzNgAKuFs
ZQWcVNjNaWaNoxeBC1P5/nmsg49x+WHM/3nUovQlLkm0RAO7mioo45LjGi5xZuufWzCLbJ2vMjKd
VwPVpRIP2TATW+4BFJfQxdcMDahb6yz7rAtjb7LnDhNUEbf3xy3hAglUI/N7nGDI6qb3vHXvhgGd
lEcX4WiU4yuMqysa5KeeZMsgJw+3cIznaTLt4yjaRe+E5JKCZ2sCINywDaSbzoOGSdxgmx9t5m2E
x+z8xobP6Yi9MOJmOQACbF8+MNtvV7jyehKNnXvK1XlXWNYITXzK1t28ZJiMcPMgBFTHi5QAiXp/
unz254doaVBkCYQn0aFYGb1wPvXoD6YcJ5m7hGpYCzzcrai/W8JiwHLNp3iBF8JmQb7DgGt5L1HL
txIkDxTyivwY2w/OkZ8hEU2xTyxIeV3lL7WfqR0q/PaEVYGdY8AgFnvYP8kO3oMkui4dYlhya5MP
EuliK68TGXOHZs/c4my7zJZXbURmK/pdkgpg41QGiXpYXRF7ICRuCKmJDP29q9XdMGdog/z8OyOT
aw9hFkZ3ogKjuzAcry9K7MCL7/CnP+eNfqy0OjO/+F4P41lJqCe+fPc71Osnfzl+0g5fdVnxXabR
nSSHzpRDxvHHI0wOMTZVxnXfuezr3fPYpd+poZgWLmWKDdZQzGx9NMN8AUFj8uO1MUHBSlt+yqxQ
H5Lt98a5bwLo302nwerybe8xpixcM8tWpCJz/s7tI/qM/lSW+4sR8pIq4Mox3DoEsrgLmbRdbA6a
C60b4owzHlFDFXiRyHo+XT7kQ2qchNI31N0hNGlu2bljGYPss6dJA4Rc6GBeK/TAq6ounhLdfm1a
apXL1b18drlXSN80N2oirHSJPoj34QL9vKDsL5/5dmfR5nEzJoVwl+vgyZW1z/Rg/iILjHzajY+q
Fp+jhO7P0OcvoR/uIbOgo0v0RwLlkgPTAaydTYy4gx06esaUie7DDXi9wjlgxiZBXWTtikySkz/R
34nagYNr33Z4OPQRPTrHLjST64rSbW0vycgiB74i5282cM5LD7NN8IdgOUB7aaz9wuTApiBo190r
pzbKI7FgqudrFBvUg87OYt3cDi7Hk5C3p26Tj96mIec4xveR5GmCFfgFWmmsHHD6iIfhf9mUmCeP
42XtwdEdJzKiK/cDgp68XVp/l0NiyPCxdEs0axnq0gKh8uXIPfd8b+aNqLT69ljKDGz48uNUaD2T
WQktDE3n0sK7tLmMLHiqRPpWzZhgEo36UqTJ1ybUHwizt+BwkEbx+yH1jwW6/yEik1UKEW9VKx4S
iRMsBJ139KZbxCYENRbsrlhw0W2yHm7JmTRK9OzlGM27Li/XPS7MjekG8caVd2FLqMUwUcKROvIO
yPDRqfNDMpHKU1v64KXde+ZOGFh6eUxpkV/hKko7MsOzkGR2P2ck48rh4NFPbWGoc4Ja7hgmv+6m
WvqYLrSmLN71S/xC3WYYOR0CmetJYZT1gXku7WgfE+k6wV53HB2e8W5pKw4FU5sQHFTr1d8Q5S8h
G9O5NCPq9Z5GhZs0n8Cg7r2JDocjihcTcfrarkJ6GHo4o34LN2nLrg19d1tYFE303PNNRhLgWhu8
KNdo70jlAO3bQXzcXi4P6dLXipDAtRsmby0Xgvl2/sKALlkldAYHpyAXA3mfFvNCLh8eZkKYsYyR
2eto68aw/HvSibmTK6ppIkAfUFvBkQvoSrS8K15CFyN11WfVqXswT/6Pu06PpNyaol+FI9XJMMLi
MMXHPFM/xMBel0aIrrl5yOcmr5WOI/MHsYpDQkATxHrJ8m+c2ipuqCO0xssFsOLlSL10YtBH39e1
/TUt6Q0FQIBoJH1XBlHK9mPcE89Jnv3u8pYq4juQKa2XRuUU8Yw6OebE5XIW+p3aFvfi3MdXXrb0
cY0ZB31DGh03OOBG/ZiNIzZbuvN9wVkuw74FRY1873SeyVnLzOu01AesfLRs2Ci2Mzc8hD2u66W5
ndOMo7M9MORXa6Hp8Bhulm/JjpeHbIbpVBFcLUcaw0WJiA6LdUvTieTqCFV2R1TxqZiSt8imC2Ma
V71JU6JOoD1n9kPoV5oBasp2HAOyHkwUGgYZ6knv74IMlEhj5+0hCB/jplH7OAQpseQScvzKuwIh
YlLoXTpwUpiD8WgqXLmG8xoxeuBUUG6rPIR3r78sjIuj7qpklfozVLnndrmBnZjGmhHoN9T7E0BQ
jseQ9PaavplZE7lbevvMojsnEtpKCJPI0u1oWXDj0b9w1rk+X2YyqZF80F7hMg/+k0oJbJmd+wZC
BJFyW3x6QAfhnEkDV9PlHpttzLbwD3ZkUcNx7OuFt1DdNw22xrjQH2Jmpe3g6rFUroTK5CacHLph
pjxLSZI5DXuRVXspVYCoK91kIDfXg1EeJ3AdgEO4dEHRfA3D8Hrp4ob6qq2mh7iPPglsIevRlcYm
DWDZ983SR6MKjnr/6IYMoSeeZ37D5nuFIBC2Znx2YMlwKrHMQ2LTIA2S4WCwpqxJPzbpPzBqY6iL
mTbAHjyoB1xb73XVn9hiNygdsEBDbhwKNFk8KEjkqRJRPS/Eg3AvW+M2Qr9KunZRHQgmIlEclJBN
9mxZFkcmBZ+U3d6LZjgUdKRg7BHk7eMC9Th27E2I2ys25zajGIvg/A/u59pMGXSk0zO61oOZee+9
b3wl4xOBi4kgSFLBVRbDa8pClShaUVA/64V3KZNPZRrrNdTCN9BxZEz0+thb6ZUGmEYQgQkFJF30
VG5zA83m4LTyqcL6589keFTpjTWp+64Qaptm6mrGk7wKgfwENeS3qnC/mF362kYcFpWfbjFnQTlL
uR89kW9CMffsRc6rGc4QcZrqxggIDadlC1FwToKNIdjrWqSt3KjFeZwoU9z2Xtn0MyEQHiZyibcI
Tr6Hs6z8tQCLtqXPHK9C2G6ny4dIVBg5//xzjS4jrYrhZDSFf64rs94DqnioeQXgkVI8O2Dr1v0I
H6VB3spaUm3g7tIQncGIF7EFRnzCtXW6/DmIw1vTkgVkSj+ju2jlVyEDWUQiObM6fMQ0C1axktE2
H8TeHVIL2RcYoFZrizti+ZRERHm6fHb5oDVaWcXeDUmPFOrLBwQvMWdcTbW2uFv+/Ic5Vlf0/Mdt
lNAnrEmcSyLrEQCnuio3UTVUxK4YugAdSFvkkIfMJ2mZcjRujiB0fecsAn5Qwa69CgFcnf784ATI
XC0bTikQpfxs2PXp0gj+f1HCb0QJ0mRQ+VPPfPOvTOoGtUD9K7Bt+aJ/ANuCP0QAstiT7iKn+qck
IXD+4FQgGUnAlP6PhYke/9d/2uIPl9xYV9Btt5AvLd/nH7g2F5KbLZnNmCbhsKgS/h01gkQM9dfO
PjFqHvBsgqdQdnmoL36ZutWmm1RdFcUnyRru2xGGlbzdX+D4F978pFOH/lW4v/zp8oFacEvDLzkI
Di7H3vzmLOeNywe/mJqZUTt/FlgQ1qKdb7TKWFljXDht6jKpLt5aEcYU2nl9ZeJSj63su8sQIeI+
vxYVc70eF+G0mBZrjvB8eXKFTWITjbRB3M68DbOKqsKNqiuRc6aqyQTKUZ5vJxO1nd/Nj8Qz4fuf
53PXIel3tRscOd4wz6XtAn5jA++sWjWu6WwwFQK3kaO+1XrrDt5psY1+EiMpsNOwBh5xVWi+OA+/
ADV2N0BoWSyRkCuwqw1+I3euAH0AIyCFZcppp0tiM5aASskgaRWGZb8dDcirbRRYh/jYs2QxuwEi
4xPJKg0VYFVgEW+IpEwDjbQyGvemDG/HKH43AQqtuhoy5ViK75ak6cjAABiR3ALBpjfs4lFlITXY
Y9ipC7uKtuniECv75xLgMOIGp976ctp1xZloAr1PouTDTbwHDdHq2AJWUL3NdMLygLpFd345HWm5
4oFzCUokCp3ytzmbsuv3/rxt/Dm+jbDEqS0t74VpcOF7lxt3GsLrIURkGcso3OIDvfMMz8QPAA2c
SDfQFIz2lIknqNe8Ym/m/dChfprzpCOPZugXHTXZmQ8JNfd7I3djNXwn0DM8ZqFAz+62tFjqlIBL
ejxpkT46RESVPuzjIodHWrUYPoIoRicQFON29sIWOWhC8khbs2sa4FNjIz3N4/3k5/EhLUEmaM9+
CrKaTHSSp+zev17gtPB9vbMHYfgcsTv1M6ErHTCozWByeZli3Kmel4mcGfPonm4NNw5KkYNXN+4u
6Dz8droHr2J7+SYqcScTAT8RxjKpra7N+3lm1FLQvnjyDW+bT8xo5FLJVKlAL9pSWQjJm6nBkuOP
+MyIEeciGPt16mOJMF1CoxatRtNv0GnCUzPSYt9XY0yEDAaH9H6K04BXIKbbGVMpaAfnGXsFr146
J5Es3QlLRJt+bI+GNNetZdUPbpRYXLRqTXGPg4j++BECwfRQQjjufPtbyvn9LW7IGHHOnZ2d7Mln
FgRgzTZnlET+UzTnn828MzehUvYhViHMxeIhKie1K+zmEFi5oCHTkRzB/EBa0x6VZbZz2A/3AI4D
f+DqxQYtQ9FDbYkLTpaT3JnYcntFfavS8qagX9VWwBPJbTT2A6PGet/N0Z01ujvpuDuaVUjuMayg
1V3clzIW+xYSQulJPIwLfLwUeOhcjeUbdW6ZZvgtkARJhlEOBdS1NNUteJlia6+VsoabbHpuiRHc
OyVzVEbvMjOiR4v/fp34CUpw/7NH7QkAvtqYhndVZPYdPbVuQeD251I6XwTmYzUX5d5tuMZXquzR
E/P5iqzJ4BipZzXAPeh0He+irLkPTRyJxHRFEUJKKBeEY+XEP6WdAWuaONhV5tyhTZxv+6Z5Nfr4
E00vQG92MW3npiqOdejvoCPRBC6+ADHgOOamO2hsWxkRgRWBlqUOE+8RLhz8ibSHAc6jLt9iF/yI
Kc06SPOhnsIbyYCS/gsdfEejVa5Hz12X0xxvpECnE4IwWVc1Q78l2KzLK4QZ9DVbYHDr1Btg5KiD
M6Mzt1PzPM/urUU9hKGYuEzdNV/sDG9/EQTfVWW/cqqpjzJXSDlkeWtOnBHjca42sRTl3hqIcrNt
hgUsbZtJuccYHx5c7Ol9sidcYOV8CCnWDyIr+i1IwmuLUT+2EIudCNSbwtlTkca583V2knV/aFIl
7zix1FZ4SDxR7Eus3pDyop0so+kG2Xg7v3gjSvqwEVAOZ//bQF5OIdkiwFdexUN1V3morpIi/Vb1
6mtC4Ow57Ok/FgZd3Hj65LXa39LKYzBAF7ie2hAD+fxeq2V2WuOdaGiP7Es8LhTujIlrlQ4HLYaP
aSyKrant66EJph3tl01Kk2jd5wSe52NdHdla7oX9WKFG+uYNNPYoyz2wm4MKHDg/7Jo2yIV1Kobv
bZD193nSP+AgZ2IaMI7PrYCCGPm+bYo3VV8hg74GxHASJLKPCK4Y5MGKCUm+dKN1W6Z0IcMo2Hik
YKyCknep7fuvmfMpyqLoUcT5oWgaVpXsZgoA8oh5MvFbiRerue+sOt26RP4wCSM6bwSbugq+mP4M
jgWWZ+TDB5lAwosi0zcypg+hiJZoMTrtvEVNMkYNj1+FfKeo3owJ6KqVSsaUpBrsBBaANdphaxu7
4zMOy1dll8y9FRr/AXYR9weJqNJCa9F+blGwr2c3IlXM9AbmI8muIb7Cs8achx/9nGPOEe6zhhOB
gkAHE+XV8oChO67xDacWkA2HfK6a5IeN7WN8BFdR3Sis2bAtQnU9kHjsDESjAWO9K8whO0Y5l9Uj
q7XLF4tfglrELekH6aY/OTa0aq9fWjwlo92MYiOtFmd2g6uWvfbWqeKTX9btKgUDdxIyRRlucdaO
yHkDq1CtlNMcqjpi3g0ia+cV4gUrxKtFH46hbb4V9OKZiiKHKbT1lZynDZLFG6MpMYhKvc+R6jBh
Zz0vc+/odcYD2uu7gdto7TRnUTc8xqoxvjKHt+zBeApEcguDO4Ly194ImJvt3J4CpSaSfv0FLzm/
6pKH15bwW6IowaqWN6/sOs4uhyHJkIbNzHNAMSIYI9CDpk5nmeClhB/dFpFaNfQVQq/JTwa0+ZUo
zFPeIpcQRt7sendx+Ddv4bwcfydPnWrH/K5a6owQmjbih2TveBEHYmwFRACIowOGfOtkTOKRYQD9
BZh8Zy5KNcNJn0ds54spgnwpKcIb7JqcMwOI5Z436yto9kzsqRXW8athWq+8ymndEFKLrcGIXhqH
3AEv2NuRZ+07wk7dusjRstMk1ZmTnHi8Fn/dQD++mI8C9uYaQgiQuQwuwOBbVzZqjJWvFbtgGRkw
CTQV6SD1fVFKrByMMwVRgxzWd9lsRtShLhQdwAGNicyxp3nBkeQmCZQ8izFMN4Njf6v9oDi4sK1m
h4qlc564PxEYDYKemys0MeLZyegzCOcDE0w2b+4Mq91UEmMezcOc0uyAJTg+BxZaAgQNFDCG/I6O
sqFfyGgD+/dmvHDR9XCsonET5b2zSgZ72pUwQNlz4s0IIHJrQV3iVDpvJ7p6jF5YOlMvQLbT3Fql
/TZK7hVl12ckHURza+ct92E/olvqn3DqiY0kZgEiM3+ssKIy9uNpbPGlHZir3iUdxenkOMeWh2ND
DEP+3+yd2XbbyJZtf+X+AGoAgf6VPUGRomiZlv2CIctp9H0b+PqawTx1sj0nf+DWGIUilWWRIoHA
jr3Xmmud5tUndKMlnL5keZp0tX7nvreurXrcu05LPMhU3RrTpuOeAUEfx+ZeRF0wOzVd/qany0dg
2wkb1zntKdhtO+7Wstk0zYumT/UmL914Z2cLjRO2KZ3TpCendK8Ge4x1qLWYLfnKGYnZq6JOQk7C
6k7Gq3NewuTZLJYvtWZ13IQ160QCZUTantdVB28C+eo6toZxmVl2SEfDh7gIkjX7PqeIgfIYEJZD
dhe9LXGyjN55ohB59uMRHohfOBvHlwAFcny+Q3N2ElA/XfMUzU6zzTpzj9eD/YcL3IuMky9Q6ZQY
Ij9JYjSOrV59Ah0fbo3YhAAEoqY3Kudpyhbg8xkzHpdfDkpAeOI2i+Frl/hHEbtfZVXh1spiwC6V
jZZEROt0YhmdDeCGPg1ABKqbxUxi3um5pc9y0dEx0aEs1na0cJp13XaJvsEYkQTortOQHQwbh7fW
s9J9J7itin7cszR+JG1hveRGcWqJDlhRLx3Nfi7WbY1Ay7LrQxTEsBz3cTR+oI70zkCXGObQQGOU
EH7S0vEH2T6EQNtJD3LwNsKpuse2U5BH96PTZn03NC0Bs0t6wkx+EjKgtc5YcfjqY+TAYfOsw+8/
g/8FRaWpdk9Ick07eutmeRv51t5lCr9mzsqf0VZPxzPfuVzjKQD20AAl6V2u6dhrVmIUYofYL0Fv
s8NmyKlkH119Ujo8ER1bJznU3hAR3hAiRI68D+Hgc54QbaxCh5WxGbvPUQ2W0ab5Y3CRxmXrb4Tk
PFr8mxsPT2WkIbpoFu4DrndkJCT3ltfdNB3MuT/71nuRIk1LCfROtfKHSJO1Q7961dZNQ4WrOn4F
VzJ74G00ZRioZ6DByXNLq/y1h1m7GlSAdW1oLfGuY77WRAgz07S3LSO1NXV4uUb8h5wITx0oGqPa
Zy4DEtk91870aUjgx7Ddj/a6DqE4myG9FNxWZdU/kzLw1ayL66yL4WmEarZLRE8921nrvCpVYdWV
ZGGQPcs9GW8i0Le4ky9iNKc1w5t74apsZjb3M7LcXWtLiBX4ouexdnZY7ub9UETAQB3xBSZ6to1D
2v1aTtKib3x0npdznRY/U2AXcZsmZ2McnwWbbarMTMP9JbrjGI6vfmY4THf6ZRNnypJvErxCXfBU
iolirGhyHIohpWUVneu6+wU2jbNlkrgF2wckiQ87NbV8m3mGviF7pdz4Zd2cG0I656m9k2WUbJHS
TrvZcuie66Nx9iAZIRJBj+FXUB9BDeautcU9tkq65EvrtIQJa+DZNF18inugkN3oBthOUcC7LrWO
RonlampQAfCzNsZfusT43M2RdWQiZrbRSQ8tdCE1Wxh9GxF8h7NgZDGp/cHeDyK7WdI6CUs2u4mE
pC09CDWeAnthzCUBrFkXuHJgMpDpbM4ro4GBhv297gXz9fKzqJJfFsGvK0zJ9tjk4p/xRXrpuxD4
Bfqwf4pwvhJHz9WmgzoC/1VbFyQTZBGGB0e6zqqkeGvcB3+GP6GMmKjWjf7FoT8Q1xHFvazhJLbP
GrMJ4pq2gIhA2xjDtXSECBpdI2iVSK5i9Xi+KHfF49HjUNM3HphRe04HpE17YXANA0GLQcKqQ2M3
RlCpw+Mpi7eBjHvK10B7RVCrQ5xPFrejNr44jpPuhRXbVG3+FSBpeHy8WqfewuNQA4ZgcoCu8//e
hN6j/7FzMsZ/FU4o9cTj0d897aZ2VZVad3TVe9MJAws6973SSbx8PHn8eBbAlLKx/UVvDWAAIG+A
Py0UTurNPh6ZY/KMAlNDIhvSoX78TEM2x2kfHQlrE0ERDdBS1CMzLS0GE0a2tobUozE/jMoS7BLf
El/7HkC0q4QIUtN7GDnltmHhCSp1eDzy6c/9+ogIkPrx/9FTAIitaFHCOJMlVlSzfUDPpA/MDmXW
qCPNxu4In25RqhBT/bsZIdVDQADiCf/GGG0qFJzBouQoj8MMzAdR879/OHJH4SzBt8le96q12RSE
ujtSRvLIV4fffoYzRjuUkGScOZyC3jH+dcg1YnEzjykKUT673DVuEQFwcEoJfR3jyVjVA0mbYm7r
4LeDobQuD8ELQCRcQXqEFqByyJomn9Pvtaw+SG7PATNshvvU6JzQwFweSp2yAB5F4QUrqVXCnUw3
NvjMFfaHDmFaOFOQcSUeDecr86Ap0EH07RvGAzNy9mBUh8fPvSpjFJUlI8JGb7HXVV+qClgOY8Ao
eAyanAhZX0MYD9z7q5GeJ6sdgmy28+5QJyl5sq6XgmqZlnUX1X3w2yEXcx9kZHDtqrl8efyc108D
Hx0LM2mdsA0TOZU2dEFd6jFdvIlhCPjFfVS5gUnOB8TDGHBl5xBS/O9DqV60s3rG048fXk31GwwI
EUGifmGj3sUgc+UzU89bTQ4wedwWMUX1WqEY2KYWcmANxmTksky6E4MNnW1SqSRgXsTULe7vPog0
rNpEGcWG9W2cVQJ0NtEXWZwP0dCdZXh5nDLtHII29loXuV2oQHZZX65sItMQzDbgN+zwq+dWL1Hc
7kd9tHdDanxqTP+LLMqJOKudlqTxvmqA6UlSOyyj6c9xbzFVd5wfqfYJw0iznVUkLOKou7SjJxND
xG6gWkezOPm7Qv4okjnfe1zHxUiXjsCsS65ZMPOila6YnWBP2TQwrwzFxvHwihUMeMz8Hnlo8yxy
wXE17PrBV0SVCIJMm3+qas+EJdf/pKQbjoNNVapl9ySzGqQMrJegvHJpI3PnFHRUu5zJwAqGKqoz
zx2e04pf62keURkR1PoZImJBAuIubdHk5tO40pFOzoP5ozcnpEk++wkHikQqtK+WznlRScfl0irX
ZjiHm3FqzJXjO+9afu8Kd9nYrYPUNmfDJTzlisjQkk7usfNTrMEpkLKMnLqzW7bHLB3vfjmex7aS
QVOxPbP4y6DBNMO1G4AbaebnBp5kNVAsF5P2pTLLV43UI9LG1C6zHPcGkRH4UdBN2Ez4vxKq2K9M
DPF5UJTtl8TOh4DePb0NTRzx/X8dTO6qOJ7cbVXO4hhN97Sf2lc6WSukJ5iSAff5OeFPTZi/zJHt
bgiS2aHNToGiGfPWNYa30fYo9xoaUL3zzsAm/+5gOoJHhUzHjb/3C5G29aL5EBT4MrRomJEsl9/5
wL+IPN16uQtGCkmba1b7aBQ/gGF9SqYIugukwSi8LqErN/NA3xMf3b73aYDQlljNzpzskQ9R6Vse
KzjguiGtfMLqnedyOoQ6AHZ7DPW9WbmMvq0pXbdRC5Rojn6BjIkCk4Kc2YLqro0vSwPXyhAZUsyB
nZ1euyujyp+klTI+7fzP7BDmFXFV1dRTIyTdN3oF36aZZLJI5VmBSmWzZHIriZPqCj4IoWzd6QfT
Yxoi489jCw2gc1saVfRX110Znwrj2t4WwR+e4SKnBP+6mF6/c2ppsCFVssUGKms1YSLJUvRZ6MLb
M5cWZ5dtXVKJODay7a8WyTaoKW5VASJ7Nue7bhTWLhr7byGi0Y1m62gMXE6zLo3pXKQUPpWGYLj8
ShIyEHGi6zCEWLu012nbsGPsvPTYlki9S0koltGoIVQRvi6SdxqCxt4ZLlpzw47PXFwrNcrI3aFH
VIFdYSzco2nmNUwduBsu6Ws361pDGNyYuEBVayumF2MGeuO9K0LrU0jSMttz+7kWCL3sNIRtS6tP
QqHEJ/VNWp4WhDX6CQOJR4RYHvi78WKEOqnl2Tca26h2IkiqU32sPSM6sbZCEOv3FHHbuO2drTaz
tYtBxCI6xkrIvXdvw4NSzNrXmMEKW5MfUNqTVchkfMXY3F5x99oAUHZ2Xq592FYB+2rUf7YTpoJl
Nu5VMpGkLVRYjlW8OhP6YicDlAXeYti6lu/sihCdkRzpP0MAZM1SnFQa3SsnLurnGT1zKbFmOp+n
rBdX/dA1267izAvrxj5WVRchokIv2VWfyxmLg9sTPdDAcIu85tDYVol0xSYyXJYHgjkJtM+jdAuu
emtG3E4Rw3z1hnjceb18EqZ9YcFCh56wuRHmwGvTmmRzeYnzuz2q+MC2uYslDQPNRCPqRyCLjGS5
T6NX4e8Asy0X+9gK51JJkxatIHeolSTMw8xK/HtWJ60KfRJ7A+0z/ZBiL2VyHrMIxhrlp0X2nRvL
7xH5kvsUPuoqH51XCs8vemxqtLHmPUl1E7KEdjv2PUSYIjonSdttdf/LEJL/bfc5EPd5uscM/2mE
BfpkshmpfWwc0v00IdJZpL63hETQyjyGDZ9ds1Wu3qt8/IIv6hHaAnhmfE8qpa1ujRskUqUb1dCP
h+26qKLpadSH567If6EZaI0OcHpwQKOlAjZC+rgdeZvHVP3s8R8eh0RRfQqVuUEc5p2+JqzFhSrl
cWgaitOBRdcrYtpiEgYztpELWsCV7re3oiDzFExe20xBPgJNdCpqhseBuBwMMOqpDPtQMSUSuL+h
sakx1pHJmNSC0cqgjScZWtEe1+rag6o4JHq0TehJMqazwg3jTwJnGflFFjoSl7zxQx5m5wKt1dH3
6+d45jbup4ZnrMsJqwpSwWOm65IKP5mD2Z9wmdC43eQV9Ss3yY4KhSLWgfYt0q46Pn7eQIXZExHM
pt57aWjfb5eB8WSS3aawd4CiFn5gwlgP8IPOvZ0EtRjoFBbo8MmwTI+uRyHkdDg9yFyclHCsVNLL
eiv1vDhhVctPizEUJyua6IiwvYpkUmNRcHrsFBHgc3KRufZElwLdoOx01OHx6HGY0pwt1eMhHK8q
gLFGAOyphHt0mlWGU54av9SDVQcSz8Y6tyjgJMS8Ld2yH5FOlEivOQSfV6SNPJ6y1atXSBsPrZzo
f6jvyA2Tf31b7rhMe9IAnprZbTYeAMz10qbZBg6HpGGfgKJk87dO1EtZc0nvHMHhwscB/ehFLxJt
b1pOcUhDG6QhZeBvB7OkVOxEQiv38fDxXyRU6FCwXyB5ozjFPeQrJHOXMq6/Zo8cGJ00w3WWtGet
nNzd737WO915JCqEC5Wdn7Ng/sauykCVs9tQ//TxiHl0fxzK+5Q6ZsDKaQbFCBZghR9R6RksPyHv
QR0MtUVYFivDwh/2G98s6M2oXYRfs594PHoc7HTGdz9VJDpNXXISo7ZPS/rUQLZNuA9iQc+0h+kf
BYnf0sszZ5cQgMaj26zKeotMlpVwW84xVeo/Dm4y+DtBiAuRCCLoE++XStIl5bZ+dBnND2ZMGU4J
VyacO5Uqw92oc9m2zLQNIoEqHLQtQsmOYJyhJg3WcHDziBJ05m8HH77TwYjYwpbEx6wk/3gLpPSn
NXLiaGnMVkYd/H8/MhsfS6vLOUqKn7ebk+GSmWEf/KoWIW4mz5z6sJHA+PX1hOzl0DvWelR7xELt
Fn3bZD8T0cd9fBGRCtjJF4mao2tdB7YyffaYIo0hPiV5XUES9fDznTAKnnpGQDQoi1nbL7ZdBFG6
0E/168Ov1LKorsb9IC3Q7wlrVx3eQt8vd4/XmR5RPNMjU4ioTDwV5vTSe8jbXBcRVQGuBrN6z5sd
LVC/0C4fGyGNrIkxq94eOQLwsJC6JDZ1K6TddQqWM1A3+KBR8vvHUwuDwx4A4rFXmzxMsGjoTMRp
02KxUJpqL+jHDaZEC/X92BEd1ccMnryRprA5fHeEvKVL2u2E2oqS31gHZGIoFIV6PhM/vk/ahM9i
rIYTZtjkWNNWeEhw5nKOcQ+rt1ip87PtzBZU6wh6jDcXN2/AUNvj452CIWJDZIr+7HZ8hSO5QoxR
Hucz3pul8XcRL1LpkuQZ5/D4lXIglfXX3/54rmdwKdVrM6pqAOByEN3MG/3t+Tia3bq0lhekpd/i
CFn5FHv7bpScZkKdXZwhxrKOF8j2s1pc1M9ay2lWLlOIzeMvttwBxNrjc8Au9LbAdNmkM2Et6uOI
n0rEOAEycyfou25dTQSa/Xoxqk9hlA1eMdkwp1Pb8rbwvocwAnPVHukaGWHjoZWinoUy+THOxbjF
Ll6hSpzLtRWH3dpwRy4V9bYe18vj6eOwqP8wDfFAqjs998c7n6XW7ExTMQPsS2TlqEv4dlPXVt+K
JHLX3GXEY63GaTiORZEFjsklX0A4poP+xh1MW6VOkcNZa1/A8+ZN/ckcQFD62XAxSgzLbhSSQAYe
b6bXsiJ86zwm+pUKgmYkK5fI+3zTjoDMkobIPxhZw74xYq5BLRAVn6qox4+avuaK8PWbV4u3tHe+
Orl3aWrD37CjhGFXA5t1bfspT3F7E83J7VzvA/IdTp1bf1Xi601j6zfNRjteALBbyxiNQVd8wyoO
m3AUxTavk3VJZC2dEn01ml62bxLr8yBPZhOeKyhSlbCnTSKGCxm236ouZ521zsMEbhse6Qft+O42
0qscMSq02IxveagfeuoxWFUA8GR5dBut37geINo2d8606a9eGoJZfTFcAnZri8SS2UmeZ8VPBvdS
EvUA312wMaZIpVDpcYG01QdX5EJwHkWZSFD+Cx12bpeKdo3jCs9zwyBFNraDAb48EnMzYCG/2m5o
fcQh0Hj2J9zlK2rUEYW5N+n3yNKefRoXW+T+ZJ1P/U/Dp65v4vFlboiD6SrN3z0uRprOA7Y5iIRl
q+8nx9s/VhG/FemyfjzM5kgcG3lEhoCiQPbGs5Ev2s6PSz+YC3y3/1/r+Uj5/Setp+sofNB/BlDd
4urHL//v2OXv5Y8/BPT++g9/o1AZQhcwz+l7CI9p7r8lnwCqPFJ8dEhFf5J9iv/hXxhgmyC0EQuv
ZKL/kn1axv8Ylq0b6k7Ij/8vnvhfbCSSjf8jf8dx/6T4JOcGqacOctfCdKcjbvgjywE1wcDQjVmy
xiAeP2T8TQaxo79KDHt7PayubaesiGY7Ul/17DN9tFZVyQ6Z2N/dkLsXYsij4uo14yvscOxx9pun
THgomL0uJcqXjXeWvWPhPSNY2E0aYoT0HBfVsasupp28NKV7mVIE/fY070emYL6vrHsk1+zpl98g
ZHiBUb8AaGQ6Hmcb9hjkq4AZjwo6Z/rYb3qv6tncoeZqMmrrnNiOYTm7zBk3yUz6bKNhzgayQWxR
xyCCrvho2D+ZMROg+a3K4nmVx/pdS52LX8K5b/CUlD2j6JQ9YzVmLFci/ZlK3Dhe5xKTg01BzMY1
y/NDb7k/Rukysi9QsXSTgMBgoXUrzgza1zR0N6Y27Zt2eO0tXjvtNr5b/DKB99CadotX9Rf6cq5J
DzK0m5VNC8dNtE+ug2goFOM5C6tThLRzBdt2U5bjy6RjIurzc1VSxBCHgaOMvQ7xcZO8Jq170RL9
lOjLqfL1qx/qd5R/B7OU15BbHSngsKrurQZ9KGu3XQd/xcnPbQ8jit6DryVfQBPdIOq8ith+G7Jo
W0D/7bZu5V3QzOyLOTs7Wfpu2MtJgsHzM8p4Y7zFenhkvOlnJG6ghbVEdoYGcrVSeUqdiVizLJh8
BBypthqX9AwpjLMiOddEX+TZDvwyrHkGt5V7EDmRXH2Gjt+/wOHEROm8NdCSCDu96osDKfiLnqMj
8a34p1lwHkQOpgI7PjI+PYWNRf802sqU+DXNQnxiesZh4JWrDux/PmNMJJ/G6E0sm/l7ZJOHOeGW
M651bB/qPg7SUuHJI9TKSAH5ho1wwtkNC3nJvlPg/7Sj+GfTzzf1MTJTuzdIqFxreTWafZvpH1JH
fIrGJtdnDLIYAT0CWsrs2GTYOkzYImXLXLmaTosDkSDC3gp+OpiN6TovzmGQSYApNTPsC3Ft6KL4
BOv5ZMQW4hp5ou/z04sYmUL6XCezudOt7Gzay12dk0tjH3TmiBabzNCeP7h7n3HVz9n86nCHnGrr
LTYzpinGGunvuW3S98drSKTCszSvHQ2haMJLjvj7Z9h5tH3LeR/N+burz4S+d1uLbyVGzJqBNrI4
/3p5ZTSL6iV5s4f0Z5t1LBI9mow00GV+1qwsMLnOC5kcwgpoayvvFI6IMzErpss1WbJzhi6vSTlX
tfYTuNgxnfctxBErH15brTiPajnwvs/xcqcJe2PWUEXzTfCVtE7+3o1ffdkH/YRcr1nu6hscdHnS
8uxMIf2uPhh1PhrRdHMTZk7Vcu8k5RhttJEuiPqTQnPYzEjGTNc62IKvRmuWK2S6a0/jt0IROKPn
Mlt+HznB/D2Z726RfYIIsN86Zlb+gt3U8r4T4bLErAmhNXyCW7FR53YGhkO9t5w+JDrK/jUxyINa
xD5NkZ0kLAUQdE6ODdycLgfuYcg3HVgny9omydukRB/J/CoMRlOcTGRy75pE3MM+2oji3vNJmaP7
Bm2c80Vf7rp17DT/E9IBJuMpG7IWq/fAMr1c3Xa+xvb8Wuj2RlHxi/mKBvfuptOeopdVpkrewT5/
Gf3o5amb7YvV6h9xW6+TEIEwLLQ1SqaL6c4fvh1+Lm1aF3YKOUeeBJR8bDgnjbF2L4Mqci4o9mrt
Gk7Vk1khPpuMnRT9oVmyIPeci2WPrzjzrsjRmlk9tA+2uZzM73QyX/QqDfpWlef5uWh47zOXh4w5
JfikHarC9hv7ledhWE5+3b923YKu1V3RUjux9z6r/9USlMZsR01Or9kBuRMZp8Ye8LrOV7RPu9Ya
XhscPjjF630YL9vWxUrMYsWIv8f3ONATi/KAAh5z1PBqzS0SfxBr3Nn6dLkbafHeN81nEd6HYn41
Q9yXiTV/iJipO1re2bmoS1KtCfgsLmxRd+oiAiTB7cqAYzVG3tsw1NBSSu40vvXWDDaMDQxSo97f
HukCLFSrbLzGfUoc2PyaM4Sf/eEcI7+lzHS41Ir31J+4PuInZtLqtQrhXh5XnDFfDMGuOSRaDsgw
e4Kw2MIEeB6TFhIKxfQqlubnRRB4FmEZC2atN1e0DQ8MBMK1bvdfvLR5J+h9JLzA+EgjJzqyl2cG
HNZP5gA6QExOkLLEPmWxzMn7lLigZ8YIrhNwuwPdv8hDSieYzGb6SUP2hm/zSlyXPBHLjOqo+2ay
M1iZocd0UoEMQ3y3QLqTnhQOe/ZXlqCVl+uvv6EIHoTEh8f88TO5JHI/FbRmXOcliVOxW1SDBn2d
FTwePQ6Ynf711FLEA4F9r+ho49FumyW0AWhjX3Bog582+yd3gMCg++Bgci0PYRnFiUmviqH640Bi
lIHcy4JlvdhfDFQ+9F7CIPTKHdvZL1jDum3UhxMqwDo6FjRgh3xsYNYnd8M1YhWsvAVYzxIy6IeG
tqDhadulJNtzybalpW2ngVEOguxKe/O6n07r7LI5JxyPXEPZb/AE0E6TLj/pxZNWowunp0OM4qB1
pxplza+HgdntiTe3HBa3u7hxO+8oilDLw0+MUeDnWnwtK6vaUn/dPaZx9vtiQ13kLrBtYu+9LQ0g
LMNIQlc5fEtmD/404xLopcyUGF8NDh39KrfuzuwCxKknRoSak7HcMOPqAU1ESF1WSyo+cg0KYWlf
4Cn1q3jUsRd7h4od7FBDUly4zPEUnwSXQCmHW+EvtwixJRfbVoYUOpbtfc2x7z/jMvSVeqfqaPt2
tOjgscnMfXM15wKc/lW08hXUyCV3ILiFHv2e5B3fgTa1J8vJfvW6/cc62fhrmQz7xvccyxOOa7vG
n8nNKdaCdMqqw+BmP5vsOBn5a+lOr6E3X2CaL5gNG+ooWp/b320n/oZmavwVtoYhjN0DzSXo9Z6j
3tnvYGuM7ZASS7c8hJFxlSZ2Vpk7x3zjFKwvFDoqlnTOMUv4zkWVSv/w8ux2/sR68wGFei7vABKI
+8AD/u7lJ1fhUMK6OoieIp61BsbLTmvqva/fMmO6qWxW+uE9WCgb/Z7FqkZhG6dy/w9v5C/4Q483
4gnXoWjz1f/94+cQmaSNel1YHtSXjw/+ZlOZ5NrJc/VnWVMY5P3NVTz+BgKj0W7LfLiVEreHwd0n
p2D1LRKvrG3tfvnv70xZ8/76EdFq1+FK2wZAmj++szqLpiWlhXTwB7ZQenkygRFpHfb4eZooQm1n
S3LB98fpzUgUOK78oBJ7jbprZafvuj9/mDELwKM89OzlGu3RBeLoXe49ty4zpdcuKUOo7eBZ7d2G
5DxKEMdnPJ3ah5gLQFXpes+Vks+3IkaRXOjXxbQPLd/FFHmMMfD1xOMtHVpgMm+5p+8abn5oqfbl
IPckjt2wuB0YQ6wzK6SGJUNyDHel0+7QuGwbs0XUEN21SH5kC+qsGRWXsl+Y7dUzyMyri5+NP/Dr
0/cWtyn3MGCrLq1TzppVrgMyfExfYA6thml8jdFPr/77t/B3pwfGBWEbjqHb4uFs/N15KoiNKSph
ER4uuh1BzFfsekynvj8q6/lu9O2vLZH/vCT8haLucUZahqnMmrissEz+8Xv3J8Njb8qVGTlYjfP0
U1rsnJTI4QqKGTe+nWdl73JmUVtQeerD+Mp2N2jwTpnU9flok6oCF6A8lsR+FePN9weUGeWz6aqT
QacgzUdJZhYEXKgg8JUS2tHQTyUfIreOqXxaWA8HSjH1eyev3uH+s0fnYFGAql0BmmKayUVgiPnk
o9OQ7nIf2VUVOAHp1wNK/ObALNGGac/+nuFNfibWcZd03z18LmTHDBvfcevNbMDacGsY8MLZzhOg
tNSwtY1VaysalJGot0Obk2rjhWdwLbifwuzD6Af88uOrIF69GKJnuHR3Ul9fE5S7I1swKnDzTeRU
x4w0COz82rIdrfKEjOzl2tfTPrVz7Ffdl3aQH6OgHCsTtuzxrWmP4E3sITqOfMaRDfpNL86xZ72J
ihCIMSgs+TTDNNAEjMPI3njRsJN1/m7kYeCKDU6NucZ+Ke2DZNUee+/NGY2r2u5RsZzkFk2nZbu/
7pMq5yCGhWU3DpryZWYKrP4ObaJ+c6LLRFaD4Q4b1xhPk6d/hJ51IQhr+odT2/+b9cVyPTLEgNYL
2/vTHYBcgKqxNLPElI7Fhi0d7L034+6G9Rf1J5dMU8p/WG3/btW3dUpOj/Gcbwv13393NbVCQtK0
GLDbGRuyjo1p9c+31L+5ZDEuCwugsCF8gXn5Dy+SxE1GApRegoNCdjjZHU2cfHlt4TQ0EbFMtIJe
Mr25LSC3pMcAytBPXQxggiobY+6J9jShJ/7Wt+EGCdoRmmDSNOxGYb25LIRumQcEa586eBxdmn73
HF4GZOzZo6KzGDKohTgr5vsQifuYslS3LUGrZO3Usjh3jg/uariZfP9DmL0LX576vj+Bo1+pfZlr
LvfYty5ZDWTcpCTvSnTht2WaDzYbHfUmbeoQ4msv0nSgnBAVG21Hr/5c02HwCBtJ5mtmpmd/Gl4N
136LivnkOem5bM0z5tmt1smT2jb1cYI4xt1kdvvE6XFaomeYNkzD6BeIll0S3b3VDJUNXAEzb2KC
iaGiTSDAWHO7wBx8bhIQVHMWCDh8Od8kMUMH1VdQL6e3LDRjar9hDnwtunabNe6bTuCN2pRgbEED
Hm3DcHpVK7jFfu2/r9uG/jcFDqeYb8Frd3XLsv/UgSxF3c8V8rqDkXP7LAvcdlgC8YezbwL/RsZ7
pp+qXCO0OOY7Qga4J7rhGM/aJ+Gv8421jJeWbR4sfYypzmWwvKDr71hxkO/bB7V1G8drV8y3WIue
Ok88NV761Se/uS57WnL6JTWTL9LL3lPB73cFH+lUDkcL3UFF46+0MWgK1ryGFsDIlU81qoqKoZ1v
Q2hf1KraLONHFcJO1LtTEk4f5Me8A2l9R9F1tmpeSSLks6B5kVFo0Fygexdq8833xpsxDJvBJq6r
+qY2qW6WooCc9/bS72qaI5057Aubaof+i1PP9ybWr2zw5skCGzztVTUWZiN2eI0a3L6UwOuNIbDa
7laM04ckXFAVQXanWhbmm5/OKybLKycExlZhIbT5iwfw9J5JEA0tut77ntnajdq93/z3L/pvVjEK
N/U/BvkDQlEMfr+kTFFDPD1ErwNkjU3nI1wEq8kkb9qrkxy/xxW8c1hH/3B+4QP96/LpUT5zhzYM
Anr/vHw2lgnP0xrKQx/b96LNz+o+B8RrzIftpPNl5MU5hByt+mcIEBnHWoeWgqeWNF7ocAouFLND
FUUwZkmkkSqyM9qarY6ZjFrMcL47NFKsql2pesmjUerOV9XdKDPvbfS73UT6nloypuQ8aBoTTmeP
PM6d2A/lPlVYIT+i0LnEgnx2mnupVDzC/GwX+l2tuyknXcqAMipV2IC9ZYTepcVZogBF63yLKHqo
J5BlfxA3RIYT32ZqPTnTgqIoO5cm+/F0uc25PBUu64a6hiMze1d/s7no98XQ7+min5uB7yX7rrn5
WVps+/i3WdJvY7fd4inazm0eqEIHVeMJlsClY+cKlXAAH9O3G88O3+gHcsWO3pvqUETQpvo45nZr
XeoFdzHtEG+cn0sq8x9V4+/HYj4bfYVr82eLL7OfYINbVB1gpD8KfWuGrESZtkZVqiXzZem5KlVZ
h6zzfSHLr5vkcxQrG401lau4IZkyZ3rGdjcFWSl1C1i+fq4BDmLCvAxz9g7A/qK61gb9OtVtAve4
0xj8qSYce68P9Uf7JhVLZlwbLQl0EunadLipO3zCtTGNjG1DeVXPayFPyhJBu6gdknNJO5l82HPc
kfBFEuoqyZg2hyCQ+9w6qNVXddYq9otWT2wnTjC1iZXDqyenD6NKPy00Z4xB/6QFatUdaJITYnoW
jA4QqrxbSXrGWc9mM363MJe1MKLgIE7gseQaLrK9y6KTbdtvqtMG73nXcvWSF/DGLfyU5tw+qC7r
+FPaOE+qYDJyebdy642Eym2FxM3Ilg8czDeTamIs/5e9M9luG9my6L/UHLnQBoBBTUgQJEX1smRZ
EyxZTqPve3x97YAyH209v/SqGteEBil2BoFAxL3n7CN9g8lF5FJHdBsfxto2tC9iJ/Rlra3rMsqL
Nc7cA7PbCyKdT+sBT9NDTiNjLsPTyP5k9DIlfrIodnI1nlX2tZuhjiG4V8/Ho7z4FASxymL3AMWg
CN9UCf2SB5ysviZcVKuJtUNbU61BcWKXlBdae3iC+IVBa+FKCkU5WwawB1SdGY5lnXCpgj//edTS
DAkz/yGjhQaZXG1aMp9CMIh8RKJks5HUumnlh9ae34qWHbmMRyN4pM5FwaOHNSAXow7Rb5Qx6dGM
KBxw/lB7lgdWG7lI1DvWAORu000as/sstdZhe30DW/9aJ0xwm/g7VNq3hOAn3u+ai/eDm7rAN2DE
I8ZoCOREIdbepYqOHBtL7BRjOzEHrjmg8c2dCsfCnfr5YNQVaPu+v6X7jjAfnbcKvIBox+WqKONn
TVaRxMJpMom8wS1Yv1YNsL4wqUg9o6jRIHjbdCW1TZWoh811wb7aCuztk17uxwQyA1VuyNxPOB6i
YfiuNka1LTnB5fgSLcaxTHAXVCo+QHEtzO600xmc5JjzEMKFU2tMLk30qjrMQobxyVCnezTEmL8R
qWoXQ0lYKNfwDCNfYGCjBPdRj0z15HW3z65cjkh5/rW2+6AZDwN9jSxRb+W7yWlSqMulcXyR3igN
gm56AvKogO9xLd8EUKTXUF6WlQGFdkKqTxdypWFiPdVSdCzl/DbnMq10eSJVN6b45B+aillQ2d+r
l3Ftq542j/sBbYyARRfW7fes6z8ZYgJywkTN/nvq//+Mpd/13TXWOz+cqf/OWGKa/Vq8/tRyf3/N
Xy13TTXpnxvCNlUu+3S4Oa/HP9vuv/9LgaX0h8pkgGgnk8qapvJJf7OWADOpBGGqunAsywQPcG66
m38YLIhcGwaTZQlBKsKHRvs/Nd51Q/swsDCcqILqgSbLayx+Pi5/qqVMdRIFohsxt4A/UAGqKXKR
oub6kSsqEOzS9pPMgDzrwBIb4hendfBRTULD3x/hiotOPZYHH4ZB4vXFd0cq0avO+qI7HTO4Jtna
AzFE82DpvkZvD0keapTaxs9e3uWjhblYB59bkpP9KZ27r8uSkb6XLLSeonmTNsaXKJ3eCr3YCwCk
N1k6q3cRPBM4O5tUSaH3Br2zsQS2gcycmGywDhnRmRvpLbDRJ8XKPxuzEu/L7+hX0Vc2VAiktbDH
ux016bKvM2Y7YZDtQ1620SIsCZjUnuHo0OG052+TicWXvbcloC48LAM4QZOk3dmdL8LhFXxbepd3
5a53G6yNiE1ZHtknqCi0xhcAollPPhX8mxIMRfyt7p0T12lylyzAkoOn6S3IZIecuwmDE6CKXW62
6ZZnTHud9mxtpeJCjTqojXRENqYGgRnhDxL+vr9MMHSEEjijwEAKKwis/ZjudGJ/vUSfb6PMLwjW
vqkLuJNVSufNlFnahvtAjwrVa0OPcaB53ytFt13SqNyI6gGNM2hpeusb3cyetaaddjTDXrUeaAsm
69CH8sGlr+KCHDgOzNn2i5ug5hKLUe4KsgJ1sisuqzqiw2DuEslEzbOm9GOBvjpkD1DUw5M82S9a
NtyLxTR9PclV2rmowdAX4tNdFhDUznxTj1FzAvb3PUkVBUo0QgqcaVFHCZUggJGc9+bJrsgAJhTM
9aJMf0WNPB0Ma9ihqx6OWRoVnkoq8CFD1cAPO4EvrcGwQjadYpScsICAREyOto9tGEBCvcoX96sW
JijBU/ulWLpiW0Yh4dQzcG71OiK6ezsa1WveAYNRaGSy0kquYf9JvsYi/Mm4NHRxoYRcs9wmQamB
9nGb6d9dNWKtmPfPaowDqZkQW5MPuZvKJPaMRudaJ8JTJw5t+ZYqXY4EQMeHH5XFngXFfEkcjbRc
6Hd0scgaaYbiPoqegsjNTvCwQCfFaNWULvKUJNc2ABvo10zER8T3U7tVBZHitflm1fKCD0K7ubEx
/rBCqxyIJNso5/y2NQ9PO3Z9CKoRSWnHGVsQApJoUxGPm8fMmBq3IFvZtF/zJvjWyXWKumgKVAxM
1Iii23mKN+Zs/WkX05WhFrw3rQq0/T1XbZjpHq6AYju0MHulAdDXmJgNblUdFPD3M5LMENlDoyFz
1pLnGmjN0Sa89haSGqavgkidAZaYmQO1ibHwBhHXaAD9rFoz6KkY8+C24PiuG6i0DmQZLt0ldfjZ
MXxGYADq1jf2OMXMTtdO6XjbdSAJNIfftoNXoITUJQFYTxyzTXgwoPGCby71UxqPr9hV/bLtqaj0
0EsXQUy9UA04aHGOB2ooxyMILWj50bVaOo0XOShlBwy9zL8rUl2y3vCcYvHc0pQhEyUttDZEN0FX
Fqw2dc9g9F3FRfCYPYelxhFWTMaeMKWbGgSuklDWbOcjxGYjM/HJIjXyAZi+OkZ+n2bRKwTbmyI3
rBvFlsm+ATAOhJV3ST9fRY8xMM1Mmz0twS41YZ7HWbKvx7b0VRE7e51c3Y4+4qExZ6ZLE6ZYfHtZ
c0NLk7mMVPgX/dDjiMZnCNd3GZuLGC/kReYCeUflnO3dkFbCvx5an9FuwLbWF++vef+bfOEP96Ht
NB4xqByjjjJcpIip0CWzhZfzdlHENwO4XxIZ2n6V167idmiBCFyloHa9SRvo3VZofu8GQn0wb7es
sVr3Bq5gtiHjHrnnZHEuEL5z0y7tUegwboZgdLd1ZF4uDNSeiAAlM+tWriOZGLBAWY5R5MLfARaO
8AxJ47q53rRVgymN3QDDFkn3elOMGtIkKeI+P6Z1CHyKCESAMi1oPbmMjujdsYMyEiZLc2/EJaZu
TI+hvnwqiepBKO9cLxbpnm2cHWazvzlTPCsJ9TTD6Ni3OTAWIhOxi584rpDBWOJWhOHnLsjv2ins
QDWgzYUJ4HSOezRslcVcU4X5oUl1YKbyl7O0mkVZ+DCJksra+hgcNX5NnBTHsXvMacFfUBdx0nZG
10Zqg15gS5ic1w5VdZcY9QkQ+3dyW62dQtUO2XB7Y0kx8ireXwGNKr25olqOpqEUtOukit/W39xB
BAd7Ln26+YtHBru1CSVwf71xJea9x4sDclduah3DYxOWHR2f2T4oYJzoWLMwmFwu4GlubyoTMY8I
FX6hVUO/BoQbaZpemHe2NT2YLDUpFiMhtFkFiwhsmaZeApwAkmQPL6pG8GHeCSI16txXM+2QF4O+
zceWUG8zzDhOUqhb6xFgqP207UwI4qsrY/2k882Hx3RkjB7yO5oPY0f5YLU35G1CzkNVJlCnsTg0
MfyxPK7/PJsb1q1VrP3hMa6MjQ+76H6Q7un1ZgE6B4IMT1GylAotaxzM8LFxipujmKp9Trt6kJ8T
S8fCemMEsYVDVH+ma5Cth8MiMxpC04DtrOrf9ZmctDnsA7UI9qMDsPhrlEVvyhQ587aWh/ckD3kH
lNbF+W6eskg/rH+Z7KlZAMtKNwOV5nSzDI2Nn3VOy7+esf6NFaJvDm2UbFvMD+d3Inci94ROQXB9
N0OefuvW+9u8f4T8BuvWDx+z3ke0RNgLVZQPz1vf5v3rnD/q/Jz1sRKbjzkrJEnkif3y4Y//8e76
hw/v+f5V3z9u/fv7A+s+++G/8cPm+ixanwszENopl1mjlO+78/zWPzz9l/+TX//9l0/91Ze2c7Pf
YP8CkMfEvDba6DSZSXQqZ22CaaVq+6BZmsP6hwCHPbQ9+Zw8lBRQEOgRDg9urPyRk4RTPrIe7Ja8
8JBcIar7DuTzX2+2FVM82Fn6ttBAY2pYmz1jkt58m7U2ZvMMU8760vX+eqNFxXBocOARcKNhdssc
FCDt1G/M+lTgaPZNc6HE3eqqp3IZ3ZnDQHGA+D5/jZ6YV9+JyYUImEp1Y+f1ex5EKcdwRx5yazzE
FKscuef764OKPPLXrfXm/BIKKd2B8ibCPuw1600jbSzrFjFFxAAkzAPcnDTN9U3KnPoKpUTebwii
AA+5/Ph8fXTd/OFRkF3PBT3fnWjn+mJ2XWPnlPUXoS0MxhHeij5RsmM3UJ/H4+Mq6Cz1x3iIXkPS
OneDPBvXm05uJUyGCRJ0IczP2dcCIjToJMa+ZTqlZoUn2u0PRIaWGMnwcA1EgzlV50UlTRe5b4zu
G0b3/Li+IQtTvr5816D1OpI6jyIevy2je1vnOBTW/0eQiodAuveLdUBYH1t3A2OvfeR15++nyysm
Ibzl5rwXKzBo1OGkcwnvpuUFFjEjKxWDmdLzoBFhWy3gJd6fYkofTWNkz+RaWDu1yeD9znIMVMn4
3s+OfZwD435qkj1TgsnrYN3mSTYdJmm20/u6IFFEkzGFYIm99VtSOLsmGwIvjPwK6/cKRDwdO/1m
Mehu0Oy6e3/iv37a9S7pKm8JHPMNEEUMEWVCkWb9lF7aVAf5eUob8V9b76ern0zLyYJKZ5De7aju
tJxa82x1xXjVq0hCV4gH/QSMPJLpwbHwvYry/P33XX+Jdn1r+XOcf5jYMf6kbc983G084KZo2oiQ
BaBRYvNxhgCwJdfSil22/jLrYR2qg7G1WF4Epfl+yK5/W29gn5G7LI/V9Wb9v74f0PKxX91dn7c+
Zf3r+bUf3qorhom5x9V6yp1jWta7+WorWb/c+Yx8f3CJsc+ooZ29/16h0ouDupBNm3BqrR/LWpMz
ed2c1lPtfXM9v9dvw8zv7xMwXT/o/JXDqiAqmnmi4tLyX83F8tyIlEBZdutpQtmEzl44my9lUyBD
QnkLiTKK1N369PfNQO61eBsgE2D6JAeG9Uhdt84358fA0Jv+rOm7SouxE/89Jq3/p/WmGzQu+eum
u85O1s33b18t0w1V9ansMtIIp5u2nBdfTC7Q/zpDGyXMr876RUCww1hTj+vOduXAtW6d9/35MbvE
t1CElrI5P3n9yPPd82vXrfPPeP7D+f0+vDYuHnsiLRnD2DXrwNmjGaRFJu+vZx57PO1O6/33L79U
8HYAKKve+l7rb3o+ttzlNVRIbluPsRhiOY0J+RtEfc9UZj0Qf725vsX7UEUXuD04VeZl0puayJt1
LFnvrlvrY+e762NCzoL/V89bnzwGb6PWFMf189fvh1mOw/Z8zgSOPIzfD+b1UVcv+gX+xd/n3br1
/qx18+P9H971h2d9/ICPr1I0oF+d+KQtaoIol324XkbWrfW1v3rs/JT1r/o6C1w3zzfr73G+u26t
r/uP71ppDnvg/JL1iR8+6lePfXjXD58UygF/UneNtEeu52xHJcEYagAJ8lw/3yyOUcHlkdeT84Pr
1vmx5d22K59TdwZn+/sz1+F2ffPzU3/4y7oJPoDsCnx/70c0XRGgNucT5Yf775vrefXDo+v99fnr
efbXK12b3gxGinTRKOkxOa7fQMgKXTVvca7AcQw73yoqd9/VFN/c8TGdCmOrtj3hwyWWRvAo9h11
4RI2el8/Vml7NGsQvAvm7C8FvV5RG8qjrgXu7aCXtacHwwOxpkjfm8mFTpgSoEV7SBXWfTElWM4N
8Pq4KKvLZSZ5huj45Chz7WGfUG6kTgLrAeKGM5DJMiIg0Whk+so6xn38D78PJ0sxb3q5qJIoQRj6
7LT18rpeWM837vlq+8Mld9381dM/PLZeutfH3j/hV697/4QxdS9FuyexiqWfnNLJG2c9d8/34cez
iKF0LrFB8vyV90d5cr0/+Mu/f3i5sDrSbNHDbZRODmrry3PHLpKb9ZlDijBEn+q79Q/zegr+epO2
cbi1svJNixuxBWaJr5SAAZKfwXMTOg9mM3qzi8teqfihSxgEpo129Rmip4k6rzlQsLMvRnC/NJmt
i8HpzCeicEn9EZfO5F4bBawPJ6leHMXY6W1uYcy17mGyvFV6YG3l8LyLmfofUDCC4lnQYZgxjcul
WFqvxxLsKfBKCEbo221t5eBzko66JnXGfaf0p+ZFhJEFeICZYa0g5dfb2zBTgfUR1bQj5xfxzkIH
ekRd7sdgx1xY2lvNIt+W6+yBS/xzKvRFGr4sT1GCJ9H3X8JoUsi+IS3IwkM8UWejykeMb0EhfFM7
sgIfoItwbcGJMU0GlYL5eohCqhTCSCkZ5iVCmHBbBRQtZjS5W8zIwC/GZR+2bbIx2yBDbl9+UzT3
xlSQFS1DtxeV8j1XpnmXK3q8qyK+eWY9ZcKcNzaFuboq7duBqFFYyuGBrIItZQJYNcHnXtR3Djxb
J4mJoyZ8iMZBvNW/EgPWXfcz4a5urfoWrXm7CQS5OsW32amOljIQLB1Nk88iud/NaXFbl6p7w7rv
zXYjEvhK28ETAolL2pG1ESwJwT0VsczUeYvKr0FDtotIfD0ockjaGVGrICdZtlE5J2etLgtxIPWY
Jv0Ah2dSG38kdzlRaSK4DuAwrYoqb7Q3BdlCBHtQttDMxjMwQ26UwngAguacrLk20ZEUXlO3j+4S
GJ5th+4OA+lDMnXzNlXb+C6x+ucoSvYI6JRPJVxsgie0TyBMUO7prolD001IPwuuiqUpfPKaKWjD
8pR+8FPRWMuuwIS57Udz77i4TnKr9Kol1cG8EO41i7y9tLV23Aul+NI7eAXaeYvEm0SyVKFQrtmP
+ay9svpkVQll3qczf5iCJuC/O1F0Ligz9UpJ2NnwldAehwB6DP+ZIi5rY/QNG4i4HP1JG2HUo96E
03qbFT012ay4bPqQSGetJy8MlZhxpLuo7Ii5+wK+afJTCqx13xzyG7MLcZsKehWu1gCvar/lUNh3
mSY+mRBkF7IY7EqLvs6G+jWppuKhGVB3FVbZeaLUPA457bpD2r+h3wIVcDy5S+w8jJl2aY+sVAKz
ApQWXk5N0R5GJKlTSYet10viN/s/QzsubtMx/eZo4yFunWqXNCXNuQ69IY4EHR6r3qtfF1HoV4wU
KRUE3KVchr6k00yeF+CiXVPX9M8tPGduY29hG7M4TI7E5ElMQ/S6dPBeXCO7cEswZU1gPpe+XsJv
SUX7IkZaCcn8HI72vFmkqmDUXxSnd3elgm/WhYbW3s/VGwHi0V2i5qQWVcXkh21DsSlStoPRoGd0
AANrYvyC3p+DhBrxHMchh7T9pgWR8AcCPG+EhVRToMiyS63CjmZ/mkMz97RWL5GvSIXirG/dlhFD
J5GqSVAHDbKXmFV5va0q91tOqS2fRsK05+Uyi4o7u05PlGOht9nHFBZrqmWf3Zir4UD8dcPhpzTK
gxPyGW5zKHXqnoVl7U0jvSOKE19nfM3lT2Ci3YjaPob8jru5fijVRn8LiRtDizlCOPBMJ8LwjKeo
zdiRipadxgRoYMPHeeH8pFvDZ3fMFT+b591E4g7oFXQb2ChGpC87Q1nIPqjyCKUN/D2t5qzt8TPx
pa2nwSrVizr4TJCIZ2WkCuftk8l8Z4OHQ4YG6iengWluJsGdHsS7sgkS3+m71huX6tRkskiuKuyE
Urty+vgAl3W6Nicl8GKToPt45rqUhwB0aACgpqbsUQ/Nd7M0xaEe0LJEcGmDytkPRpqzgjep0y7F
sWuamOtrXxxrkxWhQHVHQ5OzPCw1hKdwjIGZCH+ux/EqqNBeOjSZ/YqmTexWzSHuQbkkcHzlyM8Z
2I/0syns+lBbGV1sjAn1hFHYcb9g1i03ekMrKFTD70rYvYXLsBBkcjeMBgS2csg5oQiPMVOAdOBu
CisKr4xFf7RUhERI6NNTrxgXxvxat5Vynen4g6souxoVBUBnngxHmnKbEjX9FnnKPqsZLBkaILoN
wXYY8hgmbHtyQhtdIPX+z4yPJ+Hm4TZUOVCL2QSHy2Cla0q1M+z0nmq81xEVt1fZY15quMneSKOX
RCuvyUACgdiOKW8pc6ZDHeHXcLt0ycltGN76QHxlxbxva4q1bowdleqdlQiMrClXIyUIr3ShV1h3
netAVTBsNgsZuIjsEW9Nd1ZsRXvwVvy3ygUveOGesNPTC544HU+q8php7N1QAuLdABAPWlgi65xd
9hoEdPWVBeb4BOELsVuPA+BpIBBoO8DSzdKYYCNxh394T2MuheCC/RfOBiFDhOZxiteOu2tn2b2Z
+he625ygAW9Ukv9xCDJta+XaYzpH3V0YNM1GL/U9voNjn7GHSAPyG3dKTpoK80sJdk11OU6tex/G
4XhszE0ZQ/vXBSodexo2Y16WXuCOh0SdL1I6yhm0wSQkLEXEA8M4YaFcoS70XMaFZ8zHBwsHhR6X
sIzzaRfEGkPfEj/0+owCMRfSSIo9cS7ceaMpbQgZGaNji/sz0G7tJbtOR4Jc7BfDXdLtbAyUtuB+
Gkj/dqrAN2pFlkUvKqkg4szysFVk07I/WQP2iyo9mcrzPKb2Hlc4Z32mNLC12y8wVjd1YyyfQMXc
4hFmNxTpuOEgkZHfyh6pNAAGx/oClxA/TnXCsQ3FawIAbUx5dogRVDltdNDsoj52STNthZ0uXOSO
AUgUOvtRf3TF7FnE2u4JS7EB1t1Gq+1VjpOhZ2jVcg/YncpwFgFqWEL12laC6ToYa99NaT7pCdP9
Zn6l0hZsBiv6VhULhFo72NGvZU/Emh8dSxsWZBlDVs9VrzIeUEk4mzbGMjJ1XFAz0ZBNRLRAXS0X
XJXoBPc1p2A8b4K8fR5QX8CUrL441nAkSknbqGTZum70PZ/TLyhNkLRRl7hsiu4e96rrR9ZgHabQ
+Rrl6ScL8wnU+QT1qQ1Mss3gyJPf/RDZn/Gigxi34fo1WSV2WhVf5taVrbzYYVTv4561w6yclHEZ
L6HlvaizIkgwYt4SdkzFGE3LIo3u46E92eVCgEYQ0rWH/h3PDMq1XmferNl0fcdhq/VATfNb3TAS
giD7J2d2vje1ICc3F5hLh5or1Hw1IANImzraCliF+8baoh1FvpD21TFWbl1d1NtZcC129OaItJfM
a8JvNhiNj3rrWpcsLlgzwJ2wArIMQ/WQkRHsK8/FiAyuK93ypMc003MHSJNlPsSMDrZzZER/zBfH
I2QNDWtzm06qi5FwfEPL+J1sM5ktuYCPRz6Um1cdHiJvqQZIhYOLW7/0hCQKlpZLmlUQXKvtoG/C
GmY10+6YfucSIwMtkrrx1EgRmxBAwC435AjE4Ge0420/TRdIIRNmVdl+abG4siM57l2MrSj998rU
DxujUw9Tkpt3RNIgeqERGmHviL6QK3LdWmFzjQEdKUnUKACaNJ+gAF9EVXXdsYDWHLUgZm7yzU4u
TcYaQbXzkuc6DUIjJfxEODVHv/MYwRedmQFMQXWf2LiPNHNvDkCSsDpXFGPbxMvEeJkRbRHSlvQS
oT9hBv5mL2FGwpL0KJDd7FeWkW+zPNmzbHiuS5TdPZqDTCUDTUlHe+uMXD61pT7g79tPPUoCOAIT
3/9CX/pHkFf2RZHc9qohZ+gi2jpF/lrk9qUdUwAicAZw3ozKotes4QS3S2wGON49R+Gok6dHZN3D
1DtvlmONz6Xjfq6bjAxUI/sWJ4rwgp7Qc6a7WFQ4vjLzukkt/Slr7M8tyh4apNqOyHQC0QrdiwoD
sXXXksAyoUsK6vCgFclT1Zn5Q9uNlkdizXZaEDslsfJYJNiKWyAbAeaNnYqlhLXa8pkYunqnThmh
uPyWwko4csrWCxtSfIKpj3zBfKCZweA5CNO2JbU7LfIGxcBNNY6bGnbqvpqHYVNMWxsA7nbUM20f
2u58EEsCmhQIciOIz4hNJjrQ0MdtaKmOZ0MX2Q3hnc71xgeQTx8m45IL7pBlBuY7O0Ksom2WRQ/9
0sKkFmPa3sBdcsjfGZhyRHaKVRLUHFf/i2acD2OKiybsCDqYO4rPmXOJGQnLf99Zn3OWSwlZPyhf
SYmwmiYDXsq7D7BiHbXLD0aMMbqhLTY10KrJkx48qIomFPzmpkvA2mYsPhjJMhD7lj1bfpRnAcvE
GWaVFIMv0SKwyLFKHpx2n8eMmnk+H+Y2ucuFXe4i4oI5qUt4+PC1ks6+we0f+M5kIJkX6taumuEu
kanKmNK8yMa+rjao04ilTAgk6zjhOAJ9aI+kxxWWht7biPxgzp7UhLgHnYvWGAll79oR3REHh3xT
3k9j++TE95HZAUkmAQfjSLlN4cMViTjyazSgajZBslXckB/PdBYvBZnVib7mhLahHJZqtnUi9ymq
2mhH3/sO2IrYoygr9jasaktDQd03SKq1RYNopefI6QImM1qj6x4xZbMdfc/YlxB9ZiK04vTPeBRf
6d/v5Vc8JqJ/sahyEaaRPTbTSDVs7g5WF+6Jnsk3TlA03tg/6wHxQrZ7GYOxs9AEp3Vnnb7XNcb1
IAj5H9jOvc4ShAD7pPLNMGd2FBrkU/OTVtbgs64Ay9xG131pLxvU3wCU+wUNXtNzGeghLPTPuRbq
1yV776Zbmmt1imVHoISwaBUIkvus8N3GeEgc2YMVdgiURtYg5pu+Lhu/1SC8xvVUkdmlhTu7T7KT
o3XvtsL/1xb/RltsCCG1tv+Z6fU5bt8Ii4yLH9XFf73qL3WxI/5wJJJLs/BjIlX+Aejl6n84jiZ0
AB4GHVhhYVT/W11s/6E6eI0cjb/otm3wNf5Geul/mAQrcPpxUqtYDv5XSa7az54nCjGuZRMxpZtI
llfs2M9mKzTPUdpbkTi5YdkcCLaaKFbck1bZHKx6mmFDDNG1VSRkhiDZJ6Rg2hbqvIttQ9335nj1
w+77FcPgZ3rC+9exdaG6psZYLLQPTk8aSnrF3NXCqKw73kwJyocUATerulGLV7K3gX+RoQbwvLoZ
3TH7Db3hZ+vZXx9vwj7DfGY4dNh+3htuIpYWvIN5aqbgS+kM/YM1ET/StcVpxJu+A6ibe0PVXbYQ
oX/jpF3JEGf/yPrhHCocK4jGVWlw/PnDm2iMwj7VzFOK5Pq1DOZ0L0A153PPdbSJ9U9KEp4WwLIM
JlTtkm8wHi/SMslPCaEJTJliZsuRGkmR1HL4zQ/zM7rg/ctpAjw9ykwNg/EHqMJI/NysKo15yoIW
LmFbf7HgSvp1HRBF1sbUYNsohKEcglEvHE+J831GSxUKlP6QIYI6ohytx8n5DXViRSZ82GmcDZrL
+hHkhSPP1x/NgoBVSA6YYvMEhcDch3UweW2HpLMI3O8qqaiPpsoCmoWTlyzmSBjsYF1kdW5dEKkc
79NDm5g6pr3BF1kNfIZceF9RA5itdpjcqJBd3EFa7ZoHo6z1zYyJYCPCWDsh5PrGDEaQhv5F1K0N
4gxqxEI6WBSH5QuyzEcl0c17+ia3nGTplUsKi9ol2p1QE5/OZEWE5nzXh8H3tjCbu6Bk4UdxDk5q
Yn9RhP5Z1Qv38je/4s8OWvkrCpXTSqiORv/B1D+ACBItIl88DEzkoBD2woAcXGFpQNPZjZsW9jKc
5ZpwjFIgfi4anKpRTdDN/+2L4KsAS8iZzgn14UQjQVbNonk2T5YDn7dXo6tcRf+x4EKt9O5hXlKS
VOf2ZAbmsevyY+co06d/3hk/m8rf9wXQRNOybBWvp/XBZgrgrVFE2Zsn9DwgAA6mjcYEY9TRJE0O
Ix3iz+p3w9u/j7ZkfQkddyv/ckn4cLSqA/0ZErTMk6GyEG1Kuhqt/lCGzm0ZUN5LXIB85ARe6x3p
luliXxERsWlqzXhqGus3p44uT9mfTx0k0DqiQtxq/BAfqRROYGjDQojhqUw78qpHhPEuIo9s2apJ
5t6rzkyGmhJ7eWEjkEce7i9DcaVNJBe2S4EoPqq0qx5yMz0pywIrAenJFdk9wnLg/DPhtnVD9pHT
lZd5085+WjJ4a9TbON369ynKf2Rs6P8+cgsEPerquFFN/eORHWAjDgKRmqfRJGG6wN930zRyLjZF
+X5ikV8HrnNZKS3FJkv2Slqr3wWzeDHwC963y4IhRSXQrE8L31nQ4RgjjoGywqPQj8YJZwy1P8o7
gRq5EHU0FjJ9Ou+UOSQxxDag6ArULlbVxvvEpfH2z8fqzw6g92PVlOhNVx6u9ke2Tpq5YsrhB5yM
1KoPk4JzD3H/KN3n5I0Mzz3RNr/DCcnj/+PhIWDoAKphGqJ/PD+mymnKxq6NU2y5sGIgC97SCbjV
qpqavdW4vps70T7KDOe03jj61hTfUpwsv7koaz9fe7jQS+qpagMe1fku/3amVlFXZnVdKRddQCJM
rKkPZuZmJDiGsmQbT3t9TFQftL6AMaIYV3pL64D2gQF9uyV5LyMEHkr4Q6GRAv3PP4z184gqv5vt
MBtj0scpjdHjw3WxShdTFxBbL2p8ApSv7B2miWSbDjll7dCdvaFPcpR6zpVq6+0J2ImHsty5kdeV
cMxIwMIsuAkHQzmNFpUykloOFqnEPoEYpzSw3H1TchgXhWXjl3VAWOAaicPWpQ/AC5PZIiJ7Dk6T
1luXU52FV25Sa9dOLOrD3DmuN5nBHQGCuJCosRatBTuvCv02YdE9ReDEHTnvS6M83ufp5JN7hoVW
JbEDfpruJVghNOo5BzOs1Fu6R1pZ/s52r9k/H2kWU1+bazizHrCyhmD29/M1vHAonE+5YV6EIUzM
1hKPKqtav4yF4osivzFkIFdW96qXUHSAHQYWtBQioU45gEIPZI5XIjnvNeWIXewQdaCW9Qwjc06P
1DYwlCCmBNac4DMxX9A0HBcSnzh2cHxFktg/SzQcHeO7aVTjfZam2GRQFHraBJo11am7QKgFrzxe
Yy8KaXggRRdwcC8iLFG4bljKvoP9VxtEkhMFAtj9b+b/hDcPkAHtOzywXGQqkilhxDVbY6kisgcH
MgUqowTcaRD+GjfuBWiQoB/n64L8lCDr85M+kuXb6aLzmR5wCI3pqatpXy6zc2DciO9EZyj72kiI
vSg+Z1U6HJeouC8d655xLQKL7rVNNrzM8bSbs6h9iPS6orSo6ju3ViZKXSK4SS3ggSrJ5B1j6M2o
4LlHaxPthFrBudaw4SVRe5m3Dk4eK7R3kpSLgrx1L7uwoVvtjjG/Hl5ZE14kSI3M3Nr0Djw1V5Cn
4oHCH/1sq1Te6BCQkDhMr1g2lIcse0mK5BkKVbZo8U7rqazZQzxdtuSzbql1fy6HMDxS13rtUQDt
KtjakJIQvpRaUO5bOyu8yVYJDs4H4wKYJbBLs4rNozVck20grgiQ2i9TOdBOhjbYuYShEJO5KUXg
Ixjo9nSuxcW8zI9JEY+XU2IcdEuNCNMTf2I9G3y82YQR2ESYGyXoSBq+iWeTJHE7DBpcc9piRtZG
L2kx35jQvWAMDvc2jIZ2NJjId/09qTfp/7B3JsttK122fpc7xw00iW5wJwRIkBTVy7LlCUK2JPRd
JpBonr4+6q+KU/+kImp+Jzoyj01KJJCZe++1vnVJa0ivmZuSjoeZi2N8/iJAqDzmFtEqQcbBo2lk
Mi/eiAmbHnHR1l/KU9mTodMv7DrpfnYrVKV5HSa0xznMujVe7YxoGWwaiJZjejT5HWaTFTRNEPya
e+yOUEQHwlhv0hyWJQfVKapSf97j7CMIbF3lC+ahPYEbyWSkkROA9SWIJcGfiBPP9SIHXxluebOP
PS5r4usqUmx8A+tFf2cPG1HSNbYYrjUHcuvEecbis3FCXB+53QbcSsjGh4xs7+8rXLbmfmxSrtSQ
76wh/QpJsLnptu4jzNiDw3DrHuagu2MlY8CfbyGDjysaWjGtCSfPipX6Y3Br/Eidt7IFlFsV9mUj
KyNyqKSTPhflDclot+Q5AdNg1KqcLMnEnD7glIrLVRksHw0KYu+zaBGkuI2ki0KMYhRWujs1GRwV
cul3oixpQG5l9rhCuhTOoo5SkQ6hMqZdiERYMMI7LcQA25nQ1qmUKKbt9F2EKfCfpvsyhJ5vs4l8
TxLIg4iELRgHcipeMpcrrC3OZAfBVkifpV1wVUyT/zFe3E3nTx12010fcPAWPhxThaNv85rmXANy
IJPtC5qYcVu76l3V43B/Zac10/YnM9v5DKFN7d2KcDDiTH4V5qmuB/q3nfxdWGmsOje/97oGxX+a
kdUYhNVtms0k/PnO2VW8IH2nJkLgUSTbQAOA7hOMHLkm5Gybe2I5kcmTwxy1vlFeGHu9SsrhxEUL
FqHnRs4ddn9Jt8MvD92isaz+AXUNealBdWGgmcJHQVVlb+2zueTpwQvJRzW237m7OmRMr6SIGX5N
rISI00H/lt8TXpWEKJgiaiN59dDQwp0s71JAa15VeluGi3pkrtOmgX3wRszAwpUltx0oSKlGytDO
tqAvHrPRz14my2ECUjc/pCiXi2FV6esgxGdmEnkfbGtFGc1PotvJeax7Bi4ELYavU1gBH09ZkUrC
VZjUmQyhHKM9Fr6gZVuTVJ8OPxdOaDtLZPIop2m5NDp8ydeh4H7TibNY4t7I4aHhjIyHhUan07rr
C3INk+DIRpjEfzE+K7qw+q2zIZqtMjtYgpq6WdyTUoNx0iOkkXTgn4vpkioV3BrbrdQBDfhrcdZS
GR/sceQtkzInKSAoukROrU9PfKs5Lz5vSCAYjojhFLI6PVYp5IZ2QckeuDdrtT20DKn30sYj3jTI
PcxSvdAc82+yJuj2ZCL+Thuve8LESao2ntE9WV7zrrUXBzqqpeEPLfvFYHFytoodwlafG1LBuJ0d
fWrTlARFqiHAXcNE5FgyUzPEeS7WfedVCxeJ/YiKDHiESy0R2mnOrUuAK2xzIIxt/eIbS31x1AWl
nHEMu2GKd6oHdD1tTACARjwogsOl6LMoV6l76W3jRygtkpINTVM5y1yGKT1lfEXiSy59Y1+TCkic
F/pxw0DYZ/rOvT1XTOIAudjDHP5CwfYLmZY8LthvEjsc3oyBYzZacizVyP/3ZnYdPQ9meqy2lObY
tbgIxKw+1pLw65GJzA3ic3zbpLBj7G2/GuXkcWC4zmXI/UcC65r7QFmkHY79ggApuGg9ykfO4Rsv
F2b7MHVpH8v8plbEq2eWxLHiooBYcCfk1C/OunfNzTl4Xc6UrXVyBU/I3M955Z3mdaG6JMNdhIZO
CrA9h4XEJgPj0M4el+WiZVnux7KUfI6Tyzmoo/oX9G+sIZBAr4yzuyz9TaHtOpKbJkAnTEzSOQ8h
QWLU43pGljTGtRV691AcB6y0+NxLkY/E0cFeI3EDCIf8GGxn/V3QKMfRm8h8NW4XJUBcltOdwqsR
p1YV7qUO78rBodGHAS9ZWlJQAmSTMZFNHpu/DfGHcIu4WlkWM10FUMIZxOumg5arGNUZIemxGGXS
Q+OAv1lrGg47evREUV9fsRzyKek9SICV+8YIcL6UhMdGdPJEvNmle8k3jRalkfZF1GcH23jEyNA9
EfsX7FMyKK9y/SlxPAXlTQbMamrjwM5oATUKP/0x+Mo7PZ9UQJRo6330fUm5K8x9m5YjqiDzT2Wk
BSUJE4oZsYZuRpeO/sL1b4eH/oqPwsB1MR19B1aNQkWMb7YRgkm9MXDfIrrrP4VroR8gEAXjurtL
lzKxloK9Q/zt+jnHRdX8muA8HAkgYJnuQBxY3hPRRsshDVwvHtr8t+fdXJthS86A1e+QMRJrsLTI
hshZ+RP4009XVSffhFNQLGHcd03GIc49bDMaK7mp54Vbdq/8tsCC/BsJWQXin/TtlZlyNizjqQ6z
9CAJ5Zbr1BC4bt2KQaJ/KdWtYQfL0WwP7YTOJHjRM8QYuTivAf9dLT62eVx/u0tFOne+nAL3GnKG
gJbPuns3m/V9skqI99Zfd68tgKG5WT/rdc7iPigFqZ/i2MhXYyrwhlZXPINLPop0P+zabSNVMWsu
rYGotxp8PR9GJxRHbKJXd11vI8ACtrTqnNnhMBKmBnAHmqNimsKIMJWomua1E1GetY/aHK6kiWlv
OSM8eMOKgx55IyMkybAxl9ckcX8g0ixY4qoklFrNmYxb8hE5RcZY0zsGvQJVVdEhCRPAi/QBK1PA
WzE+T+gZd/Vg6xPqhSKNTWgkkbLwj4m5fshG/W0XOVreyrlX99QemYvHpafYGdVxtVF+a2SExlWr
0hs5l3MGC3TrGSPiKpfRQNiqVVjGnqKPsTNx836dR2VYjDAh7ocK5kL1NlXmbyL4goPwFi8aJyNy
3PbqWE9wnY4ReDLCaZYy5owYHEJVTHEgMG8PxScV71HALdhLxIyxluKVjeGBs+iH2DzswDi3yww6
KOfOORaG/xgAt0hsJQ6MmodDuw1PdWu1eyRHA5no+YET+g5h26npSOCYSDCgY3/sjYEIDEoMpyOj
dOx/ynTGBEUribE6x8rMsLBW289mzmrRNBPcRL+7EWWjosapnqkqzhuu+j04ijHiB03azFlZxzxo
vH0RlwryAJsW8rPJb5IUuWTufs6Ly56BkvCgVnLgFv+lSIcV8mHORlCm+6bJHYT62cW0HDKbRihK
OtCICZv0semrO0LsnnoOwawfI0QQI/yrDZZKLWnTM/bJDiGIvcD4uwxe7Gj32ZnFtjPn9McsnQ+n
b7obZ6Jx3mCikkOh4wGlWlhh+EMhsnWM+LOO7UeNXgMt5Y/TPmw1ISVzaLikYe4zwyOIEzBD5Tpd
3GgEEl33pzZWrE5tpo6V/VHpmXyCTiOCJMLUN4a9tbbqQqLubh6tN227MvJG8i84CEZVrY+tT0Cx
cHuflXbJf27JOKi7IHV1hHE/QzigHm2b5zTSHjpiaJzclN9CmR7sSA18mqfb9AFDoySMDiVI4D+2
Olex55CXblr12fXeXInGjJn1cr/qY1racBVKt4lKnRs49XmPuXQD3v/qztZZs5cW5ThUPR/2hDiT
LUNEhPWn+A2vRUFhWd5r0lAXA5JgE8DxCCaHxLmoHRXnfLfBOwPvHxq0T8WVPQlvQoBaOdMO4o69
V5l3KSW7a0OgblX7Px1LRjgWdSYtrPPEpnv6XQJQs8cPI6w4nozn6xZmI52NmeODZcTjQZXjJN1m
XQo5kVNmonknyuws5vzoQ0tuzf7Lylie4XFyyA0ph2HZjEF9l7HLpUy3oyr0HoxxhdyLQHejPX30
vS2LbDN8mos+BoipL7RA5+csxFhLbYHmLaRL5GyAnd2g7dh9yMa1iOhzLKsaImcNozQUv+l4mmeZ
EmnKuCCNc1ASRysLfFpYi3mAO2PENZF60TD464FAbTtZuuHTJQzl1vO6C8qk8mwVHLTj0D+YWhIL
aHbePhBLecfzlODd+Q4xRnmXk/7jkOZ3+udxNYp5Z2yrxarTFVRUZrCzbO6L7z9+f6EouRLHPHbc
3lFkCEFl3C0KTb6uh/yuJ/MXCVenyYFO59N4fUx+P7aO+UfeoortFpndzbZxzExlnv0hz+6+v8BF
+s/vCFAzoyXDNoA67Icze79E7egjLHuaTrWaw1OeGRdmPvzRn4dL1btcQlVEtipzAgI39n1R97/r
Q9cjvlJGTc4wGjvKxDXYtT7Kj8morkA78zdV8QIHeAMo0rfoo/kImdwXTf9BXDTSg6ocI5Xqx2BG
BtQodmtRHXokOF1ocYbJTesGhTsfpOef+ZU0EL/JrdaI1vatdOdDrlGN1AwPWTgbxPme8eHCg91E
rlCM0h9z2WYqFzRbmd1PxBklossPPO09TZksKjaquRDLx27HlLY6FCUkWKnXFzU472uhvJjy5AvC
JWmTYuAGuvYYczA5BnmSjUuXOqIlSiNd+vKkxJY/BZa+KNvJH6YruqbIiZlvk6WgI+ooT1+uK+W8
gggnDJFjbVs65ITMLg0RZZ6ACou42xCN0vQIbpZ+GsmKQlKzTS3IkGK767O6S9iklqRAi4WmpDCe
3Mk6Cnu2Y4po+6TMxb2pm+1jdbr8menFrW+P+SUIBgNmG/7kZU3De1wPravko1n54VFytNhtjeU/
o8KQMTx9HRt51dwot7lXLmFwdVYjIW3WhlTRNWTFHmF5wp3frT23KBAiwh2t8gQ8KDKMQLBCI07R
KieG29bdg0mrDGZwF0FFUpcUGZ1vzz8bsLMxs2H3Qm7DszcM925RVpcOZowafO927ov8ENj8yG1m
Bwn7Jq6H4aE1lb/P08B6dHNwM8FArneR/dSquQuupoKuP4yEyKOML/y4H1wHP8Go99wtb51BMlVT
E2VVL+g+/bVGxe7/KP2R5X1etlteq66s7iAX9oFsKuRzXZ5qW3Q3bt79laB87gV6vStyi1jBld3V
dpffofZfievGCSQt0jy2HFVfQ3LqArukm50zB9UqkYHwqFCEd7O07cGnuK1EmN3O64O9OVgYMmQ8
jCRBbfYelC9lpRETwXmnXLk+9RzvR0Jsb7qsg22NP64gpO/o+5VxCYb2OVwrgD3dcAjwh0SwKJtL
19A/yTSFzxJmP2WfvhuBDSi/C56AfcoLgosfVu1aN9jrgafTozv3m/HDXPPuyXKcE+V2EHcDEvbv
4hNHXYYr1rulU5Q9TIq47qbFQFeRLZ009A9ve1Obt7UorVsF4YpwVgF2VJnbuvt+8PvvzK2rb4Pn
lpRlnEbqMRdm/jzPlToUzIBpWHEEQOx5FRg346MOxXhiK0RWuQDqj6dOuBeMDc4eseiKI1W0AHQW
JgE4OOiOtFniBy9Wb8izKGljbB00g7Zb9wPlz3GevZcwdcLjIBv8apixPNqixJyjow5sZuD86My1
7Nk89dBuRZ3aEcZq/3odP+Wb9ctcfpVzOsVOXZDU61QXZZqazwDFPTkLBvn1KRmzLUdPFiyTOnSP
eBu9203NT8siZzfQJIlkJFv2SHpuRb50/lE4HZsqoZ2ivWWcTwJQ4baHRoTove5DCrLdvKw1frIq
/+t4OZnWhrGeS3gBU+6Fx0BdaZf25J3M7LXX03r+/sJ99LSJ8q8wAlbSYBlYdmm1bAE9+mm+5vJe
v+twAdS7viSopaVvgFou625Min7CelPQJ763ci53eVfqgJbmd341cmt8KdZ5s8jq1fo6lKPuB5bs
TphsdGDt3FlbzILQ8GHkLikw6J8EzsVruTdMlmYzMxbyGK0T6ld/N4Z1fVKSIsReved19v4qvANR
6X2vr9bLPCxuoom5myWgI/hFw35xl3vyQOlJIRVMFW+zo8tdN2HiBPl7FbNeXRwTqFZHccbDbrDP
p89mEPC7hLoxtplZFUf12GvcU1XRjR6y7suVlXHD6n8E+4O3aRLrsQqSoqfkWz0H6e4E5zfowx89
BtFHBK7g0rLPSQzeuVv5iRcXLpYeWR0pyYhZldmt5WGc6hsS/EqSp6Bql92u6VLnSBWb1YTHDKyc
u75ISRYcFsC8MJhpNFUkVuAgNGlF7MwqfHW0Yd/MtfG8SPPaAdn5RubtQ5/mfpCNGXOy8N6saFCF
tfytqSVPZUFj3apZojQXd7miXZ4E9HPAH5syK9IJG97vEsDYXA2IWmiDrfZ6puwEz0AImWORm7eo
hC5/knniqWekFbm4bvfGhLBkQj05FuF+KqEJl8LLk8ZgjuH2AlXifEIfXkeWDwM5NZy3ggCVxKjl
7Shkc7pmzTG8TZO8rxNGCgGsNyTn9vKX1pxBtUZLz+MYSn/Rz6h3gm34MGkSNbVPC3e4tnyWBvZy
/+5Xdn6XL49bDrlnq8wHK+vHBOWMYkwc3BWNALlqYzaaDMyj3TwhqZWMsa1y39sy29MMQUtbNHG+
md2N9nDkTAEUVzDRu7b3PgdB9JgfVo8OdTaFTxnVRvfTY2M4ZPCMAgtSuZu+NaE57wcrROPfoJZt
Kvw9HesSeKWlgCkYLyt1NU/GMKXCUU0i7KOu0hS/4R9FM/xIWsmxy8OU/ivEal3Ho51+SM/4dDOn
3uuUnGsOfr/RnguibK4p9DWjtMGnDsKocDaHHkADXd7cap5NO8j2mZe+zY23xaW+RjFJugSzQtdQ
sewnsmVOMzb+sYZXErbOa5plbygu56h31j5qwerG61pYcRcWrApUq3kBhaRKGaY6aQxm6uoEI4Zp
o25XyrHv/LV8HXO4TcB4n0o5/d2WkUvxay44LQyMnexi7m/StvdZKQ7BlXZNkvpm/tpkQQu/wB9J
UDPLULAetlAXe6PzMGM3mGKNvbfMf8P+2uJgIh3PAsOmHJrE6DKO6UXklWbCRJgdr14QZ1nrxaJF
cUBG9sNd2jqeVf3qerKPC05WO2jxTFX6odgVDQr3qvYeN4jxq6mviuLAPndFu189tMOh7ciIvvMc
r6lgsXCul7fx5ZarGUs51HtvFW5Cc5qWB1FqInUShq+s8evwgUSM2yNQH2aqcE+OoG/HEmspqXDY
6WgCzdTjoc8BfNM0MszgAIL3h9F0j+EWJNDGxiOacjxsvR72PVlcD9q8Ka8HSZpf8M8LFLMpXW0G
cYtEAmaVzwsl/M3cxQ7auXjl6H3GRsWZ1AsrkGp1GbOsuhGR9eLsFiiyxbC9YXcff5RF7t57ub6f
ril3tkqPoTtXL2iRGazKFNf0XLMmpEZfJjC3y8NscognR4RYD852tp91h6k5IbTsLwqWY+j+aIPg
3au7/hjASSPHwr/vO/T79OkPG3FroM0oLBpUy6Gl6vti01BcneW5YWRItOL4smVGepOLNriIKed8
JeLZCdMEDwa6Zp+DUo82n5aTQx1sUx01/dVaMew75THOv8KJmRtw/U3WjzpF7K4E7OmKQHYtsmd3
Kz5xt9HK6bb2tumWOxcaX7LaDtL8vvnbbpoSo1Tq6BjBO5ItLBy9Y77a2ZZCtCQUrq3UsQcjMFXB
wMB9eWg5cJ1z4uiECH9212FHame/naX72cwg0BiuZUdOpX/tjt+m0xOJ5U3DyGjbVDKWfrsHK02A
o2c9mFlvJq0PO4AT4HgseuNg6X2dV8WhDQX5TZmIGvgIUUirKUqLzmQUzJRI80IvbgY83p/+isGs
kjG1bt3OCy5OoY8VapKTDHpg1Nji67xzEtuq573jskMzQwpAcfc+p4k+gzxOrQGcv47aKXOi2QwU
PavJStDF/GEeDQm1HB4D1uLECeoSE87QQ2iQ6A9bMtWw3t01tRFGFRQBPLTtrnB7JlyLeMysJvEc
6s+GsAg68bFbsLpNgsPPmjactsRg77OQnOp+tZKpCJ8m6Zpn5OW4jJbA2yNMjTB+3UL7xuW7gjX3
gW9qw292HebQqmYebuWNvQszNl0I8/7BKey3VPPJ5YgjanuBV7RUJ5OVMwoKhqI0dCt3rE+b5mon
DY6oNbqQnKHpCMaqVMd0MPKzswcEamJmBl465K89mv3R5CjSMbmJTHSpe/Lq6Bf4emWr8ZyT22K8
sU1JnM+GPCok0/QmzMubyh9PrZa/pN+0CT5cAgfMGY9EWn6tBe66fnb+LG5lHqdgI4VlpUIfsiwe
1ZoM2VBfZCVQKS7CJwk3z06GURnwrJIAiq4sfCaGAu2I5/syaj99o42ypReXbly8GImK2LUAhyvP
tSE7HVo+pXsDH7vlSDZv1DORyCWger9gejbTbJ3D/cpkbVSKfCyv5wrNR46FCtqoaYzoKyy0ZgPl
tYKi6HTBdMJ+Tj+NsiizGYkb6JQieuMUCH5eHAqMjTLzxd6WVXgOaBiDAnZeTFRp+OHsu3oWxiEY
OcGVxNkl1mDtvV/20lh7+jPNRTBfN5byjSob76kIzUMq3a8haK19GSAZtIpjUzQZE5Dium1AI+zD
+cwGeqfrMRGUpfeuImDVsNTFllICJsiQ0E79RXvyVg/peHAwfQnd1XfDhjFIbRjW0MAxN0RLjq9v
IbVTLwOHEgwam7lacaqHH/7KrRIY9Y/enPpDns70ywk62VRuxyScs9trd7ubeOfQ04xn4fPSvdJy
t4V4QNIVI3VbTCd0McfMHo9OONhUuIYV0ZCQjB6oXUtZEb0iCjLT8fqcr6p53G5MUFYSLUurgd2K
Rethdk0OnQTU7oNpuKBaGGE6bA+Gh6vCoQqLbLtH2OBfLflKNHeyt9ZEr7ivpe1j0ixHSlAnSAly
ecXBrUz73u8MctZTk5DhBQVJrnFZT4MD6ZW2+4ptat8TZ3gIiFDIkAo+NyFsWsn7NlglMZAmwLZl
2itD/yx4+yIzA+DcwzgtcQTPS/jD3co/1pQfORdObL3lf//y/dg3XPKf//H9mFGbAzuCs+Amqoy9
6BlGf6Mlv8lIRFRe7bjwkb4f/P4y+AF0R+XN0STxmXVINNNByXNpl/JsbNZYs2Pw538e9K/Ez+Ga
wcRJm2+//6ZKuc7ykSF74/vU3zOrxS6t5Mr0nn/dtNtN2rFNVt+Ane9Xzr9/nO9vzaZtTngP2ECg
j/7zZdBXpMA/f/ZXzqGFV/4lY3I4D/x6cFzNJ1xXw0G4nZsYtkq+/98/f8EcUo+ytQ8ixUjmXz+t
lW3wwL9/8O8v+fWX9Sd90UOBH09BNGxsiIjN9W2fuf3rplrheECMYqz6PFSA+L4pqmGFds/zaIVe
/9/3Q0AAu4PKxDN+sIYVNIMFVVXdqaDDOtKE35qkwwV71Clj1qHJ3r3NxRrIP8fBDWhWBDKx2hcl
MOxDhdlwRSF5+NYp/n8Lz8vaf/6///P+0bAUFmqUxd/xv5txEAJ7/2M8wN3nH/muqn/PB/jXP/pP
B0/o/l/HEsRNCTpAJqh/nu+/8gGu0QH4ZzwHiazvBFfV8X85eBzyARwbQ4cTclbG4fOPg8f83+QB
oI7/d62za6JZN10LWZ+P7tTlR/t3vWTtTIa5prm+tFqMy5pHQypvv0HH6ZVW9P3dP1/+94/RlAF8
9A1G+p+fBgOecaADN0nBztmUh+/X6r5xkt//Ugun3Gm/EPSxTjKtH1PUUjc1Kd2gX+YEtcGuGjmt
5fNrF3T2qd1mf68djgKBZb2B2jnxXIxE3Ho6t6382bBlEHXQD4ip3ieGE3s4CIuLgsrxJp2YzL42
R2/JHPbXDJxfPUIPkpBI1zGcH+OENUYN04PbBw5hgkEWzbJbzyl6sbrUr0ErEUxJDwUtB9UxLN1z
P/snSh+DrcwAXNqhWZOpsTPXzIyz5tUPvfd5vqoNUyasE1TIfqUt75pEKFa28dZQcOyaMbROk8Mw
YHI+LPgczUydzesAfrCrAyyNlr2guw0NEEtVJ/DJMpC/Nzv402Ox4TcBxEoXAuWNpdyY3acMiH6q
sEGOfftql9lReS4pZIb+mkUukBW3z5VJMT9N4RSn2MsPLntkgB+2d+rXjA9q7wdn4jvZlJ05OC6t
rmLraBBV4CIyIS/yjvwDGq/Lsm/pqxIM9pFyAjro4Dr7K0V92Nzs4rvBa5g1IVpces5avrSe9zFm
iCuEaY63a2Eu0dzVDzIf8oQ4rK1pZ1pT4U9dWs8Mht2DQJKo/OZx64M33ZEELQxgnG3GQVlOaHdg
zSAd0uq0VAZRVfB1kCKhLnT+6oIp7LxwHcAU+Q1qoIrTuacl4b2ahC2iATU9jpOSzDJmVrucVjuR
o7HhQ11prbtUmhcM//iqxNVQ1YfASAcyvbIr6wLgcviuPYtfvs9trK4cJfuRCbr5t9OaE5n7bvhM
BAkfppAm/A8j8XAJdN3EghuSNExy8hAc8Ol1/T3tLi9ug9Lgks4H9jJxvy2td27c6cZ3aGs1o3Oa
aAnsNMJHmhXdK3Ee/XGy++EwaT0f+to4eY2z57S/FwP2HHtzn5YV7UCGcsGuc3Ky3ZVbYJHnnl4u
LIdZcbV1WTR16RA1OI72Js0h1I1AKmoDIUHJYVwQRmAN/p9aNn9yRFWdoJehhf9UjvWnaV4plu5p
ovVD8NVKwSjeW4AWO1+hCNXf5A7Uaev2Aakm3Tvjo9COHRkY/1HDBY8WPAo7q39XOe07a/mz1fot
XwZshaDkd/3Yvgf9ykGEsbjhOD+CHjLWNPNZGfbg7svxxgj/LFb/fF1fd8EqQj409MQ4UEJ8ZMdx
8qIgJeLImAVVIs58ssaKL69qnlge91uYlUk3Zd2+ABVkeB40jxwJ3LwXk/Nit/2LrNr0aJjE2F7x
sf/6Qh9x14ifxbVtUBb2A623x2o0Qrp4qCNdXC9M2QPz7NlJmRrFg1/pZBYh6DzPvNlIBolkJs5L
xz3hl0sVy5bwgna6LZ3qZWzAznJ3CWM7sAA4rvVk0AhwkMs0Nqa/wWBWW/wkD0sDSVLbrhzmGk1l
zeyqlnFxznALH1yHXq1ZzuuFhIyE3+Vjy7S4dZrljrgMLg17OE6DiLJxecAMAPMkw5vmo4yK/OrH
apAwiBLDiUkIuc384I8/mPNFohZj7njkuOxTswZPHYkeh6y2YYgMHPunrUBjcW8S9r0DFgbkoAqw
vrgcswRchkcmne19OriRCe7ZHNrIs8s3EYJ37wEeZMYKBraBxzWuaM1ETxpZkB5UcLVrb5+YPY8e
xu5ELRT/tmAinS6Rmm7liipUOnEvqj7uV5KB88bFmLWbLBBUhWQeZM8QIFTlNneOLJ4sxkQDYRIR
qC9KwM34M4kAR1tv2ZF91f3gbytiW08F2qHwoU0pWYzsXHeb3I3XGA1fLGhQV28PB2iL9ORzwDUP
9pYTfwdPiVo/ZQJOBvs2AXtwPXQg5Qcz3VPqirPc7JxBAI1O+v6fw6x/sSDxaKkP9F4udDs++m6+
ZzO4SGhsO9JPqjgX9WNIIhcpaZewXOGNzF+FzWy1beRn7mFuIC+erXL8WtN1OqsqfylH1R/BoMQd
Z9rD6I1fJT21yGA4NQa+uNBhAElt7Suf1uhoFFPM5JyrHJgymozgaxvptrTA/ecKPIQaAXZgVWkM
uoBW6PLu1u696RNS5QA9jNYl725zYf2ZF/tJritK/3k65XptL6Q+MyOBKmfXr9YorHNbOToZ25Cl
tlgf8ND/GMwWLG0Zcu9ADnI3QjpobjBcwxe/zuntOHQgA3puZNjilbvQ+1n8fdp8hkWrcNsbnB1s
Mvg2cRNW3MuMzt/GGfRHKp33dEgjMfHcmT99kdLhk4ZTUN97G9ERxePavAZ2Zp3ZgHyxDRG+g2xf
rd6XWy8+Wklo/Nomw5EZQzQSx8pTJgOWriifzfKhMFuuTju7VPNgXPSU35h9CH6tyfHCVEu2A0HE
XwbYMGAbDUZcFpwyOiVxB8P1bPAn4dCiJzlgrt4VnQb1F6q4t6zPQRNEK8AwzV7/qxncApVc+xVq
JkuzOSQjRzryK+BHhIwytFJrrAjovAF3hlAF7KaQGiWOjXrVMgBEKRBhATrjyGNhIxDiBvspJimU
bxCF9khHwsip9APnSLXDDFfEYZuvO4fleK+K+chk+D0lPHwXdMo/aGf+zM6G1flHdOcho3fjzS7L
IlkwDtxwVqCwqkXPZh+iEkQKh55ZdFFdDX+YrnDEC2iFGF51MczmplPB/cr4MNocsn+mzETRi25u
us7yRLglVPuU+EuTrCP6MsWHBacK51Yg+thcS0AWDsox3r8yKoPhc5pYMBxaK7FfgINkLVt3kP3y
OybaXCgDvigCLcpk9JvudqRXY1ktFbpH+KZJ1hCq7ebTX5lSLsXEWnQ05+Kj5ZMcNpuIhpWsQX8t
JihsIRKhJV1B+8AcY6YFmsmwuY0MG3bb6ibzxs7a438py4rsKF43nDcRAR4cDoQU2+jPabXDQgF+
s5iPhnJ60N7Er0rPkoku86eWoJKLa/TXzBoODEiObrkGOIP8B3vnsdy6tmXZX8nIduEGvInIrAZh
6ElREuU6COlIgvceX18DPPfdc9/JqnxR/ewgSBlKJMGNvdaac0zk72RVuRWQLaZj/afRJJ9zLDIY
MR78EIBduVTZSde9IUAzXZzh2q6OyRmeuL67mjZdgQ/GG0xT4xFNz6M1DyWNF6aWMEc0v/9UIb8S
QpQ5LOpLsCmHegrXXMPQdEcYJ5Xuh9wGJH4Z0Hgs5Qa+fMwys7xo+IJ9bWtWUrZiqkg4kWUeqyIq
nFjiQj4HSKwVE9LJrATdoTFGj2lEZWM5qR0iloR9iikqBEN01nJxWGsGIslpCDMUxuzpg1noH4VR
Oxd1fSIzB6KMohYbMSVrk6GpLPqFB0QyZ0Fso1NcwB+bC1mjw0YYoC6QBSzSwbFD1OEAxtjZMBsG
pr60hyXCBQ5iHPQe4NUvRC3VvllyUm63Onk4K5oobWVhZNtI1Cpj3gFma6ihFiiGZ2HKhPWQTAcV
NOopNPhga1G7QdnTbfGzJ8TjpPk6FnuaL1N8QgCjbA1z2bYblsCkhK0crW5xGYYfJ6kbmUKVmjdo
dIfVyd9woTjUjdHiq6dF0PgzhpPe34yYdFaDaOxGg254Qldg1/bGfdpjp7Iisp/8uBKfMlO5ixEk
jIQ1uolMSKccG+4kAY2aRGXflWN8rHzzmLGQdFJxaIpZvKNpayvSFB5wRr2SShWsRNVHxz4Wj1Uz
m/usrB40q3RmEeOEnN03ojnfzeIcudWc0QzOM9+1LGKvIlnX4YX6hjeYc7zrdOFBzNBn+lQWXo6o
Wk5F6bmVmdnVtAxpyyPCyotzPhwCHzbkbLI5pSnIPmE5zHTUfh5++5qZpD+igB0HVKp+V948fySh
QFsRFuff7atiaTh4TIbNgo7c6YthUEzzBKPaX/dB8UVEDC31g0z+UJ9NlZvnwXcs4jCzZ6FrdrcD
2mf0kUov7wMkT1GrdGQ4qgQsCUtfy7Ky5aaI4+rn/bZ6ZyQyu/qSACElQpVSIRFcAEzPqZf+0+0b
t0OkVI7QA8fr1DHs9yzk2kbDiWCMGfFIMAGKXab6qNtuN/ssMN1Oap7RXEClXwj3vw7D0uO73Z0E
CHvYXryuYYTWBXmAwJLe0u0xbgfkQR4FiLH+9aWff6CuYiDOIbC1JfTg9mj+Antc3W7++qKlRrAt
RfqjfyUYsNfyJ1tki7CrcW5tAwmLT7q4vm69gxsU+k/MNYj8aoFsTaFwvlHiKTygJLXNqONAFbxk
ab5ZnZ/xcgl0RJVeggFMZA4Vv0i9UTHG3kEvJgZl4YCHSybR7SAsL5h+SCoNnWYys2Okx+olS2eP
5O16d7uFrxTdCV4ahav2rgaLxSwQqcftVilqsCDV0XghyVN1lSW5CgYGQpASTM9mMokPwCyw4bpA
FAn8712CoptcweW+XAvVjv0JqERBQa5U1Lu2Iqnpdkutk26j4dTsJFKdmuVwu5XWeFpaeXztlx/1
RQe4QbiLJOXPk+92KzKXsLYe8pctEQoCgJOnHLDXkdzbE+dNWk5E9LWxoSRutDzjdjnVOksby82Q
oSSIJX0dJPRMbwetV0sajXRPh8bfDWKQr29fmpFIM+FHZZ3kV5DDqF8QYZc7czmDpOXW7W6OWtcd
le4TjkLrWVN7qdrfCOo/kenLmTqFBOYl1hJyt6ReWLcIqFsAxu3+7XC7Owt+vdLq3IJfnVGGE4hB
PsbcHSjifO+GFEfxyuzFz+AH60yd8Pj8+YRuz4VU9WJJ21JiPG1THi6dY6MvdywTJW3fnDjKTqdx
PTc7YzHrkkqHvs1UY5YS+V5TUYSsuilpdzEzR+oADgkfFAeKqLRasD+724HP9J+3Jr3lFP91//Zt
8fZFQHWDa03UyH/9ni4mIvDi5X7byVn98tujzY2SoU78GksoJqtK5bz7eVOtLMjUUsfeZPkismfE
EHXEOv/rJ3tCfGjqc7jduv1gP3IdpnszwRbllJDjzi01HY72cg+HPSfRcstS6peqWzrTy706odWG
n0nMkSOUmlMKoB3iAlifwnb2529oy63f7upSvrZ0VhW4D7TWfz28ojQCUj5iem+v7e1ltUxe/tvd
22FYXvRfd3/7kbCYl3RpVnRt+SzSZuI0xOkrukJQ60SUhUuZrWbnImTxHKVqoH8WMOiAzlbw40uS
x+1mNcnHyIh1RPZ3xQQjEpgRSRq3xekWGGfebtLGrZy5WjLpiotwezdviWV/uzkvC51ZU0lHYb9o
ElgkuYRzLKxc3SQqjv+O90LRexMHhvjMpa/c/fr3b3ej5Sdut26HsKzgeHZw15f1SCh1sNMsWZzD
f933h0lcm90SBM8zq5bD7VbO+jn2aGVoE9cOWsPu5xO+fRMV64iAvc7hoE1UeBO9v2V94QPESPN2
cxSUwqan3dq/Jh/xsgzf7o5BTQV6m4S06Xs4SP32Nnm6HZgh66xNy4gKH+qJrPXfT8LlnNSRZjKt
4Y3T6L950qDe/e38vt1sI1qhyaCbaIH4uVIJk3UqLeIR7v080W9ntthKJ0kTFO9vJ//tZ379jUoi
myDPSvCYy99lGMznKR/ZwUaAlX/+g7dfafQlE3VcyPymOCAIuiUPxMvVL1o+5OFy67e7t2+Q//c/
E5l/+8p506Z/NZFRRAu8yf8bqnb6Gv5t854B9otqMth/Puj28z//Xf75m3+OZQzxD12S4KepC17t
r5GMIf/Bx4qmoAbWRjduVJt/jGQY5BCkrFlc0BjogLz5NZKR/9ABoZmWAkuKkGVR+f8Z0Wj/jPnR
VNMAaKEAjzNFEV6WvqCHfrzfYx9p/vPfpf+lggAOKtOYNws+N4l0+nOha6LkulaHFOOGPcteZex8
2V1EvI/tu/ojeGyfoFEgQYBX6E/eOFPaPLflvmP6D9M7X1PJaFCzxY0VO5mAhmcVXhmFV/m29O/T
NfnBXv7OuAXErBSvMqwcV+mz2luOsbUcyo2/vSf/mtT253MEM2ppGiuFbi1Qj789x9qXJ7CL5kyk
k/HUSdJ92AGIWAqSQf3R1d23IAhIrpLoVYuk+//+j6vW8gr+gtP8/Osg4kxDU0Glacpvf73I/LGK
A2XemFdr2IvfxX19JrpVfGu97JvLJbH13bfxoN4XwNX39ECSB/QUR+sBYwuOt9JVL1J9lA4syO/Z
ad4ml4Ss+BMEteHSlXbjRqfpHd0+jhDtwYAeETvFZvxRPIUH5U5cl+YXoc66K1jzU/LFlV+/U18x
9yF8LghtXmnHNsN+tlrRUKZWv2bXHsYrUpglCNk1LEfBN17aEsIH+lcYuA7ZYfDEz5EuxaY1MCM5
ueFweTGd+qE6SYkt7Zu1uVOc7K24SmTO/ogfeTre+Jx/z2vhfkZScoRUh4dZXvXvgbkZDt2Ztr/p
xV/TJnM6Z4ba5zPrWH3Le0YtrYW+WUAlvWo+5oExyUpwsg8awKPqCFt0swz2Zbe+AvtIQcwAqkF4
9EgCnHX1EcLGl+luNuzgGOh2bT4Wl+QrwBBPTXYsHrX1fE9qao7k6xFBdBGjsFwFh+klf9e9IUGr
tdK+Y3pyWIi2vcQc3KXGD6hSTW/A44/MIoBFu0rUlY4RO+OcPs5s1mBY5+JFFT1iCYxL/Tbs9Y/i
zj+3xUl+oHJnrNcXmwgfOIrC+2gtnMhuOQW7ft4Ed/oeRiyGPwgzil2+p7vKhOW6Ci/oBL9jN/Bo
r5M9INL0/mhjN+m9kOJedzTbf0EQXhZ30WMbHs29ilh+QBlqYyVw8/28Vj1MuI1NcB+R3dqr9Okf
ievTj/MLDk7Lyc6+nb6FR/moQMfbNqXDxA/CLG1Xnzb/2jiMbDdxF+7NZyte5eh6MYt+1RdAKeNJ
BkVzFl9xT2j3wdaomWWhobcLGU6AbT1ifzTw1bS4CQ9Mw+RN/N5tazs7y/cSV7lr8KGfumbfCqvo
2b+aF1r5nNpw2VsHnLay1U/ZGYVy62bKwbjgziYjpNzkH4OXo9LeVJv0xXJYT6xNyNDxaN1ZT8jb
i25tlPbotnbGp2OVfvUnsji6vRw/xoVdnYkyOzfLlBA4CjuJlZHshhciV40LFlh69jIhyE7qtu/6
JqI5tJJcK7RntDE2qesXbRd0q/DYlDa2Rm3YEhRJo/VHbbOVkTe6l7vGFoE7KbWQ16Vhjel745cb
hGC1jasws+lQH5PYluDZXulRohwDsbNUx7rTowcWV9Jneg1drHCvJDOka8B+mxHJ3Epfs7nUtvG1
fZuczbQJwQfaTH4pqoOzQX4vsv5H/735FtjOAqI/9v12ema/4tKmsi4dnOBxJayneivi71mPAW3N
lXlWuqt16Y/ta7iL9ZXxOt2Lz6KD0hrM7710rod/sTj/BsxSwYrKrJFgGsEqKNLvUCo5nU1t0BkF
NWQO57RaCaZ4NqPG+e+X4f+yCC9/RoOHCbdJN+XfuU11LUyd6EvVRpOGx+VPWNO4nYLxi/47Df6s
pXNfcYn/ay/wf7nuyPJ/vboiJZdFEyWGapho2xYk19+uPPhrVB1nZ7Oh//284OXRQubxpmTfusqR
Jr9JWrOiAe/55RPaKqQJ5jtz7tzxAW33jDa2ajk9Fr7fb2ZT5qPGBAgPHa3FSBEPSTeexwCbKuKE
xpMUZlaQyVXXHGXTq2Wp9GaisFcJrtd2ZMnANrvEhu9JTonP+axUB3WYTEeJjR2WdrRQzZNcAlnQ
jYi2nNhZpMcUzPrM+R5TA3MwInuEYNrIwEkIdL8yi+geAq2Rj1aa76uYrmqWGAK1b1BurbY5MCaL
6J1zIfPF8tWCWkO7Ng0yOHTajw6eS5UDv0EwXxHKjtA/84qq3YlZIq0Vcd4aMMc9nRywpYm7FvSF
dbmo8CzyIAYSD9hq9HdRzlPgbW9ZDjAwWg1gMEnYFSI5KWCZn+WyFpzamkuHDLrvrm5x4g51w6BD
fEh0Xz1GfYXCctaRhSK0oxEuMGKdNlpVX/Q0SmxxyrwxYsiharnCP2l+y49wkFhT8xC9L7GPqyCF
P6UF6CplYVbXaoU1fYQjIMjEpCqxaBzbxjgywCeqTBwWeId6nmplWuuC+jFYo3qyWpIeGWL6TPI2
fS8j3Gi1ZsvIxB2H+E4phB9wRQVyduZHTX4P+H/xBmWfdaH6G63UuZ7N8jnu22MoMAtrC50sq0h/
6iJCiVRG9wMWYUIK2CT08KylGu/2rOuoqoMHsazRaEgnER69MGl30viJced+LgVlDTPsedTLp3Kk
vDoDv8zcZmzuxzB/iP3gUY6azxiL0orglKdZ7Rb80fNyWwXbNEQm8m4h9rQMftO4hLqIAk8R+igm
6CG3Opc5G/FTquyoMslRWRzjFoiDU1hq10jG0ieIWLss3mkThX9cCJhRVNSoBVhXzOBMiwDS1N3w
lC+UQRMC11gGpieMX4RJOKKQPo6l/Okb026Y8pqFjy4rGmsh6SZcTsQdhZ1+JxoYyCeuDO0JwgSS
ZixTvDrwqqSJaS4Eum54oIljt3SxTDlxyi51VCYRudg5y3sm+oI3pl+w+zyDRBIl1JwhN9wak3pr
Vhv1Ti9zrqAWE0IUIwWO+6QiY66DMAmQfGSOXW878hFvDWnpTesR49biKmHjlWtfMZFF48Pca44y
9lezGQ5AzckdFz24YUzKZwSvExgNrpNjpO8zo9b3ShCo6yjLzlOo4VsKfEN2ST3kolF3ysHHLNMx
Wz/NSFQLstq1VvUxcWi9M+VStSWAZGLS2m2ahLSmlSaN3T6vajQAgY8DF13zmMS1DaJJ2gXNLNGt
s8BAAVtwzF4ONoDud1LXqKsEqREZHLlrSmK0m4rIMxbL2+0AH0LepVHNnk222nBdtead3/a5nQta
w5iG4Zo6Lc6UUEyIkR6SnaG/x8micLl9KTKf855+LZEpJBAtP6SFVvLzVi//4BMR72ctZ+oS0KPF
QNa7AZm+yEChbcDXSH1iPOWvKpAFT5axrtwBDmX4f57vG8aAhs0WACOE0xwxd9DwW/eIbDl5X+Xr
vJFf49JtnPqYHsej9A6wo9k3YHosx7qbmaQQJvU6PfDZrw4jdv5vRJMuU8/soJzM11VxgR0kvgoM
Ac/he3NQvfHYiSv/VHxke7bs8ATorLzwHukv5h7+3UYlwWhlGKzzZ6NcGyhmNELA4DHxQi1KhkF1
MJQZJ/EOEZfE9hQ9h75jO4uriWYTicXSBQX1Mj5Z1a8S/CvjwGiMX8O9aGDFWWkf5p35aW6rr6h/
DWHcx44KeqLjF/vvSnG1p+EgdwwO8THZecKux06g6pystfFUPLKRD+7M1fhkrI21eI7WCNkNLmI5
Gw3lO32b43Vumx/zWzyvDEhTbiGz02akxrbZkXSHTNaNVFGqeEsaxK5A6dCzgFp4WU50fWttrYMx
TtyAofyAAAR6xYopoAKkEnIeXgY+be3eQtMPaYphNLwhpOY4kVclMiZaTESSoN2BiX2nSRgRneRS
sTbtM3eA6uCFwsoYWBC4nth1bo8VDgI7KN3gGQV6ie1rZZ5M/nNg/9hLV/WLXK4V0tkGu5hsuqwp
Bh3isM8yofZbDkdyetDPokDXTM+sVrifXniNEz5f07oFy6OAY7BN/TB2HjNnBr5Z704wAZGIudGl
4NVid/mlAbmr9/VHgR7hg4dpyOHBAs4yjqx3l5BvFDA+vR/67Wi9CieWMOsE3FZ/JZ6p33BaZMKW
l9hAKBQ8GCf1s29Z/VC5r1qGCkviFWAO9ozmo3HKideAfxDt9U/NFS7zk3+mfmpea9yr+X37SPwP
fzt4Y+v7kh/KbQ8Ej76zrX4pXnTSj9l7V9jI2Nvn4Yp7AFWydeJjk7htsTEHplJ2cS29+gF7MCNg
85VPgPKRUazFDmoCfBlWS7lpV1eMIaqjnZKrxlZ1dmRpr8euVbpESDyjYg8Ym/H/7/h/xe4ox0sZ
xxaKtHKU9uIKqRT0h5VRravrwuwJtjxNHrrv7wrphQTC3FyZ5iHQHCA4dGR5EQ0KyROkQO0gVS7s
wZ1JBQrPveCd8niMKnF4gyBD+k9d8oTpONNtnf5ftxc+VKg294G0AZQB/bRiI3ayzktwyAwP7Thu
+0PSAHrxOHMXxNeqWtf7LvHGHd37Yxw4i3DgE+l1/CJah/Tg5xtqW923czbbpPh+1NXKp5pbhexN
gpXxwnnFYHoEyoJ8i4DzDXEMH91H7KobmOXNIdzk48rAnf6SrlvAOMelABvc8YmojeTcrv3MFgYn
IfwCMRpxeng9THswOUVsXKnDoaIgz535aHHWUKLSF3DTtxpzzoBF1g4vVOToz5LHfs0uz3o0Lbt7
LtjhjGvTVraNLb3gnlnr13RNM+c1g33A5WObHiNPueb0FVzjsAf5MT8MmYvoC9LxXXqhnnltvXgJ
eFWPCcsYvCTHYuH+hA4UbLKTyuP2L0QqvvEcLlS6cCvDXb/uZxxePGvEjLNrbQnLGs+BZE+1DQOH
rETx5N+Tx9baHVUdGhaHsry9b87Ca7XXHhiNti/mBZXoW7ht9jiUXLYJF390rY5i2x77h5hMgTXT
Hn8LQfhDdrMnLqHt3SK3OYxecQpO9Y9ZgbROdZVEtnVmuKay3bqWH52jHRfxwaNyiq7JPgDysAuU
HRw5H+LlhAhikyaHst2W4p1+UY/GQ/GE7owNJuLxPEAKi3ZzU39SGiDV2tdb6YWxxHympDtxhaEV
Qo0YfbQW7gHcJS4+9sZwjA6ojZ1lTunveN0Reb5Ue2x1perWL5LiKsznz+YJL1gteYawZnofCptR
8nifQNnxXIrkIo6HQt3iz6NIJczG77wcNMAKjyK4MKpK6bOpPthVWOi62oN6CR+ZWJoryTMv8tp6
IPiGseOC+8G4wnw2siO37lb1Fl8NpJrxEJH66prWqTrBTRTVU0VaLJ/K7752kCMoq+B5/pGdbsuc
6ga77I3uysD09w1pANsizE13uBR2ySWIdor0QSRbbF6C4Ri9keYzpPt5mTCimtmbZceO98jij7U+
SPb+AFeRM134RoKzNg23iO9Yfyw0f6n1mOz6h8kNf0jPiCipCIZj+koHQnmRzjRAemUlnbGbedVF
wk3Gfu4SvHFdYjFQlHer95DFnIv7COHSj9YL4Dg9i6INb4TYGkIYKZtjLmWsj4hFuA4DiEmvY3kF
djzrdqKtrSVIhvxUD4uz9Rq/YelJzjL70sv44vsP6J0TNqBbhTM2Jk2WAD13xir3hvM/wfMMb+aj
uhZvhX9Qn8roPr4zMa4xst/Er8vGE5XV+4gemnFI5KAYx8d3npXNzIXiWdqQB7Pu8ECv0OhWG3Hd
bilPu2OE6K9eg3HqvkzNacnU0ZygQtK56l7NB3E++Q/5Bg3ca/dFAFrJLuCxxyTPXBYEHuTOk+hm
V0O0/bvigszzvjwgVUzeUcxX34rXvZX0N76nXfYuK5cMHC9FHWjzI/5UPKBswh+45kUX0jNx0a61
aNvuInd6UzunurKqI9fMeVR6YyciHx8Yo3IVAaP9RMAYegvrTEPpXfHEL+7AQxoCIrHIv3LUcY39
OgaSK9n+I+O0fK/dlzRLIMukl+xLwfDVu9mXRj5mcpmtfSJ50MhyTzFOGP77u17f+lwWJ/FNpd2S
qh/9LFKciOTyvkA/deqF8aO6RYOymw4WhS2y31U1yMzdkBexBaqimkIduheEkNinrSbJK/U4UaC/
5IS5HWvlu6l/1Igy7nhO2AsJk/S3wRd7mPyMTjy6wP/yAVixS9gZsMxqF7dw+coQlTdO/fJ5G/Md
zJ+WU/9KBiPncfiIgejT+DG8IYUlSHj+qL6oGhH6FdilvxudoRVba2rmHb1k7TkYV1yzxNzGQLqb
j5OTHbJ1xu7SGcBanBK2GXWJT22Ngg/kDJLmflWdIhc10UJI+hS3bBFByCCq3avHakPDj+WlcoNT
+ppv43WIcPYDMAWq+fARNgqw42HFleJsrquTae5Bfn/1X+aJs1KAYv04H8Nj/sN6DM7tMSP5+MPa
Rk/1AUQ//fPqifiXKf+W5rsJFXNqU3pN8TYnpqL2xh+GSfqWN0J3kFZQC1BJNc4YZYrdmwE0rnFC
ES2rvM5jpQW7mSo21AxxPwSptB9v35AwCYBDFNYi0Y9um3K1ZXQr7W+H28/dbt1+DdcwC3mSQK4o
OmlvjREip9u3CUMpd/50lwYQTbI4vDQiRAVtVBCjiRABWGcglKmOKdYy/iper1IJxjWQBXLaxoy9
vGkbWnwmVpoPdoaQMivJeNSM5BJZ4R45CP8bUkxHUDPRg96mbWYA6Ss/r1RSwxhzyz05kp2G7brT
Cw81BjsqwWgxDoggExeLSy3SjILcDis2DABvtq9Soodu1TXDg4TwOMry1KtkOuwE02CsZrDlVH48
UgnXD0AF4M745ruMWphtdQm2mZxleBpkpaWyQ45r7Q4p3NtR9jNMvmP4BKRaq8iPE2JD8sgvIzVS
8WsPsSlCA0RPcGyK9h4PrW+CJbWseOEQBhRrI3nWYjPs1Y7rOnB7GinmsA/j9CL4ONN6kZjmsFFe
wYUgU19kFh0x8vlEJ1MV4nsUziBBjL3BxQnJ/L4nnkqa05b9IzvkofAvaeS/gYppdi34xR6MDZFn
rH/NDO408YhVQ7dgFNsk2FNf37WlmEKCgZwxyRkmyyijEoFxTG9R3QaDdQ0zA5Ahss2wN3e4vw9+
Ob7oSS5v+wG3Ztbqd378nnY1YhtL+lLLlLKsN+GHTnG8Fv1F6iCs405NX1WTYsVPegthWgl7d25J
vffH+zm4ZOD3X7LupREKTMhi+0qKF+3lwYli/7HSvsluBWwTpE+wubmuVgnGl9r6rnJjLzUINoku
p3OS8z8gWHWRzLqDbAqUvvOz0Jr9ph0Bv1di+D37Gm0kqiGT6Jxw6AG308uruvlaGaq56WKBnHXB
pPetD0wYguF5Wv6YLFOdon6ULT+jA51qQCktV0dyqkqWYMPwIgs8lDdiuWCgFGs9J6h2E5CNuF3B
6D4jcn7uYYcjFXd7Czlt3RfPbUsxdvvdLNa+RXObSCWL9UD9Tj8tMvATjal5TnWxQkQqPrai+pKP
Cf4DFyW+AAxUJL+XzbX1xKocrjoz4D9Y8pqb50IbdmFGQVzmbFGVor3mFZCUXMXIagzWB4BUKfI/
VJ2tcdTjlCnYMJcZEwQCXS311Uqll7qj47h4wJuWRNEETwQ4AS/AAmPLISOUuIpIr0/TtVRnwfY+
1BbZ9kRFhyxqXUgRxQxIWfIXLtZkPAnxQNlkgEE2xNekHD5iKN3siv31ZNEPytotsk9kYx2G4Rhc
ohpfq0WTFCssKalItRw2aUH6D9I22Bcu4pN2Y0aVvrLySN/1EhcAAwj1qEJgVdY9dWnc9ijdBJFg
3M5rGhJnhejRJ0ReU6Wc7hM5g2bbbuVUSdZKg3UjBQ1sKz19CyFQ8m1T0dGLmCCyRLrKBNmmhsYk
Kszbgq48m1Z+iYb6KlUweHqs2eAtJbQg7b01NCjTxeGaqVAKUHRQyeC0XUEeBxfR2vFQME4WjWBT
kgEbEMNQSsVF4aXl7JTzTa2ypdVqFOV90j3HRcp+JGUWwxqeHazqSTEp0UiEfDVai/FV7E8nvPh2
HJjgX+PDrDeOL4O1Qy28LsiAXY09Ej4NkJMTJ5N8LpkDCmJBKJOFtY94FfCHMzDUZHxACU5LIbXe
q5TKtQgzoIlckXreK3xh9WoaWxR9SXUqaTO0rY+LQoWs2T2XRYzbaAKBrKcwCsqJwZqojghqdmCE
38KRjWzZvor6PpDKE3ONTWngiTDb5ssaGdxnjSMi8AYkcCwmhd5MFhztewIWtllVPYiWeRpL1N2D
zqStFYctYPnPkkD0SXwPgozLad5hAYuAxQoNYUuTkb4SZtIkTH9rLTymi+KKWQIbHkqc6fVdn6zJ
1io29g3eo7ynT6oI8gEuK/hcYalVQYtGJpECSRxdRMzvWqoRJ1kx9h2LDnW09RDUcealQOFXXQK7
vpm3rd7v/LgW90VN5n0spvdj3772JfaMKpvZnsgBxTJ7oizvL4UgvI99B/hAOQd9vkc6ccaoHvBu
dEsMB6Uk8QemgNQbMBLIBI27OvGpGx+PBjGZGE1wiLCPSg34Odm1GAe+VNJWq4d+j8j7KuK1b4re
TqBqrTE8EfwwDHR/e3ndsJrBRk1od/TKSZoJI8Wfv0b83K1mMKFaPr/PWrTHBiNsY1G64CpaGs7l
dRhTimi9fRgVOrj+YFw6zlN7UlngZWutqE3imF1K3cSsNVApq3pDWzd+6SWV4vhRuVEI04hKGn1K
Cok3kvItaaP73oweBJ7/U0TzPCmSl8RIQq7EC/mWC5mUEx6dW+DSVAg1Ivi5laxktJBjhXWqViMv
LCnsjaamwPRJC46Ertgu7A8MVosHNI48vKj9GSn2ro9Nw4HHBl9ZBrA4D5KnMNexl4BXNZIpDfXp
XU2s2B4IdLaLMtnOorTJCnOrxm3nmgJw8bADxJGDD9Ln0RlQbDhDOMFnlBu7EXn/dX9eYIVQghGx
wFMV7iaVsC2tVBFBmmBDuqzwqsJA3z7I30PV08YF9D889hjnXBP5dzXFlA64tRoZa0nXw4JQc4Sz
7UOTmfQ123rrd+YGthc9iFq7DNDnnXLutmCmTwkvEZ4C41DqvuCAbyeIFvhRGj1U0P1XVaM9AynB
VpZkr4kvXgeA3msNBDasrWdDJO9d7sfFEucTC99k2z6A24l01W5iwdEkpLEq2VVw+fH7dOngFZL8
ggIZfpFOT8BcetaanN4DkNuH5fxA3pPKThcjOInPfIwzdXgEnEoovSl9dllXH9W4WdPHJ14ZIarX
++098QZFanzociQ6Da7OIJu+4yIA04gSkHRR3S7UBTRGf00S2LFFagi9GdZ9NfKpNqofRoXLSdI5
JWDXZ047QthMPCmD0Cr3uWTnsnT1xS7Ag0ShoKKOKHyYOWkcPSQZ0ecMaJY0YFRBFaPspEcCMXsR
2ERnZKIxDfQ1AmCOssLOgIXtaCxpB5118f2msNtpntdR3p97xQOGyFw+7JT1XOfqrskGdXe79dtd
wIPTNiwoXKvkI2Iy5EpKpZH+Ff79cPuaWU+WG4nB281QfjtUPZ8AFizJzUp2bb4kv4pdoewaPf+h
FaA1rMQiwlwUiO5eJOBa2NPhCyH9BBKFbIxE2BmxWiCqoqeZUrkt6nDSYQpi28BMpQh+kyr989BN
5UXIFAOOlqDvmnjCmCtrBeDUUNF/HnJSf3ftqyWNBr6nfxwi5AUqJqztL1XkDQ9BgEHrGZp4nw0m
XTEA2XeiP8jrHgTrIa0S9We81P9gG/6lSFCS/qVIcPdVN1/TPysEb7/2D4Wg8oclythsSE5TtCVh
6pdKUEMlyNdNxqASIrJf2AbpD0WXDMOUF12DoSxshT+DVxXzD4tHE0W+I6qSSATm//6Pfwqoa367
/295l93BSGsX1Z9sLJiGv2vYLFETES9LRGryTZbYf9YxyFWdZ2Ta15tmHG2WNuGI75fPlcV4ixyP
wW4Cdnp5DXAe3+GjUOv+kquZ8dlEvJP41WNgtfddUJGL1cKJzRswj9HAxhLzHy5Vs6EJnhax14y4
v8xOf1Oz0d8TA32qi1HzpGlWdr6mw2EB/l9ZOgMYgJ5ZvbeaYloVeFE44JaV2j7zsB9kjiIvA5FI
mR6qd1+KP2qziBENyay0NPzzbB4WWu0TbFSopQIJZmnTL1g8iI9pLIBRGAS6Yml5Z+Zte8Iy/2iW
9EG0vllTfzZbPMd4a8Qn1J2CGyZWZIfj9B3BsOwxs1co4mVkHkRvqbtWZRJVdWjRgjE795HlP3a5
+gMo21ulWMW6EM3+riImGlhEARaa5RhA/IzqfGckLP+iHMX2sQZDWMhKfIxriICNWDNuxSWF4wrd
xARVb1ur+WMM/cirVPJNNLaYPrg4B395tq6D4Tr9H/bOo0lSJE3Dv4gxHOHANUNHqkpV6oJVlkBr
za/fxz27O6pze2x27ntIDJ1EBOCfeMXQIvY8HeCwlgdr4sy1pOoCExMoZ6J0sSrzDM/4c1RT9Wbs
f24lPYLYe66aFAbjlNwUvPrPdFgMtAUPsm7xA3Fo2yQCxaBq7WnLh8+uoENpTCAXywE1UGGx1ILP
iOH2jXBBdgjJ0jwdKQ3nUYlQPDGtk+Dba2LVPizpsUd2ma+QeL/r+2HjM45XKVJ83lzsvZqT52F2
nStKGHJqB9veVFNfPVZmwveGrdama8d+N6JtQxmERr86YpJ4qUCEh5+fAjYLUtYVeIlsQVl86Pvl
iDkNQhsByNVuBl6C4tx2bT+axsyPwuDUc52a0DkHKFYO68cSEUxowvkOthLj2OK1Tz2U5AnvILF6
8sbHqHKakCN2FgspQhdUgS1I2DNoYFYGvxlszGEZ+XrH4gUZp0dk9uQeEV06ANkZwyPF6xL9bp14
NGpuOug2N5Cakp2tjFyQIB7ccxWvH62ZW6118gP38Ly3cpTNQsAjq3/uixS29tqc7Jgm4xz4hygo
1j1JGG1+oneP2pEF85W2AUr3k23cL0n2uVzvK1DD1/Ag8Tvvc8jV6wysg2LBTMycBTCxminhnh+n
Vyk/16kYnwbjkysAnvKjon82GPyo+KynberfkOTkUJ7izwOhztmesM5qlwhgE7nfrrAq+D9W9bHx
sj38f2hWyVQe54qfQDbKm1O0TwDlkdIGQUSr298LcoIHi+5H0YrxIJEartrBOuBoNYIHxe/KK/r1
Ns8z/yqWSvLRqOFg066y541IsuxQ4XJ1COg6TDU3DzoV4wgn3RLrsS3qG0X0iUcKbbk9U3qGy7JD
vwGbkeAIEXkLtuyr6N2HFj2UHXqMqN6uEZ6hwttEHygsDvgnlt2Tj8umt7QQOr0xx5plqfY+Pylp
2fBTVkQ8+AJys7jKjNOa3H1mSKDUNKlWcjsEuwm453G8CrG/o32AFvPc0ZsRI9Bqp36YPdC7c4la
xFjkrwl6dJtiSX9UEUBCJ2qesw44R+hSy1pNft60nahIr/mwhaNLvaWcDSLRzWiI4ej8inxwGeHE
7+wH63GZkQf26BC4EJBull7hT72Y9Ncb8b5TasJ2vcKpduxtXvkfDTlxi/pifcjK3TQZPzMze0G6
w98KYzzZBR3nGAWzXenhd1z99KvyWIele22ZlNTj5NWYi/JKxvmR6qR1kp0gD6my17YzEMOIEJ9I
7C0Mf7R0ezFu3JoHqLWy+6pvaBbGIc/pXIC8Gvw9tL3rvPWKnVQ7IY1PdaksjyhaET432NBlLj4o
paRIMKXOLoWuflV+tWzyi4hI8gqpVwcyY/HsK9DZZC/AbLgVympnYAtFvaOBoHHVes1wm4ngzi/I
7acpBCZR1eF+wHcWMbwJVZeqU84p0c/UQBhlUC/V5EcUj7dUJEYE1k3k2UW163xosKVRkOZION7d
7Bz60SFYjAZeW0ZJD7iK7jITDJAsXRevG/9X4pFUy8oaD2spv3S1KW8a0Vn7vKANOmMLgK5GQ8pY
dLsWGxGkj3NxEyZI8gw2tiyF1TcfrIVGS4muStTWD8DQ6ntvNJKbMo8OcVfY1Ji6fhus3sM8mONp
YuONH6GWKdrsAaFnsEqMKkZlNCDDjPABzeS7wE7pp3pJti8T/wd8nXNkWBCI+3hGpcD6tVqpexMW
fIjSoqRpJU1323RUGNeMV1PP41laSGS6SWLvGn+47qr5i4kd6R45XnUbHIu4p5RJo6QYy2zjqHFr
oB8TpN0dEqvg/kL2WxredcTFBsiCuJJ3sUTD354B04TxK6P9uEnV6eZifJrbb6NJB2fMKNT440yb
2mwQVm5nsfGq5DFYewVwuR2WqD0QmvGBk/ila5BBLZBGgbFmkNqoh3EFlD3WvYUWRrib8SHcuoj4
1pmzHp1xBpINNULO4ktuRcFB5sGdF9KoCNqPVmdgeBaAXkNZYFO1vGqgtUEwTVSzZr4boJMehQy/
+/jNXoFwpPA44RxWTh3dLAcLb75PABOpeaTG9tgbPqYkwxNifwdH5tamnxLQO4H7bbX8Z4Yh3OB6
JevkT2S+A1pJvgNSoM/GUUlXkBaXEwixTvxiYHaEWO7SYTEAZg53Rar86wBOJT2dZlG0X2y758bg
bZuFKMeKbNmjCodm8iJeizD7hMSjdYO4vB7K7LjszxYIHKMmQHKRaNnOjOaeUNUT0zqUtgzPIoZN
MvXghZYAqE1CszL90iUmnOeU3jRaWM+B090Bn433E4zOjcOXizWk4i9g177Na+dTbZAGTUblQs10
3dPs37cUxW8r4ULmtc5mHCPiPuXEJpQ6eDHs4sAadnl9EtZWOiBEY5pAjIUJ6uWUlWoobjfIq/CD
DtO8MSUQKEDM04lBERQ2SgL3bWeFVMGW4JESwnd/dZ5kHY4fhJvu2y71H4vyqeoB9ZBvd/QQk+l6
oi4WDKjgMzYXjI2PQHBp+2Y9Lg5mbh+ifp+YyJkWiZd8qJ1moGm98kaNNr6DDrIlaWC3vh1AI7Z/
pGG5PmXVzTJ35tMwn9MuGp/1BG2plwV65d3kdeOzg4DThgEXcxqESHcSQW4EDEJ4IS3w9wRxY1dy
pt6pywcDd1W3Ao0JelTwDkz4IprSPoV178IWMRm03fCZIbG6g4aPKfuIShS1au/ZjCzvlDmeUh/O
aMmtvXdCTBduCXLF6G4HO1Euxq4bJvFIrIz8f+E+m+4CnCHL9mYpOkB2ahViq9zkZom9PdCRuHee
MQIhJmuqEaXtksrF1FgHiOQLFOiB1nTczy/C4PEVeaiQpnyEeHa+u0tM9xpfDWnBJ6ib710duFtr
tspbHGxA7GKzBkDJOrcuOkHeClDnnKzwPeQMkmMyM0RAQFOPGEiXJmjLakXbevWvcJyL/UchVuxE
5PiS5zRRKrtdkMoXe3qFD4uX3XsDZR5jNdBka2G5RgLZMyR4NuvUP8MG2wQKaY17srdps5MsAzx1
B8wj1qFG56dMPubR0ipXEATZsCrB2I8RGryzALMsPk0mLd54ag403KhNDxU9JIz7DAyiUCWwjj32
dSvUgAhqZTrQPQiuy6I5zIxaJxGUL3jYzIjJRnwF8dEdJBAGviFBuHAsaRnckXA8lNSrsBRh0AtG
EzRUAYoG3qxDYzytB28fJ76zTx0KiSg9PBfIde+nBKWjta+ag1tEe+jLeNxY4jXnRQFOsYdCYuNJ
m0vneuC56ZHHuQLEXO9Lui8+3wi6P1R40s/JQIO8rQboRXVPuzgxjasZ5uUyD5iiwsZFOnv8kX7t
5Fo8EIuAUeFm9rP2xrWfpRt01x4t0m2vIpTRqG+QSH0usQO9xwD24MbuK8E5WOsV6Tc5D+csmF67
rLYfeN1ct41E89aa8C71gTsEImpvyKZmJLOIeyz7OOJGgkYZeaWX/SpiEMiz5BGQTfZkptbBchd4
u0CO/IB6XWT7P13Js2GSTRbdjNhKA6LUoF9QTA9zYhbH2eLRpTeVxFhiOJ8j14F3k3SHEbsixINB
/UTLijyU2W3dMn0CcPvZr/lFiiyT2AoC7kJY+ioco9tynQkXx/wprMYbow2/+piFbJO5exrLEFuF
pf8RMe6iWYhZE0rUkAtAmDYkqFlNeWqdazDEcZzhy+B9XWqwOCOMgRMlyHXnOjCSjH7YBnkxbfw+
k+D7yCLM3DdvLAIJPl1Ek8ZKhxtEwRH1MzxMBvd5FNmPSCKoYRDg2uQTy0bJrxrhcatbx0OThPVV
QyOqjn943uQe+hyEXu5b8zGVDu4cXDHoUIbuMItR4upL82oz56RpDjB0amPebgqmAk3t8CVTJIMx
a0/zCnAjyabgup1TNiGuYzFIPI8ItIcQH7aKinIMx2I71QEYmai+kaLo76fK+eJb9pVMYuvOodNz
zKroHoVXWFBdf0tdEwCvXDzUrtFD6gMPLtIq7wHKJ9wo1TfCg++ZB+AJolwcQP3GvQdR1vra9Lrn
KKPrRwjXgtRVmJFs6DeRK3jkHeOjW2KeMPFwAT/gdZFYMSN+ASPFaeEkpMgpA87nJdnRQDciYMZl
jSWNyADMS1SzN9oBBwubW0yGkOppX6U39NdOPNzajX9OUpg+pSXju9IagMw6Bb6qCe+HoVn90zCh
8kJpCeGukJDax2eosojysv4WUsZtzHh04o4MuUPFbWh4NPOFPA0ihGkhkIZD2YhndAhekACFmO4a
P8u0fl0NtLp5AWMYxROLTxdR2NRjezikI2ztwHx2m+9+S38rxBzpSFOKqj98Q6Pm4ky0EBCEpz81
oGZCIuOstOuiFV5ZKYLzHIBLdSfb2mcxQzk+P4zMoWNfl073IbIGsWna/EuVgPiQ1cZoq2ovo63l
Py5DJ4+O6VW7vAVaXcczimmACdEdhIq3dj2gHeLsNUIWY9zVDeiCpbvOM17lRGHCpEyIbw4mnkjI
oSVFL9fLO9rTATCJMi3p13bilnqueLjrlpmmbfuRkevXiBrcFZXih8aGjJ7CMaNOW+HTNFCimqhT
zaAZuyqwd/2ENLFhOk9FC7bHcwjJVzMWG2v+hPWViSzlfBCCClrb09Y015+OBUwYp6SvCOxcl0YZ
HAhHvo09WBrXZmB/SKsQNgHEW78EBGXnJBNu5/PWWJ3vI3n4kA7tzpZ1tzHjV0cgg4H/pYESOiGa
D95hZ3fJfu0JDUn9dojNFPtxuFekn76trmU+p0ehRZWcDlKecD9gH8HTTp97Ezfpx6QjlxkIDa6G
MgOQmNEVqLyvQFLaL9l96SBoGFagnHKpFDeN73FPWaqLvqKmFG0C4nxg0NVWTODEAnv94JXwPEfQ
B3AheENbkuQgSrGlALuAXPJU7lQNv5xdZ09GCRh1JWiykc+esM7dRXn6uiIMquSZgNVV6XUp+2BT
IOai6muU0erweXERxwK58UlncWkDDtiw70IGs8MaIbToAnl3+J51KuF3IWclYoybl7415z3ub8Fu
iuZzvD5MFmUbRBONTQcraUErsujomEYpkoNEE+3BQVKgVnF/neJYuzbhNemZuw97Hl9UWm1VQzPX
1r4qKNUUXlkfKzMHD8vQv+uaCZeeQo5o4jmvqTGS3uM64cTkyKWFLL9fnLz8yRDuZxSzwGV7pMRl
A70Bn6ZIlSqxJwbhihTFcS3kU9BnyGBMdHWjvBHHyGmeF9+Lroe0+BAuCN/lsYJ0dkpDtA7vcxKn
27FaygPm3N+nfIjPYZc/OcOSw6pMcQyG0EuXHLEoMGA9ifeOKglklpmiS5DFyyMaj58GFDxtlWrk
XX3dodd4XUlgt0vVTPtBDOcwrJWMIghsp56fEiTEaBB973CKuokWRFd94V5rvt7/dzD+UwfDlRay
AH9RG7ff+m9/aBncfSuQrP7wsyy7JR+/lcnfxaffDvyzh+EgTGBJCPCOsOE8BjQR/hCf9s1/MZoJ
DHx4LANonnDg/1Q6sP7FKumbpmWLQDU/Ll2M4F+06eljIJ3wpkz933UxTNoyf+tioClJe8UTpkVt
U6B58PcuRk4Iuha1CeA8r5+mdFrRb0yfnGWpsAFG3F8Ge5xZ78vcXDGBkBNsLwc3Td9UJROXtqWX
P8KWxsSkRPcURx4qBS1adE60K6CTXXkzRT2ZjwCove5hCqBiF0Zfb+cY+oQf486L3bqkihQWkOsH
/iBq7SJ7fpwnFN0C8akMIZRTssH4y1GKjXlGe9ZGu4TG/RmodO4Cpn1N2zE5tVmFRTwsq3UK4iNC
IpImo4pfSzriXYMQKegD/7B41NKBbnwKbBKI3HCH8xDwImknmV4PXf+Cxl+StjXQoRFTp3TEzcD7
EocDnKUeolAX/Zooy3a2CCngN3Ck6uDGqaBZZ9ZsXGHKd86xcdp4ckoOxQi8ppF2R8GSV6pZhpBU
ktKio0IZIxzEsl1VWEBZHQtnq30lp0cCAQmByjZeJI5XOyQEUYNeEmBAuX8qRkSiE2ndemEeUrX3
oQk43W1m305zT5jiRKcyHimOgGXYhAo6QDvCR4MZgVMvGJrTamHx1AYZRPJ4AWobBOdKjrdJ5PTX
Qr52cZfd2CNht2HD8PfygkJTN+zausb1LycfJPWnyTtTnrY7a+fIcNx41Jo2Sw2wIujHFKAhoRsO
1MbBTpNPDt26KzpBPYwNkCpJHYOwXYmbV+JASTw4thNiG7V/jKmg+Pgzmkb/PSSCbFUoORNTDiq4
dFWY6amAEw7kuOmJQVcVjOZEpa4KT5H3se4wO7qaiVw9FcKGxLKzCmoNoluURZDJVgHvROQLf3R5
DlUw3BEVpyo8XlSgjO/TKVehc0gMPatgWqqwGoP1Aotp+2pfqqDbUOG3pQJxaoGInargHHva+Tio
gN1XoXsT/2iJ5FsV0hcgUw/CK/Zuibps5sCGUwkA7W+ISKQEFPFprnmnlFwBH6CBbiDpA4Y/9d5U
JUsOwddTpRmhSjg8lXpIcpBBJSOIuw6nVSUopO1fe5WymCp5yVUa0zU9yObe/DyjS7ShueKD7m1u
Ta/5Mak0KCUfClRiFHXh18KYbgqzfFoZNolQkltHJVMTWRXgXYkKtQkgdLQ/B1T5O5WCWSoZG8jK
0FXno+Z1d6gWeVt9S1a5XI0qkVusJ7TEkbEqpwdE0vcmjPNB4pjULUV0AFD6THL000/QZ83mCbw6
GaMgc/TIIBeVSha92SGAWf4qcNJcEVvcxCumc0EdgjIAG6JSUlclp34r7E3Z8d5ayu6ai7Uf+JZf
k3Q6AzsHjMELaZdb3mvj0WBUCbAd0M8T7U2nUmOpkmQZFDDvshcsR24msmhHpdOI0hYP2VdBlg1O
kYtQifdCBk4yYFxNKimnC61qCyTqq0rZQ5W8R7gAV5tYpfSDSu5HsvyCbD/0FSegn8XVTOsLGzjn
lUB4PYsm3pczPAxqzNx+YZ/vXStAlx1tK+ElFIszUm/TwQEc4sKQ0XNMAOZuB6xfgXePe7NSXZho
vKvnuDhaLi8jCqMoniJNCVk7Wg4zCKryJScSO1VUQGqg/NRDYuoiBhKkGxhbNN2tY2utW/Soi13h
N59df6J8n9vUTcB4N6b9qcrpSPfLkKBwvsTHycb/3BW0woc5+zgm9IynjgRJllgljt1pIRrdzL3b
QYfmRUfFp1elnxQQxlGsvC7WIr4eGxShpQ0/l4qRN1r7qULHs47IvKp0ealzarWJ1/uPn9ccak0W
DitdltMy9pSElF8h9SlPFaoW28w2qHzbaW7elADcHfuMCWF6ty49sjKIit9mMoFg6X5v1Os6GGz4
LkW2RYP4uwFBxEIiE2OSgvu3NfHugwkM4w3RDzmdIdxvV8/94RTiEWsJQOzArnatJ5BphnLcVMnr
2sNEwLzxU78jv7sCww2SFluzrY3YF8Ax/xQevcF8NRHB3/V2fIAej7RwTZBZQTPAI/NkxEpaD4nw
Kwvt6sj+1cjyY+aqikEbCLgkCQIkfboXPkKzg0vJPA7y23DNHq1q4VboLcyhW/vJtpJb1yGaX5pm
OBolzzGByGE0YTmgdrStOzvd0lPfu4hBLnaxRWoA1gomwIjO2qi43/Vj+NC04d4pLDynA26iWlI+
E1+aOEdTsFviPa0iQJG4EgObXM6xRYPWlfAhcvgwlaA2BGp/7/ZQe2faJytoir1dewzFOcTwcAve
HNhDyXeMdv6hyQg8ZBg9tGI9lYjiOjG9vXw9VSm33KIgdLS4vo5IV95GhrkDv85HcUH1tjl6380M
TCqw74qgPBodZgRE03SiA0XN630oNNP0HX/3FPTlwUrDb9HivQRLAPESm+3ILeazibp91izfMwPn
wJ48n59nwoYRskCUfZ8C7zSQZWwaFxcg/7tLML4d2o+dr0Rm+w/CmT5F4woOtoFTl97wUgjpdwbX
vUzvQy6wL1MDCvGt4agWirRvmyiTJ1DOxcajQV/yLtgMITTUrl92fdjUytP+kNfhKRlPbgtGODIg
m6DZ94rmc5HEDEQyRszSvxF1QzjiQM3HU+IGW4J77A4+Ztg40jj1b6Oem6u37dsKEsMBdLSzoT53
iqrqUzt42GzwdqPV49FU716CoA2v7CX7gaENsg2GfY+c8cuaQrBMRYZwDVkfLH00VvvlwM1N4zIC
6EWL4ArPqDVt8m2d548lPaKyaX4Yo9xnRYkyRIisZYD0Su4/04qhaFh4lKAWwO7Q2dCLRtYia/eK
nkxsVdtti0hAyeMkEdYL0/Fs+iUEMXOyKd2TA1eTKLAkZjL1FEvw1qp2WdYz4E7AGoawyU9hNM3n
VsnIXiZ6nVaZ1eu4AQg55UhzSmn85X9NfBcxuxaBsJMR7Rel2ZoqiUz0q2GQ62Uezvw09qSyIIzP
WtlzHSVOcHUcX4UJWLu0fiqywdmMCQ33UpkUdQrzpidaO1XP6Q1uPUGLVh/E0MqGoYDMHyjRQ63F
CuDi1DmiO+j1vtqo5/RE79ENzXc3JcS+rNJz+hxv57ycTtB17q7rJatPafO6ptI+V+MTxeXgJCna
HWojw/K9pK4A6BMwodrBW1E0TPzwhLAXtHpDXZu/lsy+/Qst0EgJhRqwmb9ZM7RK9rAtvJBbTM3+
5tcAGhDO9d/W6TO+WxeifFN0dnt8t/6y6IcAcNN0BRNT8SKPtRAtGM9zqyZaQrWWE0oTetnx3I95
TV1kUr/o5WdNlSBtrv2u9M+cz22LqLfaCd/Oj0WWh5RS1Dqg9dWxQwf9crCee3fCNgNiLfGL22kZ
1suE4gOuWWqi1yWdC0XOoxahL0GfKtP3mD7h22wUyk9WVsmdFvbVMqx6LlsXvtq8L9RgMvzQGr9B
HovtOoGISGXpLZvFRf8StgM6v13qojhFxejtZ4vwaIY8rH9C/d2nqkdcufilmOXMXU61G48rpbur
59Di5ttQk6m/zWrME6xVmS7j3ckn0rMRvIpz7kcHtzHQXPD6T/ox0hPPS/kV6NL7pxJj362fkNQI
2lAbmg9olJY8RMuCXK5e1HOmWnRG9LI3ejkY04xMtN+FpSePdl19MQI65FUC3BuH5+OSde0HVm86
WD30NqHF8yqx+uVrhxNftqzzI655ztJmj37iHtw2/IwzaI7E7IRENqH0Puubdl9jq7iDMTIhnvtc
VjZ4FL94KG1gznhTwtWrFobLAWoH70uSOZksmBmpyMNC981xEbONBwK0Bl/JY7fK75YQACyAzdgZ
iivgoeyzm5p3zZALJMFt3M7aID2JmSgiyoyT3w2gEmSHfMeAZ6QYw+LOsipGSInTc++RWtcYLZ0R
crmaEbm/N915K10TPtA8fhmtMkELJe+3cQQlJs1xyW0isHNyKn/xhD87DPSnNiAvM2jkHwcTilsB
NGObT1v60+C/OpMXmJTRaTEW5zbww03AqHAVR2NyZ9lEhKJFznBC2Lc4ZtTpIBSQatZKLrfQL2R1
z1FTY2iZ1Oxl5bt99NZAOV9d9qPY/aXF5HPT2sGt3pY3EpKsnl1Hf9hXs/UhrLjTtPO3UPbfevFt
QlqyCXKgP+2AcnJKOoNA99rIU2yC0AOFwCAEo1nyBBpj8GE213GvT9RNf5qJQ1mtz1m7zic5f7hs
C0tsEEcDdxy9rlEpvrnIa33goI6+nOKyWHauorgnxbaDYJgTvYLvWeBWYLVTnmvQKqxTs5dJ7oNW
n+R0SnOqjUpnCZ1vHgVudp6RvARvmPGU63WXDZdFMOkTkstlVB9A4pwvG6Js+WZ1qcmLhNPpSd3V
CAoQ513V6vvS30taewk2Oc51nZj8ho50bnJD+HtP/VL6d5DaYkz/rlFRQXfRs5Yal0zb/SRwNdy0
JuI2eoKhkQ1mO442Y7v6gB49LLcKPlrrRtZ5Smvr6BM4uerdQlyOOZ+awzr2j7nLOoUJ3liTBXYM
padtpBTFSzX8BrS++MhZe914Mkl3qPFXSjXeQBiqTggip+X2zZtw5FPqubEolkNuTMdIyYM7soah
QMOYxDXatTwa+DAlkC71taz6hVipa9MX004OmialGW/1f5/l4u6r2sbMBmXxNDe6kz9+XdIJqd1h
OdQ12A46keXZkjBwEYF7sNUn1KK/bZpF/bVennO6ZAAzkCNM4XRStHcLjM+jdUHivZ1PfvYT12o0
qdUk7QOnOA5K99YsjLa7jnChOWBJc57UOj3p+gyOksfXLdQdpo/TGwZXKSDTH2EESPV0UP6PMXL+
V7/tpU50+Y/6f+nD/+06X8vyXs6g5/Rxl3WXxctpLpd3WZc2PKxhRM2s89KP4eXMemevmAg93q79
ckycI9q1Cmt3WfW2i2Gh6C5dENZDbWNWsAzjGZaQ3OPnca9FnXG+T3YDQy8pPo+yoe4+ildxdXSU
qrNeWa3zCyjteO+kqTyuE30pJbeOj16ydVpbIMKibhl95+r75DKZPf+uDRNrj69QjfX7Q2qn7dn3
8vGMZdOCgjfKPmsJnRiQnZFe9WocrlOPwUSo69EXYbbj04QeFejJBSyAXRylUkenHeJtfb9WnQ6R
wLy4qloU0e2iSU6x06YeMidhetI8iGQRH0QOuQ8vMpICkfVnfQ5GcRoy0+r2h1bkvJdQy0764lfb
x82bxuH/Nxb+U2PBFjaV/n/fWFD6ybc/5+R79Y4aoQ77o60gTGVP6UgXTqQplYTyX20FYQZ4Wtoe
8mLg4Dw8PP5qK9ieOsh0PI7yFGvh4mlpw5uwAsr/9BvAmAnH/2/aCn7w3uIyCKBYuL7ruK6gueG8
40Y0qZPzYJQpLurJhoAQC3kbT4ZDls83KdwqHg9lghBbAWGdDADyxp4ACQrRMk66ZtfE7neniNFZ
BBo2tfMZfuL0NrGdZEZ62UfqtFi+FoLXtl3zwg3KBh17PVv62DHt9OwQAqrUc3qS0dLfGBnMRP3a
1e/y2m4+NMUw7RU76awnout4M+pZ7KDKU1L80NrzWnVeTyguk5r9NRnoWiD5D7dTW2iuKuDRDpoV
9BXgUiog6lcHqaACdTH9XtJvQC1Uf1nUcwHKQnG4rFiQkGtGamKrF/dl4g6QkAfHvdYGtNqQV0+0
U/BkuAbW9AhNqsQFW755g9pksnmz5oUlzstEaquIsaoec0Tl9uFo88Zx1KD4NusN1nTK5ke3bkH0
28oapVGZlJ7oxTRJy51IjF+t4Q/TNQ0NtCw6DzUv10jna89Hl5MmBqZF1Mvq8UdfLB+MwZ4ANZDO
d0GBxdNw36amyqvHg49XxZVnZMo4MukP+TwqIvVBYPR4FH7xPMT0POu4vZtE5tK/abC3T6MPKMY3
fXu9lgz5RLQISRVRdRiF+AaEbufZhlKZccY9ITdtmWwtKBiseQL9N807hDeV2Yn+bVLZvORr34Qr
OmXOR/37RSuqzFkHkLP/4FRk5kIq+4hpAHUbOouzAfz3s6ckupNhMpy5n4ezniOT+WPuss6uJ4Rm
Lst6n8vi5Ti9zgxC0KVQpGnfDzUtiz9P+B9O836zPm1kxWjn6dm37UjDUMn57VqpO3Bx765BL/73
61qVzGXlSvVXfSt6UrTmH3Pv1o0ovxwMN8C4af/uX719Be++pneLM/VlRlvQ2frgeBL1oYWLk6vH
JVFxi56Ufy1mOn64LOvNbZlSKNTH6C1vO12OdJIVizN0KmKV5fzTad+tu/z7elGx1bvNevGyz+Vq
yh5BGMOa+63eRW/4p/0u5zOAGe3bLLi5rLocell3+WyXdVln3bfKCPvt49JxfqlIFuA4E/IYKrGq
u6o1d4Mg3G0tAzm397OWSrqMJbpP0Y/fW7KB1GAKeJXSiCKAHpzjcrZ3i/pc8K/JhfSWgIeNjFn9
8yVMnWOPX6Te55+O0+veDtb76At5O8Nl+XL0u3VVMVsnNF2q06Qsq2oETXYT8L8z5Pr6DMVjJjJT
y0kuwaq/n3UX5c6Uq9fo+031cATFcehVDqxaFdANFCElobp9pS1zdHGm1UPCbztFeteLOdNlV6rc
BcZcjtgvmQv+/M/i5KWg0omENzTc5GG/Lt2D3qD303Nup6xpLsu6snlZvJxmUo5IejGGP4nkBdZs
2tDrnbWXWwUjiptrufltQ4+tcULd/mpQgSRv6N8n/7Suz3jvtkjrqxTmUs6y1HOq173VtPSWSMzH
2hnFYe4z+F/47w4wwXw4T2Vy937nt+P0WuMtVVgR0AcogDIQ8YOeDGPI1dcR/WPluQSZ+48JiTkv
RbWoN7x5gdXVJ7Odx5NpxN1ZTyzPJMksU8vfuUH0eVZfFRgKhZWwDfx2GppzPm6lAEIWtFB4ObkD
r79JW678NdHr4sp9pcqm9NGtFau4cD2PagIXUBxKGmfvisQp/asRbs1JGwdOyj1QzBTgJazpGO82
ZDxGq91HzvrYhmh9LojjbPRvrn/fRf3Iebhyw+iVg753XDUIohCH2yzH2xbmlKVEdgFfb6p/6ivS
X0yIfg2yJlTrV9PB7ytwznouRkfkbW6RA8X3oaIWXpRIMmqfrt9Kgm8lwrgC9+iY6dZfmu5ozaB4
Z2ednnSlEydIuFg1qq6u22LKFrRptEsKsI5ZTMVvRnABqaEkOOfFANLNh3My+/R2rHLF89EA1aCq
lY6O3nSdWS/rwuXbykvJWG8uIZZnVzUEQTRsZjChevldhfptpT6J3gLiQO4tq799O+VKZEhfI0VR
w7CffDGhjG30qyoS/1nf1UVeeEibsKZxIUjYROSedP33rQisyxFqd/pxSitOLeuDLvv0WHL+4Y+l
N1+qx3qulVC1rNWkhaqKCnqy6jxUz77VcnUZ9x+3LxJV/arCPOvdPnrv/8M6vcvbf9GHhMn0Iwoi
hQT683L03OXaxxkrZHw7QR+qT34pif/Tov4yMuPgrg+9GpAuE135uyzCYajeCoGiD/d2O0tuWDW0
VHo0u+yo52YvZ1y7HHPZ/HbaJLfL47uV+Gdzunf/Vu/zb9dJYvgNUNO9NCPIfC1xuZ70Ucup3s/q
5RJC3NtO7zd3rmo+/fvtv530/a6/Lb/N/nbu2Zp56oxBvp36f23Xu65JVZ06gUv8P134b2v/+T9d
LjpbxDPEpnT/2xXo2csuv51Cb3m/rFf+dvjb9t+uwc4PTkfeRZHL+m2S/7VYQLZ1GgNdb7Xqsv5y
gOeYdCHX/OtlVej0FiUhcHMbPau3DLkv3v4FXQHq3wj8E6qe9UQXWKFEYWiYKhtKPatX6s0I3pAN
X/bUc7Hq3+gab3rZLDFLpgeiTvzb6QArdGdrorq40bN6+9t/0stpuz6vNZKp3aAMCC+H67nfznm5
JH12vZmf+9EQZY+gyWzAcLU+6mfl8kToRSfCTO749lzIURW2LnuZBVUp+qCUt9VgP+l+QKwjIF3t
v0yQFIg3QTmY+Gk22Hag9/aHs5+29zPGFVczPVusmWtu9Gzwsx3c5Dxj38egpp4ZTFmrMwzamh/0
z8Vi3qfp2fV92OXKJ7Tz468EO1QQFhvOLfzjZXB+QM2CqapYQVW0dcUTNe32XA3jZ+QYi+ukQ8Kx
F87XGC97gA88wxmngUkUYD5OrfjPkuyl6Kgz/DVpATFEDDPGUKbX5gAxMosIcOPMPkubwVwqXdMm
BQ5g/g9757EdObJl2V/pH0AuGKRh6lpTk8GYYDEUtNb4+tqGeK8iM7I6X/e8Jgh3J+nhDmEwu/ec
fbr9YEEK5rvY9ngmW3in60xROXdEnWGrh8s2azbm5eTu19p1KUUsq9hstIdthSwMnQNYlP9VAv+/
BZ4Jh4iSfy7YvYPF+K1cp/7o3ypg8Ye0hSGJO0Hr4SzAkn+pgF30vA5FOSTCluAf408sE/sPXdXQ
dB21rynpuf+3CtjS/7A8D13wT1GxQqP8xi75R5aJSlz5M8lE2o5J0xuhMZN7sE+/VetE71TYUWDw
THqQ3vUE2j/6Br1jnLxDl82bWfj0wT2UKYH/w3YSFPIpGME/7bT7n//dX4gqv/NU1KeQntDZTewL
IX9LXesbXQPhAKsrT71qV9r+U0+ZaO4ncbOJIN/BHbjWDo6mUKETBfYFu/0xjWW4D22wbJaBWOSf
P5LxN3G0TW3VMpjSu5bhARz9qzi61kzDLSXYcQP7Fw06rd3o3SwoFrjfsjbW79OxO1RF0wLcCL5Y
tlusO7RPGyENYiq0R1rU7rbLh25v2jbhXSmUVtebsSvpDDYunuk91UflsG6DraRWtync+qANzWEw
hH/SgvHln78RkJu/HWqoNUqQzglFEM9vO7nSdJaETZ0fdW/Wz6bL4kOGRIeUEWD9Eo6H4dfRvklG
4yBKa4+hagXuwCna8iLH/DkqXOMuN+Sbb+je9j98Nk71309DmxPdtIj/4yJR5/ufg4GQPEFlkG52
bIPh0VdSGFNPj1TZpn2gew5VQ3wbk1lBb+7IurQNYjKG6ojAe1ybfjLfZdpdgFzgP32uv52YjuAi
5FNZjkfj0lb79E+BRTHK7NKgO38gt7tqkTKaOqYMWyM3BlXqhSbNagpbbzuDTNwbwfBaZoDBScEe
V7M9iyuC7f9wYtp/i24CUqUym2zP41hS7P7rRwIEqc+BP/YHMxbDjiWcdnZqGPtgSckdiuqn1L8m
hhk8wOSLn3PhbCcbLBHyy4iQtH4kn6Ucb7lVIK7s8br3Y2qdJhPlOBqGt3rAyEXq93U2U0JfIASu
7cR6dgBhXJweU01n7XIRE8A33sWLtVyZzOdSiUaZJ0xyNAkNn74UXY48WvPGXVMUFxBDPYu75mib
xXuonPMAPLhrY6Y3NazsQ63tiqKebkSfyglsUFwZWx1mwWZ0SVFCs487X/n0Ha+ONrOHOnLIByrO
2Pn/+Uw0rL9fJ64tBK9z3RN9ayiO1J+POe5YCSGo7Q7GQOSIkRU3M/DPVe552HnMGsUU4MekglE0
+uMNMd18npM8v4/DnDo3oHYMxNAE4Zqfvb7+jv4JGHPFDpq6b0NI1AdsDf+c+LN/Dn33a1nF0T6K
Jo/9C8rcsSiUu1r57rdwl0NJ6NRooKz2Dfc0GNZ9Io1nbwr7Y9i4+k2r2SyPEi8IKGN1970H8dsM
J2fbaCK8WzZp6N0wKVL2Iox3C+v47Db5I4exu6XtOB6a1hbPvZVPD6F/B8a1u8/bTOz1ZBbPc0O2
SVOHd14MRJRYWw3MdTFvmgAzeZGubbg6+1K367UAMothHtQmMa5kW+bx0bLm5Np6ZXI17C9TZ4CA
G0VwpSyjE8bVpUfaVRsd3dGOizta60adHMKpsS7wEzfxJREg9R1iq25tlUZXAYowMwKovvHbpDXd
gVsb+lcxT+e87sUNkqihTdMNFNi9RIK06csa9IqRe5chrGrs+gDkUn0ELFiU4siNHWe0jkhysKbi
LKSKQaIHdeki8FstXXcttMZLk5YwRTrzAEfmA8jjiywLeVqOkUMu77oKTQH7sml3pqm/E7tDDFBF
iZBFrn2JIViZmXZD90f2nZa6KjD7iHUmeqD0dwagYV5CkUQPvtbDAo09erd6hY6A2aimVeIJAYfP
yCyRII/WThhOcLGpLd8qmU83mFwDkOVpRP44XQwUVhaWuOrBQwJxxIePS7JsP0dtkF+aUaiA0q5Z
d66F7cweT5NLFIk5cZePtSDbyt4CcDim8QUnO+27SUdpOYS3ZHZ9zDhM0cNCMMzK8TEe8vyk2SK6
G/Uw2MUULdZzh9snd2o0kSH2RFT3+r0PnjaK4uhYTd3HWFfTfQeR4L5vs1cvSc5z1wLdF6P5aOmV
dhcNFvMNnpmW/oyDm50sCgJEsLdhyvRONjKOLvDcu2VjsxA9ehI20PJ09nL58wcJXpF12w8k2qjX
yDQfXEYowOFGMV+WXzY9PYJNkltbLyPwJnP1Hrl5g/RYbdJMWYEdcIfL06liMK3NcLxatQM4jN+w
9BwxyyAo2uDIgCAb7g0jCZ7gMkP2SVjCMMBoj8tGj+1TmE7zTVe/EUq9O6SSap4J0bExnftlA1I7
P03W9HV5ltVyvvH1NiMTR1SKfUlOQZg+LZux99/l7Oa7iUF71WCD9RGa62LltsRapEDm5rEq7710
AOI/eu1TQPgWN9j5opX0ODvTexXIelbZAMLcpIAliuC1pDl5CG13OqAMaYmrwPTTdoT76F6jkUIJ
uLWbDfLEkCW/S8g9kfNtiJLopZ04iXUiUq3UfiW9j4yiIiNfyUL+2FUWMHRj/JoWnXdfy1XqGp9l
ZpIZsLKAQL0Cej1bDoGUIfHWSuYL37w/TC2ecZjrmxhn1hmMxXHkuthqeLugj6RHYLl4LtDKUh60
L10NKiJy63qfWLhyA3ce1pNErOxVA/KeLIHvMegYMHCNH/Uy+mEwtO082l6MXBhaUwDa2G4kqRt7
8ClozOFUZvXoP4Rp9hlZJWIPBt9Dhsktrzt5K7Q23Gg+WQV6n+3pRcJqn4yXuMX0wtBV3TthDj5h
ePZHjRCZwJOExYQ+HeMiJ7DQC7e+DK5pGKGUVXuTcDXtOBPgI2zDPALLwesQv9ld197rrYOaHHL3
Mj7NqTSfJ87luvkkda184E51y8x5OHsYaAgNGZ8W11lnn6mMEuSa8ipTd2dbm2OJD2L8bDXWvLOi
5kaTFyrfwCDhSLkB/wBTpMTuZMXzIZSyOggzXPe8wXuQzk8O+WmXKGiwE+dmsU+wgujj4G11L9Kg
361DOslrLxTZmeN3LwPgLm3g3rslWOJE912I2olG+qB7sNOCxS4aro6p8D5HUbeypA8oWprTbsZx
QhABdTItzNGPaeKLruU189VuW8ZxRkZeV5zjHuPCGLXhZTTFuQ3lcMFwaIp8vomuP+dFrL3NkLs8
4sAGI5wgeafJAX3VbVaYJBZkKf4ipZHUwtM8TGTF9m+otZmujP6zbiYA2XX7KQmmjdXBHuB01F6D
LpCbcERf1fUuje5gvpfVQ23HAq9vRNBdOZb89wYmP2wqIu7nsxyhmYQTUJBxEOmdnknn5JGiFwGz
DvyQJnuV2adSZszAgWGtJphql1DNAzLy81qbhkRg2ae5wQ+ko6covuqySDY6PJuD2ZXXKjWKm+59
Dwf0TL5PMAuRn8fErr9HqvZf6Y551FrvTnSme7Knud7mTmYr4/dArBImS4IAxDl3LW7HUmk4jYSw
snas72tlAu9zx/qAAFS+R2742ieDfTKbmngkYvY2iO21tYPK72h1AAI6/1Q7eCZlA79eRn1y1Cvn
VvVEekQqFgskpdaAWkycexFnBWg+PC9lAbgSp1rrYkBz4zgml82vj8uH19qgeSg771oEpXbSq4jU
YYA767aL9KuXJdjPM7ELvee+x7wRZfg/zXbk7i8tIC5RjEUFJmcLytzim01a3d5ZcUgklBVlZ+yn
cuPBgSCQhI5WR26zZ1Z3ad3XhxGrJuLhY9GXPUrA77WdF9ehkMNm9usf5Qyjdwi4gcd2uc5ACYq4
Ipya6INDWpjmiZtavrU4eGtP0AdyAuR0YeK6m6ZhKOz88c3oS3MdYjkiXJxgogR22NGIOZvUe7Q+
/amczME9Z9DR7Ex75c2xyfo2aOEcgn0YEns7Brj6GFe83ZA6F5pxW7zh2iXt2xRGow2qp3G3nCbG
pm3hMjvfU9rY95Cujch1j0YL+LCOgbtZkzx1ZQfQMpLxPqJWsephuTQebM9uAHtAJlxQ1hX5Mxu3
CM3nuoNFSqJKBrf9zZ+HcgfN+dnoMCxFM4rOAXQoHwemvpfXYJRl/NJN+g9Ens7Kn9z4sQby0DWT
+dH32oyNKSt3QmuxyWk9gUBtX55T0C/PwNCx3HTkw2F0ujmNy9zUzOKDFo7JZnnadZiKubOwi3t5
DlvuUb0NYr7LsmOiedu+GpyrzMPhXDp2v0onxyfWm6QgzA3ZJxH698BG+++m2xypPVxlXZLEgKth
XWe5czbg1QBS7bqt3hukrgkuEF6JhsE5SwOtXjUDqI7TiOiI5Sfl8lddea57jzQNFWyR5tFwqbug
3HQ6UUV51pJ47U4B5BCWSVZt8FTzv3nCgBU0lPousrPPNQuycx9EwWV5tGxc6IubQXeJxwwKrcaD
Z2lnLyaHzuit0/IrDYTMsSKNZZy9H25rRJten26aHVNl1Bzj5yZPOXpVX/kAO1wV3qdcLPkqJoS0
SO/kHL3rQE13mn4To0ZAUXU/po5zr9ncfQq/fNRTwz5UVHBWWj+Vj8trnT3WgJV6uW9KU2MqrRFm
NoX1Y5GEgHHa6n55BipanBwJkWx5GhzsHLYXp3GODDuLto60yy2nDJZNnPkPUxKRcJFidAuRaa5q
qi3HygTRMjpivOlDewGiUT1h7QCOYz5ilw9OxVRlB8vi49S1qC7SS14E9PiLaOVRWgOYGp3gUj0I
xWObCP0xdMTaaviAPiraXTHgbImMYEtpCt9dpy4fmW8hvxxYbhQXyfiLP9KGtKJpd6Lx9NM06/pp
mLEyA9LnuVvi6HYRSm1k4axiFkhnjV712sjSad1QRDtZWvBodrLezyZwB3grw6lnYgdPbT4tmyKV
HT6m/34eTkTUSoJit7g5GXm7yfmO4QDDlDgAxcC8XNkPaYmQFUtwcWZeTq4LIZtZVnp0Vuv47OIA
2I9NdTP8mZD0yP6koXZnGqbnxNgPR1ho8RZKIZ6lICPPMv1UF84XhFfBWUvrg+7FDu8WXXpYshzY
4EEf4ps3R7eaWEinNZ6Z4R1i0QFa5KNOwuK9M0x3g5leWu4C0h60VTyNn6s0JIjQiN/gueB/0E0c
O9Gzk7P0qs2jyRyt9x1rTWU94hL0vsId+XBn9zDI/gW0brfuZ+LznHnj5BEJSs9hSQ5938bFHngn
K0BJ7tcAml00wyG22gcmJ2+husOk1rAHNtroBFuV1cEQMaDio1GH93S6/X1L7IBuEPUuFBHGH2Cj
p1Nw0azpCC0ObACus0b/KLpH5vn+1gdujzqYWY3A9nmMQbqt7X489JZFAmKviUPqcE1VIjpHOjlS
uuy+W5rb7egCfozJXOJZlm9G4bRHNG+jzwydtBjnSKkNBElK/qHIT64aLpdNZm+cOnQOIva+NzPf
M+6aPdyco5CtvrUs+8GBxb9qCXk0Cii+Wl5K2Hj6bujBfSamBpk/Jlbe0R41MyR/q+pd3MPpl9Ej
saxS5Z1MrqtEvuqGp22xpxJl04yEtBH8srKVQb2IQNNz6wT9xnKoyMQPn11dDj6xiEQ/w+5kItAm
1UfybsZldl/qxEwHWDF3qoKcl3P7jYHjjmEIDR8y1DupAfHPB7c6mFnxY0AAQHiBbezE6NmvgWPe
vArKbdR6VEAdDDwpmAjdC80XxyuJjYnSU1SyBLaIy1mHHokkRkXWbFW60DvV7CuvP0d5Ub5xSK5a
6r/WVU/oWF19OB385NSp5n0z2NB0+5TogZBsMpsxhEV7cgaSga8SjvJ2cs3wpqXeBhNvfWvJwNg1
rfbaM/zkEav2eOrltiy5fUm/rDeGMMkMq/3w0KYa8BodZOatK6Ni37hl+RBFVAxxWWdd4uClcF0W
5Y6BVHFalYWfXfq0JNCke9FFq1+wN5YbTmForHnFTjT+pW4sQRpv7LSu1gJm6hET5uecwtFqkM0J
KWu4Y9xj/LL1O7gW7n1IgTrXnHsAEb1FjkmpE2U2B651jlOPrqeef66YS+2TXj7os3OdfSMid49g
OClCuBi9h+lpwJWaPg8UlQ9aFPfYdf3qrqiiJ9dKNtrs4zul+7aObepJvu65W5lQUo4JoHG72Tlb
CVf/EV92RSKa226W+wYsVFy3tnlkonApkoD4zYZPn1rxg3QG/6WIc4wU06vrIRjNAwOR30QqkQzr
Yj0jPIV/lDwIDYdEPqL3ECCcRDlDCRvSddP4/ho6H5beoLrri+aWaIR4hDE/TybmtJHu+yyLqsPQ
VMbazxGpUpsY2gQLfDEPm6AcTaKaMas4mVvsfHd+WYRRqnQ9r5eHP0VXDYysqC0/k03hY21+LnJv
hy/IIkO4oR1cZqmB/o01Zelam7T6Iuf0C6QeSZiaDxahN2x5Wp7nJDeMYRQef4ktamUy+SWdsISS
MPxff+wr0cOv3x5cAt+nIXySRr4XJYnyvfPuJlW3bshTd7bg13fZlCeHvsrAbKpfUI7UGfkHd5MJ
4nedbhblz7LpYzqf07eQNbgJc5bJ2sVPu+iYahlTr7uupFvTRf1DDvqUQBN5AoufrtMy+5gyIps0
s5Gc9p12Ioy9ybyOlaYmt26iMlSx/e4CgFWPfgX0GO1TthND8OAqGWf2FLn9S61L0paUok5XYrgx
8FZYMI3zJOaNCb9gcJ+6mraK18s3HSrkswcD9Xl2kVoT1weX7IhaMDkNppxu4RRVG9sl6S4pSixg
pB1WfXry9VA/BEB3OXAdlYwpP86WjxJpbjP8+6OWnSSSYYqr1tPIwAUHBVfu/I2D7TJka/YRLhdp
nUaMcrOcPhlD692GcDb3KVB+FooknM3cjeumYAU4WZu+kJR1UyorXRoUd3bcXGVR5OcKcrvHmQze
JPf4LRAK5gjtTG+2hpyTT04G3N/PKTZgic03Df2yS5LmN1MU2mvpyWHnMkc4pm3QQ9rwQFHYc/t1
TEismluiYVvryXXDYs8lkB/8MMxfi9w/51jSPzpSzdeWFP1tzML0xi2ahRIQzpLJ+EdQUuPBjli4
o/XeB+EDclv3O6zHTU80ncEYc5f6Zn/JFd2lhiVUWY3zJcvBNFgt1EdXp5AOEuvRG2no9B1FXhbU
ZApB7jsa2gBBLwMPDO9zBuPM0DEhluHe0pI9RGGyKAey3qpxT4mD5n0OzxzxuHMLKpIuKSaIjeZ0
2sWttQBDLk59Fvs/TNRlLCido1OZ5K25+V0ievFMsQ2NHoKyNPOms80KbjKL8Klu/W6rnpHnQvRy
1rq3FjbTiog3jbisDjrmlD+HrBHWcccqOKgJ54zBeOwtvYVXMMWwUQvtYQyuU2y7xBEQQqBrztda
NtPR/pyP5CUQuStGgBORjUuzNEt2jCes4xDDHq/L3r0OdXaVcR5dCMhKaQ+OZ7qTxZEx89qLuHsw
MucjISGAIEG8p1R872O90dZGyE1KjHJVOd1j13AzbgJdAtGbvzVV1h9AAQJooLiKVjrMESHRwK0B
N8c18D53jJorgV/DRhnVHI2syiEBtYoX9D0MW6boQy1uS1kKiNWetpHzKPSPyrTglBYFt7BWfnJK
0EphGZqk189gcUuAJwZBY/6IpTAJ5tcIBMjBmIYnjtak8K6sgZJ+hn7dEeIuSeT28BzskwDKlOAE
Y4hIiWAnyy+hOgwKkJxHs37zWmi6PW2katK7c5+2F8qc9gWatNtld7nd1A/hTO4RoJf2qmXEGVjc
0uqhGff29D55w83LPf0SJCAq2L2nKco/pTMJicBFz7ERO7d8AuAAYu++q/yLG8KJNAcH4tFIyyaZ
nDuvJGA0MUjtmoPmbqa0HcAq2VgDLJS5qMJzG3WPs0PUhLS/VeZIrgNxukOgMdmOSTpuzFyt1Fsq
k5pkfpxtu8F0945jB5txaL+C0AjPaDwIs+jH4gDgt25hSBVjdw2rHp9xQCVNm69DJe29OdWg4Msy
3C6VgybLnI3fwujwAmiI7pAf+4SksUgCsJsSdodlWbcok+57/UKcXGb7LbSVHqFSnzwFoxHdAFQb
56SFZlJZi0HURnlZFmAu18JjFekZhnPQVBTWxMIzpKA3dJ2+nxuW/5SKyzdGe2bhekxucpx/bufj
FEWnDs/OzdHoNTNJapyVXvv6XQT4AlxkO96HDcOhWbfaJa413tQI7gebYgBmtKu0fKLEgSYiQWKV
GNCVWEOMaldMbJ1zWOD87grvZRg94s2NGthGnZsvroXJxs75IyjNBNx2Xk9HJTbOox9/780Uxx95
Jqe8e4SM0X3qJ/1T13KHdXOAuKHgEAMnEeCg55DIVkheIf15lF3Tg4gdc18gWISHrPc3B/J1WTLx
i1vrMgele/TG4tUScXixG4gpU254ELV9k9QEOB72pCUPkrfYRHKciReL/b2OlWfGFDu6h4j1/7lR
Xjvbw1JcMGf0WwpHSW+0e1a41dVGI3QaQ6qmdiGuUei86pnVwTc2X2lVaMo2WDUwl5laiJqGryEb
6ksGZ5+BM3DtTYO1GgGhb7k7aNggSYAOWx8iDLfe06JCLq2k31vRdBFMKC6m2kQGI3IddIRFMyMs
dSKIO9pSp8ih2VxG4nnICOuDgxNttOpMJTU7E28o1s2g/Uj9Cutm55fPJqTkO42sCVu+L5TrhkSc
55mifzsk75Het1c3BcVkd+BxBuJGyc7wT+wRwlpYJ7ZTad+qaqafJ9sESVmWnbPUys4hvMl1XhMx
VYkqP48afOucpHkNHsQ61FUog+1AdDWC6LsDmAQ8tm2dwFPIo9e+4heicyBidLNuAkfe4cZOudXg
YZ0G8ylKyhIfMStbp2HA4AOOp7yhK0BKMHDrPqDo58aYgQwt6LFqM3saKr8+lF1TbfzeHkkPHw38
w9xfZsOH+2m15XALbSl2MVQ8Sqzti2FC9M9xZ+IAzWkxpbk5XAOgnh5DctK4d3VVN3dQCZq7ZdhJ
uYLRoSQHd7yjaclcvWplfnNVm9oaRXO1R3Ky7fAgY0Z4OKwp/TOR3IXqkRuRSFGw6M7bwTlA0KY3
6vWbvk55zc+vTtGDR4jTPdQnea4BlaOATNJjSGBO0ochXVaXFahnvuR1ym3S0vWtZvkxd+7AuQ4t
AFSgrdcE0InX5NnZG0iYrfQU2LpPTIaJC5FibNbs02L+CF0zYIWceU+I0a95W+vvvjnnUMqdfKvP
4r5rWPhnWVeiQSEptYmqfG/VBRhxPf08CCOE0emdy9zOVdfcffUwsjHfP7m6GTzXraBgN07nwEZ2
F8YuUWum/Erabb1HJjhstdA4h/SN3sF+bmYH/GjNlPQmysC/WmMcMB3uIRBR3e6Z6gm3EF+SocJd
l9E9YBKaS6p/SNFrepsGlZ19bxpEEFSN9xyDRPXCdj0wd72MKfWEHrK6EDXUbb24o0QPqMYoP8Ze
/24HHelpeXHwvWZ6LilPU1p4jkozOgwtxaXlfFjODAJf9hZTjm0JF3pjZJkPqg7AISc3Z3yTvFg1
GlFJOWPf5Fb9QFjjZgrBjukm9L2KUhl9qM992Iq14L6xohlfX4JYPNMA1zcpbpVtz9ptR2WLZR/t
znUXNY8EJFvHikAhRa1OoGIV42vu2d+1ZualNCWJHOTUC9xib5PPxkxiK4OwWdBVighQ2dtj+3VA
lnLN6kYn4KcqNlNOZ7OODW3faa59xTr4GhZF+5zrnnUNTeM1qR4c+v9PTmJHz14tqFCDcCMYx0Mm
oDSw1qJ5RbzxL52tiazp9EveujxFq4nMKoIxktnQRtoo9o6m5YEgSZSXZtnk+fBGkke6GZFgLAbr
zoVdtNJTnfj05WFCW1uxAyg2/89sgp+O76KlAM4lT5K6cpLijsWcTiNUAVaWxwTJQqutTRAshgaZ
SJEUFuHmsvEWnIJTnUVb6ccGlkuioC7x4sz/5bhfHgkFgtE85y1eMDG9kqP+fLgoUxcjKGROmpEK
LUNfuTyRuoOBXW2Wp782tgLUVApVsxhOlzdY3vDnWyn/6fKohnczK/BNxgIMw5zC4dhwcZYfJstr
yxskC0Fn+Qi/vWGioDuIGV8XH2mxEHm0OPyXr7RQDtNAoXsGRBmbvDchLqeEvy9W3V+shF9P/VBj
ohq0zJUoA/x6fdn9v7326+mv3zMXo8ivd04DG9cZwZlM7TmA4a+juDzXtFK5+ZrgxMmv07iMcL5Y
2F9SKCjmGm4Tggwv2Q+D9CgdPi2/oJHKbjTlcXTHsjkvjuHlfd0FubM8XKAQy0+WRyKUzVaP26+/
XlpeXxzIy6PGkw0m2OL46+2W13++ZzFS+LMUSmrx+lPBQ0fdOIQfq0fLZvlBp4BUYNetdVQ+eTQ/
j62CVk0KX7W4s1PF1GBetDIU5Go5zOFyuv06rGR+9+qiWq6kUfmLlk2vHlnOlNAlicKtphBcVQmC
y6A8T1GPp782y2tZOLMyhNkVL/SuVoG8li+y6JyXDXFiULqSekQuAgWMFGekTugFyAHNVd5EvVK6
JhDmJgQx1yFveYoo93nQxSSUMUImUGzJZ/zK9Yp28z5WQDIfMhms9W+Q1F5Enj+aCSXYYdxOtPJX
lM611QzdTGumPRM04yzhnkUKgDYpFBqtw5c0Mu4yI5Y7A1qaVNg0GuEvEEP3ZtaqziL2by0v3uRk
Hvu8sda5wq81pnkFZs5SqUKoF4B9pgr6alT2XavgbQEUNzJjKTZH/sVXgDeXD7gaVi7cN2px9Mpp
jK4QgEHo5sjwhgoVB5RfQeOo/k9g5Bwqd7gUM0QtIOZ8WHO+BXTO7K6j6g13LXF2UOl06HQWea1r
qnV9W9EjhQJkN90btJF7KmZ7KKgCxBtpMPJrab+1Cn9XtB7mtOQro/WGJiDfJwAWo5B5Mey8GYae
RljhiYzErVR4vaC0X4zB/dD0vd5k8Xp0iYdRQL7Jc7FvKUifr3B92UQHJzRYLHAbjzAlhwrtF3VA
/jQfMyo1oGsA/6+KqpSlB/ReYYxHQlAeYjo3fcba0vfvI0k/ESD2PlRYQVcBBr2NqXCDdHMoyCgE
4UAB1VJQQvQo5L8pUCFwXfK8nJUw2XMNKzEwAz3kN4BY9BXCXamQhznsw8LZAy4g0FlBEUvoiKQk
PkTtLVfQRABkpAx1hPYwr4EgCAt3Jl8ZaxXTLxqBoBctU+x9BWMcFZbRUoBGA1KjB7FxWtCNDgl/
aCMeKVFd+e7NqpwgSSKmisHvsPcUBDK2wUGWTv7K1flDtJt2pk4aA+9VE/yjFXByCWEc/Bm4ZANl
cla4SQfuJAuIhkvWgEbJuR1vmB8SN0GBa4S0Xr5NCl9ZFtGXqBymFZroDQpJfwsZFzRrJh4n1/7m
Q8EkAb5UUMxa4TE7Bcr0FTJTKHhmPVoHS8XO6CqARldRNK0KpTFUPA3k+QlbPpE1uQqvqVWMTRxA
fbdUtM1Ixg1OxvxMiABqABWAMy9ROGTizCocZ3kJYDukgAEGp4rQsUfCdBpSdQwVr5OpoB1XRe7E
KnxnDgz3GKhAHq0DJmuqkB76igg6ye0ZURcfPRaJq0KF+kDSh3Srgn4sFfnj8w0aFQJkqTigkPiA
oiYgSJvgwlLDmXeeig+qVJCQSRuNygThQqOKGSKR+4UbRf+8bNrxNKpIori4RCqiKCarqFKhRaRZ
Dc+uBZMfEMJai+fvaYRp3oiG6D4yNYnDGFambzBWpd7BdYmq9xstegxC9xRa5qWgMSt7uz9Xs02P
oCWiPHMfzdZ0H0cR7aZ07u9xnDxVef0Vg6jHjwA+j5OZ3zlWW7NQF8NRioSgBb9GbFOIcUOcVbnN
vHpfWA253azs+iJvzwi/PygzJ7uYMiJ1vzFiumgNFzd+zcpYMvsf6q3fjJwFwzNCj3Zl9MOAT85j
6lQyLUz1awV+/GobkwVkAbniiK5h55AoxZUck3tA8CZlf3cdBaG4WMJ6qHrSDTQnGLeUq5pVob2Z
Y+9czVZeQIlmh3muok2WqYgxyqaAllulVs/CLfrw71NqPKGsCJ9ayvOh32YvzgDgufGIjHEYV5K3
TEzDxfem8hprRDAp1U1VU5WMSPwM5vrQO/z3/6wsFsox8BerhUR15Zpk3BjCId32N0fB3BuxF7lm
eUiETA5DT9O7zXzAkKH7IhEtPo1ZU5NuA5JViTtGp43+w0cw/ub2wB3NgKoLW4CI0c3f5OyeH7Yd
5qnykGnInfzOuHPJX95oAwng3MjeU4P5OYKAcgfTMbxZBMZ7RgadpSz6dVNBic0oHJ6V2FTvBdmt
MnhuaS4fWa7qN6UCXapR/7zjDCW4/m3HSVfXcU+gw7dQvf9VkI2bITXjYmTHea2zTW0hj0Hv34QJ
1APxggW2C+bI2Itj70zhnmVT8j5jtrVIuR6miw+t8WPclkKGXxxDfy0o5lD8sb8jULEtxi+mwFRj
7psC4DjMsPmne+ov+cF/drcoH8/fPr9n4CKQnsPXWATnfzIRTE2MZ0Y4BUNdztTdgpYdtQ1fwq5p
sk36EVVGvkbyBIgudT/1TsTwYF3j1mu3hVFYW7T9l0F+sZO4PsyO/OSpCkgVl+9ceffxWJb7sSwI
Hc5CQoNi62a1abdeDsL/Mpuep5JIhw9mefkmato6+tr+1c3liH+2gFGFDf/P+qMu0ij/+B/+9N9G
MPsPS4U3WNKxXUqlykry7zgICwKTcKiWCFB60jKxfPwrDsJ0/sCbSHvRlrpp8Gf81b9Drc0/+FUG
UYPpqy6owP//GMFMYSiPzZ8vMxoOhml6ru0YEsqUSwbGn30PbjJWWZ028SHS/4uv81iOG2mj7BMh
AiYBJLYFlKctWnGDkIW3CZPA088BO2L+zcQsmiG1KIlioTI/c++5rjh6un1zJTWgmU/7urVHgGV+
+pwAVK/JYEEpSF3otKZzI0q73RXVOl6g1YXFXHu31ujwxCi7PpDdUN/NC/OGeRXu0xSjeGinJ29M
WP6R4YWkCV1wNld3apshO/19YBVhkZnrVzzWdUSQAfKVoW6vBagfAmMUisHM8p+7YA2Am7Iq9Isx
KhIvCRcrdm4SB8BhsC376jZZcKUSHg8WFKrITsmTaTX7wmZR+vcQGPeptAy+cq+8itorT6uOq20t
P3+afR+h69Q/MomsokNq3PbchkAkmo9lsTW59j4CvXKzmybjm8ZDv0sNbpNxWIc3VRGo1Gzj51ZC
RfZMCxRyUkaVWyJIXpnz6uZhWZ+XOBXnSXY/Az+oo5z5qNVpWJyZK+9yb02P/WggDtu3zWA9OGTE
BKiG9r6XRt1aTXcB0gFZLFcVU67wzXo3h57wR88558H62niVszdcggE8T/w1UMM3DX+dqVZWoGtH
WESp511HEibLm1O9zjcEd8Het19m3+YeFtWhNi11MIRCsNncEQMRvJvX/NkkzO0pGfVnPFfzodKQ
ipYqR3Tdj82JXNk5mQ5qRgYT4AzWnMpPQk+3b39GNeaaoJ4yPQLgXG3vzpAIRtsCfG1DOckIsEL9
Le2L8pnbjJDr3mMk2sgXcdbInuibzmpAgvzhfdSdirwSJ3/x2CcEcRkRY/yqCvKK974Cw5GqR2lX
dui7cUuZN1E0urY+tvagDy4vzmEIUjZ4y3TA+UXqg+6MMMlhRdXVUkYGYUenoUDzYrRuerUYZzfK
/NUabDiXpHOeTXgfU+yQl4m5xB0Dunz+0LCMyd8aTC+5ODY7P0mvsmU0GQcjzoPj4GHjyKfAeWID
KNlbVwrsRvnVg62/a7cPLGuvcTFlp7RGTmgWJc99igBGORfCRJuLH9y4Iux7mWn7HlMnUNESMUYm
8pciaw8ZT9ZFxuQNz/lyYYGSb7UkpCzpPWtnoURPycjyFFvYvupHPAg1Db+ZkdzUqXnXfu8VE3Sp
leETHjuZvPxok4wm86N0xSw2NMt7vdhM4vmWM15bu2Meb68pVqk8huhkVw68t8WbDv7Y7q02H3ev
s67Hq+7TXw6xBue+o0V0vSGsZQ7F00TZJjvjSMpyf1rW25wN1w49z5NvVsBarO2fv9hoiRwEstog
v30QcjgO28PaxpRIDULlSFltsWeVJRn6Fh8mU96noLERrheXLKbhthP5nhpxc2Vegxh3m2R6SfNZ
NdbR7xWiW07ge947H+6QIHVTZC1Y5fq8ans5myQMLH1GQlbcpgeSUdJ9WjeocUYmCSNJzVGep/5u
NCf2vkspo7gseKMJjom+abEyYuB6cLKsu8/pxfK+/hKCiLdGNjnS5lDpNyMo94PIxvvGziHd9yzy
gzHfE1cyMInK6MkDEtZ1TTqxaEiLRQmtZo02bQ0+ZcCScK39iq6w+mHBXGs8ER86aTQ/MrTDCzEZ
Y4fZJCEw8MELtL6xt6nC0m/TO38Bj0qEJ+F6kshuopW9UBjV+Dj4vf0sCvPRxvX4KGf/eV3Z+LHa
pusAl/7QwdFDru//mqd03zXuOWnz92QmkURWrdzXUTPl+ZnZgrsDA5SdJ3/T01UkgtGA4XdLt5mj
beSnvDV+uXkzv+Sx/diU7kGkjCk808OCVfbNnnuoufPQhtbL+GEunPzWX9NP7ceWp3+fmpn5oLbx
Tr3BYBI9jcckWO0wGbESZpNAmQ6iWXT+T2L7gncnXuIH0VuXvkBfpNsYLXzONmzOK33nVYZ9WPBJ
E3uXb6Yg4L+pbL5ydxaPEOXecERdq94b3xoyYWxS9ojmkMi/cuI3hvFfngUjAlp73BWqYQtYM5dB
cJmdqkIs104Wn2UGWwCf5FXGaQS3oHjtl9/tFD+OqS3fcsP4rPzx2rY+0Qzb6IfwTbWz09EObSwH
+6pC28Lh3T/YaXVJFnzJGBi+VtRci8dnQrRNDyNJAZSWdRAmyQIVPRuyU8ATT/5E0KMNYQru/Ema
NHjvks49rWbC0KRswxGmwUu+FHY4L9mNSI3uWPf8h0TkvkqdqCJSO7LaYLoKZZOw1NWfcep24VxU
AMOKdAonuVZHvRr5cYpbRI/M+I9eaoPAdpvXsRy3gJZKH79NXdKZTqbl+we/J9TFnVzzLujY7eKu
kUe5evPeR4BxTmpz3qKirF2/1Al+N1YEzL+/bKJP8K7bb7PVaEIdrScWMwmMd8+9EVsoknk+eGRS
X9hwoglzbffITU1oMAK9iPnDP3tZfiLIs94X62pOdfC+lPONwujnymQiROcZ7EWh3pIpQGc7mKO6
WzuDKGv5MxULmTLG/Nmqi0FQF/vyjTj+7XEU1vW/i8Rf8jM+Gm7F3Ifx1MEy7BV3Iq4emxqALXvR
dy2RDarCqVX2uC9+2p3pPhf05efS7Jw7u3CyQ95xU6eCcHWhannqh9FkT5U2r02Ww0iSXOujvaXi
Neg2SiJlrz2bZfJdEsJBiuVixqU88Xbf1fH82ytvIKCwsrIKPw4Wkq++K6xbUSaRP0zB1ekAKM59
cFHu3F985zEZhXlDvaJVm1wFZNl+AQLTossgJhKluo6RbKSe2rmqVc8qiBlyx/EdCZJjmBJveFSs
/O/gTl68Dq1M3jL3Amj7t1s7qgKEvViQnruKJxvznb4l5vgyKMN97a0Bqr1nhlghzIMckqOBTf6u
yr9KB0e+HJY/vek2DORi5pwstDYHw71eSY4fFDbjnVsk8D7MZtxNsmSMWVikmyfVF4gNprUmGPo5
kaFX2OYD+Rtt2LR9je9UmwdeaQdJxQ8ZJKgVumZUezLZk/O85la4yk2aJcfHyUOTIXNGCAv6ingm
QlH1roiE7Igzm+z0znObvySo4zEhsttLiQtWQtRnNcv+Cf3Cx9ykm7LzZfCN5gXa5VZGsD3xcEXc
mE5bB7PrimguxvqTFDDyhRJtrE+WW/z2c8oOYauITYp/L6kLI/xD/TFdGUv6wY/avWFbnR+R/vx0
iT09VuuJvT2hllaunjGQMiQc/KssywNaYuvOTEj6LOtrOS3/HIIy74aYxO86WbkU/MwJA+yjLJKr
4jowaBmzeNnXVptSreXDU0WppcXMcD4fn6hZq7uK7yILdSQOQiTlKYW/GQJPI1DHSaxD6Xvvla3U
RuQ0T1XjrqHtF+6OVehwLVjBTA4ScEGq12mRy5uAhH907PjVN/rsxG4sO7r5/IjjnoKgJyWmHRle
D7zn2V+QgWm85ozQYtl/+mQLUwa1hAc8tqLeOwkJVHbWMTVH4Zk3J7OAHx5Yi3lx7QvrR+uhyz0r
opAhYZhoEAD4k75Von1PRbArRrcF6V1xd7brrbDqnZmly32T9TudaP3UYBAYncw6Ky2cs6GDPZiD
KXIMivB+btR+UoV5SMv6T11z5caGk90V9QLUDtvXLh188TDIiQRb7a1Hui5IzoZDgkBqID2WaxPm
242icKpVeHfO38UQXy/DWi3309C+qGxsty7AfkSKEsbzGtz5BUO4sWyzY2+3L74mRTWzsvxAfM8z
W938nl+/lJ5E8VPg4waEVIWZi0/MmidnVwvS7b6LstmfIfem2PJiz+527ZAHV3OuvhgkoZQw6vKu
G/OODQeuAt/YMnfJHq3pifaBv7SQa7plH4DYICEKk5c3YZ3pEv4qXbovvYPlz2vYDZrclnsAi3s7
tJr55gSwP3qf7mn7xWySKV9WuyOvcGH7ZuyRi1fMyA3euxzHqWcO5yYJYERM7bjrKLYPowsZLrM7
YPtrcDYcCt8xo6Y2eieUWdWcUDti5UHRdGTpfMKNfV8HPVS5wCXgwJzYXuABacYvFDg8dvQBO88l
dUjof75sZaSY0kflUPwWhI2dhdNOrBvwauYE8Ya18FSYKGclbg6oRhCQdcx1z1IIRWkZTGdSCsg2
VoP9gBOd5DD0YzEsBJtHIMWrUCb5Z14QTRMrybZjOwZ46faqfM+RsD+q1XaZ+sv+PHRFuKZJTgc1
zyevt0Rk28lDgEH71Wpr0tqogJspOLF4mwh856yPF51ehdYvOCqmYzOY8rhJOGmuuOk0DYtZbsaX
McP6XyxIp/vm4Poeyp8A45z/0mIOZpsC5q4txooL3OuppuP+6BvGdCzz5SPIO+sB+RJSYBXPEPJ4
LHuoMtZmVSSs+75d2o+MWGgePyR7snYydBzLD1VNazhtXnyier2DJJyPsUHMC5oVnyNBmzvgBllU
jKs6TNJjnmzUF3dueKPEYGRLL08uQhdXOL7d2ercP5bsp71G6E36oId/NyuNk05ieM+dcqJlajB7
EjCzNdyZXAokV9XLshR8xyfrHwN/G0lEmu8Jvvi9uC0vd4kvohOo92g+w1Thvg+qTp7GbWSH5Y7C
tiLSeF7IDOo734zaombziMo+atLKOcCrUGHay5NSbX0SVpBGmY+8vmhtCjvLuy+srCEgCgG6T7Ui
MhYWFhbLdKfc3xmZCrHZNXu8uzYilgHPNJphNoBpwXU/cG4fYoHTwV1+q5WscjQkq9LBfTsRjdbU
dXDfxcaZCAx1Igzcib5doCzRPF7DhQE5HvuIWUcJzhI1mb3G9zqevuhc+YRyionbGD6kP3nn1naH
p755wuN25BYnapH76CgY5UQdUrOUodVxdLAYlcHdOuNfHViiwLUi1M7sC4tINEwmmVr/ynwlxqLT
GHpbmrB8kXelbVivHk4QXpG1xJbYduAnZiT9Vn0jG+3suPbwCNa2wQCUpEdPkt4mK3Xu6weUmuKO
XWN5zupYdaFfs0u0fEToiun/fstjBQYIoq2KEXwYosSerCo2kW5tPZhDe4BXEg1VGr+zyD2OZlsc
khzVuuVQ7UB7xta53q1BdUQaVjzQEQxHLOqs4srE3MtsJQgd6zlJdjYAgO0K1L1tsmbI37x+0Hek
mOlpKU7r0j8t1bAgYiMHM4/VK9bxSjlD6KeBe0/fccyHWj4N2ryhOd3mOe9oqpyd6UkPAkLcUBNV
HKrIFRHIFd1HQ3qHFTOiHwEWd7E77hs1c7709nTyaTMrrJBEYchnq1LWUyO/JoWh35ybp9ZCdq8g
2OBkcyOD6+CMrXfLTrmKtTZOC6pYmBuePhQtQypfGIT2zNl5se5R9qX3RMt/loOh3iHDMjCofw0k
Z7yIMvsksgsxYJx+fd9YObK5WEEiILIbh8dqvE0MYlbL61/SgvPF6R2oNSiQ03GYjhxy9pljhZL9
2UmG8j11nDRafLBAeMEBxRAWllTHKpvsR6Li57BRcXJseMgHtruoSrxGnQBOQS9BiEAjYp4Cg4ea
u/rB3v61xJohXa0FBIl8BuGU+t05W46+pt5LZms5zTGLQZFQznW5zazJSv55q788sSQ+mTBrbpoS
0Ca62R3bHzkTfTnkzI6cIjlIXTKbEs3VrfN/uejNezd1926FthPelH3OLZjAgUbXuQXtPJBTG4zy
3Oll28mT/tEdkdcbZ5WtxTXTTo0fPRgOie78e1TXxqmT40vDvuW49gW7g6o/AQ6oj1MaxAwR8yYS
S5rdl7NrH1uUOrtk0STiaCF+kRi668S5dWf1aakATi1TzR0n+SMb+/RU5jElviJKojGCe7P5I/Vw
1Lpbwl4N2N/N4Edq8N2SzGdCir0EP/LaPyk2w+ZaZMgL6GaobOan7kuKtTnMTt9FPXIaEcfNXVUZ
7i1N0yhX5kc6Dc5XYnzGsTFeM8cFj+DFZ88mZjuX5YV/zPzoKcGq2iYcPJfmqcw457nFjcgwDIYx
lfls5ERdtFhFHmZrU2DiNyrQs7/U5FoGuAk4NVsNjohnttmGtc6sbm7WM8yUgBdzFm/k1dl12Iia
w8Ks31XxrDG/MUohtMlJcWgauAeEQCg6zq/Ilv1HMZ9BkLh3Afeybc3xyVW6ChXJtBTfgiBkz8A8
X+mc/EwZM29ExFDVPn9JXrJ+j+HW4uLWIZxs45RhdN/V45IQ7xnLsJ3meGcPKjm47WQRFczEYkJa
x1bcr45GBteXgf6wnxKjOnR9XxwwmQVHn7f6ClyCIVD6RLLtrXHoxktPPIx6nN7hT65oIwDoC/l7
AuP8UuRW8NIKJgSa2YQUTzOrWPA9mNcYOecHVXlnA5NtaMi4e0mBXBkUd/dzUnwAw1EXjsssrJgz
PDMfCRvdFPt51dVZU+sx1k/AyS4Odv85MlgQXBYL37PBcnaXdRXaUvuHzdQcN6O3H8sh+/D89iSL
/r1zf08TaCcmHCTbm+Y/D08RI0vGHzKhck51cPa9ors0bfeAQpDCliDq51w3Lx6L/yPVlz6Xi3ig
1EnOiVmkpyBFSZBiBcO3ZABEbmwmrp3toTciJ3McrQuu6p5ZcC928cR6zcCRKv2a+oi7IrfZRWA6
+TW1GZvq1uDOWawnXYGkk0b9UxpIE9ciOWakx3HjoAA2OJK/YdaDBqZS9jZOZu4jz2OokPjzMU/8
B9/s1GXqQz2azk7ljI2L8maw4HeKQF+s7YP5R8MMVlWxnL6ZuEPmvpiMUA4gAr6MbrOQNxyTo0WG
EqVY6PVMXA0+yahz8yLH9LRsOd19R7SimsxHKhDn8M2h9hVpwhLdaogCrjm5mOu8gevLVxg20X7Z
0EcCKn9vhKZDVa1TCWQsWBgbZXvtNPNlTJL5otGGSb5tzG5J5vUx1NJWIOjYYp8r8WAmyMVNTBVq
9FDFrd2ziDcrYwkN1EB4vf/+OovJI/m2cOmxy6EMTXL+jKB588fmPhfA5HXnReUk9YmSmsO1AZxn
ZW4TJSZ0kt/fDrVvaHe+oEOqFhBt3aoAkvAB1dGuaHyTAFqGg/NckD2OSqiFDOxOxUfTl3/ahtSe
XJGXuSnk6ozW0XHLf35DuuyYjIq2WCLA72uS1LC44gEhTld3v/GBcYsSSW4UuBaCH2v8+Z3AaK++
OJFKhUl8y+TZPiQbGj1JFzv6phibhsRaBT6BAFR4598fGPniCGH/EhnBMl1AVBXHeJzuig1Jvmh7
3jfp/GtIA+DedvGCaNoKKffUDnc4ewk8QsKUYVJXM03DREfI/v8w18WtXhCkeVntRiozdx6ccKaD
zQG5JBDZqrrbUG2EsoTO5qOsl31Bk7XTdjHvgTk0B6MOfiFx+dOI9Ti0/uual39j0yBneEpY3rDI
4JYEMxUQEpeqi+Uk6cFOzffY9Ce0fkjklmn5cjGL7LCjUwWWR6WNJ6WldV7aLUIN6VeYVsZlMfVI
zpNWjN14Ibr6zXRWEY0m2baZB/Nd6ifg6VyBjXv/DXj3RF4dhIqvzQyNz8rb9ch8gocnSd4nMdlv
zTpYG3jj5HIInP0OC3aC1/awtstbUDpO9L0jWVXTX516+7se7qxsAacmx+KHbAaAWFQfrq8Qm1vu
a2oQDWgaxPahOXq3Z00cdjYYO422lzVGciyMmTN7TMTn4qFLtxCRWLGInE1Zy8RqMcOW9Qm9DLnR
Ig0GHgISTC1X4wFqEmfXMaffdJP/sdpV2x9oNW//PZc2avqFOSOyOu9NZNN9v/ivVfDHHd77LL0Z
Sxrv1rH7iaFsZnIRYIGqvUdZmWD8x+KfNuHYBCigPcPgFA4QENpCbhZrYxMNelsgHQqyRjintvbt
i8FvTu16GzhuzLF68LfLOHQQiZ5mHkrCYpghHryRvv03ZUrgOftAKSvKDHE3l+LGxPE/8LyB7ELa
7ZeZTbx56+tUUAB7L1o9rQkoosDiKPAhXzBu+MS6/qF+y/Shsrxxb8R3pkKCP41bU21jBFUvwvcu
xsxYZplurRw3gSuqOlTqMbMgbxwj00Lciav1rYC6GxvyjSAd0AiptZ+dvDi5W4iXhsJ+mlcjrDQW
ws7ZmI7jpUptvsVejeZQjWyERirelQlZRzp2zUSbJXPoDZnaocIYaAc7a8GmszTPstBWaLNJqiLX
roKIhtXcVQX6zSRhdgfzoMmSW2F3TCNqCzODKh4EmseVK3zJXhLGT5Qv2FcCrp3EmdcodSZWxyRg
biMNqBI4KNvFq/Zq1H++g0nrU5sOkUSFzfkDJAlFadQuTnXuV3FKe0K8Exoi4mrmk7OgaE4TcULc
ChJ5Szg1c3EZO1BoJMUaJ99wwgT+CGa7+jTNm7G/62iTnOAP+UsYT5OVmrmyUaL5jL6YD4SGl9NU
BsF95vmfFMQ41/CEyy0EbWzxXpJHaZ2SPoGnYTmKxAGsdx6/38qJIXKXhPdGbOZYS0bS6QHdUSnN
gqS/riLDwrybYjxK1JPM8LCWJQ4Rjxs6q+ooqzWkop2nNdqtgFgfuby322+LE8WF1/HqKOOZCmFk
whw/mpw//4tdaLezXWyxRbkrnzozvWo75d8XN2rXb9JzYJQvnYscJ4kdCmJsNdEEVIqzrqNXsekL
iWlr2FBvXy1iHR2mycpbu67wQNOgIuOqds2YPJgmf0SQXFoxPrYDiCuv4I1eNMtPObcktrFHG+qe
pnm7pbev/PtHc/lzymJ75ytth7oxPllgNqFZV+/6mXim0OMb27ZwFRcK35ZyhvEsoZx2jZOm68MW
7kaO+I/7ihiEobsFTS6wueFhcs2RJYBlYSiq/PtAWzqc8unD9qufY+LpMFvmNTRIlKTHswUdsvMr
2KoTdx8Qnx06NUs1ifjfoDy9FCRaETo61eeeaBMB9uA4WvO763JncJw3uzXGXQlKocdAhRe+ajux
L6XMQ7fMk6gMYq6uEtAWvB9yHCz7XycwULvMMTWO6e97mwEWGejqp2Mar6R9PcIABY/rxNck8U6d
JW4KHc7RV34ctkOxMi1ji+BPy+OoSo0R7aBNj+Vk6x2F070vU57wePcPxaCvDhMhXLXpfnF6cXN6
SBV5SxpY5ek7XskBIcD8mkzzI5XtM92ajKTb9+ghPTyBWf3PtTgg6JUjAtCwlqzlh+Sd1I0wrGJs
uoCxTsNHgebyvKrFD2soKKGXTAChzL9q7qieGviVnHTxMUM5v5/j+KWnBUSZrvpHJqLEA9KyKHmK
wbfvgrLVpEfqY1miEQeMXkaO3ySH4rXLjTGs0/SZcyJmrMgYw2WzTV611VqcjFaizmOPhFyhnc4H
X5Lc2lRPTWWavIGNY++QhusWqjwlVuaHTOw2D5txGCvXPJtSHepEMS6o5I+slLC8LIoYf3mcWIlc
+0wyTUBxM2bz45AgAqAwKfvxZ5zXv0xe4p0nlyV0rVFF6DdgwUzdV+3ZX0Yels7gXs3WwYyc/6ot
JCzNMqAWkMZ81i4BYDTsKqzprEO4H6Ex3RqyyOh4LG7JXR6YE+w6x95zP9ZRUGCnhio1QaJw3gMI
eSdr/GNaxklZdnx2cD+VCMXRbLtPOd6/aAA7cLQqH0d4l79++9LVMp6KKbYus/s3bpBiEqF+dukl
w94rhzBo/vVNXH4GNeMVVZ1tlRZfwbELyiTMqSBPs6gFblf3b9Aqb58r5e+GZcf0Pr5mYCd33qpJ
O83as6OsZs8/AASRx4BMuMQDydqOWIAW4UDM3E5oGIWx8N55CEKxbixB1dr0RwgDEiBN22Y+DioY
mWVysoebOSHdMcDwQEuiwBMJb6qwNpOfOCDqbZ3y2wuKIDL5yZyDv8wSYIgD9s0pRp9emL13wIbB
G7yCJeLNbIgsos2WOWHS9NKTvXJGgrXg9BHAAvPpKfHVoS3sXRVYfxjfu09y9CtaqfthRYA+Ja1x
nDPGdaNi6F6WjxYNtlvBw1ZJcuSAyk+yad2QVvqzGs9taf6Je7J0EkeDHgsCNEmoTo+xWx9jBkOc
VlQpJMXAywNIAg3SByYH5lVrkmmED0+u71WoBaot3Ogfji2gLvdQaVzpreHg+sPJdvy/0/26x+TO
Tq6Kp90ihBU2Xs6yfI303mSBdohz8WX3r44P2Hec0ShkGsYC+yuUP6g/9qbyIDwx5GocZC5F/Yy4
giBc8FQslJEwVPJUCIPrqECqKeig3HUM2crQxsPbmoZlZt84s+6qxVWbW7eGQqfBMOGXydUzm09f
Y9Yhi2HHKeh3MLKoqXE2ssZlZsGhYZC8s1NF9SuY+wV+EF+Y2wbgvxaAr3UsTpmCwJil9h/JPLgz
r4ar632SFq9l21nXpSGiqDPo7yZoeB2mKYNrDkp4hBys3y0YCHMwwKBWuhtdHpe0WWJsyNa9hZG6
zMblLEp0QL2y9q4x79JqxpSxVs9YH/PIyaZffu++rEM/hYz5o7bNz/EjWZMVQ1PWRswdwzIYzybM
AQme69Ioe+8tZnEaRhyDcWkf8nhme+i2u1I4+JcLvneJNd+MPgnClKejLdwLi9Ey7OL2mAsD/wSg
eFebEBuArkaJbxObrazfrH7Blbe+E6kcoshq6ycTamSkb3Q4PZnCa4jGJDsIuWIimbCFx93A0Et/
es19Eqie/Y34Vc4ODK/ZNwGb8D6vmukH4p9q29HFGB6DK4tg41hC3Jb8lkMJDbev9Uilp5EhbX/K
7Jni0EEZ6QQqp6EpfUZBwKIgdnoVmGjCV+GhuF4k4uVfY6b65NQo22VQwzdlHUGvGjl2ysVbNOJg
J+kjxtNdHA8CbqP9UpXTXVJLa+eIqSOMSoRt186RaTQsmtlbROjX2UEjRmrnap8YyY/efq6Hen1r
qyOq+b2YKa1n27YOsBbbUGErYTppMuv1ZxOaTXCHbswBvdHrfYXRBBLkZ10uY0haBkIXTTpGTnPv
2hDZQM+FZrU9DcpnC0+YkguOtce6ujfN/HX0rA/J+qgSA/MVZKLSalLec28lOsQDEg3adJ4PRGSO
enZSmV5ZU93PCA9JQIRXHtjWVXrxRxo0cTQO/gGzSHb1BIEqFR7nbYo/KA9hzJiAFKP+Xw2cLRYb
o2qZodWKtMA4ND11bfkY+8AdLYvHRoo+RtwHubGrskvVwzju2+VH/qBH8dspebsubf3WDh1b3in4
yqCwH9Kg20FHISJ5tbYxZHUtSRbf19PAewI12LTDWj9eEifft911AzFkNvdywCqMej57j11Qa4tj
JxvG4eyZLkFp9fZO1NTQnH3k+vzn3DTHaYBa+CZ9fzibW+X+HTH8/eG/n/o0Tt4ivP/yso2lKxhy
bIl0W5L4/5JCv1OS//fT7x/9//9fRRzYbqDxXINSRP/zJ065CYJU02cu3mgdZC9fTFrCookX1EbY
//uCgLV8mC/fP0r/74++f/r/+n/fn/K/3/H/+hQhNM1C5o6RElbBSdOR3LlhyFM4Q/vEWnEYNQPK
vCUGmqMYz6QrUKi0fxOz+JOAJX0EPD1DNSv8negkhm28H61n1geBHDn0+CwxITMdHCha8R4NUXuR
9sRAcGHtOg5MC+cpv+PJO3LE4l1aqEnGINWPs0FIdgqjsnYXkwixgU0lYw6XVe1OjNk14ddJBRgP
6FjCEbiN0cdfX1gHA4x//zgzNfmhHHOgMN291w1HVwRgB62fSe6M0RJDVq9npkhWzinp+JRQ447h
u3WBQwz6Gcpr7EW1dr5aO35aoIIcfVr4bYltjPMvu/Wsa5wNwDNZgno+c6EFN1eRPvZB7jAzdBA/
TiiKbE/u7K2i9GLjfaz+mUSzvszWj8Fa/jJcTaPVjN+SDjNk4SxHRw3tpSnIEx81upq1t0XYy2PR
EggQz3T2s27+rEt+T+3CNWiqd/TQzKVXjoJFlg+UC3tJR4RH0i/2mTXeqjiUk3FDRQTwx3bfZuja
dOkZn2GCFrKz34oBBfzATB/gjFUnu5evtZE6vNXmJbLGbADWPD1iA/khxxn7DIWD6WZUPBUMnaYV
DFuS5CrT0Tlm6wrA1uncyzRK9yIa+UpI0EjNS0enKz1s4yId+XqRB/zMD+UItaqDTBPGozezGP7T
ubxxh44/sNnS/hqdM8h6TpjAdj7xsw3cBXbVOw7Nsd+XXDRRVkFjXJqgxplaPcOyfElx77Jet6eo
3yCchqV9UGNds5MLdm/l1uKMiRL5O+NUXPPHglOQr45Z+pZVH/QmB0pgnwHil9claPZDUc0nsfV4
U9MW7A+GGB4nWomg4XthJZUN1W79oFEEaEUEVBLM6amN+wscKzTfGr7K9u+3+kfHIx/d1OYD2/KL
vS7e/2HvvJbjVrJt+yvnB3ACLpHAa3nDIote1AuCFCV4DyTM158BqDvYrX3v7nvfz4MqUIakClVI
s9acY7Lzzl5lklzFYF3jHt1b+IJbMTm7OilPPu1FdPjioYtZ75iUn5Zf5AmwIbwnrafkHDrarqVm
oMLaOaDbGMmbpxbrSSNAzef6JMub+2zw+kMVKmi7I1QboY80rUy66sU5iQTD2W2cx6ci6/i7ipo+
uYqBdNaa8E+y0vjisB5G48ruP/F2LPLe6pC94BwLkLm9Wo8ly7cUvlscXVxhvLaDyNeW5783pXFj
xc6+TSUumvTbUCs0jWB3ZO+/WX7o08WOu0dlhSt90sNTF2bsamiZ2ZaN5DldyCbfjKrTdxLczbqK
xjd4ISMdf+pRimiwrR8Tfe0CGHssRPVTx4dch0n8QBaXu9IrZx336b6H6fSQh3S2uil9ka70oBay
Xmf7sJV0pGhNu/FdlsQHXfPDnVbYIb4gxwPdCb3PIyEUkPlNMXjaAU83HcfaoyRUCTTeIeRng+3M
u2OmyU0+EV3QbcdKPgyUcgI6jiWijh3m1vt03kX1siCfDkxo7dJ5oO+IOzTtn9yUOkfaESHfzF2H
ovQ+YtwHqLk6QqAJrj+Z89evFZTqvYbTHuRTs6a9fA5NwiYD8q7WOivStc86A+drcxsGDn2rMn6N
y9IirQqmH26KCj4BGQ/M28HE6IefFR8VNs4AHTAo/p5SOFAKT65JKPPY0gjYIWhm6O30b8qLhpPV
AVRdbrySSKDepG5QRvUlN5QCp+zcuhaioLQiYmiKT35r6rQRyntlCDJnaGgsN12JQEXoGiRk138Z
ksFZ4TsgnlpE3dZSw2emF3Ltekidqw7C62EscKO2VtJuYDQ/5RkLRZwT/UpRsD7huKXsNN9MhaJE
2NJZXFK/DTN6mWB90EdQzGqO2Z1NEk6mrP40owRM1/wzKADYWM1jGmbCX4T6ABSJ7BcbkiQcZxra
lUXPU9UXF33TW1nSwSsRmuVApuu5gw1obqaFJ5/IpcKjckv9TjWo32UHtSCItBf0itnkR1dExu16
IEmC3UVi7/rGaZg1B/oAOo7X0s27DeW4GU31a6Rez07CPjtNBBBrxhXlk1H/dMttvk6FCtZ2bzCr
WN/6jkaxriPGEr0b3SV2dUP9PN2jyMhZl3UXYgCOtZcXD74UH6TBPAZ2OL1pRXH2ZD/8zCxM0bCg
pvANxF8BEU5EdHBK1MluTHBoULyYwJniSfQ7FVPBH7EMTMSOY1gso29m571Zvag/x+YV7B04Zv0a
tLbDbqkXGzu3fvkSMWpcBABqazfe+spkb5gj2LLwomyMMAipefs/k8lGR92CEyL7bRUUU34ZJRLR
2pi8RzlLwL2idr/jpW3L5trq4sGpog7gX5AcG6Jq3ax6pkZF4yqd3QIZ3LNhfBfx1R6i8CmvDcro
ERm6NPW5MhjZZBW/m2kdnAVExJu2tbodq+zyKAJEJUlRPBZo5Epfb9AXNzrb2QoWM6p9z1K/bfWY
7uunMiyJvK25ivIHZ+zANhrTthrBy8aR4aMVQNg1VmWAA8bAFMXn6ISyPAYuNVhz/OkB8IXoty9g
Wv4yq/Do1ki+2bw7u6jnRHmgye86rKZHhsJub6OweMTzxT4XT9NPERyMSSsPEyvcjQym7hyEAsdM
Z1xriPnXoaatKB0H4nABnbevLktiSOd04T4xQ0rAlNsurqPft8ilkS83+SWoErqrMcVUBRaSMb0z
3hqTlPYoIRhHzm2K5SZjT3hKXvuwLS95EpdwZyJn62KkXv2+SyF/37T2SPBJfBntqb+6bfgtHPF4
QUezGFDNh9gljsvyFHqqKiq3KTkse1l70N/Cdg0dUjLeDQnecxCIiQ/Nt5XNNyzayU0g5nNeUrmx
E8O+qRLtWXRwwKgD5Ns2/GVIZ54ixxfaQYo96oQe0kYtLWgHd/i7+XhQOTZlgsg1nU5NKPxbhR7A
SvtTFI7J1X3snQQJEeALkjY6BBIeWLQ6N+ZEDNgfWsaS2LSpJZWYZgoG44OW5e7W9aHq/b0vV/xp
aMYwKPAzmtgGTYl58I9AsS70QaAD1jk4ZoOJZ2rMi2p1MoNb757TteuoTZ0S28rbFXWbrQNqglmc
zv+UY0phKYWYPR2jFEVL/KJmcGoxg1OjJNIOyFeybO06WbLqS+sfVigrDc11UcsUUmtzcIYoBl8X
sXZOUuepTb0G70dnnK0EHX5hmDqFBH3aUk8KD2bpvy0spcar4qPZWXclTOzL142b5c0hDbqnwKjo
a5EjUCoUcPooHWCaXVNuS9146KTn/4fTaP9pD+Y0upZBv8uWrsWp/MPeDEDGoMfQBsDQ5GepAuOt
q2O1TqzYheetOVQ4VPRt+laOEJQmvNAbyvjWA2pH0AVpWhw7O7Ue6L82d5J4DzQLGFjsDPsLxe5H
LlzMOJ180sdGOyYesD5KctchiZ0N577ZFo7zA7ZZc0IcHN6b2BCRXITf0zpFUzRMGWkxQ74BikDh
1A7lGvmnfyuN7uiSY3VGEnptTXx6dlMdW/rOrM8a48W16Z///dfN+tO8zgkC0cUS0HSwyco/M+Jy
q/OLEF3AoTP9zQA7fOv4zb7sC95ubI4sJUUMS7Bqz0pHyhqqXcx3YN9bAGspD9/6M/8xpEMhR+Dm
i4EtFm11EAEIiYx+4/pTlFlw526rYRqfsyG6HfQMTkyCllHzszewcupR6+0zGp6/f2/83b+ab3lz
zvwPubBh/wEHyEdcrLmakL07aXpEXkr5dNcXVvQ9LBsskEEBs8rmg6B7Ze8gnA6rUou0D/iOzF0F
i+A6LQ92LNJt7tJspX8K5m3s9OfaE+Q31Bmlbr5WZGjD+KJ01dwFlkz/5SgRIRg5q70dO6JuNDNp
fyiGSEcf81cHRsQOyv/cksCVa9xOBRDaINDlm19mx8ymG5cP+ovexm+RqaJnVjfdPsUBc7CBez6k
CMFXaJEQYvaQNKdAe6Xq4zxilUhWXRwRXMSeY10UHlhe+iaHESo6qESuHONshtfahe1dBYZLflJD
bDwdgh6m/E3pgWxjM8uA4OOlrOPBBwaev6rGUT8VzS5yer8X3TiicUcKaoqHVqFjSKSoiNuBiUs6
LuXpbADZxYYanDlG0qxCzic75XyrhuLOqCfxk6H1QPXTPztQH5mwfX/VdrAPYt+GnW8I5xabHY4L
LTtguoSkjckwDnfM2/Vu0rCo9LtmKps3bG8Ix5sj1y7+3d5rb8wYl4utmI76uvyWS8dbEYryjBbL
PsWhyA6tVY970SLFVLFJZF/RWtuUZUboF8bb338Lrb+OREJKQ0gLWoEujT+vMBo8kQZ6JD14FEwP
OtJli9LmRarXVJnXaKaZ2UHtbCkmmucUEBklP4CySOjZ8bt9S/zUzE3UzY9MUOcl2inYS50+uT4K
Or3jSHQf9g6zwSnQzar6qXVXsm0y4D/UIImX2VqFR/3eD98QtiHaoDq6trPpore8MnV7cYAb/h8u
vtle/4fxHTUFrjfoEtIydOOP8ElNVNrUmTI8TLK4i5LRvDPHKFg7qRbdgg88Z7lJeE2QPxXQEle2
0rsndjR3Wt+xwayb7trYeCyVNOn+iOCi+akzFystZDJ4lkuF+jvIFMrBWQg5De8G7r+VpeEADOL4
mYuo3Hj0xJK6uXWs8GQW4kA5Otmlg09/WlZik5qZ2FVi39D/2ky0s/7DKTCcv370EAls4Tn4Pag+
/smokEovcQRX4UGZpbob08C9dLVFv8z85si2vZ9ADZ6qIPohbbQbdlS+9pG/qWUw7BypU5DLPKKs
krtWGY/pmKBizkzrKZOBvargMrpMImdR1erVi958ZApX1auPatD1g1mN+Nw0W3+xYoJyWocrrYnx
q4zFXWv5yPdpY4dF+pLTeLsjU/lVC9poHflJfIIj2j16kvijvHzqqAhtqgxOSNcV1xTk/V1NC/lm
CMbvrt4oZKbZrilH1OHCeWmANd+1AMjuGC+/EZGjbxzT4GvaRu0D+iELNmJza1adYGuYYQ/ptUuH
qwiokE3yWD+Vdw2tmk07mpdFW8KYfWxStvxKh8csxmp6KIXx4HZlce6q+sGyZnYNgqiHjM1g6U0o
jtFL7um1nrWixHPS5tHe7QRuiskFDOudW72iVdDrEUOeey+MLtlrTqvPSFp722sIUrEpBqWNAl2W
7o0pGg3REvKXAWnZjvrHp4SKuMVNnaywgOXAdlL/SkTHHRWHdB8roFali5K4yQNilNi+b3UjI4PL
lYjvDC3ZRWaSX/WoOyA5Rb4XsS/3J4rdwgiS1RT28RlNd7NyNIrmInT9rVEZ5t5uE4aCFxZXrP/A
GpHnhfG5+RAGYZ4AbpByTepNl1azn0JEKDgjWft1GBxL8M1UT9g3wN/9RcTVFd3mxUCydddnFEdt
HKbEk2H4YNt1rdPO2zpSWNsBuu42AnRKaz1HCyhRW4yR/oTPvLhPwyFa9w4/GfoOa/XJfUEptrIk
+z4Ups5N1o00eEpfe/77ARVa6l+HFmlK2zFc27Ad78/M3dDQKAwpqcFdp2A9mwjvUklKAYpuczVO
9qdiE/2Ql7G/GY0m3ZIXQFJ6aHxXuQygJ1C40wAzXwrPG66NZoZHktyHdUb0FXHO0aEGWbBTMHMP
luW8tjmQ/nLMLqIQQGNHDelepZqVFabtrQfI2RNuwQbvCkY4vM7tvnsWpHgrDFNuoxzVr09zHoRo
vHdV266g2PFzAeWUQeYps5CVwIhF/KBE320g14iLgPW1CgvDoDNcvNM2p1LtFpcOYhbqfr6PkTDk
rZm2ZJI6UbML+zomKQbrdja2r1lvymufRFsLt9ns09tl4SnTuuYHtLtjRCATQsuraX5QvlAHraBb
XsCXZhFxK1nhMpP0/QF4CPoTB9Q2A/K2V/yVwHQEfSl/OlhOcG3zGMkNWzBac+MR7gW5KrMPXsiz
5VDWS4HTHjIqNuSD9N4LNtpLMlbQKez7fAK6wMLbOoXCww7YElyCfR7MXuBZWxsb9mqCHnaX5CzN
ESbdoMNcG1o5M+yyU52ijOmxJp2dPNB3yNhnUdushEBcjd5FPMU4b6h8QYtTPlrMOCmmg+cm1W2E
HmQCW0F+PGY8VJJxEGc/vARhgBeb5M/45tkkZmOzfGP/F/PznzA/c8b3v1zcm/f2/b9+Lhnxt+8Z
gKC7JH0Pi+zfAT+/f+gfgB/P/m9wPIbEbIFMyhIe+7h/AH6g6fy3rjuMRNLUTRatPPVPwI+cn2Gt
xbzruogY/w3w4xhCoFhghz3/rPv/A/jBAf/HYMQDlsRoieJFos36S8p6rRIWuY5RnbRIntNiNDGq
0V6U6ERSP3zpIbuWA+LIEmw18W+PCWCiddEBhgsTHOQZEWZMJ846xzm1HsYErS4lBzSF9pHBhZw+
Nn0n2z5B5K6tLTqosM+jM82XUhdQ3hH3rfu6/RgqLMdob3tgW9OaZJWNPRoo9b1kxxBKRoqVYUF3
A7WJQ/SUxCXJU+mIl1KAV6wbwLo18Qon1dBoWI6+bjR7DcoeuP8c7yopii9Pmcil898/VPUkACdZ
QBiSlrx46WhydQf/uAlQ3NDC9MGms0ZGU8DdJMtwMVLaWH+9eHliuYnmlyxHy29ZjsYce7MnqI4P
CHey+lfYzBo7FzzBpKfZeblBrJqd68lnsYPJ0BkpWnkM76ffR22xyRJC5MYJx2hg0Aj2O8QL05Se
4WWjIvE87Z4oDbkr/BvkDKgVG8dZuVaQn79uYkORc+QkLhohP8Z+FSmxgWcAnk+Y5Rkg8U3lq2nb
3GaOIAimYdjPkyKiIJpdzd794ZS4h1Q19VuQ6YQlZOkmjAi9cVGpeKO89/u43pDSjRUvdvNzA4mF
xFzsQ6721rnwZC2V7lSlJQQIDNMBItENmBW6rXVHINtQmZegNY3L0BN8u4L9ymkLHH0X13Q7qHUd
NdIWJelcbHU7I7zR8KfnRn5RXooTc8ouQIZQRNhnZGYdTvxuG7fmB5Yk0mkHggxzXTcvLO0VwQCt
v7FEYV3KWtB2U72LSEk9jkW5GRJvvHEGFhL1vHwKNBFeyEXg29lORPNRVELmZR3wa2a3SLdrFDC1
2ltQjkgySxQZu3U/7m0INoNNmZh+D53VrL8httmm0gfRoh8oew2FuNHTyNlLF5TL/JxX9pw9lDkZ
qNHV8gInxn5n1tre4K1fMMBbF2P+X7cNCZyaOe4QfO+W54jRsS5OlJHhIEDz6NOzEzDJtXaLMSDJ
pxsUmuNN70ScD5HuPVP7AVooQGRboXYDr08eAZSVbqY5NzZzXAzda0fl/98e62vaacktAICZ+Rxm
Z0wz+oE4zR0CcXjCdBkpUepTuloOlwe/bmZ7FeVIcNo6OphljWzY/OUY5+Nyzxzq8pQgj0f+CUfF
wRMN+dXfVvX9JILnIcJhxnfDPBcsQBYJz8DFArTgms7ssbnvFOGP3CWBul2sM50gYs1razzQFfKL
FZJugzLVNZkF3mXsYud1s++LWaM3RwI2PGfNQswF1d0b2en3IUuwTc3e9qD7ZTqtf6Qu2l977i6Z
8w1aXVvwybkeSuF8FucvMv1agaJmaXFYHvLqCuMSeXjb2jLqLUMC6A+td1ZROac5OnRA9YLIbfgb
kCG8Cnz54vegLvAjGZTa0syvTvF8s/gClqPlscHF9pOkbAUNJMeN7wr0LrRXWyeiYOlNW7tECyF9
792qvXTXzNzn5b80ZcG7EdUG8aGzGKojDaJwB229+EGQvm+wF/cHmLzVxhSTgRzBrgllpDcN4GHm
x1N61REzra2ggKqlQa+hXwRSfHG2sFOhYOOjzzSpWuu5fmpjKyN1t9/ptAOivNqzVg93meaM9Gva
Z2tuMVeuO+zMIn9yfE56pCqWnFoPqcI3elCreo5GvONjbKGs9BGODHO0vLVsaLPPieaqCnci0j5z
S3ns6dZGlwvkbdpKzZlRMKmYKpbDxTTSaFV+Wo56XJ2WG+HmKjQiOLxsyE7LF2AUxEwtR01RPEB9
QR9oZPkpcvEwOgI0JJpQlZ/8bp682OthbY/pNEvsFdGsetFmJQyiUMhaaT1sgtaiP6rMHyYNuy28
KCp3U3O/mKmrvrHYqBLC+Saan8GsloeEAhFiYvl7kgB/uFJzjxXvYIRExrrOLyAnNcoXXpli18Ay
7SG5nl+dOAiTsFg2Kz/utjKL8dP1ZnQQVrurx2OVj+4xwkOYIgAE0DSOeCgn+9VMH/pqUMc/3vty
V0U0A+ekm8vY4ABbTgMlxbWps6he7i032nw6xOBg2x4/+tnjMBFxcrIVWTeiNGHtzV4GM4OtG1fk
dep8O5L5C5pg45rGiTBrE0evX7HHWFTh0+0greLgaMaumb0ZLiEF/eyJwhdOZgHx9NvOi42Nz87q
tzuoDlYyon8cz/kc6O/LQUSEAbAK0FX4qBPJh8iDvhFGXwJbBtkddKE2X06xiayZlE4JyZRSpEgn
5vCh8hgqQINcHKcMOkOcRD7ZjswFJcDe8t8T2pb0teWxZuru9aBud8vwttxYs+3k664+D3lZpHWr
IJD1JiwC5tYOsuns9gp0g9FgOVxuXE94WAukWAm7vWED4K7oQeSYIPz+tNy0yKz3ZoNDYrawgWC8
OGELGiX3olVjkrlSIo5rbf378neX8Xb5v/xxd8LYtScdGtcRInLprQ2f3FQ/KR0uoGq0MWulr43A
3YrcTT8tN42GRqzJOCOFHtg3hsQtY7biV8b6azuEWng2bW0z5eVwMPMnDRkWhc75m4nGGqms4lpa
rk2vCeeyolPT7aH0gliAa7D3K0AFYhWr0NiBO3hLK6gh/CB5RpRSpcnAXFkJ+T9Nsh/GCcnKbKjL
lryE5XDx1i3PfD1tZIem62B1zK/9eng5opJbHqX6jvyPM4C+AAc4Y918DzYnzdSO0Iivu7+PLCc5
WniSusqBFL88RqQhFsflPJbkIqpzDFTJziXaFt5xTpv/RMCKfhOj/5m5gUdVau4+kNj5ozr/SZS1
cTI0y4CZXwBX8rz7cQ54WNw7y1E8+3jyqMYSshwuD3695v/0GLYSHPJakKy/Xrwc4UuuDwZC8q/H
//j55QlntvcsR90AJVHTLPv3pUcEJi6AxaNX1Q6xP+5A080sFso7Pfmh2FW+nh4W2+jXFPp1dzlS
k802enl6ub9Ms193M/S4cEHQmAx1tMoNfdguU87ii63VSF7Hcr+fryNh4xzOGpTloeHVp+XG1QFw
8+Xq3IOq+nVvld3NcjNISRoJMzJe6ajZlEZJ29SUqPg8hujTOBKt60+F3xwilfj7MWi2XXWwiY85
OViNp/VyiDSNqRAxWXH686l/eVXUxT2pWhl6zuVVObrUojxOpPZN2yUDpJknreVouekyJLK/nykT
Z6rPy6PsWipq0fNqZZovFOhbBTDs+XC0Bi7Xr99iNiIkf3JQ6RnaW7IpKvYCK0PVjOu/f/m/PvL1
K5dokuU3Lo8NjekeO0ns4D8TS5bnlrvhGLrj72d+Hy5//fd/ZPnh5X5USV613P/9F79+lR5TzTc9
p83PUuKS/L/+L37/t7+e/vrt/w+PFdk5lpVeqx0boePkj2PDfnT23ZnOBtldaU0HvR+fhtweCBnt
TRqs1a0d67Am4ehQjs1f4gicU+GVLwkSIRazk9jltW7vDV9em2Qov7EV/sUS/b2VkOankOQ3Aqsg
XZi83CjwZ2SmAHrUhM9I0PRNFyf+ySGnEUIX8A9foFoHIrBNI1gPLWk4cLCYaVw4HRMzCjIB9TT1
5NB3lf5KDW5atfizpJJnKLpnLQREBckAUe78Nu2BXUDfNbtUY+Jz6LX3Y7KtWJ+uhzbGs922Dc5n
nFOqLtN9mbc/fSeMuHx7dG+6ejPbIdo6zjcX9xCq+Bi2plRru65342B8tzTkb2qnCozMZoWxD+aB
dZSzw5jL5ZA0ySnUOG9pY5/pV3UMfdFb6IKfDMPPfvzAJYTgG1MNMjm1C/LwtVVI3QjdPdoVG9Ic
pF9gWXurLe+MMiDEPqgwqwbdp0N7rgRAuzd9KhKxk++Cmp0bIuRXTTqfQtvUzlzAyEbmVn50ZuA9
JFDYrGQngNehrCAi0U4d0jGsj8RP7z1KEy8q+0B2ve1Yct2NXfqeYdvX8bVvrEi/VqMcyUEmJIGj
GlFwzo7DJpUqcL5PHhkJdu41xyKhKq6n+IdiCyczu+z9UFd8suAgaOAj0UhtUqHc9l2fmnAz1MEL
aJ74nOAMWVM4aTcl28ctajW4NAmGuExsBzJ/d1EJjxBA9HvMN/0UM1NjoiE+UQ/hMw3Gsy/phpem
hu6WBWjGahWrkLEfWv9ElAJYYjJtD31gPLp9be+hYBzDrLIfItt9dMv0tvcQsMYBTf/WCDDRAQas
hh49rrb1KGdsiHvA1eN4e62HzxVk3Q1Gef9TUw2pViB26oSwhaYnnTeMGODQajfwqBgmI1z48PM2
cQEVVtikdU76nRfV+jEJ2vqkyxiE/DjeeVTuj5mW3pbV7P3k+2oYfrG2cfApKKlGgUTB7jGmuN1k
EW8HLbLz+quJ78EObKybbfthzossF28McQOvGu7mSSo0XxYesBgRsMjoQuV5Ky6Q1EzCjZE7mV4S
n21TYTtU8gFNaDwCu03RRuUi+VZZ4kM04sF2dR3OY/FaMkTBFiMu2kXyue6Hqd6bmNovun6JGtRE
cmAXaZuEfo8qYzogrYFYhVuoHHRBUe4lxr1TdM11zH9BBEXE1ThnRtYVsnrGvid5U+le8lATWV4F
g00BS/ucDOMlj/xdGsKxKGeXcww9KgucFts++IUxaaJ1rppPP0zFxre9R3I6mkN17uLG3iPWQpns
VHjoO0K2Cy3tV3iXuNzEaaKqxTLPpYdEEG2m/Jsmxb7Z+91PFrkxZjTgqCSykmClmm2bYtHqpI59
2TtlbjjsChHfVr7RbuHrfi8SnTkAcFITpvXagmewkRWL0Ja6j1nmIO5D/xVlboypLk6wgh7CXn8s
peafoKftQon6oq3sc6LL6l4Dn7eKyXjGYtV89i2SHp8xCgRw1m1nkmlpo8mEnn+bx/2V0riz65x9
j5q775Cme/jVN66pf0aOeRbYLdZmH71PfQrfNtTXPmaaVcP3a5d76gKQ4sWqBW4PJA47QNBscV+U
Sn+VUQPcwqvloUBDITS+vuU7ZQrek9I5O0by5vnDYXKKJyPEu9cUyWdXyGBdTCFdNXsWk9tW9pgB
m0SvvUEn111TedNYmbPHv/oARAT1BCKXbQ/caNtCcdl5o7UpYYFsQ2Mqt9GAP7f/PrgVyKn+uQ1S
2BQsLIcmffQi9ayhF8GZnWyHJjyP2nCXm86HynfImdN1JOOTp/DlV8hxCtm7m0H/1YelvsHa+MsF
yw2tFUKVJ9WO1MuzjEoUx0053RrzCcIoQe85oCM2QCpw4SRuNSNDhpuUOWEx2BY91keboYs+yn7r
pgVBZZ1CytyRKlnVSIDZerpMVdDOve4CstMl+o9MwzICPaLnxico1xJF9jc4yDj2CizxRaM+ugaS
p+6VXBfo5qPQABgMa8L8ruSc1l2Cc6AOtSRROJ19GzTR1tcDfNIjgaYYbp22Jq4iI7J10sI3m2S5
zL8dSpfydY/jzva7N9tKsHEj8a97ce7Im7g18vBS60VOJLStdknq3lJvdnfxrLsNAohXwHlAoozl
fZUaB2bhauu19i6WcL7NeHpFkYTRC0n2Vjkm4YUsGvFrYP6CQ33vRIUAPUaNJBzebQyNBO7MS7T0
pQ4n4oc086dZXAO68msbjOFmsEeGwhe4pOfmvQzjZ7Jw31svIlrL7+q1MankyHb1dvRzk2VBeGcp
42KHRr4X5V2WG1d3qluQ+XG1U9qwnbw5CwlO/xGdY0MQCmHdynrGnFSsupB5mQLCg61Zz9JngIQf
rt+XQd7t6zy2KPNoD3aBajTrPPwiZTCnRpE/XGA2H8C4kzxMy6ttrqRyYSOJ5i/EdBPp2XUoAKzG
fGSZlMcxwA2MSgZvuZRnLQ/CY4ER9GDXKT4wPINoBlj5tetAyucyqc9dHl5lVDXnQtkfdh6ujBLX
oB3R8afVjhqAWmCIA8jpkAb6hp4fotb/YYTDEx1zjAExbsjUx/7PPBZSlyQE1atYwSrzwRAW7p74
dsJ6YWpWu9VD2W1LlF8bUls3NvSytOiBkVVgIEO0UhR/1coSLuZmBcTRnImeXnOnj3W2GkrinYjv
BSW1DUQR/GTPQRUfZb33ChTzwSsDtTJIU6UkXNJCx+5V7Ptcpiczjlg+6bq3TUxrV3b9A7tcJmqu
uhr7cmkLwn9GDGGDHegwpsYnNnuPkIuSmz6CZpGSUgL6gdHcu4TzNmTKHtBDp9jI1IZomekyWuW9
EenGWWuhr+TauYlbsG112a11ieJqmqry3lM1tWbX2E6BBYYuKAkBqoozJfGw8hNWt5I9n/ZNk1Tg
GvZeayDWENYSd0e1iQSAyJN3KDeGtvC+MxxhimMxvytbA8R3Nxi3qk7Ota6fPI8ZPDICrPIqxxyT
RnRgwDuPwjoWENTKGTovLZ0sF41cKmrg0QzqBJE2i5BsJ453RncwESgAuSnOY5P8kgJTQsectNG7
/Aewg89IY62VSvISApZWqz7VsWkhYU96NNYgVU1A7Fsn7Y5lr4fovA06wwwNDIiefk9wKbrACnSq
K46YCzduShgmyyQNXW5SYzxl7hPNbWKHNXsvYhMKRYHSk6BbNb2J9mhGNojY6mNv1PHecup03c7c
VQxFTmrZ69aMnF1B54a546NzMlrjKaNyhGx2Ixr/JiZngIVW+CtqLjHs34z5lWUkbLGsfLCcR9Au
xpNfG4RJ983Ocwk1s5KNqKq3RlE4RyT9Ypss7j1p3WeBeC2tZkMB795AP8u+L2+3gzGB6oDQvNGL
CVs98T/YihAdccbHUGup+AT6Ki7Jah/OqkuQ7Uuks/bwgPsJakDRZ3ijTrILY/RY5rWl0blu9eGH
yN2RWN4+oqfNQ5qvEThaTy+unPcFvgl8JY9AxgDC6bXmO0ipaEPMfbuRpc4Shr4Y6WZZR15xPjLb
9G36NGbkUcko+7RyCZA3kw77MXxTRoQvo6jMU1X9pPHeIojywTUm3Yn4JsKyHUQjkpJvEhblwfAx
/8eSBN/Ui7fsciAhdHM0dXZJHf5yWgiS4RqS2XrrTkesyqorwTAyxZtk7u/HUfedHPRgjXp0ArDp
vNVt3DHguVu/sCUXU/fuDO1T0nn3pFJsh2qixmDU4dqftpilgYOMw/uYZ7w703tVGTgAXeqrqawc
vD5kx8bhCBel67cU0s4og1GK4fJaNRSAMkIkk1qb36W5CkR8h/NZKqSsTQaG5Kyi6ENEsHFVjTtQ
mC993P+C/7KLSUPDU6t+2uN0myXzB+iURz4ztm02Bo2sHnc9gC2kQKhPMu81mUi6lupnlxHQFgYg
dO09y/p3PwlHMHcslnPPedDR34NAekpi6A6p1qJ+7/Z5IUaivXYi0bOVcLkgC2T7G2UNlwI7TeH7
FVF/71BEM4zIAXEwpUnyO0DIFwImGqLhC+Om003SfZ1qOLf2La2hYONMcCDCKXvWE6LlJpSofGSg
WtPxjr0LlSChnVvWpIzCHuUave1eJmjIt+xSzASPfzNxysrR7+FD2ztcmD/o2/4Ku2l+isJjYPLV
duxnRonPiubZrsxQuamg4sIIEfB5jNq+AHY4DcGN0hSTaOBuYjrrq6ClteCRCuxp1YsTQKMAExW4
D1w9PXBYdik+hnqXhl4afepTOK1kJt6K8X/YO6/lxpFtTb/Lvh7sgTcRcyZi6CmSIimJcjeIsvDe
4+nnQ7J3UaXu0x1zP3WRkRZkiSSQudZv5oiPIhMVIazoBBNdnqAf38nKwoGwJ109C1qL+MiIhbZC
MLEqs59oeUdz3x82fjB8VdJanaMMsHXd6Q2gVr9RfMAqiD/AYX5tPOSzeLjC3Gte8H8D8d2e0Ek8
g7k7OiGfUhJiCBgm3TcNQ96i5vnEQb5okJMNAv/iWa6C5I2z0rzIvoMIgQSB5HNC9r2To2b47iYg
yDmFsgOAdbFsHcj1Qa0TYeauNigo1qQ2kVIHdxGV3XvTp/xBXB6RulwvusyAXOSRu/EHGLzyAHc0
ACy1j4gwBIYUcdfuvoBnhsKJLNNowm7KK38Wd+HzoHzxVeUNujlcQ6QcwTPzdK4xLW2V6h6ekRVL
JEp684DWg7GbCFUwi1BQ1EELl/KO6BM6G6AGN3ElF/dtDJa0aS4BrkGHEulr0HezFnARNIoShe8W
8waO8dS6hyHHAKTG3rqNop+IA5KYLGS0b1JvhaGit/SRb5g7WociwwC8EUF/Ionok8YQmFaN8YCI
z6Xpfjo+UW9TuXRG0cxRwnmXjItlmTzltBYZkMzauDGnRfJEM6vhDmB5vH4Zh8Gc5NfWz617I5cR
48s8ZZ9CMUYZL2W3qbNzQNK3z/JgrlTcQeTamid2dfIlkoJFpHN7CE8OpoVQLL4qHtrMA29hnivc
+XjPvmZny4KcucJ2tHTkw3RGBdjnzhRXKfhB8l9Cj+SlabCJNWEIhZKKpYaHWntuolWW26egltGm
6OJF43j4vIzIblXlzzrJfk6YEiMJjm2aIYBx4YnAlrcInv3OwSsjsGG3xuzOpVct8JHVrIzhYAXf
9Dg54fdubMHM6rOEfWc7asNMLbSDXEmXCg3JWW9iCNW62MM/J24D0i1ruRljGa7U/jep9YJVEW16
TvfoNOVPPDQPWj6eLcQS5slSmz4nJQodtJ01/o8xf8C2UJEM8Pi2wNJEjCxQEc7I2ZvhlggRGsVO
ZwXcbqEheRyizepr1iPk5B5JpENkADGIIctiWXgiHgf+sYtOlkH6FJhFUXWI+oZPQTs+9H1w9oJh
G9T5PVjnFexiI1LfMv4LLow5q/iW41zrdYjjGSNfL2nfBzl4m9FaTQfTEe0bfrhsaD3liL7sF9XV
LqOKuog2NusmLH7iPlPOdE4JsAURa5QutjNsckM+tIAFZ+VV6oL/LhzNd31szyqflubqS1QrIBM8
2uP4VGB5vlHQ+yFxyQaRU+ncCttkVSd8Y0o9zeZoIaE4jhS7XL6PlvUObZkQgnIAMPqzqZx3rWm+
punXrnIxDyDBkUAeJ410LiS0pcz0p8qbjcf8J8okjzF+IHg8o/2fOqirpBY+yRG0rKh5S9lgo1bD
LQkidDSDjPclDsttWVqPaUCKSI8JFPRbfUgBReePhoGYGHKyllI9dlay8ntSxZntnu1+JLLclj8j
Ozo73nOHIJdaSXu/DreNHH8DHYwwhiXtYqlZARlB4MCDWFG2RTI3MPNYqErxIgWnfAzeorr6kXj3
Gvoi6zyH6u6hFZ+pPYpf/hF/kSVEZEDyBgpRkBA8fQpWqRq8BDWbk0MjisRO28ft0Qognr5oerXx
vdey96RtUg9nCQOl2IIwHQcPY7D+/4A+Acv7B0CfIutQaP7n//5fV5vGP+H5/k/8pYp+Q/NdV/wB
5gPJ+2/HUm3wZhw9dNOGM3AF88GK+LcOK1J2QEmBpjNB2f2B5bOUf2tQuWQdUpyhGdA+/vUfsz6D
IQNHZFvTNEuXVU3/f8HyadbvdKHp/SiA0XUFYDH/UfuzkadttUOSNLL+Y6zqn2U/eHt/NIL7tolR
BIeb+iVATihS6vB7kTbqzPQV7VyGVbhlo4DmP+Ha3u/6s+cTbm/Y/S0dw8gey7Ktzg0bchdDoEdR
eA0aG02cGGvfG/JHr8j1Q2PYJ8tCdnNeA1+GeS+TJ5tWeJI93DVT9mEcvXhOfDlfIXfhHYDluFWc
HW6FlbfZwSZZ3aN8KTmEkIsEy70/zxF9LRBqfDyvFxFLU9V9Lq2kWeme1BF6LJTX2FLuObo3P5So
3w1K0yDcA2Gq7aHnxDxYgRppydozavTJZeRxCkttEZUCtJbKWXlIVNSs9NrNN0iBXW5dol8Ut77C
jpdVYRAOnRZJgVntu+YsaZnpzuMi73eYWfS7KvL6nWjyTYNUUyZ/6rdVhGW7LJ/0BKbZori2sz5i
TFwosLttGXfNxhLzjeuqNO23qaEheFgSpiizqjpjwAUFG0HWeYIA305qGwN3kQgh9mjwzD9X3clI
VAetvEXhE1mOMrW7g5km/UHUxi6DdWtXVbibRsVAXWQeMXIeNHIIIqOMyuINwVgsCNvWu8Mx1n5F
iULQQRwXgnGfkaZymv4eDYyBzYeVvylK4MzZngOLCxv9WeE2CV6/eENyOd0gxOWtxLSOE2yW6dqD
FZrdh+UF0Lu5BN+Ro0sD+i2VcCaCFHC6Nt0g0u+RNEGvBwuXtZnKkjrT7aNpqnBpURTlG1FIi0J3
7KOlZM7RmAoH0RS/UfTdrb/xU0QmVO8sukTRjKNz1PHxQNuj++MaPgD5Web1cEuISe+bqWiBmOzH
pI2XEubQs08DYsqtrwqSEYh+lYH+D61dpen+WqmKF9FqRh2zZlH93PalmCEUtAHzxglP3QZQ0G1m
WiZI0Rqtau1uncTQANvA3RA0F1HIGFvyILTuk7SpH5pcqXdlGmDL5ITfp332IPvJFw3Q+yzOHe8y
VBzHAiyhjyqatmuzV5KdG3Y5UWRCPKiLw/aWc6m7EGDEi9FVE+neBxHGBhqUb98OwelaxCmqFLFy
96FrGpRs1Cvwb0Kj/9fcAIWH03e17/0/1k4jSVi5yzCN9XkI4mBW1IW9RNf8qeU/9CAKXeVzbkxf
X976AnfcOyHPa2IO9QMJtmYv29J1kRsge0fgAdWNyUjCacZ0HyUw1GlgtxWgIHer+kOl7wcnh/pU
Yp4iRrppGGVVH5aY7/boPSkAnCaRf3vwEhlBsAORctgRceGzFaTf8BT6XRtp03SI9PV1XjO6f4wn
lfwd53VoziQUJZA8D1UZDw/WQtSvRafmkIgIgOMYpXAaZdJocXeM3HKfTV29l6R75A9fb4tqpGLJ
VP12Ufd6gcxrj1AtNT5GPz3Zcb0csbQ7uCOta1dEZjnsSAiLZgy4+uQManKbe+s3gD4C+iPcxFnJ
AqBDMGjUW/fQheiv+72RfMO6WZLi8atcm8VCIqqLoEXMBOOPp8I/TzBCxMqwQ/+wHzihGull6Ufb
ZkX+/JB1AMyriokQtWnoEGF4nH80xM0qiNk15nU/THSANjV/2H2vlQo8K7IrWKIY5rpI6osEFB/B
MZ0QQB2M2Tqf/uaNLS1Q7zauHmoKsvtbNvP6TDiueZOvmu/hcmb1mKONXWAclCSER1tG9jYNw68o
5SCAKZfrfPS+RCrf0Lgt+nPOeUC0RNG1EEmb5OnayIO97I/BqfZhhhnYuMxkx2nQEWcxtOZunqZl
uRVNGWWzysTUwAK3jZeKId2Bx8TeLpbDlzEuTp6fhN85LL5GUaNcMjPQVmkQWZz27X3ityb+aaF8
CkIdTZtYY1dL1OoATzOHki2nFyXN4V9XfbQeUBBchI0a3akdMgDo/OgPUkNh2Qrx9cRytwOCizTb
+D4Zvb1oiWl2FeODlPPSQ2XpD9dp20bhTO+rGnKmNllOcN7S2qkD60K88miWXvvV9XB749s1nsai
HHecT92FnfTZV/e+s5RmyR7dWoxxzvanjsz7v//SqJ8YXxAULE49yCIYtmGi2fcnImWo9klWEV3q
LFlBvb6MHqD0j9iYLKNQbSMiOQ5SL3VxQig1WaH2VS+1sE+e5Dyp91baEL32QtRqQdzOQWm6O+4n
0o69qIOCnqQsiqx1d7cBURN9Yp5ofuq7rf008FeTb33sMBH/661tHKgpoVEyarkeSVvFwNciQmf9
lEiFPfd1SX8dLHiYGmIhZYeKdKV53xBMUhAf9TRj3/kRiRdUU+46od0h2j5bhGRmTb3Xqug1awNA
ox/sr9OnhaLfUTu8eoIm3nccxDeFiv5JjqAgAS4NxnakOa92Vh8HJXN/BFJKRK/Ityj3JmQ5caaP
VTT9u7Ct5lWb0KwnXUNR7ePiGIJzvBPzRNfgmtnSSJBA5Cuf8GhAn6aInD1SLMkT7HkfVHKrIe8k
R2cvopDzGuRDxq6g1LPorLVSdLbBtK0jcKlz0Sfm6VIhbRKYdcgi/WdtZxfSXRMOr7cu7JKTgzVq
W40/+UItO3XD9BB73ki7RCTDk940d6JA4xiFO9QbZum0dbgNiJroqwJA/n853JTouSKELS0+ratV
DxlLs9K+kKYo96bj/cAqSbnv7cZ4tmJsQzQveCKj0D36Q7ZEDVJ6yNGfhI6veXOCMcpXEysE17PV
F2uEuey3XrztvEkJy2u/iQmkK37khlE9OgamfPqgA9yFe/5SNvZazzvlq+N6qDmokw1MZOd7nj7w
hKaBeO2l0dobcatLdc2cZ5OORzSQx0V7P0MayFe3XYUHGltj/7Fw61OQ+fIBMU7/UcHYZhNaIP7E
oChaqTwNpYJLzzT/NqMgPvUoVv26hpihpql7vUYdkjbt1AROAgDmlFQ5ItnXajhJZUtwm1I0hn5V
8ZPFGmw9hfqWhdFIz27rjwuOccZG823pWdY0lIBtngZi1ARCLlm2hENSKj10SbOGYis9tymuy/90
2/qNp6pbMg86VAaBKxmKY3Ku/f1R5/qEY6UoTn9EUNxPwHPzWYcx1dc88tHtL4E+RPdKkEBnb712
DypMvdhNpoPyJ6QS4/s6hz4gL2BMZCvxdLOjWLtDXCy+g5BLcBl0/LAaLcKbiOh2y79/+5+kQXj7
hmYi32ZolgJr2JiO/h+f1JLiYRAaW9o3T5N2ZpnFIKWDqN1ECf7t17aD9sKpKvSK7HUNwFxMsgs7
xzcUy/B6iJDJ9jX/NMojyigDd1qxpI4wkC0zIvj8EsNjoSdYppfqgLejGR5FnyjM2AHcEcg5zH4G
jKmwStVb44qLrvI/bE6m+MMHzYLpA4NiqOuOaSg2jxn70/94iJPCIVgOEqsLDwU6Ws/9gAVlbGuv
FQDXbYrBKVFmTX8NZc7o4BY4QhEieCqyBAhkrr8itRJsgkyzl6IJp+E7zNfyhBy3dLYM7/G6GlOI
lV7D3xbXhnZ9rogXI3Wadu9BPzmtJHm1k/mLTJZcVK9tFJGutcgo8gQ/I7R/6qxBQW5IAVJmWdii
5NnMAanis9MYvAmE3yPbaHHUhKi4C2LwAqIIe/Bl8LVod6FdLEgkEVhO0DsTz3vdBRaOPMSrrvjo
B6tZv3XQroW9mH8XE0ruZzNLluwHCHTW1s3wTQJ7V73Fho2wuxN9qRD2XsG70ZbGWKsXKAvyKgUW
upQBdXxo6gPsdIR8HxO8CA4hejkHUROFn3PAtm27QXbmtwFoTMnd33/hzUkT6Lpl3X7/r3+Jj59T
vibzrNXQBBHj3748BCiz/9e/lP+B28ogO31ofkc2qTTvkaebea1ZHvpEPlZBMDxoTk2BIxWUPRWa
zNQUA+TvlqFqDtdpiA+4W9+Lm5kJfsFR5C3EZRhRZwQM3TNOGs5ObpJnTG/dMzFu9zxgtL42PHRa
2jizQuA8nTaPTIR4xQoxEfeLFx5RiO1PK0S/CS2Lq4qO1NNtcVXREivEVRMFitHtKv6AnHNoFCB3
pssEkNQKeJvapOGpRHWkz6/VqS1qouhs37jrTE48M1FFnxIRdM3YNBHCev/wKVifPgXYvorNFlCb
onEE/j4JYJExzcd20LKvY1nVK5wLcKVJk3xbBEp8CbvsaAMi/pLiTjgnUhHcR6Mf8q2PJ08FBnJb
v8jh4D42Hh59beJgwtMXEDXL+jHW0VCejbH/0NZhvL02fau2DuFUyDzU140Ugu/y4waCyq+RQQ2t
wxBK56gr461oiUFRA/Xyca0YuF30w2TWi9e9LRU1t8+JlqUA3OwYp7Y8HbydZXYhX/yp7WPYofHX
WouWOXXd5hHO8q8rHLHiNhwj1429FuLIVzb7NaT7F0c49ZOskm4pULEtBUtIi63An+OklYyoQhdH
2tdWCopVl8gOLFykyWwHbS/yuHjiyjEao27Z7vPasb15m9WvVqUGOy1u03NghOlZiTvSlJ2jb0Xf
tWgz5MX8HNeBaZ7oGzIpmaxcADxPfQ2WMucuV+HfpnG9GsSLu24OjCMr2iWSIwj5+VOO4CqRVko5
e8yIY1Jh1DmupKA9I0vJ9zhBGKB7btVaR54sHN0TMoDGgrfIX7yLjU2a2uZ+ZLO67jstOJK/An9h
4rEd1nGDqkcZ4W+Bbr7lEh+QcuyBFfjebwBMv0ogLL9Jqr0PwX0+EQMmNqLUm1FHTNxym+ikuiHp
ramGCOF3LjBub11ZHbR3YZ08686I+ImYlheeNlOSHOm8X+shVBl7F2h3IBnRCeHEZkJRFtEXss72
srXIsXlyYWGQ0Nl3nJ5t/LCoRdbIRkpUqzFwrp2iiZg9m5CfRkQYHwuEsIowbsliMHq+f7BE4UUb
5Kmwvbcg5yGQV2lzxYZR11TgXvsxdvfcEttdNpCNn1qi30TmqCU5yZRrNSj8JZy68e42J3OGsVyI
tgn6EnoSYNWs3rIH8C8+bJSF0YH6ZOtg3zvs/YmwZsB/EnmZETt4rYAJrkwU/Ld5Eg57H4TfrClN
IDGSXj2KAstmEDG2fSYtXT8OrWMtsorgixjUbLYj3WTvi1JkDjif8OoAoQKRZiZrtQMpKg3eLc2q
8SzlECROOKJIU3KyvelZWEL8OgmFimTuejmCdMRkU/khD7V/tOrIPgycSuc9FIF3B2QVRmiGfd+0
lXGyemCdzqRSVraZPnfJAuxV8JyPcKnvCfO4lwoIMYoVdy6n3XvJLWUEHM1uYUdEEpDiy48aIR9j
ZmfprkvGYif6UvChx3FU8qMdyJcO0t62jNjSL42uD0jZFxBV/UpB4BX0Cd6EbbYW68QSUXOAZc6t
mP/N7VqjjYdtzI9lGfvopXWh1sVLnVDbwurKeqnUKvFaI27vkZbDvNMtzSNMM/M4hJb6D3pLQknr
4/NbQU9ZcwgRECFQddv89OQwipAztWTmXyQd8WALaNI6Y58E+D4b31qjJldY+M8Zu4ld7efShMwb
3+yQsIqcG+MxHiUX3Kj+vcvN4a2T83FR5RW2PWovv4SI34l+32WH11Z5vhJNkv07QEnFkxKm2l73
gfSJyxYKYLuwlpN7gk7JKlYVbMMJ3KxU27O5p0TWSweJJeLs8v6pH00DPW+yd4/dM0InZbiNy6x5
CeQMqFo2vIeFa137A11pXmItvfZ/mp/Snxbq8O4EUohJ3y4o7ewxMdpukaeBvhJNCa+YI56FGxQ3
+XATWcW7By+kbdhk+WOid/auIlE77dz/4Xhh/+k5zzPEMlXV4PMyVPWz0GVZVJrtGZr/pfUb55Qp
2cuICOI5TArrvstQ/AQQ1b31jY9ziOeYOyO0lQsmGaty6jfaPkbXScVEXE/qJXRadK0ttdqRaiQF
otUV2ZX/1ESfj8bIPLOsu3CSX+I5zvZY9ojPam16QvwNRx/4IbOukHMwHEO3z9l7XhAfO/plOB7B
pWUX0pc/wKDWB9HyM3yG6tyvdqKJuXc3LxHa3ZbTShICkJVH0KxiNIBevNSSEh0dR00Iz5DbSPkq
7ltOFnszH5t9M6+rrtprXo/CgegRY7dZRQctJbTzVy+t3JkN++07NzOzUs3vuAlPVFvZf+D+DPU1
rOSNievCFExhqha109QKQUxo7Bp3hME6wMdjl2OAmDlkpX5fAj7bFtOAGBX9Sm1a//DBiw/248+U
FK9hTEdKcroG3hCffqaELPu2czztfQB/usjMvD8YhtRdi4gv/KZOnGeMwgkHWypiiYVtnpORoyMm
DUfRIjcbH41Wx/hMrVD+yUk6Zi7oKTQBUIdHRe0kClQh03vb4p7m1QDiU4AQJ7uLFipgWtJWUrj9
+82rjrzNb0cI1dBkvs4aqEOLw+TnQGWkG4WtKaHybinuC15s2aHmdvCh6JFTWkj8cNmgQNROpASg
VSt3EJ5c51QkaraKIO1gneJVGyPNXPj8gXknmxVi7vE4Hty2L1e5URonUwMf02lDDUhLKTUCORXp
UO5TZQwfHb+kLSfd5k7Ucjlsr7X0V+2vRm99t3m2pkf/cKv+04+faL6p2oj2IOlDMkCejmIfjlps
TMbM7obyPUySH2l6bA0HY/QQRfGAlMU9Hqmcv9QkWnQ2m7Fbn6hFja3uEQebXxcULZLnohqOHq5M
WjGgccgFxGQx0Glok3S+uwPrRvK1h1c0kK1rZwUUy30xJWivfaIKtVWZw2yLl53edv5SVfSZSgD8
QBQMOdjUwqx06rOCRjlcp6Add21q0xSvBjQJPwqm2pTHKavkSbUN/c6fkj/SNedj1EjyxRAIpj5R
iLlZEl3nJkNuo3hX+M3Gk/oVqR0ANPC1FLCAxQGcq/3uyzF8fzszdmzZ4VuNxqtee8672cHnQumv
OeRKZyPoRkwYKVznPc5GbdZmfnpERNg75qPLf2QaSOGLzWp3CM81qoCHppe7ubhUOOYvem9s/v5n
YonfwW/3AOIcyJpoSGMCWja0T6GxQff8WMmt9N3sZe1cVIGy5gRULUOps54L3e2AcFfmxp+aSEJW
M1mr04MY5dG9QX5XBk5oGE+gomaimzilzy2h++qiePjcKJPxSKbLnH25BJDLbuXyU6GYRu3s7Hfd
U510BegGwzoYXqBCgYuKr75ZT8nH4XWscgU7L+AdaeDlT6VUvogJrYR+nNkM9bnnwLzDszDGmaKH
UwJ8frpCBgALKUJ/2Ll56pxavJiuA0kXP7G/NZ/YxWjwtyVwuIFfjic7MacYYMfna0DOkpWwIiZA
oeeTs87UV6Z6eRZFOOof+8Tk21qJePx13q1PBabqs6f47Vqfr19Y3zWVY5JapPojyhr3PjYnb7Hm
t8uo6NNtVknWK9KEal9Zb23tRxscrMpV37jmm1XARsR/lI1pW+1IWYTwVugvFBIXTZWaJ0gK2dGL
3fvScQro+W5SthAK+JloEJuWnpdj6WOWQ7dj49H5z4jgPNoqakcEn5/hfTYHUvbIdHeDtuwcQ10G
gWk/Dl7Zoj4UP4fhMOC97Ld3uH80RzG3H315EZcS7Lxprqe08o6QI1og05WuRVbPdScczzEHor3R
KxqchlbdYQP9RyHcPvDB+9gUo603jOt61E5XP5BfCz6t/9T8dLkGy+NFYWCKLa4pXud2vYRA952c
26sss/A2Rbf4ZAAkAPzPy2pTrZ/6xKicO+q19vfzstzJVw7G8rhGINyMeOuITfBU9cDnaI2pXwdQ
1lL2Th3/Z9Sepoh5ee89G9O8SDbWo0bacmQvtqhwID2LInPreh0DgpkbuRdd+2pDH7dWineFmNJM
k0GZR3s9Uo+3pSFck3swjfMuhJVkj+1FB3V5hjRRzTG0rdaiKYoeWRQ4YXaybWvwqKKPbO8bEcls
J1qiPx+cbWbnw+HW1WCXgmt8eEo1oz4Z6Q9X8XVUmC1MzPJ8eNVS+Qf+p+C0JUV/6BVAA4PVvxqF
qa1HWFIr8/dZXcSdxleG+yHJ5U2ZIbUTDho+mLF371b9+ODIUv9YoSm5QMS0WXvt2D+qxaDti85+
s50Wtn7uZU+mN7QHMbfNJHsFtr7wlehR5RkRBulwFmAwuYeyaSqduhTNwYmCczoUc9G6zhgKBRKv
ip1aNYXO8E2aD3VrlSvQqdoOIWl2fx0ELzZ6G0M3u2orBkQRd7JdrhxSMssineLD02wxUlvywcf8
7gEFCEARtdEdItLN924D7ndg0/41lptNkkjtSwZfep22cbsxUGO4YKlxFhPeA9Wz7nyrkoIl+p4z
wqf6oUetiJjK0B9V9PAg4eE+ImYo7GR2UqTvbzPENC9PsUUya3RVwPCxWS7RaM18XIR7o5/+ZnG5
U2AX1n5CM0Zke5sSTkUQrCqOES5DsIrd5KvmDmC6zf57HRvNTO8a+wGhcGktIfqEBZo8cO+1resU
0BqdY1rfEHRLSdMV/SlNk2HL8zhZW9kLaOtwJuGstY+q7I/CmZq3vjzR+Rhbo3NXuRM4pOwN9zUz
pHmmVf7XBPWIRSKb2h5dE+voyzyW/cbyv45D/GAlhbrPO/7KY94VEwd2eB9xC5shJdvfJzKhKj0a
VrgTyC9yVM3zWinedQUQ34DB24bDRfOGFIOJHe372MCwdqsxX4smtgA5TsNvqAIXm3HQMaOcFmNP
CJkr6V86SSq30NaGpej3q2BTh4pxyUewiXFHHlVcRimtezkmDOamXYRhnFcvQHGAIMrc/g3V2mYC
BQbHMRqHcxv676If/Lyz6P3M3KYKvy7Ahf40Xa0lTFjS1FiKWWgcHnVAFY8y6Z6DZubSbIAr9jYY
NZ5v2JPFnA47EhwXBH+sWQ+w5LX2qgioQjAZgnhPKemi75DoNlBuoeFa0s8MPTCsbMg6cWJHTg+G
apcl5Y/IS2BKtxqqzEG6c0eDjxlnGuQgQncVRWrGMUpq3M2gYq9qBT1exy6C8qUbh0fHkFBeQJUs
m5f8SVdR6pEsCN9UHMY4YRWldHA7RTr0lrHMsK7eia5bv6jJnYuvY8GG89OA7msSqZwwXpe9ORuz
MTraceATJpDcy5Bq8c50HelEgsY7c8JBh6tVOHVOfabXpWykffJLZBhlrdtpvaIf5dozjnIVRwcL
j03RJQrkUaC9ND2JKGB7W61hy+DIin/pokTeA9yJcFBrgks/wlOM2oL7FYOmi72pp/3IiiC45LIK
1w+Yw2x0+vrQTwWaVc9mm5aov6X1QbYtiqkmBsW0QtfyuWEQjRJ9n+YVcb+SO/NpklDel6o87jon
KVbjWIVPYw/LAmN4/0cwoIKnuz9aA16ca9b9ZSi9cYn8l3pdZFVesQpjZWZUvbmz1BSFJUkBVyZ7
GkK4en26Nou6B4VW5WDTrCVs2eRSp1a6KHN+JqGRlJeiVZLlkGT+2vbM4pJqdr7irm4tRVMt9G6d
2Jm5EE18hayND/ZuLpp20xZ3bDDDa9MHgrILIphHYhSujnxQc+97rD650Sh/CdruWxjkwVtfFQi0
lYb1FJdqBRzf9M+FSbQz7Hr50EtFT/B6kO/igQ8pNnPzvolVc47NUXOKYFFsZP5tTWWo72uwNguv
HBQO2e13RfE7CASYv8bxz5Cd3SzS9eAZiWUfil8kHX7aSLUvkEPjFyCHprPvCnWThSY/gFw3URBP
tbsc/ZfT1Cpq+Oyl56cXd0JLSYo27ptcTi6IluMPiOD1nRh1lDTGlDOqNmJUbeGV6pUzrkSzrsNw
3RHQW46w/S6ei1xW0kgRxoFYcKmq8pObYfsS+Em2yaU8WZJ9b1+8yenACnP5Tow6rb9X/RrNuZQ7
iOEhRT8tsgq93GGHIG6o7UutF+oyR8xoLUb5suAYik/Hvbhk1y3KxnOfSYMStgWKc3tdBEMS+Hdc
EYOslVrgYyC31UNA6mrtFEV5p0YmUvcV2UK7TKqXQg1eVM6gP9qwmwOjc76Sw3ZgArHIkN1s3ftG
cV3kg1YgFa6XL2gfXBeZdje3y9xGejJB48UKqwdveiXgqB9fKYST/oJU7IspedKPpABO+OuVolDe
jJKJ9Zpr7CKjTKGPFYqxE0UJ9fPvD3mEXD8FQ2RQ+bDOHBwAVFsD+f/7IV8N0jjKA0P9HudVibZ8
ER2TMn5AYju+s9gbHkXRIjB+DAN+EFnO70j0ibmiVtYWO37FaeefBvqiq7etP7x+6h/6MrrPu8dP
3dH06qoX7uts8He364tplYSnthpr0vXVRd+10NpoWU22lR/6pndeSem4UeuEHPiv/4iopZUXHTyg
mbf+24tJSr62U0XaiUHRH+g1wUC7jNd4MLSgFjnDjHXkQH8T7c9VMcE1FSZ8rn5YRs6QXeCfLjZd
vJZyacGD1Fk0ZW/hRBJPpgTUcJ5WEQg7GDj0Bb33KHZWRYauoN018Pf9Gq6c2GmJEbH7Ek1iKjli
SPDvoxC9Fkfyu0ulKi+jU3kPgOf7eyuDpGtJo/wWJw5b+TZS9qNnp0+4Eu5EPzjgcEVWJt8kfqC8
qebDAM/o1QRgv82VUlqIWX9xVSUt/pDr/u8TnCJRkAns6n+AAI6iqbJtGioBL4AJv39xwyzDnLpV
k+/gtfmETbfHY65R7QPp3xWuLWjkTa0s5Pm+8NUkXhKQREJn6vww0oWbHlPDa1eNfDKyRqqNEKCj
Izn1a3I/es51DhZVyX6AEFyTuFrLHQAENWrWgdLX98rY2WeH28DRtCxI6alzFl2YEFfk7tBp0QkU
n9WpyEezXCUhIkmiT8yLahtmmmk2COcxBYfHXQKUCBOy1NilCtIdonYrRJ/p++kKrIU3EwOWWsTl
tfpX6z4MG1E3bCQHHG7g6p+v/9++3O3Viwpsy4Aj61+8M6fGmCzmb4Tscy/tMyuV9qIWBNVzG6Et
86kf2uUfM8RcDaouCTZ9QlVBgbmt/zSv0718XnZQ4D8NZBkazzPxIpWHk5/Nu8Vn51enuKJJVHbj
QAHwG0PfuZi+7UDXhzssKNihkgeQOBVDj6Cw+wipMdz5jOu82wpO+WfXxb/z1nVbJq7J2TVwQTaw
P7N5L+g91N1zrRpv2sTawWwRM41U/2K26IySiirWLqSLU+/Fy9K0i3d7QCr8/xJ2XkuO48q6fiJG
0JtbeVeSSmW6qm8YbWboHej59Ocj1Ks102ftvSMmEEQCpHpKIglk/iZFe+PJaSvnFNaOtVJMcjce
GHOJWLZT2JsKucaXQWcZgZVes8tR9ujTyr/oCJeWSCe8K3VNQjFtPjO/qN7RvipPbYXap+y2Uejs
M+zXMT6c52atvhXw0NfJPLkXe8U5ZVFRLcO87a/GADdxVBGYKC0leiHH0QK1TJ2fqvcZu+iApdhh
LHwlmm5uNbn7LnbhbSfGDM1p8QcxHWdhxwKd8jlmxfV0HSP3foIMwVNqN3lYtZgtxdNNXskPjGev
LMInOaMbCv4HQeevAx91Q+SbILiwmhSr+xNPbjUp+Le7UatAIbMHlY0cfTwZHwMJ7xZLh1LzCN33
q48H6uOTHjE5W/t9eX+n7SUAJ5gmADmNB61fAnTu/RmlM2oWdCzNf3qEHjge7b/AeuS8B8rnj8s9
zuVPkP76NFPrw/9jsSATvv965FqgJO35PzLhUAT/KAoZIq1xUk7qH6YI9jrqr6cUe8FNW8V/DcKb
VPRj6vJ0Pwy8L02poKSCcNuPQPFfC57i7wj6YqE7WB7FLQezCbfEilMU+kokVXh0Ws1e6DhYPU2w
WV/tTN9EmGp8oH2e7zrHtNeDE3ofjdl+K/0aMewiSJ8pwnzCz3n+3xdGM5nxX0Ui1XI1nAwcrAk0
VbP/pEBoXuLqaHrmP+wYETH8teybjzDDhLnvVfZU1dW3ORDkZYoTeQ7Vt8ATGVSlHM16WxwwLxIL
33PMTVLFIYaJk39kG+8f5VFp9JeOdd5W9qAuIhUgD2VjjTWSEOwV+sDyYRfZFJmUThybpFG3QHWa
SxgNvHKBE7+6YYVEgUcxuxVIG4a1q/C5VhScApsGSoRylEcyNpk6TGDH3z5Cj2lybpt0Abog87mK
mK8VRd05GKPqjUWYtUHgBHJ2XCnvDdCeZWr69UF2TUP7oiiedZE9VV9Vw9S8e1QPrm01PbMei/+P
IoX2Jx8UACxChaBMXNyrTF37s5jnK7DS0bZXvgOsKbdtrnyVECTZ+NaAm2caX+8IJGC8aNahmyTx
SRLgxL4huyTIU94RUY0f2FeI+l3URSP00G9Wr/jIb4BpkmAnzP2oR5vi/PgMK+I7dUltyevJuBKJ
twCdsybRp+e2DFq+ft87tr6FOWPcTBsMUXGGi7NwGfVd/61vtF1G5flv1He2eWq73/QeNzTUsYKX
MZ6aTafl/lFN5gSzEFji2cX5wesyp4p/qqEl/+R6CfvmkSHE32dobqOXI0aGsOd/OylqGxXhNE5w
5hPkFMXF+2z+lIYCULosR7JLj0+wlOoaWX2/LKuiuWVZ1T6JSJyjRG1uMsRNMa6r0EBVZp6hdV5B
nisNhmJVjY59Mn3xV56UxRWolvc8GJQMuKs+hF2zs8SRlbuqxYIubJ865EJwNw/Ti+jdfFHO8Q57
wrWJsfo+Zz+LQHUarYDgk1Ae0w1KkMrTowlV+1dXkGnwk+7NQsdgzpdCSPnV6HPGNW0tr1qQUTb3
KYgzGZNTxiYzjmEdaqTSgcCKGJCH/kM4nfFFbarxKatUGKhzV1HKYUNNyt7YIjK+CF6Q5L7z4Pzr
nCKozJsWhPY27MMKU+bKXKb8b/yo7adJLdWvUYYQoa10p060xYs9gtoF1PS1GhEyQezdRJy5GRHR
6HYZ5KmviHFoa8VIsn3RRtEHjiEsdpifYTPP3VmaLLDoemhoczLyAjxDYWS0/0eVWNN09d/+lDPW
0Aa1MMPPPZeC8Z9LcYuimMhaUXx3a3Y0RunaqJfSVBMmdggpxBsZ69tSwApU9Z1weU885oVu2R99
EGg4IDZHF0zzonUGbRuMLQJCQb+OO336FntZvSL3HZzMwh8PyFrsA0UXV1Q/eSHl9t4Jo/oqQ40Z
e9vOqrXFIyYHrMnmBk6RQEQD8VoJ1MJFVmgbrDfZGmUGKU54P/1RC10TBimEcNn9R+nrfiijNqAO
f/mPCfKwLCFvxfGwl71mvtp99lw487CdWMR+Yh87k8oiucHyhSx0tKsTF9D+SMUU/B32ChPVYSt2
xk08p6tl48/p6rGcKxGRmaNiy4CMySN3Hv0fY0bSJ0fffn3MklMhu80qbZ23CstahUvYOmsFvRek
rlIHZ3bb1/foXLnP/ryVsctmU/saXPM5NDppcVEybKPnngzVXZ4ewNWl1CT8+KrjKP9asC0zinr8
rLBI3Jlk5skeAd0KI3TSWU69ooNnwt8jdy6n8cVYCDEm0bnPfePWCfMm49Da+7UYnWAvu8iXuPGU
fQI4QoWyBWhXJMeYevSiG8PwtZmbDnEqaPov90iYGYsgHcpDaAsL26qsPIZWQ6m0FXwFNKRypkUa
9vEBXwnxUoeBehCxViMKymg4ddCU1bHEnIXM3BgH0Rm+uTjUQ1psmzxpb/qkegs2rP73vkK6d05z
ovD0BXKq+NLXuG+r80lVqNTk2OwYpcmozRe6SNgoyUPnt5mzo0CoXcq+ofr+tozRGoSMUhkr3TLd
Qy+8XUDaXt2iW1iT857tMiFpUdGp4AEF41YyuNQs7xHoHQ8u9PovLCKQQZ689MkP3ekFZsI5nzfy
gU8qP2mUAZM5N8bUYHKuodl4J81S9rKHJLtzlUcuyXZ8eDCVTyPoRbhYIILqY+Y8P3hdHN92SL59
yueuBVjm14DsZ9OA8UGpH/94PkeWcetb4BoohZW8ozJ/TVGkf3YK3M8DoUdvqQdjs0kytC0L+6eT
qOWPoRgPFBaBS3n9s5JgddMmM8yq6fyzbNwK053Yt9cq+iTGfUBRMJVGAu8jmgxYqXJAaT0dBd5u
68nq6ThRQpV11bnr3ourc19gEbOrnPJ6nzeH7qOyz+2hnuSRnMdP7OrPl0K19BIJECBaiGzvFKvd
i2w0gFJU/W42imEvfoyNa28nYivH0CwvAIV0b7LX+nn3Uon4Ow4NKJeCkt6UruVfZONVOMK78MnX
j1hrJ8ql971NgDXC6RF3Emfew3V/8UnKRQds7Cx4lmfLcbC0jQzKyWqO4JaI83PiAOmF0Z1+jIa3
a6wMEhtciWvbxt9lGOG/ZJtkDepR86yOH/oi5mF2AdvrvnoNXhtzvHEdRPTTCESX5qZUkUINXyb8
UVwtYNtnF9rXQik9Mos8CPCI967IwaENQRETOTaAn/Dwg2dEDOAfG8h0jyDTNib216vBV5qjbBLd
NvDZ/d0flIkqYF8FqCYxB+Adw0FctsfE1psjqJZ0T+pdWVexkl/xy0LKWSjRT3yMnKEZfqjwZpf4
2baUPWsbiiQKekaSOu9DNjzLmZGuvscIO71Z2jiin+ynBy9U/7hW4ILKSuzy6vSTduxTvCI28tAc
EgMvkDmKdhzaOm2wV2fLX7v70VKLWNSe3e2duXBRZVpDDa8H0Apf6031IyqdvEE2LFvFWzG6/CGB
BK/lqJf1vPd9S8XIi1HHFcm+xgxoKbt1xiPN1AZlIbtI4eantmOdIrs5X5iTmvYtmKqQRFUX/uV5
ILP9vsa0x+ducF3na+wjhxZpbv4yAUldW6gAcW90xUFxw2DXa0u9XWpp4pyrsQwpyRb6q5k32qJx
yvFb3ajHVhjK10Q39zC9glcbUOh1MsY1zJ+4Rqw5+fTtOnvSlTh8LdSowzwGCfkiN/M9XMrxWOBK
mo3ZSTYaxL37key2mpOd+rl5TMF/Y1hrVk4qqAnGjZbHaxWdlqNsyAM3RzPEZ3LRuDY8rcyluizM
dmewfb7IpvCyaN/lzbdHSB5NitBw/Sm0nZJlDZbj1HwRPLzAqE9eETyqjjIezPFYVS5KMr4M6BZS
FjPY7wYJgvNjWJxJrxZneaQ6ojin3fhrdJy7MiZHPSSFTwAvpw+zDsuljgfl2bCH+gmrV2+pYH70
vRMKBWg7+xyDVmxqPev2VlnpL6WBdtbEChjdl12ITdS5GGNxlkc62S9stFwb/zg2IgvFZViOuHYM
Sy2wBI9jYo8BeTJOAgifOmO+lQMydr+CpUcvDku0ranXJ4/XGFI70SXuZ7sJgJf37lgHwJ3mrk/i
Gt298tSLwT8UkxiPDUV08iNOcp1KkNCmrvJPZ7sMomvAc7hxkKrUIgumY2y85a5VkaEDFSz+3VWE
DZ5sJMmVffPdgh9xlRmvql5En52B3wGywcaz2aT2Zqga9PpTFVhUO0bbFN3aZ3jXxnKqbNLBUVhs
uXPTS+eZ6JLnKowKejIELy3F2LSNl3Ybi01uwWnlz8JwhrDq2kWIdIkc/pNb2uENeAx4JNtRN2gT
tZ9hlqILYbevGjqIpxKg4FKnGvTZoO6HZ3g0PEW6Pb00uvnkZW77qecYmA+RDgt8Ph0iPoZueYzQ
GK6lMwOXBIV7kKxb2Thh7t27cqCQVN3HHBPrw1VuVWtNac0X3Yw3wEGaLyn35zFDN2Hpm2HzBa4A
KPoQsIsc5avUELXrHZaejKp5vcyNzH01m8q/5hUCHfGoPhWqH6OpUPhX2IbxU2FDy5x7MiSbPP8c
B9u4mCh+XCcF26Ek9a5qkmNkrGfF3q/q+h3vZ3PRgLw4ym6qD9/wMrXOspf7OuXSKr7JnqusA2do
X9QMEV2UkFdGaduneuzt01yxAnMyH8q+bKJ+8BdIdqfrx0Q58Ee3dQoDkYfyH9d7XOSPuf/tmkhO
46jQtyHrkNS6tHoQ7QwRNQuQ/Rj3pqybl5EZIwGcfBnt1v7ZdNxWphEFIBLqSxWlymftWWI5GUZw
QyTW3nS9Oh5HmFFHH8OqjTaqyc4fyPoOWp4drRKWqeAp8nWWTxWBUr7KeBRGv+K5BiybddJN774h
bB1eq4G0W1kO4ntjVWcnnsFjfs1iPWcPVmPG9y7IP8gJio36Y6SZwyUaY+1kT3B9zCiov+e4Gw6O
1n7F5wxP+9gtDlqY9jcbaO/92m4c/wz0rHwZghonotbBo43f+OdUdEt5bQMYIC4dU0lpznTOpQFB
DBMl8b1PzV1YRLj1dlRQAE9mR6nsJBsp5CQ1n+TRY+CPeX905eQqCpOlaw8BNp9c9HGBP673+Ayd
BT24lalcRTYUGwvu1K6uxuYTRFaBevDXGrQeJEC+phhB6q8keZad74zkQo1pn/dVtZbTsqI5eSRR
Xn07jQ65gb5v1IziOPSOOEZAhI6PbjfHEmAtLHDmQ9m/T/x9yiNWFrNKcyL81X+bHDYC62QL3J+G
SUKUGPwKdE97xf7iR1ha+RPGr9qrGF1rmfTWtGsU38CZkFdWuCiaDK3NOaHEnwdEkw2L75FRcofo
WEV2eE8yuR6Zt7iOvtwzSI8T7n3UY49oqIZndUKbn1s6PCjo8lPvatG/16dfR3MMmlD1twnwBG6v
h62kw7ZkbmT30aATah4b7a9H5I9ZEwjp5dSkPXoV7aIURX1LZpGLEQz8oge8epBdrVFMFpcYw3oY
4Lzaws0RUFA+4x5mfWVM3jIqUu1J0RJ1pRRejj8XZksQc36Og/NuAOV5zwPbWpui1o9xBiCvjSp1
VVPYhJqEm7HuZEgt+cgk54atXGyz+9UMpon6ObuWra2lwVUONErfoNEMio5ZY2yiMOmMot+QtDvU
XrzMm0AAzlWTv7TmUIZe+ncXgbFRXeo3SsKuIISMEFKaOoipz7aT25c3NEbC5cQL+nuKpZw8iTXS
tSk9+0OtzXjl5dZ4aW0UoYwB8fpIbELfq1ehMjXfqw6hSaSLosp10NGuorM9y3NoALDHYiqezdls
Qzdz/XszKZewSZDCbCJza6km69dEE4BF/Vud2+VXYFZvk5oVNyfp8pvqQBVge5tuZVcOKKLeYZ/R
nWVIcTJAhJTFGuMLu2VQAFr5U0vqLyKDbYcXe7PBa2E4gJudLmwNh2UcDfkPszi6U1L9zDqgOYBq
kufUV6o9//R661E+fkUXE8+LeUo92luj0fpPNNnsVVA5PvRBiKE9r7tV200NhKZsJz+XhDg/VNao
N1ge9rrO/f482NOvpkC14JgFHbpo/4l7Lg6e2P4g1VWxbVo+Jj/mjD3lgmLUkH9OrOcI/O02HiDD
sdRTV+UQZrt7163dZRryPyG7E6S2Zeyn00F2rcRQ8X5UvSPJtPDdaqj2V1oinuQojgEfJKSdM4/S
6J1t8Hn2BbzeL0TZOciC5CZPhMe38Psmg8w7LO/v7Qz1iD5RtIV8actY28fUEIX99AjJOGoXfUU2
ubGDPRu+uLmZog236K5805oOHZhqTKt9kU4/UACadq1aZ5ei4kapCqN6b0ctXgA78n6OlFz1sQDC
URk1zEuv+BrlFr5BU9XefH/eCOIAdbL9Pj96JC+2JZrRz2TV1aWKcgxmua6/sn1w5xgrmNg+WPFN
Nl6b7lW1zc73XlSTp7WVvT2lyX2Cq1jT1oi7dukAJQxa/QBxd3iSja83KbrIc3/0PrppNmYHf1T4
Tnjsayh6ZjJ575E+etjFOuFGn7te7ztLfl7eXo4KI/1Z5hBk5amQLxct2MJXEh8I36fWfZLtluBK
jQSzrPkSRWCnuzzLgzXYwLVvsjSZehObyGL0tA3KzdV64OmEH0HtauwKo/qkxgXyknKo8JAllvMN
+RVAXtFWQZrpy5qF0EVrXZjMRvYse4UVNJd/x1W9HzH1mOfqadrLuZJJI0OSdvP7GjIuQ0MES49U
1VuBz4HcDFHFwo62paLsYI/5BRrxPZ6pA4bQRSH2cO+iL/+eL+OdKIpXEbDlsA3/2HYtclDzkZ6h
E6XjfbFWEpLlw6jguVxBvLr/bueVp2VS3Jj66ihD0F28q/zJCv/QUOHbV2WlCMor/Zf/cXknB/TG
+qustZB10b/Wk4+lYJv0Grnn2TvC/iBp0n+SAe92vhV7a2fuYhd1IT/KQiiNMYKuKfXIOEa+/LDF
xLtNtfPXjnW+YL8R6MabEmYRapUmMnGZqnwmuvJV+J31DEUFk2IPoLGM2y4LObbmJQktr1vDa7Cx
wvLww/IdEt2zOlswC7DVGl45aTI2O9llvaFcfb3iV86gFHErY2gjU69DjpxjmQObY4rbeo1n4hpo
hn4Vg7Be4tSB6w2fbcuf13ohaa4egeAjo1wq5ouc8vuEAXgeW+UY5RFPzV4HvV5PuhM9w0BCyE3w
TMQ98RUm0LSoa+fQ2RNpO2iI/jlzsLOxAvxVLBwgqfof8jRtjl0ww+TK5mmcwWmy0eeNV2I5Hz5E
hL0MxfMGDQl3SIkktZYImSQUaCjhKZOvLCYlGL1VjtX7wfCHp3tX5g/NpHyKSls/yJ6YdB6orlsh
5uhvWQT5L7JBqeSLMdgV+mCe/zIlqHezeHfWYu62PisWs1S+mkmDf1oAHZnV1QzBZLCIPA9j81a5
X82I5ryzE1uIwlbKi6F3+sv0Y+hVWyyVEcUF20RoYGh6a+MJz96b8XsOWuVvQLhvmmc1HygyBCsn
t39i6IgLtGQTRUlDEcO0z5J/JIlJWtjeQ3nesR+fZzRD45zloJw2h1xfO0BbL3fs8Wbx9RnE79hF
KFaRFr2oQi12LGhgP+gz7EEO32dW2jStBsOol/84U06yguBn0qN0P5BWu4naeM5MEwKXylaf9FG3
kV2Ev76mPLyudTTdZ2kNOTW3QT8KvqhsWNPwY5w69HB+x3K89PZUSCv0SGcSqZpOi05FsmaIWZb2
dXT0Bzs8yq5sEJbPKSulOIUVJUthGdRSJQw38hBu7mQv5aE8s9lQ3yx3TW1XuzQEDRpU2BxUptP9
BCjEgd59V1MVMIAw6kvjt/0BMhP5h94GaNcpXylNdD/1WGeTrj1nqaoesiBrg23bWZTQI6r9GP6G
T+TqWFBB+b0avdqvdZEbbx1SZFlqqfBgVONtoIcNtnqVYz3SeXJMnWfOY6VItPvY/3+eHNNmaZ/f
55leikhSmITLOinrpTHkVNRGv90jntRveQ2UL8WsTI5yg/MTwOrCJCcYw79rs8j83oMSWowtvijK
JIpjn1TFWgtI8FWszcrJ+N4G81euksvouig5A7rUl3JAM0Aaa+yYBKbsa1GHBnIOjXjWKodX4Xzt
NO4vKIWjn6+RNtF7rdhpTaKcgPQgjx6Y1iGuMutQp92vo8Eudr7ShzujyGYYzDzlMSqPHqeFUO0Q
hvTjM8v1xVAZ9kfg6OO2TJJhO3ip/zFk2iLMzewbr6kGfmmWHGwez6/8ma5IuJBPDn18peOpw6Em
BKqVtCpmZkr3ijrNQOa8zpdytFNrhEVJR2Dr4mMojrpJ3xrJzUIn9xXBaxLBqjkdH1eqHWSYcA/s
XpkPU9gQR+En7SnzPGMZ4B25LGW3RuACTcfm1Lk2nuzy8D5xDiZK/K7xS9rK+KOppuAZ7Bma2aV4
57Ff/432O5L6TvKTJW+36CIvfS1tJwBO2paneojUoxnF8bKEy5IIZ3juMO19HlLBkgiggAzJxhpQ
ng/r9iJ7ZLCH5/uoPCEEEg/gpVk+riE8Ht9pNRwe14iQLDl6oXiXoYxHyVkre0BCs6YvukvOsZt1
f5u5eXQzJUB7oYm2gZQGlgPIVanNxuyQAZZ92dSJn6A6iFHCfIE/r/qPfhwFtwoBC5SlrWynQV5a
aY6iYjcEDMNucKv0g0Z77zRct1pvsA7VpKE6NCfXAx2kUphjbZfOvITQwXwkbW1tFWIv8YZXlL63
Q8Roxl5N3zorCU92bmCgIrshcoO6V7zJXqWAZfUq0SwnSKtHERvVUR49GiVyKZHIfkwty73PxDK0
OsYg9PEUwbnEVtpX37My+M5N/xbVcX0Q0KuxVKQb21Z6xJ/ZWlQqbjhFiKa6b+LkLkedQXFP6Djg
7Ai16q2PXOsJbfgf+dzLSXec4XW+y7GmSg2MLsurPDEJfOM6BuFRjqH5Yz1XjrKRY0VZOjcfXQc5
5uW88ZocpwH+NYMZJm8aT6MgxkEsTna5k5mvcl6Ow1yMp9WL/GyA/ivK7BjWtDVi660Nm6Ef99ir
O1dEsIq3KSQ/WXj1WY65MaBYPR6SkxzkNs+WmSfigxzFAaNYmayod7JbdOQJ8mFQN2asQXkt3WPu
l9FT+e9mxABK7bWTDE+tKMlQm9OvabGG+iFa7KsW2jIey/Opaoz2EIWIadqlunj+1ZUnynF5NpIo
6sYPTWwIS4TWS7vHRx4ARLnilQ2kx0qNk9G6w1KhmL5qfMPjq5qDfSV8UJhykhuBK1YnkotI9zw9
Gsx94K7EuJKC8Ntrc08Oyngykv9G0NkT2x5r6oUM5hpy1BDzucz95CKK1rXAlY9F3t9dCbqNki+4
1V7Danmw05NswgCYND6ps+ygbF1c9O5DWZXDwHBmYf3fc+ShosTZyeGPXThwDRNn7JY6tO5DZcb1
O2bK1WLwrIB8DF2hV7cpUeOr7JltupqMbnxh9cJWozglAbZoPbIOK1+nQB5NijE/scznsIKIN0ZZ
gLVRjKcXS518ZXSY1yQmvzms+6i0Byp1s3tfE94lhOV7ykzdfJbXcUte4LlxnebrFXHUnK3RB4DN
R8gQOoLTYUyav2XoHp9SzAdCs17Kf4SMdW6BPm8XtOuw04pZfAhj11mZIJkC5AmwScSA0nhq5g2X
mBsZVxA7CjXVwP2QqWbV99aCv9Q99pgmz/o9V8Yzd6xOms7vvi2j8avvo0yuFerHEDnNbmhxX44n
hG7meODb04crJuQP1KrdeGYFbR7K1sms4MU0VWVu26zrbqOT9bdQ22FxbD7LCCsUfUeeU1k4ExaH
yzhX0SlyrXqvBE53MwHxXTX2//dRAEFo6uGGs5Qnh1nyF9Yh4QrmfvKOhMJ+wEbs2WjTBIVQGxoH
DwoNebC38JsM1pHbvggsTOQJqLNlz4XdHOWYzXr/4injFzkWkK590vUay/oGiS+3s96DSfzU/aJ7
javAfintTa00XrPkcm+K5ytP5jxmp7WzdJOi2cmpnWtMW1wHah4WjGaQg06/r6NjbTtfJ05Yr/aY
2i9qTb8Y886omndLZW68aHFvPMleoOKoVjVQqpSCzZIX+eI8z5eDxTwfibM/55O/7ddy0DcmcXZG
8+JkIaClFHfIyR1c/NmtZFH2pXnjJWXe0B3HAWv0in0jQuuW43N6GctoJwfltFAbzFUdkI5/nGX1
uC4a6rM8Ry8N7N+QvsJnlCvKWYMmbq6vx0+y5yuFe3DnDzbnGX98sOwGcXxKRPRm2512EZaoVyru
uO/4HmAyZUx/hcZroRiIU5VICGuuPn02UYDT0WQAPuI1s6mENR2TwiexprAJKkBIPkfOiOEW0hXv
fpntgrxDx33IXuq5EUEPA0MBIZMXafbiuSwk9Mg6yZ6c4VS1s/A8s9nLs7wui09i9L47KOIUXLZg
y5xULUgt1IKQ9S0XehIm584d9H3mdBcQEYO6ELKNfC940tRPOeMeQlE0Oct+RZXJrSv1qM0hGbcn
Nid5XA2Yr7XdBYYxW5A0qT6n2hCrStXGQ10b/pdevLqZXn5Overv+q5p11aUVOQgUygiyVTzCFXU
ZeWV5Q2L9vJm+o2KiVyIEuPcNVDYuKEBGrducEPXsrj5JGFBdxRoOsxjclaJYjs0herJ6jvjYsyN
lVvdsreaeCNjtZYYl4KX/cUJHYwWM/3wCFUGnrSR9qzXrAsW8vQSqDg3fLbkjoZg8nOyE+skG8X1
SHXJw6KrOMQgHp82dkd4qf9nUj20v6ZT77VYgf6nGwbtfqAyuzf9+AfPjb8GXDfIe07TCXJpxB1c
dC8o9zqU81X/W247W003lL+tzkMlRK2+j7ZtLLIms17GMMGZT3HsU2zU2iHCGGWGVQfPaKcfYisA
pwW9b9bRCNPM3Wg4DG61uatQvMPuxPriGr6zjzvE2IqEInsRoi2fTr6xs1LF+OIF+RuEO+uqDzkE
WKqrMlwn4Wxanw/YQTMrMGBYZ11m/q8nGSVW6daEueZAcrrUwu92aOmrsmkM7oYxuATYndMpP9hX
fpoqqJrOtKxbVfknGRYaksCjEPW6jdLqI4dTvyiH3qbAPETvVGLuZw+QNjc809tr6maHgWLMJ6kY
pPjBCW3Scgw+jTG8+j2YPIXH6IU0foU3BnFsK7QVN8ac3AzCz2pCC8cqP8Jcs1loYC0ZFoPP1sXU
1uAtT6pPAqVjx/jUaXq0VObqtuhJAY2dESMxBE+d18tRlrlFFHabyW2srSyOw/Za9lR53htQ78ex
FMFKTjPgwsACEzlc9E57HkfrQ162KpIMJYMAKNP8Ke3abWHT1ynGMo7dxGtZWe8m/5PKdk/us0Y8
CDm+hbzoVCrRygIdsK/H71aHZOlCM8aXOAmNXUltstiGuhvuchhAp8mijpC0jbdVm9CE1tB0sHg7
KAxD3B9JrmoavzwZK6InfK0pqNGzzK7bsB5O9oo9Kkd80DHE6TPvNapG5WJ56Un2EkRAXmfzgnnI
7fr2WBRZM6ct4NZAWDsVgjp91MLm8zUUday0CD9w0/xRdpby0/frJcWKCB9vFjpuL8YfGAZg+Bf1
1ruu2dEMMKqA5g7duo8G8TIpw7gW0Pbu3W6I7aunhqtR0xrS2wZoTZxk2eUYvn8udbd7CYBW8SC/
RUNPp8+qVWKgVi7HlLAcnkKzgrLIYFgnzEi0n4k3JsgxKPGGz6WolRjNsuzYX0xVZl7KVkVDYgaB
6UP1d66O2a3PKKo5LHBn91rxTeuGTc6m/4sm6nJnmBaYt8GwP0VByrWuv3EXDygeopLMo/Vv3Q/H
bedWKcIOULtXNSZ7eZxELIIG5yAb6BsAMuUhEzksRts5VHPz5/g/pj7ON5q2+3W+DMrT78OiIV+A
+eiz25I3Gsqk++aowEIczDcXydmtEIkHqB1eIk8Jv+kBNqVVZ3qvooKaDBJGvZAe17Ye/FGslER9
VGK8ItE5Sw8is3B9q6xuG3ohK+ah8Z9lrG/z2ViyMjZdrpIYTjt+hzgYb/JyqrYtkOePUdjfXGRI
rwIKw0uOI2jIA4Ldajshe2iDROa5Z6/bgSQRKAaME/W6RxazBMbghQhAoe5Dkrbybw0giZ2KqOsO
3I1yC3vuoZJ105uB4CV3TZ1RW/MhS5cDrtm2lTxZc1fxlEXlFtFb2CtATDvnJsNNPmAEW2bhymet
8IV3vA8oHwEAOep61t+QVL2zHJQh2W2K/mgiZP02DP2089CcwJq01T7JiD21nW+96LkWPDlh/ZoM
rrMo1C6eQQ58uK7Fm7YYvLU+d8HYiZ3w8wRqJl2ICcpB8amE41QTvRlRGZzh4382ivWZF+EX1Rqt
17rO9Q1YsWJd8wd4NfwZSevgitvVivXqUpw4m2X8lva1h5xXP2wUYZxay2lfuhnhmaOKCcA3To7j
DBLFFibYT6h4gh5gVM6Lm2gpWAA+y14/6sicZ0Au3cp7BiRcHsDZ2dcQKAC/23r4obUV24s8++qb
cbhmbc/yRnfVc1ta+lLOKLGHUor4R0PWalkjVnD2J1AdjnD01eThv1Kj19Er09muopMv6vzDibUQ
tBjOw5bhZx+96S7/H2fnsSS3rrXZJ2IEvZmm91lZVqUJQzqqovcE3dP/i0hd1Wn17Y6OniAIQ6Ql
Cez9mZ7H0Itw7O7SlyE5BL6Ib11q+WtWovrWqEcY7AHxEdx7gsWkAXEpunCdVvzNIx2Fecc0lEsM
svMwlDxmuP6tZz3AFtyoyvJmpmG8ywxFOXuzNocs1LR6tBDX33+1tyAvU3No9yiP6DAQhuFdmYqr
AOP86aNQV9s4H2KjOG/mATvBQUw2nWCfqA5qf7QnXljVM/uxLdHW1HFg+OmU+ibWrfHTCPzDSDTm
e6MX9VIdA++E92KwUGY9CBWy8Wtk5PEBj41xKat1aNtbMCtk6eZePUFoPsx8awM+rX4lcVusHM1x
d+Pca+sEjGyzIrgz97IYgsXb8ksoBCdeJzCvqKMmNzlTKZDfKvDXBKYzPiMsMCPeeAEkwXZ+WdhX
MQw/AHSJT9/dmyqSoCSDcYZNtPLFhk6zbkYzP2c4nR6QO823I3HemwpccjmGVvEjcTEd9+z2M6us
fU+g5XscBvUyj+rplugRFGclaw95GSLUpCYFYidCfzHmVK0LdfPDFkvWf+0nt4BfmZ2or22a4vub
ewX/OBjiKVTU7VCzIrI8EMCIdW8sDOhnGD+KYPkzoFEt2ldOWx+xnWiIaY0OnqWxmdRHWciur6qt
R4CqXAyI/nVOnsKq0CoPM3mhFpd6LhowJyut7rsVlnPFhfgSEDbZrTVu8q+eiD0dK3bGyF5YLS8e
O4l2QJ2KZ/G9wPCe1VGPB3efgledO/rKn60/G/29d1R/L2S1jmP3WOcAVuchqjWZ+Nz5HckXLTqS
Ea+LhTwcA20+nPJmW/jd5d5TdX507Dq/Cjfy8F/jQ/c6EmC5eSgBRURH3ibkM8/kFIGUzdUIaZ2d
YXBz0PBYfVOFbqwImkw72cuTukKcRvRn2UtSHQseRX2yxqp6mqccWk15lVNGYmoR66Eqp+zJfq1k
NWB5c59SVtFKQN61cnZcg+qhaYlWBdCx1tpsoPrVJo96xLMPVl8P2b1HNv415r+1sWDZNV57JsNj
Qq1/acsMerTRuQ8icNwHFy5XahfT6avdHAb8x1MwE3IE+1sX/VhQieiB46r+51Qd9Zmdbneo/81D
hoNpkJTl/pxs+1C4uCVzpLnx7yPZxlbpd+9f4/5bL6AE9z5fkQZnH1tGZIqcQztAKkROEIas65mm
uZSHJkpvv1vvA+RYknn6InS75n6qbKvl+fLwXyeRLnEOpWa1qzHEE5aNXb2LOoC6WVoHD1MWBHA2
NJaVNTCdKvdIPv7pGBMnuEAmX8phX+1egm4r9wvg9oSq3YXsbk39DKq4P36NU5BzOjTR+G2wLGff
+p66cRp1OOiJNxw6C3uAhaxPbjoe0En2zfVXv1mi1sX+mqGy8T7+XtcRSgMXCAgUtZdFrF5zN59+
BIVdr9U0bw9hFPVPutZ+k+1+XS6scRwaHaI6y7xUD4IbEn7KQ+5ihcSfvV3Vja2w7AiNZkfqUcV2
asA9cqpa+wjK8j5ansLi0rsm5bOskPvjrN5ScEYOsNGb55SFkYItBsLLXUUN0X1xmzl4OrNkF32T
mwR5Eo8rK1cOXZ+gmB+ML76RtbdS1atbWiavUtIOBQFsxjZVWKov7UvtO91L43cGx3rSdS8S6/z7
2DZwkMuC6QpN213GdqFveqPEp7rD/wTI0kdtCOekR+nwHNUgNEOV3VMU+8MzS91gJ1iBr2Sv0hTp
uZm8n7IzrQyNJdIRXEIqltFUbzQjuBpjB6LRrLyzLDJBknth+WO77RQvRvFnrn/1yyOnEjvVRLpM
iEQV21aJ/FWZE1314rI7Wh2xioXvK+Io66gBdfejv9rcVMfFhsgkCzEDQQ3dBO/jGtEJqbzgKtz+
d2E5+H4O8VRt/uqAMIB9S+WiAP3nDOJ7wTUz8/jM/2X5V7uc0w+LJxTguZPPrzDYen+qfQLJM6FH
cnwmrS/2SC8fvmg/st2SSo3yUA72GbM3GPfVdD9yYQ99TSfb5Jx/xsqmv2bHdOOo2VWzM4cpUZZa
hHSF5Yudl2RxCRNBjKTp+qLYdwjnckhdHuVYHi6MNEJnCdmnxPGNi4WZ7QWveHwK8PPROqW82KNv
OSstyrVVrMQ5oPu512T90Hfeopn4o4BVhmhXj9HbqPM3ymdtJVnNfatYIWVS7cENx29oK3+g2+Ve
ZGdiPXKVOC+M8R9IMD5UmhK9gWX0DnaHL5kcFAwVgslupYNuYH4u63QJHrI5ysFDiG096eiba9vk
0/hPyOYms2r8JW2E+OeTdKSlFeX7HfpQ5u8oByYPEtLAGqW50QKDJ334QjqAQf+rpdDe46RLHr4E
Wv/P89xfp7G+fc3RD+h0Qlc+iHwEU0CgOTzWqj9i8REqQMPmAmZju8qxW1h0eYlmbqeI+JRBWD3J
o1Y2TpPN5lxvQ3Zu8yDZHzV6+3v8fZQ8IcnIqOPgAzT3r0lk9/2k2AmTkzgU7IiOiSeaLf7ozwR4
lWNoDlZ9lodRnwcwrGgcuSC5aUBqAO3ndGDsIDryP4h8oiGxrxwjoiOLIr8M3q/W9ePVHEYsFzLp
KDOR/z0pKbsABOB1MBeKEW7avs4PpjcgFwJBtdJnNGnN/vzuLnSv/+lu1F7pL3+qQ4Th7EJaDmmo
ATWrNBmWfWUlx0GL22D7ZVDUGuP9BWKLLMvlT/U+A3o+A+IxWQ+pc+pv2rttWcZNFrWti3NshsDt
Q+5eXdgo+8ipM347YdzyJjVvSRXAGFF8dfnV5nEPXjWJQ+J1nkp2FE7tL0adDONXm6ra37xkao9y
JtnOfXXVgB+HRsSZhlbED4pT319PNtWumZOeFY/ynNiBcNu1+h6lwQHyfjmcjJb7Ved7HSvUKl7k
CHYIXriPKdXaItk1Dxj9YKWU8XAI5hNLOUge+gGJRy12m/XXQqyeV3Zf1f+HBdv/fUiTNO0CQJfY
DB0bnwl8QyCC+uoDZ8Y2dC7s/iEYreEgeMxbANNoQ3bzlQisuZc1J6nra25o1dXxql+DVYGq/tMk
R4y6kYIkmcrdaOEpmnSlck4MGN9+2I1vKcrDSwSQ28ehz+x1WirY4rSdtjMxzjnoOLGeGncKtkbR
1g+KafWrOIuyl2mq2DR3lvuKOn13VIQKPooEiQtMkyLIhuxUVkctj7yT7qMWS97M/N0pR+j6GJ9M
PVyobIzV1IofijmxGEexc3FtFPLnmiwU7gKH1Gh/dWOQxMBQo35belUDY8G3V42dmocmgGweRKGy
NcfJfe6Umk1rrh9bC0whKe0HL7o4lpXgakaR8DS+tXhwZog7XmXt3h54B/aCyokExDRz7Zrvvh1Z
BzkCk6D05uKiuiB1be1MJ1CDJQQNIAlNHW6/ZlczHP36nMT5V1vRpIhiGmm2ktPICUUlxi1pdT7R
/KasuRjypN2XYVgs7m8BUXLWBrb2bDbTGCxtlCnOYdttv96zsI38oSB8+r9+un4YEZDJAM3Pb1sO
R9Tx/um+mv58wq93EJsuKZE4sHf3l8zZbgBUYfnw9Zqx42B+l5OB+3rVLlL8NVS4359QTlijBHz/
hPdvKwpdPDvnT3efW7cC1jt8Ojlazi8/YYOM2Neb7OdPmLX33+/+tfQlJPBk+P3p5NmqYx2UwAUV
NX8R8uwiy7/Hem0dvqZ3SDsuhlqJV8DwqidwRzPfVS3PpS3cR1JlT43ueO+Qb1Ccy30AlppfvRVa
vixtJbsUumeu8Y06OK1TXLkxWU+5TkQunHzuMlFC1jM19RM6kj9kpywqwBiG5Y338XUHab4lALqR
+dA+DsXJLZNfX+M9jfghz3wWnK66EobCWq+a/ZazAeVqfEUew6DQH1GUOrlDq5zjuTZWTn8IY75a
2SmH2T7e06y2Q+zdGOK3IXIULt6l8xyy0NtyWGedU/6rzU+ajWc7zfX+KmPcEPP39YV8GXlWa0YN
masyO8jqoI3NBXDzvSbPGlrkjCq7wmXvz/sN9R70geY+yKYYwYcdOurF8uv9Yv77Wahpc5Qj0jbG
v0lv7u9UNmm2RRx0SEKyfXwg2Wa8J0En7l8JYP9yq8YZMH7j++CdDT/PLw2iqXyVQXSVR1aaQZ3q
63Inq46VYslcoZcLcbWNV3+N9hJ12NewHb8mkCNkwSv4+fj7Fb6a7aSMIeP/5xW+OtJK/H6VAhIK
RtCsh9QOs1M1zNZAmQlts+jY6JZiQKkPkj3LeVxpkZw9knV2SbfX1cXz8Dwf1LC9GaALVuRz7Gcl
nF3LjBzd76YPcfQyxp9x0Z5r7I4+vYlcTR7imqR0ZJVZmgWL1NWBT6nhP46pfbROoHwLs1mJ1xD5
iw6vZ5VhG3iDusTW1DDUC29X29ph5xwdpXP3Xu7W+0Hhn2sUDgJeVsvKS/P/4eIaT0C1SrFoZKmx
5G+NLtvLnsHwZsZRTi55oXfZeLq34i+wGHgQrEFU5PwELb9yvoyalni/oqUbobE8WVb5nM7WbnnS
mI8V+kPbqCn3Ua1FxEy94Kp64EHAFyvIMXbpMtGz9jw1tvoYq82LbHeDxFjFU90euLtrcCqNVV46
yjt4Vm3j6b5NIpnTh/5c6AIvyd4M91wa2lo2s0M89tWgPsc3awpdaGB22uJp6MGz3LBMJAhJxjc9
9oOZHpumbOEoz4eTjmqFa2mHXgsK4ovhKnK78q4U69mkz8SAy7nr2OlLqeCPbhfgO2S1E1Cu4kL9
lLVJad2rF3tnqTGL5ov1iN3xEstPnsVz4eY7kCXts6wg877Fgrm9yXOzeHoxg0jFXIaX4ZNgsOmH
8UkOTXtAgIJQ/Z7wgfKcsRPdcymU6sIsm4hYPQVyy9FSdXJjPUXR77Ypg8+1YGsCUNgi7CcHxoP+
n+55oC2m8uCPBXjjP+2lNQcaOjXhRjq9JkUwAKuu0rdOGXV8vHnyy6pREvM0cFQ7BIC03lgDvKpW
FT9AV59ehbWSg7TcS69G2fE/ZgZXj+Ez2RorgfmU1LVI5ys+KIG5d9S4OfbO5J5l70T+GxxS8DKC
rrpZRnup2zR7MzU3Ok5tVBOO56Sim3BoA2OxkSdZpYqmt4jYPGQ5mUfszTbBzJiURYz+Z7Hwoiw7
pkgc3hsNsIRER2cnh6Cun2LCWmMi9JtIjBoT0ShZF3zDG9nZj65/Je14r8mmWvTBMk9HLqH5dI+U
9lHD9mRhDCUJSGRBXxQRxGwTmIlAsLePIReAYP7UrOYnyg7AfqKZJm465UNiVhZK29PMmRsQAVR4
ZHvCbmZmtbfAo7f80TjQp7Q5ja4JaymALv1j+7j0JFmhvpShTarF1HUC2aa361GI2nvKNONJymiN
smrx0qRszfhT9v8QX1vdZ6ryZI/ysPkDUXMb6rpqPomWqFebRtnZUAsyd8kQ7CLV8a+hYxQrV0uy
t8hWfmWOY32kw+0+T83mVWkb9V1YfQv4qlNuHqoPK3+ahmM+pC9TMJbPEcbuz12DSWXi5I+yKW5M
jDRjAbJ67qwEctwF4fS17OXemJw6swciOveW2IQ+t8evucjHzVGtpD3JfsfLsrVw+JMp77knuuex
y1YVvqRvwnI14BeRsZBVo7ScjR2KCkfatnljJxYus2SAPjEPNjJ/Q+Kje9JwF3mEWnVvHuwsPGKk
BDp6HpUWXHPQR4btqArr2CttujBn+6lZn2KlNiHON/Y0nGWbLIAiDGcUteFwxK29SmoUIWVHj5Dt
OGtt/x6tqwiWfnXLMbJ3NpM82Ll9VJs0Xop+8i8NRoHntnCG5WhM7g9CcIdg8KfXcsKJvfCbagsn
M/oWmBMm8an7Q4HQvMr1yTxFnYZ3BekbaL268yOPxzcNF/mAzMYiRIIfXGMfPXwVTuufGxY6R8iM
lbtIXC/ZIwONtco8Lo2c34ODCA1iU83Pd6Vvm1DdAs/Mhut/Vv7GyY0IYsbXE1n5+NAgaHaYeqA8
kh3Qjek/9YSykmQOtNSA9ISoOcEqGL3oH9UW0UWyA+a+dh75/3GenMW0hr2r1dFVnaAKKA2JeN9K
vMfQ6r1HtwE+4to32TKqBH2QyWlXsk+22W67Gbx2uspaaiXJrulRLgvtkCWp7TcPiNYO53ierPB1
fDja2QbDsh/DcYDAGmVsTIzWftSLyb2lDjAX+mRLY1vK2ofPvkqLBtXGOInXBgSQswYq263reBnH
Sf2qFfnvI9kGzUo8jUO5BEMRYQX5adhF/c0p7XzvQHBby2Y/iI6eI0ySvdytGuRiV1XWR9/jSf0H
yn53CxNRXEZjdBZyfJMbSEUUTn/xDDW7+br5Idstr/RZB1Q2sjVcZ55bnWQ799YW7cxM7NG3D77F
Jsn5+e0ovZJuUyTYtrLKu7P+vLu+d4d1Mb8LFGaOlXB+v7uOpdQSo7pNg5RKXPXFR+VoVyKyxbcp
LvCMSNCr91uvOlYFYo99HyUvUwdEgThN8QEbfJmgv38VBqLzwjRwl9QD5SCPvopMKOPW7hCEt4X/
r0451lTN18B0w5euM49aauvf/KFChyxPwnOlCejxyK2v9cx33gY9vfqRq/2KjeIRVFz2ZgR8rL4u
lGNsTP0ZdQqYo2bYvIOV3wesvX9pfvk9TzXzRa2VfOOWBN+NqFUvfTBFs2im/z1RgrUcihxSBIC+
bJ4L2N+bzhTBQYXKfkU9aljq2shFPJodUtyjD6ptMp29EXs7NhjJchYLepvyul3005h+t8roZ5k1
/k8iCZcCgY6PSp/WKrf9cOF1Z0RPinghbORvYIwsoH5szNnVwgvVhyaPxU+jiz6mLrR2iu31G9WZ
sicf8F5RPiEXUTx1dcUGdPS1jWzrJrO+Qhzb5UVf3EcgVxgsvdQkjNGZy7GIHsM89q5lZIFino9g
4jcrkRbRunWRE1mHqDTzC3jHWicpzeOVfaNVJY/3XtzGGrwM22idOIgXke4WzPOfU+5tfKv3U+T8
oVZo63iI2k3qdgquX6ly9d1eP6YjQLkkKOofXfwK/tj5mdbCXyK9rZ35wezzbOWyrOcOMf6TwUP+
EeOWvA5q9gH2CESlVHvk1ZLY+TmZJYwMEX4r+6TbRG6s7pXSUh/dOEzvI4bOfjbgYL5EuRns0Ad1
Ae/Z9YvItCc5BZJE2QI/KyBnTVNvdSXS+QrIF0mzF7v55oDJ3ilpVm5qx9w5Iglf0b/X8aP2+rU7
qNZ3exSryMnHN78ezJ2rpyCr5vZa/dkOUfou2srdCuBHW82L7O9pllnfDZeIwpCqzrYSffo+pj9l
XwLHecO22thVRjS9jUazku2axUY1bjKdmNcQvhJQ3smXIL7jrCIl2hp2ikWqFRrHgL3EUR6Vc/Wr
TXaYYf2/DelND/dT4BCrv84dQNofUHVfNj0Sf7KoY3DKVVQa/2rLM3y+eRPxlkyBDjLtP4PTuQO1
fhfVaevXX+16C+U2DNrzX+0+HghnAeK/S3ACbmAtL/u+f8utpr7hdlbfXDR8jn+aYL03NwODQtlE
lq0miAQrVmFbG5qjtir1IrsFhWWsW3NA8KTzvE1pmOXZY6e3gxU7HNWW35O0uL8PbK88YhXS7RpU
Ps+Wj6JOm5RkMJTAWydoIT+EcYMmgF8HT5nWoRAbsxiNdfUCDKC41rahbmyt83GvtHw21vfvQh13
aCSwM7Xt/Crb5JGfetYBZtBF1rCgCZAyysLq3JCQitI+v97b4jrz1kOmpqtwHNUnyODBoZ1qAKy+
iZ1UoodLAND9TfZaaVutnMjItrJqJG5/KsfiZ1Fn6lNj1uKC2OIpDXxUe/U4IqNr4Q43V00T29u8
jLGDnqtRP21NL/EfyZ4Gz60uVrLZnVi/1CbreBW2IsAvtGZGCxuwqPfjU1ib7Wtk1stkNJBjdogU
TmYn1rIq2uQX3PgRC70uueXsPa02BSTqmca6tKsW3UtOymIuPjImO7Vwuq1jW81j7RIFNtPoLNS0
fUxaKzp3PPxlnyyCvq3XAneNtW1rUwoQWjyYlq1uAxAkWAL62VUWmlklK7WylRWomfzeFrVTBlsp
CDf4pQBnnAfLNnkEgxMnHEGC86vNV0J/hdqLtgB5WE7rLh3IjcwaPJknskMMqWmbUn/gPOTsOiG4
QXn40Rr+Z5QeeGC4H/gCf+pYN75mtTIBS8IppS0ad4c+eoTWom1eeg3+bmmU1asWlxH5jar7AMtr
GYb3adTxc/yc16rJE2q070WbOSjUddmtSgp381d7N3f+1UZsw4KZtEit8LOygka/eOCZoWSo09oE
WHDGgVIDGxl/KE4xouoyjkd59FXgGZtttUTAojZ9lBcosIFUYD3Oh7FRP3c6GeKKreJRNslCV+Dp
y7b74D/jZO/X4KHWqnWqmv5OgY221TSWWBMh6TddUxS0A1VrHzdB9IYZ2Y/I9porD+7ozZyz4Gnz
GvjOQGg4e5KnTFWjH0gZ9ks5KGUHC/ILlgZRWJ4pI4+NqYdZZA2O8WLHprbKkrG5ppqe7jS1ysAv
GPapitN0E9aD9uhAElv20Ene+8l5JMg+A/lZfpG0Wvgw2SOfZQgGYFhM6037aDY8QbJKw5gJrdpD
7irBbqrU6VqG+bga/Sp47Xt2yeU37jnZybRKUgBx0y8IcKnJCnhregpmmpQnoEIuZF0WQPJiEA5i
Wo1oCf7ukXPI4XLM/RxZ1xUUW/vufWzM7Bay17lpGBOehry6yqZ4bgKBYJ3jvt3KJln0pi6uxAoW
8pyvdnmkz8LY9zZG3If+mR9psO19QjUjTpclzdUN8wLPJt6BOkXKxremBiCW4W0tAlvHqYqrQ1v0
HiF4EZ7dxjA24NuSB4yt3RUbl/GpGK2WhLFRzc/ccuG6RrDCbRV4QGJqRxRbEDHIZrUQrW6TjWyM
tdyt7odugEKzTzRtPKqjDgRNYz9dBKJ56voUJLjpE6zO1Gyrih5hxKE092NWV/t8jkzGKDJuJq9O
H0pFhrL14NlUi2xpq031LYY4vvBdQosdwqSwOXE4TsetP2+iFgAL111fITXmF87WcceFVZbjt65S
ogMb8GYlq04o/AV8CeUUp1n3+meYcEAXugOMmSLE8VQO8xvbP4XzMI/ZZLuczZ6HgWv59zBWITY4
gSk9JW1bb5XUJbmfjPpTZNv1LeQObrehhTuhDimgQ5HgUHup/uTYOQZSgQWTfx7sYvXylEPtmYea
ZVYsNbBuOzlUU9v0IBTg2rJqOq2xGT38p3qHlBCyQepTFqKsaXlW8loG7HrEpNvf2pjFMD+/9iOZ
kJIIW+0XhvasuVKEtolVLPCzZHsb1Fu2GTkaPVG+bpKsuilKYy4bAdW8jjs0mkRG6JAkwA9I5OcC
Uz4IL+4uqAv3k/zciz/E1XuZWeXSUSrz0QAlt2nRUT3bcWLsxZgZu9AIu4ucEamfHFEuzP2sbgh/
1AWrU55dc+z4PmOVgd6ZZzQ7rH7HWaTQBBa1l3uc/7YL+quNjFh1CDNC25O1CyEpxoU55PjNjNk6
Q38IlW7FKLNb1JbFSyWql6I3dCwXu/yFd1kAbrSIyMydk1Igdeca9UH2OqKJ0e+0up3sJetRoe7k
2xvZSxjW2jTEuodGXMDQVODfjfTdjdSTNXuQ2A7bE+z+vuWmPcuNRuLixQ3AzE7z2Z63EMKSqls0
htN+TBs/UMoPrMgGACJIYqll/w61wzv5Sv27aEUzrtMiNRZ/dfxVteuG3RbkSNk+RQXaIZ6RL7LJ
9E5hSxga8XU2rbHFDr+Khl+syBBkHvpPlA9f055NgJehEwyvqL/GKS7IDbwcuC5uec1ICK+Q2ba3
tjl6Sx5vfO1zISAYHG3NRUduMKxiIRtxnffWfjXinofjAs+vKVpEZmCe+qbxn/2gny8Uvd3LatZ5
9boWFpYX82BcAmx8Vk3kNuZqKDzn4IyJeZ/KKT1xCRXxIk+d2BU/Ini0dOahdiv6JUufaJOyn4AX
GUzJqkzZeBaGMhhvIuP206zYNwzhAkjygPNDhOiAtSqTsf9QS+0pJ8v4w+/sZqE7tveKn9e4LKcg
e1KFGq0Rnj56mYNOYDii2RpPxX4AiYPyiaYUy7buDiw1XPDs9GqOmW4Vy01XReLnT9lcjGQWyDTc
ZIvqByfPmfYqXecwtL2zrhXWtMgF9GnV9rMVEKFeXcn+eiQiXHToFTfCP8fE5ZeVObiLPFSfEwf2
ld3wu4+knza2n+MMPHNcpXAQFuFoaBTlIq9KYK04yx7tOtVfHZOP5+JGK2sqIXSQ188JrJcHDc3h
Q13k9SrIHet97IpfTmZlt9JrlAvy0CS9rZ7rCJ+HORp5I5vc/MxC8cviO3vn4YK3XwIsIDZEtESx
+SEZg/5SQGJaR64Lkthz/F2sYcRaB9CtffQmR7xzsNtRpxNXy3dt4gaJD4i+jNsu2NgeCEv03qJf
Hj+MUSvaLtFiZUcA8OdYI2yemQiQV+ih/+ayoBCZ66XzZo6mv8XqJN/aVSluoV2eU3/UMeUy2PrX
2T9qi3AqQefwwYmrW6+E8X4YIvuIiDeKkHNhpdeg/FFUYRssgh6+aBF1n72+UQ11O0SV9w0Xz37d
Gmp9dNlAXAPeIpagLLIMFBw2deKb13oSwbInFglbqIpRivZCzMdF4kD7VK+GJqYfWtAgV1YW+cJ3
ypJ/1LgpVPctRGv3p+tGKKv0EM54oMRbu0YZxVet/s2zgWvVZtj9E1jjtg5w0lwI47nLTQ+WnnIL
7HzXmogtjA6iI2OiL9tWI7qShe42QZP8WAzNsLNd5eBPRb7WRu84pQ3ukAQ9CMRg8tdFhr0pfPEt
dPL2qpdutGjyMfqJLtODa1XOR8nFg5SztwyQQd94StsekH49ePCbLwzI1AXU3vCSj+DSE2AgQxDG
N1kgUKZhd4sq/dyUKAqyYplrrcntaOfeGbWz2pffBrd8qOycaHxRP0MfT68IO6svhYKVY6A5Fz0u
m/No1Q99DJSnzOL4GHkfsSryk4rohBcP4z5wUEAB3l+YJwX7XpiKoZ2996AytmDTkWaaq8poX+fI
1qOtd/1FYKa5CBRAbaYSR6taFeFR98RZa4WLZv2MOJxFykOPI5YIv5IyBCM1Il8g22UBGQs8vRwi
617YfGfRn6OiPb4MeAtdqzR+abWiuRBo5UqaejJ8fdO9qm4eLyBZZNs66n65ZEJuGbDs8zA4UBvN
MFqy2ihOHN1kJ6Lx/Q1fBODKU/KTsD4jes0a916UlIt7PdKdYTE2egqoLu/wf3Sr18qIxdpwSHjL
qm3YPH48DX3ZYIL/5pXjsm+hgRJlM/Lj/dBh13r0TZh+yxlUcUwC85FUsLIMe0wIQ++QN+NDNcbW
1c1Atfbt2vSMX+zrKqw025+9aXUPU5uRdiqQ+ayj96nmOowVfTmKuPnszafedVD5SULvVJFmWqBC
1a2GBPKMiFPMUmZHWoziCDhxOT9kKHk+5PMRaeiHTE8rSJw0yc6ugCjV99wrZVXVzeyiaPXPBFRP
ge/Xc52oHc8gZKFk1YmC6Ty6BMt4zj2D+ewfM1EsoUHYz2WhZosImACJ8+Hf3mrTXE0Tg6duaP/4
b9ZqcoTs8Hg87I2RV//j4OaglD1G6Wfll+5hqNB+dAX+NrBusl1kwrCCnwkzuUabjC33uDFKo7pi
h+xAtlQFARtsu9uq2BUs1Y+5S14u5PLf8QwhOVcgpYDg4XRFlLlY+1GkPoopcXAZ6tXnMr3VNQvQ
1J2yW9fF8a4z63ofB157HaM5+eKl9bvu52e14kpP0mEvNOBMRLmMpe0Y2YMhLHMn/EndgZVOllWh
p2vNcqq9huHwDnD3/MjoKzLTrEshJK91tbY/3DJ70kZsgppCVbGtUda9FZef7PIuIffC96DjHfZh
UiDRFIldjX+ry6W0TXS33w6WOz6ojhus0IDW31QSlLqdxZ+5fSaTBXSci/nBHlrn3QnROcW3tnkk
wSQ2VdoWYF1qsNGEsVhzNQ9FY4pl3jjJz6oYlmFRpx9qWGOCkEfpiw00cNMhfXKcJgOVFgssb+j1
Gjn98ay3pvvsep7GLXtDlKv6EYUW9E5XrQ6+2TvgCfsPLUi4UboOUHyrsQHCi/iIFHG8JnIzXjLP
LvHHtn7GWhk8Q0UcdxrCqVtET70X9uhIRebBP8hYACDEe/txzMwe2k+tbuq8E2/ooh7kiMhuQYxX
xOf0vim2Ymh2qhOkezQh7L1G/uHEb5mQ+mvtK9IT3ipCyH8tBoLuox6Np5yw72L4H9bOa0luXNna
T8QIenNb3nZXG9kbhma2ht57Pv35gJLEnv5HZ+8d59cFAshMgKXqKhaRWLlW5PmvlmmSDqrHk8Ce
DAYMwRU6EsHYptcIoB4VNXW7ra1O+RjwXm5s9C+P/LgoH7t4Dldu73L8LbxN56I4Y5mvqiq4SP2C
h6KWH9IaSIVh9sOx68hez66Wf/FS5/sA0vRWebF5K4zwX5G453K4tSrBUa+p44NhwVPtIyJS037s
k/w50EXmuuiaP23Is7Ko076zy/leqZHzoYL6aatpyRd3qssN557eLRMNmGWYVDk7Ovi2oivwezTa
Zq7BLIV+7d1koOfZQPNjDrEXW6kgm1xb3FjEKjIsJa90c+9r3xdLbcR1usexH0g2K0G4dYsyvypB
gwDBnEL81BvpBdTFVwfA5DUyEMQOmxcoqKO1PuuXufHOZkYe1/Fc7VqWCUzpU6htrLYdD17a6Ed0
SKbHUjTRIZ9IuYAyiA5l4EUb0+70T/YEn349jn9RDDeHAzt2aK0+1OTbV03rFdsBgiRul2kwnzhB
WIemYiEUVRoHdQLElla2Rq4mcA5+ouRrPvJ8X7X0c+jp0MC4iMAYajldZopV15nBcXRsG+NmsBIy
9OrkUFLXdf0qabsXyIKyg7QtDVVhP0MaVx+2gzMYK55GriZHBZ/cZiDZ4iC+LNgoN31mGbfEC71d
SHG2n1l7TqTmCwVG+SGwULwZ9ArGn6i9DrWRvcCowHO1q8K1pJvjUdq0DOgL7LLAQRX3xlbA+a7p
pKHmNXJk7nNg8JSM2sQ3VVGmU2gW8wk8Nu+OzwlGRFH/pQN7xINg8llpOHYYKMLd9hAwH7JqdJ9U
5D1VR+/Z9Bg2QHGXXGnEHieMunUaZNEFzHB+jGYSFi4wj03lzPrGCD0fcpfhOSAb7lk2R/hzrNhX
dOL3PvVqT0oRFE88S4tqZ2QjZpunpgD07gcbIYDrOCPuXadt/QGVL5LoifnK58cGo7OG4T2/uZ3Q
Fe4+OBQj38h8Zvem4lx6U8EQtp1ElHTEVeM/tOWfcoDQqbrlwDTZOE4932CY8laG1o6cshjz7W5T
LXuvp64J/pUQ6WC3YD5aQCSFpRziZK1aOQ/ASldfRs+pLl2X/uilUC3A0A0NI6TXgJRlzL3LnYjP
Var2u5Rfwmttoe6rqFa5zzTPp6qSho+Bd+xah/x9Pl+t2uYHIIuf2kpJ+PpzW+QJ1kERFoZuhE0o
IUEp/EnaWrcg0dhAWxq7OtukxueQjqwuqL/9rOb5pqimhw46oJsKs8Ha8MPgKeRV70nNpZwWDrDm
B/PNBUx04UvXDNoGXkGTn2nfPHulnu3b2PzSh31yDft/kQSvH9JuKnee68MWE6FA1PiQbsoenMrQ
5Mju0rTOw1iNE6lT5EdGW7URmnDgq1bSLz6sKF8t5C1Wlqm0H7nfa+s29oOXyq1Raotr/9FW+VBE
CaQ9UXK2O7R59c7ip0UMZTNA6kEVpFeMxUq69JG8dT5slCHVb0bzHElyJtVOkefhDb5zN6mk445U
hXF8MVNUwq5XF6k+BNwkwZJsqlDjsSC0u50WqMadwKluO8RIRx1+IUHhJOMGdK3gi7YvSQGPQBkH
6aZzNPPURtTre4C5XrXQbp7ZTq/UMSteYX7cApNUnsSDut812icj9apLnUX+fWiVWbaOpyHeQeCC
xkrej8oW8VJlnwLTfW7M4k9KJ8CI5cNw4rsWrQZOqp6sIgEv56Xz3vJ8AFe18jFE2+p5mLK12dXN
azBN9WuRubcSMuGHMlDqV88YrHU/TR13WIauq/l7jijijd/6D1ZRDte+nPyHPLb/BT9n/CnI4voY
qWFJ4UaQfLITcpPkIaOD9CbUUYOR56hMen0F4ao8UV5U11Sf+f04SPPo9PklDQuQTWw0AUjOIeQN
nGBaRpNuqIewP1gpyvFIojQbKqrsD1lD7hugmbpxxdCaVG1fFvy8K4ljfcioUgISqqVbORep+GAP
w3e3vc/tQA7za2/A8EswT3jNrpj9AJ40lkr6MYK0nfovOdQRqdzCzK/uZHA+gEk3oR29e9UgyUnd
hOX+Pncc/Q2EP+peBhsUU2zq0PXv3tRuuo1Dmf1BBqvRAOipF8ew8rpzqKzNtk324EYPluP1j30w
ObssmsuLm5wLMnSvqH31mjq8ikqa16weP3I+510LmAUOMDzArm+Mw2PXpkdK2r2zYyiwsUhbq32r
Ziqz7qbeGJIHE6SCr5Z6BHVpbp45HTm5gzs8yvi8jtIN++cI+XLUTZx84BEv4pxYjdNzEHB2kWnj
n3lp9d/KMtSRCTesR+rS40MEb1TLcdits5IPnYpUmO3l+omcer+OvTH4VJM63hnwHOykV2uQ/Wir
FHUR4S1MIH1N0d+CyDU+dt+aKgsOelhAWj6Qtoszu940SlXvQS7zu+UG83TykKmwtrHl/Oymomtq
WaWv3wS86ZqZVu4SUe0VWM/+NAQfbf57FC1PGwUaoI8Gn7YnP0WISIwUazAf42B6lqN4zouHCnSe
HIGxsi4GCj2rSNCrzzUkT+44wncuVkWg09gJdq1NbCvG4+SrPxpTOToKBYGLmQf+8pT6gClF0GJP
TTgXwymy1+8cRRCrq8rPpv0SLEPIR7DXseGa/3U5v2fDaNWa9gFhgh313dMXd7b9zdx6w2XScvWq
6qS7Oh3gYMweOZwgm4iEopBsKiErJHupYQkeDIRhZwdFIWnTfvXSQhwy98jTvnPIYOmFtRfRD7Gy
nIbmbwCPAkQW2xkQ9X3VhtwysCcOpboVSOZNMs35qWiiHw21gfmJzHd+kr3FscQtjndx/0HIsjxw
Mwjv5frLPDlcYpYr/Qch75Za5v72Vf72assrWELeLd8Eys+X/9srLcssIe+WWUL+u/fjt8v871eS
0+T7ofUT+o5h9CxNy8tYhr+9xG9DFse7t/y/X2r5b7xb6p9e6buQf7raO9v/x1f626X+91fqBmHN
06FRINo78WgXia+hbP6X8RtX0oTMyjkjvM+6jzszKd6O7xPeTPvHK0ijXOq+yr+LX666vGp1QIVm
u3jervTv1vt312czw9Z7MGOezpcr3ld9/z68tf5fr3u/4tv/ibx6O803qxr63fK/XV7VO9syfP9C
fztFOt689GUJ6UnFn/ydTTr+A9t/EPLfL+V6NdS5tfFtUqzo3Cm9YEgEbHZOfzXSk0xTddKNmzRL
i+w1csISa/t1fJbumgOko5ciy2YMwXNhdOY6aCxqq1pLeSqiFAK1dnxlFwyRrRilJZWEwFikX86Z
I9M+cfr+l/RLuw9P1G6uYcSSNtk0I2wZtgkIrIVs/wJd9COkHulj5SrpcXA9BJ8H6nxdO7k3MFSm
1zKHgVREGUmCkpz0Ro4CnC1QL3ebdOuJ+b0HQEXmrINaRi5VhiN1zqWubu+BPqySm8aKXHiSLepL
ihmJHXb24DARU92FCVquLnw3FvXzQ/VokjTg3D6mukcMp8ipHistrR41rTP2gVkBXZeze6OZDn4F
suHNbGf0ACbn3RfIBVlRTmzsElkiq31a1pJLh4PRkNQMzvf1oqzqLnGeQsv785IyLB+H8arzYHEP
M2e2aI5+8NR6pIgZvaBAKNTfxeqhR6ZE/Y1wfadSfzVPw97i73oGlBtcwkZo2fsWk6RRTl/cFTgR
T/HMUzZ0oCrcsqLoNIfpo3COZeWE94GnRR5oGGEvgeNCcEXy6j5DGpdpijMnaw492u2bOffIZqq3
Q5rl5/cTZ20Kj12sPL1bSw6twr6S6baOWmMFEJgjtDarQ/AQdVnwIHuAvQJ0W+tg7wOZ5Vwb7+KQ
cYM3J9eZylIRusy8L2T0z66bpORNI/Mkm5nU2QllZPMkewimTcdMyVbSmf0Kk0PfNIOcghNmFBRH
IzarrHpPBV6G2lgI8VhX6Q+9omgP0tojJrcFU2uspePuFeGyN8wqKW89uMjYJYITJ3unlFB6gNf4
Ebt4Ey18QWRIJ2H7N6cxF+bB1N1vi90GT6jDp5UXnPL46l56lot5aBiCqhugMBGv+tfrug9zSvUo
NXS38kVYTqDzjtQZDFuuf5KNVRQo1t/bxTokNtaCmhCyhSI2A9mC8PWE8t2cDsqbBcyqJGGQDqly
X/A+6c2C9QjXqwJDw0aHGf1siiaOy+4sh7K3NO9s1OlBG8tGbL04/qsFlmn3a+ijtyugtsvZ+NTj
JWOLiAKynt1CNcxvsZWzu4oRlJAO8m0JGtSI1BZwpMNL654oBZjzlRyDPf1hdKzwFaEFdSftoMe8
0zJjia2lsKVcRs5dYt4Ny2CkGsNrj7OafFG6nJOM0oLJzYyTlwiA2tF1SBqofMI+Vb1xkBEUcHns
ub3w5ggYe15QXVfaaQ2kyoHCX8BJegEn6SZAPeVcUgonu9LYCo/sLTFySjPunBH5piVUmv9pGEmI
yrJSqs4Pft9OT7Nn3cw2G14rNtyn0tTr7VSn+bfAtDhSAmBF6myC5E0cQamJ/7myAK4mFfRrcdv6
K6WdjhJsLFHIsmkb119blpdtF5uELedU1W0z8Ftr6bjDk33Pj/eGy0f/Deg5aPvkCPPiH/fAjiru
JoIxF4Er/+RVnndi52rmK9mVDVzsFhCCBk37u7WmTHusdGtnLJGQnfrIcIoYzo2QiRWNnO5WbQTA
krRAaTcjjKE5hOrqHLTI5kTNQ13C+yx7simnjGrb3ATV4Tc/HMmvXhoAcoDJ2dzLYNUwkINOQjhR
W6d5HPP0Y+x7DuTDKZBTJZ3QDflpiznKepSOUPR+Z8/G/GP6a42kfyVtWV5ar0yucP8n1652No1H
6hNSrx8m6ZyrYQZP0mjlERLaC8T+07CSMc0AgppzT5Thcy+hPlCslfVtE+1lN+2s726kF/s3Nnmp
+K8SXvCL7CukTMfRyCC6M71TJprR1mCkXMayh04wuiR2c3hvV3rv9E+20Qr9k4LoE5ruIua+qrTK
sZwjm36i9GQtPVU1qQdOlXvL1m6mGZYfW/LNoQqQ3U5D8wNZj9buyo9BkKsoqA/g+tXio4aE/KM1
2C9yRly66bUueWgsTbK1dseNxqTk+hzmoX+WvWwov06Ba+/kaJgq/xw0QJL5cf8ZEv/qLbYBmClq
OD7qE8K7OO6T5TpyxXeXa6nW2eRtJjjx/zZvCf4xN1JRoXCinRpGxb6azeBJUWtY6Csv/Uz27os1
mtpfiGt7lsnRrxvEL6mTtF+8PuFIJ+7D5zB2uWdasXK2Wzs9v1ung/TrHA41fDd8iC+a2jjHQSnJ
P0E7sGoRz7lEyEtM1w5WwF0fA70Ei2DXn+JE8bYpbF0rh0Q5B6ZZsoV3rLt0ouGw7m2z2GSIpmrb
pHaV42KXE5ahDJO2vDTsw5x4aLX9bUmrnN9eYZlvxBxHtFl28y2LQqgUcQcHVvK9HKZqmT14WfoA
cjYp112OmkUQorYVGi08XyMKXJoRjStItQYOzv/WFOj1ovdqwe29kq540OCxlt0yyFCBrUirvTH6
VWFvjSEG5eY13S7SEk2UHIQvsulMCCTQun+So6CCAGeJGETYQETkzD8jeGoC/6gh761VebPh2DG4
1pIkqWpTHtv9YtxKI9SZ4XWShEipCJLG38csc5aYRtAuSUccG8FBBasHg1BpfIArJPG18kPfoET3
c/DTUymVssupjqIYRtz3jKDYxlA5rOVtcLkrFhPMuKFwLLb7fVQ4zMknkS5uq7JZllocy7RlqSW4
QLCJfG2Wc19v5xdq/ceVy4n7aU7Qi9EzJ+CslZKi1PG7at3AVRJ2+vMonBBjuOtOA5ktY0fFts5R
I/RuC6OvOFaJzm6tR4/SG5X8RfIMGnM5dDiZfzCDUQgJqS/1tO2pj2lA0gFZEHLnbmFs/M4OjzlC
F5fMgYWLPVGZbGQXYvGpWbkFyE7KUOtdO+Vjs6oM9Ufo3b9Mlb0hEhwME3sVOSTLTjXTCAgvUYpn
l2rjB781tNeJQ8+1kTjmEdSU9hrWjgvbfeCjOF1CFaaaw9oWp68Wkq9Hy6j+rGbVZbsqbGAaA0Bg
XX2cxTmsbMxAM49R2/4pR504s5WxEaU7/xgr1lymy55cVyuU+ghLV3oek6Gifp3nKY334dGsAcxI
W69Rrdl6vrefq0J5KKnT3U5tj9rcGJTrscm00yybtAHgVAg5wZU0vHEJfwHXxynI+h89GfIm2kii
z3mh1gfQO/VJVyGW/KU2KCUH5bCIijPHIuFZmlqpSthkHJ3Zai4o+H/qE8rg2qZyThl1oMdIFr6Z
MWrl2bKd4HxfQHqWVeYcuuvNr5cx9Q0H5XOQrq2o/M5RavnCCVT1oijpV876+4spRppqjQcgk0hZ
iYiy0itEBbsN1OfzTcZr1YwQ8UiJlHQqlt086S2pezFdTvL9VANwhNb3/QJuml2z3KK23yjL9UCq
ZGUnXnGWwaAI5qM+USkkr49ChHqcXI4lIa52euNT19TG1VGAx8qhE0CqPLdU5chh5TnNSjUT55oH
ivrpx5y+14yrksEz7lee8WmZw0NsfNN1/xaGcFpGTvpHBgbnsRANR5jaY6hn1nYU6qWLTToys0An
IUHlRw5lI0NCM3oZQSeeFpPsUTM62iRnlnU4O3RPfg7l76/L3SN1as390QPrKl6CbEbHhEE9D/eD
r7Rni71nCduA3p71sT7YQzAdXK1toafFlOq2QdWKHMuutN7nyOl2wyEiUNyq2YYz+OeuLf5hQqFS
85lEykHr2ELIJu0DH9SVGDeqot+NlLv8cC+B72yzmNHZnfdjsnSbRqrvNXD575e2Us/N0Pb827Il
pS8HY4K/kWKvdJOgOPNZ67yBX1oTkU47KD5r7gdIkZ2PUJvV1yZGMtAZ0/xz7k/l1g0oL2eLDdFz
ra6cQtU2nkDmIwWdny2B3JQ9aZsBogMrFh7ZFL96cghNGm7PSqHlGcQPbzEcVZ6ZL/BSdzctzPqb
rln+ZhhQvFlstloF16b099I0UHQJy6ygdDUmdzxKo2xiiCH2NoAOwXPd3ZbGfolbv7iBznTYKloU
cRZN7QG454JVbKvXzALNRonpJoZe81ByWv2xa3iHmthCclgoMVP/S3W137VnUwyHFgQrFcL+RXpt
N/w2TN70IKeCgH3Mar26SZ9rlvvOtNNn6YuUdgUCJ33VPM37MCA/DMOLZyuvEUx5NwCbzbnwQaSK
UQa1wb3XeSkiBFrfHKVjtIL65tVud4BJi+cREbw4ulA5qprZIXhBmIwFxxbsugBgyhIrV0dErkrC
8D777gtr4BiKoW2VIPB33hDCQ5AGxaNsVAtpqLlFQFcOETT+4WjKBmoaVQ12S3AuvEhODJswKaGe
+7VKMmrFYxDq3nboSgSCfjnkDGsgaxcrDmRMprKzYdo+ch37mGuoxgheSlVI7SHLhVawpLVcxosb
4UIIL+V4atvq0JgUL4fJvC84/4flKehvvqHzeRM9I7nGaAA+cqb8wxL7xSCyPvyBZIBw9GVbU8EA
mJRs8dZXUur0Yw+eQAhoj4PXOrdJNFTlogJckx1Ltci5hZnl3CzNd/btmDirxWZqinahwuksTXKq
jIXGZtXmeghGkdWkUwuC6H6ZxbZcxuupOO7hpjl7odMfKcymOD0t5082j9ybzOzIR4qhCxsVZfvm
09grzUtiOvtA1WewJn1wTkGYriM5NJ1km3ZBc5DeqBq/xb44qged86Hi0yuj4FaB+J4NIaIVLF01
Wo6qVh3t5XCOK1CUWuhd5VCrQXwq+afcCLsHfqnS+yT0WWAehqlhK6NKw1JWdQ2eXw5zB8JOHcFt
s+Jja5cFSgvQAR2b0sn33HSNFw4buJNDJPCvyIZ+G0L8P+AIHNcOUt+P72JNeALQYiE2T1F55/Fx
Q/Gut2nV2Tj3opE92URIUZ2dKvQrONDxKMCtVr2RtBBuMkzq5tnw2vjTkLRe/FrmXfupVLvvWhft
XKeqnspB1V8pSwceWTc8KUah8TqC9tgE1uDvpTcy2e+jWmIAwCB4Qvn7nPjApBIRXJNDvFECfpJO
OT+u/kxddkPSEpbxl6BWYLgW0UoJsf8MsbxqWeom5av2LBuKr1QrfB6svnymmHMml6RCdjn7Sbp2
U7aruWlCjPorvu2LvRFa1oPu6N/9DEGycdDSx6HgTsnjJOz4oBEfO9FIx5jn9jEYsw+tXf00iQl5
7pbX2o7X9/jODk5xOF87SVEqyOdlb2naf7BNmfXv4pZpccznv1DacWOmQQJW2odxZzKpGBY1p3oT
6jAG0cheX3JOspLjd26woNEhjPyLtN9XkFPexS22NzElXB07vg/fNbXSecjgwm+utEyRvfevJjfJ
DY081q1+GyhXXNaWcUaoWNuKuwpM3WgErAcXVmk+tUm5swS3tBxDbRIBHgbQuNiG0UDD6M1YTOyk
Uc5Zmtp14lNZDsoTwEHrpW/yP5XCGi5yRMpV37E3szY9n5sXhEMOUVKMl7xzNVRyqNSY7FhH3zTX
H6VNNn1uQXLp6sVWDktlBrtb9fORnC2f/64OP4KGjqhQ0zq0Aot8Z3pTd02SxqNOJQpOimB+ZVES
1wCEwrkOwKAH4aPsWTq/NoXWwY78dwcqY2SPfeuTtNtzFkNDIUK09K9m4CBJrpEVbgg5xKhzm1Ns
FGSpDb0vLGPriQMD/88UYZJz1qbF2Rnjp8i0sn38yyTtlV2H5ep9d6SiHStv9H229L8J+rWatP1+
ydL3fq7elsEekJO71QYvvzZp1EO0QKVBSY3JKrL78HsOzJMior/4y3w24Mb6NGtFu/E1N30sCpgE
IffTD5NdaY82z2gbu+/KNaX7HocP7XwJTeDZuzqklMhpnHHzxii7sjECAOp9a/jAtcBsg+3W58vi
nqC471adz9uEbvK3xRFBD4vGGpqXalY882vL7Rg6UjmiUsI8N8X8RY5kM5Sm+NAM9VZvpuJZ2tQI
Iph6dvlyY/IRzeaoNtpKnylM0J/o+1kxuvViy7LWXU09YPVloTH5w9cQML+vSjnYiTK5eCXXkLbc
g1vWT8d4J208HEXrSo/aAzwjj0U5IfGBzNJz79njFd7MayxGlMlXzxMs/DtI0+aNHMqGHP53gPIx
2UnC0sbyHn1OvOUkaWqptt7DbNCva4ihqRMeJ5BkPtKMY6k/pqDjzXKOHloxknY9tM0zzw4nOXLV
2QSlqE/V3kFyayWN96ZR9UdfRyrM6GCak7ZwUI0Hc4pXTVbHW9tTqoeotDidhZr3kDqa8cD/2wXw
7GgfepsDFLU3w39NpbbOIEOhmLs3T7kZFd/CisJVF1YqyI4UZZvMlXMxYSg5eY1q7h2SIreeesgN
FCzqJ6uI/uCEq/7LifeIawQ77jP13qF67tZ5ur0uqgCb3XXequDZ/NK13kl6bSWB8T6d+IijNWof
VLCQxxSJm42h1/aFsvnvUCqEFFBoSHoL09IsNhuO9kOhdtSbEyHtyjiVPVzWP6dRu/l/We6fript
4hWy79K3AUj5WhxftqLpxMmrbCg22sQAfi+LSUYE+qTtOl3lDypipU3Ol0MKQZ/Bu1tHOVrWpUom
hwtkX1AudeqAlQuZ5ey16lOKRZ2vUNl7jw0nbFOTV4dCV6OHfGip/rUM+4lsEMpTng+5EjqkK2Qx
rK+j1b0MCZ9gZWzW1sAZJ7v8851f9Q3VquxOXqZv68qkVEYwq+qGRSN7opEhs2Bn7UTWOpqzv2a9
nB65o0FzPYb9HxSrnCrKKj8FkBvtqS/vD1Xkx8jYqH9YfMYOuetAv1M4xceRAqS9587TVg6bse23
CDXlezn05yHeqJYRH+XQ0wX5FUIX54lb5ccAJivKjaDeqlRVuaL/DK45h36tUl39w6jlP4a1yLfK
oZd4PlRk/Q+vHGa30txOgfq9n2cP5ldbRXUoNcH6tnkCOnpgB2NrKJbwn9lkSq9e5Ug2WZgJIgv9
ezwYebYdnaNuk+gnbWBQDqMa9554WKcwpho4BKLQTDpMpBzuXr5qJiVKIjqtLX1b6gPcs7/cXmUZ
5UaueF+WytrVlPvKtkUqZt2nfXGykgydQORiNzP48z9UCxIG3fuqzIO1nbUwOnW1m78YifEHIp7Z
vgwCcDpdUFxl4/pjexncRzmYmqrqNovTUAJtbdVILI1dNRwgNPzo5xXFhF6trzzdUR5aIefBaUDw
mKewLVma8cZeVnlgrgYX8smo7cgbECZnwUDbH+cepUuOL+IvnQ5HpW2539oh4IcuKeGJ76nL6Ia2
hzOi8L5BE/RNK/v6xTSm5MSjkraF4nn4lvB4nBreN5NMHSe1pQoWVteezdn9LuexD+Dnm7KTp5GK
R84jOpPf3ci6U5Kp44up2dpXKkrR7gQicpRbR9lkbIVCp+RnSuwmZRNVlH2qbYVAeO64MA2Xs3Mt
PXsjN6FuLOTa8mCt+a362CSx+lg0/pc6CrSjHMlGOuPEXw3Uxl0Xu6Hr5qUrjblCqlJtvI/2bMxX
24+mVa8iKjhDMrf19NHdy2GmWB9QdV6jxoomhqCtMbU45F3Tw4vsJXOYNSvZDQI3aVaLS3VbNi21
BjKcKW8Cf3SR/VuZre3B5jiPl1g0AVmYfFMbw2ensLu9dKC+5SN9EhWfbDOn4rCsw4a/9QB6SHZD
QbsTC1EL8YNzuTeCyec+vgd1HLlpaH1BiCUw0xIV3cDnprH9DB00RuGlVkgVo+c664dWaPc0wOX5
VY+NQ5vp+ge19394ob6LT9OAMhzPCe6KWrrgj9lJ9nVsmn/BsH9s4o4kHyQNbB/9o904xU0m8lO9
mldqkIdnOQy0MNxWKtRkbuJ8aMYZfaRk/mr7brlL25Hko+fUn4W9qPTpKyWz0LLyEeZ4Z12BkDoV
6hh9Nt0EMmOvee0mWCCzqP8uzW42hPvSGFdWdrDZo51g7oapWfTMvw8nZRyEfCHue/ceHgK3Qjoc
8txfc96tc4/WkBfIV8uagec8OdRB7OvcGS5KUAwI3iNlZQ3aY4eWuYmYLzbpTdRxuMimqPNXZQyc
fdLEtn+VNqhBwNDoZb2SMwCZRKSnxapVPicHjfOfEvFXtL6pSSrTYZf8KubiD+jMK+m1ovhL0ajd
YW41naoGMSMKW06CSjuiSu9XoKwCg9LHBmD2jW1skkBt2fNAU/IQUrccYuyVOrF3JXxmsF3rmroJ
gvavsiSVr6QVOoHUvVBZARGGFHuXuu1JN/xwvLEJhox3Djd3KH5dlpHRUiVe9haHXP++9N+XWWwy
ZJmRWzCr8N3ldUXi1URCHlpGL6/VCvXnwMyNlaY01YYcQ3FDYSy/OaIHvoACJvtRWmQzh6jI1YPt
vAn10nZiP3S4T/m1wlhNGbcxv9vKmXJp01X7h4lcljSZWR+ieGGZpJGjMN7NsRV4K43f1WvpDltN
DuW8rEwLjjNVc6cGlI1T5td3lwhE6PLK5NWp93W44c/9fnF4bdefG5KO95dhqkIETNkg5Ow8ZaSd
Oo9EqW5V7lPaeOYV3MtJ+lRhKgYHog5j4ulIDKWjLbthW2uet9FjnsPX7OD8VYNfqEE79xj+qI82
5D0XuQp3he4JNZvFD/avPcLqcnXc5OBGnfXQWkXK72vGEajWqEB0YDZ4iGfTepA9N6iNY9C2L/c4
OSUY0n/lfj4fMv4ZJL6Z4fCVOLSNEa1ssaqMW5YSuNDJKYvT/ZIaXBkRVVmbQZw2Dn0XUIJXlgc5
ROscIWCLUiQ5dDOoPuruBcEA94y+hHNv3g2lQ9p6L4525RTGMA+C/TPiIV2hb1M/oTFXP0UxZ15m
qVPxNUw1bzMNdSZvbTKYX8F2kw6wdcihjJNz25hnD5ME833uu/WaJmz3ZUMttobq+dks+h+N1znn
gYcGSuBhWqKY6qdDSJZXCCFAx2nFTVHv4C6HcwKawUqrgo1c4U1XLiujpceHQYQvGtJIs4p4FOKb
SGKWGZrwbexdKJkmyTZYqKWXQ6Zu7mOqUN3LPWryAhgs7PCPNx5LTirEfFjP2X5TJ8hjeMrziln7
ynmmqpDnKxorKRVkmDn1g9BH107JWEaXiDpX2OeNU5ylu4Ac5yF2KKuay8o6cWZrHwJzeFaMgSpr
WJFXxty3OzZQ09eELAL1p9NnPYATgU9Iu6vT/m7P7Xq+24dMf2OX8TNwknu8mXbKFVVFKFlG6JOG
qnqohbpumrA9bsspOs1Ce3dwkBbQENDbNUJs12DjcuAbFW6kN4Ca9eLbCT9QYm6VT/ZNVaJDJ2KR
PnBPbuB/hMJ0fmrs3lg1Naw9cMGtYOw2vhlahzxG0EfQmZuUuOqNvkpjL3noozJ9QXHpsYJN/Asw
q3xnB40CwZpXfvGoZCZ/VFLsh0Y7B/6oJmZXSjTrK9TVCAhViAANbn03BXYIQREn+fVVqxVyaRnw
bBksY6RDDmVTOtSx+wGKPEEoOF+WQNlTBKVzMfy5LC/NcpHFNoTR1875ko7FvKuNJtB21WxTtKiw
XdsgRFqtuY82PEYJlxUn1WXsDO7imRenOxJI2er/mQWWKj4ZnrG5LyLXuweZSf9JU4z6EBtx9LA0
dgGKepjWiwV6pOgBHku0EubIeiUlGRylbQmRvaZ057WvacpmcWiTyzSypsHe6jPqDsXF7kbZLWqQ
HbA3bYzUfPsqDIdUXFd239w6GU6BP/UnT3V+NNImh9KxDN+ExJWSrt6Mfy2jzL659pHVWkvvMvm3
azniwkpbhgc0m49Qe8z7aHTCVS0otFqY/aECcMtNqXjGOQ89qLck1VYCadQ14XxnPVkRyV6/nlRU
LpmjFvxRplk/yxDoByKYlRBgCoLSOoyp4/D0WCtfhkE7UjkHG7cajhx+Ce5yYa/m6ruRwNQRxaH+
ULbmqQm73aD0p7ixij/CzG34lTSUD1FsVpuxUYab/T+Enddy28rapm9l1z4e1ACN/NfsOSApJlFU
liWfoByRM9AIVz8Pml6W7Vm19gmMjpQZGt3f9wbdjncu2hrXHtYT6z6bKqztBOL3Xfcpb93k2aw0
966ESFwg9/YckI95KsOjalIXpB+ANOstvoH0Zl9x37bWCs/dLzVewU8p5rY4V2hrVbIxM3pyR35k
XtpvJvbaG9dcOVqcPoZRLx/TMU82Xh50uyx35KNelskNK+CLalSXMQw+euwWT6qEHIe7ay24m4lO
WGjNZN4yme9GPyab26zfEQi+mfqOhN9csodZRHwkCtlgTpYiyidXbid2dYYaUBxrAw/hv5x4lDGO
kbUIO9vgS98b6rb6hM2Li8QyUQAtj8gyjemdQlqBMrytuzy9UyCspa1dSqotTJLbVs/01dSx63Dt
riJdmOorsPrVg1ta5QN7acgSxVzsVFE1mCU84SRxz6qqtWVzEp37dOm/DAq1xS415NCTTTLJ1oPV
fU78sL9WXchkeLfd7KzfBxh6t9ZZJE+tYa1Sl01wWsXSRio4Cw5+rt0mTahxWAL4ecayTJ7zoSX/
r2eQVgKkPHemC2cBj6JmFwSGyZsYtOvajkiRLQ/TTKRoGyfY/iwldVGN5dLjvds/100SF76xhdyb
alel46FOyJnaQ27kakpy73oco/oWj5J6jUtr/uW/98iZY/x9jt6o8SQxy3Bfp1n32E7aa8DfeCqX
UlP00X4eRmOtaVb7aJZj95hmr8LK0gdVY+MxgpOhPWxVWzz57tka0UkK2+4+SwSw5to6czbFmTuX
8vPAIzuyteS1c31z2/pmfChT3Tn3LAbO4AXXDY+5Brout+Psa1deBQAS13cPOcwZs6W5E88T0kuX
opCOeO5l4P5SfG9Vnf9ubEHsb4/mbT6L7qQuvo7yAQ/dEinHv+rUnd6jeEEoOCALUiwAzynHVldH
WXJzqewXNGnSu/vcMefjXKGOrUTZexyQeCa5T9KYtf0ke6D6hYjf9NpcI/oZfQY4CRws9p6Fm2CR
WIHBSSXCrmZ8tgdNnFMUZCA38TM55WF1dWl0ks49OKH+IYLSQKoneClblgjfmfudxMBmU/qz+VRH
VntN+kOuVFEgDn4XtykmPY3Wr03zgyGq/lG1NQgspFodnVXJqKZq7Z3nmKX8Dg0c73pKtXQNAAB7
kcmZbmQ9m2vslqLPrulu2SnZH2RXoSoiUMhyJi16qRZDsKWDGpkuxiTNiKKTGsnWOv481/a2mFz7
wzAM1U6mV1GI9PcMYrj5Gtf4HE6dob04cvjc2E16q0q6eGn7Tn8GUtffk1y7ybIS5+8+IJMpsnCt
iqIY8h1QYOcKnN5rDj/+UDdOMYOy1+Z9BepaZISG9OViRyOaUz/vxhylDA4Dw1Y1qItRZc6ln4vg
xzWiYev38VlLEgX7o75FASKItm6Bi9bo9ZyMmyk9+70uWDEz4wGl5mGdVq3Hmz6Hq9ZtLOS4zHFd
eWF57fR17V1u86Aqrw3PJgTtVigyal96E3VuAm4lVkMjMPCJp1RpDtji9N3wKILFMzy3ki9ZEKwJ
Pfbf80TeWYhRvc0TPxjLrKu7zk+rvRwcYoRGLs5mUuubyCBhj2b3JzVo8g4VKkTfXHvIV5FeNM+F
xGi9cQO5akIcwMkPShRF+c21k9Xsu9Tpn4hJLF5jYNtVa1NGIUke64tqdMvQf+SNUU3qgt35C/7d
/o0qmU7rrU1vAHG2TI108d/OpRprbfZ+nyvG8MQyDf/GWgaruRLxFGa5tVFhN2n3Ge5GcfcjXvdL
WY6at857FIfaZW/dCbQ/ZvRg9mhF2E+ZkbjbWhbpVbfstWXSIH2rsQLLpaiP5nwmak3el5JmVOJx
TO/VQDWZa1cHHDwGnnm0YxBUw9bK/Ws1l26Of/9K4XMVxjx6zDC4XELR2UBHozTe9rLtV6rFl/WP
ZlW89NHz1jiA8zi8D04qThYh+kErYzJZRptF0Fw4eJsBYyUXmLG+LlXBInuuR8YUY8vE7aV3HgOu
1YzkOCORp3vGm61HwIy7PtgOYTl9NGe0p/6q7muUdlW17v5t9W+91STFEtP7rbeqjpLkq1+ibTzq
ntxzcrJ3KWr0T9YUfpFOM31BJORBQ4DoxRKJDbnK1mFuNhx/+nleqR7ILG4H6cPmDKIKQHv/wUyM
cW2Sgb9hN4nyqq515Y0q9+DGh0UXyh++sLXGtqu0vhdhdcZXxnsbRIPbUU1U2yWeumvQ2Tm6ba+d
pPTF1VwO7RPC5gO6cu34pWzMZeGxvhMY2qE6vOoLf36SAFvQJ9HBeC3vmt0A9/ibejzUbjqr0p9C
Dy3YwbZ/9I8xinrv/16/9JdL/8Clv5pfvaG/939/3ZB5/uiv/p7f+//N/Orvb5a/353Kq5EEypPp
298isx++9KhAz2mGP4y3gkkXI/hvF3tCBuIL/ulfx8Ryj4jcSjactr1HPSjZBl4wfUSvDSm2Rvvg
CjSP66Ue8+LpI4o8a+tnfQHR7lK/9J89S+6JnnSrHMOV69ZKm2aV5ZpzXQ+mi4GHFBvVoi6q4b2o
7prWZMgfzWXSH/toRG9smVUNm4zBJlIW6Y/YOqPLlKfirZLts0dW9Tt6u7nmojfWz8N+xKNmPSLD
ss0qv0Hajwt+Ws1JFdWdumgD6fLQ6lqUUHgkaVC0qrm7UZe08rubeLmoYmCP9hqJl27zXtdYPXFs
VQ61OdmaVjiv1Dg1RDVMFaqycDob5P1d/U3OJlZvTfhcenZ8koNrXOqnBImTMXOw09RxJOFsYJ3l
gPxLmuXH2u1xUc9Ac+38AuNutNu1E4FeeHMuVOTZXPTvivlxjDne+CXHLXd6xB1kfvTwLoBSKjFf
XOqg3UwYu7LhiB1ofo64g9w2PXajjwQusAyUj/2mXoejB6MgE2fV6sQLzwqU2JVhRvNjjxDXchpm
M9mtTd30X5No+mCgS/g9S+9clAzDleOAj5gXniCy+ld9xr5FlMAOpN5/FDDchh3Oc9EZCajliGkO
WPmixDXudTcCGWAg7KbX1VGVRkIjt+quvm1lPV7uNZ6xG1tkvGcjQCA4/LCG8hDqeQ0z8aYpqrHc
NXJiy4yg3prk5HhjQ9sq0IJC6ceUn4O2XI/VZKF3W2lXoZ7Hx9QY5ofWTpCcRVhuP+q2f+V1Ubv1
RhxjDS0cX7p0EXzsiuggkn58mbzEWHEALPBhoHWuU54oGOBZeTziUlLzxPh5wQTyR5HzUXLU/Bo9
erSAztCg5HPr9mv2ImRNEoNlIw3xxFmK8OwRvZPFJhlN/kumu6hrlmCJCcFfOVUrXitt8RBvU/+W
hFtzbYEuwRtKk/Alo2jL5N2q7mBHFJ4n7tWFzf2tqRtIGYZol13qkR2wtOquBbl9X2YQU2IxI7v9
1xArrgfihtHre9WMSOdeNwlov09DnhRjG56Ml6EtwpTrbO6LjRFghNwAxrlJZ2F+QIq/DvXuQ2mL
8Owh5rlS1XoqcNCwnFcDVUvy/d4WC3ZwUykBxY0mFriyXhyatPG1TZ80nJHKwtrO0shvvTQsLpcc
qxOMoZHAdoCinEuQlTvdxIfNbvvpNg+lA/vGcD8i0bytrLD8Vg7da9kY44vl6sOVJpL2hMPbcCq7
st4Mou+eZJ0HG1Lk8b414vmF+AIwmrCBfDEY00vk9R81sCbQBCnpoc3+Jh8eraKznnSwU3y880uB
M89dNPsPqlO9fGXgPBgrN0ZpWRT9TtPHdFtb6PfBfRmfTemfNJ67nxwPHUxzBJwTx7hOQslEl24c
uk/1BIWudDPvfkRZ7HowwAFMILU/1QTfTN+tPqC8n+1DN4x3bWd3b0vKSHXApRcN3KmQx0YK8Sji
+qUn7roLiQXsm0X4tfMN42lBHG3Txo2PmP5CgkTMao3Zl/g8at9roU1fAZSy+sEXf4h8N96bVWzu
vTbQ77sQbW+Ex+av4IcQ0NK+NKGXgbtpxV3oYlvdShfLWaAORdkm1/6iIK0uwTTrJ7A/+XZaoBXv
dZc7D5Fpr+MLdWmxl46RwVvsmhaV7s95eG8cjFCxV6urYjyGs0to8c9bVVYXYVnjUYdG8v930jtN
J+0cDuPRTmpmAcAYgRFCKkEHZGbGhjyHTWzfV80o7xL/U2KZ2KpneVScwil4UG2u39n3USX1fVOA
SR2gFCTr1I6sK1k6BjmspRyiMrtmaS6RfaO7b6HxWHm7vEblb6qEsZ8bUtKQ2V32wQYZn3YG/42B
pezv2jYG9q8PZ1VC8La/qxyPCHORiitVpy6LngJeBcYZIxOmUnVdIF5zQ+uOlx72q8jDIxGKGS1R
CXerBGuBd8yCf6yFe0/2PrnNdB+Tmci7z83avS9yuzviqR2vVDF0R3GLmyIhPOnNn1pjOI4CpIvm
p/O+0yxry6ZDfwOAiPypdmhH7Z7Ik7wf3To9erbwV2EQfreqdNnyLR7W9qNTszfpyJutRhSUn0Wa
ZJs2qFteP8MIAJTgjduyYXFdKOt63njXfaS3ZGxLeRssdgVIxE6PfQ9KcLK0/DUMsW12XYTqHAd1
AXje91XQpp9x8QtXMrcw9hiQVEu9VmAGkQDNcGX+hFwsXlh94t73BP6uphH4IbRxY9vVLWwMgAd7
pxDmtWTTewglb6OnL2uE7nR7ax7SG+jfLEXOmN5itchjkVPA/bSYmdRhNT9ib6YTHsGQbXQ9G+2V
0XjFPyGFcciP2kXItovc+qulT4eqWET4AxvGcD9jcZBH08qRhvs8O9jjxn3DoTpsYEiLdOO3YfMK
AglnCLNEfNh0m9cqW3EWCl8n3SlPSIlka9Urc+F8m5mH7cgyCMmXjZcVyKKKVp7tNmj4TTsNVqi1
9uJFPqRIn+hEKeSjHWprfTpF9llmVYxnzVgcBRZKX8yq+GrrdvKmG8AX48TDV9ZwyLtm2QxQ1kHq
Ig+bs7LrEYj2u45XV+ZKH1p56y00MsWkVYxbsJgSOXz54C10XFU1pCHqLJkUR9/LqscZ7uIRk2m5
qptU7kcwcVvskfTbtItj9CuMsyqBlAWYslxQLux2KfrEPCFDK7mqzUGstCp3HpBjEatpdIKPsq9v
cYHwwhWPWmcRtOVVb+IihTlSF/G2MEuelIOZaoCjMjxdReJCzOjcG8JU5rwJIVyxT+xPl2ItA7Ht
bASZPNLSfAxJsvVSQ9ePetris4XM6CoTQX2jLvmSvGl458dLZVrsUa+xTqpRzy3UR4iRXdU2Zh6Z
Byqks8LknJn51tGQvp/AgfEzLq27RPrmXVTK+gzBEFXXv6ra5a5DYTIYJ/f6vX5MNWvttLLaGnEa
ohONYef+Mh0rItidyb5MpSbGcrQ/tc3w3WhntPXHqPyWn9vB675pqd2vLK+eHr1m9vmfWsORk62/
GbryMzsABxcNUshSLyIyYVDsVPG94VIkeZX6bXHzR/1o9fomQVd7o7q9X8qSEIZV3Kkay8srbzNO
Rr8Wll9cjcFRF6F8UJfI460NhNQPqohSuYHiL0o8YysfNL6FD8hcFrvQ83CXX0apOtQ0Ya8biX9U
/YYO4ks6B9vLgKVbKaJi287BtFGjhsaSD02jv2BJWp5U1ejhNSvb5KwGgd0rcRuJ9hUZirMxEIib
DJwrzWYgGIssP6uneNPCPNxajhkeCSsbD8aMvKvqMbrtZ6Jb+mOre82hsdthG3R4BetlcmjLyjYx
eRHBue7g+/e+fUKVBAlXvAQ2trWIVGFNuEEGtjkQt/ReHR4uceVaL1FsJKcBDNq6Chzv1YxalkK9
SThll/aLHWB/knvRuitBzBuGlx7a3DRO4NPiXZIkw23ZddUVaqP6A9F6Z221bfJS17GBvkyOLr0z
fdQwhPjSyuRQpabJs82bdnEwB/BKuPQRi7NfTILTDdF4J0BYP5veAjvz1t3sz9d1Kt3nOHOuomqm
Hv2VnTGjm2oX5vhWCKLSElnXgEgELuQmKZBl+FQCC4uqsbrtq7m5D6LhkxpeecLZ5Day7ILsdRrn
NwSbzYPvAzXvq1GeTdctriLcdp/s2rChsBbxp9bBPVodeZrhEMvB+Y7IwbPtpOVbXJb1Wm8N8VCM
U7hVMw4cPS4zuui2nrV8wHxqdMqnehxtoP1G/MmO5I1IBYcoZixAVXw1yHhNXxbvGVNE3psTm3we
g2OezDyyHqMBGMaQuW+DCZRFQ33gYKEi/aiHGadIBArmSi8w9CouKLqwsPprVo5+rVB0oFr79VR8
Drw6xoAq8NaN0Yh96FMcZIZY0jDgmky8Bgx1Z+1iDYtw1TqmnNAiINlr1WrWkNpdqIV4+9nXmi+8
DZrF4ecsuuLhb3yue6PDtCvXT3bcZreTZhULVW18WhBmVSkOTetMz5z1q2MokuhKAct+r4+XegVE
+72+Yr/wd/WqvzZWDRnJ3N7rWRJuc9+IsKA3k+dImtquT9E/cIMkfR6EVh0dgfmlai2NTOPcMfFE
Wlp9X+CmPmY3s7Ekcbr2s4J7WJrMjsOATME7+kPVke8kHf8T/aGNVnZUdQogohpam7xACzjUNRE6
9nFou/FmkzSyloi32mNlb4WD5Un11uF4/dIsAvoEAVE4W7pm3+x025egGlWkwJp666zuxHKHoP/t
qM3ZUVW915eF0+2Gn6NUAwnxH0ODzv5llIjmr83cWnthGMltn6fupoTus7ErVNZVnbqEUBv2ovJx
tYLEc9s2smeDC/cPnpe1lnMq+R/+HII72M6ve+/60k/NFQSQJruFuPJLpaYHzsadwTv0dhtrG2mV
zb5B6HaV+W2E4ebyCimvoOZW81xGL69gVdLd5IFB3Mns/XtnNmDaGWPz1Te/VWUyfrarwlzzNuS3
pJbtY4RB2FZgt3sbGamNR1rrXmm5z8nSkMWLo0vYObXo9+NSLOwG6eXUa46qFTEHCZQpGk6THhcv
dp9/9JPBOcPpLl6shKM8v6pjF/G10TNetZ316g0MH/JGkZWcE83PH2EO3ap62ytLEBqQhmccld7c
odpMvlO8YPtuXVdD/GN4kCMxFqOifjad7G+Hh4Ba3py5vAxHhN26Dl1frN3cBI1hxsE69Yn2pObE
WcDrkw9t/+ojavTcNa12F2Yk0nMv+dCbkXckxNPhaVOlH0ZOrVvdbUFL8ZmsfM1pd2IKcJgzm+g8
drizj+hD79sJiyQtnOSmiyr7ZY6d71WGO0Wd3UNNZou9kDDga6wSpzx7pjWelNOu8uNdqvi+Y8dh
/2XR+7OqqfEsHPIkAMLa9Icmqx8S1Kn1HZyA7pci3jH9Aauoh7rXy3OUNjAMAz/fmJaFAuJyyfP+
Y4ZcymGSNcaBU5fktwaK4+vEdfutKqp++tKQT4IkYmMWlwmasdn4ZgYKT5rT0xgQRUjM9hUHwpoM
+WRvQCMtAQUEt9Hkzm5GHmovdpetUjvtXi3T0Y/B6GlrNSoMRb/ObWyiVav+OiHv90qgJT7lGU5q
cLw7du9JvpnaoDq2se5sCGtGW5nxBEdjQDrwGDmBudbltkSouwWQewI/RJREkv1PozY/mItMzoa9
t7fqhobnOxpla6KPybPXpSCz8Er9lrcg9QLnawIMgbCxOz+aBTa042iF15YNnw2piPhKc+Hc202J
X9FMuJlsOvqI9ueBVZjUYIi0JbYJuzGo3APcbefcxn698adMvDbCvlUvZMXRPoULiTUcD9JKn4Ea
lEFyq+6ctv6qaZFLIvC3+rrpfAzscRfPCX3uR40Dp9RteZJOO5zUXV8kP+7cwdau9RioOB3eq//o
ijv6cGnt5aKr4lQEJlPSZmkf5XsfK6tL2mzgA7qpRfKqGqsFLlLGqynzsieV/HI16xNbpeJGNeEf
UGwE/hY71cgWJLvMVce+dsxH0slRKsI7TOzsDUZNQJti2OyqLljuiLtfabogXYxL4aW+DkS7l2Rv
V6rH+4AsRlrKd8calOZfk8Q5f4oXI/KzvIyqV6NS6VkbP8WOXDX8MjsvaN3GiV7dc5Ton9vCu4kn
CRJkKXlG/qzpsX9WJbctvwb5oskx5fLZxdEdr8lqPtlLsQLPvKotbwA6wUgd0Zq1CH157NtZPqcy
mtY5PnkHNZaIN9aSiTXv1dhRZ8GehsjaXf4GA4WRQOKaoMZ6JLm2valnW9U6pIEN9HHx16ux4Gxy
BwtFOVQvgZPsZ124Hx1LczYZ4AfIQ1H1BH/w7lKPKscm5Tx/0seie/As8UnVq3niqUWd0+/mO6eA
ey272fs49pbBats1t1Gc+mdH2A5hCAMNwS4fN+2IrWTtRcMdLMzhTlvo+Q2PyVn3gZz9rLeFHW1I
XNrs0OihGkLbwKyiQIFlqQorXfMRdp1uC8xKrlVdbqXJihXT3tSHLgH8bbCLv6p9MR1SEptPQznf
d82AT1BHLHByW/nkuJARcQg4DUvpUhWhZtKgOatKCXw1vMyz4VoVpyAprsIsmrZBCgbR63tnWyjm
jh4F/apabjGP31qNjJYtDHX9wu4xwPVWmy6JAOEsOFxjTne5Px+LytXeOpZUO2dHztF6j8go3y4Q
kW9d7u8xUSufeUi01yjELg671KMR9GXC9UY3Hu2hKKPNdBfVtXEds82+NuHJeD0RcsGivbKHsXko
tMLfR1My7sYkm55yMX4h9O98SRzWEfQSPpSVlW09kBdHgunxHRK4yMk4qfPFKx4cfew/dwKLXzdw
srNvAApoW1Cvmptb12gjtKuAfQ/LHEV1CdLBul4CM8D9l8pfbn1Va/Z1viU/jObj0t7ZRrr2l6Mm
2/s1hgTBifi15W0GV483saa5mz7v3DMO3j1nnoRfS1TVe2maLvgaGkK7BTAq7RGSIov1XlWS0fIu
zXYUQTbxHbkaUera9AZ6J7rpzA9459q7xVgKC6+py1mNx2+YuzTYNCTzQ+hz4ERk5axKagDZQ30z
LkdVXav6nI1tv66ztrlTXQKeYYe5NJyViRrwg71cQoH4Rlik/kEVTRlm50jfw3i+g3JPWL95sVFf
CFcQ5x90/uS3KExT7JLi8lGHu3Kl51gMVKiyHNxgjg6clsJz5sf4IRF7eYzCWlvxw+8+yjr7MaMg
B/LXjC26WTt/LvQrrELF3jJSNC2aJnhFiPlb45jNXQSTALtH/0VVT6ZOeCWf/Z239Kpcc2eL2Hji
tD1j+i5sPmvqJfq4mxEs9xFnqva1yDfq3zg7DaNjcuSFTueWFVzsbPy1iLultiIJ5azzacZoabCa
U6JBON1Oy61crIDUpTVqF+8Q+lQIoHQrVfnex0S5d2dXub6OC8KOyhnYENO+6EhUJfwmVzYYzefJ
zQR5oBkecFiGV0PTeS+ds3yDyg8Yi/nncIi/X0qANvctu71NZPXlh6nOO5bWoDiEgRZvvCCQW60G
dy18nLpyyZMqGOSOr2z5WiB60i+BWwsKzCatUuw/EaK9t0M3XWFtNn/qQZLyBMuze5GmGenTELbi
T6lGdacEFy+qjJcWDtrscoPtez+ZDPk6dnJzXeDNN/TFcDctl6z2iKOH1bc+RwNElVS9GcawSOuJ
vSj6y5duftbUt5X9qnq9V3cTGxxblPn+vaGuCGAlLgBGNZt6vVaXBnhXs0g/VUN4ZbE0nLN2xOeq
n+KHAizPWjigUKcGAMMQlfVHw+heML2MvxUm2VDRs+r6xq7ojYojoBUehddiKqXZ38wpMl/9eoqI
4OTjkxjScVNUtXUnkYDZijZpb3oBo0QM1kLoHOTmHS8vo7Ffe5UPRY+EGRmWIWpvVHMLHxRnmOFb
ywFxVxMORoqnTLGJK+/n3sFHxwDGVWgVsfdUYP6G0SSfdtwde/B4rzDzVPeEOMshlW20btqh3LNK
IbvYJtYmWhZcdem6pIou5dRuimZltjDJ//2v//1//8+X8X/Cb+UdoZSwLP5V9PldGRdd+59/O96/
/1Vdqg9f//NvyzXYbZIf9k3dF65tWDrtXz49xIAO//Nv43957IyHAEfbz5nB7mYsWJ/UxfaQVhRa
ewjLZrzRbNMaNkZpjDdGmZxbv+gO731VvV6JZ76oxO69gM/FrnWIZ6P7hCdKtieBnG1UsTdscd1g
vsNbTivIhODWDJKTKg1t4D5BewdvdGk12VkieXmrGkoxQq2qS3TNPIS6LJld9Z1ZvYZe7B28Oes2
qojWYLFuvDw5jVZVvfYbENX5a2qSDMpmI1urTnoq5cYnFHqwivi58Irz3I3NnWEF1d4PS7kyzBL6
uKosag+6WhScVImQanPXGNp0VbR+uvHqvLkrXfnpnz8X9b7/+bl4yHx6nmUIz3XF75/LVKGGQmi2
+9yhnAOmrryvpkbeD1r5rEzhzQJMUTHbzlZZzCdSf1G9OE1kHKY5EYRG8a1aODPqYkujx9Mn/QY0
r7nnI6c+Sfvjz172Ein5WaWHjoUqr96vqzAZXzJ0K+aAdIEqgQ2GjBK/RF3WPxSzB5mXPqEWtOfE
toiK3P2XN8P880tqmkI3LN/QTcuAh2f9/maMTZB34eDan8YguDIXNWxjuXB+6tm8cWcjURSAMPir
svbGaNOQ5PilTvXuyfFfp6VmwRlfRquyuotGxIH1OSeEOJsIRHX9lhhGxkbASc9NlGWXixyLBNVz
VQE5VteRU6CXKoeNDzY8lNdqjKq/dCER/IwqSYguQmvoq9IuYCWY2JX+8/vkOn+8T8JFZ013bGi/
wjQMffmx//Jj7ougijSdMKybRNhPZT1ubE0hXnKRvM1h0t7CFxIvkZly8G2bp7HWxsdhCjaqExAO
1NCJ0FyGRB07N4vNiCou56wd5BXzqlqm8EZt2ABpNPdqRphlLM5VKk+qdYqT2xTlqjsDAuXRAyd0
Lsug2EcZ8izAwsAL2nN8Cv2sXEWJbXOQG0lK5yOCepnzpHqE4weoIvJRtUeoFfHa3VmVYqMLedjr
2XHyoxev9R1wlqb7UOjOLmhMbTl/eCdS0mQVlmKrFck+TZOEbQpFP6tHWHk+FpNL0eocEspVJ64j
j/zk2L8IDxCdm8riIQ2nmQMcBqFYyoLtDRP51YiL/Fq18qDpb/75EzTMP7/qfISsxrrt8CokF+zl
I/7lI0wwTiSV6Q1vLp58uwYLdrNcwW2VqyAHU9+hwZ/c9DYGgE5T2MTo0UuaRpxdSmey74Lis9C9
5KFq8JWr0b4/eKndrYwxAY/iQ0HU4TPvWj3G47ys5KuO0e6qz02cwjHEfIRKfsg0IV9n7EP3s83p
L4JT8lqbAPbmym7OjoWwFmGly3Ciyt3BazkbDctsVU9i3fec+mZA1ehlIqqjhrfVXB4ruP7o9tGt
XlbhApfRU86h9YP34zV9v02vPb+w1qpXaMMDMhLZXas5gFIHLqkczUvG9eia5p2AmHJXodkSNiGR
r59V/qJIb45wPVSdugQoeG0tSLmXobDAjZNVOx90tLdPIbKs+9LMoYksd+91f3f3z/3cBAcvNQsW
qz/u/pgljX17R8Slk6F+30ot2CVRHK/7QJ/v1cXIo2xr97LcvNeFuLJvZG+YV2qYapCWqNdW7srd
e51re/AsJrwS7WH+SvgIVl1r2PzyQv1gm2N9M9sDBPc29h6QjSjXThH1b0LaT2w7I57d2hUV5D10
rz6btWw//vP3WyzbiV8fa6bpWJh2w69heXI81f7L17twsGqLRRe9gW+N06Pj7luzeCIv1H1zvH5n
T63xUQ89ex0J17ytkeI4NNHs7MAIlacS0YxVyXljxcaML/ly0VAD2TgpB0hVFG13/uc/2XT//JNd
38YS2iOn51meZf/xJHYMPYyjqm0/ztO4Sfy5vY2Wi5VVSMW7brcfAH6tBj34UaePLs4AyGCuRG7J
N7dor8kIEqUyyMyEBZsTM8+Ht5Aw3yq3c/1mgGrwqE35LVarw1vV8AEJlKj2ebQBbVGFhbiZugaG
IkaHya7MyE47iztvsbSoO3VRHc2iG5C7i8v/sk80vT8WJv7jnuvAvXawLkceX/9jowj4Bm/LYlEt
cVgw7awuT2NXhov+P7fucslFWJ6CCqgKAeXDH/WqqHq891V1GTaWCPlZSIQuk/zR7734Prb0ifeT
DEmgklrDg4kmwnVk+2/EG2OMvK0JXRc3tLee1dK6dCGBvB4B3NypKjZ544GVdIbSSqOaZNBRf2u9
2NrDYhkf9KoewODd2UnJlJrkuxk2PWDPZYCaRAvqaJVXRnitJiExNZ1TFCdVIzC39CqoBmsx7ZEY
GyXyOk47eZ0uF3XXYRO6gp3dX/3RUORIPKxUR4efyloY8E+bvnJh4aTzOjJjWHGZg2m3CB96iEJP
6lKPb/+PszPbjRvLtu2vFOqddbnZEzh1Hhh9hEK9LMkvhCXL7MnNvvn6O0g5U2llIvPiAgbBNuQI
krtZa80xSbQkd+/HrSbyct2BAzSfAKJDy/PmokhBZVllgwQ0CAWoF129SEX5c23ZtyyS+eink5d9
y9G6MeyDGVDU2k+BPKlum+/yMb0xhZQn+/fFcnBy4GRsC2OUp2X747Aao4SmmGDw2tEF061Mylaf
e14xL1R/OsSizS6duR9WaxNnmya/6t+7YWJrWxjPLWiM+egMAUO5l3t96ebH5UO6MlNvzHa7HFvO
irKpOiDWHBmozH35X/1VPO4O2Or+/KtxNqgrZzAxOswwfi56uK4pSp3n2k2ZfAvpXpHvda6WzV4b
lWetV4F/Urd10Q1afpXlzTew5PolMArjclmzfCM528B1rFIal0DnAt1bDsRNzLyGuPtm2fxYLFdU
yEE/dqnM6rxWJFRXNr1yNkSDhkPLnW2oWsp52fexCGeL50BG6THt1ORE6T/g0HltWdQK/rfesuow
UdsiqbyK2zC9iIOcwnlH5huH27CuYlltYIsnFKMhI99CRidf1v4IyoKyu77L7+pmdtMYsah636zb
9saFNqbphl+szLxSgA7JDowlJ4du32JaO10oCI7PgWGS0B1Nx/MbQ38cBs3akHKcdstmAVPUM6Yx
uSrDOvhSMWIRbmo8ptPYUefwy1VWd50RW2e42cSrSmr1C2/zcWzN6NG3impX9PjWFkUoEcJFt8sJ
CERGzw5963qI3O5kygLl8eDKFyaR8wc4UnHWuUGlA/XI2nU7GpO3HPB9eWPUVvPQ+YGkKBUdapIT
9Ioc7bicYJZI2RXqbDoHDLNcJZlvdPe9a28cH2lH3BjVdo7dfxvW6K2Sb2NC3oshs773I834YtRi
txyOnYQgkOVj9NFX1sYJzeE4xyRIF6FYUULlVC5ClUFd5zY190s8N5DJIaxlRjrfbU5DEfyM82pD
932obXkDOnG8rMqSICczt+d69qqPGuWKMq3xdsTnZSWZeu6TXBtuNcRZN61xsRxb9lTClru0CfEd
n08g+nJjGHingWINDzXOT9tEFcXTiJnv8ltYQ9utwmaqL7O0FCjDTfP950W/vc7zIn8WOi81MC/1
MIRDeWfCiVuuzAVuZCTKCGXWLiXbRuBu3GEMvxLifb8Rmo82p3eQ9ukgfq7UtMwx56KeSulQyuUG
ksi6JL1GTrx031fGZQUA2fvK74dG9f/nnD//CT4nrzHDZljw8SeUQDP/oVvW/twrA7TTVU1zDVu3
3M+9smkGjZtZ7fCAY4xzlaTtFdSf8lm0YHU7Sjt3y2ZOtZ9VabmPotvUV33rl89jv/aLQOkSfh5b
rnJ0NOQWlZhI2m9rimG7jDLGeLesvR8trX+YtVLd+OsIax5Z6aZt2XC1HcvRP895mDvUpST0cm9U
PXo9xLpqpYu9jW3d+9rHPvcv9i3nucUVsGFvVDJqMSk1TQ+ROXRHzJlir09d/9hp8jDmU6zv8Pmw
tyi8qZJbtoFa4YWSUko5pM8dfs1rva7sY+miQzTru9jGCV2ijTxgSpzRPLMZj913oK3imgyITq4w
+r6cpQRKttEdAIjLZuXf21Jaj7JjMNLVTmWBQ8xLJCqRfNRaxh912ICNnTcjWawD3a/ug2wybnj/
GPOJ4nEabYBthQuoN2Sm5yR+ugspAL/qbce+sP1hu2yNSeteLWtV66iIE8BwJjaqdRxvOFmxsmcK
7/3Dx8nL9bMWWZ0vfT93uTZt6Y2Xnd2AWUEU6CTXdWzHg0gtGav08hGnHns1xDI9Lt8kdt1bRDDG
dQ5f6qFrcm/ZbYE5WVGKMlCon9vms8yib2E8Za/RFD8bVWEw7B98HlDoNgZM2fv5hIh+4iEyS5q6
3iVGMw+X3leXMZQ2JtxZMbb1ytD5T3wMrCrRSn/1MZRC2AiqhaTaDthatnWiqTwwHnfupRve6Hqk
f5OmnyC0CvRLXQ/lZVDWdELzgTacLjEPax5cNQ8OdlR127Knwanj1+V46g/hZkpxsjAadUa6+P1G
Z/h/maaMK3rhym+aGz+SHOpQA2kmZsmKsl7286uvYqjiT7MEc9e3dr2zpas8hdS8LiekYOc2Wq9X
R7AM8X0eEaCZP1ANjGrljJNzpuhAv6plhx/WfKD1+8CjAF650fzaP01ZVq6tzHSv457AOHLGL3VV
1KgeZPBgMjeQgRgfO9uWF2OF/Vk25uMj0eFo20R6TiCPo5FEj6lAjLtcjlakSmwjf6Q4e7isoK0w
JeGsJJqm3Rgo1FC30fTYxG2yUqFmnZaLbDfYtCg+8EjvlWs7B0C9/GHC5QfbDbv1chGs1nTd+I51
QAlRn6uYks5pnKhWwob8VEex/vCxCV7u52Yp/eq0UNiWo8vmcjSqCDks1zYzlC0qg3sfPUGcuriL
TbNhVRR0WJItq3R93Yy1LzEDpPpD2fzp2HKa4psbPbHUfaAcktz3zadyqCsq/dCppGFqUNUhZgqe
dUiLWdHiS8zvIjs+ydE375LJuX3fn7oWUTccvhyMRW4YTb8t+2uGJKuspo6IXEd6nTVy9uIcna/K
COUpCx3jysIi7DKHllqoMWrcriUbgaZ3Y+eNfXxfBXNlH5dtvwlqCj8mSmvpZKmhNc75iPqtLiF8
ve8rS+scqZNyhL9RX9kLW2zeF4ibsYagRWPB8BUBWRdHLxVOqnbsR29dX+4AnBehJzMcO9w09mR7
xczYxE8niSmEC6a3evSvrMrpX4B2fZ+qQjxrkzEgJkAXMwgResAlUOf6to0SKWUGQd7LpR9SfWR4
HfKkZXU5aVmrMQNdW46TrZZ9SkWk3VNCPiNbPkMxmmiH7O/HcvjjOqeHWBhitAESKhs8FzoCKeok
2ChWaVwyx8WFTBHikLtxe/YZl21cM6zvlJCxsgOy/ysCkys/AG/lKesg77r3pEg050KWhMiS/AiC
TJzCqaH6krRJM0K0sfSs8LpqsM/NvCDY18xT+DlgHjMQIQeu8fHXCC+6YxDWT2LGOi4Ldy5AaIPs
jK+Eclp2LadaIVoyH3nk+uNcOwRYKsxwn8aVuda0MbjSsmYCemeNAC1T49zEarfBUiO/B6enkbLX
gxd90PdDzRja6xKJjXtqvRZDMgt3hPHgRmimlk+qAvHzk4qZ66xbirazlMo8E9AqTMyonHkjZRh6
zvopRQ/Sl9G2tpUZp8IROzVi0pdgfVdBohI1iZs9K9nFMK/FoswuAlk1+wJw6fta+Pu+T0eLoO43
KhVAFDGoR5fYaOYtq6FFsb5islg2l4WpO7m1eT8JQZSpwefhKiexxKoQMrruUOyljp4+OqarHR2j
rdeaRYUEZXYICkKiA2S5smsn1cE3zweQUch177bOsQxC90uVYsJmGQNoJQoc874bt8smQtcDAErz
HiRYTFkHeaMU0X4LBpqfmtF3EdX+V7weolVWzLoGRa+wgo7yC9S8yUlHrYsXXNDdCBfXzjCk6EVN
HSaSc4QpmGNNTR8ZByevHj92LWtO2RvraIagqnDCRJI5FxgZOEz6SbchUDFX2ry57FsWE8aAsEwR
66wyB00PhcY3lY4xjUgqHMv62dlq2Z7m7aEO+p/b9OK/bQdZ9WioOVKBXH1Sa/8mq9T8BxNEtH65
yXxJY9SRGNat06IkDB0ZnSw7C86tM/QbQ2mqh7bIKZpDEPzWvqRpUvzINSQdVaU5DwrN3gbiXnMO
+ko7FnaW7NKyLW+ZdVIZmJXpSwend7lKdPIqGGmtMqo1VzStu7+P/Gnmr9FK27YN19ZUwsKuaeoq
j9OvwXhilGHnqNJ/xSaOqqlJD04Zsb5ALX9odVC/ZMm0eTJxxHmN8WVYJdF51CBqippqBMUUEYDt
4QBADVJo6euMyIrLKK7qQ+uudVtGu0wWWPrlt2nSXBV6YBxVEq1HogVwoAqZrqKu1XeToQYbZk3G
ulBHxAJDivVVyMeReEcauG0fhaEYa0zGB4+4XbOj3opwsl4diKqG0HDE0Urb+NpWIfWiQ3/SBDX5
uf4Uv5UOcfSpeIBh6e4MB+GzZnUFwDknv1CFL3ZZ1T4o7gTfLBDmmhIdc++0GMWRj1VOdnxH0AMY
gNbXV+YIwM/vqK6IEJ+fFNUuTybCSi8H77zNNAeJnQ/WzgnTlW+KYqvotrrt/VTfTuZrC2v40BFq
2djEx1cm+sctEXAsOSrJ2NtsD/4UpXtS+NXWnTBQTExcdKwL8sCgF5WI/3JdkONJTKTfWekNajTd
9WjNYwXo6wiR3aMqgFJELbE3uWiVjZY3cjvqaHOSsLd3WAaXaxUdB8AYSlCVXvuWFCh9OisvN3ng
556ilHiiBJq8jQ1J4bKmndG+a2fkFWs8+lpALvjdZPFwHPrWPQE+hZdQl91mcQRMyLWu0kEj5AgO
EgJaWR2Q76yR0T1Y2OceJvAX1HhJzxqIGMRT+5qppX6RFPVLEOo7O2TMZJVFjJ9qhy060fCgCbKL
TDe+DDG2zEGj2uvERPXLqCVYxcJtQM5aNTmWe2Z12QU1QNlFSSM9hmhFW6c9VbO5WGjIe9NssqMZ
HSzhGyfC11dU01tPtL2H0METArsCDHrPhW7Fj5WS7oTd97DwonpVkI68MTSLHs/w0tBWri0Zwo0E
vEmCPfa6rmvOrXWcVL3fzCLALSzwc5s60zks0DcrtrleGADSB06tAofDO9cwj7KMv2AD25/9kaBs
QqmdIyp/347ajcN81KNJdg6oHdGSa8OdiKv2clloNoKrocwhd4aVfqpLVT/pY41OUbcvJNLsq96K
4/Vo4dUgbOjV8YQXmj9h13IOSsf8gmTMc8LwhJ2Sf1QyZTiMbvecUXZyNrQhmSVmMIFiBe6FDo+c
GX2KK3ZbrLuKuip/crTdwEh2nWn2KlL0V7UvN1qk0b2Mw3BW8+y6qfneeYu0mtoaqupGvVknwBwY
tIcbAhbuLg3sYo32em0NwTdL07t/aNbEr9NtWjVTmDYaTmDOLuQo/VNCAwFDbruVm38HYK09FmPx
2IKcsjtlukobjL1paRlfOfFG+jEVOZ0pf4DbsXchPRp4pQTXhSQ5Jq6xbqNupNiAd/sfWt5fE9n8
F22DaIDmUm5KJsI2PiWyhaqlVVbK+G0AKAcJAFRprxY3ZSoKUNdjv9ds4EuSONBKMnfcpqL29B66
2KI+lhPFfPEIi0BPt7qw6i0JF6YtUZPdFGruYiKMAck0t7V50kcr10r1jZGZoMOK8LEZ1X/6xX+N
0iy/OEJkYTqCl8Fw9E9JXWKZQFuMKvueoYM4ItWyTtXaWWM/EcNySymjh/Hke/kYKx7hWh/DhBQn
BM0BuWs6q7//cV3xS7hl+d9g54Cy1nUFyebPJT+DRrvV0aB8d5mFUC6JG2SrFG+dE8bkucdmPRku
7oAxBZ7O4PzQleS1bZrhosVg/lAYzq5UbeYshA33jA2Ho4/jJuLNyN6KsARHMSFCa7vwSY9z9bKe
wkvId4Ka3S46Z62W7loAPuZmCX9AuH1Uisj3NBnfRy3ehePkbgLZZ4AQU3NXqfpjlMKHjQ3EHoaV
IDaZEwxx67b8XNQut6WlbkTQHbKs1lahqXarMRAViD/bvFo2Kwsz+rq3T0EC2a/NM4xUgMii7/vh
NlG4M6PmWcsnFFmyuF0Mi7VAHPtIuUNSEH9JeGs94bgvWYHGSB9b9WTBsdnnAR0ILrvxzvS16sSb
UrkxKdz2BxZCV7QH2a6p0s3YIzut/KS90NSmWYnehfWiylNTts05xa5xjY1eu0LmnHiJ6kTEicQ1
zBWF/E0E4Lgepx9/f//Fn0Y1PImk8EzefEOzbefTqKZAYGmXZpB/xylruO4wPIPKN9t4kde5w++I
aZEkqq7NT6csi/DGpC34+/+D9qdncM79UqPCg6iTUv2cBxaKXQ8G8YzvokhfgUE2F1RvpIhSssAz
XQpMl+S0llRnCj12zMCCQziKActciSFwXzjbyNRe4Jm05wHGNhWlo3JKKUWKx1xd9/BuLqYemvDf
/7fFp1Dl0jBBJzFcRxPunAv99CaLhOmkGYT2d6xpcIVIzG9u22u44ghqC/2gPOS2RYnM1Hwxww2x
/QPMBf1rgdsgXTfkf/ClDEJkf6l00iP66h6p6Uu9GIuuNQyUleCeMRR2xD2F1+pmDIs9ZeXquqkD
eGeUrPmQT606W4Ndsg5DMNVrIqfOrneI9fVNSnlmBmYYpttMB0gffWXIt3aPiBvzCsTFVppvSt+n
gDOIugvUn+RzSCNvFQWScVvEmNTG4wu+UkzVZcuQVhlbjCkGe1uYTsg8tOjWddyVm94f3W3Q6tuw
MKsbvW8yD4aIvRnA/W19w4gZkbiMVs2gJ7o3Neeiwt2uMnBv9yUDVzf+ZtvHsC5fFMMwz7Ts5lpR
oH4LB95wmfZAv+NoJBbm3xdEqg69Ef1oGfe5sGrmsfMwHlDuyr2sMQ4io6vuGDGII9LbCK3xq6pD
A6euUK86cHxFEx6sOddmMN0GmhsBpg2xhOuDYdOjfKALMPM7F5jD3u3aN+RlSsagBuCDoDTvWtaM
VK8oQGJ+pw6n8OiPF64mk31Y9gJDICOaiJbkK7NMVyOOCde6jcMWqjS42JhdYRzsxspNhC+mQQED
ABuRncD0MjbMxTrof8AoyO7qwrD2RldPq4YQtGqKa7gYMx1N9b1iaup/6AbEX/SxhuHQERB+d1Hr
fCqqa1Xf5b20/e9WFYWMpjqMhm3F3SZUIG2FGrUknbvu0rLMDiNkARY4Dk5FCiSDwcN2MLq7buaU
1i7V/9yUv3/T/txAMAJwTZeCA2Fp9p/qUnWtx4p76JO3Pmqv4lwXd8IF01+ZcbDyabfXY1ul1w0i
CuokupXQRt0bUOmuGpMhjKJjBlDXovgKZjBhwmvrx4rqrTu7v3cL52UMRnkfkPP/p2IR93PfylhF
18jE6LrjGrx5v84YLRHVmPTa6ZsSUC87ocTqC/uhSWM6LlSPW2vQBi9U/OLgMi30eoTHd4iUr+3U
PebCMg/LZKpTsc6tB+r18oPWA9krWuY7AqyNFzRAX5u+PutCHmIChzvhBIrnGEXDoN93j1U/qZ7u
1zuIYq8jlWLPeuJQuNJU5zjzqx2x4eQ+6yrCZrQ+TTs8/v2d+1TBtjSRjsHkzVFNzVIZxf36E0xZ
2zNzS+I3J9PqjZtYAf2JPz07tXOjRzI5WYOwNl3Q42MFX64djspYm6dsqDblDBdT+vCsD2p1YeLF
jCxePNn4XVzrOMwDOu2UxvgiGRGuxzKcsS1+5JV12q0IqlgeEZfycsr9r63a0qj5TKpMpX/wHVq3
qgVh8PfflefnT/eb+h+6UM3hIbWE9eklqvrMrPG5zd9SEw/FVoJ/acLQhc/fBfYBe8kO041kTZ1M
fnan4M5owh9+OWFjq2rmNjXc4LwsCpfQLgW/mlebVFZiwRO3bXJDU+UfpFM/Q24fLhTCvU6TbSKl
uoTDPmwK8sMIusPL2T/m2qBOOeLZ2uNIhxVGqhgYi5j6ZZI/R/YBEg/G3AP4F8poc1f3TOnszVzV
H0oLjyJy9HqC+SBeBgmKlw6TJLrVpKVuJs+ClbTpS4h77f0gDlctrCGvDvI5+cEUC11KlnujYSmw
kLKGgGAir5QcvFIzF0sHmYuTNQ2FRy0N/zGzVb4oY1quSVFcUb9YXGrDfdNM0Z4pZ0Bw3uoRk+WY
EcZdumpyGGuT/sAAhRLPun/D0/jklhUIMFprGAIeScXkKmVQ500UtG5iQEleNuM7LLOCcF7ml4wg
3ZNjFdGJJBZONYlh7kXoD0dMrn8MUauRdcjF0Z9B0L6Wv4VtWZ5q4pgerJHhQgL38Utwtg2SoIGm
cGsyTAG9RcBDxZdlDoUa5hyB6zqcZovyNHQVWoQ4/WIZFSjcGdytOcTcqBk65Lk41eFYn43uBwn6
5ipl9OA1zGiRiPS72a/kS9KVR78iRlyML06qBBdMerB3CYABVJTWefFIsTKxcfVkzgtdtTzAzvIi
8OVLMpRvlWHzDQvzEj24cWu0oFZtRJg9ctYrrOdO4WBmr3lbnQ0LmEXjBNc9eL5rNJarWmS3AGeK
H3ZAX2hdEtu3H3MxWd5I6uGUq9rlYArtbhThbnRkct0z40EqMTZ7miXi233YQx4LHc+kXm9vRYT+
UTXSGUusdWK68lPXhOM5aAlVTY5bXwdgE/9hfGn/aYxrW8LUTeaPNnbIf6qE7gDa8tQZ7ZsFdWqV
hCPDngxDdcdtaUMZMlw5TskDWW81LCBweA2Ec4EZxxokQb2zouk1GyJzlyZwKmITXsFXoh62R3W9
e0jiOULFOJ7+7wKwbHqaFTQ0ccFZJcWRWHkPNMq3PE0HoxP0o7MWeAevMN0ZL9T6a5Lme52iz1s9
gQZWFViZUPRubuNC/DDM3jnGqr4DeaQfzIEcEKqH5Dmru3Rt8GLYRRsyMedv9VlkbgdqUnaGESV7
TEiLU08tfjJjgvMaG4421sQKnWxG5gu5xhBv1Bx7tHDK3waHSiNr6Jpd4JNQSuZH2K+iyy7uxvPM
JWwmWb3P6v/PL2KTehGfvOJbSIIwbD5t/u99kfHvf+Zrfj/n1yv+9xy9kpEsfjR/e9burbj8lr3V
n0/65ZP56z//d+tvzbdfNjZ5EzXjTftWjbdvdZs2v4lm5jP/Xw/+6235lPtRvv3339++Z1G+juqm
il6bf/88NItsmOUIxgG/y3Lmv/Dz8PwV/vvvOxjE4b/WRBQbZCLvn/mHC9++1c1//6241n8YrzEG
cFzdNA2yXv/+Fyqj+ZBQjf+oc2DBYMRka9ZcQZEXVROi8DH/4xqG6tjzlIXOWaeHque/xyHtPwYs
LyYxuissVXDVbz/CT+XQ+937ayURc6NfXzpTJVxjaqqKpEi4GgPUOfD0h+JeV63zxvdL5YTBsr+W
oS83oAphKmpWvRpq0DTENkiC1U+O6Y/AqvxjPNRPU6ZcpyNccnjLOEb0OEt1lo1/9hR6Yg8+ckyN
YuUE/TUOD6kdTWsI4DSPTutNjI1HPZ/WipGmWyqYN6GInd3gmqPX4sYhi+y2ttonfarxrEZRX7X5
ZTjku7J0rgX2B55aTOZBr8TKt1p/lQr3Wa3sOxeAZzxNl70xvFIDF3ip0TKzGk8Gela86vZukmP3
K1oytPY5cUcdMlFyWzTRix5PwWra51KxvFKtbxMTrymtjOyNbEOD4Wmxqig2SYG70l94Ei+hNS0D
aBgl/4HMZKcawwkWRi67zVS31y1WDugba8LjTkWq9Afta+5FKRbWjWE8tGSA+jb5otjMbnKd72z6
tpf09c1UBAW2uOWce9ReJ4HBYNOXWABqt2UK5c0y75peJWcgGygQpCScSqGoqrvH+uZbsyZ0m63r
MT4QWa0IdyIxSIppowzVA5XdzVrt1w2sHI9K9XhlRf2qDayzQj00aoMvagyAtyhbT+mzs5nxdRN+
hVqRuSfy7lrOWAWJqdAKUNk+UUEeydsmR/8xac5KtMkFNk/DCmVa6ilaBGYxJO07MssitvSdstwk
gIUYtHdGG2wtPmObAE/02iiq1j3ENBpekLJ4XcAkVS79JEHlaA4vFe015XJoxdM0Io9wm0a30nrF
hv3c4xDGYJhJsyyG23HI9yTKko374iTRSZGVupKtf28OExU/+krzo2LXR93BJBLqOUNpH4SRAP5P
4k0lRnsdpuFDq/fOnqziOZGaPEkbXgG1wRvCfZQtQ47pbGp08fvZ1txMuNm48Y2xeMwYZa0tvS69
wEkurKKMt4SzpDHc1GGe7s06vNQ7IdED+9Yq7PKnzJFPcLlHL1ehZyaPEuPCFcgXSi9t8SXJc7BF
Z5xOz8T9gH85qVcaE/Nsy27BhG0l5uBFb91OmXMoQgMJu+yZK6nr2gJLRKju2jLrSy2/tJUgWovI
vJ1sEjMg7M2JMKGpV7MbIXmNIjk1QFVWeqMn549FzQhgTcIPMqETuETzk5wXuh+fXAc8oRAbH0QZ
vgwDnVAuvCktYaaV2YOU3CKtszZNgJnhZDyXutt5FJnWXm6H+Vqm5JY6/QazIwPHeQWcrqp/L7uK
ekKoJ24VHgAFUzk924frkFSPPWrn97WPfUopvCLz0tTJj8uiNZLifY20bHGcG+MNkaqnnwdjJeHp
yQIswYyPdSyToEi0FejK5dgfPi5DrWBItVlLVNukhhqx58F836JStdGpuozHta4VDT09anivzGzM
P01AG0YdIp9qo1cbYCHNh1pW+zqYttqYhvssD1c29L99yLgBk5rCao7SLRpAm8PPtV6X1+OYiO3H
ruWMuNIuo4F47cf5kK5/XglgziaHlGXUBVoFatpIHjGE3GWTre0qeE7oGuZ9xCrlcTllWZAjMw+B
uvvY83FWZAOL9CIoljRu4v3K909qls9bPqqLYuTxXbV1Kp5ubDPv6tb0twC+jPs+U07jSOlwEn+T
DjoBDeBJ4OjPffHgT63wQGURli7s8lowUicQNhgnCt93Ld5alDwX9/3sz9Rqoba3RH5pTX5xbBvg
v5XMo0NcQwjQAMkH07ch7G6ZsLkarDBPKnKrk040hzK+nCgToYaB4VSkYCcNNdTz7UlZa1OKf6Kt
YUwVFA+1Q3LIpq5ekbIlwSTtTRrFG1yZT+30NAiXTCQYmaM/PVXQ1loT9ILu4ImkYAg0DHHDgLs+
JJqKYmqqv5W1sPdKrkOFGYsXvLoirzHLcB/WnfMQuf4qs0CRNniOb6hTzg6KEzyXY/uGiqe+tcDy
XRPqxz+g29hK095PuH8dJ0ABrT+QakDA8QgKc5ON4W0GRmKr1FaFZbQVb2pbfWKcPoFmLB2SPXS4
tWjX4fdWDtWlFt5UPF3bHtwEdNKyPiLIJLGWtyW1Gg24SlhUK1oSiouz4GCAy9lZGrYM83sWU39w
DKsah7Vl2+mIxnXuYegdNdt3dZQfl8UU+VdMqPoto4nsCFfbTrymqftp48D8xr/R9GecHW8k5UTi
kMZHa3CziVi6nh+nNrLIleNwVmlDcVwWPnGDWQPLw/ixPUpV20l8k8IBiORKGyp5XBYNDXAn8b6L
q6NVk3OldsazFCU/SEOWR3yiy2P1+9qy72PTnuQXJR+UjYqBGZj3XB7HnN6dktN+EzFW2Avq+fGK
FxoSVY4CHY5XkYbXRUYl3rSyyGjJfIwOKYWMx2WBqy2SuGXVMR15pJL20bI6ZzOSOTlC7fA0o8sP
WNE1x2leRELnxvy+KULU/n5gd9R+WF3qDUpbH99XQ+FWx2Ub9x38UhP5Cka9RmikkHvh9+SJ5GdI
/TxV0UDY476f4P9RzccMtXc8N6aUbrmvFCDSOIbzLQamYO1Ky90ud5nSzzW/MAYb4/TzBi93ucXS
71jPi2Vt2YfK4s0c1WLjZgNGpr34uVgehI/NZW0q23HVyCF8v+8KRB+aJRbR/Bgsz4LMbEYvfsVc
N7PKh+XeG4KCgvfHQDBuAKGg1E9+Xpsb21blQY1e6kA2R1/1jTVY64LYwvyzzj/ZsmhsPdkguA15
c3/bt/zeyGzFzhyava+oFbmx3xYKSKI/bC4Hln2T9UxeHx0lmJGUDo7fdHnclrUkI6qV4KFELRXP
28fi4xn8eBCpvJqNxepdp6gZ3yilIjwHRO3Mzd2ySAON+0LRd4qmlJ19JCXtU/nW101xfL937++o
WgC2WlYjjOb3WjKuP26cHSg4CX68qR/3EAkSI3gbG8L5pnXLO/v+5r6vm7F8tWPigsuN+bhFyx37
tM/OcUwtiUWsPt5Wizrpo7Xcu+VtXo6ggYDIE85kT/W3l7eq+QWW7RpNLb1PZ2cHhn1elKclr+H8
yiyvUqhrP9c+9okA6UWtGbuBYr8j1QOMo4nuk7PagVImEVkpNAfzsfcT5n2E+EgZmK29dlXaQ1UJ
66P9+9qnfUqFX6TC2B0uK+QC+sYm2top9JohnKqTG007bWk4OmY6y1ruhmIzudXX5RaKucn4uKMZ
wsCfd1RGubWvySMvr+DyShZ1GKqbIBC0lGbibECFBfsK8fHPWzhdun0Zv7e5umXrXj+Bd1teSasm
GyVqAJLLLbYy7Mfe7zsl4Td5nFXb5UbnpUVd8PK2Lgvfoc/3qpIgSNImzEDmFxLaAVcvd/oP27Vj
wT1NVQae+cAz936H59ss54ZbXXZmXaPskibeqr83z6Y7D0LmzWVtWSzt9rIP3qiHR7i7/2guU3+C
uby0nO+rfP5z7gYhGPDa2LpzJwO3PjtaI7Z4e2f5CgD/5y+2HNOCagInxBmDYHy0X1aXQ4zDfl67
bAakVUawJcpLJ2UYvvgN/mbB/JU6wVda1j4Wf7UvVxRa0Y9z0Mbz0/zVRwzMVTAhD38sHwNri+v8
gLigqVMZ+3HZX137aV+C0HY91TqP4/x/XY7i//TN7s1+s2wVQwOQuJBrpJTfRT93R7ng9SHe/HPR
1fRWH/v6eH7ZNFXZqpWGILtPT5nSZjtISdyL5bJgxG3T+7/snddy40yXZZ8IHfDmFoZe3usGIalU
8CYBJNzTzwK/6f7bRMzE3M8Ng6SqJFEEM0+es/fa1/9y/c/XJ//bt7k+/E//x1ucyMqNS729eJQ+
b1qqk7e9/ex/vt0//3YkgIJ3nL+GZoy0xbavX2/s7ff956sjanO14kIBCcEy0U9cUC0oaKZwDPeO
vd0uoGiaujuMWjGcbAbXpwwiY4ahcr9un1Egsu0JBTD/uzVIUqUBrBWn9anZagMlZ9UW1yohtfll
krh671TTiuLtE7Fg/9i5LZHVY9Kc4lZnyAaxtb4sCqBvFpn6NPzHzfUhsx5W3uuTuVdpLBfEPmbb
bvvPzXXZvt5tB4NLwV2GB2Zsw24y5J/KxMTH783nZrtxth3g+hBeKjtCXr+4jlH5Cwe80NxWnpE4
cv5s8en6Wq5PXV/Q9SbJNXs/VuV+8KwZA9y2caVblZBtW6MLuQ86JbtfstUWChsDR71tD8SLi/ty
rpG64sqgVtiqlGXbRK/3SD9MT5ILcVtArVL9wMluRlJYLMTbzfWehs7NzHp5GLald97+6fVeZ5vA
c+P1AGyAX2Rb2otJ5xIkfFX883gyS5pKuhqYg6U2h2wrr7DNt6dKt0xWyfh9GNdpDZStWFy39eWf
e6qVkHDlT6AutCjfXqcr+u50vSd4YYTxyJtcoKmP9Jt422evL/x6Y8tUIg+wYLltRQX4LV43AajD
qeEsrwbABlfflXEV5hgKT1O6Bf+Z9n4tp0SNrO3TuCjJvbCaeXe9cDytqk/WWrOeXu/Gg85lYcYX
4SXrkTwhEPz0s5bgepdYgPpU6+qCtys/AJevT9NWhF3v8R6xL/zrSXUE7UoUe+4X24v41w2KMBKu
emf3r6es7QoaEphGA5ETmxSr282K8nD9buNWUlzv/esm2a7UQevfZJW40fUblde963rXnhGUB2Ze
AGwarcNgchg7x8CaDinaAWurwa83G3TplALzM/JyPqhE8pU0Uviq0hgcDgbxRS4BxdZ2tbleJVkR
t8cW2GUut8GQvLnGl06sM6Mt1BfXi+96gy1iUoOqTv7S7EO6R5uTb00cwlqL7HjNqbjGUPynnIrr
4yoR06EAcc7wZjrlEONOjTumCIfwhqFZ357Nsoxfzqp/auCCp9hbcABsibTXh//juXzDjU99UAHT
BBh1J8ZqupUxOstexy2v0igaAV8VZrxbKzRsg608QQzLT5mKuy3VbZtZR0MsKHbyqF0rsVvUNYs6
1V3vmfCQ4eIcTK8Ny1Y8tf3qnvO5ecZQGh/AeRA+YtgfOkS2y4QatmtW9V5KrbmUyaGN3RvKbSAk
C6O/WRM+UXB8IJI0mrRliDIN07tr3Ht0c1/x0xdQrto67EfnMZ/F1oUZsJyqzgl8pOPP+Rgfunh9
KDBxHgRCIBi7QJ/w9B8mvJpKM1m7LFHncMXaLB2OH0ufi4PtIHJVMOH43twbR7Mvb+tYA9kJon5v
LlzRNmPN4yAlOCcc/AnEytvEWS9kiiu0gpe3yfBwQmLFxpw2bdH2M/xhBkrHQZ/u6GwJ9LFwgK73
ZCF+e6MaGSb27cVIr0UuM58C9CDhAgJ3XqstgZDdGNSW0E514lhYf8kItrZE4rJkPqpxGt9VebAy
8PUBHTWHvEyTQ911t+vo3LGcTc+GzNzdojOy0hwPF0KtTvuknKq7YsH5r3dbGyTpQytXRdA5MwJm
UjahHKsBgJoxNEw9D4CsNWBS3Buj7tD+CJQbKb0ZcwtEcdsHq1WeS88Y9q6TRZB0rDsAzT8WwyPD
06eIVutelmvvm5KbeEhB9s5eZMYYHjW/bhYNgwxMZPTsz9aW6BS3WY7CZ3mZVT2NRF4z/5UuGl50
odsQ+7MxZwIiapgvHZ31JVe/7Z4mbj3+ARqu+S3E+GjxDuucEZlry5u6J0QUdYS+A09AJ7jMH4Wt
dXtDpMMu7g3UTdYMOsVks5zwj61EhYbV0oudy04RFILc7CEhyttDgkMTHEHwgkBMIYRF0WXoWGTV
oKTHoVw1K/kwifRtSv+dscB+alcdoT/sxHXK/ozlYRgHH80vv4aS/6oaekn0VVqgajUDcFLQ4fuR
lQcvnFYTP7glvNgvGY3ezkqLyT9D4ExerBsOkmFG5orfwdrqTSMd/IIDpu+y1cqiZ7NHdOjPA0G7
+lztM2PANFNr+xgRZ2gQBhXGmRYZDNHDmQsUZbl7F6vVGf5zcRHucFDLtjoWhfhuZ4YljYas+DqS
+v/Tu//b9I7xnfV/mt49/85f/X8Z2/3zP/59bGf8m6W6LmJBhmMGwhi+2X+M7ex/s1Fho5XRdI8c
LyZ6/3tsZzDs82x0hqhLGF9vs7l/H9vp1r/R2bFA0ai0Yl1P/X8a25El8V81LNY2WzZ1F6cLYBeb
JWLTNP2nsR1ZIsoomkZliegY2PfjE+AftoAEI1Lj2CBmDAS6cftYJVSleJQuNYOSbOXjtfBP9JIl
MV5hPHjuznK7R8OqvjrUIaToAZCm/5Cq4zNiKaoMvLdIS5/oghN5Y4WgfawgHpEP16v5Uig2gkNV
7y8MFb5qFXKfKXyxkD6ekWaEwJGkpxNpZEx6WnYNt9w5sn9ba1wfJnQ/9t+cnd56EEZ/a3WzGzT1
FAfSmzNfEcY9jNCewfiKWLLY0aE5EyuWhMm6Bp3yg4mZURI2Sn/qHKZ6tIMdWMg4qRkOaFW0Okdk
cjBqMo1k62LdS02+VpxaV62YeGE1tpvsGRYZJhAH0oDM6QyJafAn2GZ7NUGoLrEhx/2ncBFpduZF
Ok4DtgNhosPfIzAm8uE1+gijs5yyUlTnhmRjxlmMP9oxwW2CEhbPDQm42yNaqvrN9Z4Gc/VYquqN
C7nndl34O9f4v/cN+XW8CrO/MKqdz71i2OEyrxqmN0+5q60muY+NFQS2UPZ1M62XdTHyqENrFXqW
UO+TlZg7t8LccH0om1jcL8R/Q6HeGTijosyiNe+M/WbTImEAS2PK0C9+wy2j3Kle0u4kItPAUdz4
7nrTuYty1+rN02h8V94MgG11UDy5pb3eVqigKcdoxZoVz6mdICuYdznPFLRzRkW8M/C8JjQsjFI7
hA3pua0d8pW5vINBKdzLVDvOpds8r+RNnK1xdi7e1HTwp+M2zMoxvZ/JUbvNJlynCx4UWm1SBp2q
z4gt6nvPVmGnFIt86hdU4YS696F0rOGp7izzQVNv6VCnpta9qErDjfqZGGv8dH2gU/aaUzPeO3hh
tSm3X8aKzM9ayd45P5fIc0a60nafv5MDQpwA9Lco7433uemX59gYXkeK+u982oxLq2k+jDZC1kbU
yJ1jgDIzYrbzwjXNBE75FbbCBTy3t6PQ4M2XbhOpHNNOXi2tZ1gRt57NEMFWpyysO5BuSrP8AVJ5
TKYWjkoDA0JT7PSjmfiIl96+K0y0TO5sP6ZMVz4xfXHG0RqXjdoiH1d1IDNP5JS59QinLR+IPud9
fljjesRtTwKzuybHdizi7xFWEXLjO28eppfeadZDiox95/ZG/17gxC1jW78jr0b66tQZ+1mxYpD0
U/JaFK65a6vGjNzZS14B/XGWtxJ1d/2qN+l7jalcQF6qS40tlzen197g8DT3vWnQMetQFrgxYXAM
U8c/1Rd5w/FjQSMjmF1BaunokaFZZX6i2bhr5sy9pBpeTLPu2+fUlnsYT2ZU9lSPYqPKu3HXn+xR
f/F084amQPJVKZnwO4xK942mLjdpkbJLV7PJ6VorzqI1nNOMa5iFwpufGmWan2pdP0jLg5DU1+MO
/zk2/nRcoyFbtOj6L5y+8w7dyJiXY0JAc3J5KKjoHixzmG7qLDv96yney4KSNTtntq36/Vy3b2pr
VPvVbRSSa3i4LKhK0VvwW1XJuSM05s3SiruYUdKDtcriZWkoRorp0xZYryjp6+e+Lm+zuk/uro/m
ZEpCHUrcoeAzQU/JfWYFyoK0WrDPZYX6VqkJAgFYjcs8yfvO8l6plUMGk+Vjo+nlw8BZA6K4GZhw
CCPO+NWN2c3ljVKMQWNICNCJvqEDmGCdY/3Z1A2OSJmLrtzBJt+aNgF7ZSx+U49KKucEIBw9tJXW
o14u6puaAxzpEJ7CWH9M984CTlL1mtfEVPonpUZPLdkuwyrO2p3D6PjQ2sZdoo7ZH9fV7txSVX7m
ndQw6TvJ8kbwjXWS3jbL2B6GZLOaYSfFloBjOu8lV1VJDMmb6ZHJ6qwWnhJClt7xv/SByuWFAb81
IgfnxruM2PK7d86NMSnyBPBo7fB3VPg86bZ2h5FlfCVflP5XplVHtOjWDs4hlT3MnYdaQ9Xr9Qba
uMFxQneETdwtAOJGmMG3hKg2iFjg2I8S85ttpu2r0/CmVAgHznNW38bNhqBagYanJEye+JXzF4IO
YFOVy7sO4nWnmUn2RICZfHDHCmemmj5hGWatju32YDVNedHz4VJsuGezaGHfu7l86yxll2dNTbNL
Zi/ADuAdQ7E7tiLLXvROFAyweEXXr8KYcPAIXOqKuL1ElbFvO916b9kkzyd4av55bntYj3kTtZX6
Gre4Adzt5npvqvl9pnGzS8zFeJ4dfURHwL2inBOiyFotrJBqRkbC7jvXLE9q19uhmxFxl+l6G+YF
s+rKq8R9qU0Hp+j/0r7T9uj426A0oWfSW2MbtMtThkNjp7m06Fb+CFw/7sFAnBpw4RuMkD8MEH04
uZNDWqryWDXZblFyNvbJosoh4/3SokfR6iG/1U9t0d1XCoYyhVUWHD9TdsX+1VYKIpNNYV+BYfUL
vRdnzPYlAhn1aYqzHKJlTIqksSXruMjom6I9Gob4SLxqj4tJj+axmA7W1H2zCK+wgxQPj7PZ44GT
b4I5OjnV85cpEAfIVgaOxf5Ag90J2uUpG8sO1VRs+pwe+LGkqiH6HU6G8+Ms+TORgayoAEqUVPP7
bn7QrDXhjvjL0SKQkoQWYauD3w/avTLEjQ+Q4I+BzaLs5t6vHA1GiGIJhKacv+kFcbY1EW95la/m
EpqTWuo7x57FbsraGPhCHrZe+5P0dBb5tL4qAwwzPjWeRVjDklSRl3mvhtB/tEq5GRz1VlHjOZDm
h9um+0lzH2RDWycvp19HOqkvBGqULLNfEtm/Fo617+2Y6aIsaDstv0Xb24AIFeDO85sVw/9u7DFA
cH2m1HCMSQvVBRMNB1HyeB+StYHmvlMnGAnxGH82noKo5A8TYy5miLek8CAXk/EYqJ22H3QTlDwU
cau0SB3Kkh9sSfhAKsBnHgLo8gdP9zsJeuFajoDwOknNV11irTyJqa3QM2tvzaA+xQ4CMel5zCD5
PKl/J9ufpuU1XmDqkhHZJtYh1pVTMg53MXCODhkRV1OEhwAN5/0MUcDtKsYKqfJIbNbXJvFSoXr2
hQxzxT4sDgZoVmLfRU3tkq0QNBuDnKi02kcMwOh6DZoElc1YPtLxeNaztQqxbm5dNEEGBEJq0K0/
9oSaytX5SHb5UegWvsocauoErNI2bBJtDBy74gXlOQG17PXGKWvFnUiQG3VpT9SyJPqt2YBq8Cq1
GeHQ5IWlOfUhvRH6EBurIBZ7BORw81AxEQtfE9J+1gX3trIbytCWIo2tPka4jfvWqcS5WWmbAdvZ
98ryrPJ5DIncyPkzGodKXy9TK2LfEnwQkSgyOrecoPaWe20Bv2XkRR0Mbjz5LW9Pl8qnpajOlQpG
DsJ2FyzEY9Kg03Zc6pzuXTsNyVJ+VRuE86pT+zNwnEiQnrmKLUm95HWj+A88RB2rpyM378dXIvc+
aEzQ49Gsj6Qrbw2wPMGCdgy39a8w+YwYivgZ22zyeyjvgf3iVN6n42rfufuHHeCeCAR+1Taz/C1a
uHf/utXybdr6RR/6Aa4OVKs0k/cF7gD2SZsEi+VrNNzXRTN/RxsrRSYuZvvb9ybty6a6mKRjWz1v
uVWmP6mVPQwTSrXGar80VD0XJ13YvhZAE+xFY9Z+IsAj1hYDgWvNZNGnNxTM79o0viXSQkFp38LC
fyj15b4BgOsv1fyhuvKmYdBpovekNMLX1KV/6OCL6wVYmTi3S+TVo8w70MH2XVfYKGCWCA+LrTCO
dMqwcXuIxQUfyq7mIlnpjxsk6UwKGS4EJ+at+Wmp2X3C/msrECKaeSWaq5eXhEg0MRpphHgyUPMw
76r7cYzbvVydYE2gS3RVdZfYkiUr3XUdxk1FghERUxq27qcJRMoX6/or3Wmj9KP1t8kBzKM0j+OA
osH119UuDsYE47DUh72tjffuIv2m7D7JWz02ipPvzFETQYl+r56zGynGORoGTUM7noSaKdTDIqyI
pJUvAt/k0XRmumfgHW4570NPRFzdyUanWuJ8TGrjdq6e0xvCyvyFcLV7B3YYtJm/xdIjEhrBa2Nl
xlbn/iSP+ZMrjSfbq7PnojHeCJKokLS3pHPH02m0enJQZqM/Wh6XVO0h/V9hUZpiYEpmkqbR6WB2
sqXYFVNEjNYGuTh4ynTTi1x9VMrnjLGer1utSdg9glU53nHyM0McUz3F17yEwstO5pJ6O812iYMc
c2uvkKTJ2m2DhM+ayHLrO6dY8t3oYWOnH30m6ECeFV4plEiytcckatXyTgGzEAoLvP/k9mj4SEzN
PeSOZueFSObW0GXpDwxl/rQ7hzSx0j6SuxJHK0AgnGDFR5Y3sBZhw4d1r/4hs4RsjxJcI7j8ir2G
lqdeAWnRAG71jKqHDq0MB/+nAlCZv8b2l24YU5A0rH2fNAjNwE1JQhpweLHYkespDOwdTeY8pMRj
cKx1A9G5j0zBOUx0xquq22yXXUleLSqNZAAFatUPS8wCT6P6ppcK4do5cFpPOU9sr27lDRgUTQ7o
7aK89Mxn8GBlYedl71aJgLmzppupVv+iMd1yCrL60BZVEmnC5GCdeLteMpTrbOaNtI63aeV/PL4+
aXj2W6GvTnR9fsJCsylJ/ue/u345V0lPi2exv/7XruTqBlRw/G/f8vpFNaYiNGf1cv2W16cmMYbI
XjdBLhttbCT1mZk3XokKGZM57XvDOk5dc4tRxR/q6TetKGZx1r/T8LjJjr2iki2vDMemH+7MoTu6
tH18wsj9WtrvVjZ+F+366+TLrzAQxYCuC3vPOBrT9LvCevZBeD6ziZ2rNBAEoAdDtY2AYOP7q6n/
LkvAmZIAgFa7aZasCcY/hM04u7JkFxgt7SJam/FhXQeNNMh7Hrw06F3y8CrCUk+o9IfTuDDsvd5b
y9j1gV85gS7RtchJRQjDF6836TBUu3WyXkSB1mtEqgy82z6pQ3kYJ1NwXHX8cpYQy/XBI6PLm3zV
RFur1VV/Is5wZrt2mXxeH7ec8cGkk8pWPjQ4uPc9vBsaVs3kx3STgN2np2Iz8BoW1dmqV2+luaa7
1UHnBFMdOWyaf64ureXRSPSzOhraPzf6f9yz6f9RSiV8iOcK2jo8lOOy+YX1/AkzeuP3xi1Qjj+6
TQ9OfRr0hOzt5NwXpEVn2o1ndT9pH7842XxIES/r821lhxNgESYxka7UJ1OT+zFfcSdODUFa+iVR
RGRaJPQQE5w14z6bBeeZsEw59HBtcEjZ5OnnuGGI2Ld6VJkc9Z3sYWyNEXBrNNhONHjKp9ASdgan
Rrjq/WkX9whTyd9KBMuinO3i0PHKB0l0ilN3p0E8EDx909aCQM5kk3YwfUHcHk9wQhlIZSKyyPgQ
Mv3UVvXGECQD9hCYNpE33ZQOK6Wp3rs1oXnpI/Ht8cGQ060H8chXTAqpckco55n4aBscWqG0F1PN
9xgYK18K4rJd/U4nSa9IZgEmUdp+V0/kIwoktQQ5B73DFVyL8hlXp282JYPJjCbY87JgODP1+E1T
xn2s5Jwv5pOn35kOWEy1HAiIZa4FtcUKkUzc6/nRUAfNN432b9EugVcqJ3dx+7M+yJNl0xEAwu+P
s9fctiz85KXRIXGbo04Url+Se37srSqa3TZCGXoRVfzStLYawvi9y4XDDKG9W8ya6BPzY4njJ6VM
ayLK01OT30sLT/PQtw7ABcx2dLHRWw77qgZBVPT5bmqqt1i60awZVlBmKR3WNHtuzb2sHERSglMA
BQeXfs9EvHtaKfd9MLV60Nm4GAB4vzD+Zh0ZO1RS4iOl7eCuUcyJya+6/sdsnNNgFiLKs/wnB98F
AJ6KtQBpqk83ZlF+zrHsTiSO2SHpvZE5tYfBTtOgaoF8N3H6Z1kMeZuZVI+Mk+aCbax0vbecmB0/
lvI5z0aOMpJZdD29ixK3+FD+Tnb/ppnLPi/Wn8HDPAZFutlZEBbwA0zHan0q9U5H/SWVwARMYqkK
eorCC80Uuesidcwn1paHiArtsXLUu0SZ/XpYHsakVY4asZRmf1CGN+lkJyNto0mKo1qaj3m9NIEK
QWNCqBggj+8Dd7T+dgoeYQ3WusjvGgHVuopvSjS6/mosBj2UW0yxv2LNPpL83tDEG8yKlvijqqKa
tI3dZLOiAf7ZjVN68UAYf8i2+dHs4mj0Csk5EvzdKyPCB2OkCnGJTsXSBqFs9sCUljvkqU+iV99M
Kz9bc/2U6JhFyok9ujivuOABqD5VeXc0h+arEEvhqxmzvsYg2W0o5Edqeum+Xc3vOAcm7wCCCCqr
eU7T4qla27+EpO/1Vfxtceyp8fBQqqw5jnaZyQeihfm9ZvN3zKKgadVf19NuBom81nE+l7z9lABE
WKfC3qzxmDT0/ketqXYTeXBOsRZom3z9ozPn/OCt63Pvak8lMQoQAPl0vTTq9FC67mcbAy3ts3Gk
kY/d0qFr5s64fpYXWQ3uLlmaU72VqnFb/4WSvFd1ROhGbKAtzb5kot3Bi8ZbJDFtL/WuWeHNZhwF
sQbdsPXt6LY9lBoEZ+tHZwtrYxlwBX8Y2q2kerOX+rZZp+MwJw/5uD7aJkXZSqcYVYwLM8qeinuz
mSZeinI3g27qLYh1nnmTadh5MsN5AiEI/noh8YHU3DoG1z1pH5AIHlNGlsQl6ZFDbagm4KgmoXcI
6nm5Tbny197MjfpCBV1GdkLBszbzw/YnllX77JVQrG1WhMJOd/qQ/iicyzbHDGUOLyH9yFeNnnJf
AyPTFr/PvRd9BvZs8wAHadStyBfsCsOVVVb3bvYz9tZyQxCp51uW8l5m5YeRudvRCjPSWrzi2C/9
6WWqmTzbVXZ3/SANJZd++5fi46XKnCaCmom5XeWM5t4LG5z1tHh020FJBI6qcf7oFH9R5zfH5kXp
MTW7snJYtCXbZLHe6BrnImaojMf4XqNfGlwx7OiCzEzc8qlUv+MUwVuR3meT9l06Lou8J+4TbeBz
D56QsBI+lTp/wC6ng70dtxsYe2qTaBe7ZU6vFd4t7/5xrOsMFxvtEGVWUyLbaBttUnTSLg4Le0eA
UQ+Dl/ViCftzthAVONpLnNLgGKe/1LivsnzCbNXsMgyl8WQ3IdcW0hYDmjxjJ/aVjHRZOacJdeSC
P47ECA59f60JQo6Y3F0xL49Jy88v5Sh3rcSaPOn6Nwpwge7tlC9WfGNJ+TKViNB7FSO98JiAwyb1
e/WslwSwlTYHbW8q/UqSMC5N6tKe5pPq+umoMXRbA8hmzS4tdUaHNUnRma59rNpXNeWvCyMYn8hA
+gzbCin6D2Uev2wD4ZI7pZFdjdrFLalDS8ABPpdK58+NNbCODuGMGZqtrKbvrpsGpzP8fUPvBMJB
juCYO1viRIMNgYuOkGO0wFQTGAGhCA2phik+uXeU1I4yUoVpvRYuYdDubiIk0M+z9KWTyO77rtuR
bvu2IpMypuFHEu9G4sa68JlL7uAzPPQAOs3BeBrE/NYa3u2YMMsohfJOx9ZSa4kYr6kPlUKLEmgn
+ywbWpYt31m6HMAPF9Cbu7+rvdZ+N3JmZc5Hco+OoYMwS3/y8oj+uneMs2/a9s7G86OZPgS1oX/0
WzeFbePPDNzZrBzeuLQoIuBlcPmcR9/uhxHNT/OamjJqBn6BMVUdACZ0lVdPRlrVJBfFckPpcYlr
zTbdHBMRisrYCwBfu0HzfihvXpKVU26PqSWR60hNgjs+HX6qztyBd6J29TLdjzVSL+N4p9ZGc6sN
8hUMMSEO/d1MKnARn52EftLSTHcKQWWhHBkE9xsSsyteyFWmGRVSLEnz1rHFfB5VnS5t0miXFIAT
Nuw4fVVb4LNigvPOhK2iQf5lrrYIklGenHi8qWczC00ikRjgzbTX+h3L8xJaE+d0ZlAnAqHwVczP
atHeOAlrntdwQMMCDni4/QJItNfS5DhUM02s8dcFHMNc5a3Qct1H2/sCvGDZZUKlC5/mO8tuj3Wh
rlGjLbdL0//WirCwyRg7kz6/1r5qA3NpdB4087Lsuz3PPa59d8QItbErcjJdChCDi/sre5f+P3O9
erNWKdsKQE6pLqeIX63aVeTIwcurEEwTP5mTZEpR7uHO4S/eJeNXTRwicpzI07o0GAypBkzso753
HjjQPqfx9KUXrkOKthsZtTvsB9X46CpnIUNBwn2cu8++pL8FqDAPgQIXkSZx3y3ancWg0IrVFjUm
Kx+wrxsF5904g8iruCYLpikRMIUyoGRH5ekgOQSGTglaugccSlu4whxWo9LvbPvPZKqcYBzV16TR
hzFslzC3NS2E1PNHMDILpjrfwkvwutEJCLpaYWWnCchP1pkIhGQiZSGp0p9WnGb+bFAYq7EO1NXN
Aq1bXxNFITRHot6cQPySXuQuoVTnH+nwlFXp965EXuPOp4TJS0hjjGfnx8GSawTwTPppcx69/tB2
2JZi24XHpXXhUiHaaXUFikyzPi69FxNtv+LRE/UQEdNVhVOmbqICiknrLXaMBxMSQxBndAldzQ09
p/5oiHrw5KvMZR2mjbccyjHWzka3RygkdqZOdEwHDJ4Q85EF5lSt6NUGfUekdWXfEqxHfDLDzAPY
eMtXElPdxcZo7OTMJtPa3cL+o/1mHP6ClFxK2AO7rmlYsjd/bXksluWSTv10qMoVq61pk4HOFpfX
3ZFa+qGRDHtyqCqKwbQhK+djVqCNUkv1mJSwfleXMsQ2IdTgf5q9Pt4rskBjBhS87ikRzG7euWig
2WAGwGo2B/K1V94bGPmZiItd24a9aM5q0s6BmtBQMeBXReaS66exHAc/LlbWosbrCXVfvhGqrjel
Cs0yacAcVY9ZMq+BUJybWBagoiEoMDSKmiYvLnWcPcUSZA/ESKaSSOAFMUU+o9pDlha7nOmkP3Ty
kXPsTqqqF2k5k9qxdsrTWDf7NTv1en1v1QwWWs7ZvuKWj9OYeG8xItvMb1pL+UN3LloHe1+OpPss
bDOm19/FcHNDQnuyPT/vKx1bVk0wCYNTMY7HqrUzxvpbzVPSQfMkXFOHNVYxhojkePaX/Naq9RNb
6GPr2McRCWZoDTJlN2kaP7epN2PbxLzrSJptzg/6n/pgyQocEFmXaPJypj2oPBs9ZuhAxwd4s584
2netJP1ZtsodufLn1HFe3AW9WByXxZ2SB1ZX7qDGWgdyadMjx5IzpniT+QHtEKQRR4zfYK7MNcjV
6n6R68VwsjJkuOOrQ39fdQWjDly4EDVwDo+4cB1kdAyXODF1zhqtRfoEYZno3aSWe+zn6oMbJ4wS
FeNFeM3jCA+FY0fKkXM0XrJY7FZzkxEydDziV8b17k0Y2r12p/Yk4RJdfV8qt/CA0ajqNAwK5RZR
AcqPzV64jvQlOMMh3skQ/a7Kl0jzF/edhv65VF4nczkaGM/CKbHsQPfYetRfYxpnioISyzM+F3pB
TBzkl8rhyyaX1Efe8DCOTYtmlndyNWYqV7eyI9NWGA8a09sI4yeaa2O3rC1BB9aKBbyFwIOUME28
OiwqEiOMxnbpI7m3KUkUu16l2oNdfFN1pXOrFDAGcwsRlFHQWpMfGeqh/dJCX1KrmEbFDaagD7qD
nESGLglsKEC6dH1OFHVgdmnE5IOYoFES0BGwXdgHp6r0oGK4rATCHvtw0Olks92e0VZrQduP33Zj
Kr5lijo0xnfW9pb5pPZH610R5PDT/MpQ3ajy5E21d+MxnLoUX1pNXFBB/VvIcU8Go6A6jBaZcaSi
KS8M5JTMLOuQM50XbArjSCtYsUlUoHCh8W3ZHvtzHC+3Rg2bIE+q89xqIx58QV6SqA6m0/9NtJw2
V/HXbDoXFDU13mgbkS0youAddBEoU1Pze8mmO89STrpGOOOCZQh27At8zKccngNvWY5PdnpZeDX6
OHwu2ddgDRjW0KFEqaqHqe3UO/N/8XVey5EC27b9IiIwiXstKCdT8vaFkGs8JC4xX38G1SeO9u3Y
cV8UUqmcSpCsXGvOMauqINdZ51BX4/pvyu57C+dhif7HMIbbCAVlxX+N7X75kIupR3KaFHtVu8jW
6/zbTJjy6E79GMF1QDbxNjB+x6fOQuQ33ceSJQcqad1dXBgraK7duv7DoOp5UTuWcl6fri2Wm+HZ
JR23m71oF82060ZFlHRVl8GQFh/ObJmsnOYlgvLvyKmoaKn9qW+9R4KfE+TOuzobMWs3J98nThoF
EiyEGC4TTdxgrM1u7+Xdd26MOZtPKuBCd5u7oRGXKEz9bdnnu8bVogtCfB9QjiqmKgwKdSS/SfTC
YApKNNEUXtMnNJzMLMw72eICnUNBRyNIp/Ld8dx+W6+XJS+ZWPf9i4zreDDAt5SlIoqdK6Y9sZ+U
Dpjouux+GMXV7D4QXsUVQyT6dNXsF7gerNWHiy+MYRcdTRFAxusg2BH2qbJO7NtLx23odAgf3n5B
wLLqvpF2sYkqACKYztzvZ8vqUPM4wCxMbQ8fdAd05HnRte82nsRFJ+tjq/v5vXflPRpTUl12sbcZ
V6yqruIHx/pxiqy7rcFxxjjAgzoNieyYTtOy4RRhx9XlLXo7O9/MDsR1vbmOllJd133X7j1LkgCO
Z2jTOH0VNF39Ynu6/up09n1r2Z+1nb+C/Y/2Ipv1Hauacu9tGqx7C18xnnOiM9j6Mw2revvaAQK9
ycEj0WZqQ91VdRDb3nGSL3m3TMezg1G3m8+6g/dUSgts93DbS6tnYaDErAnJCGSrtdsWyHQc2/uk
RyI5dzLeNo3YVFpxitC6Hw04YTeGm6HP7/E9pC1EjUW/oXFADztbiBENs4bFWAdsha3C6NiXjPq2
p0MfAGRAHj8SfsKXqzrNou+kZMQ2NXKbOf5ec4icgaQvQ93UtkNDIDnNkf1kRyfMZlyzLA4DT2Wn
eXYejDqy7kUB3W5sV/ek8ZAyizpMBKlQmuIjsh1jX+FdUQz2L6CqQgwxo1CfjCeDDqEt1LLLI10j
VWo0LmADf2SStiNRJcVuLm2GhzmkK0Oxa+nJqxID8ORSVgH6rvzS19NnY+mSEKLEB/Quf5+w0lSO
VoZzS4csSkjosqYuIGwQzVpeQMKv/O6IDkRnKXmH8SLxW1Tajtk7yA3sQxu+m7mG6bddU0JxR/q9
DMWHshvjxhjIOys/I93On4uouEsL69Mu4FXIUqMZu6Kdom3e+LshGe8LDgUUtX1LGvW6+9XCyHW+
+xb8bTP429SpdtDHAFHUpr1vuC7rsv124pLC1HcJu+nlzdibXCnVxUhoKmzJGMauzm6qSl7GTGP1
tZD2AWIEjMmO8xtQXHUSafoma67LJe3qVKsqggnyi5KD+kDWJRYhjZlKQ2091tMQtlvXonya4+Xd
YjM8YRR3ZJZv9ZopRtq/grlN4fn1b53ZRkFECy+gQv4ZW1ns8w4chY87P/RTmnZNRYE8jLB7XHdX
ahyvyzh0iG47Vi7ydHKz8oM4Tds1n4gxhHspWWzcmmw11ejEsnpj6BJcqMekzzRrm1jUZDEMdQ99
we93feeQvx3ZVmgnA/FtLE4qy6OLGaAdHqrkqTJtUGS1QDsLQTtoF63a6bjTkHQmzTa25o+2L//0
+SQRSrm3NZ68veMvIPmYOwCWls95Sgk4LtXzMPK5CYsA1gJ+v9IberzmAp1Gjo+6UsuhCUsjnAuL
W5qos/OAEdUx8eOJP1Qkl2dDrL5ass7f0U9BrLn62v//t5ns3v/XUnu+I4lp//kQSSkUOFgiqksj
q5rg/Izn+8hfLy59fA9z/P+9IuFCaPDOP6czccfB+QH/8e3vW/r7G5vFxvSOv2/3n3fx903+fUWu
d92y/c9bYqxdoQuFDUJaa3F8rH/1+dX/vpHzq5n4IsvD7wtLLaeEON+1yZ3VDL0+6u+Tn7/9fZbz
d7o7YctVHKRHX73HDpQVr+zqI94U89ivfltjJZWcv4tWosk/t3nLCgL4vU+GyIqu2v/d8/xdvJoB
f2/rIrCIUQZ3Zr397zOcf/v3wb+v9fu4f57G1lZZDz7zwHDoo2/TwTCoG+Kb3zfSmBoTiPNz/ce3
kNNaHfcor3t+cjw+8Q6W1FP+15ud6/POG/QbzkIQCOuXbLX6JeuXf277/fH8HWlCV25e+bt/bj8/
/nzb+Ul+f1yoQtn7YPg5//b3F78v9nvb+S4FjSw68Ou7+ue5zrf98zTnH/2+wWHW2QkJdcxe/u/P
+Pvnnn8+P1U1yGyBuf///NV/7/Tfnvb8mHzxL/xukHtnhed0JKSGRGkodl/86EYpY7T1yz8/6lOP
RfqfX486/k9vl/lrx0Vv//dB50eev/xzm05g48aahB38vsI/L/P72H9e6r/dz/Aj3tPvc6EvBE5y
sZxvPj9AEEaLuX79y36f4D9+/8+LnH/899eaX8rDnMF7+m8fwe/T/r6P//o05zv+c5/zbQkKsu3o
Wj9DOogAnS8ywjOmoBp7Rh9GabX9bUwYzu7vcjFaz5rdYea/Tkz5dF4N6tWeDxGpPgord2E7rN2H
cmvmuUZLkS2bY2nrRQx2h2F89LgO9kx/28sZGdKlvX5Ht64VbLEducXxbe/5m0/QL5KN7pWPetTq
Bz/J9vmkHpshpeWo0dJ0sVNvpg713wBjREbqBvTwNf5clGUDNXNXzrezVN/YK0PCFTxEaT17D+aw
9ACbVa47hyRuo0gz9WhfGvq3X0yPhvTzHUR9so6nGnFRa29mI0q3ZkmVFOfXZQ2lu12BptUikysH
FdR1vM5haqtjClKeSgMtAENsO/SdCkEApTBTdLklIDS6k81wnPQZpuW46HjEHfOwQHIhvXYKJ/eF
0oStDaRqJOwUOqbXxbu0XysxZuCqZKvPZxrW7FXY6d0Qre4EzHy0baT1zHLpx2BqQei/PFmigP8r
r1HpyiDt4HiNa3zJXOwooNKtzbWdCoV4EiZSWULbjR17HXbVcU6GK7oS7DEy2oCaXndhnBk4J5kC
EAyb7saGz87uYdIS2fEYM0NcJNY4LfKAorMx77z5JlfTn87lg/GU/8ZMnfGo8jH95cB2Cp6nyvQL
AgWmPbOzK1PpCaKnjH1Lm7w06k8WUUDqOhXBtNjenqAQV5NwTk3G31oLbVc4fNKCdrrsRrGlNn6m
lpx2BI/UQdF33256W8YM7dEF8liHVvLe0ub53lwxDcOoUZkXSwCd5r1TfrJlfF8eAAeSvTokkLAW
Ax5sX+w8NBpbU/CHx+gaD7l3R1Zte/A63vS0oPmMsQJg6ucfDbAqIc+JGSRxXLGnMzbgXOpNdvaJ
9qePyiUkw2w9gszMIYEgWX4YYVMmd4wHGvHea250qs3hqynNKTA5/QJkgGozzUjlkoSkUKFngv2U
e8WYYgzB0W6AME1hgXzLErm2X3IdvXM/MxQpmS2ifHmJ0hwxP2wzNGsK9aDBG+a1HJRkYdUvChwA
QSLtYKOj03ZlTKjUbPSbpfE+wbwJApfij1lpu97TtGA0qMsM65p+QnKZVFi5/OQbjlKBPjChrz0t
r35DAKsjDob24/oV4pPUSo+WocN5z/S7hcRB4oaLMErU42ysscn+1eBRfdcanddctZuGzIu8MYbd
0lAY03iUO817TtYK2oaijUuKBAlgS/RCtPpq4ZQOxn6kKW4YNzEQr23J9HXQP+xGUPbMrtoO7UOX
N0+I6YvAp1Pp+PLN6NWJGVoZeGRswrF7JgfPAmkFYbnF3EmTRrHfMCZMznEdIZ9i3JG5ycEWmk6d
bNw7mXgG0NQIbGtFwR6pKxtCgDOIU54Rb3VC5A0LwWVRzC+w1T4IKCCfKa2/s+V1MXNAZahD9RSP
b2c+eU3ypHAfXFZpb+zGS9/Y6Y7yP3rsvCHtqmlGjJdBHSVV0vxTFeipdectG+0TuswXVfhXwuRu
pTFeWzr6u34R5IkgaelldwWlDTBkNe/zJHE2KVjlw/zpqL2Kikfib96NoWIu1M+3UPXgWeIZdOgk
YpJg7RYMwhpoGUZFFAFamDDmmMCUPqCOyz4UHxIYN4Qw2CyOcsKChU0L4DR7xESnZnfx+3S4m+Wu
Le3oDjVKT3qBn+ELdp9ADoRWNbAQaHQciuJ1jMniMfxiVcbTjiDy6kUC3grsfg4LokzDOB+X0Gl1
GjITEzFU9ttOA/ScmXdqWpvTL8ph6tuA5HVIUGLY/l1r+XeZml9dY9HlaFG561jsB7fEMTNQrpUE
kaYrtdormGolc/xqoFKYSnSd41w/6FlzaohiLasZFDWNzo6GlTnyhkmx8Tusd3DD2+2kOSsQVd4w
twIo5IjQcmP2rTHZE2v8Q7mpcofIkgbAt907a0bUEdrIjdu5mIeK+lQCfS4t90gW5EeXym09idvE
K8pQ6MUhMVyIlFHfhwNUzp3jjRc9k/XYqUTYcNXdDlaGrn1UeehozG4Q983oG6opjCztyyNjPonU
tCdflcnAiEbJdfZMvR/hcO3dnjBUsqT29jJe50n1VE36ThgFQvQEecjcFG8p9n1S3199vYZUFMQr
Xlo292iAoRsXz/NCZIJou8ekXQg1dF7MGl0NrWF4Xzsnnq4XL3RzGq5Gh5TVcJxrMocDr8Z4TXPN
DR0Bcy9CoZI6cD013CUo1d6Y2r8TIfvoyOFqcuxNpo8IXItDJ4q3fOKYyHr40QO1gaWukgUR0YzP
TW9pasH8vAXTHlot52eOnLYAboCQTxFhSM6eg8S+nqFr2u9zP73HHTNBt0AS6tW0CVImvmX+Nbrp
k9VMb6pZfjKGtComDE6lx0GUj8xXmcjp9b3EVTqkGtNxQiU2fB4PYkGQUi+kS+SGNYTEEezBzH90
XneMB2w5dDfB8pZIP3r3pxPdQgIrg/OhX3N6BeMnHbmFJsZNU+kVwFk8Qn1FYCkkDANhxBZT1H5y
/CNM6mxtkIENnRjTY1KDyDCLmoxPrs2aedkUA/vlCEG7cM3DqqMmqbXaSBdQqP2llxiP9PF14E0d
dflCMkCz0efi2YdywMr3kLaR3AyDy0cfnwxJmWCb+z4bD1Md7bpDRwuZJBJo3nRQghTL1WZkTPie
zAwGB1eeUm9VL/TdVu9mJ5x8stTqh2KwUDOYFSYVzt7Ri36KYrqo89EOqql9QRVyZfr97eAVgTuA
8e7jd9j2jEFI8QiysXhzCctFH1KroFtoalmC3vDCsZELGOwsYi9Na4xUNNPWWyGQ2AvFMC9HYA5R
XZ7wBqC2wQyEZ4bTZXhxetpyACQncPr1TQEOeYPLh09ToOe0yvixdoofuRpXyr4YkV4PpCMPxaFN
mKog6HFxLeAxQHdexeoS6VayQcP4jg0mZMk1dw7gD7dT11brX/e1zOE2oKUvUjxfjNYtDV0BFuoy
R53qxQRnWItNk9/iQ3b5GF0XB0GJyiocTBd2Kx52+ixMVkkrKVvJMYeYCQ31xu7a9L5X2z5y+kcu
cFSSd/63Pg3DFUyQABIMwYFR/6iJmd2cP7yj+d3MMyFHxji8tx1RMmR9A5Sb+S2SuYImTctUpKjr
JkQ2z8lDEdagCWxixmfM+hCklvmhXJR3BKD2AssC4BDSHCXRgVMbzyOnJ2E1VZZeCfxY5E3cTH7G
4dKk9wbLT9iRWIuOIWdM2FwBT//jdintcYNxeU7cQOedEJx8GhOqlKXtKL0xCUXgORj3Xg9xc+lQ
LBLrgC84PlGCbIhivTbT/Jla+9lzLBnYBKki052+6EoxbPHUdPII8o6cOcy94SOW5Nq7zp0GMXBT
Ow3S7YazYwyclt6trUqmTU4B1cejBnMKscvi9I/a+aK/tGsDpIYNwtOYxie7HreGaRNnXsKcJnoY
euRwiw2VYa+W31r0xpm5ftISq/aM2W6aZmGKuSQKKMbGAvMbGl71hILok51yE9g5oVREsnIGcNBo
f8zI/Ejr/Bg5TAfTBECLOJVSF4GfICYuSgrRxY4R3OVe4GPKyRb7uh38R0BfP4x2CCC7Sqdoi+Q9
nHFKb7AabXsV32ZKCEQkzdvUZhdDtdwvFs0ZJd8boaFW9RGNQbN6kgLJ6CSjJ29EQNvoMXUnpny0
shjAPbQcOggBxCmMVxbiGmcAf/ZHNpTJRsF2EbFj7oQ1P5o65qWMMzDhE85FSsyUrf3YCEpCQu82
7BETcFapM70v0wVznydA4/qG3LhmWxp8TmIUp3gqr2eszOsmyaQc66673H7RYAyAR+GLUq9md6kZ
O0efGAPY2oOoxU4JtmMsUjXGQA8f6Pzsrd7dESxPnrOwaWQUJt2bSqxPkHHzLjLVA2h0aN1GFsxx
QQxoS0UI+T3D0jX7WwqTmDMkp6CyuFgg6atz64/FuAKi6/DDUPu8bm7ShgxcSFd3Ker6TdKQD+kz
u9dghmxc2/ywPe8nZb6EVbA+WuYImdMkNt407hvbRzpl+IiKLaxzOTA9HrBNU7sPEWAdiGxnMA4p
xUAU6RrKow7IZGD4SHgQd7xmRnNso/5SQ6DYkN6EbUo+ZUV1nejOhWqbEATtEI69zwweftzGIaZ9
NLJwU3fLiVbAqxTfM5IkWS5ZyMAKn1g33LnV+OZ241da9oeFobZjGu/oO+1QEqUTVEuziaYWW98y
MhDg4JHiQeXu3cAwFLI2GaY4ljRmlJs6898yG/0J+qfHqL8fhM4glK37pmo9wFxuFDJUui5scSUM
Jp953G8d+DRhq7s3kl2HAiwRJkwFfDE+mUp70v2h2sXJfI/DDfb05N6Vkc8gPIuObLVePf8eyiHI
WrME7cwcOejhEvsGBeYKMgozk/Sv0b5ANrZR7bDv3QT9EK7n4qnBAQoyLTpwTAatTKztlIGGRW7H
Xc202mqmQ+f5ApgMIvcOn18MZson0sGs3O3Y6K9aUVx47WDuo2ne11O0q1WB6aVxByRV/VfSdOFs
W0fqCzzhFBjEXNhUley+xhs9P1JJ20dtVZ4oklmNWjm8DPk9ha/h+/Bfq8ZCg+dl37ObvCZ9sp1n
DMkaybVB5puIruaXWqTFNjL3BRiSDbEw5abD1eJkjPbE8JpXTNhJ6CHlOeO/5jstWhh/xO1oYOF0
D9wtW8VXTv40TVy97RpBqxwpOZTTB1DEoUUnQ4VIyL8Q9beM3JhMV3nq42Rn5YRD+vN0KXPzExDE
IUqygU0beuSm/0rH+SlHxbbTaqKhG874ra+57A19TqVx7E7VvPPBjJMXFqP1JCE2ymNGoXUUB020
FQUZbgDbGAyAmA/T9LuOiivdRdPEFsxmW29Lkl67QzIB9/aoswn7ML9HC1NH8QR/vdojfHt3UbO4
y0T/xIfgY8nvmhnQzq2Lb+hmH1TU464xk9MSI1Rt+BJ06/xeX27axD+4txNXU07FE07lj9SMYFip
PyBZTqR7gURnjTLcdlsq99k3psu51VByNOzia6slpFCgK2P65zK9yn1zr62t8ETOV4Wt93BhKzKh
ETA6DJs3Uo7PnKOoQQyJyGUUzraN5z2P25TLEId5lhzhkj3hQdXIpBb7Z2GiHRmb6K4nanJ6IWz4
Bf3Mo1sOVJtQV2x0FkEXEeCEqANFElpKl90CBS/nJprdutk3rbOz3nTHxP9hPU/loPGBtvc1H96m
Gq07rYBL2wvrVcH9MOKR9Fu0Wvxn/PgKC8FjvDiAlinQBWHrlMKAihGMeOxhccni7xqskj4crkdl
3vpJfCd/WHijGDFfY11Bn7srBDs1pzXR7YwNEgL9Fb6uuZnN+mQX4+OETmE3J+lt5qorgGIEcTGT
FYxhQzaBVyM272m2HowPpNQfLs7lTufAzO1nN3EeTKcK8edfJz6U7R4LSjFfdC1nS4x12psOnaW/
Dr39qblIQvi7jpiqdrhxacZkXP/dJbU2uqmOzXDKG+e6YwHwBayztjfeonXz6hEctLRoNSC35aaz
0LjrvmQzrVqB52Jo0DIkyLVGgDq6biMWiThaqGKGqobHpeOmspkg11FPIKC6k8kApDCz2dMMD6CG
LxFZdAFDCmoqpPbkZNPsyTRgrmX2QwFgMJQx+43I6q+kTA6ZnV+0eIvJTPxOvJY+VdtKwK9GvJvS
vTnLU+7kU9A2xVGqCT+JLrdNbX/kRge9m0msb6eAqfHfZr31mUTVXZvaW97C5ZDcEDRN0uh4VWnQ
bwh8TzYp+IvRuo96DXdG9GeptEdz9azh2HnU8neFxsEmhkuLdUnNZaLtLGVo9caXO/RH008fIOLE
x7rKv/to/bCT4n021EteYVWpLJzGXc3fnI6nOR+v6yx9wELxQQnxoa8yZ7eGFSfn90HG44aIuyzQ
Sj8neacWwWK6yJuHc6dy2k8smaE105rVU/MC1TrdhOTdxxK0zlSvyiK+RAV9X3qj2Lg6sPh4vNIb
/yLxCXRgCQeKsu/rGonBaKKqgb83pq9p0YrgT2PLL9sqPiMpSZQ16zsCkDZI2FhcHNwxpCPsHAB3
AMmJ/wwcOnpFbshLqygfEENuKkJezQr1yzxiYUqM6CXLUMXaA+SXhTjVdBEWY2rE9Fod752mGgM9
6Jcp27humu+W2L0s6urDEc070vEbIpm8bcpxyhnygtvB3WpD6Ff1dTp48d5ss8Adh3jrahUBy8tJ
i0BWFmrZN7a1hapscf2B0GIXgWdydqGiVAdboTBf9dSTh8Vu/aOk5d9PLs0bME3syqnoOIqra6t4
hiBDKkd92yb9a6LQvq6H4DI35hqziiPD4UChl3/C7renI/4auf2Jzu1NBNiSXYI5sjoZQGflZSHK
hz4x38rJEWz0EsraUe49f9kmoufCWKUPqBe4Dus0ZWgeywO7sYd+Ll9ln32x+30cvb4/uvhBSK6J
QggCr7a8amX0RnkwHJOEEiWiUX+leYI4Eez3iO0hqpbmodUEbb1stigZmviqnLWr2pXaib3my1TS
210Gd9fCgA5RWozs6RHiYKihMy6KHNTgdVVrDAh4AhhW2hf73s08qEeRRt5hWrSTZFd+jMucJqYX
g+8e2TRq7c6aOy2QGaJ7CUpv7krjQivQMjdA0ZlEuGzUvETfk7+5n2e/Odqahxx/9r0AB1h5T74f
mhrIHPvzj39vi8pDxnnJ+CYEfA3ju5Im16reZhtf1vsi8cK4ml49kV4z+Bl2jounqvHnY+2WOY4D
992hj2xgoN641qAd+Ht2i0GhOoDEbEujDNjaPC9F2+0VFXo7cg1TLQ3ItH+AC/wx9CCgUoerz6KN
R2Eof+9Gf1x3BvZSMBoiRRyZa0M2AY5NpK/FmzbMPRYmSntnNH5wA3PSUGGXUfRpZQJsDtFNIVQl
4WORT/SVW+6wLHmAZ8e1ZEs0RJvewY3cr8Q3Mb+ITTazCEdDdLSW9EoXdKx633zx89OAFAGP8HWz
vly6TmAsB9TmmLyPvvfsCYgYHvEJ+G8CNWdXi+7cl/JGZmAYUNY8VDEOd4xMx1YKWpruDR7GTet6
3+1ku1wMIXnZxV22jg58jUw+OLeXQo9HXBAWZ4RfzdtB7y8Ghe6xiQEb1sRCU1yPnNbWsVLix9dt
dm/wU9CJN3lCJ9SJho3hyo4jyyKxaMZ4B0Lqps3U61R2lEOwPveRVf4Z06W77nOix2hv6zY7ZSv2
ucCS4Onjqtr6if6azu61H/9BBZVd6u3qRWDDKVOvYnnMHsrxObKwpSiPPVoSI4+tsX6TZoFKmGwa
z8/YO7vI8mDI7LNUN15yn9U674HU5bRYoEHZeyO9PDMuHSVO7LEfHb186Uqv2GotBgNlgKCINVhh
nrlPVylchiKTf2LMpl0/CDqHNKnQadL2xPi7FMxKsDRLMMOL5hCRl+d7lEE8yry0mIXtdM/5WDAk
liOtykgxXFExj+pWxls/sYfTLAhLVeEFueOASl7Uo1HUFKpWg7MY0s/GomFly+88a25Jbx8Pxby6
iwo8I6Y49iUxuHO8Zs0uNJ9cN/8YaPJxtak1zKZ0zIo6OcaZWgto88128L/SrYz33Lu91Us0S6OJ
vG0dPUXvDR0WjEsatWt/hXEA0yCGyriApkcxcheBeQEyR7Nz0DV/r05KWxE05SC3fmW31PyMPRw1
esehoeOXLsPIvIwDxrfiHAZHGyKeA37X5sNdUzIE6uyOf81YX9KXv45tuAoDfZupQI480takliLs
VGGhYTe1TxoBdmBI9euesTuOUhYx13Tx2KTXldBvfCmsvdCHZqfm+rg0GQYNQocSE5b9EnNxiGPR
kb9L087D0pDl07NT4QPV+yemZvz/K8IOyUKg29NlF0VNW519KxEU6AtbS+3IzGyDsanSq95lftq0
NO2lNWmXLUcxDDBggT1yTzYQr75fbSt7rT/r3r5cCIzKWUmLtH6unMU64DnLWMLq+UJ060yo1bXN
YJT4tty8pa4t7A1RbmorEg4LkjnMS+aNZc+JxjbLsZ/LAtuYa1RR4ImgMqFE2KPEN8sp2klvPSVv
iomXyGdOYato7UAIYaGia67w1770Dp9tZPQOlL0cDQ2nfVhOzwSmk+du85JmjsFsih2WNUYyjqde
bN8mhgDDt0dT8jKu73RaKBxRDLr5r2yTnBhzCyTCNuK1DTnvrIYl1FirLJdZz9bxUIJnsToINu4b
XSu1rTmIas+w2Ersaucjw0wSMqaH5oPEu/6eIM+tyuYXcAxXUrkKakJWo6fEWlGRjs0S3d9AjuVO
2h9RgtEmcfpTwpENXW+4iJmh0jj0Tb8FYEHb3JHfJmm8Ae6EW7U6db3Iey4S5R3wKalt3Ehi1dCg
hmbTHAZCYyuOZDvCNcWJBJlFXou5Z7mZKvPomjg7KStsjjkhje8ptj9084+alu+hau58mW1tu7ld
Oke/6FKM5V30gXaPRwvTwdD9GEGWCokv77YFFY+jjeo0MmN28E9lidp2ifbmt4LABqPVA9Y7JAVC
I09o8b6SXDDTYewFipZKh32O2MxUrOxr92bNWllOcx5y2T5mVjRfOFhxNilbH0Ho58aN4YhrUtsX
Mn3otULftd6tKTQKQ31+VhOAqk6nK0zUW6+YiDgjvru4IsNv9MHrTMXCu4+vk65/KxxGZNYfU6W3
Hrt9NsFcFZWaXoTJdmDAr7ZJfI2a/dDWdnIT17gSaouxAbXK2KHnrdUb8Ag03dE1mF2ysobv0aOh
LzNa8CrWHnuaArVZ+JvYrByaH9aTgkrMVY4gXLQgHxpb9zZxZ8hhqTiWWXYHyR8IjQ3dhhSeelP7
9K8NxZ4PahzNf1n96Nb42SudisUZDwZrz56cFFifxSeO8ojHYi7RPHbGptve8xdlHFX4ilppF/vE
AuO5NGGuZYdShy3URtYtXN7sokaXHAAqj/mQSVHzLzmOqsBo8Nok/TieJNYs0SJkmUBnJcPHPNc3
XGEzqmCCycE2w0St0IHI3ZzV3RXOMrr+fiZv9UV+Zx1akD7JHkyd1KekofWa1MS1Jg2NEwx0w03l
BGmpfdFrH9+1+MD0FRm7Jk6qY8y2TNWX68IHdQVbo7Y7NaszJzP0ZR9DtbtJ1y823bdS892L8034
VL6UTedB5g5/bec9Ai6YyB3zYB4ggaBBRJ6c5kMWbNUcyoZ1OJLGYzakGceB/tJJkmAN03SD2Dp4
5IiHYvFf4jQBKtPS0667cty2ERsZsO/UQpt2qptjM3WPypXL3sSAtFXAlKZcxMyOmc7BAmn2nDy4
iD0sSr2H99dgEkcJxxrroLJn55XXW6vthpOSHkG2fKDVgl9VGu2p93u5yVOQlDweAbzWM95oxuym
Jc/dW2gz4ij8HAcDJqnLWD4bjGfLaVzUHe+yqSIiojBY16DLWvemZCIWYmFHToxyPpLaTjFiNQqt
C2ugZRmmrcghX1WHod8O064sG+Bh0Qko2XXssFdhW4YOVsKL1XL6MQZ6aF9KipzphyUXGJu7RlS2
d82Q04ZxIHHMzD8F16W46NkJ4M2M1G0W4RpPbUuFPTD7nVaAf2sM749rK7yH/fPUozQTxOQE7ozC
tsOKb1nLt5i8Q2tBZ83+uA4H6FIWX80ESUN3e2o/eNaET8WXoyWf2hwxRc/BZXaPU95d+i0KH3ya
W3TmT0YO18D1xZdQLT55ywAt55tWEJnulQnfumD+Qta3c/SR/FzIbHoyFix8sdSYttd8AK74hhuw
HxItwClS7KbIy0JiQx4hRDA3dXHyIyNHszbfKIvpgS2it+QWBQqrShCRBTaYfaip9hrwWLFHlnGc
VXQjOwbELr2I3CAWmp5exvI/v5SV/dMu07UAb0CVGiZRcokhmUg2x9EQBHW7XODTytfqjDnKjZMl
WLrzDsOmsg6N3R8NiElDOT1o82JcD2iBTGlzGUgPcClsinfrx8wtcMawIrSaVMRhybkY8LmZTVA2
iJ5aL7nsmaXRc/swRd9fof9ktffmndb3ftjBUfZFwtGS3hU1XL6Ytb5u950wjo4quJQDSN4Whnwv
nBRr3YRdydR+Ynv4yEX+2UNU5ug392PD/0WQyokPKt85SweuliZklpVbTcuYoFn4+cwaJIjAxUaH
gYmtzces0CwjfGKFvcj67In//7372eKXDMn34/U8mv6dr+M7ZFtlxz9TN913pvsji/6FXLsHphBQ
SDMt5kPvmTvjLoMUz5bjf9g7j+XG0a3LvkrHP27cgDcd3T0g6D0prwlCSinhvcfT9wJUt5ilWyZ6
/ldGsAAaCARhPpyz99rSqN6hjyrgudZV8EaiZ5mzOh5ybvlFus6Go+yyXHqXnBbMUoJObOxmJZWL
8CUygYUlGRGo+q4ptr3SrwyOoAT1XsyJ29GFZ8j5PwsZJzYs626VAmpuHdzzxWdilE9W5lKNHlMU
1KXkcOXknE5Oi7WO1ebQAZTAO9vSPFnUpo+kTlSzpctANSf1fKGNNhdOPh+G/ElD01x4g3XokKTN
E0n9QdzjBbOwt4UhtO20YTKUHzIAYQzc470OKDBM8nhV9Zq4QDanMbqA2JjoK6nt3H1ZZfnSLfMr
PrCFqKUc/qG6LbgpdatcwCgPeoAc64ozPEay4NODuIZpodooicD3Bqeo6lRxGN5yE6a7C6FvsUB4
1o7KBom7yXgdhBvfGcm9lxVnpSaIHKgDq+HPW3y0c5NquV1Q89MB5s5y2uW238PQM5RwH+j5hXCx
MZcyo2PV0cTo4oBiVbTKKwFASXaqBlGC2twscU2AVwsZlGXlOiXHE++KO/cTyDsVGT2mNxx8+NW2
4+XJQszImjSDDTlFKNxRHEkAGBfwa558bhajDr9LUzIEqFw4cAz6AUB8uDT0cjJZkUIJ/lzo5Te9
yk+qWK1jK+oXlcR4N6pwhzCuFuwkSmFtt+fKVd4zdecqnDU7vzVoh/200DikxLVj3bE+jb56o/il
5uYjHZRVl7j0SsKdwk2p5zKM6Fz5ZATdyWuRVLc1ag9pk7lRvJQoD+ixfu5kzHCUp4pVlotbuDKg
zQr5qezg3eQUTLUYzEpFRK6V6MdkUO4cJbiqnFOWplGvQkIfrYzkea7kqhnYdUqDTAeZFARUI7HA
BVgk5JxEWGSUzI0JqjSBuILBMxareOOnoKobaWlUFaMSio0WeVmzTIj2ald8OEHzEZb0KoKBJJJr
lNc1B02PFSZ9Rnf/4XfaZ92kCwfSuUKCwEoUOvplPSDDnLt23XunJEvDHgMZxTPhpKTDvacZj4HR
rUVZ2WDKzOdCJe/9Vhjxsmh0ai6IWonXdv8TLfUiFzMuGGVhN5a61HKusGL7jmT9HIXvqjICDsIN
Rd0LljASG6r0aXCseQH6AKuT9GClBWok64XADWwLvrcXwCTMENrVCGe7vRabd3itKHDH5oNYNPva
SU8Tyv+/Uw/+KfUAtiSRA3+dWf5QvXl/CD34+sBvoQeSaP1L1MRb7AGp4/8OPZDGrHJR5kZRJN9A
VEkJ/3dWufwvUSKZxtTp8kmWpJJU8FtWuWL8S+Q/RdQkQ4OLKWv/P1nlsmYq//U/sjTq3TQZk9VZ
NapwiqigyhkTD3SFL/tr6EGap76X9mZ/0CU0M1GIGZ0eNzFQv0ySkMz9b+MTFvY1+f0NarSi1GfU
y7ZEZW6nxnD2vVEDaKXVKqE6z/2F9dik1M3qVEV2nPvctQpnz4BUXNTmviiEdgt8yFwI0vCzSwX/
nPRDgRG991dlFwbLtBB0W4DzxuXJBYZYyLggDPcYY6giKCp4ITrqGfAzAlCnBXutojYO224lx9Q/
YkZmDCekchXlejiPoeXOSr8F0zJ9E3iEXBOnSQHk+3A3TarACZqdOaTtnDst6pbkX/32gSks62tT
/LKY6VO/bKVbpJYILMgvB2lFGkIjLqbAMYleVfM8TWLtj5aq6t1POVLTU9PDFAZ1iyj79pzaVhh0
pie/sqOmSXWKMJs+Oc1PH7/NTs/d/kyCMwm/xBhf9R+Tf//XpwXdlkssnrbp/aLbVC1RYeJkNRqn
mvFheu72QhkST3mbnaZcbYydmyZvH7ktZvrINAvv0aNHBLP8z95MgAgd1e9L/Hp2+rjGgBNpw7h+
PjSGIfe+VvbbOt3+3rSsb39qmvXGnQJYJkWa378PoTNwhaZ5tNCyTXi9Q69gvN9Opkd/NO60iHux
/4yTU0I24rRt5Bbpanrq640UQDEq/f6Wr2VM7/560+9B3dPsLy+Hk7eINg/3W9Pk9KFvi5tm//rl
aZm/rKVbOS71C5/KDzqAfBaM9iKimH5bw9wdw/isVsjm9FzhCU7z6Wi3m940vX2aJcwu2LbX6dnp
iduSBr1iIdN8NC5+mrp9MplsXbfPmALNuDqWuVv2uCCP9eZKSpD1aLdJsIjFNkZYs51e7xKsq5nG
qL0dXWdY3JV5UxvqvBWEZh6ql1jTtM2EoHRGGGXil3vaIAKDCqFfw1qzsylpzhxTLr8mkQSSP8fW
pD49Bhl+TU7PepWxUwPXW01z08P0wel9t9lfFjk9Ob08vfH2uek5Rx4TBILEW+bugDqnidP3ps+h
NDvFbqhTBd9DREFAM+ikRNWrOZ7EpwelHOMfiUHhkdYMSY1oFsHmFBXw9K7dtpbfbVXD0dfJIM6p
kR4HNb9PtYjqX/O7+VLX9kVc9hvYwPEWDxLWtXHq9jA9B1Ivm5Mf3dAMZXsMBa09bvjAeQiF8qQG
5MLPDElfe0WurFyv7baOy0NEU2fpD9K9H4PYRoJZilukZNz8ahdKhoyBC2CklV8oRA7k/nyajYt8
hn6SmlxToxDrwoEUwpb0Wd+UCNBpAmhyY2Qg+abp1ihyixJPDcApbzdS/Uip4E0xa2kZl4gYkXgw
QCuL0IY7wBVCVJxlJw13DtVfZM/iGrFgubVEQM/aGH05TZVmoVK7rr+Sq00fdIWml2jyqD1xQJMa
SPUZJck0eXvSb8ST0nrDshuPoOlhCqm9zU5TRY+CTonHwtW/k8BDRBck2UkbABU9vTVdFLeCe8pF
UmH1Qs/mQjZmJ/dxSXnSLUtbgC+TFPVZtpr2a0dUxl/utvtNU9NzeVRgIG5UUCiGSHEyjVagYsrt
RGPVgJb8hmid5qdXvritvVX0a1OJ5sgzui2g1/EXVjJOeGBYF/4076H53Ha5w6/SykTDqUalLkqH
kHTy9ygOmK1AB2xQu+3XZJWvISbLG28Ylk5bqFu3MFHdZ0iLuR+dmV5iYeiXyGMfHzBwqW3P2KQO
AJoVJSIwZVDnNMkK+tJj+mc3AC0yqArR+yZBgQO5o8jGiGYt9Rc4nf0dDnIF6O9d92qS+0bpM535
iT08RmvhJ7cWrgIjzEY9yK4YfvjczJ5RxmfuM7XRrEMPt+7r58UPJTvmlG7LtYyJw1s0nWwvDMxd
5Dxrrmf3xpqbTn84uuJZ6he5+lE7b008LpqYQwVVWbKIunn1CJ67IDLde4uVfQ0AC+Fat6vNdeQu
vWQOFVBPn+F4xcMnOomA/l7m0Vtdau6GzulIDYACEdqNyf2o+oD/R9UIV9g17pPxqWebXnuAlZHW
9NTXRXBIoVWDP4v2lLKQc8b9ToU45B2AJ2Ti2kTQChCjsVVvBfhugDSQKauSzSkLyBnH4OZ1RGua
Uoq1EdCMkRj6swORbQCJbevnoptDPGSJTnZClxwnuIxsod735hWVXVs/xciJa/ecVR/YYMip3BmI
s2Giosr18ezSLp0n0cYTNMR1a0zNcB7d8GpgG1NtRzy6zVY31yWB7oRYvLXuQD9uJdbkUmzkcB+X
mya3UxFMjY2Uz2P7KrCGaIfPYP9QS0C/YlGanFVoxWzxuXg0hW1HO/dngLyP8dpJOsTlXIjWjrbQ
iXpC9kV2zmA3j8GOOMD25Ppz6aE6+HPCelx4FcgKScmuNr2+6ZRV5lGJn2nFJ/yqIaJPdDBDW/LX
KPf1YW/K78HAkJrT5Eib24vWJRXmqb4yAS4O28I4h/UuIAJn4LhQZh1lryD8mbqPanlw2Y92pMKw
vbmpFd1VwHfTZ8JPxPiE7XEOE9hNO2+buZSdF8Cp1WY1kAf1E9ayivQImUY3x8NvVlvpZ1pckpDQ
P1tBTp/bbCcBFyZ0KPZOOoq5uQmEBchU8KdA71hY9UpMlUZ1sFumCTwrG0mNZtlJgIxlAdOghaJl
7qhKSN1c3GdXTYBSAb9qO9Az9ublBu2qQ0kTaF26i4ZFCwe+2iM4wW4EWgU+w0zdD2E/W3Sv3YNX
0DiRrEWkXSp5QywsktI9sh3Q6jgWA1S3yJgj9CWbdtjp3LV/Bq8UMnVASNTnZJH0sGsb7w26Tfeo
8lThBTGMb5z8Z9TiygAvbyvpjMDt+MVStiWHgov79JyN8Rb+dcBuNuDn4KglC0L0M2w3GKSXak0n
xcYX1OLjcedYMCjNF+GWaUIweygmkLKEfVC8V/EqdKnsS/e1eaLtXdAysWYgV/QP1C/WAwA2baEc
4bxARB5FiRZJDFsI75m6bF8Qp+gGlm9sFcuxAFXY6TMuD1gPNYJgfS7mc5ZSIg/FYxfN2eZHdmZ0
A0dlh7VqnSLVrJYjVKiewd6ARzqjDNgZNmvio3xPF031wI0T8oFsVz9rynNer6n4Vev6Kn84yiIs
1qwaSK+MojrMpyJbsU4OLJ54LyszHb2C7T5kT1R+VR8AzC7aiSB7wMLId/RkK5GiT0EHe9+0e11c
eu+1fxysOX4X4S3i58orkezZVekfKWshKTMwpT4kT/GBdNuTei8squHq+QC+KQG9KsrJQ8aVklaJ
CEtCBTRv8pUSHaRuL6iHwtm5OW0Oop6WuUlNdQcPGyVaR8/84tOYUNeYBvFs9JhiztYTBTHrR/qI
Rgs59xqd0R0BC5m6cS/DLlRnZBx3TxYWqX6FCagNF2i8qWRBhgyeRQA/w8KH1dVY6zLiWocAHzfA
PBwVhjOKZt4+E+410liGe3WgKHZpuSkt3yxxXwEZIQckmCkaPzLFWvyUS5cUDiSl6d197d33w9Y0
KZNWto8tICKmAlf1nRv8bPuXBnQ+95O4EJ7isiTm8yC72N3AzjEjAmWzRXoA5hVqfwR83dnr3brh
zOJvM+jj+Vub7SUBmvmKLQRrrjBnwAV8KMzUDr0ZWVwWplOmpVnzAfYtmJ28Z1/dsfRwxw2Np2D0
Ql448+51O1+11xSEojwfKij/QFXJ7VhFc9S9NNurd7CQ6corVsSz3ItIhmx9i9xwFiwNRDbzHxpB
rU9YIvRzuACTfFFQzC2DebLrz3qxUF6ddYXcH9XMgj3NWODVFD/oqAaPLnRqW7wzjm2wYM0lm4PB
ewLLTHQvdGX3QT2bH9maJtPhs3hCMKsdA5wCLjQam3akwB7LDEm5NkivaznvbGcd22zTmWdLM2+p
XX/MPrNF/QOg43zjiTP5rByTtXzuOSkwAHjAGcYRkzwFTyKxuYSwPmlX3A8U+WOVbvbCwS+HYWPh
RQfe2qbLstnocHpWChXrs2OglnmIaMIFK4rNmoNLeIYmye1sb05OCnmosEzddrFBnoVs1APf9Fqu
spO/6EiOE1dueeV2aSzJD7ZbLPuFv1XnjY05Taaki90iOQ5bxcC2NH9H1G2DcZNpEi2lp42K5+AV
7bayJ4ZkTfpieRR+iI8SYCqcnm8uhwEqj4u2ji/ig7sND5hEEdQQ5+AER9ql6UO6ClirlX8xX2hx
8JqEdwqZqj28G6z1Aok2Vjov3QB6ciFqMmwjioBtS0f0gjSCFgrBOdqTyBFGmYi7pwfpXobPeSc/
IjefJ8vmrCE8njXncKfbCv2g2bIm7ImNZmt7ZV8em3OxcVavQOuG/bDPj8oSOpq7Rqy2x0F+4PDG
2hdiKtt3RPLcVw7XjBmyLcKkkjvekc4gIRyHvbb0XqqN1vDF+4W5dbav5Vu3j4/dnPgec8XoYy9v
kz3e9mFJZ8AObWERzRF7z+pZcHBsCupzZIaHaGktYZudq41u2tl9eMzuhWf/2s3rt+CezIN7OiE/
88d2kW20WQapfVa9uE+IkTGr38OtRsmtBXMe42pWzKUlV40nzmTsOmxh3MMR7mcEJFTix3N4ex6u
xZ6wkWwTHoW1Njf22n02RzduJyvrnNj+0ngR+Gw19w44CYaX2pZtSNs2ZyhgoIi5XwRljRiMi8tL
zLdauSsGJZtox+7wGNxX+/ZneDRXzT5/ixj1UPl6Fn8+x0f/2i+cn95L8gGthi3BOUbbwUA+4IMY
kb53yR3ZxbK9rF/FB/8CpwusMrsVB5U/uxc/EzqWttjZ/QMt0m52b73XrwCC1QUJgpd4bb6pD8UL
Ngc4AYxZ3oqX4Idqt0fwkt1duAt38oNuN+f8Qk7qgkbuTFzJBx7tYS7wB94zfAErDOB2ApJlpu2N
tW6DnX8ed7q18ESPk9NbTbUCntIr3IT6gEKTJ7tZfJHWyYlL4jb/ZF9NH3A8bIZdsCwfhp3LOaZ6
SsNFeuDqFH5O+331FJw8bNZcXTiK5t0u5vcK5hXRSDq6YpvEjQwJK3EB3JN+kuNSPfEaB5Nfz3Vp
Z3KPwqaBL8sFi80kzBCgd+/De3AnODbp7047AycoiTO1X2n0nlEyPQjv4oHzsm5ry25DB5mj5axv
3XW36fhB+mP3Ubxg8yGuasn+nqCxtZUfCPl7O30UTiTPLN11yhUpkNZI98THVnlGoLdxN/6mW3At
buBVLpStcFCQvPoL4xp/YlXUyrlnfYQIT91ZLHPJ7M7hE5hd3Vp6l/4qrozTsK+JbjwU8LUA5IUc
K+ILPdxFs3bOn/6lZVOD0wYBgeCFofI2OPmX4ambToDTWQJ1CScVcG7lQ/rp0jEnq2Kmvdd8ELk2
NHHOH1wG39uDzongsdok824jcav2Vp3yrfUeo1hDvHdFX26+MVW8eM/anu5/N641CdeBXV6bCs0F
ba5Zc2c8iQ/FCckBIbbxZRwfvErv+SurSM8JN1X+2fT74YkLYvM+8DMiIknGkzEnNoYI5ARxWuoX
QBVwcG77xTtaLtQ4s+6qHJHszujG2J7tLooT51Iuk69DfGj7FYa6E6e86NQe2K7hWrQJeN3VCDtO
8tbjCGUIZEuv4gaDrL63FuaGA1+F1mljA5gn647Tjb6yTuJKPKbYeufavftULElTpV6FHYqD112/
e/NsoaGp55rWXfR9M0u54AUn1rvLFxInSaLMltyNPSHqcN+Nj+Glwif6Ib1oJ5Nrd7C0jslTttM3
1c4rbesqB/BoFnWw4JImnxkOUodhp33o1gqn52LT2gDddtKducpXjFBZ8upszrUrY4r20xy/PSrq
HSTadf3ZcJ5Yx2vacba0DpbBnX8JL9oOK/J1WeBMf5LZBcJZJ8zlh4Yj88Ix6zxSW+QHVD8V+s3+
Qnzs3/q37Fzch9f4WO0TzoIAZE/evXEnnYrIHjbOFvTl0byICxjjL+/BXLiC2eZwVtbjP70Dqznz
C1t/lN+is6AtgmzWju70WdXYAoG1a8WfhQyhbNy5z6Z34EojPpbO3qyWjIu3+pb8xxV84WzD/cKF
uKYjw0z2WvmBpAQEHOjb2k13727VjTXgv13K5mIwPsV+pN9fQr3nVwT1bNxX95A53a3OflRwxKZX
64mVeEeSOquDoFnWU7UVoPtMlw2FeyPuj6aymzAWIifSz/Tw9RxxMIop69QKqD+ZY2V/mpJA83xN
fVWjTKAeaRtcuAuhCKWO5eTpYapE3WanKbdvzZnc0qacSlHT+phitK09K5u3hnQHCqLbeHRdc6cl
xxFnqQSVfoOnGZubvyuF14ZijjSSQqNmkePXW6N7pcXMUY2uFSAX8jMjTNck+J5kavKrInK5AR4f
uHUhkVjfuDmoL/Q78L7GKdR2+G1hCskdDYYyGKv62K7oKxQlwZbTZEgcAleBltNlNJLQIG7IvkkF
03xwzQJ5qouKFardNR2QeWJn4YZ3COgn9QrSYpXaoK9TcZDGpzpya7eeJwGf7cN3tKJUX+SR1MOI
OutcGlRdNw7KY7sLo0Of6QyDxvWkqkVHQAxE2t+hT06ikwGNHNKjrCiccHPhRI12XWCI58TJOimu
grgnfeoa8lTqEMWxZo3YNmNsj0yTdadT0vBVGI1TSXeq8U513WnKmJp1bZ7vYseNV4FC+Xt66Mf+
nVxQKL89lwm1j4ce80LSN5RUpHYMDdKKbTM+TLPTg4jFmPgF7sCmOuj0kAlCLsPfpC6qO5jbauQP
U132q1Yrj6J6Ofd5bD0dUHVGIKs4ZjR1Y2W4/31Kq93067nphW+z0/umj5EvRBsF+MerZKYUusvP
UCyRophAAgxOACGUOEHkOlNJ6U6qZHlrFceoyvheHUXKbW+JxRb7HEr4FH2fs8FmE8zlGsRqrlIV
z8YuTldG+ddUaKIeSbxwHgzdGTlCghadDHaokUi/dxAlTjWIgyWKb5TucpZvAddn1Ej1R0M2683X
3PSChUlj7rvU7H95cvrc1/w02XRIxg1cRwM1V2DXXFYoIlduQf24RHVJb2yanp6eHvB4cWyPD7fZ
26t56VBxbaLV9Lbb819LUeqiGOzbS3qbXMzaqKCi4DBqCOnFTiFqBx+dHSF4qOWoMpB20Kk6m5dj
cALvCSpBrdgpX9JIK1aphfr+99emqe9YQESEMP6ml6aHfEL7qUjyYZA3MpANjpjpQ1Svq8G+QQAx
M/HzfmcUfs1PH5g+Oi30T9mDX++cXr8t9PaZr8Xf/vzX2zvNTUhNbO6+fWT6g61RoH4vqGnfFnN7
3/c1+2V+Wonvf+o2n2vo92QLGugNyPg1+f3b/UJodKb3Tgv55S99TU7Pfn1Bq+Y+U4eQ9AvX8S+3
yfRlYEGwA06L+GW73r7nty/z52tw+xPD61CpD7TpXsqxqQHcNt4OI9Bzevj23LfZP3sL5X/qWt8W
I01Nq9vbp6nbe6bFphMc9Pae28t/9tz3PzMt4ttiv95jKMO1ot+2rMfvZ04NWDfo01WOhaIaL+RQ
UHgYX/02i38DdQ/n599eMacu6vT2r8np/Sm1JtnU4M79ySKmd0wPt8V8/ZXb2vzl576t2F8uZnrf
7S9Ny7s9141dsP/WHiWVX/X/pD3SzFH589fao6e30vMTt0qTPyiQvj72bwWSpP/LkhRNZwRgKZo2
yoz+rUCS1X8xXlTkSUb0u/gIxZIoq6YhMUqUeDR/Fx+p2r80VZPwbxN+oKqjLun//u8f3f9yP9Pz
l6ao/Db/P7DNn1M/qcr/81/SKC26SY9UU7N0c1Q3ibqEc11S+UO/So8GRl21UNb6JcR0TZsy7Ddl
5W4qVwTLUMfJIlYoKGNzRaEqhbgv0l0iiinDVs4adFaJ8S6sdRDV4gH/+89ftuRva/vr2sl/FEZN
a2dZkmUQl6Hq1MzkP66dq3VqZHiVetGpi+UYlg+QHhhcmIJGdoh0SVXnqkkp0tw0AI2XYpEziHhZ
125J7yM2/UXo4oRzBtjOphaM5DcLrhOGRUVqvVPt+IibGf8OdFOU1Hn/h9UfN963jQuBCamYaeqG
zu//x9Uv3CqEai6pl8HqspdiSINjTvK5HRqjtn5Q5TkJI9aZumattC+9K1bnSpJ3MRyOveKpPqp1
crtJZDhCYLAJXFxU5qhEzAq0lkTLJrEDwEvOi03TlFfZAPjiuBKhgqMyNhONfSxEl3/4TuMm/+N3
MmRVlkTTMvluiHb++J1kxQf7GETKhR09WRUlY2pO9S4B5kDAZcwmhidp4K1aaZmFdAudNBe2muT1
5Pg57co38wez6/OdEStLK8gl7I7Ef/tUxoJQvepRQY8HyW5nwTn5+1UfD5r/XHWOHZUjiqNK+bY3
JRnBcG5myRf0ubaoC8G1l1ZtnBeAg3zHNtzG20Fuwa/fh4emjrpXuGyVSU9XExpsaTS/0Gtw5+AO
3RLNOkS8sPVX3JTYOV9hJwTyQWgI3+kNYp/kIvFOpqAs8MCIO0IGaddiebCxt1kM3Yxoyb7B7aTq
kadMRjq7ZElscyxbi9wfqG+RDr/k7sVfCW2Wrg3lpLmpaEdqip/GGbxLBsA1d3CR1IIlbfLePfqe
bh2mhxDWdaPHK033arsIxUPf5f5G87mRkyBPqA5F39ZN+1cLCC+RZ/5TI6T1ISClZcGpoluV0B8B
LEjBEllzc5qm2pBKcFBR8lOE8qrIcnoUcwegn7Uyc0DkbQurQg/v9UEFm9KFEkJCtQJ3U+SbrhQL
ND7ZR08ewyb2y2c54V516Ez14knZWovLYv33v7f8Z7uqjrVW02X0ncgr/7irmq2p1J3hyRdBrveN
QbpJZBbFyimjWVhH6sY05CM31DDj+vLBw7eyCGPiplMya7CqOtKBkKlVTaVUQhq9J8vt0hJGBmRx
plg99naIVLARrKd/WO1xtb4fYdhcLN0wOSXz/z+uNoHkiLy1QroMdK04cXtXN9RPikHurazH5jIn
IJcfHvW1aZjJQfVK7t3Du9J6Ey0RV6bo/zTdtFi3Jt7Lkh6noHrc0+bJADy09ld/v7rSn2xlRTIV
00Aoy2nh+zm6wVYakjgsQRky87PYj3268NVvo71HgxDBQIKnJDGpM6h7aUjCveQGD35oVpu/XxEF
Ge/37aZIlmiopsjaaNPh/+PtysV5vPD9TyJbKi5N/EpAIe7yUFL3BYXDQCdHQsE0K9SPcfMSpol6
5w/hwZU7C42iLJ+mTYkyiCzDNjoWSaXOhx4eETeygbzBa5XNilKCpxoIe36cllZLsm662NjIfnNt
QjU9Jnm/bR0JcpxDnkVh5ND2hKTfCkH0HITYif7+q8p/sosgGFYZUkiGpvzHmQx7ZGrloiNeys7/
odZtsGtHrBZKL2MeBRq5YeFPPTUvVAeCReZ00WugKwepb/QF+NlhmQXkMPSg5DaeIcO/jOG4DEK3
GgDUznMB+cLfr7D+nxdyw2BwwTWDf4Ymj7/dL7+NlJHwLSiNfCnKypzLRJ6vOEmvBqP+kfWVQf1F
VYAeYXipjVBbYHFPdzEZlmBm5HkdamfJowuspt0PzWzMvUTi4Jz84FdVhMvEBZg2oKmEG0IVTi2e
C5JbGmVjqk965Zpr0VMKVEqwyRL+wrouFYglIEljnFnLQlQoREtGvK/jPt7jDVYA3O4MubvibjL3
VdhQAA6Q6QidEWPHWiaD2RxzE/+00JinoKN+KCbyOSld7aeA3i3xM+ki1MZWCWp3mwbSnWS5ykPc
CfTf5VTdaiXUNiIBDlDshG3sEQo8fil59HP//XZXx3PFt3OJIXNIiJKqKSTTfTsFBhEMbrO3pItl
ZSPceWiuPeCX3cCN81oX9O4qoErDX5ZG+74f8HK3/QZ/Gy0DIS7wlMKvqEt1O5jSSk2EY12TB6Op
ZEkHottsAqSP4J77XeY+1E0Jg8u0llle01rDA4V2hbFh0qt3bkKTogmIoRYS/d40sZ3DAB+UWj7g
eifepnfagxyqxJeH68xMozs4owoZHuoy9lBcdFwHZ21gZItYC0EMpGh1/n5LSdqfbCkAmaYKhMVQ
NfHblhI6uW507FiXLkue1JzIQ+L7nkOwprsyl9Q5zDSsKm1BXpofxzutr2ZejcuUEKds1ztoZZSs
PySK0c//fs3078MWHds6zAcGkhJWAen7mpG2Kgdi2JeXNlPSXdCG5dnStITssAcnF9DtG2QkCyMK
PfNpWhLKvnLyAYCvjrFx2n0zJQRQ08Nsr2RBORQmQhq/bsR971iHEcpgu44eYWbFOIoJxl+SCISj
tfbINVHWLki6a6s8tTrXRaHFVjZk6NlCo3oTEmKWaf8kwLpWcaTli1QFUNrh3unzwYLzRzUOnAAu
nHHnV1CLiISp2zH5KZ3jIc3xLW8pGWmBHjHUsDmNzPBY7OYtcSoYOPtjGL4FYV/vkTTh61PnjD0w
NqfyYwgLdNmYVGqbLIuXltsWhBGOeBRXppdPfMtC8VN3biR+9E/nX0u1vu0u3C6JHFAKZzVZNXTz
2wltMEPLyP3evQhhC61YoKwOKZL6cuJhJhb2mO0/fKdD8jOQD18hILOUxLuvBoFGDdUlAvfeTZgT
R62Huo23dBjmakaQN0PvjWHgzATi3VfICfEwBfp7VLrc2wQNKEarpetU+ksgueFZlF6qKpeuOEfx
x+vioU7PgRWexAYPHBtMXHlB8cOv6cPAaeuw4GkesYOyfhdXwjZU3HomBzKZyeqiaxCSmRzSqJF8
2sc9X6lR8YOlwcicxWHMFSfY0Q6hDRxdCeyLKOwzSmp0a63jpwxMugCZhw5bN/tkJRaU5eNOlYHE
Ge1ewb61/5qS60sXq6RadPAffMfZS365EMMuPGmkv8Up8F1FKIyVESXzjNQsiq9isgBDJq3dUL5C
dIXJbsNV2Cd6O0KLgieJUiDiCorYgC+AQiCSKgbkX6RQlisPyh88N/8EqhkZRpA1KyMojRWLVQjg
CugntA43YzU9yVDrgrmY0hfsGPRiTX/uC0na1Nxe25AIQAV2MpV5od/jlYsXRbkoLcYDhdN2F8dE
6CcFNflTJqSLzrF0hK7xj4EeAsAjj++pqcdOrfcCCvETPJfaLU6K741Z1yXJpEqLwpBw6FksVimJ
9ZC0tOYTQTViLhCAcROJK910ELvW6NYGob7AvsNEX3P0ZrHxIQWCA9IEVs/QAk91xOYYNJZybqrg
FT3uW2IiXcfipl/6BLot90qbxtTPauE8g/XEMJS2SzWN/XkhsUMEqgCZgXwm7JzRUkvLDzWS5U1n
DAj+G1O8pzq+SUtx2PGz+bZgpgBWe2mtaIprE+50JPl2oKVHK1IMI2BVvX7OOFTWXWZVB7pWReqs
rMTbm2n9iVwcnG1RBnTW0R3IulIuPacsCRXzy2OE6XeI62JDxmm8k61+QTkDMovD9dYCxAR6o40P
TlYeat8AaKya3cUoAW9ksmATv9kucSj3JzMC8BmbXgZK0CMLHZMr3twY8HZPnnnjcBfmDhuiusNj
G/1MIw6wLjKstUQANZr0g8OQK3XL7tArjjuvNVWf+zKGslnOCJwTMvGCgqLvKr2pV21hoQ8Mi+JE
kER5UqMBPZcis1k9MdoVETlUKT2GuUc5HzRF96jyqb0ggjXLBsF86gS+P4lOWYlMIhxU8RxVlXju
h749BxstQdPqV2ykMshAGMagkmKL9LHQ890jjpdtha90H3v6W01E2kIzhrVfdfpJilDqRWlJP1dD
z+uaxL3qaMUXcmH96MEhRI3yivFdWBGQ57TzriJq0WDPX9BbQ8w0uJxrverTqILuaI0PRoZwOzcp
CnFvZ+wcYnVWTRd99LHrnoeqrTaC7JxTWBxCPqj3aVIeisJxD76uSLPaKpq15BWPcf7/uDuP5taR
dcv+lY6e4wSQQMIMeiJ6J8ofM0FIx8B7m/j1vQBVX52qfnXjRd9JRWvAICiKIkEgkfl9e6+diEc7
EKcQO/tthJqB2sNNb4qElr+bv0XT9EP5mgNNfBYwtF5/nkrglhMjJcG5UDXlc1iyFkqmEBmBZYC+
mpy7ZS4TxNG1GbXo1ndqoLt+SFZS5u9mWBhqAZP5XV9ZKwYCexM2fXEcaPtVNlFcXTF+I3rvmIIj
eLQSa+PjLdj05vRFhgpLW4V53ugqxNK9UzwNFtArlHYJgWyMU+GaGKB9I9D5OGHjI/7s16aNgLe1
yakwiEHeh732E2+peehq/84sCnR/Xmc9G4Z41sJp3IyuX5C/SJoq8uyC9tnHXVbvbO9GgZWA1WwF
II3W4mJ/WzbFYjhZ7roxTXk3mbbW3MWUuTvpm2lkrH7f1mnJQhcCmDwHSFVzd3e5CUcNql/jbEeN
3dotzch/3dSAYGe7mZOTqIUqemo2jotQVafJZ5nMi2zHR2cnHXWM5huHNG8oE86NZot+XxkR/T76
deHQ9zshskMcaGqTqf71/eEwOoe2SHZlm3dH0l+6YzY3hruINHbbQqOVVllzzCx4bSzp99E4KiwX
Gm275SY0zOao6dy0hErY2VBv6bjQQ/EatQFJo7YD1NPACp5ru6shbuJZ93LEK7FLbzRVKRegMPTW
JmTbk5Nzskx1r9+Uk3oUIQM18puUqdAx70Z56GenSSTxei03f9mchhgVFEHdkCkaFBwWtgfgti9C
m2NHZ2nAcjM5ffl+b9nEd2Lt+wandhxWLCO54VpcHpfN5V4wEHiKjonfxLQ6aojgyB7zaz0aj/Gc
KUj2TUCmhqPtBgb7tQgVLi2B4hd3/Y4e35Mxg9v6oGtIWFV3ehQjH3HbU10V2sYxfuqlfRmGGHWs
DqunduCjJS4cvxbQHijrCi6xZdNIrAaCLQYQuUNc3KbeU9vW0TYgRmajifR18JoduFAJKwO1R9eD
b0GeAPTR14C7gvAKpbppFL3kBsTrDVhtdhT1iuNQ67+gQ796Apqt5nB6hqxwkzY91DGklha1VZNY
66AfSNOOkeElKj9IsGJuxbU/JXVjH+WvuQb+34XvDNoeebYMuhWeqLMY02WtnoIs0x5tGeFJ8Qn/
rYNSEqCH6I2w0BOlof1i0kuXrtBiyFtcc1y+Dl6ADWh5aPHHLc9b7i2PfTz3/W//9tcfryBDioNt
rxEutvgKP/5ntnSwPv5NWemIXgAJ//ba7z5CqKLpnPKNYWi2O368ONAMnPVh9bNuSoFeeu5/FQxP
ExYt8o+HibXe8l+W33z83fJWls0kKAVzfmT1gdLWso47dDbjNo45QwpXmpx9LJDcov0Rx4R2jyZS
yYl0EvEe+7Vkl803kxAkKcf6kljBgK+MrVAowmCZQonwDLFygb6vYokBSrcTF044mSrUyimGleJ7
GEf2IdJDecyRRxzJSpilYPgJQZaEj4PrciYvv15uOtZBR5eY+JWoUHjDNoqs1fIbroLyqOL4VMdk
ki7PWx5abpbNTObI1KVcN/OLLI+DIfvjXpkioya8gnSA+YWWP2Amj/KI1fIqK5W7lz4BOa7WHgg0
mI6y5uLpa3ojVikJytDw5D7+Egz+o8yku1mMaX4g6bcvd3McOdOqWZxrywPLzWDrJVKqWVQEuytG
k2citZ7NZMuNN2s6PjYXKZIjLRqaHw8uBsGPzY+/W579sbncGwMU9V7jMsYMaGjWJNtTRBDz4ZlY
pjvNc/YnuFfR9jeP4hJ9ttzkS3/3Y3vJa/zbzeUXH/GQy2awBEP++z9hOtBjZ0zICeiodbwHO2YZ
uffvdydzROf78b+bCNqj5JIj8Y6YoYDD7cIDvVn+y8fTPv7povD62Pyvnrd0wz7+9rcPvvzmL38y
eFAUJ/PimYjnKJ+21vs/H0F3GOV7DmbpA5N71Oe2vJ8RV7Zf9kyZACyHhuzcNJkj98t39vGNLpte
S6g9UtbZDvt+f3n446nLveXrjQqojxRZ5j/oe0Obo9mzaWfG0R5aMvP+YfLKTdMV64qF+KI4qyHD
k6s5HwHjJOLmy+KS9JahA2JgsDFAWJE+N4NhcgjiDZOnXIx/3GALRIn0se0DtVxpDfDD0iDizpkk
K4z5pefhaRHBSWEE1CX8U6oBGZHgXyPdHVbLXl2+l5qJ71ZUxVPJqu49xJjcixaSJLr+FowNO/Av
u3957LevqFwO0+Xb++3ueypo1HXf3C747pAecJQyKk6qmEYceC5q0MrJ77vRP42w89bpJMeHIkkS
DDysuEhXcMGUbaO4dHZIs2YiKz1MK8G+gjos3JTgbXY9qP5VwVTyJhZTfaEFcRkrUX2WdyQdm2c3
v/cNDIUJpFlix7C8FAGAl9B4m4zGuq0K/UkOhPCI9rZL9Dmd1Lqv3FrsKbS8RduokerWcpJ0A+MI
cE5Kl6ip6k0hKhuLWPg01ZrDFMF6giceQ0123woGq5sujXUsvn240SKu9cS7favq3ICnMjir0TL9
g660U+qXlMZs/ZsXuva2F/G0b13Eq0kwbYi9uekEGM8iaMtrMlXbugPJ7Os+qOuBBT3ZK6/RNH7L
tb44RTEVKF1n8USHibA+27O3dYPQ2UygU49mMR4QOH2faABvB5hwcwJ0cKc3m5DglNyq7+NAvQAR
dQ4qd37kfqa2etN52AWHAU6190ACcPTgNFO1K/v4uc+sdkNzGFybKgMQQoW7ibNBvoqegplpTMGu
CaLDwMkAI5BqVRSmgKiiAguG/lkqC1xr7nsA7kZI83oNmd8l9KfOv2uEFF36Euo0qLE9dVCye2h1
WpMdHtIovY1juz+kdnJveXr21JGhxLTIehuF0l/qdK+bsjhBa3K2HrlHa/BWu87uXeYuPXwiN9gM
KuFSGEPcbkxqBnwf3yfHJPSllKcItmnuo/mmO/QrK6hTJjpmEb3BlSMJqrk5ZvSBzlnnkgiTsBYz
n8amdl/TAK14IDqxN4og3TkVqKOxOyc2g4I0muoO4VmH9tzYpY3hnauCAJdWG5ln+xNmk/7aK3K8
HWNUD1FY72UHj8uR3b1ogfWMpqJHmbnJKWijhkMtZqGHcE1zHfztfnDIY5qYcU70bJjuuhYBY5ys
u95yz+QZvAS9YxwIWz5U4Dq3naKGqMuSADg/IacOzP5pHLRv3T5NrHus5945DeEH61nYnyLjTdM0
Ahh72gmqCQjOnlqPvJsKG65NkuZdj/lP4DQVUXnrUcQmx9ZtfmReEN3GnvFC/4YZLCv0rWEMYC5l
cTtWHFhqwIGZ1XCiaucxLE1xzl4nWs4vrfcmSvWgoty/NyLrm1lZ410w+vJYKHWhhZfdSidmEPP0
/lAXo75SRfNSAzJ+FFVySaGOnxt9/E7sB0S2LrQvSsuGNYnPCqc74bY015/glW8GPR43YBTqfd4U
eAdcxM8VzA9X03eROZ57S9G/iPpDSd/ELvL61BuTtxEi5t2xgzFfWRrA3uk5LlPE2+NN7Au8BCbg
8aC5d7OIPDv7qEUypVRMV9RIHaZIKcaaSY27muCBHU0bFP09/NoQaj0eGLvYkR4JqnUm9XmRvcql
OVLWREyVtGD6kZ6cWoiLYy/AQTXwQXpBijU0SR3/+YRVzbfME/OocZUDlNgblbkaSmflE7SHKyv+
AvidSNLJxdhQt1+0gmQQ0QPq1Jz8p2rzL2HpbHlKvjVB7NO668pTReTTA9KDR1EL6glskkM1Y8qY
ldGLf/PSybjNS/e2C5PmoBwcqayKb9uSuAIVihXk1uiYpBPotMz9LvTiyYMH2QbK3Qalsy/kdImz
8gtQ8ltb1uNO9+m1euNXvU2MdYGUZhN7tY/jD2ua+VOPD4Ph1a8GId/5dNFCbVPXh9LpAC6ob5Fj
moeit74NorP3Xdw/tDL+JZO43mM5viayoJqbheuetewT8VykfTmqPmTqwQX5hsvdhqdq59PjAEF6
NOFv5qYNp4BVa0q4ybMh9L0DBjGNxVNouuuRdsBZQg+4ofOAQU3D4KTcXj+pQD8U5H32Un0GQdFs
SlSgt7LP4w35Vx7JJo/6YNXnABreasS+DEnb3Wk+K0ClOVigqUfNeCBQ9kQg6Kl2kaRTtl35KBqX
kpaJBb0jtcuNDCJVp7diUPW9S7mOEIJHpnL2ZqB7MKaD+mI2ycU00zPc7fDRC2wwHmGMxrepywa9
YfismX5/72AEjCYP+c9kd/e9+h4Jq37TGlCGZQUNuU04aKlG5iyjB3ytDuj2mgQuakBJea9armlu
2pTovGn0cULU+26671s058sjvhnUJ3PMfyYxEW5I0VeZwh2uj/nZtaQGnZY5lJgi/NQ+J0xZxLuo
5P9YcV9egniExySR4FcdoHgjTuJn1do3dVBAInCz+Ao/Gb/BlNHxgE+4Hsb8OhIiSDpFijvVNFeN
LU5dw4XBsUuiZFv1w5YtCREGuaUqetX02jkE+TxsQ33cqByXWs2kkqlX7ZHjOVK6V4geOmKKmEPd
OXa7OxKJKQ+jC75X7yuovbqlPaZYSV3L+pWrbngpZXxMdDtCKJJGDw1IV1BNAR79eLoLveTVDFVx
afocghN96mN7rzk0AW2IhjED/Y62C0t5y9lVKg+od2dcw6iKCvvQF/bwTGmFw1eDSFlLk/CXwDrC
vJznSsMrxXl9l8Ys4d1q8C5W7CEemgRmp2S8rYf7oPzKv5wOA3thqwxwUzaRTkoPsRCRKELn3lQr
36JkSso1GPDceW6LhOmFBrwzq33nxkiSz0BLfTp6YlqFg2i2ta0ozen0dksfH6XehKuJmeoXy0qf
+8FiBkuJ1fNBH6poAD4ajk+JzAXiMivZDkNwHWuqn7HNm4g17J6Rm+4HU2HEIb6xxyBw1O1XmnfG
rQ5njx0JAnD4auaNsbHhVgYwD2/gMFv34whnsWrDs+PdjUFvr0WePhYBh3IfuTCODIZ/pjAcFWq6
GpMZHz3WykPrNFfiBpoN6ZIvEatmKshT9OTb3SUAlbmqpJp2k/IATFt7M/Z+RNWY7vSe07VFQLSJ
HcynSQsKgCyGuLFwZVm/mNWle08MzjqXOYdLV/6kmfMgO6H/ILeaQrJnf+bqVW4S5awNC11VmTrP
4ZRNr2Fg+/hmsCI2ZsWcsU9cgBaYa0pRaTvPgRKtycE7NMGRS6j+olf5m1MCbI+a4ehHRNUpC3s3
vO3uPAWhdy7t7GrYUDyJqQdokuKYaBJWGjVzaSJIKCMnzr3WzDMvHwaB3yW7xHDvpyqv9+1cLtEn
PH7CKIttmlbldhjtdRhAXm0AC96E2YAAIsZw6Cex/ZWYTQgkmNJlapObM0f8wscEpADXN0kGfd8m
FXSFwLxz88y9k/mwI6GDss0QnWgJ7illU1expq+VlxWnisGAOJhqbXSU4QqSf8FGtj7EFPOB+F53
lUq73Vdaw2zZTqBs5JDyk5GGXcpkP0whpeieOCNKoF5sjdhdnksH02Grt+ABHB0hkufelaOnjonQ
v45ZWq5TgwuKQ1M1H/szU4WWd1Ca+9IZf1TSuI5qWw42Y3Xm+Kcq8e5QgV6FQbHFqDBxTISttBA3
okw6d1VcfC2N5BR1pbaDmAdua4KyHtN92zUDb4dpVYwmou0xF2UPsdL6gzcDkUfN/cWExzxpNXao
2rOmw2gMB5tr21UQ2VlXA7OK3s0p4Y6vdkMDxsIJ8yz15JpZzXEcfaZNdjNto7pKNgnBeG5B6JBC
UwY1AYAl9GvCBL+RbeP8zOGZW8XXyNRHkoj1K9maX4Fte1fHKz/nXmIcW2GR31s2ivnm4NMFlHhR
je5E7gj+8AipX5gb2cWuWAFzYUFu2We3aLGO4fyamWxJVcBG6xlPfVruSavM6LRNwG5CSetLdx8g
WW9S1UmSZtp6FSu0c4gLs52Oq2JnADneoLb9RW38IQxzdlbh8PXBgbBLG7JVYHwtBv/C9Kg5uqa9
q+NgutUj1Ab1eNcnZyfIvlbWYNwJDF8gMasSb3QxXYGQ2zelWfsbF0StD++3MFpz56v2TrV4YBLp
Hwvr0a5S62K0rVxBMC4uIiROCrxKUtjRxfNTRdJC3m9h+cLbNkK4ISB4FnlmEKViY2lhumV8XVEv
aWhyyJpuEIFiRdiDG5sn44k23r71Jv2bLsbo6XAZzUKczboOHEA137ELwdfssUG6w153m+nQ2YQW
sRewv0ckh5hhtF6OcWSy6yTIysMQDb+QIe6If+RvE4tuP82am1HQrgYWyoBtnaou/VkFuHqR4ehM
jorkiEmIUOjMeIBE/xK62pkuTUFc4jetRKjpErJyhyAaBnPF9X65SRC7XqpMfR4Sp9sz88vOU4bx
3q1Yn+VhBpYYJVIKICS0VLZnefPUwCZqky9NbSGV9HCE+3bpAy+pWKTBsr1Z2k6F6I/x4JuX2K9e
/igNpJp5CBLtVPDgmJx5Xr9VyE0nWXrnnPXITczCeZ1wsdknnvuDjv+ewaA7VU1yXyWJcQpi29qS
TndSpsMXrkvtYnnDtPIrYa+NUXuAw/ST9XWz15R8E2OOlVQj4noIC6J0NRbuUn6hwUdWaRJ6CHL1
H8WEW9CZcm2rW7I5dR2cXc6bfdljtg4b4EB0Vfy1LsB8ES6zMXOLulBBDd6qU3zAQ5XcEDVRHSgB
i0PVshlC4UNHoGBjOXOyIii8TZODMIppfOxYEYOT5+QCrV+mp7wgBlhl052dZhqRzVBWano3eVQV
N4YH4gd9AuqrTdN3exoR5mdZ/NAn5kckD59bVmMH5uGfOWaaU2M+tFQ17pPEu9VKqjStThZ8F+rj
nQIT37YhznUTdQ+5G9a99Ij3NZncWHF+SVtzmwcZtlQdnzFLwnA7lR5TBH+G71N5PYqYwKI+bZjP
I+vCr5e168aKPmNFSS6yBrMiA8zlFLiiTRo63i5UOsRg1xp2msM8s0T1e+LFlOVziqlK7e3GRu1W
E4ijzQWStG1+lFHvX8YyuBNBfw0j33sZZ/h+mkM35roLN7uEGU8MJ+l+JlQEQmJROVjZ3kMouDGd
FJ2c7DZ0favbLCW3rk1MIr9UCW3bjMd1ASMfTO4DqRM/i4Eea9Dk4y7xZXf2ssTbEzyervLW+KU1
unlxGiyaXV1dByJE1nYUHSeO0tVYu90+t2mfJ3NzO/RT41bL9klTgFuh5YUQUs9u6A+Nx8Lxhrtw
imEsHZQWDtehsZ/LUrvYpoq2lmOQ4u3pB8Qd6tLGnnXTZkF3cYL0qlW1vrLnBUlQyRjKaPd56sKt
0ycEF/ZAGjIPGJjVieeBIdFr7eiJZAUav71DRjmYGg83ZG2l34XwAtbj4rGSWgSKBRWF8HAWE+WU
3Xc2MxIyYLc+3sZNQfYAM3OgTohP7pBfmgd/TmtIy3DDZKwh8M2OwcYouUKtE6/RUs5LhqGDjWw7
DdGmg9NfBJw1PAliA9DP35OmZVHLonE+1JDWWl2xWp8nJbFhxFjtWCPQvqTTXtb7KkR8OUHh2xAk
+mRK4Fg+bX4aBr4gcAIvRpsc/TEk69t315bo/F3cGTiRAJmumtaK6N/prx4zKFnV7OOk/NIniXbs
pIgfDJNmSLlxrVqtFkuC67J40S2YVWEZ5Os+CN4smfS0GR8ChovbUMt/ZQrah8mS3E1AqTUhkTKq
R3DZdDnj/gQDtGapt6KPQupAGh0D0iFWxKPGZ1ddiULIWTcq/8bGerxzm2eiIb1N4kbagRa8iZoJ
P2vri/aInxQYRWY5x6SFG5QC899CPzBoOFlbzugcoSQnak0vz9euIh9pXdXWJoj17qQDW5Mh6qb0
LmjH8FDOw+yggEm1Tljuir56TFLHRQR+IWrO3qPzhp+QW9v3+prePMQeM+q69NRVTSwXai2Nt1Pu
f1ZlXW4C4YL/SMsGZOAdV6PorDXOl6UEkzpQtmQojH3y1SxSgx4ugqBi1XK6wdKjidjr6yZIup1W
/4xqIuPGaLDu8r7/ITMbLpI/bJpYR6mfEvvtjPJRNrm2ImwQ2UQF5sYuvPue/OFDUtasWc3Rp0pa
/uJj35tV9EweuFg3lExXBBKwkiwlk6OeKsowSzhCX/9Gcm+8doNER3bbkpZtwvsSYW5fRacDN7W2
41RHJCzQQCG+btpqoV/tBdEVkHCYWUMfTx+EkT67ffTgjQFUpiAaN1bPBMTW+2yre+QKF5m8HRun
O5U0EfRbqyDnRZbmzw6JxdnISJYx4nbteagnIr3mcPNsQpIzCFpBwhUuYqayniIHQH9nEE3ozhOM
Ho1jU8pLmPTZKU7865DrgMqJYRzKi5hC92xm1JEyCMRbGU8/Eq0OVpnecTzVU3Xooshnzl38XMTw
/ui+5SVJCIAL7fgmlK6/0/mQGwIvm6s9qLUUz3Ich18kP68UKybEcVa/7403JlwRcHlB3a8e04vp
Fne9HVFsLFJzGxfIUxPO5hXV5lU2dPWlGNwzcdv5A3VbUAqR7ayZTT23McBl2s2oByLpnhEcfbXK
sj5VAR6JzrGiTZ364iZu0najqgbFgzvS+qjts+2Tx6pnaJJiQql6QJhR7tHb9wIIVbQkkOqiD8kL
YxVXBJugKu72jW6cp7S0Lj6yaNhpg6UeVRrCvQnrYEtZCT7RXHqMgwpQVnsnkpEqvaaSrdXGXyoW
wyD3tZee7L+di+bzFCTltYlm8aIHFMKk6YldMzgO3kPpxM5puUk1i2OuyR5SAhRQblo/Q9aoCIdR
z90MWv6q4ltmycU5T+zxcxIRxgLvMDdC7A154j2VlveYciKcgoYAqsabz+qEYtyYUuIC/n9FCddc
RemCfNBTxviN7lJ21TDZOF76q/J6uM7lxIWsKS9mkuknmixgAKeaCUkRtkeJ5p8ksXOVdulzNMbJ
ff0mmmqXkyn+zNXZOJPjBIuGYBdNxI86yvpNZihaNoalLp5BTMs0Jwc2IEj6Bl7+UlswyOWpK22v
D2VEgDsKw5D+h+7W0V7/MYZaeKpwc+8SU3vMW7ZEJ9eqNbyLypKDVkQOkvsadKYhvkUV2QtGBjqq
cIH/DS5V3mgUNwOTWsfKQdy0oM7wtJhkY1ckbVlQHGLANZJMzD0KEeRCKqO2lLmwAmwSZ1iM2GvN
rx71Btf9YITbNjSdh9xRO7NFq1e4xm2WJ9/aaVbQ9GXzkCdznu1ANBZrtVNZSMCDOYVCIyraU6WF
u2IU+jXMixd2QbmxJqbgyjTuzJCPn9OhBMWaZYDfYptwCdC+JjPiHRpdwJJUWAggRrJni7NKtTdt
6EGqueUEgrCGrBe9tMD096E/KHAzdk9hNbr4eQLEhYygc+oS4+KPXXZbJ28eAUWRK7LXmNH0xkS+
guMnuJRJO2zIH4u30ogZjeyoWMsRE4c2GOYXCR2MUsfnpEj9Y9poT2bZlrfELQC5tAx/B04APKk3
3ddjn9/5IyhH2W76cIbyyhweWujHV1joUBTyL7VeNscCyxjSPB0ZTTT1aGTzltDaUmx6yfpBuDD3
ennBdCRh5iTfs4BQ2cJV2pVm/6OX0vqgXFffjnM2q08mXF0/cs3xblSVOadGbPwG7oCGS3Pfew/U
vZNHTfuVqhb8F4hf0t5Z6gxlch6pjFxSnThtN4g42uIoPNuJeY2torh6hpPdps3z+4boOS6QZENV
QbBnWzlBWCaCVS0frE1kWexkFmdPkRg4SIyANOEWWFjfkWI11JOzXwwXYmAGJRpWlLSKip2rI2+M
bfdc9bSsRKAV50HFn7uBSp5u6HcFDasm7GzgqpW2cohAohIl9stKkY+A6jcmerpp+X5jxntXtghs
QS6KaOpWzpxBH8IKN8Z4vJMBK87Av69DY7zyDpihE1mTDiLdJH4xbtD87gq+rBVzGmONOtS52FP1
OmVwXMYOCUcVzKTJOvkazOOJ40CHqlrtPmiIxtB7NQKmcSBUQv/YQ3fesKi+T3NzIC0Wxm81gESr
5rZj2XDZHzw0exbZ2/k8Y82ZFiOJiW/KjosDxS73RsN/QXRMwrS0KU5QVCg+cR2uoJiI0Mk3sd+c
Ktl5m6ZENtf3+M34TGgS237ndhTkgtEA28+yrBq+U8BM9spSIUjezF0ZZU2cTYSc3xSteS4H41Tq
U3xlnVyyFIjgtYaSXkReFphFwa7VrTSeKOj3VLqpse6lM6gnK7bi+4Aha07j6HVHPQ6N5Bl65KIr
g0JRztMzolv8SZAEhtJ0iuHxKCIL1n7docvBQqOMUDw5Jp8UCW9mCew1JmXewS1/2mZiHTTmxbf5
UK4oxK0TLbK/mXgUHcBQTme2DEydezLmwTNz9G6v871BNlnVpbKZ/BkJuM6o3ovCoX6XnXrUfLho
Q4lGerZPRpQIaWIdi6AiSo96xsoeKfU2bdweS+QW9DRtIs9aSDQsuM61LT779rcxsNsXvqznaHCJ
04vq4UaaHeoCe2TdqYfWNrTAH5nFmyWq4dZ3CTLwGtbPLIBK32P+YWcPU4gheSRrRnblV+FomyGL
HjMxQG/t7PZuKrKDVc30xJAIubkzRwworGBjcPetofj2RAQOsRLGrbDik6OeOgsBuipSjwEyVdci
HBFo2cNXYiX4kJ6/FoW511gpnVPrTUOOuwtIt6EpUXHZ7Jw1HcyA1FibaKdCZ+QwEv8lC1tib3CP
5AYQr7yahk1UE7jlBiiY08kK1o0yy12eUYJth1On+uHuKUCsdJLkVGbxC1Onao2YGY5uUuubzp72
rm/SKtFs8yDy7Bmp9HjyrHE4KTpFYyPNYzck1aVGsLLzXJCEJOuddGFmp+VeIcv8NCTGS1CRfewT
5nIMSJA9LvfGiRS1UVPUktLm4pDHY9sYbVuJTqA2fLUSAtmYG4FUG7viYcA+RCeZrznvwZKOMXT5
wsnxKyTQzBVcn1XlYGOvA9e6GfNwBFDqrRZ7WU579XGKvyPEIo/Jt782rFdCz/hajk73YKZReXIG
yGXtQDK3rTknM5lNBRHFwKaYLqJvh3sz/oYsUT62VrKzlNcjMOv0VXYqyqZbG4UQq6T9VUTZl5CZ
/472A1Vd1OtclCdny9z2SMuM+VcWHaNg/GLpGcNc6I5rzzVZRGbx66KPGAPS0kjVqC6TNUAODATq
8iGnkOm6JD6H/VPoxeKshYyUlKFeO95IjFbvBjXFL6OV8OMkp3Gt27NepT31lvWSGeMD8jzAV+Si
x9GU7QxfWytB+Jac5MXy3QLwNO5dD1plHCkWhm5/qmkXnTw/O5ddkKyHEhuvVTDrNtsOu4YH8Eqa
zwG+dyC+rr1u6XJTPeXq0EKvfZfI1uI2gmG+XdI5cs0taQemLUGrWbMq8dFt0He724ZIw1U0mBqs
0JBecvnUpW61CVxGiVz3MZ7TnSJKC/Jx0mUwdUcK5rUHdz4cSP7q6yTeNFnX09or5H0U2Sn6VHmI
SacX/rPZEHcsGe1Xno0iJXJSaqO5ekUaXu11eQw0zb5QymLaL7RN1Oji2U2dn1mFLorr5i6j85J1
TYXq3Y1wXVLTnaTkOqCKPcKqYT8gQchDCs9VvzcHXd9r2RtGl2LXF9E1pCALasxo9k1jbxp72CVd
7Hwf9k1Rb4Zp6B4KUV/dcGYySy1dDx31T8ASNomJPWFxiWcw0xbGtQI8G1vYlrPiC8G5oAQsy2F8
ITtUlMCEBp9VnoNoQnl5tdl7aYvvxXbG7Rh4cDGdLL2Mefd9jA3qkn5yMJXzXBm0SCon0W5GK8Yt
3pKN2JaSguoS91qIte16QLnp2tYE0h9LWX8NTP1WkKJ410qxNaMhuDSucae6cKJQS642A6E6hgGG
ej3X6YfRf2L9R/KAHG41y9EP9dQ8LH6C1jKeEHgWBzLo6lvLih/juuj3U26/tJaTsrR2FC4V7Ycc
uFJkYQK8T3kedpsBmx5dJ+g6hnnO2/Y1qKv2FPVqFpDKd+Pz/zdpTH98kPVr+7pZSCf33c9aPfxs
OqqI/wcRMv92YYM8Ff9vT/r3L/Q/fv7GWPnOUrid30EQ/RmWIizcc38irCxvaXm//+4V0lcALt2P
n//rf5reJ6xa1CNmHEVaIOd6f5y8VVKcXJPMJd1bfjAm859+2zd/9+n//Qd7343//jl/euuvPzKC
7iNGy+h7+zspZvYR/vc+/V9e4rdPLz45tm0JG3//8sML/r4TXPsTtlbTFLp43wmYGf9ZO0FgyIKJ
8985Bv5+L7ifPAl7UfLpfv/0jv0Jwxb1XEyc/9BDwLNwI/9nH976xCcUUIT++JDszd93gmEYnzhE
gElI8kj4eWca/YPOA9c1/8pZ+ptR4O+PAE52MH624Bh4//nzTnDkJ8t2CfQ0QNfMP+97/R+0EwSo
kv90NLD0T66Hg4zW6vsPu/X3Q8FxPkHrQNSF8nX5wW/+zxoNDOL4/vPzge/Y1QEU/etD/r4TPPHJ
Mj2DLKk/dtM/71AQrv0+Tr/Dvf51pf6/L4t/e0JYxidGRMNkGf1+KMBu+dNe8D7BE3C4KvxT94Lk
6/tPDwXnk8BcZiP2+C/PB8PwPtmGIxxP/9/Mndtu3DYQhl/FyAMIEkmdLhKgcNAmbRMUbZOil8qu
YgverIKVndR9+n4UKVvkbpA0sxdUcuW1R+TscA7/DGe87kztPKiibqRcMMys1LSLaekFMj+Rj2CH
ZGIfmHhp++qkpQ9onYZbJ7OPOActvQ1yo04LQW7b6tUU1jj1m5BNqOvWaWiZHqjLokQATu6+xoGk
xVhjJ5km9t1rSufF2zco+4puBrByfmLnKM8zRbVQW1TJyT5tI+lEI5Z9ui/Xdend/2j7OAR5UamG
vkyOPckJATeRC7FbZDKaD2HsTHHSIygYBVyV1MigIlI7BAXd69yivl8HqCYr2xIFr6P4qMEVampt
VKMfLENa+p+7Cfk3IgRfdIW0wryh4hrr7dgnOgSNzowxGuvoXaHk7ADt03KxJsyzggPAQPlH33/t
EDZtxmvoVEpfWPckdxTohCU9CqBFOIMtDp/fZHwiqgxbSPPF1pvL5KyCwmmVukTGZE1taprCnVaI
TYlTkMMlyyv7uBcm5BmBdYhRI8OY99pUZW1O+8WtBlnMaXma+8/T40ILuCd0EUyZaUIkegT6cx9p
x6rNFC1zbWc8JwvJnQhWp8SgQYMlNBgIoJH5iZCTtsGFAE4GaXZcgEuJWUpsnFQWdG1BAxpR2UaE
gXEoUYuwxpgqVSFocWKER0HnWQsoQiNbKK233xbgavRjV0sqIbkzwB1a251XFCyYCk1AP3i9QELx
GTBZQeIZfzQ5L1nlNImVbl9lQEG06K8Igtbffg1+nmMJCKGd8DtXLCFrqOgOKv328ZJpF0vb6MX9
iz0jQCIgakIkD6MkZw3hgvgMaPR8Rae03KAH7ANb17JgwePaDm1gmsP8pMcFDqiL4r8/YMRLZmKB
QRn4uDDSBAVDLaqy1DaonLnkzG9KJ8K6r1KFoLOqKauCaQbzJm2ydi0L6AVgpUoRS7jP01OLuhCD
BxoETZFHKLixMz8RFyhXyoqcAjT6E88MT0oKikIsBcTNbK4tuZ07P5FGqMGOUJoq96FSm55voPGQ
pWdBZWTRFenTKDwgsYpRIIdPfmF+knOMFfivdPuaFAFjd2i473GDmAuAJ/Spt+N6HoQkrfAALtjO
+zIHsQYoqzQHXbvvOnIROCBk2W0twnIWklMIBrBfygU2SfYYV9mHipFCBFQlvY6DkDIXWqm3bE9E
Q9P8yttGW1WyNo4toSRWgTvePvGCrCR2Igy2XSoLGrXYUFiifVwcnwiVZ9QZFIUvcEnJNtq6Men2
iYxUo9rFGbbZyrUQWA+JAWa5rT6aHyd1CXHB5hilCkEjBAwEwEvyHkKsEGxVDskFCrEcF5KLGWjU
49O/gpihpNKQBAvYkdtlJAtUImpDNaZJ1lvWCIM4ciqwgLoxfNnOEYjVIpEV1ZjAjD4XlRyWABis
nIAKZIFdKs3ImfwRLV3rhbkkkZ7gSlXpnQWgFCmWQn4lJ+XOv0gVUG1RwV4GL3oP6n/k279Baz7U
dl9eD7vtXNU99NOp4u8v/cJS1nz8uS9pfrl9+sQWbQe/aAdpunc/Fn0/C/Kxc9n16sOlDHt+j/9z
v8HjVwfvWna1/PDF0B+6w8bOo7EzPf0yX3cfqA3/Yde96z50xzXXjyt5+iRY58ogfoXwdBPRtZkY
Md3D8O+4DwnPFcJywjfdfuqmZYn2a3S1llLKl91ueM8F3SFYtSveE9Med+Oh247rVbuKMDnl/b7f
3A6bu9uA+FxwJSX+vKe5fXfo15RdjbOYsr9FcDG+v7gcuRP1LmS7KxmSvuVHuD5sg+/Tl6FIKf/U
j4ercMm+wkNK+QUcH4Y1xwt6uWJdpIRfbrvrQAB9RZKY7o6hBuMQnkhX5yEmvd8OXaRFXO2EmPL4
ORQLl4aXkv3lWDe5nK6YMATuNjf3ixjMas8lSqWkfx3vhumIzS4LKaX9qhv2gfYg73YO8/KqO9zv
uv12zQ5//0a+5GnqNtd3U09fjZD+nJoT0x82TC/qgknbvhRGThpbQMuyQLJ9QlVOmwZg/P/4MdBN
PmF3Durj3SEmbbNgYtLj/jbSIb4WXUr5df/u0EXeE5l1e+NBTvpTF9ot4D6bDZMT/nzxorNDQYfQ
rEPf5pnOQf9nBrD0gaYCbrfpi3MQf9UzDTYwYxC3uaFzEP+bhtYLpTk+cAkHMenxcHt9cdkdRixl
eDgdpH+eFzzvbuKz77ByKXk69IUcd+CzmOzNDo8kjGoYy24RXTHpQ38V38+dQVIp4d/6/X66333q
ojDBX3qTkv/9etz2Fy+nI9vmME4p+T/Guy8IoocPz/OCY0H0NyCk5P+E+/009YFL4TE/Oe1/wqjS
o2hSum9uu+tFoK1O8bCUlOzb/vAByxZQdoCPmPJAZBOJN9MuLcYuJf1Xh93ZX92GR5MMkynOQLyf
bi/enlo8eV3QSfHih2nDXMch8Nw0Pd3PwZh7BpLur5ZFznJSteqrNvMU0vTQGeAYf1pu/J/6sxBc
s7+x2fXd4dl/AAAA//8=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57150</xdr:rowOff>
    </xdr:from>
    <xdr:to>
      <xdr:col>19</xdr:col>
      <xdr:colOff>323850</xdr:colOff>
      <xdr:row>4</xdr:row>
      <xdr:rowOff>6350</xdr:rowOff>
    </xdr:to>
    <xdr:sp macro="" textlink="">
      <xdr:nvSpPr>
        <xdr:cNvPr id="2" name="Rectangle: Rounded Corners 1">
          <a:extLst>
            <a:ext uri="{FF2B5EF4-FFF2-40B4-BE49-F238E27FC236}">
              <a16:creationId xmlns:a16="http://schemas.microsoft.com/office/drawing/2014/main" id="{5734170C-4ABB-6CB6-402F-BDC89B3B8F0E}"/>
            </a:ext>
          </a:extLst>
        </xdr:cNvPr>
        <xdr:cNvSpPr/>
      </xdr:nvSpPr>
      <xdr:spPr>
        <a:xfrm>
          <a:off x="127000" y="57150"/>
          <a:ext cx="11779250" cy="685800"/>
        </a:xfrm>
        <a:prstGeom prst="roundRect">
          <a:avLst/>
        </a:prstGeom>
        <a:solidFill>
          <a:srgbClr val="FEC2FA"/>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299156</xdr:colOff>
      <xdr:row>0</xdr:row>
      <xdr:rowOff>142522</xdr:rowOff>
    </xdr:from>
    <xdr:ext cx="3708400" cy="444500"/>
    <xdr:sp macro="" textlink="">
      <xdr:nvSpPr>
        <xdr:cNvPr id="3" name="Rectangle 2">
          <a:extLst>
            <a:ext uri="{FF2B5EF4-FFF2-40B4-BE49-F238E27FC236}">
              <a16:creationId xmlns:a16="http://schemas.microsoft.com/office/drawing/2014/main" id="{CF7E05B1-27C1-0302-3B86-0E2EABD1C7A3}"/>
            </a:ext>
          </a:extLst>
        </xdr:cNvPr>
        <xdr:cNvSpPr/>
      </xdr:nvSpPr>
      <xdr:spPr>
        <a:xfrm>
          <a:off x="905934" y="142522"/>
          <a:ext cx="3708400" cy="444500"/>
        </a:xfrm>
        <a:prstGeom prst="rect">
          <a:avLst/>
        </a:prstGeom>
        <a:noFill/>
      </xdr:spPr>
      <xdr:txBody>
        <a:bodyPr wrap="none" lIns="91440" tIns="45720" rIns="91440" bIns="45720" anchor="ctr">
          <a:noAutofit/>
        </a:bodyPr>
        <a:lstStyle/>
        <a:p>
          <a:pPr algn="ctr"/>
          <a:r>
            <a:rPr lang="en-US" sz="4000" b="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rPr>
            <a:t>Sales</a:t>
          </a:r>
          <a:r>
            <a:rPr lang="en-US" sz="3200" b="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rPr>
            <a:t> </a:t>
          </a:r>
          <a:r>
            <a:rPr lang="en-US" sz="4000" b="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rPr>
            <a:t>Dashboard</a:t>
          </a:r>
        </a:p>
      </xdr:txBody>
    </xdr:sp>
    <xdr:clientData/>
  </xdr:oneCellAnchor>
  <xdr:twoCellAnchor editAs="oneCell">
    <xdr:from>
      <xdr:col>0</xdr:col>
      <xdr:colOff>165101</xdr:colOff>
      <xdr:row>0</xdr:row>
      <xdr:rowOff>73980</xdr:rowOff>
    </xdr:from>
    <xdr:to>
      <xdr:col>1</xdr:col>
      <xdr:colOff>310445</xdr:colOff>
      <xdr:row>3</xdr:row>
      <xdr:rowOff>158750</xdr:rowOff>
    </xdr:to>
    <xdr:pic>
      <xdr:nvPicPr>
        <xdr:cNvPr id="5" name="Graphic 4" descr="Bar graph with upward trend">
          <a:extLst>
            <a:ext uri="{FF2B5EF4-FFF2-40B4-BE49-F238E27FC236}">
              <a16:creationId xmlns:a16="http://schemas.microsoft.com/office/drawing/2014/main" id="{1C61200C-6AD8-DEA0-E76D-F8E7EF0A0C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5101" y="73980"/>
          <a:ext cx="752122" cy="635103"/>
        </a:xfrm>
        <a:prstGeom prst="rect">
          <a:avLst/>
        </a:prstGeom>
      </xdr:spPr>
    </xdr:pic>
    <xdr:clientData/>
  </xdr:twoCellAnchor>
  <xdr:twoCellAnchor editAs="oneCell">
    <xdr:from>
      <xdr:col>14</xdr:col>
      <xdr:colOff>438150</xdr:colOff>
      <xdr:row>0</xdr:row>
      <xdr:rowOff>77611</xdr:rowOff>
    </xdr:from>
    <xdr:to>
      <xdr:col>19</xdr:col>
      <xdr:colOff>185550</xdr:colOff>
      <xdr:row>3</xdr:row>
      <xdr:rowOff>142878</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40522358-426C-4486-BDB6-4910E2AAC91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33039" y="77611"/>
              <a:ext cx="2781289" cy="61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xdr:colOff>
      <xdr:row>0</xdr:row>
      <xdr:rowOff>91722</xdr:rowOff>
    </xdr:from>
    <xdr:to>
      <xdr:col>14</xdr:col>
      <xdr:colOff>311150</xdr:colOff>
      <xdr:row>3</xdr:row>
      <xdr:rowOff>157639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28DFFCC7-B984-4359-AD05-F4C00217C5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80050" y="91722"/>
              <a:ext cx="3325989" cy="61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123472</xdr:colOff>
      <xdr:row>4</xdr:row>
      <xdr:rowOff>117828</xdr:rowOff>
    </xdr:from>
    <xdr:to>
      <xdr:col>4</xdr:col>
      <xdr:colOff>479072</xdr:colOff>
      <xdr:row>24</xdr:row>
      <xdr:rowOff>14111</xdr:rowOff>
    </xdr:to>
    <xdr:sp macro="" textlink="">
      <xdr:nvSpPr>
        <xdr:cNvPr id="8" name="Rectangle: Rounded Corners 7">
          <a:extLst>
            <a:ext uri="{FF2B5EF4-FFF2-40B4-BE49-F238E27FC236}">
              <a16:creationId xmlns:a16="http://schemas.microsoft.com/office/drawing/2014/main" id="{BE6B88B8-606E-3529-5594-1BE044FE9824}"/>
            </a:ext>
          </a:extLst>
        </xdr:cNvPr>
        <xdr:cNvSpPr/>
      </xdr:nvSpPr>
      <xdr:spPr>
        <a:xfrm>
          <a:off x="123472" y="851606"/>
          <a:ext cx="2782711" cy="3565172"/>
        </a:xfrm>
        <a:prstGeom prst="roundRect">
          <a:avLst>
            <a:gd name="adj" fmla="val 7837"/>
          </a:avLst>
        </a:prstGeom>
        <a:solidFill>
          <a:srgbClr val="FEE6FB"/>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xdr:colOff>
      <xdr:row>4</xdr:row>
      <xdr:rowOff>105834</xdr:rowOff>
    </xdr:from>
    <xdr:to>
      <xdr:col>19</xdr:col>
      <xdr:colOff>317500</xdr:colOff>
      <xdr:row>13</xdr:row>
      <xdr:rowOff>169334</xdr:rowOff>
    </xdr:to>
    <xdr:sp macro="" textlink="">
      <xdr:nvSpPr>
        <xdr:cNvPr id="9" name="Rectangle: Rounded Corners 8">
          <a:extLst>
            <a:ext uri="{FF2B5EF4-FFF2-40B4-BE49-F238E27FC236}">
              <a16:creationId xmlns:a16="http://schemas.microsoft.com/office/drawing/2014/main" id="{C2266A2F-A233-4893-9E9A-1637863AAE5A}"/>
            </a:ext>
          </a:extLst>
        </xdr:cNvPr>
        <xdr:cNvSpPr/>
      </xdr:nvSpPr>
      <xdr:spPr>
        <a:xfrm>
          <a:off x="3052939" y="839612"/>
          <a:ext cx="8793339" cy="1714500"/>
        </a:xfrm>
        <a:prstGeom prst="roundRect">
          <a:avLst>
            <a:gd name="adj" fmla="val 7837"/>
          </a:avLst>
        </a:prstGeom>
        <a:solidFill>
          <a:srgbClr val="FEE6FB"/>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582084</xdr:colOff>
      <xdr:row>14</xdr:row>
      <xdr:rowOff>56446</xdr:rowOff>
    </xdr:from>
    <xdr:to>
      <xdr:col>10</xdr:col>
      <xdr:colOff>479778</xdr:colOff>
      <xdr:row>24</xdr:row>
      <xdr:rowOff>17639</xdr:rowOff>
    </xdr:to>
    <xdr:sp macro="" textlink="">
      <xdr:nvSpPr>
        <xdr:cNvPr id="10" name="Rectangle: Rounded Corners 9">
          <a:extLst>
            <a:ext uri="{FF2B5EF4-FFF2-40B4-BE49-F238E27FC236}">
              <a16:creationId xmlns:a16="http://schemas.microsoft.com/office/drawing/2014/main" id="{8555946A-5793-4DCA-9458-F3FD39142CFA}"/>
            </a:ext>
          </a:extLst>
        </xdr:cNvPr>
        <xdr:cNvSpPr/>
      </xdr:nvSpPr>
      <xdr:spPr>
        <a:xfrm>
          <a:off x="3009195" y="2624668"/>
          <a:ext cx="3538361" cy="1795638"/>
        </a:xfrm>
        <a:prstGeom prst="roundRect">
          <a:avLst>
            <a:gd name="adj" fmla="val 7837"/>
          </a:avLst>
        </a:prstGeom>
        <a:solidFill>
          <a:srgbClr val="FEE6FB"/>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571497</xdr:colOff>
      <xdr:row>14</xdr:row>
      <xdr:rowOff>70556</xdr:rowOff>
    </xdr:from>
    <xdr:to>
      <xdr:col>19</xdr:col>
      <xdr:colOff>333020</xdr:colOff>
      <xdr:row>24</xdr:row>
      <xdr:rowOff>4233</xdr:rowOff>
    </xdr:to>
    <xdr:sp macro="" textlink="">
      <xdr:nvSpPr>
        <xdr:cNvPr id="11" name="Rectangle: Rounded Corners 10">
          <a:extLst>
            <a:ext uri="{FF2B5EF4-FFF2-40B4-BE49-F238E27FC236}">
              <a16:creationId xmlns:a16="http://schemas.microsoft.com/office/drawing/2014/main" id="{8156FE3B-B5FC-4FB7-AE89-78C7CE5120E4}"/>
            </a:ext>
          </a:extLst>
        </xdr:cNvPr>
        <xdr:cNvSpPr/>
      </xdr:nvSpPr>
      <xdr:spPr>
        <a:xfrm>
          <a:off x="6639275" y="2638778"/>
          <a:ext cx="5222523" cy="1768122"/>
        </a:xfrm>
        <a:prstGeom prst="roundRect">
          <a:avLst>
            <a:gd name="adj" fmla="val 7837"/>
          </a:avLst>
        </a:prstGeom>
        <a:solidFill>
          <a:srgbClr val="FEE6FB"/>
        </a:solidFill>
        <a:ln>
          <a:noFill/>
        </a:ln>
        <a:effectLst>
          <a:outerShdw blurRad="50800" dist="38100" dir="13500000" algn="b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177800</xdr:colOff>
      <xdr:row>6</xdr:row>
      <xdr:rowOff>7056</xdr:rowOff>
    </xdr:from>
    <xdr:to>
      <xdr:col>4</xdr:col>
      <xdr:colOff>423333</xdr:colOff>
      <xdr:row>23</xdr:row>
      <xdr:rowOff>120651</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81C98D8-1649-47FF-8294-E0387C632F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7800" y="1104336"/>
              <a:ext cx="2683933" cy="32225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96662</xdr:colOff>
      <xdr:row>6</xdr:row>
      <xdr:rowOff>7055</xdr:rowOff>
    </xdr:from>
    <xdr:to>
      <xdr:col>10</xdr:col>
      <xdr:colOff>98778</xdr:colOff>
      <xdr:row>13</xdr:row>
      <xdr:rowOff>105833</xdr:rowOff>
    </xdr:to>
    <xdr:graphicFrame macro="">
      <xdr:nvGraphicFramePr>
        <xdr:cNvPr id="13" name="Chart 12">
          <a:extLst>
            <a:ext uri="{FF2B5EF4-FFF2-40B4-BE49-F238E27FC236}">
              <a16:creationId xmlns:a16="http://schemas.microsoft.com/office/drawing/2014/main" id="{4B3ADABF-0AAA-4684-9ACB-7A46BB1A7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153106</xdr:colOff>
      <xdr:row>5</xdr:row>
      <xdr:rowOff>112889</xdr:rowOff>
    </xdr:from>
    <xdr:to>
      <xdr:col>15</xdr:col>
      <xdr:colOff>303389</xdr:colOff>
      <xdr:row>13</xdr:row>
      <xdr:rowOff>105832</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29238C8-BBFA-4D5C-88BD-9E61B628D9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49106" y="1027289"/>
              <a:ext cx="3198283" cy="14559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380999</xdr:colOff>
      <xdr:row>5</xdr:row>
      <xdr:rowOff>176389</xdr:rowOff>
    </xdr:from>
    <xdr:to>
      <xdr:col>19</xdr:col>
      <xdr:colOff>261055</xdr:colOff>
      <xdr:row>13</xdr:row>
      <xdr:rowOff>98778</xdr:rowOff>
    </xdr:to>
    <xdr:graphicFrame macro="">
      <xdr:nvGraphicFramePr>
        <xdr:cNvPr id="15" name="Chart 14">
          <a:extLst>
            <a:ext uri="{FF2B5EF4-FFF2-40B4-BE49-F238E27FC236}">
              <a16:creationId xmlns:a16="http://schemas.microsoft.com/office/drawing/2014/main" id="{BB7FEA4B-A8D8-4C05-8BC9-8C10008C1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176389</xdr:colOff>
      <xdr:row>15</xdr:row>
      <xdr:rowOff>127000</xdr:rowOff>
    </xdr:from>
    <xdr:to>
      <xdr:col>10</xdr:col>
      <xdr:colOff>306213</xdr:colOff>
      <xdr:row>23</xdr:row>
      <xdr:rowOff>169334</xdr:rowOff>
    </xdr:to>
    <xdr:graphicFrame macro="">
      <xdr:nvGraphicFramePr>
        <xdr:cNvPr id="16" name="Chart 15">
          <a:extLst>
            <a:ext uri="{FF2B5EF4-FFF2-40B4-BE49-F238E27FC236}">
              <a16:creationId xmlns:a16="http://schemas.microsoft.com/office/drawing/2014/main" id="{CBF6428D-C135-4F59-9744-888F2271C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188307</xdr:colOff>
      <xdr:row>4</xdr:row>
      <xdr:rowOff>109741</xdr:rowOff>
    </xdr:from>
    <xdr:ext cx="1464888" cy="311496"/>
    <xdr:sp macro="" textlink="">
      <xdr:nvSpPr>
        <xdr:cNvPr id="18" name="Rectangle 17">
          <a:extLst>
            <a:ext uri="{FF2B5EF4-FFF2-40B4-BE49-F238E27FC236}">
              <a16:creationId xmlns:a16="http://schemas.microsoft.com/office/drawing/2014/main" id="{A7E7D1C0-5F76-E247-E636-A2FB6C2C4CC4}"/>
            </a:ext>
          </a:extLst>
        </xdr:cNvPr>
        <xdr:cNvSpPr/>
      </xdr:nvSpPr>
      <xdr:spPr>
        <a:xfrm>
          <a:off x="795085" y="843519"/>
          <a:ext cx="1464888"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5</xdr:col>
      <xdr:colOff>536403</xdr:colOff>
      <xdr:row>4</xdr:row>
      <xdr:rowOff>105833</xdr:rowOff>
    </xdr:from>
    <xdr:ext cx="1944315" cy="311496"/>
    <xdr:sp macro="" textlink="">
      <xdr:nvSpPr>
        <xdr:cNvPr id="23" name="Rectangle 22">
          <a:extLst>
            <a:ext uri="{FF2B5EF4-FFF2-40B4-BE49-F238E27FC236}">
              <a16:creationId xmlns:a16="http://schemas.microsoft.com/office/drawing/2014/main" id="{0E8B79EA-2F95-4C64-8130-677FCA547DED}"/>
            </a:ext>
          </a:extLst>
        </xdr:cNvPr>
        <xdr:cNvSpPr/>
      </xdr:nvSpPr>
      <xdr:spPr>
        <a:xfrm>
          <a:off x="3570292" y="839611"/>
          <a:ext cx="1944315"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11</xdr:col>
      <xdr:colOff>396281</xdr:colOff>
      <xdr:row>4</xdr:row>
      <xdr:rowOff>74789</xdr:rowOff>
    </xdr:from>
    <xdr:ext cx="1188788" cy="311496"/>
    <xdr:sp macro="" textlink="">
      <xdr:nvSpPr>
        <xdr:cNvPr id="24" name="Rectangle 23">
          <a:extLst>
            <a:ext uri="{FF2B5EF4-FFF2-40B4-BE49-F238E27FC236}">
              <a16:creationId xmlns:a16="http://schemas.microsoft.com/office/drawing/2014/main" id="{3EE98C32-FBEC-4D2B-B794-87A6CD964C8C}"/>
            </a:ext>
          </a:extLst>
        </xdr:cNvPr>
        <xdr:cNvSpPr/>
      </xdr:nvSpPr>
      <xdr:spPr>
        <a:xfrm>
          <a:off x="7070837" y="808567"/>
          <a:ext cx="1188788"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15</xdr:col>
      <xdr:colOff>568506</xdr:colOff>
      <xdr:row>4</xdr:row>
      <xdr:rowOff>107245</xdr:rowOff>
    </xdr:from>
    <xdr:ext cx="1374928" cy="311496"/>
    <xdr:sp macro="" textlink="">
      <xdr:nvSpPr>
        <xdr:cNvPr id="25" name="Rectangle 24">
          <a:extLst>
            <a:ext uri="{FF2B5EF4-FFF2-40B4-BE49-F238E27FC236}">
              <a16:creationId xmlns:a16="http://schemas.microsoft.com/office/drawing/2014/main" id="{6D5400D4-A007-4B53-8154-97D6F156EDE5}"/>
            </a:ext>
          </a:extLst>
        </xdr:cNvPr>
        <xdr:cNvSpPr/>
      </xdr:nvSpPr>
      <xdr:spPr>
        <a:xfrm>
          <a:off x="9670173" y="841023"/>
          <a:ext cx="1374928"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14</xdr:col>
      <xdr:colOff>77201</xdr:colOff>
      <xdr:row>14</xdr:row>
      <xdr:rowOff>40923</xdr:rowOff>
    </xdr:from>
    <xdr:ext cx="1307667" cy="311496"/>
    <xdr:sp macro="" textlink="">
      <xdr:nvSpPr>
        <xdr:cNvPr id="26" name="Rectangle 25">
          <a:extLst>
            <a:ext uri="{FF2B5EF4-FFF2-40B4-BE49-F238E27FC236}">
              <a16:creationId xmlns:a16="http://schemas.microsoft.com/office/drawing/2014/main" id="{EA07BDF4-616B-4AEE-9D8C-A934321D9F75}"/>
            </a:ext>
          </a:extLst>
        </xdr:cNvPr>
        <xdr:cNvSpPr/>
      </xdr:nvSpPr>
      <xdr:spPr>
        <a:xfrm>
          <a:off x="8572090" y="2609145"/>
          <a:ext cx="1307667"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Month</a:t>
          </a:r>
        </a:p>
      </xdr:txBody>
    </xdr:sp>
    <xdr:clientData/>
  </xdr:oneCellAnchor>
  <xdr:oneCellAnchor>
    <xdr:from>
      <xdr:col>6</xdr:col>
      <xdr:colOff>218781</xdr:colOff>
      <xdr:row>14</xdr:row>
      <xdr:rowOff>23989</xdr:rowOff>
    </xdr:from>
    <xdr:ext cx="1413977" cy="311496"/>
    <xdr:sp macro="" textlink="">
      <xdr:nvSpPr>
        <xdr:cNvPr id="27" name="Rectangle 26">
          <a:extLst>
            <a:ext uri="{FF2B5EF4-FFF2-40B4-BE49-F238E27FC236}">
              <a16:creationId xmlns:a16="http://schemas.microsoft.com/office/drawing/2014/main" id="{F137A98E-7942-49C3-9353-B98D33BEA975}"/>
            </a:ext>
          </a:extLst>
        </xdr:cNvPr>
        <xdr:cNvSpPr/>
      </xdr:nvSpPr>
      <xdr:spPr>
        <a:xfrm>
          <a:off x="3859448" y="2592211"/>
          <a:ext cx="1413977"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Top 5 Customers</a:t>
          </a:r>
        </a:p>
      </xdr:txBody>
    </xdr:sp>
    <xdr:clientData/>
  </xdr:oneCellAnchor>
  <xdr:twoCellAnchor>
    <xdr:from>
      <xdr:col>11</xdr:col>
      <xdr:colOff>42334</xdr:colOff>
      <xdr:row>15</xdr:row>
      <xdr:rowOff>134055</xdr:rowOff>
    </xdr:from>
    <xdr:to>
      <xdr:col>19</xdr:col>
      <xdr:colOff>275167</xdr:colOff>
      <xdr:row>23</xdr:row>
      <xdr:rowOff>155222</xdr:rowOff>
    </xdr:to>
    <xdr:graphicFrame macro="">
      <xdr:nvGraphicFramePr>
        <xdr:cNvPr id="4" name="Chart 3">
          <a:extLst>
            <a:ext uri="{FF2B5EF4-FFF2-40B4-BE49-F238E27FC236}">
              <a16:creationId xmlns:a16="http://schemas.microsoft.com/office/drawing/2014/main" id="{C55D5932-5F75-434C-BA13-FF125B9C4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279400</xdr:colOff>
      <xdr:row>2</xdr:row>
      <xdr:rowOff>95250</xdr:rowOff>
    </xdr:from>
    <xdr:to>
      <xdr:col>10</xdr:col>
      <xdr:colOff>476250</xdr:colOff>
      <xdr:row>21</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DAA0530-704D-524D-FDE5-48C804E4EE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43680" y="461010"/>
              <a:ext cx="3450590" cy="34683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1130300</xdr:colOff>
      <xdr:row>19</xdr:row>
      <xdr:rowOff>1</xdr:rowOff>
    </xdr:from>
    <xdr:to>
      <xdr:col>2</xdr:col>
      <xdr:colOff>590550</xdr:colOff>
      <xdr:row>25</xdr:row>
      <xdr:rowOff>127001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A5989E3-CA4A-38E0-A6E9-194FA27408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0300" y="3498851"/>
              <a:ext cx="13843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508000</xdr:colOff>
      <xdr:row>1</xdr:row>
      <xdr:rowOff>60325</xdr:rowOff>
    </xdr:from>
    <xdr:to>
      <xdr:col>10</xdr:col>
      <xdr:colOff>120650</xdr:colOff>
      <xdr:row>14</xdr:row>
      <xdr:rowOff>177800</xdr:rowOff>
    </xdr:to>
    <xdr:graphicFrame macro="">
      <xdr:nvGraphicFramePr>
        <xdr:cNvPr id="2" name="Chart 1">
          <a:extLst>
            <a:ext uri="{FF2B5EF4-FFF2-40B4-BE49-F238E27FC236}">
              <a16:creationId xmlns:a16="http://schemas.microsoft.com/office/drawing/2014/main" id="{8F00E0F9-0CDE-D3B6-C4C6-37585CEA5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76200</xdr:colOff>
      <xdr:row>1</xdr:row>
      <xdr:rowOff>139701</xdr:rowOff>
    </xdr:from>
    <xdr:to>
      <xdr:col>5</xdr:col>
      <xdr:colOff>12700</xdr:colOff>
      <xdr:row>10</xdr:row>
      <xdr:rowOff>12701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EB0CF3B-88B8-56E1-03AE-FC8509D139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27200" y="323851"/>
              <a:ext cx="18542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196850</xdr:colOff>
      <xdr:row>1</xdr:row>
      <xdr:rowOff>123825</xdr:rowOff>
    </xdr:from>
    <xdr:to>
      <xdr:col>11</xdr:col>
      <xdr:colOff>349250</xdr:colOff>
      <xdr:row>11</xdr:row>
      <xdr:rowOff>76200</xdr:rowOff>
    </xdr:to>
    <xdr:graphicFrame macro="">
      <xdr:nvGraphicFramePr>
        <xdr:cNvPr id="4" name="Chart 3">
          <a:extLst>
            <a:ext uri="{FF2B5EF4-FFF2-40B4-BE49-F238E27FC236}">
              <a16:creationId xmlns:a16="http://schemas.microsoft.com/office/drawing/2014/main" id="{C9ABBEFF-3A0B-D62A-FAD8-B159C7831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25400</xdr:colOff>
      <xdr:row>5</xdr:row>
      <xdr:rowOff>44449</xdr:rowOff>
    </xdr:from>
    <xdr:to>
      <xdr:col>13</xdr:col>
      <xdr:colOff>330200</xdr:colOff>
      <xdr:row>16</xdr:row>
      <xdr:rowOff>34924</xdr:rowOff>
    </xdr:to>
    <xdr:graphicFrame macro="">
      <xdr:nvGraphicFramePr>
        <xdr:cNvPr id="2" name="Chart 1">
          <a:extLst>
            <a:ext uri="{FF2B5EF4-FFF2-40B4-BE49-F238E27FC236}">
              <a16:creationId xmlns:a16="http://schemas.microsoft.com/office/drawing/2014/main" id="{AD78A88B-6EDD-F867-1F9E-3A3EE4DB1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330199</xdr:colOff>
      <xdr:row>1</xdr:row>
      <xdr:rowOff>104775</xdr:rowOff>
    </xdr:from>
    <xdr:to>
      <xdr:col>10</xdr:col>
      <xdr:colOff>527050</xdr:colOff>
      <xdr:row>14</xdr:row>
      <xdr:rowOff>95250</xdr:rowOff>
    </xdr:to>
    <xdr:graphicFrame macro="">
      <xdr:nvGraphicFramePr>
        <xdr:cNvPr id="2" name="Chart 1">
          <a:extLst>
            <a:ext uri="{FF2B5EF4-FFF2-40B4-BE49-F238E27FC236}">
              <a16:creationId xmlns:a16="http://schemas.microsoft.com/office/drawing/2014/main" id="{4E69B6A3-6E04-5605-4475-ACC7A74C8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523875</xdr:colOff>
      <xdr:row>2</xdr:row>
      <xdr:rowOff>174625</xdr:rowOff>
    </xdr:from>
    <xdr:to>
      <xdr:col>11</xdr:col>
      <xdr:colOff>584200</xdr:colOff>
      <xdr:row>13</xdr:row>
      <xdr:rowOff>82550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39A35F6-CD12-DCB8-541D-EDD9489131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51095" y="540385"/>
              <a:ext cx="3717925" cy="19196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57150</xdr:colOff>
      <xdr:row>3</xdr:row>
      <xdr:rowOff>34925</xdr:rowOff>
    </xdr:from>
    <xdr:to>
      <xdr:col>11</xdr:col>
      <xdr:colOff>0</xdr:colOff>
      <xdr:row>14</xdr:row>
      <xdr:rowOff>31750</xdr:rowOff>
    </xdr:to>
    <xdr:graphicFrame macro="">
      <xdr:nvGraphicFramePr>
        <xdr:cNvPr id="2" name="Chart 1">
          <a:extLst>
            <a:ext uri="{FF2B5EF4-FFF2-40B4-BE49-F238E27FC236}">
              <a16:creationId xmlns:a16="http://schemas.microsoft.com/office/drawing/2014/main" id="{A052FBC6-1B2A-CFAD-A506-44FFF0E3D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mishra" refreshedDate="45129.996191087965"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5045420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mishra" refreshedDate="45130.542895486113" createdVersion="8" refreshedVersion="8" minRefreshableVersion="3" recordCount="2499" xr:uid="{9B591BD0-DF6B-4351-88E8-A470F5DEE0A5}">
  <cacheSource type="worksheet">
    <worksheetSource name="CustomerCount"/>
  </cacheSource>
  <cacheFields count="2">
    <cacheField name="Customer Name" numFmtId="0">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mishra" refreshedDate="45182.852116550923" createdVersion="8" refreshedVersion="8" minRefreshableVersion="3" recordCount="9993" xr:uid="{FB5D43F6-A622-492F-A19C-7FECC5E2723A}">
  <cacheSource type="worksheet">
    <worksheetSource ref="B1:C9994" sheet="MonthNameSales"/>
  </cacheSource>
  <cacheFields count="2">
    <cacheField name="Month Name" numFmtId="0">
      <sharedItems count="12">
        <s v="Jan"/>
        <s v="Feb"/>
        <s v="Mar"/>
        <s v="Apr"/>
        <s v="May"/>
        <s v="Jun"/>
        <s v="Jul"/>
        <s v="Aug"/>
        <s v="Sep"/>
        <s v="Oct"/>
        <s v="Nov"/>
        <s v="Dec"/>
      </sharedItems>
    </cacheField>
    <cacheField name="Sales" numFmtId="2">
      <sharedItems containsSemiMixedTypes="0" containsString="0" containsNumber="1" minValue="0.44" maxValue="22638.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s v="Message Book, Wirebound, Four 5 1/2&quot; X 4&quot; Forms/Pg., 200 Dupl. Sets/Book"/>
    <n v="16.45"/>
    <n v="2"/>
    <x v="0"/>
    <x v="0"/>
    <x v="0"/>
  </r>
  <r>
    <d v="2014-01-04T00:00:00"/>
    <x v="1"/>
    <x v="1"/>
    <x v="0"/>
    <x v="1"/>
    <s v="Avery 508"/>
    <n v="11.78"/>
    <n v="3"/>
    <x v="1"/>
    <x v="0"/>
    <x v="0"/>
  </r>
  <r>
    <d v="2014-01-04T00:00:00"/>
    <x v="1"/>
    <x v="1"/>
    <x v="0"/>
    <x v="2"/>
    <s v="SAFCO Boltless Steel Shelving"/>
    <n v="272.74"/>
    <n v="3"/>
    <x v="2"/>
    <x v="0"/>
    <x v="0"/>
  </r>
  <r>
    <d v="2014-01-04T00:00:00"/>
    <x v="1"/>
    <x v="1"/>
    <x v="0"/>
    <x v="3"/>
    <s v="GBC Standard Plastic Binding Systems Combs"/>
    <n v="3.54"/>
    <n v="2"/>
    <x v="3"/>
    <x v="0"/>
    <x v="0"/>
  </r>
  <r>
    <d v="2014-01-05T00:00:00"/>
    <x v="2"/>
    <x v="2"/>
    <x v="0"/>
    <x v="4"/>
    <s v="Avery Hi-Liter EverBold Pen Style Fluorescent Highlighters, 4/Pack"/>
    <n v="19.54"/>
    <n v="3"/>
    <x v="4"/>
    <x v="0"/>
    <x v="0"/>
  </r>
  <r>
    <d v="2014-01-06T00:00:00"/>
    <x v="3"/>
    <x v="3"/>
    <x v="0"/>
    <x v="0"/>
    <s v="Xerox 225"/>
    <n v="19.440000000000001"/>
    <n v="3"/>
    <x v="5"/>
    <x v="0"/>
    <x v="0"/>
  </r>
  <r>
    <d v="2014-01-06T00:00:00"/>
    <x v="4"/>
    <x v="4"/>
    <x v="0"/>
    <x v="4"/>
    <s v="Dixon Prang Watercolor Pencils, 10-Color Set with Brush"/>
    <n v="12.78"/>
    <n v="3"/>
    <x v="6"/>
    <x v="0"/>
    <x v="0"/>
  </r>
  <r>
    <d v="2014-01-06T00:00:00"/>
    <x v="5"/>
    <x v="5"/>
    <x v="1"/>
    <x v="5"/>
    <s v="Global Deluxe High-Back Manager's Chair"/>
    <n v="2573.8200000000002"/>
    <n v="9"/>
    <x v="7"/>
    <x v="0"/>
    <x v="0"/>
  </r>
  <r>
    <d v="2014-01-06T00:00:00"/>
    <x v="5"/>
    <x v="5"/>
    <x v="0"/>
    <x v="3"/>
    <s v="Ibico Hi-Tech Manual Binding System"/>
    <n v="609.98"/>
    <n v="2"/>
    <x v="8"/>
    <x v="0"/>
    <x v="0"/>
  </r>
  <r>
    <d v="2014-01-06T00:00:00"/>
    <x v="5"/>
    <x v="5"/>
    <x v="0"/>
    <x v="4"/>
    <s v="Rogers Handheld Barrel Pencil Sharpener"/>
    <n v="5.48"/>
    <n v="2"/>
    <x v="9"/>
    <x v="0"/>
    <x v="0"/>
  </r>
  <r>
    <d v="2014-01-06T00:00:00"/>
    <x v="5"/>
    <x v="5"/>
    <x v="2"/>
    <x v="6"/>
    <s v="GE 30524EE4"/>
    <n v="391.98"/>
    <n v="2"/>
    <x v="10"/>
    <x v="0"/>
    <x v="0"/>
  </r>
  <r>
    <d v="2014-01-06T00:00:00"/>
    <x v="5"/>
    <x v="5"/>
    <x v="2"/>
    <x v="6"/>
    <s v="Wireless Extenders zBoost YX545 SOHO Signal Booster"/>
    <n v="755.96"/>
    <n v="4"/>
    <x v="11"/>
    <x v="0"/>
    <x v="0"/>
  </r>
  <r>
    <d v="2014-01-06T00:00:00"/>
    <x v="5"/>
    <x v="5"/>
    <x v="0"/>
    <x v="7"/>
    <s v="Alliance Super-Size Bands, Assorted Sizes"/>
    <n v="31.12"/>
    <n v="4"/>
    <x v="12"/>
    <x v="0"/>
    <x v="0"/>
  </r>
  <r>
    <d v="2014-01-06T00:00:00"/>
    <x v="5"/>
    <x v="5"/>
    <x v="0"/>
    <x v="0"/>
    <s v="Southworth 25% Cotton Granite Paper &amp; Envelopes"/>
    <n v="6.54"/>
    <n v="1"/>
    <x v="13"/>
    <x v="0"/>
    <x v="0"/>
  </r>
  <r>
    <d v="2014-01-07T00:00:00"/>
    <x v="6"/>
    <x v="0"/>
    <x v="1"/>
    <x v="8"/>
    <s v="Howard Miller 14-1/2&quot; Diameter Chrome Round Wall Clock"/>
    <n v="76.73"/>
    <n v="3"/>
    <x v="14"/>
    <x v="0"/>
    <x v="0"/>
  </r>
  <r>
    <d v="2014-01-07T00:00:00"/>
    <x v="6"/>
    <x v="0"/>
    <x v="0"/>
    <x v="3"/>
    <s v="Acco Four Pocket Poly Ring Binder with Label Holder, Smoke, 1&quot;"/>
    <n v="10.43"/>
    <n v="7"/>
    <x v="15"/>
    <x v="0"/>
    <x v="0"/>
  </r>
  <r>
    <d v="2014-01-09T00:00:00"/>
    <x v="7"/>
    <x v="0"/>
    <x v="0"/>
    <x v="4"/>
    <s v="Newell 312"/>
    <n v="9.34"/>
    <n v="2"/>
    <x v="16"/>
    <x v="0"/>
    <x v="0"/>
  </r>
  <r>
    <d v="2014-01-09T00:00:00"/>
    <x v="7"/>
    <x v="0"/>
    <x v="2"/>
    <x v="9"/>
    <s v="Memorex Micro Travel Drive 8 GB"/>
    <n v="31.2"/>
    <n v="3"/>
    <x v="17"/>
    <x v="0"/>
    <x v="0"/>
  </r>
  <r>
    <d v="2014-01-10T00:00:00"/>
    <x v="8"/>
    <x v="6"/>
    <x v="0"/>
    <x v="1"/>
    <s v="Avery 482"/>
    <n v="2.89"/>
    <n v="1"/>
    <x v="18"/>
    <x v="0"/>
    <x v="0"/>
  </r>
  <r>
    <d v="2014-01-10T00:00:00"/>
    <x v="8"/>
    <x v="6"/>
    <x v="1"/>
    <x v="8"/>
    <s v="Howard Miller 11-1/2&quot; Diameter Ridgewood Wall Clock"/>
    <n v="51.94"/>
    <n v="1"/>
    <x v="19"/>
    <x v="0"/>
    <x v="0"/>
  </r>
  <r>
    <d v="2014-01-11T00:00:00"/>
    <x v="9"/>
    <x v="7"/>
    <x v="1"/>
    <x v="8"/>
    <s v="DAX Value U-Channel Document Frames, Easel Back"/>
    <n v="9.94"/>
    <n v="2"/>
    <x v="20"/>
    <x v="0"/>
    <x v="0"/>
  </r>
  <r>
    <d v="2014-01-13T00:00:00"/>
    <x v="10"/>
    <x v="8"/>
    <x v="0"/>
    <x v="10"/>
    <s v="Staple envelope"/>
    <n v="11.36"/>
    <n v="2"/>
    <x v="21"/>
    <x v="0"/>
    <x v="0"/>
  </r>
  <r>
    <d v="2014-01-13T00:00:00"/>
    <x v="10"/>
    <x v="8"/>
    <x v="0"/>
    <x v="10"/>
    <s v="Brown Kraft Recycled Envelopes"/>
    <n v="50.94"/>
    <n v="3"/>
    <x v="22"/>
    <x v="0"/>
    <x v="0"/>
  </r>
  <r>
    <d v="2014-01-13T00:00:00"/>
    <x v="10"/>
    <x v="8"/>
    <x v="2"/>
    <x v="9"/>
    <s v="Plantronics S12 Corded Telephone Headset System"/>
    <n v="646.74"/>
    <n v="6"/>
    <x v="23"/>
    <x v="0"/>
    <x v="0"/>
  </r>
  <r>
    <d v="2014-01-13T00:00:00"/>
    <x v="10"/>
    <x v="8"/>
    <x v="0"/>
    <x v="3"/>
    <s v="3-ring staple pack"/>
    <n v="5.64"/>
    <n v="3"/>
    <x v="24"/>
    <x v="0"/>
    <x v="0"/>
  </r>
  <r>
    <d v="2014-01-13T00:00:00"/>
    <x v="10"/>
    <x v="8"/>
    <x v="0"/>
    <x v="2"/>
    <s v="Fellowes Stor/Drawer Steel Plus Storage Drawers"/>
    <n v="572.58000000000004"/>
    <n v="6"/>
    <x v="25"/>
    <x v="0"/>
    <x v="0"/>
  </r>
  <r>
    <d v="2014-01-13T00:00:00"/>
    <x v="11"/>
    <x v="9"/>
    <x v="1"/>
    <x v="5"/>
    <s v="Global Highback Leather Tilter in Burgundy"/>
    <n v="545.94000000000005"/>
    <n v="6"/>
    <x v="26"/>
    <x v="0"/>
    <x v="0"/>
  </r>
  <r>
    <d v="2014-01-13T00:00:00"/>
    <x v="12"/>
    <x v="3"/>
    <x v="0"/>
    <x v="2"/>
    <s v="Tennsco 6- and 18-Compartment Lockers"/>
    <n v="1325.85"/>
    <n v="5"/>
    <x v="27"/>
    <x v="0"/>
    <x v="0"/>
  </r>
  <r>
    <d v="2014-01-13T00:00:00"/>
    <x v="12"/>
    <x v="3"/>
    <x v="1"/>
    <x v="11"/>
    <s v="O'Sullivan Elevations Bookcase, Cherry Finish"/>
    <n v="334"/>
    <n v="3"/>
    <x v="28"/>
    <x v="0"/>
    <x v="0"/>
  </r>
  <r>
    <d v="2014-01-13T00:00:00"/>
    <x v="12"/>
    <x v="3"/>
    <x v="0"/>
    <x v="4"/>
    <s v="4009 Highlighters by Sanford"/>
    <n v="19.899999999999999"/>
    <n v="5"/>
    <x v="29"/>
    <x v="0"/>
    <x v="0"/>
  </r>
  <r>
    <d v="2014-01-13T00:00:00"/>
    <x v="13"/>
    <x v="10"/>
    <x v="0"/>
    <x v="0"/>
    <s v="Xerox 1923"/>
    <n v="37.409999999999997"/>
    <n v="7"/>
    <x v="30"/>
    <x v="0"/>
    <x v="0"/>
  </r>
  <r>
    <d v="2014-01-13T00:00:00"/>
    <x v="13"/>
    <x v="10"/>
    <x v="0"/>
    <x v="3"/>
    <s v="Avery Metallic Poly Binders"/>
    <n v="3.44"/>
    <n v="2"/>
    <x v="31"/>
    <x v="0"/>
    <x v="0"/>
  </r>
  <r>
    <d v="2014-01-14T00:00:00"/>
    <x v="14"/>
    <x v="2"/>
    <x v="1"/>
    <x v="11"/>
    <s v="Sauder Cornerstone Collection Library"/>
    <n v="61.96"/>
    <n v="4"/>
    <x v="32"/>
    <x v="0"/>
    <x v="0"/>
  </r>
  <r>
    <d v="2014-01-15T00:00:00"/>
    <x v="15"/>
    <x v="4"/>
    <x v="2"/>
    <x v="9"/>
    <s v="Logitech 910-002974 M325 Wireless Mouse for Web Scrolling"/>
    <n v="149.94999999999999"/>
    <n v="5"/>
    <x v="33"/>
    <x v="0"/>
    <x v="0"/>
  </r>
  <r>
    <d v="2014-01-16T00:00:00"/>
    <x v="16"/>
    <x v="2"/>
    <x v="1"/>
    <x v="8"/>
    <s v="DAX Black Cherry Wood-Tone Poster Frame"/>
    <n v="127.1"/>
    <n v="6"/>
    <x v="34"/>
    <x v="0"/>
    <x v="0"/>
  </r>
  <r>
    <d v="2014-01-16T00:00:00"/>
    <x v="16"/>
    <x v="2"/>
    <x v="2"/>
    <x v="6"/>
    <s v="AT&amp;T 841000 Phone"/>
    <n v="124.2"/>
    <n v="3"/>
    <x v="35"/>
    <x v="0"/>
    <x v="0"/>
  </r>
  <r>
    <d v="2014-01-16T00:00:00"/>
    <x v="16"/>
    <x v="2"/>
    <x v="0"/>
    <x v="3"/>
    <s v="GBC Linen Binding Covers"/>
    <n v="18.59"/>
    <n v="2"/>
    <x v="36"/>
    <x v="0"/>
    <x v="0"/>
  </r>
  <r>
    <d v="2014-01-16T00:00:00"/>
    <x v="16"/>
    <x v="2"/>
    <x v="0"/>
    <x v="1"/>
    <s v="Round Specialty Laser Printer Labels"/>
    <n v="30.07"/>
    <n v="3"/>
    <x v="37"/>
    <x v="0"/>
    <x v="0"/>
  </r>
  <r>
    <d v="2014-01-18T00:00:00"/>
    <x v="17"/>
    <x v="11"/>
    <x v="0"/>
    <x v="12"/>
    <s v="Fellowes Mighty 8 Compact Surge Protector"/>
    <n v="64.86"/>
    <n v="4"/>
    <x v="38"/>
    <x v="0"/>
    <x v="0"/>
  </r>
  <r>
    <d v="2014-01-19T00:00:00"/>
    <x v="18"/>
    <x v="12"/>
    <x v="0"/>
    <x v="3"/>
    <s v="GBC Standard Recycled Report Covers, Clear Plastic Sheets"/>
    <n v="32.340000000000003"/>
    <n v="10"/>
    <x v="39"/>
    <x v="0"/>
    <x v="0"/>
  </r>
  <r>
    <d v="2014-01-19T00:00:00"/>
    <x v="18"/>
    <x v="12"/>
    <x v="0"/>
    <x v="0"/>
    <s v="TOPS Carbonless Receipt Book, Four 2-3/4 x 7-1/4 Money Receipts per Page"/>
    <n v="56.06"/>
    <n v="4"/>
    <x v="40"/>
    <x v="0"/>
    <x v="0"/>
  </r>
  <r>
    <d v="2014-01-19T00:00:00"/>
    <x v="18"/>
    <x v="12"/>
    <x v="0"/>
    <x v="10"/>
    <s v="Tyvek  Top-Opening Peel &amp; Seel Envelopes, Plain White"/>
    <n v="108.72"/>
    <n v="5"/>
    <x v="41"/>
    <x v="0"/>
    <x v="0"/>
  </r>
  <r>
    <d v="2014-01-19T00:00:00"/>
    <x v="18"/>
    <x v="12"/>
    <x v="1"/>
    <x v="11"/>
    <s v="O'Sullivan 4-Shelf Bookcase in Odessa Pine"/>
    <n v="181.47"/>
    <n v="5"/>
    <x v="42"/>
    <x v="0"/>
    <x v="0"/>
  </r>
  <r>
    <d v="2014-01-20T00:00:00"/>
    <x v="19"/>
    <x v="13"/>
    <x v="2"/>
    <x v="6"/>
    <s v="Apple iPhone 5C"/>
    <n v="699.93"/>
    <n v="7"/>
    <x v="43"/>
    <x v="0"/>
    <x v="0"/>
  </r>
  <r>
    <d v="2014-01-20T00:00:00"/>
    <x v="19"/>
    <x v="13"/>
    <x v="0"/>
    <x v="4"/>
    <s v="Newell 351"/>
    <n v="22.96"/>
    <n v="7"/>
    <x v="44"/>
    <x v="0"/>
    <x v="0"/>
  </r>
  <r>
    <d v="2014-01-20T00:00:00"/>
    <x v="19"/>
    <x v="13"/>
    <x v="1"/>
    <x v="8"/>
    <s v="Eldon Expressions Desk Accessory, Wood Pencil Holder, Oak"/>
    <n v="38.6"/>
    <n v="4"/>
    <x v="45"/>
    <x v="0"/>
    <x v="0"/>
  </r>
  <r>
    <d v="2014-01-20T00:00:00"/>
    <x v="19"/>
    <x v="13"/>
    <x v="0"/>
    <x v="4"/>
    <s v="Newell 327"/>
    <n v="6.63"/>
    <n v="3"/>
    <x v="46"/>
    <x v="0"/>
    <x v="0"/>
  </r>
  <r>
    <d v="2014-01-20T00:00:00"/>
    <x v="19"/>
    <x v="13"/>
    <x v="0"/>
    <x v="10"/>
    <s v="Staple envelope"/>
    <n v="23.34"/>
    <n v="3"/>
    <x v="47"/>
    <x v="0"/>
    <x v="0"/>
  </r>
  <r>
    <d v="2014-01-20T00:00:00"/>
    <x v="19"/>
    <x v="13"/>
    <x v="1"/>
    <x v="5"/>
    <s v="Hon 4700 Series Mobuis Mid-Back Task Chairs with Adjustable Arms"/>
    <n v="1067.94"/>
    <n v="3"/>
    <x v="48"/>
    <x v="0"/>
    <x v="0"/>
  </r>
  <r>
    <d v="2014-01-20T00:00:00"/>
    <x v="20"/>
    <x v="3"/>
    <x v="0"/>
    <x v="0"/>
    <s v="Wirebound Service Call Books, 5 1/2&quot; x 4&quot;"/>
    <n v="19.36"/>
    <n v="2"/>
    <x v="49"/>
    <x v="0"/>
    <x v="0"/>
  </r>
  <r>
    <d v="2014-01-20T00:00:00"/>
    <x v="20"/>
    <x v="3"/>
    <x v="1"/>
    <x v="8"/>
    <s v="Eldon Expressions Desk Accessory, Wood Pencil Holder, Oak"/>
    <n v="19.3"/>
    <n v="2"/>
    <x v="50"/>
    <x v="0"/>
    <x v="0"/>
  </r>
  <r>
    <d v="2014-01-20T00:00:00"/>
    <x v="21"/>
    <x v="14"/>
    <x v="0"/>
    <x v="2"/>
    <s v="Eldon Fold 'N Roll Cart System"/>
    <n v="13.98"/>
    <n v="1"/>
    <x v="51"/>
    <x v="0"/>
    <x v="0"/>
  </r>
  <r>
    <d v="2014-01-20T00:00:00"/>
    <x v="21"/>
    <x v="14"/>
    <x v="1"/>
    <x v="8"/>
    <s v="Eldon ClusterMat Chair Mat with Cordless Antistatic Protection"/>
    <n v="272.94"/>
    <n v="3"/>
    <x v="52"/>
    <x v="0"/>
    <x v="0"/>
  </r>
  <r>
    <d v="2014-01-20T00:00:00"/>
    <x v="21"/>
    <x v="14"/>
    <x v="0"/>
    <x v="3"/>
    <s v="Acco Pressboard Covers with Storage Hooks, 9 1/2&quot; x 11&quot;, Executive Red"/>
    <n v="19.05"/>
    <n v="5"/>
    <x v="53"/>
    <x v="0"/>
    <x v="0"/>
  </r>
  <r>
    <d v="2014-01-20T00:00:00"/>
    <x v="21"/>
    <x v="14"/>
    <x v="0"/>
    <x v="12"/>
    <s v="Holmes Replacement Filter for HEPA Air Cleaner, Very Large Room, HEPA Filter"/>
    <n v="247.72"/>
    <n v="4"/>
    <x v="54"/>
    <x v="0"/>
    <x v="0"/>
  </r>
  <r>
    <d v="2014-01-20T00:00:00"/>
    <x v="21"/>
    <x v="14"/>
    <x v="0"/>
    <x v="2"/>
    <s v="Fellowes Bases and Tops For Staxonsteel/High-Stak Systems"/>
    <n v="66.58"/>
    <n v="2"/>
    <x v="55"/>
    <x v="0"/>
    <x v="0"/>
  </r>
  <r>
    <d v="2014-01-20T00:00:00"/>
    <x v="21"/>
    <x v="14"/>
    <x v="0"/>
    <x v="4"/>
    <s v="Panasonic KP-4ABK Battery-Operated Pencil Sharpener"/>
    <n v="43.92"/>
    <n v="3"/>
    <x v="56"/>
    <x v="0"/>
    <x v="0"/>
  </r>
  <r>
    <d v="2014-01-20T00:00:00"/>
    <x v="21"/>
    <x v="14"/>
    <x v="1"/>
    <x v="8"/>
    <s v="Ultra Door Push Plate"/>
    <n v="14.73"/>
    <n v="3"/>
    <x v="57"/>
    <x v="0"/>
    <x v="0"/>
  </r>
  <r>
    <d v="2014-01-20T00:00:00"/>
    <x v="21"/>
    <x v="14"/>
    <x v="0"/>
    <x v="3"/>
    <s v="Storex Dura Pro Binders"/>
    <n v="29.7"/>
    <n v="5"/>
    <x v="58"/>
    <x v="0"/>
    <x v="0"/>
  </r>
  <r>
    <d v="2014-01-20T00:00:00"/>
    <x v="22"/>
    <x v="15"/>
    <x v="0"/>
    <x v="3"/>
    <s v="GBC DocuBind TL200 Manual Binding Machine"/>
    <n v="67.19"/>
    <n v="1"/>
    <x v="59"/>
    <x v="0"/>
    <x v="0"/>
  </r>
  <r>
    <d v="2014-01-21T00:00:00"/>
    <x v="23"/>
    <x v="16"/>
    <x v="1"/>
    <x v="8"/>
    <s v="Ultra Door Pull Handle"/>
    <n v="25.25"/>
    <n v="3"/>
    <x v="60"/>
    <x v="0"/>
    <x v="0"/>
  </r>
  <r>
    <d v="2014-01-23T00:00:00"/>
    <x v="24"/>
    <x v="17"/>
    <x v="0"/>
    <x v="0"/>
    <s v="Xerox 195"/>
    <n v="40.08"/>
    <n v="6"/>
    <x v="61"/>
    <x v="0"/>
    <x v="0"/>
  </r>
  <r>
    <d v="2014-01-23T00:00:00"/>
    <x v="25"/>
    <x v="18"/>
    <x v="0"/>
    <x v="7"/>
    <s v="Alliance Big Bands Rubber Bands, 12/Pack"/>
    <n v="5.94"/>
    <n v="3"/>
    <x v="62"/>
    <x v="0"/>
    <x v="0"/>
  </r>
  <r>
    <d v="2014-01-26T00:00:00"/>
    <x v="26"/>
    <x v="6"/>
    <x v="1"/>
    <x v="8"/>
    <s v="GE General Use Halogen Bulbs, 100 Watts, 1 Bulb per Pack"/>
    <n v="62.82"/>
    <n v="3"/>
    <x v="63"/>
    <x v="0"/>
    <x v="0"/>
  </r>
  <r>
    <d v="2014-01-26T00:00:00"/>
    <x v="26"/>
    <x v="6"/>
    <x v="0"/>
    <x v="2"/>
    <s v="SAFCO Commercial Wire Shelving, 72h"/>
    <n v="489.92"/>
    <n v="8"/>
    <x v="62"/>
    <x v="0"/>
    <x v="0"/>
  </r>
  <r>
    <d v="2014-01-26T00:00:00"/>
    <x v="26"/>
    <x v="6"/>
    <x v="0"/>
    <x v="0"/>
    <s v="Eureka Recycled Copy Paper 8 1/2&quot; x 11&quot;, Ream"/>
    <n v="19.440000000000001"/>
    <n v="3"/>
    <x v="5"/>
    <x v="0"/>
    <x v="0"/>
  </r>
  <r>
    <d v="2014-01-26T00:00:00"/>
    <x v="26"/>
    <x v="6"/>
    <x v="0"/>
    <x v="0"/>
    <s v="REDIFORM Incoming/Outgoing Call Register, 11&quot; X 8 1/2&quot;, 100 Messages"/>
    <n v="16.68"/>
    <n v="2"/>
    <x v="64"/>
    <x v="0"/>
    <x v="0"/>
  </r>
  <r>
    <d v="2014-01-26T00:00:00"/>
    <x v="26"/>
    <x v="6"/>
    <x v="2"/>
    <x v="6"/>
    <s v="Macally Suction Cup Mount"/>
    <n v="155.35"/>
    <n v="13"/>
    <x v="62"/>
    <x v="0"/>
    <x v="0"/>
  </r>
  <r>
    <d v="2014-01-26T00:00:00"/>
    <x v="26"/>
    <x v="6"/>
    <x v="1"/>
    <x v="8"/>
    <s v="Eldon Image Series Black Desk Accessories"/>
    <n v="12.42"/>
    <n v="3"/>
    <x v="65"/>
    <x v="0"/>
    <x v="0"/>
  </r>
  <r>
    <d v="2014-01-26T00:00:00"/>
    <x v="26"/>
    <x v="6"/>
    <x v="2"/>
    <x v="6"/>
    <s v="Jabra SPEAK 410"/>
    <n v="187.98"/>
    <n v="2"/>
    <x v="66"/>
    <x v="0"/>
    <x v="0"/>
  </r>
  <r>
    <d v="2014-01-26T00:00:00"/>
    <x v="27"/>
    <x v="19"/>
    <x v="0"/>
    <x v="3"/>
    <s v="Wilson Jones 14 Line Acrylic Coated Pressboard Data Binders"/>
    <n v="10.68"/>
    <n v="2"/>
    <x v="67"/>
    <x v="0"/>
    <x v="0"/>
  </r>
  <r>
    <d v="2014-01-26T00:00:00"/>
    <x v="27"/>
    <x v="19"/>
    <x v="1"/>
    <x v="11"/>
    <s v="Safco Value Mate Series Steel Bookcases, Baked Enamel Finish on Steel, Gray"/>
    <n v="141.96"/>
    <n v="2"/>
    <x v="68"/>
    <x v="0"/>
    <x v="0"/>
  </r>
  <r>
    <d v="2014-01-27T00:00:00"/>
    <x v="28"/>
    <x v="3"/>
    <x v="0"/>
    <x v="2"/>
    <s v="Recycled Steel Personal File for Hanging File Folders"/>
    <n v="57.23"/>
    <n v="1"/>
    <x v="69"/>
    <x v="0"/>
    <x v="0"/>
  </r>
  <r>
    <d v="2014-01-27T00:00:00"/>
    <x v="28"/>
    <x v="3"/>
    <x v="1"/>
    <x v="13"/>
    <s v="Balt Split Level Computer Training Table"/>
    <n v="333"/>
    <n v="3"/>
    <x v="70"/>
    <x v="0"/>
    <x v="0"/>
  </r>
  <r>
    <d v="2014-01-27T00:00:00"/>
    <x v="28"/>
    <x v="3"/>
    <x v="0"/>
    <x v="4"/>
    <s v="Dixon Ticonderoga Core-Lock Colored Pencils"/>
    <n v="36.44"/>
    <n v="4"/>
    <x v="71"/>
    <x v="0"/>
    <x v="0"/>
  </r>
  <r>
    <d v="2014-01-28T00:00:00"/>
    <x v="29"/>
    <x v="20"/>
    <x v="0"/>
    <x v="3"/>
    <s v="Pressboard Covers with Storage Hooks, 9 1/2&quot; x 11&quot;, Light Blue"/>
    <n v="3.93"/>
    <n v="1"/>
    <x v="72"/>
    <x v="0"/>
    <x v="0"/>
  </r>
  <r>
    <d v="2014-01-30T00:00:00"/>
    <x v="30"/>
    <x v="14"/>
    <x v="0"/>
    <x v="0"/>
    <s v="Xerox 1972"/>
    <n v="10.56"/>
    <n v="2"/>
    <x v="73"/>
    <x v="0"/>
    <x v="0"/>
  </r>
  <r>
    <d v="2014-01-30T00:00:00"/>
    <x v="30"/>
    <x v="14"/>
    <x v="0"/>
    <x v="2"/>
    <s v="Space Solutions HD Industrial Steel Shelving."/>
    <n v="229.94"/>
    <n v="2"/>
    <x v="74"/>
    <x v="0"/>
    <x v="0"/>
  </r>
  <r>
    <d v="2014-01-31T00:00:00"/>
    <x v="31"/>
    <x v="3"/>
    <x v="1"/>
    <x v="11"/>
    <s v="Sauder Facets Collection Library, Sky Alder Finish"/>
    <n v="290.67"/>
    <n v="2"/>
    <x v="75"/>
    <x v="0"/>
    <x v="0"/>
  </r>
  <r>
    <d v="2014-02-01T00:00:00"/>
    <x v="32"/>
    <x v="21"/>
    <x v="2"/>
    <x v="9"/>
    <s v="Enermax Aurora Lite Keyboard"/>
    <n v="468.9"/>
    <n v="6"/>
    <x v="76"/>
    <x v="0"/>
    <x v="1"/>
  </r>
  <r>
    <d v="2014-02-02T00:00:00"/>
    <x v="33"/>
    <x v="3"/>
    <x v="0"/>
    <x v="7"/>
    <s v="Staples"/>
    <n v="12.35"/>
    <n v="5"/>
    <x v="77"/>
    <x v="0"/>
    <x v="1"/>
  </r>
  <r>
    <d v="2014-02-02T00:00:00"/>
    <x v="34"/>
    <x v="16"/>
    <x v="0"/>
    <x v="3"/>
    <s v="Surelock Post Binders"/>
    <n v="18.34"/>
    <n v="2"/>
    <x v="78"/>
    <x v="0"/>
    <x v="1"/>
  </r>
  <r>
    <d v="2014-02-02T00:00:00"/>
    <x v="34"/>
    <x v="16"/>
    <x v="2"/>
    <x v="6"/>
    <s v="AT&amp;T 17929 Lendline Telephone"/>
    <n v="180.96"/>
    <n v="5"/>
    <x v="79"/>
    <x v="0"/>
    <x v="1"/>
  </r>
  <r>
    <d v="2014-02-03T00:00:00"/>
    <x v="23"/>
    <x v="22"/>
    <x v="0"/>
    <x v="3"/>
    <s v="Ibico Laser Imprintable Binding System Covers"/>
    <n v="83.84"/>
    <n v="2"/>
    <x v="80"/>
    <x v="0"/>
    <x v="1"/>
  </r>
  <r>
    <d v="2014-02-03T00:00:00"/>
    <x v="23"/>
    <x v="22"/>
    <x v="0"/>
    <x v="3"/>
    <s v="Avery Durable Poly Binders"/>
    <n v="13.27"/>
    <n v="3"/>
    <x v="81"/>
    <x v="0"/>
    <x v="1"/>
  </r>
  <r>
    <d v="2014-02-04T00:00:00"/>
    <x v="35"/>
    <x v="3"/>
    <x v="0"/>
    <x v="3"/>
    <s v="GBC Recycled Grain Textured Covers"/>
    <n v="82.9"/>
    <n v="3"/>
    <x v="82"/>
    <x v="0"/>
    <x v="1"/>
  </r>
  <r>
    <d v="2014-02-04T00:00:00"/>
    <x v="35"/>
    <x v="3"/>
    <x v="0"/>
    <x v="0"/>
    <s v="Message Book, Standard Line &quot;While You Were Out&quot;, 5 1/2&quot; X 4&quot;, 200 Sets/Book"/>
    <n v="34.24"/>
    <n v="4"/>
    <x v="83"/>
    <x v="0"/>
    <x v="1"/>
  </r>
  <r>
    <d v="2014-02-04T00:00:00"/>
    <x v="36"/>
    <x v="3"/>
    <x v="0"/>
    <x v="3"/>
    <s v="GBC Standard Recycled Report Covers, Clear Plastic Sheets"/>
    <n v="17.25"/>
    <n v="2"/>
    <x v="84"/>
    <x v="0"/>
    <x v="1"/>
  </r>
  <r>
    <d v="2014-02-06T00:00:00"/>
    <x v="37"/>
    <x v="6"/>
    <x v="0"/>
    <x v="1"/>
    <s v="Avery 480"/>
    <n v="15"/>
    <n v="4"/>
    <x v="85"/>
    <x v="0"/>
    <x v="1"/>
  </r>
  <r>
    <d v="2014-02-06T00:00:00"/>
    <x v="37"/>
    <x v="6"/>
    <x v="2"/>
    <x v="6"/>
    <s v="Aastra 57i VoIP phone"/>
    <n v="161.61000000000001"/>
    <n v="1"/>
    <x v="86"/>
    <x v="0"/>
    <x v="1"/>
  </r>
  <r>
    <d v="2014-02-06T00:00:00"/>
    <x v="37"/>
    <x v="6"/>
    <x v="2"/>
    <x v="6"/>
    <s v="AT&amp;T CL82213"/>
    <n v="144.94999999999999"/>
    <n v="5"/>
    <x v="87"/>
    <x v="0"/>
    <x v="1"/>
  </r>
  <r>
    <d v="2014-02-06T00:00:00"/>
    <x v="16"/>
    <x v="1"/>
    <x v="0"/>
    <x v="3"/>
    <s v="Avery Flip-Chart Easel Binder, Black"/>
    <n v="8.9499999999999993"/>
    <n v="2"/>
    <x v="88"/>
    <x v="0"/>
    <x v="1"/>
  </r>
  <r>
    <d v="2014-02-07T00:00:00"/>
    <x v="38"/>
    <x v="23"/>
    <x v="2"/>
    <x v="9"/>
    <s v="Maxell DVD-RAM Discs"/>
    <n v="115.36"/>
    <n v="7"/>
    <x v="89"/>
    <x v="0"/>
    <x v="1"/>
  </r>
  <r>
    <d v="2014-02-07T00:00:00"/>
    <x v="10"/>
    <x v="20"/>
    <x v="0"/>
    <x v="2"/>
    <s v="Acco Perma 4000 Stacking Storage Drawers"/>
    <n v="64.959999999999994"/>
    <n v="4"/>
    <x v="90"/>
    <x v="0"/>
    <x v="1"/>
  </r>
  <r>
    <d v="2014-02-08T00:00:00"/>
    <x v="39"/>
    <x v="17"/>
    <x v="1"/>
    <x v="8"/>
    <s v="Master Caster Door Stop, Large Brown"/>
    <n v="14.56"/>
    <n v="2"/>
    <x v="91"/>
    <x v="0"/>
    <x v="1"/>
  </r>
  <r>
    <d v="2014-02-11T00:00:00"/>
    <x v="40"/>
    <x v="6"/>
    <x v="2"/>
    <x v="9"/>
    <s v="Enermax Aurora Lite Keyboard"/>
    <n v="234.45"/>
    <n v="3"/>
    <x v="92"/>
    <x v="0"/>
    <x v="1"/>
  </r>
  <r>
    <d v="2014-02-11T00:00:00"/>
    <x v="40"/>
    <x v="6"/>
    <x v="1"/>
    <x v="13"/>
    <s v="Hon 2111 Invitation Series Corner Table"/>
    <n v="1256.22"/>
    <n v="6"/>
    <x v="93"/>
    <x v="0"/>
    <x v="1"/>
  </r>
  <r>
    <d v="2014-02-11T00:00:00"/>
    <x v="40"/>
    <x v="6"/>
    <x v="0"/>
    <x v="3"/>
    <s v="Wilson Jones Leather-Like Binders with DublLock Round Rings"/>
    <n v="17.46"/>
    <n v="2"/>
    <x v="94"/>
    <x v="0"/>
    <x v="1"/>
  </r>
  <r>
    <d v="2014-02-11T00:00:00"/>
    <x v="41"/>
    <x v="24"/>
    <x v="1"/>
    <x v="5"/>
    <s v="Global Value Mid-Back Manager's Chair, Gray"/>
    <n v="60.89"/>
    <n v="1"/>
    <x v="95"/>
    <x v="0"/>
    <x v="1"/>
  </r>
  <r>
    <d v="2014-02-11T00:00:00"/>
    <x v="41"/>
    <x v="24"/>
    <x v="0"/>
    <x v="1"/>
    <s v="Avery 483"/>
    <n v="14.94"/>
    <n v="3"/>
    <x v="96"/>
    <x v="0"/>
    <x v="1"/>
  </r>
  <r>
    <d v="2014-02-11T00:00:00"/>
    <x v="41"/>
    <x v="24"/>
    <x v="0"/>
    <x v="3"/>
    <s v="Wilson Jones Turn Tabs Binder Tool for Ring Binders"/>
    <n v="9.64"/>
    <n v="2"/>
    <x v="97"/>
    <x v="0"/>
    <x v="1"/>
  </r>
  <r>
    <d v="2014-02-11T00:00:00"/>
    <x v="41"/>
    <x v="24"/>
    <x v="1"/>
    <x v="8"/>
    <s v="Rubbermaid ClusterMat Chairmats, Mat Size- 66&quot; x 60&quot;, Lip 20&quot; x 11&quot; -90 Degree Angle"/>
    <n v="332.94"/>
    <n v="3"/>
    <x v="98"/>
    <x v="0"/>
    <x v="1"/>
  </r>
  <r>
    <d v="2014-02-11T00:00:00"/>
    <x v="41"/>
    <x v="24"/>
    <x v="0"/>
    <x v="3"/>
    <s v="VariCap6 Expandable Binder"/>
    <n v="51.9"/>
    <n v="3"/>
    <x v="99"/>
    <x v="0"/>
    <x v="1"/>
  </r>
  <r>
    <d v="2014-02-11T00:00:00"/>
    <x v="41"/>
    <x v="24"/>
    <x v="0"/>
    <x v="2"/>
    <s v="Fellowes Neat Ideas Storage Cubes"/>
    <n v="64.959999999999994"/>
    <n v="2"/>
    <x v="100"/>
    <x v="0"/>
    <x v="1"/>
  </r>
  <r>
    <d v="2014-02-12T00:00:00"/>
    <x v="42"/>
    <x v="3"/>
    <x v="1"/>
    <x v="5"/>
    <s v="Global Geo Office Task Chair, Gray"/>
    <n v="129.57"/>
    <n v="2"/>
    <x v="101"/>
    <x v="0"/>
    <x v="1"/>
  </r>
  <r>
    <d v="2014-02-14T00:00:00"/>
    <x v="43"/>
    <x v="0"/>
    <x v="0"/>
    <x v="0"/>
    <s v="Memo Book, 100 Message Capacity, 5 3/8Â” x 11Â”"/>
    <n v="16.18"/>
    <n v="3"/>
    <x v="102"/>
    <x v="0"/>
    <x v="1"/>
  </r>
  <r>
    <d v="2014-02-14T00:00:00"/>
    <x v="44"/>
    <x v="22"/>
    <x v="2"/>
    <x v="9"/>
    <s v="Logitech G600 MMO Gaming Mouse"/>
    <n v="239.97"/>
    <n v="3"/>
    <x v="103"/>
    <x v="0"/>
    <x v="1"/>
  </r>
  <r>
    <d v="2014-02-14T00:00:00"/>
    <x v="44"/>
    <x v="22"/>
    <x v="0"/>
    <x v="12"/>
    <s v="Belkin 8 Outlet Surge Protector"/>
    <n v="81.96"/>
    <n v="2"/>
    <x v="104"/>
    <x v="0"/>
    <x v="1"/>
  </r>
  <r>
    <d v="2014-02-14T00:00:00"/>
    <x v="44"/>
    <x v="22"/>
    <x v="0"/>
    <x v="14"/>
    <s v="Compact Automatic Electric Letter Opener"/>
    <n v="238.62"/>
    <n v="2"/>
    <x v="105"/>
    <x v="0"/>
    <x v="1"/>
  </r>
  <r>
    <d v="2014-02-15T00:00:00"/>
    <x v="45"/>
    <x v="22"/>
    <x v="0"/>
    <x v="3"/>
    <s v="Pressboard Data Binders by Wilson Jones"/>
    <n v="21.36"/>
    <n v="5"/>
    <x v="106"/>
    <x v="0"/>
    <x v="1"/>
  </r>
  <r>
    <d v="2014-02-16T00:00:00"/>
    <x v="46"/>
    <x v="0"/>
    <x v="0"/>
    <x v="3"/>
    <s v="Wilson Jones Easy Flow II Sheet Lifters"/>
    <n v="1.08"/>
    <n v="3"/>
    <x v="107"/>
    <x v="0"/>
    <x v="1"/>
  </r>
  <r>
    <d v="2014-02-16T00:00:00"/>
    <x v="46"/>
    <x v="0"/>
    <x v="0"/>
    <x v="12"/>
    <s v="Holmes Cool Mist Humidifier for the Whole House with 8-Gallon Output per Day, Extended Life Filter"/>
    <n v="7.96"/>
    <n v="2"/>
    <x v="108"/>
    <x v="0"/>
    <x v="1"/>
  </r>
  <r>
    <d v="2014-02-17T00:00:00"/>
    <x v="16"/>
    <x v="1"/>
    <x v="0"/>
    <x v="4"/>
    <s v="Staples in misc. colors"/>
    <n v="54.21"/>
    <n v="14"/>
    <x v="109"/>
    <x v="0"/>
    <x v="1"/>
  </r>
  <r>
    <d v="2014-02-18T00:00:00"/>
    <x v="47"/>
    <x v="0"/>
    <x v="1"/>
    <x v="8"/>
    <s v="DAX Copper Panel Document Frame, 5 x 7 Size"/>
    <n v="25.16"/>
    <n v="5"/>
    <x v="110"/>
    <x v="0"/>
    <x v="1"/>
  </r>
  <r>
    <d v="2014-02-18T00:00:00"/>
    <x v="48"/>
    <x v="0"/>
    <x v="0"/>
    <x v="2"/>
    <s v="Akro Stacking Bins"/>
    <n v="12.62"/>
    <n v="2"/>
    <x v="31"/>
    <x v="0"/>
    <x v="1"/>
  </r>
  <r>
    <d v="2014-02-20T00:00:00"/>
    <x v="49"/>
    <x v="18"/>
    <x v="2"/>
    <x v="9"/>
    <s v="Enermax Briskie RF Wireless Keyboard and Mouse Combo"/>
    <n v="62.31"/>
    <n v="3"/>
    <x v="111"/>
    <x v="0"/>
    <x v="1"/>
  </r>
  <r>
    <d v="2014-02-20T00:00:00"/>
    <x v="49"/>
    <x v="18"/>
    <x v="1"/>
    <x v="8"/>
    <s v="Master Caster Door Stop, Brown"/>
    <n v="20.32"/>
    <n v="4"/>
    <x v="112"/>
    <x v="0"/>
    <x v="1"/>
  </r>
  <r>
    <d v="2014-02-20T00:00:00"/>
    <x v="50"/>
    <x v="3"/>
    <x v="0"/>
    <x v="0"/>
    <s v="Xerox 204"/>
    <n v="12.96"/>
    <n v="2"/>
    <x v="113"/>
    <x v="0"/>
    <x v="1"/>
  </r>
  <r>
    <d v="2014-02-21T00:00:00"/>
    <x v="51"/>
    <x v="1"/>
    <x v="0"/>
    <x v="3"/>
    <s v="GBC Standard Plastic Binding Systems Combs"/>
    <n v="8.85"/>
    <n v="5"/>
    <x v="114"/>
    <x v="0"/>
    <x v="1"/>
  </r>
  <r>
    <d v="2014-02-22T00:00:00"/>
    <x v="52"/>
    <x v="3"/>
    <x v="0"/>
    <x v="0"/>
    <s v="Xerox 220"/>
    <n v="19.440000000000001"/>
    <n v="3"/>
    <x v="5"/>
    <x v="0"/>
    <x v="1"/>
  </r>
  <r>
    <d v="2014-02-23T00:00:00"/>
    <x v="53"/>
    <x v="0"/>
    <x v="0"/>
    <x v="1"/>
    <s v="Staple-on labels"/>
    <n v="6.94"/>
    <n v="3"/>
    <x v="115"/>
    <x v="0"/>
    <x v="1"/>
  </r>
  <r>
    <d v="2014-02-23T00:00:00"/>
    <x v="53"/>
    <x v="0"/>
    <x v="0"/>
    <x v="3"/>
    <s v="GBC Plastic Binding Combs"/>
    <n v="4.43"/>
    <n v="3"/>
    <x v="116"/>
    <x v="0"/>
    <x v="1"/>
  </r>
  <r>
    <d v="2014-02-24T00:00:00"/>
    <x v="54"/>
    <x v="11"/>
    <x v="0"/>
    <x v="0"/>
    <s v="Message Book, Wirebound, Four 5 1/2&quot; X 4&quot; Forms/Pg., 200 Dupl. Sets/Book"/>
    <n v="32.9"/>
    <n v="4"/>
    <x v="117"/>
    <x v="0"/>
    <x v="1"/>
  </r>
  <r>
    <d v="2014-02-24T00:00:00"/>
    <x v="54"/>
    <x v="11"/>
    <x v="0"/>
    <x v="0"/>
    <s v="TOPS 4 x 6 Fluorescent Color Memo Sheets, 500 Sheets per Pack"/>
    <n v="22.78"/>
    <n v="3"/>
    <x v="118"/>
    <x v="0"/>
    <x v="1"/>
  </r>
  <r>
    <d v="2014-02-27T00:00:00"/>
    <x v="55"/>
    <x v="10"/>
    <x v="0"/>
    <x v="4"/>
    <s v="Zebra Zazzle Fluorescent Highlighters"/>
    <n v="19.46"/>
    <n v="4"/>
    <x v="119"/>
    <x v="0"/>
    <x v="1"/>
  </r>
  <r>
    <d v="2014-03-01T00:00:00"/>
    <x v="56"/>
    <x v="22"/>
    <x v="1"/>
    <x v="5"/>
    <s v="Global Deluxe High-Back Manager's Chair"/>
    <n v="457.57"/>
    <n v="2"/>
    <x v="120"/>
    <x v="0"/>
    <x v="2"/>
  </r>
  <r>
    <d v="2014-03-01T00:00:00"/>
    <x v="57"/>
    <x v="20"/>
    <x v="2"/>
    <x v="6"/>
    <s v="Sannysis Cute Owl Design Soft Skin Case Cover for Samsung Galaxy S4"/>
    <n v="5.94"/>
    <n v="3"/>
    <x v="121"/>
    <x v="0"/>
    <x v="2"/>
  </r>
  <r>
    <d v="2014-03-01T00:00:00"/>
    <x v="58"/>
    <x v="1"/>
    <x v="1"/>
    <x v="5"/>
    <s v="Novimex Swivel Fabric Task Chair"/>
    <n v="634.12"/>
    <n v="6"/>
    <x v="122"/>
    <x v="0"/>
    <x v="2"/>
  </r>
  <r>
    <d v="2014-03-01T00:00:00"/>
    <x v="58"/>
    <x v="1"/>
    <x v="0"/>
    <x v="0"/>
    <s v="Black Print Carbonless 8 1/2&quot; x 8 1/4&quot; Rapid Memo Book"/>
    <n v="17.47"/>
    <n v="3"/>
    <x v="123"/>
    <x v="0"/>
    <x v="2"/>
  </r>
  <r>
    <d v="2014-03-01T00:00:00"/>
    <x v="59"/>
    <x v="0"/>
    <x v="0"/>
    <x v="7"/>
    <s v="Plymouth Boxed Rubber Bands by Plymouth"/>
    <n v="18.84"/>
    <n v="5"/>
    <x v="124"/>
    <x v="0"/>
    <x v="2"/>
  </r>
  <r>
    <d v="2014-03-01T00:00:00"/>
    <x v="59"/>
    <x v="0"/>
    <x v="1"/>
    <x v="5"/>
    <s v="Harbour Creations Steel Folding Chair"/>
    <n v="362.25"/>
    <n v="6"/>
    <x v="62"/>
    <x v="0"/>
    <x v="2"/>
  </r>
  <r>
    <d v="2014-03-01T00:00:00"/>
    <x v="59"/>
    <x v="0"/>
    <x v="1"/>
    <x v="8"/>
    <s v="DAX Black Cherry Wood-Tone Poster Frame"/>
    <n v="63.55"/>
    <n v="6"/>
    <x v="125"/>
    <x v="0"/>
    <x v="2"/>
  </r>
  <r>
    <d v="2014-03-01T00:00:00"/>
    <x v="59"/>
    <x v="0"/>
    <x v="0"/>
    <x v="2"/>
    <s v="Fellowes Bankers Box Recycled Super Stor/Drawer"/>
    <n v="129.55000000000001"/>
    <n v="3"/>
    <x v="126"/>
    <x v="0"/>
    <x v="2"/>
  </r>
  <r>
    <d v="2014-03-01T00:00:00"/>
    <x v="60"/>
    <x v="0"/>
    <x v="0"/>
    <x v="2"/>
    <s v="Recycled Steel Personal File for Hanging File Folders"/>
    <n v="137.35"/>
    <n v="3"/>
    <x v="127"/>
    <x v="0"/>
    <x v="2"/>
  </r>
  <r>
    <d v="2014-03-01T00:00:00"/>
    <x v="60"/>
    <x v="0"/>
    <x v="1"/>
    <x v="13"/>
    <s v="Bevis Round Conference Room Tables and Bases"/>
    <n v="376.51"/>
    <n v="3"/>
    <x v="128"/>
    <x v="0"/>
    <x v="2"/>
  </r>
  <r>
    <d v="2014-03-02T00:00:00"/>
    <x v="61"/>
    <x v="20"/>
    <x v="0"/>
    <x v="10"/>
    <s v="Staple envelope"/>
    <n v="11.36"/>
    <n v="2"/>
    <x v="21"/>
    <x v="0"/>
    <x v="2"/>
  </r>
  <r>
    <d v="2014-03-02T00:00:00"/>
    <x v="61"/>
    <x v="20"/>
    <x v="0"/>
    <x v="0"/>
    <s v="Array Parchment Paper, Assorted Colors"/>
    <n v="36.4"/>
    <n v="5"/>
    <x v="129"/>
    <x v="0"/>
    <x v="2"/>
  </r>
  <r>
    <d v="2014-03-02T00:00:00"/>
    <x v="62"/>
    <x v="2"/>
    <x v="0"/>
    <x v="0"/>
    <s v="Xerox 1971"/>
    <n v="3.42"/>
    <n v="1"/>
    <x v="130"/>
    <x v="0"/>
    <x v="2"/>
  </r>
  <r>
    <d v="2014-03-02T00:00:00"/>
    <x v="62"/>
    <x v="2"/>
    <x v="2"/>
    <x v="9"/>
    <s v="Hypercom P1300 Pinpad"/>
    <n v="151.19999999999999"/>
    <n v="3"/>
    <x v="131"/>
    <x v="0"/>
    <x v="2"/>
  </r>
  <r>
    <d v="2014-03-03T00:00:00"/>
    <x v="63"/>
    <x v="25"/>
    <x v="0"/>
    <x v="4"/>
    <s v="Zebra Zazzle Fluorescent Highlighters"/>
    <n v="19.46"/>
    <n v="4"/>
    <x v="119"/>
    <x v="0"/>
    <x v="2"/>
  </r>
  <r>
    <d v="2014-03-03T00:00:00"/>
    <x v="64"/>
    <x v="20"/>
    <x v="2"/>
    <x v="6"/>
    <s v="PowerGen Dual USB Car Charger"/>
    <n v="9.99"/>
    <n v="1"/>
    <x v="132"/>
    <x v="0"/>
    <x v="2"/>
  </r>
  <r>
    <d v="2014-03-03T00:00:00"/>
    <x v="64"/>
    <x v="20"/>
    <x v="0"/>
    <x v="3"/>
    <s v="Ibico Laser Imprintable Binding System Covers"/>
    <n v="125.76"/>
    <n v="3"/>
    <x v="133"/>
    <x v="0"/>
    <x v="2"/>
  </r>
  <r>
    <d v="2014-03-03T00:00:00"/>
    <x v="64"/>
    <x v="20"/>
    <x v="0"/>
    <x v="3"/>
    <s v="Cardinal HOLDit! Binder Insert Strips,Extra Strips"/>
    <n v="25.32"/>
    <n v="5"/>
    <x v="134"/>
    <x v="0"/>
    <x v="2"/>
  </r>
  <r>
    <d v="2014-03-03T00:00:00"/>
    <x v="65"/>
    <x v="10"/>
    <x v="0"/>
    <x v="1"/>
    <s v="Avery 495"/>
    <n v="15.12"/>
    <n v="3"/>
    <x v="135"/>
    <x v="0"/>
    <x v="2"/>
  </r>
  <r>
    <d v="2014-03-03T00:00:00"/>
    <x v="65"/>
    <x v="10"/>
    <x v="1"/>
    <x v="11"/>
    <s v="O'Sullivan 4-Shelf Bookcase in Odessa Pine"/>
    <n v="302.45"/>
    <n v="5"/>
    <x v="136"/>
    <x v="0"/>
    <x v="2"/>
  </r>
  <r>
    <d v="2014-03-03T00:00:00"/>
    <x v="65"/>
    <x v="10"/>
    <x v="0"/>
    <x v="2"/>
    <s v="Eldon Shelf Savers Cubes and Bins"/>
    <n v="44.67"/>
    <n v="8"/>
    <x v="137"/>
    <x v="0"/>
    <x v="2"/>
  </r>
  <r>
    <d v="2014-03-03T00:00:00"/>
    <x v="66"/>
    <x v="0"/>
    <x v="0"/>
    <x v="12"/>
    <s v="3.6 Cubic Foot Counter Height Office Refrigerator"/>
    <n v="176.77"/>
    <n v="3"/>
    <x v="138"/>
    <x v="0"/>
    <x v="2"/>
  </r>
  <r>
    <d v="2014-03-03T00:00:00"/>
    <x v="67"/>
    <x v="3"/>
    <x v="1"/>
    <x v="13"/>
    <s v="Bevis Oval Conference Table, Walnut"/>
    <n v="626.35"/>
    <n v="3"/>
    <x v="139"/>
    <x v="0"/>
    <x v="2"/>
  </r>
  <r>
    <d v="2014-03-04T00:00:00"/>
    <x v="68"/>
    <x v="9"/>
    <x v="0"/>
    <x v="2"/>
    <s v="Sensible Storage WireTech Storage Systems"/>
    <n v="354.9"/>
    <n v="5"/>
    <x v="140"/>
    <x v="0"/>
    <x v="2"/>
  </r>
  <r>
    <d v="2014-03-04T00:00:00"/>
    <x v="42"/>
    <x v="16"/>
    <x v="0"/>
    <x v="4"/>
    <s v="BIC Brite Liner Highlighters, Chisel Tip"/>
    <n v="15.55"/>
    <n v="3"/>
    <x v="141"/>
    <x v="0"/>
    <x v="2"/>
  </r>
  <r>
    <d v="2014-03-05T00:00:00"/>
    <x v="69"/>
    <x v="20"/>
    <x v="0"/>
    <x v="4"/>
    <s v="Newell 345"/>
    <n v="59.52"/>
    <n v="3"/>
    <x v="142"/>
    <x v="0"/>
    <x v="2"/>
  </r>
  <r>
    <d v="2014-03-05T00:00:00"/>
    <x v="69"/>
    <x v="20"/>
    <x v="2"/>
    <x v="9"/>
    <s v="Logitech Wireless Gaming Headset G930"/>
    <n v="479.97"/>
    <n v="3"/>
    <x v="143"/>
    <x v="0"/>
    <x v="2"/>
  </r>
  <r>
    <d v="2014-03-05T00:00:00"/>
    <x v="69"/>
    <x v="20"/>
    <x v="0"/>
    <x v="14"/>
    <s v="Acme Forged Steel Scissors with Black Enamel Handles"/>
    <n v="18.62"/>
    <n v="2"/>
    <x v="144"/>
    <x v="0"/>
    <x v="2"/>
  </r>
  <r>
    <d v="2014-03-05T00:00:00"/>
    <x v="69"/>
    <x v="20"/>
    <x v="0"/>
    <x v="3"/>
    <s v="GBC Wire Binding Combs"/>
    <n v="49.63"/>
    <n v="6"/>
    <x v="145"/>
    <x v="0"/>
    <x v="2"/>
  </r>
  <r>
    <d v="2014-03-05T00:00:00"/>
    <x v="69"/>
    <x v="20"/>
    <x v="0"/>
    <x v="0"/>
    <s v="Xerox 1891"/>
    <n v="97.82"/>
    <n v="2"/>
    <x v="146"/>
    <x v="0"/>
    <x v="2"/>
  </r>
  <r>
    <d v="2014-03-07T00:00:00"/>
    <x v="48"/>
    <x v="22"/>
    <x v="1"/>
    <x v="5"/>
    <s v="Global Push Button Manager's Chair, Indigo"/>
    <n v="48.71"/>
    <n v="1"/>
    <x v="147"/>
    <x v="0"/>
    <x v="2"/>
  </r>
  <r>
    <d v="2014-03-07T00:00:00"/>
    <x v="48"/>
    <x v="22"/>
    <x v="0"/>
    <x v="4"/>
    <s v="Newell 330"/>
    <n v="17.940000000000001"/>
    <n v="3"/>
    <x v="148"/>
    <x v="0"/>
    <x v="2"/>
  </r>
  <r>
    <d v="2014-03-07T00:00:00"/>
    <x v="48"/>
    <x v="22"/>
    <x v="0"/>
    <x v="2"/>
    <s v="Carina 42&quot;Hx23 3/4&quot;W Media Storage Unit"/>
    <n v="242.94"/>
    <n v="3"/>
    <x v="57"/>
    <x v="0"/>
    <x v="2"/>
  </r>
  <r>
    <d v="2014-03-07T00:00:00"/>
    <x v="70"/>
    <x v="22"/>
    <x v="0"/>
    <x v="3"/>
    <s v="Catalog Binders with Expanding Posts"/>
    <n v="107.65"/>
    <n v="2"/>
    <x v="149"/>
    <x v="0"/>
    <x v="2"/>
  </r>
  <r>
    <d v="2014-03-07T00:00:00"/>
    <x v="71"/>
    <x v="22"/>
    <x v="0"/>
    <x v="4"/>
    <s v="Newell Chalk Holder"/>
    <n v="20.65"/>
    <n v="5"/>
    <x v="150"/>
    <x v="0"/>
    <x v="2"/>
  </r>
  <r>
    <d v="2014-03-07T00:00:00"/>
    <x v="71"/>
    <x v="22"/>
    <x v="0"/>
    <x v="2"/>
    <s v="Contico 72&quot;H Heavy-Duty Storage System"/>
    <n v="204.9"/>
    <n v="5"/>
    <x v="62"/>
    <x v="0"/>
    <x v="2"/>
  </r>
  <r>
    <d v="2014-03-07T00:00:00"/>
    <x v="71"/>
    <x v="22"/>
    <x v="1"/>
    <x v="5"/>
    <s v="Office Star - Task Chair with Contemporary Loop Arms"/>
    <n v="436.7"/>
    <n v="6"/>
    <x v="151"/>
    <x v="0"/>
    <x v="2"/>
  </r>
  <r>
    <d v="2014-03-07T00:00:00"/>
    <x v="71"/>
    <x v="22"/>
    <x v="1"/>
    <x v="5"/>
    <s v="Global Leather and Oak Executive Chair, Black"/>
    <n v="481.57"/>
    <n v="2"/>
    <x v="152"/>
    <x v="0"/>
    <x v="2"/>
  </r>
  <r>
    <d v="2014-03-10T00:00:00"/>
    <x v="72"/>
    <x v="14"/>
    <x v="0"/>
    <x v="0"/>
    <s v="Geographics Note Cards, Blank, White, 8 1/2&quot; x 11&quot;"/>
    <n v="22.38"/>
    <n v="2"/>
    <x v="153"/>
    <x v="0"/>
    <x v="2"/>
  </r>
  <r>
    <d v="2014-03-10T00:00:00"/>
    <x v="73"/>
    <x v="26"/>
    <x v="0"/>
    <x v="2"/>
    <s v="Tennsco 6- and 18-Compartment Lockers"/>
    <n v="636.41"/>
    <n v="3"/>
    <x v="154"/>
    <x v="0"/>
    <x v="2"/>
  </r>
  <r>
    <d v="2014-03-10T00:00:00"/>
    <x v="73"/>
    <x v="26"/>
    <x v="0"/>
    <x v="4"/>
    <s v="BOSTON Ranger #55 Pencil Sharpener, Black"/>
    <n v="83.17"/>
    <n v="4"/>
    <x v="155"/>
    <x v="0"/>
    <x v="2"/>
  </r>
  <r>
    <d v="2014-03-11T00:00:00"/>
    <x v="74"/>
    <x v="10"/>
    <x v="1"/>
    <x v="8"/>
    <s v="Eldon Wave Desk Accessories"/>
    <n v="8.32"/>
    <n v="5"/>
    <x v="156"/>
    <x v="0"/>
    <x v="2"/>
  </r>
  <r>
    <d v="2014-03-11T00:00:00"/>
    <x v="74"/>
    <x v="10"/>
    <x v="0"/>
    <x v="7"/>
    <s v="Stockwell Push Pins"/>
    <n v="10.46"/>
    <n v="6"/>
    <x v="157"/>
    <x v="0"/>
    <x v="2"/>
  </r>
  <r>
    <d v="2014-03-11T00:00:00"/>
    <x v="75"/>
    <x v="20"/>
    <x v="0"/>
    <x v="0"/>
    <s v="Southworth 100% RÃ©sumÃ© Paper, 24lb."/>
    <n v="108.92"/>
    <n v="14"/>
    <x v="158"/>
    <x v="0"/>
    <x v="2"/>
  </r>
  <r>
    <d v="2014-03-11T00:00:00"/>
    <x v="76"/>
    <x v="5"/>
    <x v="0"/>
    <x v="12"/>
    <s v="Fellowes Premier Superior Surge Suppressor, 10-Outlet, With Phone and Remote"/>
    <n v="146.76"/>
    <n v="3"/>
    <x v="159"/>
    <x v="0"/>
    <x v="2"/>
  </r>
  <r>
    <d v="2014-03-11T00:00:00"/>
    <x v="76"/>
    <x v="5"/>
    <x v="2"/>
    <x v="9"/>
    <s v="Maxell DVD-RAM Discs"/>
    <n v="32.96"/>
    <n v="2"/>
    <x v="160"/>
    <x v="0"/>
    <x v="2"/>
  </r>
  <r>
    <d v="2014-03-11T00:00:00"/>
    <x v="76"/>
    <x v="5"/>
    <x v="2"/>
    <x v="6"/>
    <s v="Panasonic KX-TG9471B"/>
    <n v="587.97"/>
    <n v="3"/>
    <x v="161"/>
    <x v="0"/>
    <x v="2"/>
  </r>
  <r>
    <d v="2014-03-11T00:00:00"/>
    <x v="76"/>
    <x v="5"/>
    <x v="0"/>
    <x v="0"/>
    <s v="Xerox 198"/>
    <n v="14.94"/>
    <n v="3"/>
    <x v="162"/>
    <x v="0"/>
    <x v="2"/>
  </r>
  <r>
    <d v="2014-03-11T00:00:00"/>
    <x v="77"/>
    <x v="3"/>
    <x v="0"/>
    <x v="4"/>
    <s v="Economy #2 Pencils"/>
    <n v="7.98"/>
    <n v="3"/>
    <x v="163"/>
    <x v="0"/>
    <x v="2"/>
  </r>
  <r>
    <d v="2014-03-14T00:00:00"/>
    <x v="78"/>
    <x v="3"/>
    <x v="0"/>
    <x v="0"/>
    <s v="Xerox 1972"/>
    <n v="10.56"/>
    <n v="2"/>
    <x v="73"/>
    <x v="0"/>
    <x v="2"/>
  </r>
  <r>
    <d v="2014-03-14T00:00:00"/>
    <x v="78"/>
    <x v="3"/>
    <x v="0"/>
    <x v="4"/>
    <s v="Avery Hi-Liter Fluorescent Desk Style Markers"/>
    <n v="3.38"/>
    <n v="1"/>
    <x v="164"/>
    <x v="0"/>
    <x v="2"/>
  </r>
  <r>
    <d v="2014-03-14T00:00:00"/>
    <x v="79"/>
    <x v="6"/>
    <x v="1"/>
    <x v="5"/>
    <s v="Global Commerce Series High-Back Swivel/Tilt Chairs"/>
    <n v="1139.92"/>
    <n v="4"/>
    <x v="165"/>
    <x v="0"/>
    <x v="2"/>
  </r>
  <r>
    <d v="2014-03-14T00:00:00"/>
    <x v="80"/>
    <x v="27"/>
    <x v="0"/>
    <x v="3"/>
    <s v="GBC Wire Binding Combs"/>
    <n v="33.090000000000003"/>
    <n v="4"/>
    <x v="166"/>
    <x v="0"/>
    <x v="2"/>
  </r>
  <r>
    <d v="2014-03-14T00:00:00"/>
    <x v="80"/>
    <x v="27"/>
    <x v="0"/>
    <x v="2"/>
    <s v="Carina Double Wide Media Storage Towers in Natural &amp; Black"/>
    <n v="80.98"/>
    <n v="1"/>
    <x v="167"/>
    <x v="0"/>
    <x v="2"/>
  </r>
  <r>
    <d v="2014-03-14T00:00:00"/>
    <x v="80"/>
    <x v="27"/>
    <x v="2"/>
    <x v="9"/>
    <s v="ImationÂ 30456 USBÂ Flash DriveÂ 8GB"/>
    <n v="82.8"/>
    <n v="12"/>
    <x v="168"/>
    <x v="0"/>
    <x v="2"/>
  </r>
  <r>
    <d v="2014-03-14T00:00:00"/>
    <x v="80"/>
    <x v="27"/>
    <x v="0"/>
    <x v="2"/>
    <s v="Staple magnet"/>
    <n v="21.36"/>
    <n v="2"/>
    <x v="169"/>
    <x v="0"/>
    <x v="2"/>
  </r>
  <r>
    <d v="2014-03-14T00:00:00"/>
    <x v="80"/>
    <x v="27"/>
    <x v="0"/>
    <x v="3"/>
    <s v="Premium Transparent Presentation Covers, No Pattern/Clear, 8 1/2&quot; x 11&quot;"/>
    <n v="62.05"/>
    <n v="2"/>
    <x v="170"/>
    <x v="0"/>
    <x v="2"/>
  </r>
  <r>
    <d v="2014-03-14T00:00:00"/>
    <x v="81"/>
    <x v="1"/>
    <x v="2"/>
    <x v="15"/>
    <s v="Hewlett-Packard Deskjet 6540 Color Inkjet Printer"/>
    <n v="574.91"/>
    <n v="2"/>
    <x v="171"/>
    <x v="0"/>
    <x v="2"/>
  </r>
  <r>
    <d v="2014-03-14T00:00:00"/>
    <x v="81"/>
    <x v="1"/>
    <x v="0"/>
    <x v="0"/>
    <s v="Xerox 1963"/>
    <n v="8.4499999999999993"/>
    <n v="2"/>
    <x v="172"/>
    <x v="0"/>
    <x v="2"/>
  </r>
  <r>
    <d v="2014-03-14T00:00:00"/>
    <x v="82"/>
    <x v="16"/>
    <x v="0"/>
    <x v="0"/>
    <s v="Xerox 1887"/>
    <n v="91.06"/>
    <n v="6"/>
    <x v="173"/>
    <x v="0"/>
    <x v="2"/>
  </r>
  <r>
    <d v="2014-03-15T00:00:00"/>
    <x v="83"/>
    <x v="16"/>
    <x v="0"/>
    <x v="2"/>
    <s v="Hot File 7-Pocket, Floor Stand"/>
    <n v="142.78"/>
    <n v="1"/>
    <x v="174"/>
    <x v="0"/>
    <x v="2"/>
  </r>
  <r>
    <d v="2014-03-15T00:00:00"/>
    <x v="83"/>
    <x v="16"/>
    <x v="1"/>
    <x v="8"/>
    <s v="Eldon Expressions Desk Accessory, Wood Photo Frame, Mahogany"/>
    <n v="45.7"/>
    <n v="3"/>
    <x v="175"/>
    <x v="0"/>
    <x v="2"/>
  </r>
  <r>
    <d v="2014-03-15T00:00:00"/>
    <x v="83"/>
    <x v="16"/>
    <x v="0"/>
    <x v="3"/>
    <s v="Insertable Tab Post Binder Dividers"/>
    <n v="7.22"/>
    <n v="3"/>
    <x v="176"/>
    <x v="0"/>
    <x v="2"/>
  </r>
  <r>
    <d v="2014-03-15T00:00:00"/>
    <x v="83"/>
    <x v="16"/>
    <x v="0"/>
    <x v="3"/>
    <s v="GBC VeloBinder Manual Binding System"/>
    <n v="43.19"/>
    <n v="4"/>
    <x v="177"/>
    <x v="0"/>
    <x v="2"/>
  </r>
  <r>
    <d v="2014-03-15T00:00:00"/>
    <x v="83"/>
    <x v="16"/>
    <x v="0"/>
    <x v="0"/>
    <s v="Xerox 1889"/>
    <n v="131.9"/>
    <n v="3"/>
    <x v="178"/>
    <x v="0"/>
    <x v="2"/>
  </r>
  <r>
    <d v="2014-03-16T00:00:00"/>
    <x v="61"/>
    <x v="25"/>
    <x v="2"/>
    <x v="6"/>
    <s v="Polycom VoiceStation 500 ConferenceÂ phone"/>
    <n v="471.92"/>
    <n v="2"/>
    <x v="179"/>
    <x v="0"/>
    <x v="2"/>
  </r>
  <r>
    <d v="2014-03-17T00:00:00"/>
    <x v="84"/>
    <x v="28"/>
    <x v="0"/>
    <x v="12"/>
    <s v="Bionaire Personal Warm Mist Humidifier/Vaporizer"/>
    <n v="93.78"/>
    <n v="2"/>
    <x v="180"/>
    <x v="0"/>
    <x v="2"/>
  </r>
  <r>
    <d v="2014-03-17T00:00:00"/>
    <x v="84"/>
    <x v="28"/>
    <x v="0"/>
    <x v="0"/>
    <s v="Memo Book, 100 Message Capacity, 5 3/8Â” x 11Â”"/>
    <n v="47.18"/>
    <n v="7"/>
    <x v="181"/>
    <x v="0"/>
    <x v="2"/>
  </r>
  <r>
    <d v="2014-03-17T00:00:00"/>
    <x v="84"/>
    <x v="28"/>
    <x v="0"/>
    <x v="4"/>
    <s v="Newell 35"/>
    <n v="19.68"/>
    <n v="6"/>
    <x v="182"/>
    <x v="0"/>
    <x v="2"/>
  </r>
  <r>
    <d v="2014-03-17T00:00:00"/>
    <x v="84"/>
    <x v="28"/>
    <x v="0"/>
    <x v="3"/>
    <s v="Wilson Jones 14 Line Acrylic Coated Pressboard Data Binders"/>
    <n v="53.4"/>
    <n v="10"/>
    <x v="183"/>
    <x v="0"/>
    <x v="2"/>
  </r>
  <r>
    <d v="2014-03-17T00:00:00"/>
    <x v="84"/>
    <x v="28"/>
    <x v="0"/>
    <x v="3"/>
    <s v="Avery Non-Stick Heavy Duty View Round Locking Ring Binders"/>
    <n v="35.880000000000003"/>
    <n v="6"/>
    <x v="184"/>
    <x v="0"/>
    <x v="2"/>
  </r>
  <r>
    <d v="2014-03-17T00:00:00"/>
    <x v="85"/>
    <x v="20"/>
    <x v="1"/>
    <x v="13"/>
    <s v="Bretford Rectangular Conference Table Tops"/>
    <n v="1579.75"/>
    <n v="7"/>
    <x v="185"/>
    <x v="0"/>
    <x v="2"/>
  </r>
  <r>
    <d v="2014-03-17T00:00:00"/>
    <x v="85"/>
    <x v="20"/>
    <x v="1"/>
    <x v="13"/>
    <s v="Balt Solid Wood Round Tables"/>
    <n v="1071.58"/>
    <n v="4"/>
    <x v="186"/>
    <x v="0"/>
    <x v="2"/>
  </r>
  <r>
    <d v="2014-03-17T00:00:00"/>
    <x v="85"/>
    <x v="20"/>
    <x v="1"/>
    <x v="13"/>
    <s v="Hon 30&quot; x 60&quot; Table with Locking Drawer"/>
    <n v="613.91"/>
    <n v="3"/>
    <x v="187"/>
    <x v="0"/>
    <x v="2"/>
  </r>
  <r>
    <d v="2014-03-17T00:00:00"/>
    <x v="85"/>
    <x v="20"/>
    <x v="0"/>
    <x v="0"/>
    <s v="Xerox 1926"/>
    <n v="34.86"/>
    <n v="7"/>
    <x v="188"/>
    <x v="0"/>
    <x v="2"/>
  </r>
  <r>
    <d v="2014-03-17T00:00:00"/>
    <x v="85"/>
    <x v="20"/>
    <x v="0"/>
    <x v="0"/>
    <s v="Xerox 1918"/>
    <n v="155.04"/>
    <n v="4"/>
    <x v="189"/>
    <x v="0"/>
    <x v="2"/>
  </r>
  <r>
    <d v="2014-03-17T00:00:00"/>
    <x v="86"/>
    <x v="0"/>
    <x v="0"/>
    <x v="4"/>
    <s v="Newell 333"/>
    <n v="4.45"/>
    <n v="2"/>
    <x v="190"/>
    <x v="0"/>
    <x v="2"/>
  </r>
  <r>
    <d v="2014-03-17T00:00:00"/>
    <x v="86"/>
    <x v="0"/>
    <x v="0"/>
    <x v="0"/>
    <s v="Xerox 1966"/>
    <n v="5.18"/>
    <n v="1"/>
    <x v="191"/>
    <x v="0"/>
    <x v="2"/>
  </r>
  <r>
    <d v="2014-03-17T00:00:00"/>
    <x v="86"/>
    <x v="0"/>
    <x v="0"/>
    <x v="0"/>
    <s v="Xerox 1967"/>
    <n v="15.55"/>
    <n v="3"/>
    <x v="192"/>
    <x v="0"/>
    <x v="2"/>
  </r>
  <r>
    <d v="2014-03-17T00:00:00"/>
    <x v="36"/>
    <x v="29"/>
    <x v="0"/>
    <x v="3"/>
    <s v="Acco Pressboard Covers with Storage Hooks, 9 1/2&quot; x 11&quot;, Executive Red"/>
    <n v="11.43"/>
    <n v="3"/>
    <x v="193"/>
    <x v="0"/>
    <x v="2"/>
  </r>
  <r>
    <d v="2014-03-17T00:00:00"/>
    <x v="36"/>
    <x v="29"/>
    <x v="0"/>
    <x v="3"/>
    <s v="GBC Twin Loop Wire Binding Elements, 9/16&quot; Spine, Black"/>
    <n v="30.44"/>
    <n v="2"/>
    <x v="194"/>
    <x v="0"/>
    <x v="2"/>
  </r>
  <r>
    <d v="2014-03-17T00:00:00"/>
    <x v="36"/>
    <x v="29"/>
    <x v="0"/>
    <x v="0"/>
    <s v="Xerox 1957"/>
    <n v="12.96"/>
    <n v="2"/>
    <x v="195"/>
    <x v="0"/>
    <x v="2"/>
  </r>
  <r>
    <d v="2014-03-17T00:00:00"/>
    <x v="36"/>
    <x v="29"/>
    <x v="0"/>
    <x v="0"/>
    <s v="EcoTones Memo Sheets"/>
    <n v="16"/>
    <n v="4"/>
    <x v="196"/>
    <x v="0"/>
    <x v="2"/>
  </r>
  <r>
    <d v="2014-03-17T00:00:00"/>
    <x v="36"/>
    <x v="29"/>
    <x v="0"/>
    <x v="12"/>
    <s v="Belkin 6 Outlet Metallic Surge Strip"/>
    <n v="32.67"/>
    <n v="3"/>
    <x v="197"/>
    <x v="0"/>
    <x v="2"/>
  </r>
  <r>
    <d v="2014-03-17T00:00:00"/>
    <x v="87"/>
    <x v="2"/>
    <x v="0"/>
    <x v="0"/>
    <s v="Xerox 1909"/>
    <n v="126.62"/>
    <n v="6"/>
    <x v="198"/>
    <x v="0"/>
    <x v="2"/>
  </r>
  <r>
    <d v="2014-03-18T00:00:00"/>
    <x v="88"/>
    <x v="16"/>
    <x v="2"/>
    <x v="15"/>
    <s v="Hewlett-Packard Deskjet 6540 Color Inkjet Printer"/>
    <n v="821.3"/>
    <n v="4"/>
    <x v="199"/>
    <x v="0"/>
    <x v="2"/>
  </r>
  <r>
    <d v="2014-03-18T00:00:00"/>
    <x v="88"/>
    <x v="16"/>
    <x v="2"/>
    <x v="15"/>
    <s v="Cisco TelePresence System EX90 Videoconferencing Unit"/>
    <n v="22638.48"/>
    <n v="6"/>
    <x v="200"/>
    <x v="0"/>
    <x v="2"/>
  </r>
  <r>
    <d v="2014-03-18T00:00:00"/>
    <x v="88"/>
    <x v="16"/>
    <x v="0"/>
    <x v="0"/>
    <s v="Xerox 195"/>
    <n v="21.38"/>
    <n v="4"/>
    <x v="201"/>
    <x v="0"/>
    <x v="2"/>
  </r>
  <r>
    <d v="2014-03-18T00:00:00"/>
    <x v="88"/>
    <x v="16"/>
    <x v="0"/>
    <x v="4"/>
    <s v="Avery Fluorescent Highlighter Four-Color Set"/>
    <n v="8.02"/>
    <n v="3"/>
    <x v="202"/>
    <x v="0"/>
    <x v="2"/>
  </r>
  <r>
    <d v="2014-03-18T00:00:00"/>
    <x v="88"/>
    <x v="16"/>
    <x v="1"/>
    <x v="8"/>
    <s v="Executive Impressions 13&quot; Clairmont Wall Clock"/>
    <n v="30.77"/>
    <n v="2"/>
    <x v="203"/>
    <x v="0"/>
    <x v="2"/>
  </r>
  <r>
    <d v="2014-03-18T00:00:00"/>
    <x v="88"/>
    <x v="16"/>
    <x v="0"/>
    <x v="7"/>
    <s v="Staples"/>
    <n v="18.940000000000001"/>
    <n v="3"/>
    <x v="204"/>
    <x v="0"/>
    <x v="2"/>
  </r>
  <r>
    <d v="2014-03-18T00:00:00"/>
    <x v="88"/>
    <x v="16"/>
    <x v="1"/>
    <x v="8"/>
    <s v="Dana Fluorescent Magnifying Lamp, White, 36&quot;"/>
    <n v="122.35"/>
    <n v="3"/>
    <x v="205"/>
    <x v="0"/>
    <x v="2"/>
  </r>
  <r>
    <d v="2014-03-18T00:00:00"/>
    <x v="89"/>
    <x v="3"/>
    <x v="1"/>
    <x v="11"/>
    <s v="Bush Heritage Pine Collection 5-Shelf Bookcase, Albany Pine Finish, *Special Order"/>
    <n v="1198.33"/>
    <n v="10"/>
    <x v="206"/>
    <x v="0"/>
    <x v="2"/>
  </r>
  <r>
    <d v="2014-03-18T00:00:00"/>
    <x v="90"/>
    <x v="3"/>
    <x v="1"/>
    <x v="8"/>
    <s v="Eldon Cleatmat Chair Mats for Medium Pile Carpets"/>
    <n v="111"/>
    <n v="2"/>
    <x v="207"/>
    <x v="0"/>
    <x v="2"/>
  </r>
  <r>
    <d v="2014-03-18T00:00:00"/>
    <x v="90"/>
    <x v="3"/>
    <x v="2"/>
    <x v="15"/>
    <s v="Swingline SM12-08 MicroCut Jam Free Shredder"/>
    <n v="1279.97"/>
    <n v="4"/>
    <x v="208"/>
    <x v="0"/>
    <x v="2"/>
  </r>
  <r>
    <d v="2014-03-18T00:00:00"/>
    <x v="90"/>
    <x v="3"/>
    <x v="0"/>
    <x v="2"/>
    <s v="Tennsco 6- and 18-Compartment Lockers"/>
    <n v="1856.19"/>
    <n v="7"/>
    <x v="209"/>
    <x v="0"/>
    <x v="2"/>
  </r>
  <r>
    <d v="2014-03-19T00:00:00"/>
    <x v="91"/>
    <x v="16"/>
    <x v="2"/>
    <x v="6"/>
    <s v="Cisco 8x8 Inc. 6753i IP Business Phone System"/>
    <n v="323.98"/>
    <n v="3"/>
    <x v="210"/>
    <x v="0"/>
    <x v="2"/>
  </r>
  <r>
    <d v="2014-03-19T00:00:00"/>
    <x v="91"/>
    <x v="16"/>
    <x v="0"/>
    <x v="1"/>
    <s v="Avery 501"/>
    <n v="11.81"/>
    <n v="4"/>
    <x v="211"/>
    <x v="0"/>
    <x v="2"/>
  </r>
  <r>
    <d v="2014-03-19T00:00:00"/>
    <x v="91"/>
    <x v="16"/>
    <x v="0"/>
    <x v="2"/>
    <s v="Crate-A-Files"/>
    <n v="26.16"/>
    <n v="3"/>
    <x v="212"/>
    <x v="0"/>
    <x v="2"/>
  </r>
  <r>
    <d v="2014-03-19T00:00:00"/>
    <x v="91"/>
    <x v="16"/>
    <x v="0"/>
    <x v="3"/>
    <s v="Avery Flip-Chart Easel Binder, Black"/>
    <n v="33.57"/>
    <n v="5"/>
    <x v="213"/>
    <x v="0"/>
    <x v="2"/>
  </r>
  <r>
    <d v="2014-03-19T00:00:00"/>
    <x v="91"/>
    <x v="16"/>
    <x v="1"/>
    <x v="8"/>
    <s v="Eldon Wave Desk Accessories"/>
    <n v="4.99"/>
    <n v="3"/>
    <x v="214"/>
    <x v="0"/>
    <x v="2"/>
  </r>
  <r>
    <d v="2014-03-19T00:00:00"/>
    <x v="91"/>
    <x v="16"/>
    <x v="1"/>
    <x v="8"/>
    <s v="Document Clip Frames"/>
    <n v="20.02"/>
    <n v="3"/>
    <x v="215"/>
    <x v="0"/>
    <x v="2"/>
  </r>
  <r>
    <d v="2014-03-19T00:00:00"/>
    <x v="91"/>
    <x v="16"/>
    <x v="2"/>
    <x v="9"/>
    <s v="LogitechÂ Wireless Boombox Speaker - portable - wireless, wired"/>
    <n v="170.24"/>
    <n v="2"/>
    <x v="216"/>
    <x v="0"/>
    <x v="2"/>
  </r>
  <r>
    <d v="2014-03-21T00:00:00"/>
    <x v="92"/>
    <x v="10"/>
    <x v="0"/>
    <x v="4"/>
    <s v="Binney &amp; Smith Crayola Metallic Colored Pencils, 8-Color Set"/>
    <n v="7.41"/>
    <n v="2"/>
    <x v="217"/>
    <x v="0"/>
    <x v="2"/>
  </r>
  <r>
    <d v="2014-03-21T00:00:00"/>
    <x v="92"/>
    <x v="10"/>
    <x v="0"/>
    <x v="4"/>
    <s v="Binney &amp; Smith inkTank Erasable Desk Highlighter, Chisel Tip, Yellow, 12/Box"/>
    <n v="6.05"/>
    <n v="3"/>
    <x v="218"/>
    <x v="0"/>
    <x v="2"/>
  </r>
  <r>
    <d v="2014-03-21T00:00:00"/>
    <x v="93"/>
    <x v="25"/>
    <x v="0"/>
    <x v="2"/>
    <s v="Tennsco Commercial Shelving"/>
    <n v="16.27"/>
    <n v="1"/>
    <x v="219"/>
    <x v="0"/>
    <x v="2"/>
  </r>
  <r>
    <d v="2014-03-21T00:00:00"/>
    <x v="94"/>
    <x v="6"/>
    <x v="2"/>
    <x v="6"/>
    <s v="Samsung Galaxy S4 Active"/>
    <n v="3499.93"/>
    <n v="7"/>
    <x v="220"/>
    <x v="0"/>
    <x v="2"/>
  </r>
  <r>
    <d v="2014-03-21T00:00:00"/>
    <x v="94"/>
    <x v="6"/>
    <x v="0"/>
    <x v="1"/>
    <s v="Avery 492"/>
    <n v="14.4"/>
    <n v="5"/>
    <x v="168"/>
    <x v="0"/>
    <x v="2"/>
  </r>
  <r>
    <d v="2014-03-21T00:00:00"/>
    <x v="94"/>
    <x v="6"/>
    <x v="0"/>
    <x v="0"/>
    <s v="Xerox 1919"/>
    <n v="122.97"/>
    <n v="3"/>
    <x v="221"/>
    <x v="0"/>
    <x v="2"/>
  </r>
  <r>
    <d v="2014-03-21T00:00:00"/>
    <x v="94"/>
    <x v="6"/>
    <x v="0"/>
    <x v="4"/>
    <s v="American Pencil"/>
    <n v="9.32"/>
    <n v="4"/>
    <x v="222"/>
    <x v="0"/>
    <x v="2"/>
  </r>
  <r>
    <d v="2014-03-21T00:00:00"/>
    <x v="94"/>
    <x v="6"/>
    <x v="0"/>
    <x v="3"/>
    <s v="Wilson Jones Ledger-Size, Piano-Hinge Binder, 2&quot;, Blue"/>
    <n v="122.94"/>
    <n v="3"/>
    <x v="223"/>
    <x v="0"/>
    <x v="2"/>
  </r>
  <r>
    <d v="2014-03-21T00:00:00"/>
    <x v="95"/>
    <x v="15"/>
    <x v="0"/>
    <x v="1"/>
    <s v="Avery 505"/>
    <n v="59.2"/>
    <n v="5"/>
    <x v="224"/>
    <x v="0"/>
    <x v="2"/>
  </r>
  <r>
    <d v="2014-03-21T00:00:00"/>
    <x v="95"/>
    <x v="15"/>
    <x v="1"/>
    <x v="8"/>
    <s v="DAX Wood Document Frame"/>
    <n v="32.950000000000003"/>
    <n v="3"/>
    <x v="225"/>
    <x v="0"/>
    <x v="2"/>
  </r>
  <r>
    <d v="2014-03-21T00:00:00"/>
    <x v="95"/>
    <x v="15"/>
    <x v="1"/>
    <x v="5"/>
    <s v="Global Highback Leather Tilter in Burgundy"/>
    <n v="218.38"/>
    <n v="3"/>
    <x v="226"/>
    <x v="0"/>
    <x v="2"/>
  </r>
  <r>
    <d v="2014-03-22T00:00:00"/>
    <x v="96"/>
    <x v="25"/>
    <x v="0"/>
    <x v="3"/>
    <s v="C-Line Peel &amp; Stick Add-On Filing Pockets, 8-3/4 x 5-1/8, 10/Pack"/>
    <n v="7.64"/>
    <n v="4"/>
    <x v="227"/>
    <x v="0"/>
    <x v="2"/>
  </r>
  <r>
    <d v="2014-03-22T00:00:00"/>
    <x v="96"/>
    <x v="25"/>
    <x v="0"/>
    <x v="3"/>
    <s v="GBC Prestige Therm-A-Bind Covers"/>
    <n v="51.47"/>
    <n v="5"/>
    <x v="228"/>
    <x v="0"/>
    <x v="2"/>
  </r>
  <r>
    <d v="2014-03-22T00:00:00"/>
    <x v="97"/>
    <x v="12"/>
    <x v="0"/>
    <x v="0"/>
    <s v="Xerox 1951"/>
    <n v="74.349999999999994"/>
    <n v="3"/>
    <x v="229"/>
    <x v="0"/>
    <x v="2"/>
  </r>
  <r>
    <d v="2014-03-22T00:00:00"/>
    <x v="97"/>
    <x v="12"/>
    <x v="1"/>
    <x v="5"/>
    <s v="Office Star - Mesh Screen back chair with Vinyl seat"/>
    <n v="314.35000000000002"/>
    <n v="3"/>
    <x v="230"/>
    <x v="0"/>
    <x v="2"/>
  </r>
  <r>
    <d v="2014-03-22T00:00:00"/>
    <x v="98"/>
    <x v="18"/>
    <x v="0"/>
    <x v="4"/>
    <s v="Avery Hi-Liter EverBold Pen Style Fluorescent Highlighters, 4/Pack"/>
    <n v="16.28"/>
    <n v="2"/>
    <x v="231"/>
    <x v="0"/>
    <x v="2"/>
  </r>
  <r>
    <d v="2014-03-23T00:00:00"/>
    <x v="99"/>
    <x v="3"/>
    <x v="0"/>
    <x v="2"/>
    <s v="Economy Rollaway Files"/>
    <n v="330.4"/>
    <n v="2"/>
    <x v="232"/>
    <x v="0"/>
    <x v="2"/>
  </r>
  <r>
    <d v="2014-03-23T00:00:00"/>
    <x v="99"/>
    <x v="3"/>
    <x v="2"/>
    <x v="6"/>
    <s v="Ooma Telo VoIP Home Phone System"/>
    <n v="604.75"/>
    <n v="6"/>
    <x v="233"/>
    <x v="0"/>
    <x v="2"/>
  </r>
  <r>
    <d v="2014-03-23T00:00:00"/>
    <x v="100"/>
    <x v="16"/>
    <x v="0"/>
    <x v="1"/>
    <s v="Avery 476"/>
    <n v="9.91"/>
    <n v="3"/>
    <x v="234"/>
    <x v="0"/>
    <x v="2"/>
  </r>
  <r>
    <d v="2014-03-24T00:00:00"/>
    <x v="101"/>
    <x v="20"/>
    <x v="0"/>
    <x v="0"/>
    <s v="Xerox 190"/>
    <n v="24.9"/>
    <n v="5"/>
    <x v="235"/>
    <x v="0"/>
    <x v="2"/>
  </r>
  <r>
    <d v="2014-03-24T00:00:00"/>
    <x v="102"/>
    <x v="3"/>
    <x v="1"/>
    <x v="8"/>
    <s v="DAX Contemporary Wood Frame with Silver Metal Mat, Desktop, 11 x 14 Size"/>
    <n v="40.479999999999997"/>
    <n v="2"/>
    <x v="236"/>
    <x v="0"/>
    <x v="2"/>
  </r>
  <r>
    <d v="2014-03-25T00:00:00"/>
    <x v="86"/>
    <x v="20"/>
    <x v="1"/>
    <x v="5"/>
    <s v="Iceberg Nesting Folding Chair, 19w x 6d x 43h"/>
    <n v="366.79"/>
    <n v="7"/>
    <x v="237"/>
    <x v="0"/>
    <x v="2"/>
  </r>
  <r>
    <d v="2014-03-25T00:00:00"/>
    <x v="103"/>
    <x v="3"/>
    <x v="0"/>
    <x v="4"/>
    <s v="Newell 35"/>
    <n v="6.56"/>
    <n v="2"/>
    <x v="238"/>
    <x v="0"/>
    <x v="2"/>
  </r>
  <r>
    <d v="2014-03-25T00:00:00"/>
    <x v="103"/>
    <x v="3"/>
    <x v="0"/>
    <x v="4"/>
    <s v="Eberhard Faber 3 1/2&quot; Golf Pencils"/>
    <n v="14.88"/>
    <n v="2"/>
    <x v="239"/>
    <x v="0"/>
    <x v="2"/>
  </r>
  <r>
    <d v="2014-03-25T00:00:00"/>
    <x v="103"/>
    <x v="3"/>
    <x v="2"/>
    <x v="9"/>
    <s v="ImationÂ SwivelÂ Flash DriveÂ USBÂ flash driveÂ - 8 GB"/>
    <n v="45.48"/>
    <n v="4"/>
    <x v="240"/>
    <x v="0"/>
    <x v="2"/>
  </r>
  <r>
    <d v="2014-03-25T00:00:00"/>
    <x v="103"/>
    <x v="3"/>
    <x v="0"/>
    <x v="4"/>
    <s v="BIC Brite Liner Grip Highlighters, Assorted, 5/Pack"/>
    <n v="25.44"/>
    <n v="6"/>
    <x v="241"/>
    <x v="0"/>
    <x v="2"/>
  </r>
  <r>
    <d v="2014-03-26T00:00:00"/>
    <x v="104"/>
    <x v="3"/>
    <x v="2"/>
    <x v="9"/>
    <s v="SanDisk Ultra 32 GB MicroSDHC Class 10 Memory Card"/>
    <n v="66.3"/>
    <n v="3"/>
    <x v="242"/>
    <x v="0"/>
    <x v="2"/>
  </r>
  <r>
    <d v="2014-03-26T00:00:00"/>
    <x v="105"/>
    <x v="3"/>
    <x v="0"/>
    <x v="4"/>
    <s v="Newell 308"/>
    <n v="3.36"/>
    <n v="2"/>
    <x v="243"/>
    <x v="0"/>
    <x v="2"/>
  </r>
  <r>
    <d v="2014-03-26T00:00:00"/>
    <x v="105"/>
    <x v="3"/>
    <x v="0"/>
    <x v="3"/>
    <s v="Wilson Jones Leather-Like Binders with DublLock Round Rings"/>
    <n v="27.94"/>
    <n v="4"/>
    <x v="244"/>
    <x v="0"/>
    <x v="2"/>
  </r>
  <r>
    <d v="2014-03-26T00:00:00"/>
    <x v="105"/>
    <x v="3"/>
    <x v="2"/>
    <x v="6"/>
    <s v="Griffin GC17055 Auxiliary Audio Cable"/>
    <n v="28.78"/>
    <n v="2"/>
    <x v="245"/>
    <x v="0"/>
    <x v="2"/>
  </r>
  <r>
    <d v="2014-03-26T00:00:00"/>
    <x v="106"/>
    <x v="3"/>
    <x v="0"/>
    <x v="1"/>
    <s v="Smead Alpha-Z Color-Coded Name Labels First Letter Starter Set"/>
    <n v="18.75"/>
    <n v="5"/>
    <x v="246"/>
    <x v="0"/>
    <x v="2"/>
  </r>
  <r>
    <d v="2014-03-28T00:00:00"/>
    <x v="107"/>
    <x v="30"/>
    <x v="0"/>
    <x v="10"/>
    <s v="Poly String Tie Envelopes"/>
    <n v="6.12"/>
    <n v="3"/>
    <x v="245"/>
    <x v="0"/>
    <x v="2"/>
  </r>
  <r>
    <d v="2014-03-28T00:00:00"/>
    <x v="107"/>
    <x v="30"/>
    <x v="1"/>
    <x v="13"/>
    <s v="Hon 94000 Series Round Tables"/>
    <n v="1184.72"/>
    <n v="4"/>
    <x v="247"/>
    <x v="0"/>
    <x v="2"/>
  </r>
  <r>
    <d v="2014-03-28T00:00:00"/>
    <x v="108"/>
    <x v="31"/>
    <x v="2"/>
    <x v="6"/>
    <s v="AT&amp;T TR1909W"/>
    <n v="302.38"/>
    <n v="3"/>
    <x v="248"/>
    <x v="0"/>
    <x v="2"/>
  </r>
  <r>
    <d v="2014-03-28T00:00:00"/>
    <x v="109"/>
    <x v="10"/>
    <x v="1"/>
    <x v="13"/>
    <s v="Chromcraft Bull-Nose Wood Oval Conference Tables &amp; Bases"/>
    <n v="330.59"/>
    <n v="1"/>
    <x v="249"/>
    <x v="0"/>
    <x v="2"/>
  </r>
  <r>
    <d v="2014-03-29T00:00:00"/>
    <x v="110"/>
    <x v="0"/>
    <x v="1"/>
    <x v="13"/>
    <s v="Bush Advantage Collection Racetrack Conference Table"/>
    <n v="890.84"/>
    <n v="3"/>
    <x v="250"/>
    <x v="0"/>
    <x v="2"/>
  </r>
  <r>
    <d v="2014-03-30T00:00:00"/>
    <x v="111"/>
    <x v="20"/>
    <x v="0"/>
    <x v="4"/>
    <s v="Peel-Off China Markers"/>
    <n v="49.65"/>
    <n v="5"/>
    <x v="251"/>
    <x v="0"/>
    <x v="2"/>
  </r>
  <r>
    <d v="2014-03-30T00:00:00"/>
    <x v="112"/>
    <x v="22"/>
    <x v="0"/>
    <x v="2"/>
    <s v="Sterilite Show Offs Storage Containers"/>
    <n v="15.84"/>
    <n v="3"/>
    <x v="62"/>
    <x v="0"/>
    <x v="2"/>
  </r>
  <r>
    <d v="2014-03-30T00:00:00"/>
    <x v="112"/>
    <x v="22"/>
    <x v="0"/>
    <x v="1"/>
    <s v="Avery 490"/>
    <n v="44.4"/>
    <n v="3"/>
    <x v="224"/>
    <x v="0"/>
    <x v="2"/>
  </r>
  <r>
    <d v="2014-03-30T00:00:00"/>
    <x v="113"/>
    <x v="20"/>
    <x v="0"/>
    <x v="4"/>
    <s v="Sanford EarthWrite Recycled Pencils, Medium Soft, #2"/>
    <n v="10.5"/>
    <n v="5"/>
    <x v="252"/>
    <x v="0"/>
    <x v="2"/>
  </r>
  <r>
    <d v="2014-03-30T00:00:00"/>
    <x v="41"/>
    <x v="3"/>
    <x v="1"/>
    <x v="11"/>
    <s v="O'Sullivan Living Dimensions 2-Shelf Bookcases"/>
    <n v="205.67"/>
    <n v="2"/>
    <x v="253"/>
    <x v="0"/>
    <x v="2"/>
  </r>
  <r>
    <d v="2014-03-30T00:00:00"/>
    <x v="114"/>
    <x v="0"/>
    <x v="0"/>
    <x v="10"/>
    <s v="Airmail Envelopes"/>
    <n v="335.72"/>
    <n v="5"/>
    <x v="254"/>
    <x v="0"/>
    <x v="2"/>
  </r>
  <r>
    <d v="2014-03-30T00:00:00"/>
    <x v="114"/>
    <x v="0"/>
    <x v="2"/>
    <x v="6"/>
    <s v="Innergie mMini Combo Duo USB Travel Charging Kit"/>
    <n v="251.94"/>
    <n v="7"/>
    <x v="255"/>
    <x v="0"/>
    <x v="2"/>
  </r>
  <r>
    <d v="2014-03-30T00:00:00"/>
    <x v="114"/>
    <x v="0"/>
    <x v="1"/>
    <x v="5"/>
    <s v="Global Stack Chair without Arms, Black"/>
    <n v="127.3"/>
    <n v="7"/>
    <x v="256"/>
    <x v="0"/>
    <x v="2"/>
  </r>
  <r>
    <d v="2014-03-30T00:00:00"/>
    <x v="115"/>
    <x v="28"/>
    <x v="0"/>
    <x v="2"/>
    <s v="Space Solutions Commercial Steel Shelving"/>
    <n v="129.30000000000001"/>
    <n v="2"/>
    <x v="257"/>
    <x v="0"/>
    <x v="2"/>
  </r>
  <r>
    <d v="2014-03-31T00:00:00"/>
    <x v="116"/>
    <x v="3"/>
    <x v="0"/>
    <x v="3"/>
    <s v="GBC DocuBind 200 Manual Binding Machine"/>
    <n v="673.57"/>
    <n v="2"/>
    <x v="258"/>
    <x v="0"/>
    <x v="2"/>
  </r>
  <r>
    <d v="2014-03-31T00:00:00"/>
    <x v="116"/>
    <x v="3"/>
    <x v="0"/>
    <x v="12"/>
    <s v="Fellowes Advanced Computer Series Surge Protectors"/>
    <n v="52.98"/>
    <n v="2"/>
    <x v="259"/>
    <x v="0"/>
    <x v="2"/>
  </r>
  <r>
    <d v="2014-03-31T00:00:00"/>
    <x v="117"/>
    <x v="2"/>
    <x v="0"/>
    <x v="3"/>
    <s v="Avery Round Ring Poly Binders"/>
    <n v="0.85"/>
    <n v="1"/>
    <x v="260"/>
    <x v="0"/>
    <x v="2"/>
  </r>
  <r>
    <d v="2014-03-31T00:00:00"/>
    <x v="118"/>
    <x v="1"/>
    <x v="0"/>
    <x v="3"/>
    <s v="Fellowes Black Plastic Comb Bindings"/>
    <n v="8.1300000000000008"/>
    <n v="7"/>
    <x v="261"/>
    <x v="0"/>
    <x v="2"/>
  </r>
  <r>
    <d v="2014-03-31T00:00:00"/>
    <x v="118"/>
    <x v="1"/>
    <x v="2"/>
    <x v="9"/>
    <s v="Kensington SlimBlade Notebook Wireless Mouse with Nano Receiver"/>
    <n v="79.98"/>
    <n v="2"/>
    <x v="262"/>
    <x v="0"/>
    <x v="2"/>
  </r>
  <r>
    <d v="2014-03-31T00:00:00"/>
    <x v="119"/>
    <x v="16"/>
    <x v="0"/>
    <x v="3"/>
    <s v="Avery Hole Reinforcements"/>
    <n v="1.87"/>
    <n v="1"/>
    <x v="263"/>
    <x v="0"/>
    <x v="2"/>
  </r>
  <r>
    <d v="2014-03-31T00:00:00"/>
    <x v="120"/>
    <x v="16"/>
    <x v="1"/>
    <x v="5"/>
    <s v="Global Leather Highback Executive Chair with Pneumatic Height Adjustment, Black"/>
    <n v="1125.49"/>
    <n v="7"/>
    <x v="264"/>
    <x v="0"/>
    <x v="2"/>
  </r>
  <r>
    <d v="2014-03-31T00:00:00"/>
    <x v="120"/>
    <x v="16"/>
    <x v="0"/>
    <x v="3"/>
    <s v="Ibico Plastic and Wire Spiral Binding Combs"/>
    <n v="12.65"/>
    <n v="5"/>
    <x v="265"/>
    <x v="0"/>
    <x v="2"/>
  </r>
  <r>
    <d v="2014-03-31T00:00:00"/>
    <x v="120"/>
    <x v="16"/>
    <x v="0"/>
    <x v="4"/>
    <s v="Binney &amp; Smith inkTank Erasable Desk Highlighter, Chisel Tip, Yellow, 12/Box"/>
    <n v="4.03"/>
    <n v="2"/>
    <x v="266"/>
    <x v="0"/>
    <x v="2"/>
  </r>
  <r>
    <d v="2014-04-01T00:00:00"/>
    <x v="111"/>
    <x v="3"/>
    <x v="0"/>
    <x v="1"/>
    <s v="Avery 490"/>
    <n v="29.6"/>
    <n v="2"/>
    <x v="267"/>
    <x v="0"/>
    <x v="3"/>
  </r>
  <r>
    <d v="2014-04-01T00:00:00"/>
    <x v="111"/>
    <x v="3"/>
    <x v="0"/>
    <x v="3"/>
    <s v="Pressboard Data Binder, Crimson, 12&quot; X 8 1/2&quot;"/>
    <n v="17.09"/>
    <n v="4"/>
    <x v="0"/>
    <x v="0"/>
    <x v="3"/>
  </r>
  <r>
    <d v="2014-04-01T00:00:00"/>
    <x v="121"/>
    <x v="32"/>
    <x v="0"/>
    <x v="2"/>
    <s v="Rogers Profile Extra Capacity Storage Tub"/>
    <n v="66.959999999999994"/>
    <n v="4"/>
    <x v="268"/>
    <x v="0"/>
    <x v="3"/>
  </r>
  <r>
    <d v="2014-04-01T00:00:00"/>
    <x v="121"/>
    <x v="32"/>
    <x v="0"/>
    <x v="3"/>
    <s v="Zipper Ring Binder Pockets"/>
    <n v="6.24"/>
    <n v="2"/>
    <x v="269"/>
    <x v="0"/>
    <x v="3"/>
  </r>
  <r>
    <d v="2014-04-02T00:00:00"/>
    <x v="122"/>
    <x v="4"/>
    <x v="0"/>
    <x v="0"/>
    <s v="Xerox 1990"/>
    <n v="15.84"/>
    <n v="3"/>
    <x v="270"/>
    <x v="0"/>
    <x v="3"/>
  </r>
  <r>
    <d v="2014-04-02T00:00:00"/>
    <x v="122"/>
    <x v="4"/>
    <x v="2"/>
    <x v="6"/>
    <s v="Motorola Droid Maxx"/>
    <n v="1049.93"/>
    <n v="7"/>
    <x v="271"/>
    <x v="0"/>
    <x v="3"/>
  </r>
  <r>
    <d v="2014-04-02T00:00:00"/>
    <x v="122"/>
    <x v="4"/>
    <x v="0"/>
    <x v="12"/>
    <s v="Euro-Pro Shark Turbo Vacuum"/>
    <n v="154.9"/>
    <n v="5"/>
    <x v="272"/>
    <x v="0"/>
    <x v="3"/>
  </r>
  <r>
    <d v="2014-04-02T00:00:00"/>
    <x v="66"/>
    <x v="0"/>
    <x v="0"/>
    <x v="0"/>
    <s v="Xerox 1898"/>
    <n v="26.72"/>
    <n v="5"/>
    <x v="273"/>
    <x v="0"/>
    <x v="3"/>
  </r>
  <r>
    <d v="2014-04-02T00:00:00"/>
    <x v="66"/>
    <x v="0"/>
    <x v="0"/>
    <x v="0"/>
    <s v="Xerox 1947"/>
    <n v="33.49"/>
    <n v="7"/>
    <x v="274"/>
    <x v="0"/>
    <x v="3"/>
  </r>
  <r>
    <d v="2014-04-02T00:00:00"/>
    <x v="123"/>
    <x v="6"/>
    <x v="1"/>
    <x v="8"/>
    <s v="Luxo Adjustable Task Clamp Lamp"/>
    <n v="177.68"/>
    <n v="2"/>
    <x v="275"/>
    <x v="0"/>
    <x v="3"/>
  </r>
  <r>
    <d v="2014-04-03T00:00:00"/>
    <x v="124"/>
    <x v="3"/>
    <x v="0"/>
    <x v="10"/>
    <s v="Staple envelope"/>
    <n v="11.16"/>
    <n v="2"/>
    <x v="276"/>
    <x v="0"/>
    <x v="3"/>
  </r>
  <r>
    <d v="2014-04-03T00:00:00"/>
    <x v="124"/>
    <x v="3"/>
    <x v="2"/>
    <x v="9"/>
    <s v="Enermax Briskie RF Wireless Keyboard and Mouse Combo"/>
    <n v="62.31"/>
    <n v="3"/>
    <x v="111"/>
    <x v="0"/>
    <x v="3"/>
  </r>
  <r>
    <d v="2014-04-03T00:00:00"/>
    <x v="124"/>
    <x v="3"/>
    <x v="2"/>
    <x v="9"/>
    <s v="Logitech G600 MMO Gaming Mouse"/>
    <n v="159.97999999999999"/>
    <n v="2"/>
    <x v="277"/>
    <x v="0"/>
    <x v="3"/>
  </r>
  <r>
    <d v="2014-04-04T00:00:00"/>
    <x v="125"/>
    <x v="3"/>
    <x v="0"/>
    <x v="1"/>
    <s v="Avery 518"/>
    <n v="18.899999999999999"/>
    <n v="6"/>
    <x v="278"/>
    <x v="0"/>
    <x v="3"/>
  </r>
  <r>
    <d v="2014-04-04T00:00:00"/>
    <x v="102"/>
    <x v="14"/>
    <x v="1"/>
    <x v="8"/>
    <s v="Advantus Panel Wall Acrylic Frame"/>
    <n v="5.47"/>
    <n v="1"/>
    <x v="279"/>
    <x v="0"/>
    <x v="3"/>
  </r>
  <r>
    <d v="2014-04-04T00:00:00"/>
    <x v="102"/>
    <x v="14"/>
    <x v="0"/>
    <x v="4"/>
    <s v="Newell 319"/>
    <n v="79.36"/>
    <n v="4"/>
    <x v="280"/>
    <x v="0"/>
    <x v="3"/>
  </r>
  <r>
    <d v="2014-04-04T00:00:00"/>
    <x v="126"/>
    <x v="3"/>
    <x v="0"/>
    <x v="3"/>
    <s v="Avery Non-Stick Binders"/>
    <n v="7.18"/>
    <n v="2"/>
    <x v="281"/>
    <x v="0"/>
    <x v="3"/>
  </r>
  <r>
    <d v="2014-04-04T00:00:00"/>
    <x v="127"/>
    <x v="8"/>
    <x v="0"/>
    <x v="2"/>
    <s v="Safco Commercial Shelving"/>
    <n v="232.55"/>
    <n v="5"/>
    <x v="282"/>
    <x v="0"/>
    <x v="3"/>
  </r>
  <r>
    <d v="2014-04-04T00:00:00"/>
    <x v="127"/>
    <x v="8"/>
    <x v="2"/>
    <x v="9"/>
    <s v="Logitech Wireless Marathon Mouse M705"/>
    <n v="99.98"/>
    <n v="2"/>
    <x v="283"/>
    <x v="0"/>
    <x v="3"/>
  </r>
  <r>
    <d v="2014-04-04T00:00:00"/>
    <x v="127"/>
    <x v="8"/>
    <x v="0"/>
    <x v="0"/>
    <s v="Xerox 209"/>
    <n v="19.440000000000001"/>
    <n v="3"/>
    <x v="5"/>
    <x v="0"/>
    <x v="3"/>
  </r>
  <r>
    <d v="2014-04-04T00:00:00"/>
    <x v="127"/>
    <x v="8"/>
    <x v="0"/>
    <x v="0"/>
    <s v="Xerox 1966"/>
    <n v="12.96"/>
    <n v="2"/>
    <x v="195"/>
    <x v="0"/>
    <x v="3"/>
  </r>
  <r>
    <d v="2014-04-05T00:00:00"/>
    <x v="128"/>
    <x v="20"/>
    <x v="0"/>
    <x v="0"/>
    <s v="Eaton Premium Continuous-Feed Paper, 25% Cotton, Letter Size, White, 1000 Shts/Box"/>
    <n v="55.48"/>
    <n v="1"/>
    <x v="284"/>
    <x v="0"/>
    <x v="3"/>
  </r>
  <r>
    <d v="2014-04-05T00:00:00"/>
    <x v="129"/>
    <x v="6"/>
    <x v="0"/>
    <x v="4"/>
    <s v="Crayola Colored Pencils"/>
    <n v="22.96"/>
    <n v="7"/>
    <x v="285"/>
    <x v="0"/>
    <x v="3"/>
  </r>
  <r>
    <d v="2014-04-05T00:00:00"/>
    <x v="129"/>
    <x v="6"/>
    <x v="2"/>
    <x v="6"/>
    <s v="AT&amp;T CL82213"/>
    <n v="28.99"/>
    <n v="1"/>
    <x v="286"/>
    <x v="0"/>
    <x v="3"/>
  </r>
  <r>
    <d v="2014-04-05T00:00:00"/>
    <x v="129"/>
    <x v="6"/>
    <x v="0"/>
    <x v="0"/>
    <s v="Xerox 1957"/>
    <n v="12.96"/>
    <n v="2"/>
    <x v="195"/>
    <x v="0"/>
    <x v="3"/>
  </r>
  <r>
    <d v="2014-04-05T00:00:00"/>
    <x v="129"/>
    <x v="6"/>
    <x v="0"/>
    <x v="4"/>
    <s v="Newell 321"/>
    <n v="22.96"/>
    <n v="7"/>
    <x v="44"/>
    <x v="0"/>
    <x v="3"/>
  </r>
  <r>
    <d v="2014-04-05T00:00:00"/>
    <x v="129"/>
    <x v="6"/>
    <x v="0"/>
    <x v="14"/>
    <s v="Martin Yale Chadless Opener Electric Letter Opener"/>
    <n v="4164.05"/>
    <n v="5"/>
    <x v="287"/>
    <x v="0"/>
    <x v="3"/>
  </r>
  <r>
    <d v="2014-04-05T00:00:00"/>
    <x v="130"/>
    <x v="1"/>
    <x v="0"/>
    <x v="2"/>
    <s v="Tenex File Box, Personal Filing Tote with Lid, Black"/>
    <n v="49.63"/>
    <n v="4"/>
    <x v="239"/>
    <x v="0"/>
    <x v="3"/>
  </r>
  <r>
    <d v="2014-04-05T00:00:00"/>
    <x v="130"/>
    <x v="1"/>
    <x v="0"/>
    <x v="2"/>
    <s v="Adjustable Personal File Tote"/>
    <n v="52.1"/>
    <n v="4"/>
    <x v="288"/>
    <x v="0"/>
    <x v="3"/>
  </r>
  <r>
    <d v="2014-04-05T00:00:00"/>
    <x v="131"/>
    <x v="14"/>
    <x v="0"/>
    <x v="4"/>
    <s v="Stanley Contemporary Battery Pencil Sharpeners"/>
    <n v="26.7"/>
    <n v="2"/>
    <x v="201"/>
    <x v="0"/>
    <x v="3"/>
  </r>
  <r>
    <d v="2014-04-05T00:00:00"/>
    <x v="131"/>
    <x v="14"/>
    <x v="0"/>
    <x v="3"/>
    <s v="Fellowes Twister Kit, Gray/Clear, 3/pkg"/>
    <n v="40.200000000000003"/>
    <n v="5"/>
    <x v="289"/>
    <x v="0"/>
    <x v="3"/>
  </r>
  <r>
    <d v="2014-04-05T00:00:00"/>
    <x v="131"/>
    <x v="14"/>
    <x v="0"/>
    <x v="4"/>
    <s v="Binney &amp; Smith Crayola Metallic Colored Pencils, 8-Color Set"/>
    <n v="13.89"/>
    <n v="3"/>
    <x v="290"/>
    <x v="0"/>
    <x v="3"/>
  </r>
  <r>
    <d v="2014-04-05T00:00:00"/>
    <x v="131"/>
    <x v="14"/>
    <x v="0"/>
    <x v="2"/>
    <s v="Space Solutions HD Industrial Steel Shelving."/>
    <n v="689.82"/>
    <n v="6"/>
    <x v="291"/>
    <x v="0"/>
    <x v="3"/>
  </r>
  <r>
    <d v="2014-04-05T00:00:00"/>
    <x v="132"/>
    <x v="5"/>
    <x v="0"/>
    <x v="3"/>
    <s v="Ibico Standard Transparent Covers"/>
    <n v="115.36"/>
    <n v="7"/>
    <x v="292"/>
    <x v="0"/>
    <x v="3"/>
  </r>
  <r>
    <d v="2014-04-06T00:00:00"/>
    <x v="133"/>
    <x v="2"/>
    <x v="0"/>
    <x v="3"/>
    <s v="Large Capacity Hanging Post Binders"/>
    <n v="44.91"/>
    <n v="6"/>
    <x v="293"/>
    <x v="0"/>
    <x v="3"/>
  </r>
  <r>
    <d v="2014-04-06T00:00:00"/>
    <x v="26"/>
    <x v="2"/>
    <x v="0"/>
    <x v="14"/>
    <s v="Martin-Yale Premier Letter Opener"/>
    <n v="10.3"/>
    <n v="1"/>
    <x v="294"/>
    <x v="0"/>
    <x v="3"/>
  </r>
  <r>
    <d v="2014-04-06T00:00:00"/>
    <x v="26"/>
    <x v="2"/>
    <x v="1"/>
    <x v="13"/>
    <s v="KI Adjustable-Height Table"/>
    <n v="154.76"/>
    <n v="3"/>
    <x v="295"/>
    <x v="0"/>
    <x v="3"/>
  </r>
  <r>
    <d v="2014-04-06T00:00:00"/>
    <x v="26"/>
    <x v="2"/>
    <x v="2"/>
    <x v="9"/>
    <s v="ImationÂ Secure+ Hardware Encrypted USB 2.0Â Flash Drive; 16GB"/>
    <n v="116.78"/>
    <n v="2"/>
    <x v="296"/>
    <x v="0"/>
    <x v="3"/>
  </r>
  <r>
    <d v="2014-04-06T00:00:00"/>
    <x v="134"/>
    <x v="22"/>
    <x v="1"/>
    <x v="13"/>
    <s v="Chromcraft Bull-Nose Wood Round Conference Table Top, Wood Base"/>
    <n v="653.54999999999995"/>
    <n v="3"/>
    <x v="297"/>
    <x v="0"/>
    <x v="3"/>
  </r>
  <r>
    <d v="2014-04-06T00:00:00"/>
    <x v="134"/>
    <x v="22"/>
    <x v="2"/>
    <x v="9"/>
    <s v="Kingston Digital DataTraveler 32GB USB 2.0"/>
    <n v="33.9"/>
    <n v="2"/>
    <x v="298"/>
    <x v="0"/>
    <x v="3"/>
  </r>
  <r>
    <d v="2014-04-06T00:00:00"/>
    <x v="135"/>
    <x v="3"/>
    <x v="1"/>
    <x v="8"/>
    <s v="Tenex B1-RE Series Chair Mats for Low Pile Carpets"/>
    <n v="91.96"/>
    <n v="2"/>
    <x v="299"/>
    <x v="0"/>
    <x v="3"/>
  </r>
  <r>
    <d v="2014-04-06T00:00:00"/>
    <x v="135"/>
    <x v="3"/>
    <x v="1"/>
    <x v="8"/>
    <s v="C-Line Cubicle Keepers Polyproplyene Holder With Velcro Backings"/>
    <n v="33.11"/>
    <n v="7"/>
    <x v="300"/>
    <x v="0"/>
    <x v="3"/>
  </r>
  <r>
    <d v="2014-04-06T00:00:00"/>
    <x v="135"/>
    <x v="3"/>
    <x v="0"/>
    <x v="0"/>
    <s v="Xerox 211"/>
    <n v="19.440000000000001"/>
    <n v="3"/>
    <x v="5"/>
    <x v="0"/>
    <x v="3"/>
  </r>
  <r>
    <d v="2014-04-06T00:00:00"/>
    <x v="135"/>
    <x v="3"/>
    <x v="0"/>
    <x v="0"/>
    <s v="Xerox 194"/>
    <n v="55.48"/>
    <n v="1"/>
    <x v="284"/>
    <x v="0"/>
    <x v="3"/>
  </r>
  <r>
    <d v="2014-04-06T00:00:00"/>
    <x v="136"/>
    <x v="3"/>
    <x v="0"/>
    <x v="4"/>
    <s v="Boston Home &amp; Office Model 2000 Electric Pencil Sharpeners"/>
    <n v="70.95"/>
    <n v="3"/>
    <x v="301"/>
    <x v="0"/>
    <x v="3"/>
  </r>
  <r>
    <d v="2014-04-06T00:00:00"/>
    <x v="136"/>
    <x v="3"/>
    <x v="0"/>
    <x v="3"/>
    <s v="Avery Trapezoid Ring Binder, 3&quot; Capacity, Black, 1040 sheets"/>
    <n v="65.569999999999993"/>
    <n v="2"/>
    <x v="302"/>
    <x v="0"/>
    <x v="3"/>
  </r>
  <r>
    <d v="2014-04-06T00:00:00"/>
    <x v="136"/>
    <x v="3"/>
    <x v="2"/>
    <x v="9"/>
    <s v="Razer Kraken 7.1 Surround Sound Over Ear USB Gaming Headset"/>
    <n v="299.97000000000003"/>
    <n v="3"/>
    <x v="303"/>
    <x v="0"/>
    <x v="3"/>
  </r>
  <r>
    <d v="2014-04-07T00:00:00"/>
    <x v="137"/>
    <x v="33"/>
    <x v="1"/>
    <x v="8"/>
    <s v="Stacking Tray, Side-Loading, Legal, Smoke"/>
    <n v="8.9600000000000009"/>
    <n v="2"/>
    <x v="304"/>
    <x v="0"/>
    <x v="3"/>
  </r>
  <r>
    <d v="2014-04-07T00:00:00"/>
    <x v="138"/>
    <x v="9"/>
    <x v="2"/>
    <x v="6"/>
    <s v="AT&amp;T TR1909W"/>
    <n v="629.95000000000005"/>
    <n v="5"/>
    <x v="305"/>
    <x v="0"/>
    <x v="3"/>
  </r>
  <r>
    <d v="2014-04-07T00:00:00"/>
    <x v="138"/>
    <x v="9"/>
    <x v="0"/>
    <x v="0"/>
    <s v="Xerox 1945"/>
    <n v="122.97"/>
    <n v="3"/>
    <x v="221"/>
    <x v="0"/>
    <x v="3"/>
  </r>
  <r>
    <d v="2014-04-07T00:00:00"/>
    <x v="139"/>
    <x v="4"/>
    <x v="0"/>
    <x v="0"/>
    <s v="Xerox 226"/>
    <n v="58.32"/>
    <n v="9"/>
    <x v="306"/>
    <x v="0"/>
    <x v="3"/>
  </r>
  <r>
    <d v="2014-04-07T00:00:00"/>
    <x v="139"/>
    <x v="4"/>
    <x v="2"/>
    <x v="6"/>
    <s v="RCA Visys Integrated PBX 8-Line Router"/>
    <n v="200.97"/>
    <n v="3"/>
    <x v="307"/>
    <x v="0"/>
    <x v="3"/>
  </r>
  <r>
    <d v="2014-04-08T00:00:00"/>
    <x v="140"/>
    <x v="12"/>
    <x v="0"/>
    <x v="7"/>
    <s v="Binder Clips by OIC"/>
    <n v="2.37"/>
    <n v="2"/>
    <x v="308"/>
    <x v="0"/>
    <x v="3"/>
  </r>
  <r>
    <d v="2014-04-08T00:00:00"/>
    <x v="140"/>
    <x v="12"/>
    <x v="0"/>
    <x v="0"/>
    <s v="Things To Do Today Spiral Book"/>
    <n v="19.010000000000002"/>
    <n v="3"/>
    <x v="309"/>
    <x v="0"/>
    <x v="3"/>
  </r>
  <r>
    <d v="2014-04-08T00:00:00"/>
    <x v="141"/>
    <x v="33"/>
    <x v="1"/>
    <x v="13"/>
    <s v="SAFCO PlanMaster Boards, 60w x 37-1/2d, White Melamine"/>
    <n v="1215.92"/>
    <n v="8"/>
    <x v="310"/>
    <x v="0"/>
    <x v="3"/>
  </r>
  <r>
    <d v="2014-04-08T00:00:00"/>
    <x v="142"/>
    <x v="12"/>
    <x v="0"/>
    <x v="7"/>
    <s v="Alliance Super-Size Bands, Assorted Sizes"/>
    <n v="49.79"/>
    <n v="8"/>
    <x v="311"/>
    <x v="0"/>
    <x v="3"/>
  </r>
  <r>
    <d v="2014-04-08T00:00:00"/>
    <x v="39"/>
    <x v="3"/>
    <x v="1"/>
    <x v="13"/>
    <s v="Bevis 36 x 72 Conference Tables"/>
    <n v="99.59"/>
    <n v="1"/>
    <x v="312"/>
    <x v="0"/>
    <x v="3"/>
  </r>
  <r>
    <d v="2014-04-08T00:00:00"/>
    <x v="39"/>
    <x v="3"/>
    <x v="2"/>
    <x v="9"/>
    <s v="Logitech Wireless Headset h800"/>
    <n v="399.96"/>
    <n v="4"/>
    <x v="313"/>
    <x v="0"/>
    <x v="3"/>
  </r>
  <r>
    <d v="2014-04-08T00:00:00"/>
    <x v="143"/>
    <x v="10"/>
    <x v="1"/>
    <x v="13"/>
    <s v="Riverside Furniture Stanwyck Manor Table Series"/>
    <n v="172.11"/>
    <n v="1"/>
    <x v="314"/>
    <x v="0"/>
    <x v="3"/>
  </r>
  <r>
    <d v="2014-04-11T00:00:00"/>
    <x v="144"/>
    <x v="16"/>
    <x v="0"/>
    <x v="7"/>
    <s v="Acco Banker's Clasps, 5 3/4&quot;-Long"/>
    <n v="6.91"/>
    <n v="3"/>
    <x v="141"/>
    <x v="0"/>
    <x v="3"/>
  </r>
  <r>
    <d v="2014-04-11T00:00:00"/>
    <x v="144"/>
    <x v="16"/>
    <x v="2"/>
    <x v="9"/>
    <s v="Logitech Wireless Gaming Headset G930"/>
    <n v="383.98"/>
    <n v="3"/>
    <x v="315"/>
    <x v="0"/>
    <x v="3"/>
  </r>
  <r>
    <d v="2014-04-11T00:00:00"/>
    <x v="144"/>
    <x v="16"/>
    <x v="0"/>
    <x v="0"/>
    <s v="Xerox 224"/>
    <n v="10.37"/>
    <n v="2"/>
    <x v="316"/>
    <x v="0"/>
    <x v="3"/>
  </r>
  <r>
    <d v="2014-04-11T00:00:00"/>
    <x v="144"/>
    <x v="16"/>
    <x v="2"/>
    <x v="9"/>
    <s v="Logitech Wireless Anywhere Mouse MX for PC and Mac"/>
    <n v="335.94"/>
    <n v="7"/>
    <x v="317"/>
    <x v="0"/>
    <x v="3"/>
  </r>
  <r>
    <d v="2014-04-11T00:00:00"/>
    <x v="145"/>
    <x v="34"/>
    <x v="0"/>
    <x v="3"/>
    <s v="GBC Personal VeloBind Strips"/>
    <n v="9.58"/>
    <n v="1"/>
    <x v="318"/>
    <x v="0"/>
    <x v="3"/>
  </r>
  <r>
    <d v="2014-04-11T00:00:00"/>
    <x v="146"/>
    <x v="0"/>
    <x v="2"/>
    <x v="6"/>
    <s v="Jawbone JAMBOX Wireless Bluetooth Speaker"/>
    <n v="758.35"/>
    <n v="6"/>
    <x v="319"/>
    <x v="0"/>
    <x v="3"/>
  </r>
  <r>
    <d v="2014-04-11T00:00:00"/>
    <x v="147"/>
    <x v="35"/>
    <x v="0"/>
    <x v="2"/>
    <s v="Eldon Simplefile Box Office"/>
    <n v="87.08"/>
    <n v="7"/>
    <x v="320"/>
    <x v="0"/>
    <x v="3"/>
  </r>
  <r>
    <d v="2014-04-11T00:00:00"/>
    <x v="147"/>
    <x v="35"/>
    <x v="2"/>
    <x v="6"/>
    <s v="AT&amp;T SB67148 SynJ"/>
    <n v="105.58"/>
    <n v="2"/>
    <x v="321"/>
    <x v="0"/>
    <x v="3"/>
  </r>
  <r>
    <d v="2014-04-11T00:00:00"/>
    <x v="147"/>
    <x v="35"/>
    <x v="2"/>
    <x v="9"/>
    <s v="Memorex Mini Travel Drive 64 GB USB 2.0 Flash Drive"/>
    <n v="217.44"/>
    <n v="6"/>
    <x v="322"/>
    <x v="0"/>
    <x v="3"/>
  </r>
  <r>
    <d v="2014-04-12T00:00:00"/>
    <x v="148"/>
    <x v="3"/>
    <x v="2"/>
    <x v="6"/>
    <s v="Pyle PMP37LED"/>
    <n v="1075.0899999999999"/>
    <n v="14"/>
    <x v="323"/>
    <x v="0"/>
    <x v="3"/>
  </r>
  <r>
    <d v="2014-04-12T00:00:00"/>
    <x v="148"/>
    <x v="3"/>
    <x v="2"/>
    <x v="6"/>
    <s v="AT&amp;T 1080 Corded phone"/>
    <n v="438.37"/>
    <n v="4"/>
    <x v="324"/>
    <x v="0"/>
    <x v="3"/>
  </r>
  <r>
    <d v="2014-04-12T00:00:00"/>
    <x v="148"/>
    <x v="3"/>
    <x v="0"/>
    <x v="3"/>
    <s v="Recycled Pressboard Report Cover with Reinforced Top Hinge"/>
    <n v="18.09"/>
    <n v="7"/>
    <x v="325"/>
    <x v="0"/>
    <x v="3"/>
  </r>
  <r>
    <d v="2014-04-12T00:00:00"/>
    <x v="148"/>
    <x v="3"/>
    <x v="1"/>
    <x v="11"/>
    <s v="O'Sullivan Living Dimensions 2-Shelf Bookcases"/>
    <n v="308.5"/>
    <n v="3"/>
    <x v="326"/>
    <x v="0"/>
    <x v="3"/>
  </r>
  <r>
    <d v="2014-04-12T00:00:00"/>
    <x v="149"/>
    <x v="18"/>
    <x v="0"/>
    <x v="0"/>
    <s v="Xerox 213"/>
    <n v="32.4"/>
    <n v="5"/>
    <x v="327"/>
    <x v="0"/>
    <x v="3"/>
  </r>
  <r>
    <d v="2014-04-12T00:00:00"/>
    <x v="150"/>
    <x v="3"/>
    <x v="0"/>
    <x v="4"/>
    <s v="Prismacolor Color Pencil Set"/>
    <n v="39.68"/>
    <n v="2"/>
    <x v="328"/>
    <x v="0"/>
    <x v="3"/>
  </r>
  <r>
    <d v="2014-04-13T00:00:00"/>
    <x v="104"/>
    <x v="2"/>
    <x v="0"/>
    <x v="4"/>
    <s v="Newell 314"/>
    <n v="17.86"/>
    <n v="4"/>
    <x v="329"/>
    <x v="0"/>
    <x v="3"/>
  </r>
  <r>
    <d v="2014-04-13T00:00:00"/>
    <x v="104"/>
    <x v="2"/>
    <x v="0"/>
    <x v="3"/>
    <s v="Fellowes PB200 Plastic Comb Binding Machine"/>
    <n v="509.97"/>
    <n v="10"/>
    <x v="330"/>
    <x v="0"/>
    <x v="3"/>
  </r>
  <r>
    <d v="2014-04-13T00:00:00"/>
    <x v="104"/>
    <x v="2"/>
    <x v="0"/>
    <x v="7"/>
    <s v="Staples"/>
    <n v="30.99"/>
    <n v="13"/>
    <x v="331"/>
    <x v="0"/>
    <x v="3"/>
  </r>
  <r>
    <d v="2014-04-13T00:00:00"/>
    <x v="104"/>
    <x v="2"/>
    <x v="2"/>
    <x v="6"/>
    <s v="Square Credit Card Reader, 4 1/2&quot; x 4 1/2&quot; x 1&quot;, White"/>
    <n v="71.930000000000007"/>
    <n v="12"/>
    <x v="332"/>
    <x v="0"/>
    <x v="3"/>
  </r>
  <r>
    <d v="2014-04-13T00:00:00"/>
    <x v="151"/>
    <x v="36"/>
    <x v="0"/>
    <x v="1"/>
    <s v="Avery 479"/>
    <n v="7.83"/>
    <n v="3"/>
    <x v="333"/>
    <x v="0"/>
    <x v="3"/>
  </r>
  <r>
    <d v="2014-04-15T00:00:00"/>
    <x v="152"/>
    <x v="3"/>
    <x v="0"/>
    <x v="12"/>
    <s v="Belkin F9G930V10-GRY 9 Outlet Surge"/>
    <n v="106.96"/>
    <n v="2"/>
    <x v="334"/>
    <x v="0"/>
    <x v="3"/>
  </r>
  <r>
    <d v="2014-04-15T00:00:00"/>
    <x v="152"/>
    <x v="3"/>
    <x v="1"/>
    <x v="8"/>
    <s v="Howard Miller 13&quot; Diameter Goldtone Round Wall Clock"/>
    <n v="187.76"/>
    <n v="4"/>
    <x v="335"/>
    <x v="0"/>
    <x v="3"/>
  </r>
  <r>
    <d v="2014-04-16T00:00:00"/>
    <x v="153"/>
    <x v="25"/>
    <x v="0"/>
    <x v="4"/>
    <s v="Avery Hi-Liter EverBold Pen Style Fluorescent Highlighters, 4/Pack"/>
    <n v="39.07"/>
    <n v="6"/>
    <x v="336"/>
    <x v="0"/>
    <x v="3"/>
  </r>
  <r>
    <d v="2014-04-18T00:00:00"/>
    <x v="154"/>
    <x v="3"/>
    <x v="2"/>
    <x v="15"/>
    <s v="Ativa MDM8000 8-Sheet Micro-Cut Shredder"/>
    <n v="287.97000000000003"/>
    <n v="4"/>
    <x v="337"/>
    <x v="0"/>
    <x v="3"/>
  </r>
  <r>
    <d v="2014-04-18T00:00:00"/>
    <x v="154"/>
    <x v="3"/>
    <x v="0"/>
    <x v="4"/>
    <s v="Newell 351"/>
    <n v="13.12"/>
    <n v="4"/>
    <x v="338"/>
    <x v="0"/>
    <x v="3"/>
  </r>
  <r>
    <d v="2014-04-18T00:00:00"/>
    <x v="154"/>
    <x v="3"/>
    <x v="0"/>
    <x v="4"/>
    <s v="Binney &amp; Smith inkTank Desk Highlighter, Chisel Tip, Yellow, 12/Box"/>
    <n v="10.75"/>
    <n v="5"/>
    <x v="339"/>
    <x v="0"/>
    <x v="3"/>
  </r>
  <r>
    <d v="2014-04-18T00:00:00"/>
    <x v="154"/>
    <x v="3"/>
    <x v="0"/>
    <x v="7"/>
    <s v="Advantus Push Pins, Aluminum Head"/>
    <n v="11.62"/>
    <n v="2"/>
    <x v="333"/>
    <x v="0"/>
    <x v="3"/>
  </r>
  <r>
    <d v="2014-04-18T00:00:00"/>
    <x v="111"/>
    <x v="0"/>
    <x v="0"/>
    <x v="4"/>
    <s v="Prang Dustless Chalk Sticks"/>
    <n v="2.69"/>
    <n v="2"/>
    <x v="340"/>
    <x v="0"/>
    <x v="3"/>
  </r>
  <r>
    <d v="2014-04-18T00:00:00"/>
    <x v="111"/>
    <x v="0"/>
    <x v="1"/>
    <x v="5"/>
    <s v="DMI Arturo Collection Mission-style Design Wood Chair"/>
    <n v="317.06"/>
    <n v="3"/>
    <x v="341"/>
    <x v="0"/>
    <x v="3"/>
  </r>
  <r>
    <d v="2014-04-18T00:00:00"/>
    <x v="111"/>
    <x v="0"/>
    <x v="0"/>
    <x v="10"/>
    <s v="Cameo Buff Policy Envelopes"/>
    <n v="149.35"/>
    <n v="3"/>
    <x v="342"/>
    <x v="0"/>
    <x v="3"/>
  </r>
  <r>
    <d v="2014-04-18T00:00:00"/>
    <x v="111"/>
    <x v="0"/>
    <x v="2"/>
    <x v="9"/>
    <s v="Kensington Expert Mouse Optical USB Trackball for PC or Mac"/>
    <n v="227.98"/>
    <n v="3"/>
    <x v="343"/>
    <x v="0"/>
    <x v="3"/>
  </r>
  <r>
    <d v="2014-04-19T00:00:00"/>
    <x v="155"/>
    <x v="3"/>
    <x v="1"/>
    <x v="8"/>
    <s v="Executive Impressions 13&quot; Chairman Wall Clock"/>
    <n v="76.14"/>
    <n v="3"/>
    <x v="344"/>
    <x v="0"/>
    <x v="3"/>
  </r>
  <r>
    <d v="2014-04-19T00:00:00"/>
    <x v="156"/>
    <x v="6"/>
    <x v="0"/>
    <x v="3"/>
    <s v="GBC Durable Plastic Covers"/>
    <n v="58.05"/>
    <n v="3"/>
    <x v="345"/>
    <x v="0"/>
    <x v="3"/>
  </r>
  <r>
    <d v="2014-04-19T00:00:00"/>
    <x v="156"/>
    <x v="6"/>
    <x v="0"/>
    <x v="0"/>
    <s v="Xerox 232"/>
    <n v="71.28"/>
    <n v="11"/>
    <x v="346"/>
    <x v="0"/>
    <x v="3"/>
  </r>
  <r>
    <d v="2014-04-20T00:00:00"/>
    <x v="9"/>
    <x v="0"/>
    <x v="1"/>
    <x v="13"/>
    <s v="Bush Advantage Collection Round Conference Table"/>
    <n v="744.1"/>
    <n v="5"/>
    <x v="347"/>
    <x v="0"/>
    <x v="3"/>
  </r>
  <r>
    <d v="2014-04-20T00:00:00"/>
    <x v="9"/>
    <x v="0"/>
    <x v="0"/>
    <x v="2"/>
    <s v="Personal Folder Holder, Ebony"/>
    <n v="44.84"/>
    <n v="5"/>
    <x v="348"/>
    <x v="0"/>
    <x v="3"/>
  </r>
  <r>
    <d v="2014-04-20T00:00:00"/>
    <x v="9"/>
    <x v="0"/>
    <x v="1"/>
    <x v="13"/>
    <s v="Riverside Furniture Stanwyck Manor Table Series"/>
    <n v="401.59"/>
    <n v="2"/>
    <x v="349"/>
    <x v="0"/>
    <x v="3"/>
  </r>
  <r>
    <d v="2014-04-20T00:00:00"/>
    <x v="157"/>
    <x v="3"/>
    <x v="1"/>
    <x v="8"/>
    <s v="GE 4 Foot Flourescent Tube, 40 Watt"/>
    <n v="59.92"/>
    <n v="4"/>
    <x v="350"/>
    <x v="0"/>
    <x v="3"/>
  </r>
  <r>
    <d v="2014-04-21T00:00:00"/>
    <x v="158"/>
    <x v="3"/>
    <x v="0"/>
    <x v="3"/>
    <s v="ACCOHIDE Binder by Acco"/>
    <n v="16.52"/>
    <n v="5"/>
    <x v="276"/>
    <x v="0"/>
    <x v="3"/>
  </r>
  <r>
    <d v="2014-04-21T00:00:00"/>
    <x v="159"/>
    <x v="5"/>
    <x v="0"/>
    <x v="2"/>
    <s v="SAFCO Commercial Wire Shelving, Black"/>
    <n v="828.84"/>
    <n v="6"/>
    <x v="62"/>
    <x v="0"/>
    <x v="3"/>
  </r>
  <r>
    <d v="2014-04-22T00:00:00"/>
    <x v="160"/>
    <x v="20"/>
    <x v="0"/>
    <x v="10"/>
    <s v="Staple envelope"/>
    <n v="247.84"/>
    <n v="8"/>
    <x v="351"/>
    <x v="0"/>
    <x v="3"/>
  </r>
  <r>
    <d v="2014-04-22T00:00:00"/>
    <x v="160"/>
    <x v="20"/>
    <x v="0"/>
    <x v="3"/>
    <s v="ACCOHIDE 3-Ring Binder, Blue, 1&quot;"/>
    <n v="9.91"/>
    <n v="3"/>
    <x v="318"/>
    <x v="0"/>
    <x v="3"/>
  </r>
  <r>
    <d v="2014-04-23T00:00:00"/>
    <x v="161"/>
    <x v="2"/>
    <x v="0"/>
    <x v="3"/>
    <s v="Wilson Jones Suede Grain Vinyl Binders"/>
    <n v="2.5"/>
    <n v="3"/>
    <x v="352"/>
    <x v="0"/>
    <x v="3"/>
  </r>
  <r>
    <d v="2014-04-23T00:00:00"/>
    <x v="162"/>
    <x v="10"/>
    <x v="1"/>
    <x v="5"/>
    <s v="Global Leather Highback Executive Chair with Pneumatic Height Adjustment, Black"/>
    <n v="281.37"/>
    <n v="2"/>
    <x v="353"/>
    <x v="0"/>
    <x v="3"/>
  </r>
  <r>
    <d v="2014-04-23T00:00:00"/>
    <x v="162"/>
    <x v="10"/>
    <x v="0"/>
    <x v="3"/>
    <s v="Zipper Ring Binder Pockets"/>
    <n v="7.49"/>
    <n v="8"/>
    <x v="354"/>
    <x v="0"/>
    <x v="3"/>
  </r>
  <r>
    <d v="2014-04-23T00:00:00"/>
    <x v="162"/>
    <x v="10"/>
    <x v="1"/>
    <x v="8"/>
    <s v="G.E. Halogen Desk Lamp Bulbs"/>
    <n v="22.34"/>
    <n v="4"/>
    <x v="355"/>
    <x v="0"/>
    <x v="3"/>
  </r>
  <r>
    <d v="2014-04-23T00:00:00"/>
    <x v="39"/>
    <x v="3"/>
    <x v="0"/>
    <x v="0"/>
    <s v="Xerox 1891"/>
    <n v="48.91"/>
    <n v="1"/>
    <x v="356"/>
    <x v="0"/>
    <x v="3"/>
  </r>
  <r>
    <d v="2014-04-25T00:00:00"/>
    <x v="163"/>
    <x v="0"/>
    <x v="0"/>
    <x v="0"/>
    <s v="Xerox 1985"/>
    <n v="10.37"/>
    <n v="2"/>
    <x v="316"/>
    <x v="0"/>
    <x v="3"/>
  </r>
  <r>
    <d v="2014-04-25T00:00:00"/>
    <x v="163"/>
    <x v="0"/>
    <x v="0"/>
    <x v="4"/>
    <s v="12 Colored Short Pencils"/>
    <n v="6.24"/>
    <n v="3"/>
    <x v="357"/>
    <x v="0"/>
    <x v="3"/>
  </r>
  <r>
    <d v="2014-04-25T00:00:00"/>
    <x v="164"/>
    <x v="25"/>
    <x v="2"/>
    <x v="6"/>
    <s v="AT&amp;T CL2909"/>
    <n v="302.38"/>
    <n v="3"/>
    <x v="233"/>
    <x v="0"/>
    <x v="3"/>
  </r>
  <r>
    <d v="2014-04-25T00:00:00"/>
    <x v="165"/>
    <x v="3"/>
    <x v="1"/>
    <x v="8"/>
    <s v="Tenex Traditional Chairmats for Medium Pile Carpet, Standard Lip, 36&quot; x 48&quot;"/>
    <n v="303.25"/>
    <n v="5"/>
    <x v="358"/>
    <x v="0"/>
    <x v="3"/>
  </r>
  <r>
    <d v="2014-04-25T00:00:00"/>
    <x v="165"/>
    <x v="3"/>
    <x v="0"/>
    <x v="12"/>
    <s v="Kensington 6 Outlet MasterPiece HOMEOFFICE Power Control Center"/>
    <n v="270.72000000000003"/>
    <n v="3"/>
    <x v="359"/>
    <x v="0"/>
    <x v="3"/>
  </r>
  <r>
    <d v="2014-04-25T00:00:00"/>
    <x v="165"/>
    <x v="3"/>
    <x v="1"/>
    <x v="5"/>
    <s v="GuestStacker Chair with Chrome Finish Legs"/>
    <n v="1487.04"/>
    <n v="5"/>
    <x v="360"/>
    <x v="0"/>
    <x v="3"/>
  </r>
  <r>
    <d v="2014-04-26T00:00:00"/>
    <x v="166"/>
    <x v="3"/>
    <x v="1"/>
    <x v="5"/>
    <s v="Bevis Steel Folding Chairs"/>
    <n v="230.28"/>
    <n v="3"/>
    <x v="361"/>
    <x v="0"/>
    <x v="3"/>
  </r>
  <r>
    <d v="2014-04-26T00:00:00"/>
    <x v="166"/>
    <x v="3"/>
    <x v="0"/>
    <x v="3"/>
    <s v="Acco Pressboard Covers with Storage Hooks, 14 7/8&quot; x 11&quot;, Executive Red"/>
    <n v="18.29"/>
    <n v="6"/>
    <x v="362"/>
    <x v="0"/>
    <x v="3"/>
  </r>
  <r>
    <d v="2014-04-26T00:00:00"/>
    <x v="167"/>
    <x v="3"/>
    <x v="0"/>
    <x v="4"/>
    <s v="Newell 347"/>
    <n v="21.4"/>
    <n v="5"/>
    <x v="363"/>
    <x v="0"/>
    <x v="3"/>
  </r>
  <r>
    <d v="2014-04-26T00:00:00"/>
    <x v="167"/>
    <x v="3"/>
    <x v="0"/>
    <x v="1"/>
    <s v="Avery 495"/>
    <n v="12.6"/>
    <n v="2"/>
    <x v="77"/>
    <x v="0"/>
    <x v="3"/>
  </r>
  <r>
    <d v="2014-04-28T00:00:00"/>
    <x v="168"/>
    <x v="36"/>
    <x v="0"/>
    <x v="3"/>
    <s v="Acco Data Flex Cable Posts For Top &amp; Bottom Load Binders, 6&quot; Capacity"/>
    <n v="20.86"/>
    <n v="2"/>
    <x v="364"/>
    <x v="0"/>
    <x v="3"/>
  </r>
  <r>
    <d v="2014-04-28T00:00:00"/>
    <x v="168"/>
    <x v="36"/>
    <x v="0"/>
    <x v="2"/>
    <s v="Recycled Steel Personal File for Standard File Folders"/>
    <n v="497.61"/>
    <n v="9"/>
    <x v="365"/>
    <x v="0"/>
    <x v="3"/>
  </r>
  <r>
    <d v="2014-04-28T00:00:00"/>
    <x v="168"/>
    <x v="36"/>
    <x v="0"/>
    <x v="4"/>
    <s v="Blackstonian Pencils"/>
    <n v="5.34"/>
    <n v="2"/>
    <x v="366"/>
    <x v="0"/>
    <x v="3"/>
  </r>
  <r>
    <d v="2014-04-28T00:00:00"/>
    <x v="168"/>
    <x v="36"/>
    <x v="0"/>
    <x v="1"/>
    <s v="Avery 488"/>
    <n v="3.15"/>
    <n v="1"/>
    <x v="367"/>
    <x v="0"/>
    <x v="3"/>
  </r>
  <r>
    <d v="2014-04-28T00:00:00"/>
    <x v="169"/>
    <x v="10"/>
    <x v="0"/>
    <x v="1"/>
    <s v="Avery File Folder Labels"/>
    <n v="6.91"/>
    <n v="3"/>
    <x v="368"/>
    <x v="0"/>
    <x v="3"/>
  </r>
  <r>
    <d v="2014-04-28T00:00:00"/>
    <x v="169"/>
    <x v="10"/>
    <x v="0"/>
    <x v="2"/>
    <s v="X-Rack File for Hanging Folders"/>
    <n v="27.1"/>
    <n v="3"/>
    <x v="298"/>
    <x v="0"/>
    <x v="3"/>
  </r>
  <r>
    <d v="2014-04-28T00:00:00"/>
    <x v="169"/>
    <x v="10"/>
    <x v="0"/>
    <x v="2"/>
    <s v="Carina Mini System Audio Rack, Model AR050B"/>
    <n v="177.57"/>
    <n v="2"/>
    <x v="369"/>
    <x v="0"/>
    <x v="3"/>
  </r>
  <r>
    <d v="2014-04-28T00:00:00"/>
    <x v="170"/>
    <x v="3"/>
    <x v="2"/>
    <x v="6"/>
    <s v="Samsung Galaxy Mega 6.3"/>
    <n v="1679.96"/>
    <n v="5"/>
    <x v="370"/>
    <x v="0"/>
    <x v="3"/>
  </r>
  <r>
    <d v="2014-04-28T00:00:00"/>
    <x v="171"/>
    <x v="20"/>
    <x v="2"/>
    <x v="9"/>
    <s v="Logitech G600 MMO Gaming Mouse"/>
    <n v="159.97999999999999"/>
    <n v="2"/>
    <x v="277"/>
    <x v="0"/>
    <x v="3"/>
  </r>
  <r>
    <d v="2014-04-29T00:00:00"/>
    <x v="172"/>
    <x v="20"/>
    <x v="1"/>
    <x v="8"/>
    <s v="Dax Clear Box Frame"/>
    <n v="17.46"/>
    <n v="2"/>
    <x v="371"/>
    <x v="0"/>
    <x v="3"/>
  </r>
  <r>
    <d v="2014-04-29T00:00:00"/>
    <x v="173"/>
    <x v="8"/>
    <x v="1"/>
    <x v="5"/>
    <s v="Global Stack Chair without Arms, Black"/>
    <n v="51.96"/>
    <n v="2"/>
    <x v="372"/>
    <x v="0"/>
    <x v="3"/>
  </r>
  <r>
    <d v="2014-04-29T00:00:00"/>
    <x v="173"/>
    <x v="8"/>
    <x v="0"/>
    <x v="3"/>
    <s v="Avery Non-Stick Heavy Duty View Round Locking Ring Binders"/>
    <n v="17.940000000000001"/>
    <n v="3"/>
    <x v="373"/>
    <x v="0"/>
    <x v="3"/>
  </r>
  <r>
    <d v="2014-04-29T00:00:00"/>
    <x v="174"/>
    <x v="15"/>
    <x v="1"/>
    <x v="5"/>
    <s v="Global Leather Executive Chair"/>
    <n v="561.58000000000004"/>
    <n v="2"/>
    <x v="374"/>
    <x v="0"/>
    <x v="3"/>
  </r>
  <r>
    <d v="2014-04-29T00:00:00"/>
    <x v="174"/>
    <x v="15"/>
    <x v="0"/>
    <x v="2"/>
    <s v="2300 Heavy-Duty Transfer File Systems by Perma"/>
    <n v="99.92"/>
    <n v="5"/>
    <x v="375"/>
    <x v="0"/>
    <x v="3"/>
  </r>
  <r>
    <d v="2014-04-29T00:00:00"/>
    <x v="175"/>
    <x v="7"/>
    <x v="2"/>
    <x v="6"/>
    <s v="Square Credit Card Reader"/>
    <n v="19.98"/>
    <n v="2"/>
    <x v="376"/>
    <x v="0"/>
    <x v="3"/>
  </r>
  <r>
    <d v="2014-04-30T00:00:00"/>
    <x v="51"/>
    <x v="29"/>
    <x v="2"/>
    <x v="9"/>
    <s v="Maxell 4.7GB DVD-RW 3/Pack"/>
    <n v="47.79"/>
    <n v="3"/>
    <x v="377"/>
    <x v="0"/>
    <x v="3"/>
  </r>
  <r>
    <d v="2014-04-30T00:00:00"/>
    <x v="176"/>
    <x v="5"/>
    <x v="0"/>
    <x v="4"/>
    <s v="Hunt Boston Vacuum Mount KS Pencil Sharpener"/>
    <n v="174.95"/>
    <n v="5"/>
    <x v="378"/>
    <x v="0"/>
    <x v="3"/>
  </r>
  <r>
    <d v="2014-04-30T00:00:00"/>
    <x v="176"/>
    <x v="5"/>
    <x v="0"/>
    <x v="2"/>
    <s v="Economy Rollaway Files"/>
    <n v="826"/>
    <n v="5"/>
    <x v="379"/>
    <x v="0"/>
    <x v="3"/>
  </r>
  <r>
    <d v="2014-05-02T00:00:00"/>
    <x v="177"/>
    <x v="10"/>
    <x v="0"/>
    <x v="12"/>
    <s v="Belkin 6 Outlet Metallic Surge Strip"/>
    <n v="26.14"/>
    <n v="3"/>
    <x v="212"/>
    <x v="0"/>
    <x v="4"/>
  </r>
  <r>
    <d v="2014-05-02T00:00:00"/>
    <x v="178"/>
    <x v="16"/>
    <x v="2"/>
    <x v="16"/>
    <s v="Brother DCP1000 Digital 3 in 1 Multifunction Machine"/>
    <n v="479.98"/>
    <n v="2"/>
    <x v="380"/>
    <x v="0"/>
    <x v="4"/>
  </r>
  <r>
    <d v="2014-05-03T00:00:00"/>
    <x v="179"/>
    <x v="21"/>
    <x v="0"/>
    <x v="1"/>
    <s v="Avery 481"/>
    <n v="21.56"/>
    <n v="7"/>
    <x v="381"/>
    <x v="0"/>
    <x v="4"/>
  </r>
  <r>
    <d v="2014-05-03T00:00:00"/>
    <x v="180"/>
    <x v="20"/>
    <x v="0"/>
    <x v="3"/>
    <s v="GBC Poly Designer Binding Covers"/>
    <n v="40.18"/>
    <n v="3"/>
    <x v="382"/>
    <x v="0"/>
    <x v="4"/>
  </r>
  <r>
    <d v="2014-05-03T00:00:00"/>
    <x v="180"/>
    <x v="20"/>
    <x v="0"/>
    <x v="3"/>
    <s v="Avery Durable Plastic 1&quot; Binders"/>
    <n v="10.9"/>
    <n v="3"/>
    <x v="383"/>
    <x v="0"/>
    <x v="4"/>
  </r>
  <r>
    <d v="2014-05-04T00:00:00"/>
    <x v="181"/>
    <x v="14"/>
    <x v="0"/>
    <x v="3"/>
    <s v="Fellowes Binding Cases"/>
    <n v="46.8"/>
    <n v="4"/>
    <x v="384"/>
    <x v="0"/>
    <x v="4"/>
  </r>
  <r>
    <d v="2014-05-04T00:00:00"/>
    <x v="182"/>
    <x v="37"/>
    <x v="1"/>
    <x v="8"/>
    <s v="DAX Wood Document Frame"/>
    <n v="27.46"/>
    <n v="2"/>
    <x v="385"/>
    <x v="0"/>
    <x v="4"/>
  </r>
  <r>
    <d v="2014-05-04T00:00:00"/>
    <x v="115"/>
    <x v="0"/>
    <x v="0"/>
    <x v="4"/>
    <s v="Boston Home &amp; Office Model 2000 Electric Pencil Sharpeners"/>
    <n v="37.840000000000003"/>
    <n v="2"/>
    <x v="386"/>
    <x v="0"/>
    <x v="4"/>
  </r>
  <r>
    <d v="2014-05-04T00:00:00"/>
    <x v="115"/>
    <x v="0"/>
    <x v="0"/>
    <x v="7"/>
    <s v="OIC Thumb-Tacks"/>
    <n v="5.47"/>
    <n v="6"/>
    <x v="387"/>
    <x v="0"/>
    <x v="4"/>
  </r>
  <r>
    <d v="2014-05-04T00:00:00"/>
    <x v="183"/>
    <x v="22"/>
    <x v="1"/>
    <x v="8"/>
    <s v="Eldon Regeneration Recycled Desk Accessories, Smoke"/>
    <n v="12.18"/>
    <n v="7"/>
    <x v="388"/>
    <x v="0"/>
    <x v="4"/>
  </r>
  <r>
    <d v="2014-05-04T00:00:00"/>
    <x v="183"/>
    <x v="22"/>
    <x v="0"/>
    <x v="12"/>
    <s v="Holmes Odor Grabber"/>
    <n v="57.68"/>
    <n v="4"/>
    <x v="389"/>
    <x v="0"/>
    <x v="4"/>
  </r>
  <r>
    <d v="2014-05-05T00:00:00"/>
    <x v="184"/>
    <x v="5"/>
    <x v="0"/>
    <x v="0"/>
    <s v="Adams &quot;While You Were Out&quot; Message Pads"/>
    <n v="9.42"/>
    <n v="3"/>
    <x v="390"/>
    <x v="0"/>
    <x v="4"/>
  </r>
  <r>
    <d v="2014-05-05T00:00:00"/>
    <x v="184"/>
    <x v="5"/>
    <x v="0"/>
    <x v="4"/>
    <s v="Newell 350"/>
    <n v="6.56"/>
    <n v="2"/>
    <x v="238"/>
    <x v="0"/>
    <x v="4"/>
  </r>
  <r>
    <d v="2014-05-05T00:00:00"/>
    <x v="184"/>
    <x v="5"/>
    <x v="0"/>
    <x v="0"/>
    <s v="Xerox 1933"/>
    <n v="24.56"/>
    <n v="2"/>
    <x v="391"/>
    <x v="0"/>
    <x v="4"/>
  </r>
  <r>
    <d v="2014-05-05T00:00:00"/>
    <x v="185"/>
    <x v="0"/>
    <x v="1"/>
    <x v="5"/>
    <s v="Global Value Mid-Back Manager's Chair, Gray"/>
    <n v="127.87"/>
    <n v="3"/>
    <x v="392"/>
    <x v="0"/>
    <x v="4"/>
  </r>
  <r>
    <d v="2014-05-05T00:00:00"/>
    <x v="121"/>
    <x v="1"/>
    <x v="0"/>
    <x v="2"/>
    <s v="Eldon Portable Mobile Manager"/>
    <n v="45.25"/>
    <n v="2"/>
    <x v="393"/>
    <x v="0"/>
    <x v="4"/>
  </r>
  <r>
    <d v="2014-05-05T00:00:00"/>
    <x v="186"/>
    <x v="6"/>
    <x v="0"/>
    <x v="3"/>
    <s v="Storex Dura Pro Binders"/>
    <n v="11.88"/>
    <n v="2"/>
    <x v="394"/>
    <x v="0"/>
    <x v="4"/>
  </r>
  <r>
    <d v="2014-05-05T00:00:00"/>
    <x v="186"/>
    <x v="6"/>
    <x v="0"/>
    <x v="0"/>
    <s v="Easy-staple paper"/>
    <n v="35.44"/>
    <n v="1"/>
    <x v="395"/>
    <x v="0"/>
    <x v="4"/>
  </r>
  <r>
    <d v="2014-05-06T00:00:00"/>
    <x v="187"/>
    <x v="3"/>
    <x v="0"/>
    <x v="3"/>
    <s v="Wilson Jones Legal Size Ring Binders"/>
    <n v="140.74"/>
    <n v="8"/>
    <x v="396"/>
    <x v="0"/>
    <x v="4"/>
  </r>
  <r>
    <d v="2014-05-06T00:00:00"/>
    <x v="188"/>
    <x v="3"/>
    <x v="0"/>
    <x v="1"/>
    <s v="Staple-on labels"/>
    <n v="5.78"/>
    <n v="2"/>
    <x v="397"/>
    <x v="0"/>
    <x v="4"/>
  </r>
  <r>
    <d v="2014-05-06T00:00:00"/>
    <x v="188"/>
    <x v="3"/>
    <x v="0"/>
    <x v="4"/>
    <s v="Model L Table or Wall-Mount Pencil Sharpener"/>
    <n v="107.94"/>
    <n v="6"/>
    <x v="398"/>
    <x v="0"/>
    <x v="4"/>
  </r>
  <r>
    <d v="2014-05-07T00:00:00"/>
    <x v="189"/>
    <x v="32"/>
    <x v="0"/>
    <x v="3"/>
    <s v="Acco PRESSTEX Data Binder with Storage Hooks, Dark Blue, 14 7/8&quot; X 11&quot;"/>
    <n v="16.14"/>
    <n v="3"/>
    <x v="399"/>
    <x v="0"/>
    <x v="4"/>
  </r>
  <r>
    <d v="2014-05-07T00:00:00"/>
    <x v="189"/>
    <x v="32"/>
    <x v="1"/>
    <x v="13"/>
    <s v="Balt Split Level Computer Training Table"/>
    <n v="194.25"/>
    <n v="2"/>
    <x v="400"/>
    <x v="0"/>
    <x v="4"/>
  </r>
  <r>
    <d v="2014-05-07T00:00:00"/>
    <x v="189"/>
    <x v="32"/>
    <x v="0"/>
    <x v="4"/>
    <s v="Newell 335"/>
    <n v="8.64"/>
    <n v="3"/>
    <x v="368"/>
    <x v="0"/>
    <x v="4"/>
  </r>
  <r>
    <d v="2014-05-07T00:00:00"/>
    <x v="189"/>
    <x v="32"/>
    <x v="1"/>
    <x v="5"/>
    <s v="Lifetime Advantage Folding Chairs, 4/Carton"/>
    <n v="872.32"/>
    <n v="4"/>
    <x v="401"/>
    <x v="0"/>
    <x v="4"/>
  </r>
  <r>
    <d v="2014-05-08T00:00:00"/>
    <x v="73"/>
    <x v="2"/>
    <x v="2"/>
    <x v="16"/>
    <s v="Hewlett Packard LaserJet 3310 Copier"/>
    <n v="1799.97"/>
    <n v="5"/>
    <x v="402"/>
    <x v="0"/>
    <x v="4"/>
  </r>
  <r>
    <d v="2014-05-09T00:00:00"/>
    <x v="190"/>
    <x v="3"/>
    <x v="2"/>
    <x v="9"/>
    <s v="Kingston Digital DataTraveler 32GB USB 2.0"/>
    <n v="67.8"/>
    <n v="4"/>
    <x v="403"/>
    <x v="0"/>
    <x v="4"/>
  </r>
  <r>
    <d v="2014-05-09T00:00:00"/>
    <x v="190"/>
    <x v="3"/>
    <x v="2"/>
    <x v="9"/>
    <s v="Sony Micro Vault Click 16 GB USB 2.0 Flash Drive"/>
    <n v="167.97"/>
    <n v="3"/>
    <x v="404"/>
    <x v="0"/>
    <x v="4"/>
  </r>
  <r>
    <d v="2014-05-09T00:00:00"/>
    <x v="191"/>
    <x v="5"/>
    <x v="0"/>
    <x v="2"/>
    <s v="Fellowes Super Stor/Drawer"/>
    <n v="83.25"/>
    <n v="3"/>
    <x v="405"/>
    <x v="0"/>
    <x v="4"/>
  </r>
  <r>
    <d v="2014-05-09T00:00:00"/>
    <x v="191"/>
    <x v="5"/>
    <x v="0"/>
    <x v="1"/>
    <s v="Avery 518"/>
    <n v="9.4499999999999993"/>
    <n v="3"/>
    <x v="406"/>
    <x v="0"/>
    <x v="4"/>
  </r>
  <r>
    <d v="2014-05-09T00:00:00"/>
    <x v="191"/>
    <x v="5"/>
    <x v="0"/>
    <x v="1"/>
    <s v="Avery 506"/>
    <n v="20.65"/>
    <n v="5"/>
    <x v="150"/>
    <x v="0"/>
    <x v="4"/>
  </r>
  <r>
    <d v="2014-05-09T00:00:00"/>
    <x v="191"/>
    <x v="5"/>
    <x v="0"/>
    <x v="0"/>
    <s v="Weyerhaeuser First Choice Laser/Copy Paper (20Lb. and 88 Bright)"/>
    <n v="45.36"/>
    <n v="7"/>
    <x v="407"/>
    <x v="0"/>
    <x v="4"/>
  </r>
  <r>
    <d v="2014-05-10T00:00:00"/>
    <x v="170"/>
    <x v="22"/>
    <x v="0"/>
    <x v="10"/>
    <s v="Strathmore #10 Envelopes, Ultimate White"/>
    <n v="158.13"/>
    <n v="3"/>
    <x v="408"/>
    <x v="0"/>
    <x v="4"/>
  </r>
  <r>
    <d v="2014-05-10T00:00:00"/>
    <x v="170"/>
    <x v="22"/>
    <x v="2"/>
    <x v="6"/>
    <s v="LF Elite 3D Dazzle Designer Hard Case Cover, Lf Stylus Pen and Wiper For Apple Iphone 5c Mini Lite"/>
    <n v="43.6"/>
    <n v="5"/>
    <x v="409"/>
    <x v="0"/>
    <x v="4"/>
  </r>
  <r>
    <d v="2014-05-10T00:00:00"/>
    <x v="192"/>
    <x v="2"/>
    <x v="1"/>
    <x v="11"/>
    <s v="Bestar Classic Bookcase"/>
    <n v="349.97"/>
    <n v="7"/>
    <x v="410"/>
    <x v="0"/>
    <x v="4"/>
  </r>
  <r>
    <d v="2014-05-10T00:00:00"/>
    <x v="192"/>
    <x v="2"/>
    <x v="0"/>
    <x v="4"/>
    <s v="DIXON Ticonderoga Erasable Checking Pencils"/>
    <n v="22.32"/>
    <n v="5"/>
    <x v="411"/>
    <x v="0"/>
    <x v="4"/>
  </r>
  <r>
    <d v="2014-05-10T00:00:00"/>
    <x v="193"/>
    <x v="3"/>
    <x v="0"/>
    <x v="0"/>
    <s v="Southworth 25% Cotton Premium Laser Paper and Envelopes"/>
    <n v="39.96"/>
    <n v="2"/>
    <x v="412"/>
    <x v="0"/>
    <x v="4"/>
  </r>
  <r>
    <d v="2014-05-10T00:00:00"/>
    <x v="193"/>
    <x v="3"/>
    <x v="2"/>
    <x v="6"/>
    <s v="Wilson Electronics DB Pro Signal Booster"/>
    <n v="1432"/>
    <n v="5"/>
    <x v="413"/>
    <x v="0"/>
    <x v="4"/>
  </r>
  <r>
    <d v="2014-05-10T00:00:00"/>
    <x v="193"/>
    <x v="3"/>
    <x v="0"/>
    <x v="14"/>
    <s v="Acme Design Stainless Steel Bent Scissors"/>
    <n v="41.04"/>
    <n v="6"/>
    <x v="414"/>
    <x v="0"/>
    <x v="4"/>
  </r>
  <r>
    <d v="2014-05-10T00:00:00"/>
    <x v="193"/>
    <x v="3"/>
    <x v="1"/>
    <x v="5"/>
    <s v="Hon Pagoda Stacking Chairs"/>
    <n v="256.77999999999997"/>
    <n v="1"/>
    <x v="415"/>
    <x v="0"/>
    <x v="4"/>
  </r>
  <r>
    <d v="2014-05-11T00:00:00"/>
    <x v="194"/>
    <x v="0"/>
    <x v="2"/>
    <x v="9"/>
    <s v="SanDisk Cruzer 64 GB USB Flash Drive"/>
    <n v="58.11"/>
    <n v="2"/>
    <x v="416"/>
    <x v="0"/>
    <x v="4"/>
  </r>
  <r>
    <d v="2014-05-11T00:00:00"/>
    <x v="194"/>
    <x v="0"/>
    <x v="2"/>
    <x v="6"/>
    <s v="Xblue XB-1670-86 X16 SmallÂ Office TelephoneÂ - Titanium"/>
    <n v="100.79"/>
    <n v="1"/>
    <x v="417"/>
    <x v="0"/>
    <x v="4"/>
  </r>
  <r>
    <d v="2014-05-11T00:00:00"/>
    <x v="194"/>
    <x v="0"/>
    <x v="1"/>
    <x v="8"/>
    <s v="Deflect-o EconoMat Studded, No Bevel Mat for Low Pile Carpeting"/>
    <n v="66.11"/>
    <n v="4"/>
    <x v="418"/>
    <x v="0"/>
    <x v="4"/>
  </r>
  <r>
    <d v="2014-05-11T00:00:00"/>
    <x v="195"/>
    <x v="0"/>
    <x v="2"/>
    <x v="9"/>
    <s v="Logitech ClearChat Comfort/USB Headset H390"/>
    <n v="46.86"/>
    <n v="2"/>
    <x v="419"/>
    <x v="0"/>
    <x v="4"/>
  </r>
  <r>
    <d v="2014-05-11T00:00:00"/>
    <x v="196"/>
    <x v="20"/>
    <x v="0"/>
    <x v="12"/>
    <s v="Staple holder"/>
    <n v="35.909999999999997"/>
    <n v="3"/>
    <x v="420"/>
    <x v="0"/>
    <x v="4"/>
  </r>
  <r>
    <d v="2014-05-11T00:00:00"/>
    <x v="197"/>
    <x v="0"/>
    <x v="1"/>
    <x v="5"/>
    <s v="Hon Multipurpose Stacking Arm Chairs"/>
    <n v="1212.96"/>
    <n v="8"/>
    <x v="421"/>
    <x v="0"/>
    <x v="4"/>
  </r>
  <r>
    <d v="2014-05-11T00:00:00"/>
    <x v="198"/>
    <x v="1"/>
    <x v="0"/>
    <x v="0"/>
    <s v="Black Print Carbonless 8 1/2&quot; x 8 1/4&quot; Rapid Memo Book"/>
    <n v="17.47"/>
    <n v="3"/>
    <x v="123"/>
    <x v="0"/>
    <x v="4"/>
  </r>
  <r>
    <d v="2014-05-11T00:00:00"/>
    <x v="198"/>
    <x v="1"/>
    <x v="0"/>
    <x v="3"/>
    <s v="Avery Arch Ring Binders"/>
    <n v="104.58"/>
    <n v="9"/>
    <x v="422"/>
    <x v="0"/>
    <x v="4"/>
  </r>
  <r>
    <d v="2014-05-12T00:00:00"/>
    <x v="19"/>
    <x v="21"/>
    <x v="1"/>
    <x v="8"/>
    <s v="DAX Value U-Channel Document Frames, Easel Back"/>
    <n v="34.79"/>
    <n v="7"/>
    <x v="423"/>
    <x v="0"/>
    <x v="4"/>
  </r>
  <r>
    <d v="2014-05-12T00:00:00"/>
    <x v="73"/>
    <x v="32"/>
    <x v="1"/>
    <x v="13"/>
    <s v="Bevis Traditional Conference Table Top, Plinth Base"/>
    <n v="700.06"/>
    <n v="3"/>
    <x v="424"/>
    <x v="0"/>
    <x v="4"/>
  </r>
  <r>
    <d v="2014-05-13T00:00:00"/>
    <x v="199"/>
    <x v="27"/>
    <x v="0"/>
    <x v="2"/>
    <s v="Fellowes Super Stor/Drawer"/>
    <n v="55.5"/>
    <n v="2"/>
    <x v="425"/>
    <x v="0"/>
    <x v="4"/>
  </r>
  <r>
    <d v="2014-05-13T00:00:00"/>
    <x v="200"/>
    <x v="16"/>
    <x v="0"/>
    <x v="7"/>
    <s v="Staples"/>
    <n v="7.1"/>
    <n v="2"/>
    <x v="426"/>
    <x v="0"/>
    <x v="4"/>
  </r>
  <r>
    <d v="2014-05-13T00:00:00"/>
    <x v="200"/>
    <x v="16"/>
    <x v="0"/>
    <x v="3"/>
    <s v="GBC DocuBind P100 Manual Binding Machine"/>
    <n v="398.35"/>
    <n v="8"/>
    <x v="427"/>
    <x v="0"/>
    <x v="4"/>
  </r>
  <r>
    <d v="2014-05-13T00:00:00"/>
    <x v="201"/>
    <x v="3"/>
    <x v="2"/>
    <x v="9"/>
    <s v="Plantronics Audio 478 Stereo USB Headset"/>
    <n v="149.97"/>
    <n v="3"/>
    <x v="428"/>
    <x v="0"/>
    <x v="4"/>
  </r>
  <r>
    <d v="2014-05-13T00:00:00"/>
    <x v="160"/>
    <x v="3"/>
    <x v="1"/>
    <x v="5"/>
    <s v="Iceberg Nesting Folding Chair, 19w x 6d x 43h"/>
    <n v="279.45999999999998"/>
    <n v="6"/>
    <x v="429"/>
    <x v="0"/>
    <x v="4"/>
  </r>
  <r>
    <d v="2014-05-13T00:00:00"/>
    <x v="160"/>
    <x v="3"/>
    <x v="0"/>
    <x v="0"/>
    <s v="EcoTones Memo Sheets"/>
    <n v="8"/>
    <n v="2"/>
    <x v="430"/>
    <x v="0"/>
    <x v="4"/>
  </r>
  <r>
    <d v="2014-05-14T00:00:00"/>
    <x v="202"/>
    <x v="16"/>
    <x v="1"/>
    <x v="8"/>
    <s v="Electrix Halogen Magnifier Lamp"/>
    <n v="310.88"/>
    <n v="2"/>
    <x v="431"/>
    <x v="0"/>
    <x v="4"/>
  </r>
  <r>
    <d v="2014-05-16T00:00:00"/>
    <x v="203"/>
    <x v="3"/>
    <x v="1"/>
    <x v="5"/>
    <s v="Iceberg Nesting Folding Chair, 19w x 6d x 43h"/>
    <n v="232.88"/>
    <n v="5"/>
    <x v="129"/>
    <x v="0"/>
    <x v="4"/>
  </r>
  <r>
    <d v="2014-05-16T00:00:00"/>
    <x v="204"/>
    <x v="3"/>
    <x v="2"/>
    <x v="9"/>
    <s v="ImationÂ Clip USBÂ flash driveÂ - 8 GB"/>
    <n v="56.4"/>
    <n v="3"/>
    <x v="432"/>
    <x v="0"/>
    <x v="4"/>
  </r>
  <r>
    <d v="2014-05-17T00:00:00"/>
    <x v="205"/>
    <x v="21"/>
    <x v="0"/>
    <x v="3"/>
    <s v="Surelock Post Binders"/>
    <n v="91.68"/>
    <n v="3"/>
    <x v="433"/>
    <x v="0"/>
    <x v="4"/>
  </r>
  <r>
    <d v="2014-05-18T00:00:00"/>
    <x v="206"/>
    <x v="10"/>
    <x v="2"/>
    <x v="6"/>
    <s v="Apple iPhone 5"/>
    <n v="779.8"/>
    <n v="2"/>
    <x v="434"/>
    <x v="0"/>
    <x v="4"/>
  </r>
  <r>
    <d v="2014-05-18T00:00:00"/>
    <x v="207"/>
    <x v="10"/>
    <x v="1"/>
    <x v="8"/>
    <s v="Deflect-o Glass Clear Studded Chair Mats"/>
    <n v="149.22999999999999"/>
    <n v="3"/>
    <x v="435"/>
    <x v="0"/>
    <x v="4"/>
  </r>
  <r>
    <d v="2014-05-18T00:00:00"/>
    <x v="207"/>
    <x v="10"/>
    <x v="0"/>
    <x v="0"/>
    <s v="Xerox 1949"/>
    <n v="15.94"/>
    <n v="4"/>
    <x v="436"/>
    <x v="0"/>
    <x v="4"/>
  </r>
  <r>
    <d v="2014-05-18T00:00:00"/>
    <x v="208"/>
    <x v="0"/>
    <x v="0"/>
    <x v="0"/>
    <s v="Xerox 1949"/>
    <n v="3.98"/>
    <n v="1"/>
    <x v="437"/>
    <x v="0"/>
    <x v="4"/>
  </r>
  <r>
    <d v="2014-05-19T00:00:00"/>
    <x v="209"/>
    <x v="14"/>
    <x v="0"/>
    <x v="3"/>
    <s v="Avery Heavy-Duty EZD View Binder with Locking Rings"/>
    <n v="57.42"/>
    <n v="9"/>
    <x v="438"/>
    <x v="0"/>
    <x v="4"/>
  </r>
  <r>
    <d v="2014-05-19T00:00:00"/>
    <x v="210"/>
    <x v="6"/>
    <x v="0"/>
    <x v="14"/>
    <s v="Acme Design Stainless Steel Bent Scissors"/>
    <n v="34.200000000000003"/>
    <n v="5"/>
    <x v="439"/>
    <x v="0"/>
    <x v="4"/>
  </r>
  <r>
    <d v="2014-05-20T00:00:00"/>
    <x v="211"/>
    <x v="38"/>
    <x v="0"/>
    <x v="12"/>
    <s v="Acco 6 Outlet Guardian Basic Surge Suppressor"/>
    <n v="33.28"/>
    <n v="4"/>
    <x v="440"/>
    <x v="0"/>
    <x v="4"/>
  </r>
  <r>
    <d v="2014-05-20T00:00:00"/>
    <x v="211"/>
    <x v="38"/>
    <x v="0"/>
    <x v="4"/>
    <s v="Sanford Colorific Scented Colored Pencils, 12/Pack"/>
    <n v="38.520000000000003"/>
    <n v="9"/>
    <x v="441"/>
    <x v="0"/>
    <x v="4"/>
  </r>
  <r>
    <d v="2014-05-20T00:00:00"/>
    <x v="211"/>
    <x v="38"/>
    <x v="1"/>
    <x v="8"/>
    <s v="24-Hour Round Wall Clock"/>
    <n v="139.86000000000001"/>
    <n v="7"/>
    <x v="442"/>
    <x v="0"/>
    <x v="4"/>
  </r>
  <r>
    <d v="2014-05-20T00:00:00"/>
    <x v="212"/>
    <x v="0"/>
    <x v="1"/>
    <x v="8"/>
    <s v="Contemporary Borderless Frame"/>
    <n v="10.33"/>
    <n v="3"/>
    <x v="443"/>
    <x v="0"/>
    <x v="4"/>
  </r>
  <r>
    <d v="2014-05-20T00:00:00"/>
    <x v="212"/>
    <x v="0"/>
    <x v="0"/>
    <x v="0"/>
    <s v="Xerox 213"/>
    <n v="10.37"/>
    <n v="2"/>
    <x v="316"/>
    <x v="0"/>
    <x v="4"/>
  </r>
  <r>
    <d v="2014-05-20T00:00:00"/>
    <x v="212"/>
    <x v="0"/>
    <x v="2"/>
    <x v="9"/>
    <s v="SanDisk Ultra 16 GB MicroSDHC Class 10 Memory Card"/>
    <n v="20.78"/>
    <n v="2"/>
    <x v="444"/>
    <x v="0"/>
    <x v="4"/>
  </r>
  <r>
    <d v="2014-05-20T00:00:00"/>
    <x v="212"/>
    <x v="0"/>
    <x v="0"/>
    <x v="2"/>
    <s v="Rogers Profile Extra Capacity Storage Tub"/>
    <n v="66.959999999999994"/>
    <n v="5"/>
    <x v="445"/>
    <x v="0"/>
    <x v="4"/>
  </r>
  <r>
    <d v="2014-05-21T00:00:00"/>
    <x v="213"/>
    <x v="6"/>
    <x v="0"/>
    <x v="3"/>
    <s v="Fellowes PB300 Plastic Comb Binding Machine"/>
    <n v="2715.93"/>
    <n v="7"/>
    <x v="446"/>
    <x v="0"/>
    <x v="4"/>
  </r>
  <r>
    <d v="2014-05-21T00:00:00"/>
    <x v="213"/>
    <x v="6"/>
    <x v="2"/>
    <x v="6"/>
    <s v="Plantronics Voyager Pro Legend"/>
    <n v="617.97"/>
    <n v="3"/>
    <x v="447"/>
    <x v="0"/>
    <x v="4"/>
  </r>
  <r>
    <d v="2014-05-21T00:00:00"/>
    <x v="214"/>
    <x v="3"/>
    <x v="0"/>
    <x v="4"/>
    <s v="4009 Highlighters by Sanford"/>
    <n v="31.84"/>
    <n v="8"/>
    <x v="448"/>
    <x v="0"/>
    <x v="4"/>
  </r>
  <r>
    <d v="2014-05-21T00:00:00"/>
    <x v="215"/>
    <x v="32"/>
    <x v="0"/>
    <x v="3"/>
    <s v="GBC ProClick Punch Binding System"/>
    <n v="447.86"/>
    <n v="7"/>
    <x v="449"/>
    <x v="0"/>
    <x v="4"/>
  </r>
  <r>
    <d v="2014-05-21T00:00:00"/>
    <x v="215"/>
    <x v="32"/>
    <x v="0"/>
    <x v="0"/>
    <s v="Xerox 1992"/>
    <n v="17.940000000000001"/>
    <n v="3"/>
    <x v="450"/>
    <x v="0"/>
    <x v="4"/>
  </r>
  <r>
    <d v="2014-05-21T00:00:00"/>
    <x v="215"/>
    <x v="32"/>
    <x v="0"/>
    <x v="12"/>
    <s v="Belkin 8 Outlet Surge Protector"/>
    <n v="245.88"/>
    <n v="6"/>
    <x v="451"/>
    <x v="0"/>
    <x v="4"/>
  </r>
  <r>
    <d v="2014-05-21T00:00:00"/>
    <x v="175"/>
    <x v="0"/>
    <x v="0"/>
    <x v="10"/>
    <s v="Staple envelope"/>
    <n v="56.06"/>
    <n v="6"/>
    <x v="452"/>
    <x v="0"/>
    <x v="4"/>
  </r>
  <r>
    <d v="2014-05-21T00:00:00"/>
    <x v="175"/>
    <x v="0"/>
    <x v="1"/>
    <x v="5"/>
    <s v="Global Deluxe Steno Chair"/>
    <n v="107.77"/>
    <n v="2"/>
    <x v="453"/>
    <x v="0"/>
    <x v="4"/>
  </r>
  <r>
    <d v="2014-05-21T00:00:00"/>
    <x v="175"/>
    <x v="0"/>
    <x v="0"/>
    <x v="0"/>
    <s v="Adams Telephone Message Books, 5 1/4Â” x 11Â”"/>
    <n v="4.83"/>
    <n v="1"/>
    <x v="454"/>
    <x v="0"/>
    <x v="4"/>
  </r>
  <r>
    <d v="2014-05-21T00:00:00"/>
    <x v="175"/>
    <x v="0"/>
    <x v="0"/>
    <x v="3"/>
    <s v="Ibico Plastic Spiral Binding Combs"/>
    <n v="18.239999999999998"/>
    <n v="3"/>
    <x v="455"/>
    <x v="0"/>
    <x v="4"/>
  </r>
  <r>
    <d v="2014-05-22T00:00:00"/>
    <x v="216"/>
    <x v="33"/>
    <x v="2"/>
    <x v="6"/>
    <s v="Nortel Networks T7316 E Nt8 B27"/>
    <n v="135.97999999999999"/>
    <n v="2"/>
    <x v="456"/>
    <x v="0"/>
    <x v="4"/>
  </r>
  <r>
    <d v="2014-05-22T00:00:00"/>
    <x v="216"/>
    <x v="33"/>
    <x v="2"/>
    <x v="6"/>
    <s v="Plantronics Encore H101 Dual EarpiecesÂ Headset"/>
    <n v="44.95"/>
    <n v="1"/>
    <x v="457"/>
    <x v="0"/>
    <x v="4"/>
  </r>
  <r>
    <d v="2014-05-23T00:00:00"/>
    <x v="177"/>
    <x v="2"/>
    <x v="0"/>
    <x v="3"/>
    <s v="Angle-D Ring Binders"/>
    <n v="3.28"/>
    <n v="2"/>
    <x v="458"/>
    <x v="0"/>
    <x v="4"/>
  </r>
  <r>
    <d v="2014-05-23T00:00:00"/>
    <x v="177"/>
    <x v="2"/>
    <x v="0"/>
    <x v="4"/>
    <s v="Newell 317"/>
    <n v="21.17"/>
    <n v="9"/>
    <x v="459"/>
    <x v="0"/>
    <x v="4"/>
  </r>
  <r>
    <d v="2014-05-23T00:00:00"/>
    <x v="177"/>
    <x v="2"/>
    <x v="2"/>
    <x v="6"/>
    <s v="Motorola L804"/>
    <n v="55.19"/>
    <n v="2"/>
    <x v="265"/>
    <x v="0"/>
    <x v="4"/>
  </r>
  <r>
    <d v="2014-05-23T00:00:00"/>
    <x v="15"/>
    <x v="22"/>
    <x v="0"/>
    <x v="0"/>
    <s v="Xerox 1999"/>
    <n v="12.96"/>
    <n v="2"/>
    <x v="113"/>
    <x v="0"/>
    <x v="4"/>
  </r>
  <r>
    <d v="2014-05-23T00:00:00"/>
    <x v="217"/>
    <x v="20"/>
    <x v="0"/>
    <x v="3"/>
    <s v="Avery Non-Stick Binders"/>
    <n v="17.96"/>
    <n v="5"/>
    <x v="460"/>
    <x v="0"/>
    <x v="4"/>
  </r>
  <r>
    <d v="2014-05-23T00:00:00"/>
    <x v="217"/>
    <x v="20"/>
    <x v="0"/>
    <x v="14"/>
    <s v="Letter Slitter"/>
    <n v="5.04"/>
    <n v="2"/>
    <x v="461"/>
    <x v="0"/>
    <x v="4"/>
  </r>
  <r>
    <d v="2014-05-23T00:00:00"/>
    <x v="217"/>
    <x v="20"/>
    <x v="0"/>
    <x v="12"/>
    <s v="1.7 Cubic Foot Compact &quot;Cube&quot; Office Refrigerators"/>
    <n v="208.16"/>
    <n v="1"/>
    <x v="462"/>
    <x v="0"/>
    <x v="4"/>
  </r>
  <r>
    <d v="2014-05-24T00:00:00"/>
    <x v="218"/>
    <x v="36"/>
    <x v="0"/>
    <x v="0"/>
    <s v="Xerox 1944"/>
    <n v="116.28"/>
    <n v="3"/>
    <x v="463"/>
    <x v="0"/>
    <x v="4"/>
  </r>
  <r>
    <d v="2014-05-25T00:00:00"/>
    <x v="219"/>
    <x v="1"/>
    <x v="0"/>
    <x v="12"/>
    <s v="Harmony Air Purifier"/>
    <n v="75.599999999999994"/>
    <n v="2"/>
    <x v="464"/>
    <x v="0"/>
    <x v="4"/>
  </r>
  <r>
    <d v="2014-05-25T00:00:00"/>
    <x v="219"/>
    <x v="1"/>
    <x v="1"/>
    <x v="8"/>
    <s v="Electrix Incandescent Magnifying Lamp, Black"/>
    <n v="29.32"/>
    <n v="2"/>
    <x v="465"/>
    <x v="0"/>
    <x v="4"/>
  </r>
  <r>
    <d v="2014-05-25T00:00:00"/>
    <x v="220"/>
    <x v="20"/>
    <x v="0"/>
    <x v="0"/>
    <s v="Strathmore Photo Frame Cards"/>
    <n v="14.62"/>
    <n v="2"/>
    <x v="466"/>
    <x v="0"/>
    <x v="4"/>
  </r>
  <r>
    <d v="2014-05-26T00:00:00"/>
    <x v="44"/>
    <x v="3"/>
    <x v="1"/>
    <x v="11"/>
    <s v="Sauder Inglewood Library Bookcases"/>
    <n v="290.67"/>
    <n v="2"/>
    <x v="467"/>
    <x v="0"/>
    <x v="4"/>
  </r>
  <r>
    <d v="2014-05-26T00:00:00"/>
    <x v="44"/>
    <x v="3"/>
    <x v="2"/>
    <x v="6"/>
    <s v="VTech DS6151"/>
    <n v="201.58"/>
    <n v="2"/>
    <x v="468"/>
    <x v="0"/>
    <x v="4"/>
  </r>
  <r>
    <d v="2014-05-26T00:00:00"/>
    <x v="44"/>
    <x v="3"/>
    <x v="2"/>
    <x v="6"/>
    <s v="netTALK DUO VoIP Telephone Service"/>
    <n v="83.98"/>
    <n v="2"/>
    <x v="469"/>
    <x v="0"/>
    <x v="4"/>
  </r>
  <r>
    <d v="2014-05-26T00:00:00"/>
    <x v="221"/>
    <x v="3"/>
    <x v="1"/>
    <x v="5"/>
    <s v="Hon Olson Stacker Stools"/>
    <n v="225.3"/>
    <n v="2"/>
    <x v="470"/>
    <x v="0"/>
    <x v="4"/>
  </r>
  <r>
    <d v="2014-05-26T00:00:00"/>
    <x v="222"/>
    <x v="27"/>
    <x v="0"/>
    <x v="0"/>
    <s v="Wirebound Service Call Books, 5 1/2&quot; x 4&quot;"/>
    <n v="48.4"/>
    <n v="5"/>
    <x v="471"/>
    <x v="0"/>
    <x v="4"/>
  </r>
  <r>
    <d v="2014-05-26T00:00:00"/>
    <x v="147"/>
    <x v="1"/>
    <x v="0"/>
    <x v="2"/>
    <s v="SAFCO Mobile Desk Side File, Wire Frame"/>
    <n v="102.62"/>
    <n v="3"/>
    <x v="472"/>
    <x v="0"/>
    <x v="4"/>
  </r>
  <r>
    <d v="2014-05-26T00:00:00"/>
    <x v="147"/>
    <x v="1"/>
    <x v="1"/>
    <x v="5"/>
    <s v="Global Commerce Series Low-Back Swivel/Tilt Chairs"/>
    <n v="359.77"/>
    <n v="2"/>
    <x v="473"/>
    <x v="0"/>
    <x v="4"/>
  </r>
  <r>
    <d v="2014-05-26T00:00:00"/>
    <x v="147"/>
    <x v="1"/>
    <x v="0"/>
    <x v="4"/>
    <s v="DIXON Ticonderoga Erasable Checking Pencils"/>
    <n v="13.39"/>
    <n v="3"/>
    <x v="474"/>
    <x v="0"/>
    <x v="4"/>
  </r>
  <r>
    <d v="2014-05-27T00:00:00"/>
    <x v="223"/>
    <x v="3"/>
    <x v="1"/>
    <x v="13"/>
    <s v="KI Conference Tables"/>
    <n v="567.12"/>
    <n v="10"/>
    <x v="475"/>
    <x v="0"/>
    <x v="4"/>
  </r>
  <r>
    <d v="2014-05-27T00:00:00"/>
    <x v="223"/>
    <x v="3"/>
    <x v="0"/>
    <x v="2"/>
    <s v="Fellowes Officeware Wire Shelving"/>
    <n v="359.32"/>
    <n v="4"/>
    <x v="476"/>
    <x v="0"/>
    <x v="4"/>
  </r>
  <r>
    <d v="2014-05-27T00:00:00"/>
    <x v="164"/>
    <x v="3"/>
    <x v="2"/>
    <x v="6"/>
    <s v="Plantronics HL10 Handset Lifter"/>
    <n v="1113.5"/>
    <n v="12"/>
    <x v="477"/>
    <x v="0"/>
    <x v="4"/>
  </r>
  <r>
    <d v="2014-05-27T00:00:00"/>
    <x v="164"/>
    <x v="3"/>
    <x v="2"/>
    <x v="9"/>
    <s v="Logitech Wireless Performance Mouse MX for PC and Mac"/>
    <n v="99.99"/>
    <n v="1"/>
    <x v="478"/>
    <x v="0"/>
    <x v="4"/>
  </r>
  <r>
    <d v="2014-05-27T00:00:00"/>
    <x v="224"/>
    <x v="1"/>
    <x v="0"/>
    <x v="3"/>
    <s v="Fellowes Presentation Covers for Comb Binding Machines"/>
    <n v="17.46"/>
    <n v="6"/>
    <x v="479"/>
    <x v="0"/>
    <x v="4"/>
  </r>
  <r>
    <d v="2014-05-28T00:00:00"/>
    <x v="225"/>
    <x v="22"/>
    <x v="2"/>
    <x v="6"/>
    <s v="I Need's 3d Hello Kitty Hybrid Silicone Case Cover for HTC One X 4g with 3d Hello Kitty Stylus Pen Green/pink"/>
    <n v="57.41"/>
    <n v="6"/>
    <x v="480"/>
    <x v="0"/>
    <x v="4"/>
  </r>
  <r>
    <d v="2014-05-28T00:00:00"/>
    <x v="225"/>
    <x v="22"/>
    <x v="2"/>
    <x v="9"/>
    <s v="ImationÂ 30456 USBÂ Flash DriveÂ 8GB"/>
    <n v="27.6"/>
    <n v="4"/>
    <x v="481"/>
    <x v="0"/>
    <x v="4"/>
  </r>
  <r>
    <d v="2014-05-28T00:00:00"/>
    <x v="226"/>
    <x v="22"/>
    <x v="0"/>
    <x v="3"/>
    <s v="Green Canvas Binder for 8-1/2&quot; x 14&quot; Sheets"/>
    <n v="136.96"/>
    <n v="4"/>
    <x v="482"/>
    <x v="0"/>
    <x v="4"/>
  </r>
  <r>
    <d v="2014-05-30T00:00:00"/>
    <x v="227"/>
    <x v="6"/>
    <x v="0"/>
    <x v="0"/>
    <s v="Ampad Poly Cover Wirebound Steno Book, 6&quot; x 9&quot; Assorted Colors, Gregg Ruled"/>
    <n v="13.62"/>
    <n v="3"/>
    <x v="483"/>
    <x v="0"/>
    <x v="4"/>
  </r>
  <r>
    <d v="2014-05-30T00:00:00"/>
    <x v="228"/>
    <x v="1"/>
    <x v="1"/>
    <x v="13"/>
    <s v="Chromcraft Rectangular Conference Tables"/>
    <n v="355.46"/>
    <n v="3"/>
    <x v="484"/>
    <x v="0"/>
    <x v="4"/>
  </r>
  <r>
    <d v="2014-05-30T00:00:00"/>
    <x v="229"/>
    <x v="20"/>
    <x v="0"/>
    <x v="3"/>
    <s v="Wilson Jones Legal Size Ring Binders"/>
    <n v="70.37"/>
    <n v="4"/>
    <x v="485"/>
    <x v="0"/>
    <x v="4"/>
  </r>
  <r>
    <d v="2014-05-30T00:00:00"/>
    <x v="230"/>
    <x v="20"/>
    <x v="0"/>
    <x v="3"/>
    <s v="GBC Pre-Punched Binding Paper, Plastic, White, 8-1/2&quot; x 11&quot;"/>
    <n v="25.58"/>
    <n v="2"/>
    <x v="53"/>
    <x v="0"/>
    <x v="4"/>
  </r>
  <r>
    <d v="2014-05-30T00:00:00"/>
    <x v="230"/>
    <x v="20"/>
    <x v="2"/>
    <x v="6"/>
    <s v="Geemarc AmpliPOWER60"/>
    <n v="464"/>
    <n v="5"/>
    <x v="486"/>
    <x v="0"/>
    <x v="4"/>
  </r>
  <r>
    <d v="2014-05-30T00:00:00"/>
    <x v="230"/>
    <x v="20"/>
    <x v="0"/>
    <x v="12"/>
    <s v="Honeywell Quietcare HEPA Air Cleaner"/>
    <n v="235.95"/>
    <n v="3"/>
    <x v="487"/>
    <x v="0"/>
    <x v="4"/>
  </r>
  <r>
    <d v="2014-05-30T00:00:00"/>
    <x v="230"/>
    <x v="20"/>
    <x v="0"/>
    <x v="0"/>
    <s v="Xerox 1948"/>
    <n v="39.96"/>
    <n v="4"/>
    <x v="488"/>
    <x v="0"/>
    <x v="4"/>
  </r>
  <r>
    <d v="2014-05-30T00:00:00"/>
    <x v="231"/>
    <x v="1"/>
    <x v="2"/>
    <x v="16"/>
    <s v="Brother DCP1000 Digital 3 in 1 Multifunction Machine"/>
    <n v="719.98"/>
    <n v="3"/>
    <x v="489"/>
    <x v="0"/>
    <x v="4"/>
  </r>
  <r>
    <d v="2014-05-31T00:00:00"/>
    <x v="232"/>
    <x v="29"/>
    <x v="2"/>
    <x v="6"/>
    <s v="Samsung Galaxy Note 3"/>
    <n v="659.97"/>
    <n v="3"/>
    <x v="490"/>
    <x v="0"/>
    <x v="4"/>
  </r>
  <r>
    <d v="2014-05-31T00:00:00"/>
    <x v="232"/>
    <x v="29"/>
    <x v="2"/>
    <x v="6"/>
    <s v="Grandstream GXP1160 VoIP phone"/>
    <n v="113.73"/>
    <n v="3"/>
    <x v="491"/>
    <x v="0"/>
    <x v="4"/>
  </r>
  <r>
    <d v="2014-06-01T00:00:00"/>
    <x v="233"/>
    <x v="28"/>
    <x v="1"/>
    <x v="5"/>
    <s v="Global Deluxe High-Back Manager's Chair"/>
    <n v="2001.86"/>
    <n v="7"/>
    <x v="492"/>
    <x v="0"/>
    <x v="5"/>
  </r>
  <r>
    <d v="2014-06-01T00:00:00"/>
    <x v="233"/>
    <x v="28"/>
    <x v="0"/>
    <x v="2"/>
    <s v="Safco Steel Mobile File Cart"/>
    <n v="166.72"/>
    <n v="2"/>
    <x v="493"/>
    <x v="0"/>
    <x v="5"/>
  </r>
  <r>
    <d v="2014-06-01T00:00:00"/>
    <x v="233"/>
    <x v="28"/>
    <x v="0"/>
    <x v="0"/>
    <s v="Adams Telephone Message Book w/Frequently-Called Numbers Space, 400 Messages per Book"/>
    <n v="47.88"/>
    <n v="6"/>
    <x v="494"/>
    <x v="0"/>
    <x v="5"/>
  </r>
  <r>
    <d v="2014-06-01T00:00:00"/>
    <x v="233"/>
    <x v="28"/>
    <x v="0"/>
    <x v="12"/>
    <s v="Honeywell Enviracaire Portable HEPA Air Cleaner for 17' x 22' Room"/>
    <n v="1503.25"/>
    <n v="5"/>
    <x v="495"/>
    <x v="0"/>
    <x v="5"/>
  </r>
  <r>
    <d v="2014-06-01T00:00:00"/>
    <x v="233"/>
    <x v="28"/>
    <x v="0"/>
    <x v="0"/>
    <s v="Xerox 205"/>
    <n v="25.92"/>
    <n v="4"/>
    <x v="496"/>
    <x v="0"/>
    <x v="5"/>
  </r>
  <r>
    <d v="2014-06-01T00:00:00"/>
    <x v="234"/>
    <x v="23"/>
    <x v="0"/>
    <x v="3"/>
    <s v="GBC Clear Cover, 8-1/2 x 11, unpunched, 25 covers per pack"/>
    <n v="45.48"/>
    <n v="3"/>
    <x v="497"/>
    <x v="0"/>
    <x v="5"/>
  </r>
  <r>
    <d v="2014-06-01T00:00:00"/>
    <x v="234"/>
    <x v="23"/>
    <x v="0"/>
    <x v="4"/>
    <s v="Boston Heavy-Duty Trimline Electric Pencil Sharpeners"/>
    <n v="289.2"/>
    <n v="6"/>
    <x v="498"/>
    <x v="0"/>
    <x v="5"/>
  </r>
  <r>
    <d v="2014-06-01T00:00:00"/>
    <x v="235"/>
    <x v="13"/>
    <x v="1"/>
    <x v="8"/>
    <s v="3M Hangers With Command Adhesive"/>
    <n v="22.2"/>
    <n v="6"/>
    <x v="499"/>
    <x v="0"/>
    <x v="5"/>
  </r>
  <r>
    <d v="2014-06-01T00:00:00"/>
    <x v="235"/>
    <x v="13"/>
    <x v="2"/>
    <x v="6"/>
    <s v="Adtran 1202752G1"/>
    <n v="881.93"/>
    <n v="7"/>
    <x v="500"/>
    <x v="0"/>
    <x v="5"/>
  </r>
  <r>
    <d v="2014-06-01T00:00:00"/>
    <x v="87"/>
    <x v="14"/>
    <x v="0"/>
    <x v="3"/>
    <s v="Wilson Jones Heavy-Duty Casebound Ring Binders with Metal Hinges"/>
    <n v="138.56"/>
    <n v="4"/>
    <x v="501"/>
    <x v="0"/>
    <x v="5"/>
  </r>
  <r>
    <d v="2014-06-01T00:00:00"/>
    <x v="87"/>
    <x v="14"/>
    <x v="0"/>
    <x v="12"/>
    <s v="Acco 6 Outlet Guardian Premium Surge Suppressor"/>
    <n v="65.52"/>
    <n v="5"/>
    <x v="502"/>
    <x v="0"/>
    <x v="5"/>
  </r>
  <r>
    <d v="2014-06-02T00:00:00"/>
    <x v="79"/>
    <x v="27"/>
    <x v="0"/>
    <x v="3"/>
    <s v="GBC Standard Therm-A-Bind Covers"/>
    <n v="59.81"/>
    <n v="3"/>
    <x v="503"/>
    <x v="0"/>
    <x v="5"/>
  </r>
  <r>
    <d v="2014-06-02T00:00:00"/>
    <x v="79"/>
    <x v="27"/>
    <x v="1"/>
    <x v="8"/>
    <s v="Aluminum Document Frame"/>
    <n v="73.319999999999993"/>
    <n v="6"/>
    <x v="504"/>
    <x v="0"/>
    <x v="5"/>
  </r>
  <r>
    <d v="2014-06-02T00:00:00"/>
    <x v="149"/>
    <x v="4"/>
    <x v="0"/>
    <x v="4"/>
    <s v="Sanford Colorific Scented Colored Pencils, 12/Pack"/>
    <n v="8.56"/>
    <n v="2"/>
    <x v="505"/>
    <x v="0"/>
    <x v="5"/>
  </r>
  <r>
    <d v="2014-06-02T00:00:00"/>
    <x v="149"/>
    <x v="4"/>
    <x v="2"/>
    <x v="6"/>
    <s v="Mophie Juice Pack Helium for iPhone"/>
    <n v="239.97"/>
    <n v="3"/>
    <x v="506"/>
    <x v="0"/>
    <x v="5"/>
  </r>
  <r>
    <d v="2014-06-02T00:00:00"/>
    <x v="149"/>
    <x v="4"/>
    <x v="0"/>
    <x v="2"/>
    <s v="Hot File 7-Pocket, Floor Stand"/>
    <n v="356.94"/>
    <n v="2"/>
    <x v="507"/>
    <x v="0"/>
    <x v="5"/>
  </r>
  <r>
    <d v="2014-06-03T00:00:00"/>
    <x v="236"/>
    <x v="22"/>
    <x v="1"/>
    <x v="13"/>
    <s v="KI Adjustable-Height Table"/>
    <n v="515.88"/>
    <n v="6"/>
    <x v="508"/>
    <x v="0"/>
    <x v="5"/>
  </r>
  <r>
    <d v="2014-06-03T00:00:00"/>
    <x v="237"/>
    <x v="14"/>
    <x v="0"/>
    <x v="10"/>
    <s v="Security-Tint Envelopes"/>
    <n v="15.28"/>
    <n v="2"/>
    <x v="509"/>
    <x v="0"/>
    <x v="5"/>
  </r>
  <r>
    <d v="2014-06-03T00:00:00"/>
    <x v="238"/>
    <x v="1"/>
    <x v="0"/>
    <x v="1"/>
    <s v="Avery 513"/>
    <n v="15.94"/>
    <n v="4"/>
    <x v="510"/>
    <x v="0"/>
    <x v="5"/>
  </r>
  <r>
    <d v="2014-06-03T00:00:00"/>
    <x v="238"/>
    <x v="1"/>
    <x v="1"/>
    <x v="8"/>
    <s v="Contract Clock, 14&quot;, Brown"/>
    <n v="61.54"/>
    <n v="7"/>
    <x v="511"/>
    <x v="0"/>
    <x v="5"/>
  </r>
  <r>
    <d v="2014-06-03T00:00:00"/>
    <x v="238"/>
    <x v="1"/>
    <x v="0"/>
    <x v="2"/>
    <s v="Recycled Steel Personal File for Standard File Folders"/>
    <n v="132.69999999999999"/>
    <n v="3"/>
    <x v="512"/>
    <x v="0"/>
    <x v="5"/>
  </r>
  <r>
    <d v="2014-06-04T00:00:00"/>
    <x v="114"/>
    <x v="10"/>
    <x v="0"/>
    <x v="0"/>
    <s v="Easy-staple paper"/>
    <n v="16.22"/>
    <n v="2"/>
    <x v="513"/>
    <x v="0"/>
    <x v="5"/>
  </r>
  <r>
    <d v="2014-06-04T00:00:00"/>
    <x v="239"/>
    <x v="20"/>
    <x v="1"/>
    <x v="8"/>
    <s v="Seth Thomas 14&quot; Day/Date Wall Clock"/>
    <n v="56.96"/>
    <n v="2"/>
    <x v="514"/>
    <x v="0"/>
    <x v="5"/>
  </r>
  <r>
    <d v="2014-06-04T00:00:00"/>
    <x v="239"/>
    <x v="20"/>
    <x v="0"/>
    <x v="12"/>
    <s v="Commercial WindTunnel Clean Air Upright Vacuum, Replacement Belts, Filtration Bags"/>
    <n v="15.56"/>
    <n v="4"/>
    <x v="51"/>
    <x v="0"/>
    <x v="5"/>
  </r>
  <r>
    <d v="2014-06-04T00:00:00"/>
    <x v="239"/>
    <x v="20"/>
    <x v="1"/>
    <x v="11"/>
    <s v="O'Sullivan Living Dimensions 5-Shelf Bookcases"/>
    <n v="353.57"/>
    <n v="2"/>
    <x v="515"/>
    <x v="0"/>
    <x v="5"/>
  </r>
  <r>
    <d v="2014-06-04T00:00:00"/>
    <x v="239"/>
    <x v="20"/>
    <x v="1"/>
    <x v="8"/>
    <s v="G.E. Halogen Desk Lamp Bulbs"/>
    <n v="13.96"/>
    <n v="2"/>
    <x v="516"/>
    <x v="0"/>
    <x v="5"/>
  </r>
  <r>
    <d v="2014-06-06T00:00:00"/>
    <x v="240"/>
    <x v="20"/>
    <x v="0"/>
    <x v="4"/>
    <s v="Sanford Liquid Accent Highlighters"/>
    <n v="13.36"/>
    <n v="2"/>
    <x v="517"/>
    <x v="0"/>
    <x v="5"/>
  </r>
  <r>
    <d v="2014-06-06T00:00:00"/>
    <x v="241"/>
    <x v="20"/>
    <x v="0"/>
    <x v="3"/>
    <s v="Wilson Jones Century Plastic Molded Ring Binders"/>
    <n v="149.54"/>
    <n v="9"/>
    <x v="518"/>
    <x v="0"/>
    <x v="5"/>
  </r>
  <r>
    <d v="2014-06-06T00:00:00"/>
    <x v="241"/>
    <x v="20"/>
    <x v="0"/>
    <x v="14"/>
    <s v="Acme Office Executive Series Stainless Steel Trimmers"/>
    <n v="17.14"/>
    <n v="2"/>
    <x v="519"/>
    <x v="0"/>
    <x v="5"/>
  </r>
  <r>
    <d v="2014-06-06T00:00:00"/>
    <x v="241"/>
    <x v="20"/>
    <x v="1"/>
    <x v="13"/>
    <s v="Chromcraft Bull-Nose Wood 48&quot; x 96&quot; Rectangular Conference Tables"/>
    <n v="991.76"/>
    <n v="3"/>
    <x v="520"/>
    <x v="0"/>
    <x v="5"/>
  </r>
  <r>
    <d v="2014-06-06T00:00:00"/>
    <x v="242"/>
    <x v="1"/>
    <x v="0"/>
    <x v="3"/>
    <s v="Avery Trapezoid Ring Binder, 3&quot; Capacity, Black, 1040 sheets"/>
    <n v="24.59"/>
    <n v="3"/>
    <x v="521"/>
    <x v="0"/>
    <x v="5"/>
  </r>
  <r>
    <d v="2014-06-06T00:00:00"/>
    <x v="242"/>
    <x v="1"/>
    <x v="0"/>
    <x v="10"/>
    <s v="#10- 4 1/8&quot; x 9 1/2&quot; Recycled Envelopes"/>
    <n v="13.98"/>
    <n v="2"/>
    <x v="522"/>
    <x v="0"/>
    <x v="5"/>
  </r>
  <r>
    <d v="2014-06-06T00:00:00"/>
    <x v="243"/>
    <x v="0"/>
    <x v="0"/>
    <x v="1"/>
    <s v="Round Specialty Laser Printer Labels"/>
    <n v="100.24"/>
    <n v="10"/>
    <x v="523"/>
    <x v="0"/>
    <x v="5"/>
  </r>
  <r>
    <d v="2014-06-06T00:00:00"/>
    <x v="149"/>
    <x v="16"/>
    <x v="0"/>
    <x v="3"/>
    <s v="Presstex Flexible Ring Binders"/>
    <n v="1.37"/>
    <n v="1"/>
    <x v="524"/>
    <x v="0"/>
    <x v="5"/>
  </r>
  <r>
    <d v="2014-06-06T00:00:00"/>
    <x v="149"/>
    <x v="16"/>
    <x v="0"/>
    <x v="0"/>
    <s v="Xerox 1944"/>
    <n v="62.02"/>
    <n v="2"/>
    <x v="525"/>
    <x v="0"/>
    <x v="5"/>
  </r>
  <r>
    <d v="2014-06-07T00:00:00"/>
    <x v="244"/>
    <x v="1"/>
    <x v="0"/>
    <x v="3"/>
    <s v="Wilson Jones Century Plastic Molded Ring Binders"/>
    <n v="12.46"/>
    <n v="3"/>
    <x v="526"/>
    <x v="0"/>
    <x v="5"/>
  </r>
  <r>
    <d v="2014-06-07T00:00:00"/>
    <x v="245"/>
    <x v="1"/>
    <x v="1"/>
    <x v="13"/>
    <s v="Bevis Round Conference Table Top, X-Base"/>
    <n v="268.94"/>
    <n v="3"/>
    <x v="527"/>
    <x v="0"/>
    <x v="5"/>
  </r>
  <r>
    <d v="2014-06-08T00:00:00"/>
    <x v="246"/>
    <x v="22"/>
    <x v="1"/>
    <x v="5"/>
    <s v="Hon Deluxe Fabric Upholstered Stacking Chairs, Squared Back"/>
    <n v="585.54999999999995"/>
    <n v="3"/>
    <x v="528"/>
    <x v="0"/>
    <x v="5"/>
  </r>
  <r>
    <d v="2014-06-08T00:00:00"/>
    <x v="124"/>
    <x v="15"/>
    <x v="1"/>
    <x v="5"/>
    <s v="Situations Contoured Folding Chairs, 4/Set"/>
    <n v="170.35"/>
    <n v="3"/>
    <x v="529"/>
    <x v="0"/>
    <x v="5"/>
  </r>
  <r>
    <d v="2014-06-08T00:00:00"/>
    <x v="247"/>
    <x v="20"/>
    <x v="0"/>
    <x v="3"/>
    <s v="Green Canvas Binder for 8-1/2&quot; x 14&quot; Sheets"/>
    <n v="68.48"/>
    <n v="2"/>
    <x v="530"/>
    <x v="0"/>
    <x v="5"/>
  </r>
  <r>
    <d v="2014-06-08T00:00:00"/>
    <x v="247"/>
    <x v="20"/>
    <x v="0"/>
    <x v="2"/>
    <s v="Tennsco Snap-Together Open Shelving Units, Starter Sets and Add-On Units"/>
    <n v="1676.88"/>
    <n v="6"/>
    <x v="531"/>
    <x v="0"/>
    <x v="5"/>
  </r>
  <r>
    <d v="2014-06-09T00:00:00"/>
    <x v="248"/>
    <x v="3"/>
    <x v="1"/>
    <x v="8"/>
    <s v="Eldon Expressions Wood and Plastic Desk Accessories, Cherry Wood"/>
    <n v="48.86"/>
    <n v="7"/>
    <x v="160"/>
    <x v="0"/>
    <x v="5"/>
  </r>
  <r>
    <d v="2014-06-09T00:00:00"/>
    <x v="248"/>
    <x v="3"/>
    <x v="0"/>
    <x v="4"/>
    <s v="Newell 322"/>
    <n v="7.28"/>
    <n v="4"/>
    <x v="532"/>
    <x v="0"/>
    <x v="5"/>
  </r>
  <r>
    <d v="2014-06-09T00:00:00"/>
    <x v="248"/>
    <x v="3"/>
    <x v="2"/>
    <x v="6"/>
    <s v="Mitel 5320 IP Phone VoIP phone"/>
    <n v="907.15"/>
    <n v="6"/>
    <x v="533"/>
    <x v="0"/>
    <x v="5"/>
  </r>
  <r>
    <d v="2014-06-09T00:00:00"/>
    <x v="248"/>
    <x v="3"/>
    <x v="0"/>
    <x v="3"/>
    <s v="DXL Angle-View Binders with Locking Rings by Samsill"/>
    <n v="18.5"/>
    <n v="3"/>
    <x v="436"/>
    <x v="0"/>
    <x v="5"/>
  </r>
  <r>
    <d v="2014-06-09T00:00:00"/>
    <x v="248"/>
    <x v="3"/>
    <x v="0"/>
    <x v="12"/>
    <s v="Belkin F5C206VTEL 6 Outlet Surge"/>
    <n v="114.9"/>
    <n v="5"/>
    <x v="534"/>
    <x v="0"/>
    <x v="5"/>
  </r>
  <r>
    <d v="2014-06-09T00:00:00"/>
    <x v="248"/>
    <x v="3"/>
    <x v="1"/>
    <x v="13"/>
    <s v="Chromcraft Rectangular Conference Tables"/>
    <n v="1706.18"/>
    <n v="9"/>
    <x v="535"/>
    <x v="0"/>
    <x v="5"/>
  </r>
  <r>
    <d v="2014-06-09T00:00:00"/>
    <x v="248"/>
    <x v="3"/>
    <x v="2"/>
    <x v="6"/>
    <s v="Konftel 250 ConferenceÂ phoneÂ - Charcoal black"/>
    <n v="911.42"/>
    <n v="4"/>
    <x v="536"/>
    <x v="0"/>
    <x v="5"/>
  </r>
  <r>
    <d v="2014-06-09T00:00:00"/>
    <x v="249"/>
    <x v="0"/>
    <x v="2"/>
    <x v="6"/>
    <s v="Square Credit Card Reader"/>
    <n v="7.99"/>
    <n v="1"/>
    <x v="537"/>
    <x v="0"/>
    <x v="5"/>
  </r>
  <r>
    <d v="2014-06-09T00:00:00"/>
    <x v="249"/>
    <x v="0"/>
    <x v="2"/>
    <x v="9"/>
    <s v="Logitech M510 Wireless Mouse"/>
    <n v="63.98"/>
    <n v="2"/>
    <x v="538"/>
    <x v="0"/>
    <x v="5"/>
  </r>
  <r>
    <d v="2014-06-09T00:00:00"/>
    <x v="249"/>
    <x v="0"/>
    <x v="0"/>
    <x v="4"/>
    <s v="Boston 1645 Deluxe Heavier-Duty Electric Pencil Sharpener"/>
    <n v="70.37"/>
    <n v="2"/>
    <x v="539"/>
    <x v="0"/>
    <x v="5"/>
  </r>
  <r>
    <d v="2014-06-09T00:00:00"/>
    <x v="250"/>
    <x v="3"/>
    <x v="0"/>
    <x v="14"/>
    <s v="Staple remover"/>
    <n v="7.36"/>
    <n v="2"/>
    <x v="461"/>
    <x v="0"/>
    <x v="5"/>
  </r>
  <r>
    <d v="2014-06-09T00:00:00"/>
    <x v="250"/>
    <x v="3"/>
    <x v="0"/>
    <x v="4"/>
    <s v="Deluxe Chalkboard Eraser Cleaner"/>
    <n v="23.1"/>
    <n v="2"/>
    <x v="540"/>
    <x v="0"/>
    <x v="5"/>
  </r>
  <r>
    <d v="2014-06-09T00:00:00"/>
    <x v="251"/>
    <x v="6"/>
    <x v="1"/>
    <x v="13"/>
    <s v="Bevis 44 x 96 Conference Tables"/>
    <n v="1441.3"/>
    <n v="7"/>
    <x v="541"/>
    <x v="0"/>
    <x v="5"/>
  </r>
  <r>
    <d v="2014-06-09T00:00:00"/>
    <x v="93"/>
    <x v="17"/>
    <x v="0"/>
    <x v="4"/>
    <s v="DIXON Oriole Pencils"/>
    <n v="18.059999999999999"/>
    <n v="7"/>
    <x v="542"/>
    <x v="0"/>
    <x v="5"/>
  </r>
  <r>
    <d v="2014-06-09T00:00:00"/>
    <x v="93"/>
    <x v="17"/>
    <x v="0"/>
    <x v="0"/>
    <s v="Xerox 1909"/>
    <n v="79.14"/>
    <n v="3"/>
    <x v="543"/>
    <x v="0"/>
    <x v="5"/>
  </r>
  <r>
    <d v="2014-06-09T00:00:00"/>
    <x v="93"/>
    <x v="17"/>
    <x v="1"/>
    <x v="8"/>
    <s v="Executive Impressions 13-1/2&quot; Indoor/Outdoor Wall Clock"/>
    <n v="37.4"/>
    <n v="2"/>
    <x v="544"/>
    <x v="0"/>
    <x v="5"/>
  </r>
  <r>
    <d v="2014-06-10T00:00:00"/>
    <x v="252"/>
    <x v="14"/>
    <x v="0"/>
    <x v="1"/>
    <s v="Dot Matrix Printer Tape Reel Labels, White, 5000/Box"/>
    <n v="491.55"/>
    <n v="5"/>
    <x v="545"/>
    <x v="0"/>
    <x v="5"/>
  </r>
  <r>
    <d v="2014-06-13T00:00:00"/>
    <x v="76"/>
    <x v="3"/>
    <x v="0"/>
    <x v="4"/>
    <s v="Staples in misc. colors"/>
    <n v="14.52"/>
    <n v="3"/>
    <x v="546"/>
    <x v="0"/>
    <x v="5"/>
  </r>
  <r>
    <d v="2014-06-14T00:00:00"/>
    <x v="253"/>
    <x v="14"/>
    <x v="1"/>
    <x v="11"/>
    <s v="Hon Metal Bookcases, Gray"/>
    <n v="212.94"/>
    <n v="3"/>
    <x v="547"/>
    <x v="0"/>
    <x v="5"/>
  </r>
  <r>
    <d v="2014-06-15T00:00:00"/>
    <x v="254"/>
    <x v="0"/>
    <x v="1"/>
    <x v="13"/>
    <s v="Lesro Sheffield Collection Coffee Table, End Table, Center Table, Corner Table"/>
    <n v="99.92"/>
    <n v="2"/>
    <x v="548"/>
    <x v="0"/>
    <x v="5"/>
  </r>
  <r>
    <d v="2014-06-15T00:00:00"/>
    <x v="254"/>
    <x v="0"/>
    <x v="1"/>
    <x v="5"/>
    <s v="Global Commerce Series High-Back Swivel/Tilt Chairs"/>
    <n v="797.94"/>
    <n v="4"/>
    <x v="549"/>
    <x v="0"/>
    <x v="5"/>
  </r>
  <r>
    <d v="2014-06-15T00:00:00"/>
    <x v="254"/>
    <x v="0"/>
    <x v="0"/>
    <x v="3"/>
    <s v="Avery Premier Heavy-Duty Binder with Round Locking Rings"/>
    <n v="8.57"/>
    <n v="3"/>
    <x v="550"/>
    <x v="0"/>
    <x v="5"/>
  </r>
  <r>
    <d v="2014-06-15T00:00:00"/>
    <x v="255"/>
    <x v="0"/>
    <x v="0"/>
    <x v="0"/>
    <s v="Xerox 1902"/>
    <n v="36.54"/>
    <n v="2"/>
    <x v="551"/>
    <x v="0"/>
    <x v="5"/>
  </r>
  <r>
    <d v="2014-06-16T00:00:00"/>
    <x v="256"/>
    <x v="18"/>
    <x v="1"/>
    <x v="5"/>
    <s v="Global Geo Office Task Chair, Gray"/>
    <n v="647.84"/>
    <n v="8"/>
    <x v="552"/>
    <x v="0"/>
    <x v="5"/>
  </r>
  <r>
    <d v="2014-06-16T00:00:00"/>
    <x v="74"/>
    <x v="20"/>
    <x v="0"/>
    <x v="10"/>
    <s v="Staple envelope"/>
    <n v="41.4"/>
    <n v="5"/>
    <x v="553"/>
    <x v="0"/>
    <x v="5"/>
  </r>
  <r>
    <d v="2014-06-16T00:00:00"/>
    <x v="74"/>
    <x v="20"/>
    <x v="0"/>
    <x v="4"/>
    <s v="Boston 16750 Black Compact Battery Pencil Sharpener"/>
    <n v="35"/>
    <n v="4"/>
    <x v="554"/>
    <x v="0"/>
    <x v="5"/>
  </r>
  <r>
    <d v="2014-06-16T00:00:00"/>
    <x v="74"/>
    <x v="20"/>
    <x v="0"/>
    <x v="3"/>
    <s v="Ibico Standard Transparent Covers"/>
    <n v="39.549999999999997"/>
    <n v="3"/>
    <x v="555"/>
    <x v="0"/>
    <x v="5"/>
  </r>
  <r>
    <d v="2014-06-17T00:00:00"/>
    <x v="257"/>
    <x v="7"/>
    <x v="2"/>
    <x v="15"/>
    <s v="Texas Instruments TI-34 Scientific Calculator"/>
    <n v="65.97"/>
    <n v="3"/>
    <x v="556"/>
    <x v="0"/>
    <x v="5"/>
  </r>
  <r>
    <d v="2014-06-17T00:00:00"/>
    <x v="258"/>
    <x v="22"/>
    <x v="1"/>
    <x v="8"/>
    <s v="Eldon Wave Desk Accessories"/>
    <n v="6.24"/>
    <n v="3"/>
    <x v="557"/>
    <x v="0"/>
    <x v="5"/>
  </r>
  <r>
    <d v="2014-06-17T00:00:00"/>
    <x v="258"/>
    <x v="22"/>
    <x v="0"/>
    <x v="7"/>
    <s v="OIC Binder Clips"/>
    <n v="17.899999999999999"/>
    <n v="5"/>
    <x v="53"/>
    <x v="0"/>
    <x v="5"/>
  </r>
  <r>
    <d v="2014-06-17T00:00:00"/>
    <x v="258"/>
    <x v="22"/>
    <x v="0"/>
    <x v="3"/>
    <s v="GBC DocuBind P400 Electric Binding System"/>
    <n v="3266.38"/>
    <n v="3"/>
    <x v="558"/>
    <x v="0"/>
    <x v="5"/>
  </r>
  <r>
    <d v="2014-06-17T00:00:00"/>
    <x v="259"/>
    <x v="1"/>
    <x v="0"/>
    <x v="0"/>
    <s v="Xerox 1892"/>
    <n v="62.02"/>
    <n v="2"/>
    <x v="525"/>
    <x v="0"/>
    <x v="5"/>
  </r>
  <r>
    <d v="2014-06-18T00:00:00"/>
    <x v="260"/>
    <x v="3"/>
    <x v="2"/>
    <x v="6"/>
    <s v="Plantronics CordlessÂ Phone HeadsetÂ with In-line Volume - M214C"/>
    <n v="139.80000000000001"/>
    <n v="5"/>
    <x v="559"/>
    <x v="0"/>
    <x v="5"/>
  </r>
  <r>
    <d v="2014-06-20T00:00:00"/>
    <x v="66"/>
    <x v="0"/>
    <x v="2"/>
    <x v="6"/>
    <s v="HTC One Mini"/>
    <n v="201.58"/>
    <n v="2"/>
    <x v="468"/>
    <x v="0"/>
    <x v="5"/>
  </r>
  <r>
    <d v="2014-06-20T00:00:00"/>
    <x v="66"/>
    <x v="0"/>
    <x v="0"/>
    <x v="3"/>
    <s v="Storex DuraTech Recycled Plastic Frosted Binders"/>
    <n v="3.39"/>
    <n v="4"/>
    <x v="560"/>
    <x v="0"/>
    <x v="5"/>
  </r>
  <r>
    <d v="2014-06-20T00:00:00"/>
    <x v="66"/>
    <x v="0"/>
    <x v="1"/>
    <x v="11"/>
    <s v="Hon Metal Bookcases, Black"/>
    <n v="193.07"/>
    <n v="4"/>
    <x v="561"/>
    <x v="0"/>
    <x v="5"/>
  </r>
  <r>
    <d v="2014-06-20T00:00:00"/>
    <x v="66"/>
    <x v="0"/>
    <x v="0"/>
    <x v="0"/>
    <s v="Xerox 2"/>
    <n v="15.55"/>
    <n v="3"/>
    <x v="192"/>
    <x v="0"/>
    <x v="5"/>
  </r>
  <r>
    <d v="2014-06-20T00:00:00"/>
    <x v="66"/>
    <x v="0"/>
    <x v="0"/>
    <x v="0"/>
    <s v="Array Parchment Paper, Assorted Colors"/>
    <n v="11.65"/>
    <n v="2"/>
    <x v="562"/>
    <x v="0"/>
    <x v="5"/>
  </r>
  <r>
    <d v="2014-06-20T00:00:00"/>
    <x v="66"/>
    <x v="0"/>
    <x v="2"/>
    <x v="15"/>
    <s v="Okidata C331dn Printer"/>
    <n v="418.8"/>
    <n v="2"/>
    <x v="563"/>
    <x v="0"/>
    <x v="5"/>
  </r>
  <r>
    <d v="2014-06-20T00:00:00"/>
    <x v="66"/>
    <x v="0"/>
    <x v="0"/>
    <x v="2"/>
    <s v="Safco Industrial Wire Shelving System"/>
    <n v="509.49"/>
    <n v="7"/>
    <x v="564"/>
    <x v="0"/>
    <x v="5"/>
  </r>
  <r>
    <d v="2014-06-20T00:00:00"/>
    <x v="261"/>
    <x v="39"/>
    <x v="0"/>
    <x v="12"/>
    <s v="Honeywell Quietcare HEPA Air Cleaner"/>
    <n v="471.9"/>
    <n v="6"/>
    <x v="565"/>
    <x v="0"/>
    <x v="5"/>
  </r>
  <r>
    <d v="2014-06-20T00:00:00"/>
    <x v="261"/>
    <x v="39"/>
    <x v="0"/>
    <x v="4"/>
    <s v="Nontoxic Chalk"/>
    <n v="3.52"/>
    <n v="2"/>
    <x v="566"/>
    <x v="0"/>
    <x v="5"/>
  </r>
  <r>
    <d v="2014-06-21T00:00:00"/>
    <x v="201"/>
    <x v="6"/>
    <x v="1"/>
    <x v="8"/>
    <s v="Luxo Professional Magnifying Clamp-On Fluorescent Lamps"/>
    <n v="104.01"/>
    <n v="1"/>
    <x v="382"/>
    <x v="0"/>
    <x v="5"/>
  </r>
  <r>
    <d v="2014-06-21T00:00:00"/>
    <x v="201"/>
    <x v="6"/>
    <x v="2"/>
    <x v="6"/>
    <s v="Konftel 250 ConferenceÂ phoneÂ - Charcoal black"/>
    <n v="284.82"/>
    <n v="1"/>
    <x v="567"/>
    <x v="0"/>
    <x v="5"/>
  </r>
  <r>
    <d v="2014-06-21T00:00:00"/>
    <x v="201"/>
    <x v="6"/>
    <x v="0"/>
    <x v="2"/>
    <s v="Recycled Eldon Regeneration Jumbo File"/>
    <n v="36.840000000000003"/>
    <n v="3"/>
    <x v="568"/>
    <x v="0"/>
    <x v="5"/>
  </r>
  <r>
    <d v="2014-06-21T00:00:00"/>
    <x v="56"/>
    <x v="23"/>
    <x v="2"/>
    <x v="6"/>
    <s v="Wireless Extenders zBoost YX545 SOHO Signal Booster"/>
    <n v="1322.93"/>
    <n v="7"/>
    <x v="569"/>
    <x v="0"/>
    <x v="5"/>
  </r>
  <r>
    <d v="2014-06-21T00:00:00"/>
    <x v="56"/>
    <x v="23"/>
    <x v="0"/>
    <x v="4"/>
    <s v="OIC #2 Pencils, Medium Soft"/>
    <n v="3.76"/>
    <n v="2"/>
    <x v="570"/>
    <x v="0"/>
    <x v="5"/>
  </r>
  <r>
    <d v="2014-06-21T00:00:00"/>
    <x v="195"/>
    <x v="37"/>
    <x v="0"/>
    <x v="4"/>
    <s v="Newell 341"/>
    <n v="21.4"/>
    <n v="5"/>
    <x v="363"/>
    <x v="0"/>
    <x v="5"/>
  </r>
  <r>
    <d v="2014-06-21T00:00:00"/>
    <x v="149"/>
    <x v="26"/>
    <x v="0"/>
    <x v="3"/>
    <s v="Wilson Jones 1&quot; Hanging DublLock Ring Binders"/>
    <n v="11.09"/>
    <n v="7"/>
    <x v="571"/>
    <x v="0"/>
    <x v="5"/>
  </r>
  <r>
    <d v="2014-06-21T00:00:00"/>
    <x v="149"/>
    <x v="26"/>
    <x v="0"/>
    <x v="3"/>
    <s v="Avery Trapezoid Extra Heavy Duty 4&quot; Binders"/>
    <n v="25.16"/>
    <n v="2"/>
    <x v="572"/>
    <x v="0"/>
    <x v="5"/>
  </r>
  <r>
    <d v="2014-06-21T00:00:00"/>
    <x v="262"/>
    <x v="2"/>
    <x v="0"/>
    <x v="10"/>
    <s v="Staple envelope"/>
    <n v="24.9"/>
    <n v="4"/>
    <x v="573"/>
    <x v="0"/>
    <x v="5"/>
  </r>
  <r>
    <d v="2014-06-21T00:00:00"/>
    <x v="262"/>
    <x v="2"/>
    <x v="1"/>
    <x v="8"/>
    <s v="Stacking Trays by OIC"/>
    <n v="3.98"/>
    <n v="1"/>
    <x v="574"/>
    <x v="0"/>
    <x v="5"/>
  </r>
  <r>
    <d v="2014-06-21T00:00:00"/>
    <x v="262"/>
    <x v="2"/>
    <x v="2"/>
    <x v="9"/>
    <s v="Logitech 910-002974 M325 Wireless Mouse for Web Scrolling"/>
    <n v="95.97"/>
    <n v="4"/>
    <x v="575"/>
    <x v="0"/>
    <x v="5"/>
  </r>
  <r>
    <d v="2014-06-21T00:00:00"/>
    <x v="262"/>
    <x v="2"/>
    <x v="2"/>
    <x v="15"/>
    <s v="Epson Perfection V600 Photo Scanner"/>
    <n v="206.99"/>
    <n v="3"/>
    <x v="576"/>
    <x v="0"/>
    <x v="5"/>
  </r>
  <r>
    <d v="2014-06-21T00:00:00"/>
    <x v="262"/>
    <x v="2"/>
    <x v="0"/>
    <x v="12"/>
    <s v="Fellowes Advanced 8 Outlet Surge Suppressor with Phone/Fax Protection"/>
    <n v="44.42"/>
    <n v="2"/>
    <x v="577"/>
    <x v="0"/>
    <x v="5"/>
  </r>
  <r>
    <d v="2014-06-21T00:00:00"/>
    <x v="262"/>
    <x v="2"/>
    <x v="0"/>
    <x v="3"/>
    <s v="GBC Prepunched Paper, 19-Hole, for Binding Systems, 24-lb"/>
    <n v="9.01"/>
    <n v="2"/>
    <x v="578"/>
    <x v="0"/>
    <x v="5"/>
  </r>
  <r>
    <d v="2014-06-21T00:00:00"/>
    <x v="263"/>
    <x v="20"/>
    <x v="0"/>
    <x v="0"/>
    <s v="Message Book, Phone, Wirebound Standard Line Memo, 2 3/4&quot; X 5&quot;"/>
    <n v="19.649999999999999"/>
    <n v="3"/>
    <x v="579"/>
    <x v="0"/>
    <x v="5"/>
  </r>
  <r>
    <d v="2014-06-21T00:00:00"/>
    <x v="263"/>
    <x v="20"/>
    <x v="2"/>
    <x v="6"/>
    <s v="GE 2-Jack Phone Line Splitter"/>
    <n v="617.97"/>
    <n v="3"/>
    <x v="580"/>
    <x v="0"/>
    <x v="5"/>
  </r>
  <r>
    <d v="2014-06-21T00:00:00"/>
    <x v="263"/>
    <x v="20"/>
    <x v="0"/>
    <x v="12"/>
    <s v="Holmes Cool Mist Humidifier for the Whole House with 8-Gallon Output per Day, Extended Life Filter"/>
    <n v="59.7"/>
    <n v="3"/>
    <x v="581"/>
    <x v="0"/>
    <x v="5"/>
  </r>
  <r>
    <d v="2014-06-21T00:00:00"/>
    <x v="229"/>
    <x v="20"/>
    <x v="2"/>
    <x v="6"/>
    <s v="Polycom SoundStation2 EX ConferenceÂ phone"/>
    <n v="1214.8499999999999"/>
    <n v="3"/>
    <x v="582"/>
    <x v="0"/>
    <x v="5"/>
  </r>
  <r>
    <d v="2014-06-22T00:00:00"/>
    <x v="264"/>
    <x v="26"/>
    <x v="2"/>
    <x v="9"/>
    <s v="KeyTronicÂ 6101 Series -Â KeyboardÂ - Black"/>
    <n v="196.75"/>
    <n v="6"/>
    <x v="583"/>
    <x v="0"/>
    <x v="5"/>
  </r>
  <r>
    <d v="2014-06-22T00:00:00"/>
    <x v="265"/>
    <x v="28"/>
    <x v="0"/>
    <x v="2"/>
    <s v="Office Impressions Heavy Duty Welded Shelving &amp; Multimedia Storage Drawers"/>
    <n v="501.81"/>
    <n v="3"/>
    <x v="62"/>
    <x v="0"/>
    <x v="5"/>
  </r>
  <r>
    <d v="2014-06-22T00:00:00"/>
    <x v="265"/>
    <x v="28"/>
    <x v="0"/>
    <x v="2"/>
    <s v="Fellowes Bankers Box Recycled Super Stor/Drawer"/>
    <n v="161.94"/>
    <n v="3"/>
    <x v="584"/>
    <x v="0"/>
    <x v="5"/>
  </r>
  <r>
    <d v="2014-06-22T00:00:00"/>
    <x v="266"/>
    <x v="2"/>
    <x v="1"/>
    <x v="5"/>
    <s v="Padded Folding Chairs, Black, 4/Carton"/>
    <n v="170.06"/>
    <n v="3"/>
    <x v="585"/>
    <x v="0"/>
    <x v="5"/>
  </r>
  <r>
    <d v="2014-06-22T00:00:00"/>
    <x v="266"/>
    <x v="2"/>
    <x v="2"/>
    <x v="6"/>
    <s v="Panasonic Kx-TS550"/>
    <n v="82.78"/>
    <n v="3"/>
    <x v="586"/>
    <x v="0"/>
    <x v="5"/>
  </r>
  <r>
    <d v="2014-06-22T00:00:00"/>
    <x v="266"/>
    <x v="2"/>
    <x v="1"/>
    <x v="5"/>
    <s v="Hon Deluxe Fabric Upholstered Stacking Chairs, Rounded Back"/>
    <n v="853.93"/>
    <n v="5"/>
    <x v="62"/>
    <x v="0"/>
    <x v="5"/>
  </r>
  <r>
    <d v="2014-06-22T00:00:00"/>
    <x v="263"/>
    <x v="12"/>
    <x v="0"/>
    <x v="3"/>
    <s v="SpineVue Locking Slant-D Ring Binders by Cardinal"/>
    <n v="8.23"/>
    <n v="3"/>
    <x v="587"/>
    <x v="0"/>
    <x v="5"/>
  </r>
  <r>
    <d v="2014-06-23T00:00:00"/>
    <x v="267"/>
    <x v="2"/>
    <x v="2"/>
    <x v="9"/>
    <s v="Sony 64GB Class 10 Micro SDHC R40 Memory Card"/>
    <n v="86.38"/>
    <n v="3"/>
    <x v="588"/>
    <x v="0"/>
    <x v="5"/>
  </r>
  <r>
    <d v="2014-06-23T00:00:00"/>
    <x v="268"/>
    <x v="25"/>
    <x v="0"/>
    <x v="4"/>
    <s v="Prang Drawing Pencil Set"/>
    <n v="20.02"/>
    <n v="9"/>
    <x v="589"/>
    <x v="0"/>
    <x v="5"/>
  </r>
  <r>
    <d v="2014-06-23T00:00:00"/>
    <x v="268"/>
    <x v="25"/>
    <x v="0"/>
    <x v="14"/>
    <s v="Acme Kleen Earth Office Shears"/>
    <n v="3.1"/>
    <n v="1"/>
    <x v="590"/>
    <x v="0"/>
    <x v="5"/>
  </r>
  <r>
    <d v="2014-06-24T00:00:00"/>
    <x v="269"/>
    <x v="12"/>
    <x v="1"/>
    <x v="8"/>
    <s v="Acrylic Self-Standing Desk Frames"/>
    <n v="4.2699999999999996"/>
    <n v="2"/>
    <x v="591"/>
    <x v="0"/>
    <x v="5"/>
  </r>
  <r>
    <d v="2014-06-25T00:00:00"/>
    <x v="270"/>
    <x v="3"/>
    <x v="1"/>
    <x v="13"/>
    <s v="Hon 4060 Series Tables"/>
    <n v="447.84"/>
    <n v="5"/>
    <x v="592"/>
    <x v="0"/>
    <x v="5"/>
  </r>
  <r>
    <d v="2014-06-25T00:00:00"/>
    <x v="271"/>
    <x v="11"/>
    <x v="2"/>
    <x v="6"/>
    <s v="Plantronics 81402"/>
    <n v="263.95999999999998"/>
    <n v="5"/>
    <x v="593"/>
    <x v="0"/>
    <x v="5"/>
  </r>
  <r>
    <d v="2014-06-25T00:00:00"/>
    <x v="271"/>
    <x v="11"/>
    <x v="0"/>
    <x v="4"/>
    <s v="Avery Hi-Liter EverBold Pen Style Fluorescent Highlighters, 4/Pack"/>
    <n v="71.63"/>
    <n v="11"/>
    <x v="594"/>
    <x v="0"/>
    <x v="5"/>
  </r>
  <r>
    <d v="2014-06-25T00:00:00"/>
    <x v="271"/>
    <x v="11"/>
    <x v="0"/>
    <x v="4"/>
    <s v="Hunt BOSTON Vista Battery-Operated Pencil Sharpener, Black"/>
    <n v="9.33"/>
    <n v="1"/>
    <x v="595"/>
    <x v="0"/>
    <x v="5"/>
  </r>
  <r>
    <d v="2014-06-27T00:00:00"/>
    <x v="272"/>
    <x v="29"/>
    <x v="0"/>
    <x v="2"/>
    <s v="SAFCO Commercial Wire Shelving, 72h"/>
    <n v="306.2"/>
    <n v="5"/>
    <x v="62"/>
    <x v="0"/>
    <x v="5"/>
  </r>
  <r>
    <d v="2014-06-27T00:00:00"/>
    <x v="272"/>
    <x v="29"/>
    <x v="1"/>
    <x v="13"/>
    <s v="KI Adjustable-Height Table"/>
    <n v="85.98"/>
    <n v="1"/>
    <x v="596"/>
    <x v="0"/>
    <x v="5"/>
  </r>
  <r>
    <d v="2014-06-27T00:00:00"/>
    <x v="272"/>
    <x v="29"/>
    <x v="2"/>
    <x v="9"/>
    <s v="Sony Micro Vault Click 16 GB USB 2.0 Flash Drive"/>
    <n v="223.96"/>
    <n v="4"/>
    <x v="597"/>
    <x v="0"/>
    <x v="5"/>
  </r>
  <r>
    <d v="2014-06-28T00:00:00"/>
    <x v="273"/>
    <x v="2"/>
    <x v="0"/>
    <x v="0"/>
    <s v="Xerox 1995"/>
    <n v="41.47"/>
    <n v="8"/>
    <x v="598"/>
    <x v="0"/>
    <x v="5"/>
  </r>
  <r>
    <d v="2014-06-28T00:00:00"/>
    <x v="273"/>
    <x v="2"/>
    <x v="0"/>
    <x v="3"/>
    <s v="Self-Adhesive Ring Binder Labels"/>
    <n v="3.17"/>
    <n v="3"/>
    <x v="599"/>
    <x v="0"/>
    <x v="5"/>
  </r>
  <r>
    <d v="2014-06-28T00:00:00"/>
    <x v="273"/>
    <x v="2"/>
    <x v="1"/>
    <x v="5"/>
    <s v="Global Leather Executive Chair"/>
    <n v="1228.47"/>
    <n v="5"/>
    <x v="62"/>
    <x v="0"/>
    <x v="5"/>
  </r>
  <r>
    <d v="2014-06-28T00:00:00"/>
    <x v="273"/>
    <x v="2"/>
    <x v="0"/>
    <x v="3"/>
    <s v="GBC Recycled Grain Textured Covers"/>
    <n v="31.09"/>
    <n v="3"/>
    <x v="600"/>
    <x v="0"/>
    <x v="5"/>
  </r>
  <r>
    <d v="2014-06-28T00:00:00"/>
    <x v="273"/>
    <x v="2"/>
    <x v="0"/>
    <x v="0"/>
    <s v="Xerox 1941"/>
    <n v="335.52"/>
    <n v="4"/>
    <x v="601"/>
    <x v="0"/>
    <x v="5"/>
  </r>
  <r>
    <d v="2014-06-28T00:00:00"/>
    <x v="274"/>
    <x v="14"/>
    <x v="0"/>
    <x v="7"/>
    <s v="Staples"/>
    <n v="6.08"/>
    <n v="1"/>
    <x v="602"/>
    <x v="0"/>
    <x v="5"/>
  </r>
  <r>
    <d v="2014-06-29T00:00:00"/>
    <x v="275"/>
    <x v="10"/>
    <x v="0"/>
    <x v="4"/>
    <s v="Dixon My First Ticonderoga Pencil, #2"/>
    <n v="32.76"/>
    <n v="7"/>
    <x v="603"/>
    <x v="0"/>
    <x v="5"/>
  </r>
  <r>
    <d v="2014-06-29T00:00:00"/>
    <x v="232"/>
    <x v="20"/>
    <x v="0"/>
    <x v="3"/>
    <s v="Wilson Jones Clip &amp; Carry Folder Binder Tool for Ring Binders, Clear"/>
    <n v="13.92"/>
    <n v="3"/>
    <x v="604"/>
    <x v="0"/>
    <x v="5"/>
  </r>
  <r>
    <d v="2014-06-30T00:00:00"/>
    <x v="276"/>
    <x v="20"/>
    <x v="0"/>
    <x v="3"/>
    <s v="GBC Recycled Regency Composition Covers"/>
    <n v="334.77"/>
    <n v="7"/>
    <x v="605"/>
    <x v="0"/>
    <x v="5"/>
  </r>
  <r>
    <d v="2014-06-30T00:00:00"/>
    <x v="277"/>
    <x v="1"/>
    <x v="0"/>
    <x v="4"/>
    <s v="BIC Brite Liner Grip Highlighters"/>
    <n v="5.25"/>
    <n v="4"/>
    <x v="606"/>
    <x v="0"/>
    <x v="5"/>
  </r>
  <r>
    <d v="2014-06-30T00:00:00"/>
    <x v="278"/>
    <x v="3"/>
    <x v="0"/>
    <x v="4"/>
    <s v="BIC Brite Liner Highlighters, Chisel Tip"/>
    <n v="32.4"/>
    <n v="5"/>
    <x v="607"/>
    <x v="0"/>
    <x v="5"/>
  </r>
  <r>
    <d v="2014-06-30T00:00:00"/>
    <x v="279"/>
    <x v="0"/>
    <x v="0"/>
    <x v="0"/>
    <s v="Xerox 225"/>
    <n v="25.92"/>
    <n v="5"/>
    <x v="278"/>
    <x v="0"/>
    <x v="5"/>
  </r>
  <r>
    <d v="2014-06-30T00:00:00"/>
    <x v="279"/>
    <x v="0"/>
    <x v="0"/>
    <x v="7"/>
    <s v="Staples"/>
    <n v="21.31"/>
    <n v="6"/>
    <x v="476"/>
    <x v="0"/>
    <x v="5"/>
  </r>
  <r>
    <d v="2014-06-30T00:00:00"/>
    <x v="178"/>
    <x v="20"/>
    <x v="0"/>
    <x v="3"/>
    <s v="Cardinal Poly Pocket Divider Pockets for Ring Binders"/>
    <n v="2.69"/>
    <n v="1"/>
    <x v="243"/>
    <x v="0"/>
    <x v="5"/>
  </r>
  <r>
    <d v="2014-06-30T00:00:00"/>
    <x v="178"/>
    <x v="20"/>
    <x v="0"/>
    <x v="4"/>
    <s v="Sanford Uni-Blazer View Highlighters, Chisel Tip, Yellow"/>
    <n v="6.6"/>
    <n v="3"/>
    <x v="608"/>
    <x v="0"/>
    <x v="5"/>
  </r>
  <r>
    <d v="2014-06-30T00:00:00"/>
    <x v="280"/>
    <x v="25"/>
    <x v="0"/>
    <x v="0"/>
    <s v="Xerox 1913"/>
    <n v="310.69"/>
    <n v="7"/>
    <x v="609"/>
    <x v="0"/>
    <x v="5"/>
  </r>
  <r>
    <d v="2014-07-01T00:00:00"/>
    <x v="112"/>
    <x v="22"/>
    <x v="0"/>
    <x v="3"/>
    <s v="Cardinal Holdit Business Card Pockets"/>
    <n v="19.920000000000002"/>
    <n v="5"/>
    <x v="610"/>
    <x v="0"/>
    <x v="6"/>
  </r>
  <r>
    <d v="2014-07-01T00:00:00"/>
    <x v="230"/>
    <x v="16"/>
    <x v="2"/>
    <x v="6"/>
    <s v="Wilson SignalBoost 841262 DB PRO Amplifier Kit"/>
    <n v="575.91999999999996"/>
    <n v="2"/>
    <x v="611"/>
    <x v="0"/>
    <x v="6"/>
  </r>
  <r>
    <d v="2014-07-01T00:00:00"/>
    <x v="230"/>
    <x v="16"/>
    <x v="0"/>
    <x v="3"/>
    <s v="Avery Durable Binders"/>
    <n v="5.18"/>
    <n v="6"/>
    <x v="612"/>
    <x v="0"/>
    <x v="6"/>
  </r>
  <r>
    <d v="2014-07-02T00:00:00"/>
    <x v="281"/>
    <x v="23"/>
    <x v="2"/>
    <x v="6"/>
    <s v="Logitech B530 USBÂ HeadsetÂ -Â headsetÂ - Full size, Binaural"/>
    <n v="73.98"/>
    <n v="2"/>
    <x v="613"/>
    <x v="0"/>
    <x v="6"/>
  </r>
  <r>
    <d v="2014-07-02T00:00:00"/>
    <x v="281"/>
    <x v="23"/>
    <x v="0"/>
    <x v="4"/>
    <s v="DIXON Ticonderoga Erasable Checking Pencils"/>
    <n v="5.58"/>
    <n v="1"/>
    <x v="614"/>
    <x v="0"/>
    <x v="6"/>
  </r>
  <r>
    <d v="2014-07-04T00:00:00"/>
    <x v="124"/>
    <x v="26"/>
    <x v="0"/>
    <x v="0"/>
    <s v="Xerox 194"/>
    <n v="177.54"/>
    <n v="4"/>
    <x v="615"/>
    <x v="0"/>
    <x v="6"/>
  </r>
  <r>
    <d v="2014-07-04T00:00:00"/>
    <x v="124"/>
    <x v="26"/>
    <x v="0"/>
    <x v="12"/>
    <s v="Fellowes Mighty 8 Compact Surge Protector"/>
    <n v="32.43"/>
    <n v="2"/>
    <x v="167"/>
    <x v="0"/>
    <x v="6"/>
  </r>
  <r>
    <d v="2014-07-04T00:00:00"/>
    <x v="282"/>
    <x v="6"/>
    <x v="0"/>
    <x v="0"/>
    <s v="Southworth Structures Collection"/>
    <n v="21.84"/>
    <n v="3"/>
    <x v="616"/>
    <x v="0"/>
    <x v="6"/>
  </r>
  <r>
    <d v="2014-07-04T00:00:00"/>
    <x v="282"/>
    <x v="6"/>
    <x v="0"/>
    <x v="3"/>
    <s v="Zipper Ring Binder Pockets"/>
    <n v="15.6"/>
    <n v="5"/>
    <x v="617"/>
    <x v="0"/>
    <x v="6"/>
  </r>
  <r>
    <d v="2014-07-05T00:00:00"/>
    <x v="283"/>
    <x v="29"/>
    <x v="2"/>
    <x v="9"/>
    <s v="NETGEAR AC1750 Dual Band GigabitÂ Smart WiFi Router"/>
    <n v="479.97"/>
    <n v="3"/>
    <x v="618"/>
    <x v="0"/>
    <x v="6"/>
  </r>
  <r>
    <d v="2014-07-05T00:00:00"/>
    <x v="283"/>
    <x v="29"/>
    <x v="0"/>
    <x v="1"/>
    <s v="Avery 516"/>
    <n v="14.62"/>
    <n v="2"/>
    <x v="96"/>
    <x v="0"/>
    <x v="6"/>
  </r>
  <r>
    <d v="2014-07-05T00:00:00"/>
    <x v="283"/>
    <x v="29"/>
    <x v="0"/>
    <x v="0"/>
    <s v="Xerox 1995"/>
    <n v="19.440000000000001"/>
    <n v="3"/>
    <x v="5"/>
    <x v="0"/>
    <x v="6"/>
  </r>
  <r>
    <d v="2014-07-05T00:00:00"/>
    <x v="284"/>
    <x v="0"/>
    <x v="0"/>
    <x v="2"/>
    <s v="Gould Plastics 18-Pocket Panel Bin, 34w x 5-1/4d x 20-1/2h"/>
    <n v="220.78"/>
    <n v="3"/>
    <x v="619"/>
    <x v="0"/>
    <x v="6"/>
  </r>
  <r>
    <d v="2014-07-05T00:00:00"/>
    <x v="284"/>
    <x v="0"/>
    <x v="0"/>
    <x v="2"/>
    <s v="Fellowes Bankers Box Stor/Drawer Steel Plus"/>
    <n v="281.42"/>
    <n v="11"/>
    <x v="620"/>
    <x v="0"/>
    <x v="6"/>
  </r>
  <r>
    <d v="2014-07-05T00:00:00"/>
    <x v="285"/>
    <x v="3"/>
    <x v="0"/>
    <x v="3"/>
    <s v="Vinyl Sectional Post Binders"/>
    <n v="180.96"/>
    <n v="6"/>
    <x v="621"/>
    <x v="0"/>
    <x v="6"/>
  </r>
  <r>
    <d v="2014-07-05T00:00:00"/>
    <x v="17"/>
    <x v="15"/>
    <x v="0"/>
    <x v="4"/>
    <s v="Newell 322"/>
    <n v="4.37"/>
    <n v="3"/>
    <x v="622"/>
    <x v="0"/>
    <x v="6"/>
  </r>
  <r>
    <d v="2014-07-05T00:00:00"/>
    <x v="286"/>
    <x v="16"/>
    <x v="1"/>
    <x v="8"/>
    <s v="Advantus Panel Wall Certificate Holder - 8.5x11"/>
    <n v="19.52"/>
    <n v="2"/>
    <x v="193"/>
    <x v="0"/>
    <x v="6"/>
  </r>
  <r>
    <d v="2014-07-05T00:00:00"/>
    <x v="286"/>
    <x v="16"/>
    <x v="0"/>
    <x v="3"/>
    <s v="Wilson Jones Four-Pocket Poly Binders"/>
    <n v="9.81"/>
    <n v="5"/>
    <x v="623"/>
    <x v="0"/>
    <x v="6"/>
  </r>
  <r>
    <d v="2014-07-05T00:00:00"/>
    <x v="286"/>
    <x v="16"/>
    <x v="1"/>
    <x v="8"/>
    <s v="Luxo Adjustable Task Clamp Lamp"/>
    <n v="213.22"/>
    <n v="3"/>
    <x v="624"/>
    <x v="0"/>
    <x v="6"/>
  </r>
  <r>
    <d v="2014-07-06T00:00:00"/>
    <x v="287"/>
    <x v="20"/>
    <x v="2"/>
    <x v="16"/>
    <s v="Canon Imageclass D680 Copier / Fax"/>
    <n v="559.99"/>
    <n v="1"/>
    <x v="625"/>
    <x v="0"/>
    <x v="6"/>
  </r>
  <r>
    <d v="2014-07-06T00:00:00"/>
    <x v="288"/>
    <x v="3"/>
    <x v="1"/>
    <x v="5"/>
    <s v="Global Comet Stacking Armless Chair"/>
    <n v="478.48"/>
    <n v="2"/>
    <x v="626"/>
    <x v="0"/>
    <x v="6"/>
  </r>
  <r>
    <d v="2014-07-07T00:00:00"/>
    <x v="154"/>
    <x v="2"/>
    <x v="1"/>
    <x v="5"/>
    <s v="Global High-Back Leather Tilter, Burgundy"/>
    <n v="172.19"/>
    <n v="2"/>
    <x v="627"/>
    <x v="0"/>
    <x v="6"/>
  </r>
  <r>
    <d v="2014-07-07T00:00:00"/>
    <x v="154"/>
    <x v="2"/>
    <x v="1"/>
    <x v="8"/>
    <s v="Howard Miller 11-1/2&quot; Diameter Grantwood Wall Clock"/>
    <n v="69.010000000000005"/>
    <n v="2"/>
    <x v="628"/>
    <x v="0"/>
    <x v="6"/>
  </r>
  <r>
    <d v="2014-07-08T00:00:00"/>
    <x v="289"/>
    <x v="20"/>
    <x v="1"/>
    <x v="5"/>
    <s v="Situations Contoured Folding Chairs, 4/Set"/>
    <n v="63.88"/>
    <n v="1"/>
    <x v="529"/>
    <x v="0"/>
    <x v="6"/>
  </r>
  <r>
    <d v="2014-07-08T00:00:00"/>
    <x v="290"/>
    <x v="3"/>
    <x v="1"/>
    <x v="13"/>
    <s v="Hon 2111 Invitation Series Corner Table"/>
    <n v="502.49"/>
    <n v="3"/>
    <x v="629"/>
    <x v="0"/>
    <x v="6"/>
  </r>
  <r>
    <d v="2014-07-08T00:00:00"/>
    <x v="290"/>
    <x v="3"/>
    <x v="0"/>
    <x v="3"/>
    <s v="Wilson Jones Ledger-Size, Piano-Hinge Binder, 2&quot;, Blue"/>
    <n v="196.7"/>
    <n v="6"/>
    <x v="451"/>
    <x v="0"/>
    <x v="6"/>
  </r>
  <r>
    <d v="2014-07-09T00:00:00"/>
    <x v="291"/>
    <x v="0"/>
    <x v="0"/>
    <x v="0"/>
    <s v="Eureka Recycled Copy Paper 8 1/2&quot; x 11&quot;, Ream"/>
    <n v="10.37"/>
    <n v="2"/>
    <x v="316"/>
    <x v="0"/>
    <x v="6"/>
  </r>
  <r>
    <d v="2014-07-09T00:00:00"/>
    <x v="291"/>
    <x v="0"/>
    <x v="0"/>
    <x v="0"/>
    <s v="Xerox 1895"/>
    <n v="14.35"/>
    <n v="3"/>
    <x v="630"/>
    <x v="0"/>
    <x v="6"/>
  </r>
  <r>
    <d v="2014-07-09T00:00:00"/>
    <x v="292"/>
    <x v="3"/>
    <x v="0"/>
    <x v="1"/>
    <s v="Avery 49"/>
    <n v="2.88"/>
    <n v="1"/>
    <x v="631"/>
    <x v="0"/>
    <x v="6"/>
  </r>
  <r>
    <d v="2014-07-09T00:00:00"/>
    <x v="292"/>
    <x v="3"/>
    <x v="0"/>
    <x v="3"/>
    <s v="Wilson Jones Leather-Like Binders with DublLock Round Rings"/>
    <n v="41.9"/>
    <n v="6"/>
    <x v="632"/>
    <x v="0"/>
    <x v="6"/>
  </r>
  <r>
    <d v="2014-07-09T00:00:00"/>
    <x v="292"/>
    <x v="3"/>
    <x v="0"/>
    <x v="2"/>
    <s v="Perma STOR-ALL Hanging File Box, 13 1/8&quot;W x 12 1/4&quot;D x 10 1/2&quot;H"/>
    <n v="23.92"/>
    <n v="4"/>
    <x v="403"/>
    <x v="0"/>
    <x v="6"/>
  </r>
  <r>
    <d v="2014-07-09T00:00:00"/>
    <x v="293"/>
    <x v="3"/>
    <x v="0"/>
    <x v="3"/>
    <s v="Avery Hidden Tab Dividers for Binding Systems"/>
    <n v="14.3"/>
    <n v="6"/>
    <x v="633"/>
    <x v="0"/>
    <x v="6"/>
  </r>
  <r>
    <d v="2014-07-09T00:00:00"/>
    <x v="293"/>
    <x v="3"/>
    <x v="1"/>
    <x v="11"/>
    <s v="Bush Heritage Pine Collection 5-Shelf Bookcase, Albany Pine Finish, *Special Order"/>
    <n v="119.83"/>
    <n v="1"/>
    <x v="634"/>
    <x v="0"/>
    <x v="6"/>
  </r>
  <r>
    <d v="2014-07-09T00:00:00"/>
    <x v="293"/>
    <x v="3"/>
    <x v="0"/>
    <x v="4"/>
    <s v="Prang Drawing Pencil Set"/>
    <n v="5.56"/>
    <n v="2"/>
    <x v="635"/>
    <x v="0"/>
    <x v="6"/>
  </r>
  <r>
    <d v="2014-07-09T00:00:00"/>
    <x v="293"/>
    <x v="3"/>
    <x v="0"/>
    <x v="0"/>
    <s v="Xerox 1967"/>
    <n v="32.4"/>
    <n v="5"/>
    <x v="327"/>
    <x v="0"/>
    <x v="6"/>
  </r>
  <r>
    <d v="2014-07-11T00:00:00"/>
    <x v="174"/>
    <x v="23"/>
    <x v="0"/>
    <x v="0"/>
    <s v="Easy-staple paper"/>
    <n v="177.2"/>
    <n v="5"/>
    <x v="287"/>
    <x v="0"/>
    <x v="6"/>
  </r>
  <r>
    <d v="2014-07-11T00:00:00"/>
    <x v="174"/>
    <x v="23"/>
    <x v="2"/>
    <x v="6"/>
    <s v="Cisco SPA508G"/>
    <n v="197.97"/>
    <n v="3"/>
    <x v="636"/>
    <x v="0"/>
    <x v="6"/>
  </r>
  <r>
    <d v="2014-07-11T00:00:00"/>
    <x v="174"/>
    <x v="23"/>
    <x v="1"/>
    <x v="5"/>
    <s v="Global Commerce Series High-Back Swivel/Tilt Chairs"/>
    <n v="854.94"/>
    <n v="3"/>
    <x v="637"/>
    <x v="0"/>
    <x v="6"/>
  </r>
  <r>
    <d v="2014-07-11T00:00:00"/>
    <x v="174"/>
    <x v="23"/>
    <x v="1"/>
    <x v="8"/>
    <s v="9-3/4 Diameter Round Wall Clock"/>
    <n v="124.11"/>
    <n v="9"/>
    <x v="638"/>
    <x v="0"/>
    <x v="6"/>
  </r>
  <r>
    <d v="2014-07-11T00:00:00"/>
    <x v="174"/>
    <x v="23"/>
    <x v="0"/>
    <x v="1"/>
    <s v="Avery 514"/>
    <n v="14.4"/>
    <n v="5"/>
    <x v="639"/>
    <x v="0"/>
    <x v="6"/>
  </r>
  <r>
    <d v="2014-07-11T00:00:00"/>
    <x v="46"/>
    <x v="0"/>
    <x v="2"/>
    <x v="6"/>
    <s v="Polycom VVX 310 VoIP phone"/>
    <n v="575.97"/>
    <n v="4"/>
    <x v="640"/>
    <x v="0"/>
    <x v="6"/>
  </r>
  <r>
    <d v="2014-07-11T00:00:00"/>
    <x v="46"/>
    <x v="0"/>
    <x v="0"/>
    <x v="0"/>
    <s v="Xerox 200"/>
    <n v="10.37"/>
    <n v="2"/>
    <x v="316"/>
    <x v="0"/>
    <x v="6"/>
  </r>
  <r>
    <d v="2014-07-11T00:00:00"/>
    <x v="294"/>
    <x v="20"/>
    <x v="0"/>
    <x v="0"/>
    <s v="Xerox 1881"/>
    <n v="49.12"/>
    <n v="4"/>
    <x v="641"/>
    <x v="0"/>
    <x v="6"/>
  </r>
  <r>
    <d v="2014-07-11T00:00:00"/>
    <x v="294"/>
    <x v="20"/>
    <x v="0"/>
    <x v="3"/>
    <s v="Newell 3-Hole Punched Plastic Slotted Magazine Holders for Binders"/>
    <n v="18.28"/>
    <n v="5"/>
    <x v="642"/>
    <x v="0"/>
    <x v="6"/>
  </r>
  <r>
    <d v="2014-07-11T00:00:00"/>
    <x v="295"/>
    <x v="20"/>
    <x v="2"/>
    <x v="6"/>
    <s v="Cisco SPA112 2 Port Phone Adapter"/>
    <n v="164.85"/>
    <n v="3"/>
    <x v="643"/>
    <x v="0"/>
    <x v="6"/>
  </r>
  <r>
    <d v="2014-07-12T00:00:00"/>
    <x v="296"/>
    <x v="3"/>
    <x v="0"/>
    <x v="3"/>
    <s v="Tuff Stuff Recycled Round Ring Binders"/>
    <n v="7.71"/>
    <n v="2"/>
    <x v="644"/>
    <x v="0"/>
    <x v="6"/>
  </r>
  <r>
    <d v="2014-07-12T00:00:00"/>
    <x v="296"/>
    <x v="3"/>
    <x v="1"/>
    <x v="13"/>
    <s v="Hon 5100 Series Wood Tables"/>
    <n v="698.35"/>
    <n v="3"/>
    <x v="645"/>
    <x v="0"/>
    <x v="6"/>
  </r>
  <r>
    <d v="2014-07-12T00:00:00"/>
    <x v="151"/>
    <x v="3"/>
    <x v="0"/>
    <x v="2"/>
    <s v="Fellowes Super Stor/Drawer"/>
    <n v="249.75"/>
    <n v="9"/>
    <x v="646"/>
    <x v="0"/>
    <x v="6"/>
  </r>
  <r>
    <d v="2014-07-12T00:00:00"/>
    <x v="151"/>
    <x v="3"/>
    <x v="2"/>
    <x v="6"/>
    <s v="GE DSL Phone Line Filter"/>
    <n v="255.94"/>
    <n v="8"/>
    <x v="575"/>
    <x v="0"/>
    <x v="6"/>
  </r>
  <r>
    <d v="2014-07-12T00:00:00"/>
    <x v="68"/>
    <x v="22"/>
    <x v="1"/>
    <x v="5"/>
    <s v="Safco Chair Connectors, 6/Carton"/>
    <n v="123.14"/>
    <n v="4"/>
    <x v="647"/>
    <x v="0"/>
    <x v="6"/>
  </r>
  <r>
    <d v="2014-07-12T00:00:00"/>
    <x v="68"/>
    <x v="22"/>
    <x v="0"/>
    <x v="3"/>
    <s v="Self-Adhesive Ring Binder Labels"/>
    <n v="11.26"/>
    <n v="4"/>
    <x v="338"/>
    <x v="0"/>
    <x v="6"/>
  </r>
  <r>
    <d v="2014-07-12T00:00:00"/>
    <x v="297"/>
    <x v="1"/>
    <x v="0"/>
    <x v="0"/>
    <s v="Xerox 1949"/>
    <n v="35.86"/>
    <n v="9"/>
    <x v="648"/>
    <x v="0"/>
    <x v="6"/>
  </r>
  <r>
    <d v="2014-07-12T00:00:00"/>
    <x v="297"/>
    <x v="1"/>
    <x v="2"/>
    <x v="9"/>
    <s v="Verbatim 25 GB 6x Blu-ray Single Layer Recordable Disc, 1/Pack"/>
    <n v="23.84"/>
    <n v="4"/>
    <x v="649"/>
    <x v="0"/>
    <x v="6"/>
  </r>
  <r>
    <d v="2014-07-12T00:00:00"/>
    <x v="298"/>
    <x v="0"/>
    <x v="1"/>
    <x v="5"/>
    <s v="Hon Deluxe Fabric Upholstered Stacking Chairs"/>
    <n v="512.36"/>
    <n v="3"/>
    <x v="650"/>
    <x v="0"/>
    <x v="6"/>
  </r>
  <r>
    <d v="2014-07-12T00:00:00"/>
    <x v="298"/>
    <x v="0"/>
    <x v="0"/>
    <x v="7"/>
    <s v="Stockwell Push Pins"/>
    <n v="3.49"/>
    <n v="2"/>
    <x v="651"/>
    <x v="0"/>
    <x v="6"/>
  </r>
  <r>
    <d v="2014-07-12T00:00:00"/>
    <x v="298"/>
    <x v="0"/>
    <x v="0"/>
    <x v="4"/>
    <s v="Fluorescent Highlighters by Dixon"/>
    <n v="22.29"/>
    <n v="7"/>
    <x v="388"/>
    <x v="0"/>
    <x v="6"/>
  </r>
  <r>
    <d v="2014-07-12T00:00:00"/>
    <x v="298"/>
    <x v="0"/>
    <x v="0"/>
    <x v="0"/>
    <s v="Xerox 195"/>
    <n v="16.03"/>
    <n v="3"/>
    <x v="348"/>
    <x v="0"/>
    <x v="6"/>
  </r>
  <r>
    <d v="2014-07-13T00:00:00"/>
    <x v="271"/>
    <x v="3"/>
    <x v="1"/>
    <x v="13"/>
    <s v="Bevis Round Conference Table Top &amp; Single Column Base"/>
    <n v="351.22"/>
    <n v="3"/>
    <x v="652"/>
    <x v="0"/>
    <x v="6"/>
  </r>
  <r>
    <d v="2014-07-14T00:00:00"/>
    <x v="299"/>
    <x v="1"/>
    <x v="0"/>
    <x v="3"/>
    <s v="Acco D-Ring Binder w/DublLock"/>
    <n v="29.93"/>
    <n v="7"/>
    <x v="653"/>
    <x v="0"/>
    <x v="6"/>
  </r>
  <r>
    <d v="2014-07-14T00:00:00"/>
    <x v="299"/>
    <x v="1"/>
    <x v="2"/>
    <x v="6"/>
    <s v="I Need's 3d Hello Kitty Hybrid Silicone Case Cover for HTC One X 4g with 3d Hello Kitty Stylus Pen Green/pink"/>
    <n v="38.270000000000003"/>
    <n v="4"/>
    <x v="654"/>
    <x v="0"/>
    <x v="6"/>
  </r>
  <r>
    <d v="2014-07-14T00:00:00"/>
    <x v="300"/>
    <x v="12"/>
    <x v="0"/>
    <x v="2"/>
    <s v="Eldon Fold 'N Roll Cart System"/>
    <n v="55.92"/>
    <n v="5"/>
    <x v="655"/>
    <x v="0"/>
    <x v="6"/>
  </r>
  <r>
    <d v="2014-07-14T00:00:00"/>
    <x v="43"/>
    <x v="2"/>
    <x v="2"/>
    <x v="6"/>
    <s v="Griffin GC36547 PowerJolt SE Lightning Charger"/>
    <n v="13.49"/>
    <n v="1"/>
    <x v="656"/>
    <x v="0"/>
    <x v="6"/>
  </r>
  <r>
    <d v="2014-07-14T00:00:00"/>
    <x v="43"/>
    <x v="2"/>
    <x v="2"/>
    <x v="6"/>
    <s v="iOttie HLCRIO102 Car Mount"/>
    <n v="23.99"/>
    <n v="2"/>
    <x v="657"/>
    <x v="0"/>
    <x v="6"/>
  </r>
  <r>
    <d v="2014-07-14T00:00:00"/>
    <x v="43"/>
    <x v="2"/>
    <x v="1"/>
    <x v="8"/>
    <s v="Tensor Track Tree Floor Lamp"/>
    <n v="31.98"/>
    <n v="2"/>
    <x v="217"/>
    <x v="0"/>
    <x v="6"/>
  </r>
  <r>
    <d v="2014-07-14T00:00:00"/>
    <x v="43"/>
    <x v="2"/>
    <x v="0"/>
    <x v="4"/>
    <s v="BOSTON Ranger #55 Pencil Sharpener, Black"/>
    <n v="41.58"/>
    <n v="2"/>
    <x v="658"/>
    <x v="0"/>
    <x v="6"/>
  </r>
  <r>
    <d v="2014-07-14T00:00:00"/>
    <x v="301"/>
    <x v="7"/>
    <x v="0"/>
    <x v="12"/>
    <s v="Belkin 7 Outlet SurgeMaster II"/>
    <n v="39.479999999999997"/>
    <n v="1"/>
    <x v="659"/>
    <x v="0"/>
    <x v="6"/>
  </r>
  <r>
    <d v="2014-07-14T00:00:00"/>
    <x v="302"/>
    <x v="20"/>
    <x v="0"/>
    <x v="4"/>
    <s v="Newell 315"/>
    <n v="17.940000000000001"/>
    <n v="3"/>
    <x v="630"/>
    <x v="0"/>
    <x v="6"/>
  </r>
  <r>
    <d v="2014-07-15T00:00:00"/>
    <x v="197"/>
    <x v="19"/>
    <x v="2"/>
    <x v="9"/>
    <s v="Maxell 4.7GB DVD-R 5/Pack"/>
    <n v="2.97"/>
    <n v="3"/>
    <x v="660"/>
    <x v="0"/>
    <x v="6"/>
  </r>
  <r>
    <d v="2014-07-15T00:00:00"/>
    <x v="197"/>
    <x v="19"/>
    <x v="0"/>
    <x v="7"/>
    <s v="Advantus Push Pins"/>
    <n v="6.54"/>
    <n v="3"/>
    <x v="268"/>
    <x v="0"/>
    <x v="6"/>
  </r>
  <r>
    <d v="2014-07-18T00:00:00"/>
    <x v="303"/>
    <x v="12"/>
    <x v="1"/>
    <x v="5"/>
    <s v="Office Star - Ergonomically Designed Knee Chair"/>
    <n v="259.14"/>
    <n v="4"/>
    <x v="661"/>
    <x v="0"/>
    <x v="6"/>
  </r>
  <r>
    <d v="2014-07-18T00:00:00"/>
    <x v="304"/>
    <x v="20"/>
    <x v="0"/>
    <x v="3"/>
    <s v="Cardinal Slant-D Ring Binder, Heavy Gauge Vinyl"/>
    <n v="13.9"/>
    <n v="2"/>
    <x v="662"/>
    <x v="0"/>
    <x v="6"/>
  </r>
  <r>
    <d v="2014-07-19T00:00:00"/>
    <x v="305"/>
    <x v="37"/>
    <x v="2"/>
    <x v="6"/>
    <s v="Polycom VVX 310 VoIP phone"/>
    <n v="359.98"/>
    <n v="2"/>
    <x v="663"/>
    <x v="0"/>
    <x v="6"/>
  </r>
  <r>
    <d v="2014-07-19T00:00:00"/>
    <x v="305"/>
    <x v="37"/>
    <x v="1"/>
    <x v="13"/>
    <s v="Barricks 18&quot; x 48&quot; Non-Folding Utility Table with Bottom Storage Shelf"/>
    <n v="70.56"/>
    <n v="1"/>
    <x v="664"/>
    <x v="0"/>
    <x v="6"/>
  </r>
  <r>
    <d v="2014-07-19T00:00:00"/>
    <x v="305"/>
    <x v="37"/>
    <x v="0"/>
    <x v="3"/>
    <s v="Avery 3 1/2&quot; Diskette Storage Pages, 10/Pack"/>
    <n v="20.88"/>
    <n v="2"/>
    <x v="665"/>
    <x v="0"/>
    <x v="6"/>
  </r>
  <r>
    <d v="2014-07-19T00:00:00"/>
    <x v="305"/>
    <x v="37"/>
    <x v="0"/>
    <x v="3"/>
    <s v="Acco Hanging Data Binders"/>
    <n v="3.81"/>
    <n v="1"/>
    <x v="666"/>
    <x v="0"/>
    <x v="6"/>
  </r>
  <r>
    <d v="2014-07-19T00:00:00"/>
    <x v="306"/>
    <x v="35"/>
    <x v="0"/>
    <x v="3"/>
    <s v="Acco Pressboard Covers with Storage Hooks, 14 7/8&quot; x 11&quot;, Dark Blue"/>
    <n v="6.1"/>
    <n v="2"/>
    <x v="481"/>
    <x v="0"/>
    <x v="6"/>
  </r>
  <r>
    <d v="2014-07-20T00:00:00"/>
    <x v="307"/>
    <x v="0"/>
    <x v="0"/>
    <x v="2"/>
    <s v="Letter Size Cart"/>
    <n v="342.86"/>
    <n v="3"/>
    <x v="667"/>
    <x v="0"/>
    <x v="6"/>
  </r>
  <r>
    <d v="2014-07-20T00:00:00"/>
    <x v="307"/>
    <x v="0"/>
    <x v="1"/>
    <x v="8"/>
    <s v="Westinghouse Clip-On Gooseneck Lamps"/>
    <n v="16.739999999999998"/>
    <n v="5"/>
    <x v="668"/>
    <x v="0"/>
    <x v="6"/>
  </r>
  <r>
    <d v="2014-07-20T00:00:00"/>
    <x v="307"/>
    <x v="0"/>
    <x v="1"/>
    <x v="5"/>
    <s v="HON 5400 Series Task Chairs for Big and Tall"/>
    <n v="981.37"/>
    <n v="2"/>
    <x v="669"/>
    <x v="0"/>
    <x v="6"/>
  </r>
  <r>
    <d v="2014-07-20T00:00:00"/>
    <x v="308"/>
    <x v="10"/>
    <x v="0"/>
    <x v="2"/>
    <s v="Fellowes Neat Ideas Storage Cubes"/>
    <n v="25.98"/>
    <n v="1"/>
    <x v="670"/>
    <x v="0"/>
    <x v="6"/>
  </r>
  <r>
    <d v="2014-07-20T00:00:00"/>
    <x v="308"/>
    <x v="10"/>
    <x v="0"/>
    <x v="3"/>
    <s v="Ibico Plastic Spiral Binding Combs"/>
    <n v="27.36"/>
    <n v="3"/>
    <x v="671"/>
    <x v="0"/>
    <x v="6"/>
  </r>
  <r>
    <d v="2014-07-20T00:00:00"/>
    <x v="309"/>
    <x v="3"/>
    <x v="0"/>
    <x v="0"/>
    <s v="Xerox 189"/>
    <n v="104.85"/>
    <n v="1"/>
    <x v="672"/>
    <x v="0"/>
    <x v="6"/>
  </r>
  <r>
    <d v="2014-07-20T00:00:00"/>
    <x v="309"/>
    <x v="3"/>
    <x v="0"/>
    <x v="3"/>
    <s v="Wilson Jones Custom Binder Spines &amp; Labels"/>
    <n v="8.6999999999999993"/>
    <n v="2"/>
    <x v="673"/>
    <x v="0"/>
    <x v="6"/>
  </r>
  <r>
    <d v="2014-07-20T00:00:00"/>
    <x v="309"/>
    <x v="3"/>
    <x v="0"/>
    <x v="0"/>
    <s v="Xerox 1897"/>
    <n v="19.920000000000002"/>
    <n v="4"/>
    <x v="674"/>
    <x v="0"/>
    <x v="6"/>
  </r>
  <r>
    <d v="2014-07-20T00:00:00"/>
    <x v="309"/>
    <x v="3"/>
    <x v="1"/>
    <x v="8"/>
    <s v="Nu-Dell Leatherette Frames"/>
    <n v="43.02"/>
    <n v="3"/>
    <x v="675"/>
    <x v="0"/>
    <x v="6"/>
  </r>
  <r>
    <d v="2014-07-20T00:00:00"/>
    <x v="310"/>
    <x v="3"/>
    <x v="0"/>
    <x v="3"/>
    <s v="Clear Mylar Reinforcing Strips"/>
    <n v="89.71"/>
    <n v="6"/>
    <x v="676"/>
    <x v="0"/>
    <x v="6"/>
  </r>
  <r>
    <d v="2014-07-20T00:00:00"/>
    <x v="310"/>
    <x v="3"/>
    <x v="0"/>
    <x v="0"/>
    <s v="Wirebound Message Books, Two 4 1/4&quot; x 5&quot; Forms per Page"/>
    <n v="22.83"/>
    <n v="3"/>
    <x v="677"/>
    <x v="0"/>
    <x v="6"/>
  </r>
  <r>
    <d v="2014-07-20T00:00:00"/>
    <x v="104"/>
    <x v="3"/>
    <x v="2"/>
    <x v="9"/>
    <s v="Maxell 74 Minute CD-R Spindle, 50/Pack"/>
    <n v="41.94"/>
    <n v="2"/>
    <x v="678"/>
    <x v="0"/>
    <x v="6"/>
  </r>
  <r>
    <d v="2014-07-20T00:00:00"/>
    <x v="104"/>
    <x v="3"/>
    <x v="0"/>
    <x v="0"/>
    <s v="Xerox 1965"/>
    <n v="11.96"/>
    <n v="2"/>
    <x v="679"/>
    <x v="0"/>
    <x v="6"/>
  </r>
  <r>
    <d v="2014-07-20T00:00:00"/>
    <x v="104"/>
    <x v="3"/>
    <x v="0"/>
    <x v="4"/>
    <s v="Newell 348"/>
    <n v="13.12"/>
    <n v="4"/>
    <x v="338"/>
    <x v="0"/>
    <x v="6"/>
  </r>
  <r>
    <d v="2014-07-20T00:00:00"/>
    <x v="104"/>
    <x v="3"/>
    <x v="0"/>
    <x v="2"/>
    <s v="Hot File 7-Pocket, Floor Stand"/>
    <n v="535.41"/>
    <n v="3"/>
    <x v="680"/>
    <x v="0"/>
    <x v="6"/>
  </r>
  <r>
    <d v="2014-07-21T00:00:00"/>
    <x v="311"/>
    <x v="3"/>
    <x v="0"/>
    <x v="4"/>
    <s v="Newell 334"/>
    <n v="99.2"/>
    <n v="5"/>
    <x v="681"/>
    <x v="0"/>
    <x v="6"/>
  </r>
  <r>
    <d v="2014-07-21T00:00:00"/>
    <x v="311"/>
    <x v="3"/>
    <x v="1"/>
    <x v="5"/>
    <s v="Global Troy Executive Leather Low-Back Tilter"/>
    <n v="801.57"/>
    <n v="2"/>
    <x v="682"/>
    <x v="0"/>
    <x v="6"/>
  </r>
  <r>
    <d v="2014-07-21T00:00:00"/>
    <x v="311"/>
    <x v="3"/>
    <x v="1"/>
    <x v="13"/>
    <s v="Hon 30&quot; x 60&quot; Table with Locking Drawer"/>
    <n v="272.85000000000002"/>
    <n v="1"/>
    <x v="683"/>
    <x v="0"/>
    <x v="6"/>
  </r>
  <r>
    <d v="2014-07-21T00:00:00"/>
    <x v="312"/>
    <x v="0"/>
    <x v="0"/>
    <x v="12"/>
    <s v="Acco 6 Outlet Guardian Basic Surge Suppressor"/>
    <n v="4.99"/>
    <n v="3"/>
    <x v="684"/>
    <x v="0"/>
    <x v="6"/>
  </r>
  <r>
    <d v="2014-07-21T00:00:00"/>
    <x v="312"/>
    <x v="0"/>
    <x v="0"/>
    <x v="10"/>
    <s v="Inter-Office Recycled Envelopes, Brown Kraft, Button-String,10&quot; x 13&quot; , 100/Box"/>
    <n v="87.92"/>
    <n v="5"/>
    <x v="685"/>
    <x v="0"/>
    <x v="6"/>
  </r>
  <r>
    <d v="2014-07-21T00:00:00"/>
    <x v="312"/>
    <x v="0"/>
    <x v="1"/>
    <x v="5"/>
    <s v="Hon Every-Day Series Multi-Task Chairs"/>
    <n v="657.93"/>
    <n v="5"/>
    <x v="686"/>
    <x v="0"/>
    <x v="6"/>
  </r>
  <r>
    <d v="2014-07-21T00:00:00"/>
    <x v="312"/>
    <x v="0"/>
    <x v="0"/>
    <x v="3"/>
    <s v="Acco Economy Flexible Poly Round Ring Binder"/>
    <n v="1.04"/>
    <n v="1"/>
    <x v="687"/>
    <x v="0"/>
    <x v="6"/>
  </r>
  <r>
    <d v="2014-07-21T00:00:00"/>
    <x v="190"/>
    <x v="40"/>
    <x v="2"/>
    <x v="6"/>
    <s v="Griffin GC17055 Auxiliary Audio Cable"/>
    <n v="35.979999999999997"/>
    <n v="2"/>
    <x v="331"/>
    <x v="0"/>
    <x v="6"/>
  </r>
  <r>
    <d v="2014-07-22T00:00:00"/>
    <x v="313"/>
    <x v="20"/>
    <x v="0"/>
    <x v="4"/>
    <s v="Premium Writing Pencils, Soft, #2 by Central Association for the Blind"/>
    <n v="5.96"/>
    <n v="2"/>
    <x v="688"/>
    <x v="0"/>
    <x v="6"/>
  </r>
  <r>
    <d v="2014-07-22T00:00:00"/>
    <x v="313"/>
    <x v="20"/>
    <x v="2"/>
    <x v="9"/>
    <s v="Logitech G602 Wireless Gaming Mouse"/>
    <n v="159.97999999999999"/>
    <n v="2"/>
    <x v="277"/>
    <x v="0"/>
    <x v="6"/>
  </r>
  <r>
    <d v="2014-07-22T00:00:00"/>
    <x v="201"/>
    <x v="3"/>
    <x v="0"/>
    <x v="4"/>
    <s v="Newell 32"/>
    <n v="11.52"/>
    <n v="4"/>
    <x v="689"/>
    <x v="0"/>
    <x v="6"/>
  </r>
  <r>
    <d v="2014-07-22T00:00:00"/>
    <x v="201"/>
    <x v="3"/>
    <x v="1"/>
    <x v="5"/>
    <s v="Global Comet Stacking Armless Chair"/>
    <n v="717.72"/>
    <n v="3"/>
    <x v="690"/>
    <x v="0"/>
    <x v="6"/>
  </r>
  <r>
    <d v="2014-07-22T00:00:00"/>
    <x v="201"/>
    <x v="3"/>
    <x v="0"/>
    <x v="2"/>
    <s v="Eldon Mobile Mega Data Cart  Mega Stackable  Add-On Trays"/>
    <n v="236.5"/>
    <n v="10"/>
    <x v="691"/>
    <x v="0"/>
    <x v="6"/>
  </r>
  <r>
    <d v="2014-07-22T00:00:00"/>
    <x v="201"/>
    <x v="3"/>
    <x v="1"/>
    <x v="13"/>
    <s v="Safco Drafting Table"/>
    <n v="170.35"/>
    <n v="3"/>
    <x v="692"/>
    <x v="0"/>
    <x v="6"/>
  </r>
  <r>
    <d v="2014-07-22T00:00:00"/>
    <x v="314"/>
    <x v="3"/>
    <x v="0"/>
    <x v="4"/>
    <s v="Crayola Colored Pencils"/>
    <n v="19.68"/>
    <n v="6"/>
    <x v="38"/>
    <x v="0"/>
    <x v="6"/>
  </r>
  <r>
    <d v="2014-07-22T00:00:00"/>
    <x v="315"/>
    <x v="0"/>
    <x v="0"/>
    <x v="2"/>
    <s v="Fellowes Bases and Tops For Staxonsteel/High-Stak Systems"/>
    <n v="26.63"/>
    <n v="1"/>
    <x v="72"/>
    <x v="0"/>
    <x v="6"/>
  </r>
  <r>
    <d v="2014-07-23T00:00:00"/>
    <x v="316"/>
    <x v="12"/>
    <x v="0"/>
    <x v="3"/>
    <s v="Wilson Jones Custom Binder Spines &amp; Labels"/>
    <n v="8.16"/>
    <n v="5"/>
    <x v="693"/>
    <x v="0"/>
    <x v="6"/>
  </r>
  <r>
    <d v="2014-07-23T00:00:00"/>
    <x v="316"/>
    <x v="12"/>
    <x v="2"/>
    <x v="9"/>
    <s v="NETGEAR AC1750 Dual Band GigabitÂ Smart WiFi Router"/>
    <n v="1023.94"/>
    <n v="8"/>
    <x v="694"/>
    <x v="0"/>
    <x v="6"/>
  </r>
  <r>
    <d v="2014-07-23T00:00:00"/>
    <x v="316"/>
    <x v="12"/>
    <x v="0"/>
    <x v="4"/>
    <s v="Newell 324"/>
    <n v="9.24"/>
    <n v="1"/>
    <x v="695"/>
    <x v="0"/>
    <x v="6"/>
  </r>
  <r>
    <d v="2014-07-23T00:00:00"/>
    <x v="316"/>
    <x v="12"/>
    <x v="2"/>
    <x v="9"/>
    <s v="Microsoft Natural Keyboard Elite"/>
    <n v="479.04"/>
    <n v="10"/>
    <x v="696"/>
    <x v="0"/>
    <x v="6"/>
  </r>
  <r>
    <d v="2014-07-23T00:00:00"/>
    <x v="199"/>
    <x v="20"/>
    <x v="2"/>
    <x v="9"/>
    <s v="Case Logic 2.4GHz Wireless Keyboard"/>
    <n v="99.98"/>
    <n v="2"/>
    <x v="697"/>
    <x v="0"/>
    <x v="6"/>
  </r>
  <r>
    <d v="2014-07-23T00:00:00"/>
    <x v="317"/>
    <x v="3"/>
    <x v="2"/>
    <x v="6"/>
    <s v="VTech DS6151"/>
    <n v="604.75"/>
    <n v="6"/>
    <x v="698"/>
    <x v="0"/>
    <x v="6"/>
  </r>
  <r>
    <d v="2014-07-23T00:00:00"/>
    <x v="317"/>
    <x v="3"/>
    <x v="0"/>
    <x v="14"/>
    <s v="Acme Softgrip Scissors"/>
    <n v="40.700000000000003"/>
    <n v="5"/>
    <x v="699"/>
    <x v="0"/>
    <x v="6"/>
  </r>
  <r>
    <d v="2014-07-23T00:00:00"/>
    <x v="317"/>
    <x v="3"/>
    <x v="2"/>
    <x v="6"/>
    <s v="AT&amp;T CL2909"/>
    <n v="302.38"/>
    <n v="3"/>
    <x v="233"/>
    <x v="0"/>
    <x v="6"/>
  </r>
  <r>
    <d v="2014-07-23T00:00:00"/>
    <x v="317"/>
    <x v="3"/>
    <x v="2"/>
    <x v="9"/>
    <s v="ImationÂ 8gb Micro Traveldrive Usb 2.0Â Flash Drive"/>
    <n v="45"/>
    <n v="3"/>
    <x v="700"/>
    <x v="0"/>
    <x v="6"/>
  </r>
  <r>
    <d v="2014-07-25T00:00:00"/>
    <x v="318"/>
    <x v="3"/>
    <x v="0"/>
    <x v="2"/>
    <s v="Fellowes Personal Hanging Folder Files, Navy"/>
    <n v="53.72"/>
    <n v="4"/>
    <x v="701"/>
    <x v="0"/>
    <x v="6"/>
  </r>
  <r>
    <d v="2014-07-25T00:00:00"/>
    <x v="318"/>
    <x v="3"/>
    <x v="0"/>
    <x v="14"/>
    <s v="High Speed Automatic Electric Letter Opener"/>
    <n v="8187.65"/>
    <n v="5"/>
    <x v="702"/>
    <x v="0"/>
    <x v="6"/>
  </r>
  <r>
    <d v="2014-07-25T00:00:00"/>
    <x v="318"/>
    <x v="3"/>
    <x v="1"/>
    <x v="8"/>
    <s v="Staple-based wall hangings"/>
    <n v="77.92"/>
    <n v="8"/>
    <x v="703"/>
    <x v="0"/>
    <x v="6"/>
  </r>
  <r>
    <d v="2014-07-25T00:00:00"/>
    <x v="58"/>
    <x v="3"/>
    <x v="0"/>
    <x v="0"/>
    <s v="Xerox 1966"/>
    <n v="6.48"/>
    <n v="1"/>
    <x v="474"/>
    <x v="0"/>
    <x v="6"/>
  </r>
  <r>
    <d v="2014-07-25T00:00:00"/>
    <x v="58"/>
    <x v="3"/>
    <x v="0"/>
    <x v="14"/>
    <s v="Acme Kleen Earth Office Shears"/>
    <n v="15.52"/>
    <n v="4"/>
    <x v="704"/>
    <x v="0"/>
    <x v="6"/>
  </r>
  <r>
    <d v="2014-07-26T00:00:00"/>
    <x v="319"/>
    <x v="1"/>
    <x v="0"/>
    <x v="2"/>
    <s v="Belkin 19&quot; Vented Equipment Shelf, Black"/>
    <n v="123.55"/>
    <n v="3"/>
    <x v="705"/>
    <x v="0"/>
    <x v="6"/>
  </r>
  <r>
    <d v="2014-07-26T00:00:00"/>
    <x v="111"/>
    <x v="17"/>
    <x v="2"/>
    <x v="6"/>
    <s v="Apple iPhone 5S"/>
    <n v="911.98"/>
    <n v="2"/>
    <x v="706"/>
    <x v="0"/>
    <x v="6"/>
  </r>
  <r>
    <d v="2014-07-26T00:00:00"/>
    <x v="111"/>
    <x v="17"/>
    <x v="1"/>
    <x v="5"/>
    <s v="Hon 2090 Â“Pillow SoftÂ” Series Mid Back Swivel/Tilt Chairs"/>
    <n v="674.35"/>
    <n v="3"/>
    <x v="707"/>
    <x v="0"/>
    <x v="6"/>
  </r>
  <r>
    <d v="2014-07-26T00:00:00"/>
    <x v="111"/>
    <x v="17"/>
    <x v="1"/>
    <x v="8"/>
    <s v="Tensor Computer Mounted Lamp"/>
    <n v="134.01"/>
    <n v="9"/>
    <x v="708"/>
    <x v="0"/>
    <x v="6"/>
  </r>
  <r>
    <d v="2014-07-26T00:00:00"/>
    <x v="111"/>
    <x v="17"/>
    <x v="2"/>
    <x v="9"/>
    <s v="Logitech Illuminated Ultrathin Keyboard with Backlighting"/>
    <n v="170.97"/>
    <n v="3"/>
    <x v="709"/>
    <x v="0"/>
    <x v="6"/>
  </r>
  <r>
    <d v="2014-07-26T00:00:00"/>
    <x v="4"/>
    <x v="27"/>
    <x v="2"/>
    <x v="9"/>
    <s v="Memorex Micro Travel Drive 16 GB"/>
    <n v="111.93"/>
    <n v="7"/>
    <x v="710"/>
    <x v="0"/>
    <x v="6"/>
  </r>
  <r>
    <d v="2014-07-26T00:00:00"/>
    <x v="320"/>
    <x v="4"/>
    <x v="1"/>
    <x v="5"/>
    <s v="Metal Folding Chairs, Beige, 4/Carton"/>
    <n v="67.88"/>
    <n v="2"/>
    <x v="711"/>
    <x v="0"/>
    <x v="6"/>
  </r>
  <r>
    <d v="2014-07-26T00:00:00"/>
    <x v="320"/>
    <x v="4"/>
    <x v="0"/>
    <x v="1"/>
    <s v="Avery 485"/>
    <n v="162.88999999999999"/>
    <n v="13"/>
    <x v="712"/>
    <x v="0"/>
    <x v="6"/>
  </r>
  <r>
    <d v="2014-07-26T00:00:00"/>
    <x v="320"/>
    <x v="4"/>
    <x v="1"/>
    <x v="8"/>
    <s v="DAX Cubicle Frames, 8-1/2 x 11"/>
    <n v="25.71"/>
    <n v="3"/>
    <x v="713"/>
    <x v="0"/>
    <x v="6"/>
  </r>
  <r>
    <d v="2014-07-26T00:00:00"/>
    <x v="321"/>
    <x v="0"/>
    <x v="0"/>
    <x v="3"/>
    <s v="GBC DocuBind P400 Electric Binding System"/>
    <n v="2177.58"/>
    <n v="8"/>
    <x v="714"/>
    <x v="0"/>
    <x v="6"/>
  </r>
  <r>
    <d v="2014-07-26T00:00:00"/>
    <x v="321"/>
    <x v="0"/>
    <x v="1"/>
    <x v="8"/>
    <s v="DAX Clear Channel Poster Frame"/>
    <n v="17.5"/>
    <n v="3"/>
    <x v="715"/>
    <x v="0"/>
    <x v="6"/>
  </r>
  <r>
    <d v="2014-07-26T00:00:00"/>
    <x v="321"/>
    <x v="0"/>
    <x v="0"/>
    <x v="3"/>
    <s v="GBC Premium Transparent Covers with Diagonal Lined Pattern"/>
    <n v="16.78"/>
    <n v="4"/>
    <x v="716"/>
    <x v="0"/>
    <x v="6"/>
  </r>
  <r>
    <d v="2014-07-26T00:00:00"/>
    <x v="321"/>
    <x v="0"/>
    <x v="2"/>
    <x v="9"/>
    <s v="Microsoft Natural Keyboard Elite"/>
    <n v="431.14"/>
    <n v="9"/>
    <x v="717"/>
    <x v="0"/>
    <x v="6"/>
  </r>
  <r>
    <d v="2014-07-26T00:00:00"/>
    <x v="321"/>
    <x v="0"/>
    <x v="0"/>
    <x v="3"/>
    <s v="GBC Instant Index System for Binding Systems"/>
    <n v="8.8800000000000008"/>
    <n v="5"/>
    <x v="718"/>
    <x v="0"/>
    <x v="6"/>
  </r>
  <r>
    <d v="2014-07-26T00:00:00"/>
    <x v="321"/>
    <x v="0"/>
    <x v="0"/>
    <x v="12"/>
    <s v="Acco 6 Outlet Guardian Standard Surge Suppressor"/>
    <n v="4.84"/>
    <n v="2"/>
    <x v="719"/>
    <x v="0"/>
    <x v="6"/>
  </r>
  <r>
    <d v="2014-07-27T00:00:00"/>
    <x v="60"/>
    <x v="3"/>
    <x v="2"/>
    <x v="9"/>
    <s v="WD My Passport Ultra 2TB Portable External Hard Drive"/>
    <n v="238"/>
    <n v="2"/>
    <x v="720"/>
    <x v="0"/>
    <x v="6"/>
  </r>
  <r>
    <d v="2014-07-27T00:00:00"/>
    <x v="322"/>
    <x v="20"/>
    <x v="0"/>
    <x v="0"/>
    <s v="Xerox 1956"/>
    <n v="65.78"/>
    <n v="11"/>
    <x v="721"/>
    <x v="0"/>
    <x v="6"/>
  </r>
  <r>
    <d v="2014-07-27T00:00:00"/>
    <x v="323"/>
    <x v="3"/>
    <x v="0"/>
    <x v="2"/>
    <s v="SAFCO Commercial Wire Shelving, Black"/>
    <n v="276.27999999999997"/>
    <n v="2"/>
    <x v="62"/>
    <x v="0"/>
    <x v="6"/>
  </r>
  <r>
    <d v="2014-07-28T00:00:00"/>
    <x v="74"/>
    <x v="16"/>
    <x v="0"/>
    <x v="7"/>
    <s v="OIC Colored Binder Clips, Assorted Sizes"/>
    <n v="14.32"/>
    <n v="5"/>
    <x v="376"/>
    <x v="0"/>
    <x v="6"/>
  </r>
  <r>
    <d v="2014-07-28T00:00:00"/>
    <x v="74"/>
    <x v="16"/>
    <x v="1"/>
    <x v="8"/>
    <s v="DataProducts Ampli Magnifier Task Lamp, Black,"/>
    <n v="129.88999999999999"/>
    <n v="6"/>
    <x v="372"/>
    <x v="0"/>
    <x v="6"/>
  </r>
  <r>
    <d v="2014-07-28T00:00:00"/>
    <x v="74"/>
    <x v="16"/>
    <x v="0"/>
    <x v="10"/>
    <s v="#10- 4 1/8&quot; x 9 1/2&quot; Recycled Envelopes"/>
    <n v="48.94"/>
    <n v="7"/>
    <x v="722"/>
    <x v="0"/>
    <x v="6"/>
  </r>
  <r>
    <d v="2014-07-30T00:00:00"/>
    <x v="324"/>
    <x v="22"/>
    <x v="1"/>
    <x v="11"/>
    <s v="Rush Hierlooms Collection 1&quot; Thick Stackable Bookcases"/>
    <n v="1367.84"/>
    <n v="8"/>
    <x v="723"/>
    <x v="0"/>
    <x v="6"/>
  </r>
  <r>
    <d v="2014-08-01T00:00:00"/>
    <x v="302"/>
    <x v="25"/>
    <x v="0"/>
    <x v="1"/>
    <s v="Self-Adhesive Address Labels for Typewriters by Universal"/>
    <n v="17.54"/>
    <n v="3"/>
    <x v="204"/>
    <x v="0"/>
    <x v="7"/>
  </r>
  <r>
    <d v="2014-08-01T00:00:00"/>
    <x v="302"/>
    <x v="25"/>
    <x v="1"/>
    <x v="8"/>
    <s v="9-3/4 Diameter Round Wall Clock"/>
    <n v="44.13"/>
    <n v="4"/>
    <x v="724"/>
    <x v="0"/>
    <x v="7"/>
  </r>
  <r>
    <d v="2014-08-01T00:00:00"/>
    <x v="302"/>
    <x v="25"/>
    <x v="0"/>
    <x v="12"/>
    <s v="Honeywell Quietcare HEPA Air Cleaner"/>
    <n v="62.92"/>
    <n v="1"/>
    <x v="725"/>
    <x v="0"/>
    <x v="7"/>
  </r>
  <r>
    <d v="2014-08-01T00:00:00"/>
    <x v="302"/>
    <x v="25"/>
    <x v="0"/>
    <x v="0"/>
    <s v="Xerox 1916"/>
    <n v="78.3"/>
    <n v="2"/>
    <x v="726"/>
    <x v="0"/>
    <x v="7"/>
  </r>
  <r>
    <d v="2014-08-01T00:00:00"/>
    <x v="325"/>
    <x v="3"/>
    <x v="0"/>
    <x v="3"/>
    <s v="Wilson Jones data.warehouse D-Ring Binders with DublLock"/>
    <n v="19.75"/>
    <n v="3"/>
    <x v="112"/>
    <x v="0"/>
    <x v="7"/>
  </r>
  <r>
    <d v="2014-08-01T00:00:00"/>
    <x v="326"/>
    <x v="2"/>
    <x v="0"/>
    <x v="7"/>
    <s v="Acco Clips to Go Binder Clips, 24 Clips in Two Sizes"/>
    <n v="5.68"/>
    <n v="2"/>
    <x v="727"/>
    <x v="0"/>
    <x v="7"/>
  </r>
  <r>
    <d v="2014-08-02T00:00:00"/>
    <x v="327"/>
    <x v="24"/>
    <x v="0"/>
    <x v="3"/>
    <s v="Wilson Jones 14 Line Acrylic Coated Pressboard Data Binders"/>
    <n v="26.7"/>
    <n v="5"/>
    <x v="728"/>
    <x v="0"/>
    <x v="7"/>
  </r>
  <r>
    <d v="2014-08-02T00:00:00"/>
    <x v="327"/>
    <x v="24"/>
    <x v="2"/>
    <x v="9"/>
    <s v="Memorex Micro Travel Drive 4 GB"/>
    <n v="21.2"/>
    <n v="2"/>
    <x v="729"/>
    <x v="0"/>
    <x v="7"/>
  </r>
  <r>
    <d v="2014-08-02T00:00:00"/>
    <x v="327"/>
    <x v="24"/>
    <x v="0"/>
    <x v="2"/>
    <s v="Smead Adjustable Mobile File Trolley with Lockable Top"/>
    <n v="838.38"/>
    <n v="2"/>
    <x v="730"/>
    <x v="0"/>
    <x v="7"/>
  </r>
  <r>
    <d v="2014-08-03T00:00:00"/>
    <x v="206"/>
    <x v="26"/>
    <x v="1"/>
    <x v="13"/>
    <s v="BoxOffice By Design Rectangular and Half-Moon Meeting Room Tables"/>
    <n v="218.75"/>
    <n v="2"/>
    <x v="731"/>
    <x v="0"/>
    <x v="7"/>
  </r>
  <r>
    <d v="2014-08-03T00:00:00"/>
    <x v="206"/>
    <x v="26"/>
    <x v="0"/>
    <x v="12"/>
    <s v="Bravo II Megaboss 12-Amp Hard Body Upright, Replacement Belts, 2 Belts per Pack"/>
    <n v="2.6"/>
    <n v="1"/>
    <x v="732"/>
    <x v="0"/>
    <x v="7"/>
  </r>
  <r>
    <d v="2014-08-03T00:00:00"/>
    <x v="328"/>
    <x v="20"/>
    <x v="0"/>
    <x v="0"/>
    <s v="Xerox 1884"/>
    <n v="39.96"/>
    <n v="2"/>
    <x v="733"/>
    <x v="0"/>
    <x v="7"/>
  </r>
  <r>
    <d v="2014-08-03T00:00:00"/>
    <x v="328"/>
    <x v="20"/>
    <x v="0"/>
    <x v="14"/>
    <s v="Acme Box Cutter Scissors"/>
    <n v="102.3"/>
    <n v="10"/>
    <x v="734"/>
    <x v="0"/>
    <x v="7"/>
  </r>
  <r>
    <d v="2014-08-03T00:00:00"/>
    <x v="328"/>
    <x v="20"/>
    <x v="0"/>
    <x v="2"/>
    <s v="Staple magnet"/>
    <n v="21.36"/>
    <n v="2"/>
    <x v="169"/>
    <x v="0"/>
    <x v="7"/>
  </r>
  <r>
    <d v="2014-08-03T00:00:00"/>
    <x v="292"/>
    <x v="12"/>
    <x v="0"/>
    <x v="0"/>
    <s v="White Computer Printout Paper by Universal"/>
    <n v="93.02"/>
    <n v="3"/>
    <x v="735"/>
    <x v="0"/>
    <x v="7"/>
  </r>
  <r>
    <d v="2014-08-04T00:00:00"/>
    <x v="329"/>
    <x v="27"/>
    <x v="0"/>
    <x v="12"/>
    <s v="Hoover WindTunnel Plus Canister Vacuum"/>
    <n v="1089.75"/>
    <n v="3"/>
    <x v="736"/>
    <x v="0"/>
    <x v="7"/>
  </r>
  <r>
    <d v="2014-08-04T00:00:00"/>
    <x v="329"/>
    <x v="27"/>
    <x v="0"/>
    <x v="0"/>
    <s v="Xerox 1934"/>
    <n v="447.84"/>
    <n v="8"/>
    <x v="737"/>
    <x v="0"/>
    <x v="7"/>
  </r>
  <r>
    <d v="2014-08-04T00:00:00"/>
    <x v="329"/>
    <x v="27"/>
    <x v="0"/>
    <x v="4"/>
    <s v="Newell 329"/>
    <n v="16.399999999999999"/>
    <n v="5"/>
    <x v="738"/>
    <x v="0"/>
    <x v="7"/>
  </r>
  <r>
    <d v="2014-08-04T00:00:00"/>
    <x v="329"/>
    <x v="27"/>
    <x v="2"/>
    <x v="6"/>
    <s v="Panasonic KX T7731-B Digital phone"/>
    <n v="399.96"/>
    <n v="5"/>
    <x v="739"/>
    <x v="0"/>
    <x v="7"/>
  </r>
  <r>
    <d v="2014-08-04T00:00:00"/>
    <x v="329"/>
    <x v="27"/>
    <x v="0"/>
    <x v="2"/>
    <s v="Safco Wire Cube Shelving System, For Use as 4 or 5 14&quot; Cubes, Black"/>
    <n v="158.9"/>
    <n v="5"/>
    <x v="740"/>
    <x v="0"/>
    <x v="7"/>
  </r>
  <r>
    <d v="2014-08-04T00:00:00"/>
    <x v="329"/>
    <x v="27"/>
    <x v="0"/>
    <x v="3"/>
    <s v="Ibico Standard Transparent Covers"/>
    <n v="13.18"/>
    <n v="1"/>
    <x v="741"/>
    <x v="0"/>
    <x v="7"/>
  </r>
  <r>
    <d v="2014-08-04T00:00:00"/>
    <x v="44"/>
    <x v="41"/>
    <x v="0"/>
    <x v="12"/>
    <s v="Eureka The Boss Cordless Rechargeable Stick Vac"/>
    <n v="101.96"/>
    <n v="2"/>
    <x v="742"/>
    <x v="0"/>
    <x v="7"/>
  </r>
  <r>
    <d v="2014-08-04T00:00:00"/>
    <x v="44"/>
    <x v="41"/>
    <x v="0"/>
    <x v="0"/>
    <s v="Southworth 25% Cotton Premium Laser Paper and Envelopes"/>
    <n v="259.74"/>
    <n v="13"/>
    <x v="743"/>
    <x v="0"/>
    <x v="7"/>
  </r>
  <r>
    <d v="2014-08-04T00:00:00"/>
    <x v="44"/>
    <x v="41"/>
    <x v="2"/>
    <x v="9"/>
    <s v="Maxell 4.7GB DVD-R"/>
    <n v="255.42"/>
    <n v="9"/>
    <x v="744"/>
    <x v="0"/>
    <x v="7"/>
  </r>
  <r>
    <d v="2014-08-05T00:00:00"/>
    <x v="330"/>
    <x v="3"/>
    <x v="0"/>
    <x v="0"/>
    <s v="Adams Phone Message Book, Professional, 400 Message Capacity, 5 3/6Â” x 11Â”"/>
    <n v="20.94"/>
    <n v="3"/>
    <x v="745"/>
    <x v="0"/>
    <x v="7"/>
  </r>
  <r>
    <d v="2014-08-05T00:00:00"/>
    <x v="330"/>
    <x v="3"/>
    <x v="0"/>
    <x v="0"/>
    <s v="Xerox 1913"/>
    <n v="110.96"/>
    <n v="2"/>
    <x v="746"/>
    <x v="0"/>
    <x v="7"/>
  </r>
  <r>
    <d v="2014-08-05T00:00:00"/>
    <x v="330"/>
    <x v="3"/>
    <x v="1"/>
    <x v="5"/>
    <s v="Global Value Steno Chair, Gray"/>
    <n v="340.14"/>
    <n v="7"/>
    <x v="747"/>
    <x v="0"/>
    <x v="7"/>
  </r>
  <r>
    <d v="2014-08-05T00:00:00"/>
    <x v="331"/>
    <x v="3"/>
    <x v="2"/>
    <x v="9"/>
    <s v="Logitech Desktop MK120 Mouse and keyboard Combo"/>
    <n v="16.36"/>
    <n v="1"/>
    <x v="606"/>
    <x v="0"/>
    <x v="7"/>
  </r>
  <r>
    <d v="2014-08-05T00:00:00"/>
    <x v="331"/>
    <x v="3"/>
    <x v="0"/>
    <x v="2"/>
    <s v="Akro Stacking Bins"/>
    <n v="15.78"/>
    <n v="2"/>
    <x v="748"/>
    <x v="0"/>
    <x v="7"/>
  </r>
  <r>
    <d v="2014-08-05T00:00:00"/>
    <x v="331"/>
    <x v="3"/>
    <x v="0"/>
    <x v="4"/>
    <s v="Boston KS Multi-Size Manual Pencil Sharpener"/>
    <n v="45.98"/>
    <n v="2"/>
    <x v="749"/>
    <x v="0"/>
    <x v="7"/>
  </r>
  <r>
    <d v="2014-08-05T00:00:00"/>
    <x v="332"/>
    <x v="37"/>
    <x v="0"/>
    <x v="12"/>
    <s v="Fellowes Advanced Computer Series Surge Protectors"/>
    <n v="79.47"/>
    <n v="3"/>
    <x v="750"/>
    <x v="0"/>
    <x v="7"/>
  </r>
  <r>
    <d v="2014-08-05T00:00:00"/>
    <x v="332"/>
    <x v="37"/>
    <x v="0"/>
    <x v="4"/>
    <s v="Binney &amp; Smith inkTank Erasable Pocket Highlighter, Chisel Tip, Yellow"/>
    <n v="4.5599999999999996"/>
    <n v="2"/>
    <x v="751"/>
    <x v="0"/>
    <x v="7"/>
  </r>
  <r>
    <d v="2014-08-05T00:00:00"/>
    <x v="332"/>
    <x v="37"/>
    <x v="1"/>
    <x v="5"/>
    <s v="Hon GuestStacker Chair"/>
    <n v="1133.3499999999999"/>
    <n v="5"/>
    <x v="752"/>
    <x v="0"/>
    <x v="7"/>
  </r>
  <r>
    <d v="2014-08-05T00:00:00"/>
    <x v="153"/>
    <x v="20"/>
    <x v="2"/>
    <x v="6"/>
    <s v="Plantronics CS 50-USB -Â headsetÂ - Convertible, Monaural"/>
    <n v="135.99"/>
    <n v="1"/>
    <x v="753"/>
    <x v="0"/>
    <x v="7"/>
  </r>
  <r>
    <d v="2014-08-05T00:00:00"/>
    <x v="153"/>
    <x v="20"/>
    <x v="0"/>
    <x v="4"/>
    <s v="Binney &amp; Smith inkTank Erasable Pocket Highlighter, Chisel Tip, Yellow"/>
    <n v="15.96"/>
    <n v="7"/>
    <x v="162"/>
    <x v="0"/>
    <x v="7"/>
  </r>
  <r>
    <d v="2014-08-05T00:00:00"/>
    <x v="333"/>
    <x v="0"/>
    <x v="1"/>
    <x v="13"/>
    <s v="SAFCO PlanMaster Heigh-Adjustable Drafting Table Base, 43w x 30d x 30-37h, Black"/>
    <n v="489.23"/>
    <n v="2"/>
    <x v="754"/>
    <x v="0"/>
    <x v="7"/>
  </r>
  <r>
    <d v="2014-08-06T00:00:00"/>
    <x v="334"/>
    <x v="9"/>
    <x v="2"/>
    <x v="9"/>
    <s v="Maxell 74 Minute CD-R Spindle, 50/Pack"/>
    <n v="62.91"/>
    <n v="3"/>
    <x v="755"/>
    <x v="0"/>
    <x v="7"/>
  </r>
  <r>
    <d v="2014-08-06T00:00:00"/>
    <x v="335"/>
    <x v="20"/>
    <x v="2"/>
    <x v="9"/>
    <s v="Logitech G700s Rechargeable Gaming Mouse"/>
    <n v="199.98"/>
    <n v="2"/>
    <x v="756"/>
    <x v="0"/>
    <x v="7"/>
  </r>
  <r>
    <d v="2014-08-08T00:00:00"/>
    <x v="336"/>
    <x v="3"/>
    <x v="0"/>
    <x v="12"/>
    <s v="Fellowes Superior 10 Outlet Split Surge Protector"/>
    <n v="76.12"/>
    <n v="2"/>
    <x v="757"/>
    <x v="0"/>
    <x v="7"/>
  </r>
  <r>
    <d v="2014-08-08T00:00:00"/>
    <x v="336"/>
    <x v="3"/>
    <x v="2"/>
    <x v="16"/>
    <s v="Sharp AL-1530CS Digital Copier"/>
    <n v="1199.98"/>
    <n v="3"/>
    <x v="758"/>
    <x v="0"/>
    <x v="7"/>
  </r>
  <r>
    <d v="2014-08-08T00:00:00"/>
    <x v="336"/>
    <x v="3"/>
    <x v="2"/>
    <x v="6"/>
    <s v="AT&amp;T 1070 Corded Phone"/>
    <n v="445.96"/>
    <n v="5"/>
    <x v="759"/>
    <x v="0"/>
    <x v="7"/>
  </r>
  <r>
    <d v="2014-08-08T00:00:00"/>
    <x v="336"/>
    <x v="3"/>
    <x v="1"/>
    <x v="8"/>
    <s v="Dana Halogen Swing-Arm Architect Lamp"/>
    <n v="327.76"/>
    <n v="8"/>
    <x v="760"/>
    <x v="0"/>
    <x v="7"/>
  </r>
  <r>
    <d v="2014-08-08T00:00:00"/>
    <x v="337"/>
    <x v="12"/>
    <x v="1"/>
    <x v="8"/>
    <s v="Eldon Delta Triangular Chair Mat, 52&quot; x 58&quot;, Clear"/>
    <n v="121.38"/>
    <n v="4"/>
    <x v="761"/>
    <x v="0"/>
    <x v="7"/>
  </r>
  <r>
    <d v="2014-08-08T00:00:00"/>
    <x v="337"/>
    <x v="12"/>
    <x v="2"/>
    <x v="9"/>
    <s v="SanDisk Ultra 64 GB MicroSDHC Class 10 Memory Card"/>
    <n v="95.98"/>
    <n v="3"/>
    <x v="762"/>
    <x v="0"/>
    <x v="7"/>
  </r>
  <r>
    <d v="2014-08-08T00:00:00"/>
    <x v="51"/>
    <x v="3"/>
    <x v="0"/>
    <x v="2"/>
    <s v="Advantus Rolling Drawer Organizers"/>
    <n v="423.28"/>
    <n v="11"/>
    <x v="763"/>
    <x v="0"/>
    <x v="7"/>
  </r>
  <r>
    <d v="2014-08-08T00:00:00"/>
    <x v="338"/>
    <x v="14"/>
    <x v="2"/>
    <x v="16"/>
    <s v="Sharp 1540cs Digital Laser Copier"/>
    <n v="549.99"/>
    <n v="1"/>
    <x v="764"/>
    <x v="0"/>
    <x v="7"/>
  </r>
  <r>
    <d v="2014-08-08T00:00:00"/>
    <x v="338"/>
    <x v="14"/>
    <x v="0"/>
    <x v="12"/>
    <s v="Acco Smartsocket Table Surge Protector, 6 Color-Coded Adapter Outlets"/>
    <n v="167.54"/>
    <n v="3"/>
    <x v="765"/>
    <x v="0"/>
    <x v="7"/>
  </r>
  <r>
    <d v="2014-08-08T00:00:00"/>
    <x v="338"/>
    <x v="14"/>
    <x v="0"/>
    <x v="10"/>
    <s v="Globe Weis Peel &amp; Seel First Class Envelopes"/>
    <n v="38.340000000000003"/>
    <n v="3"/>
    <x v="766"/>
    <x v="0"/>
    <x v="7"/>
  </r>
  <r>
    <d v="2014-08-08T00:00:00"/>
    <x v="338"/>
    <x v="14"/>
    <x v="1"/>
    <x v="8"/>
    <s v="Nu-Dell Float Frame 11 x 14 1/2"/>
    <n v="53.88"/>
    <n v="6"/>
    <x v="767"/>
    <x v="0"/>
    <x v="7"/>
  </r>
  <r>
    <d v="2014-08-08T00:00:00"/>
    <x v="338"/>
    <x v="14"/>
    <x v="2"/>
    <x v="6"/>
    <s v="Motorola Droid Maxx"/>
    <n v="299.98"/>
    <n v="2"/>
    <x v="756"/>
    <x v="0"/>
    <x v="7"/>
  </r>
  <r>
    <d v="2014-08-08T00:00:00"/>
    <x v="339"/>
    <x v="16"/>
    <x v="1"/>
    <x v="11"/>
    <s v="O'Sullivan 2-Shelf Heavy-Duty Bookcases"/>
    <n v="155.46"/>
    <n v="4"/>
    <x v="768"/>
    <x v="0"/>
    <x v="7"/>
  </r>
  <r>
    <d v="2014-08-09T00:00:00"/>
    <x v="340"/>
    <x v="16"/>
    <x v="2"/>
    <x v="6"/>
    <s v="AT&amp;T 1070 Corded Phone"/>
    <n v="178.38"/>
    <n v="2"/>
    <x v="769"/>
    <x v="0"/>
    <x v="7"/>
  </r>
  <r>
    <d v="2014-08-09T00:00:00"/>
    <x v="340"/>
    <x v="16"/>
    <x v="0"/>
    <x v="0"/>
    <s v="Xerox 21"/>
    <n v="15.55"/>
    <n v="3"/>
    <x v="192"/>
    <x v="0"/>
    <x v="7"/>
  </r>
  <r>
    <d v="2014-08-09T00:00:00"/>
    <x v="341"/>
    <x v="3"/>
    <x v="0"/>
    <x v="1"/>
    <s v="Avery 494"/>
    <n v="20.88"/>
    <n v="8"/>
    <x v="665"/>
    <x v="0"/>
    <x v="7"/>
  </r>
  <r>
    <d v="2014-08-09T00:00:00"/>
    <x v="342"/>
    <x v="22"/>
    <x v="2"/>
    <x v="6"/>
    <s v="Cisco Unified IP Phone 7945G VoIP phone"/>
    <n v="1091.17"/>
    <n v="4"/>
    <x v="770"/>
    <x v="0"/>
    <x v="7"/>
  </r>
  <r>
    <d v="2014-08-09T00:00:00"/>
    <x v="342"/>
    <x v="22"/>
    <x v="2"/>
    <x v="6"/>
    <s v="Jawbone MINI JAMBOX Wireless Bluetooth Speaker"/>
    <n v="219.17"/>
    <n v="2"/>
    <x v="771"/>
    <x v="0"/>
    <x v="7"/>
  </r>
  <r>
    <d v="2014-08-09T00:00:00"/>
    <x v="343"/>
    <x v="22"/>
    <x v="0"/>
    <x v="3"/>
    <s v="Ibico Ibimaster 300 Manual Binding System"/>
    <n v="2060.7399999999998"/>
    <n v="7"/>
    <x v="772"/>
    <x v="0"/>
    <x v="7"/>
  </r>
  <r>
    <d v="2014-08-09T00:00:00"/>
    <x v="344"/>
    <x v="3"/>
    <x v="0"/>
    <x v="0"/>
    <s v="Great White Multi-Use Recycled Paper (20Lb. and 84 Bright)"/>
    <n v="5.98"/>
    <n v="1"/>
    <x v="773"/>
    <x v="0"/>
    <x v="7"/>
  </r>
  <r>
    <d v="2014-08-09T00:00:00"/>
    <x v="310"/>
    <x v="12"/>
    <x v="0"/>
    <x v="7"/>
    <s v="Super Bands, 12/Pack"/>
    <n v="4.46"/>
    <n v="3"/>
    <x v="774"/>
    <x v="0"/>
    <x v="7"/>
  </r>
  <r>
    <d v="2014-08-09T00:00:00"/>
    <x v="310"/>
    <x v="12"/>
    <x v="0"/>
    <x v="3"/>
    <s v="Avery Hole Reinforcements"/>
    <n v="9.35"/>
    <n v="5"/>
    <x v="775"/>
    <x v="0"/>
    <x v="7"/>
  </r>
  <r>
    <d v="2014-08-11T00:00:00"/>
    <x v="193"/>
    <x v="22"/>
    <x v="1"/>
    <x v="8"/>
    <s v="Eldon Image Series Desk Accessories, Ebony"/>
    <n v="12.35"/>
    <n v="1"/>
    <x v="776"/>
    <x v="0"/>
    <x v="7"/>
  </r>
  <r>
    <d v="2014-08-11T00:00:00"/>
    <x v="193"/>
    <x v="22"/>
    <x v="0"/>
    <x v="4"/>
    <s v="Sanford 52201 APSCO Electric Pencil Sharpener"/>
    <n v="40.97"/>
    <n v="1"/>
    <x v="529"/>
    <x v="0"/>
    <x v="7"/>
  </r>
  <r>
    <d v="2014-08-11T00:00:00"/>
    <x v="193"/>
    <x v="22"/>
    <x v="0"/>
    <x v="7"/>
    <s v="Vinyl Coated Wire Paper Clips in Organizer Box, 800/Box"/>
    <n v="22.96"/>
    <n v="2"/>
    <x v="777"/>
    <x v="0"/>
    <x v="7"/>
  </r>
  <r>
    <d v="2014-08-11T00:00:00"/>
    <x v="318"/>
    <x v="20"/>
    <x v="0"/>
    <x v="2"/>
    <s v="Tennsco Single-Tier Lockers"/>
    <n v="375.34"/>
    <n v="1"/>
    <x v="778"/>
    <x v="0"/>
    <x v="7"/>
  </r>
  <r>
    <d v="2014-08-12T00:00:00"/>
    <x v="345"/>
    <x v="23"/>
    <x v="0"/>
    <x v="3"/>
    <s v="Performers Binder/Pad Holder, Black"/>
    <n v="196.21"/>
    <n v="7"/>
    <x v="779"/>
    <x v="0"/>
    <x v="7"/>
  </r>
  <r>
    <d v="2014-08-12T00:00:00"/>
    <x v="346"/>
    <x v="3"/>
    <x v="2"/>
    <x v="6"/>
    <s v="BlackBerry Q10"/>
    <n v="806.34"/>
    <n v="8"/>
    <x v="780"/>
    <x v="0"/>
    <x v="7"/>
  </r>
  <r>
    <d v="2014-08-12T00:00:00"/>
    <x v="346"/>
    <x v="3"/>
    <x v="1"/>
    <x v="8"/>
    <s v="Seth Thomas 14&quot; Day/Date Wall Clock"/>
    <n v="85.44"/>
    <n v="3"/>
    <x v="781"/>
    <x v="0"/>
    <x v="7"/>
  </r>
  <r>
    <d v="2014-08-12T00:00:00"/>
    <x v="347"/>
    <x v="16"/>
    <x v="0"/>
    <x v="0"/>
    <s v="Xerox 229"/>
    <n v="31.1"/>
    <n v="6"/>
    <x v="782"/>
    <x v="0"/>
    <x v="7"/>
  </r>
  <r>
    <d v="2014-08-12T00:00:00"/>
    <x v="347"/>
    <x v="16"/>
    <x v="0"/>
    <x v="4"/>
    <s v="Bulldog Vacuum Base Pencil Sharpener"/>
    <n v="47.96"/>
    <n v="5"/>
    <x v="783"/>
    <x v="0"/>
    <x v="7"/>
  </r>
  <r>
    <d v="2014-08-12T00:00:00"/>
    <x v="347"/>
    <x v="16"/>
    <x v="2"/>
    <x v="9"/>
    <s v="Maxell 4.7GB DVD-R"/>
    <n v="158.93"/>
    <n v="7"/>
    <x v="784"/>
    <x v="0"/>
    <x v="7"/>
  </r>
  <r>
    <d v="2014-08-12T00:00:00"/>
    <x v="347"/>
    <x v="16"/>
    <x v="0"/>
    <x v="12"/>
    <s v="Acco Smartsocket Color-Coded Six-Outlet AC Adapter Model Surge Protectors"/>
    <n v="211.25"/>
    <n v="6"/>
    <x v="785"/>
    <x v="0"/>
    <x v="7"/>
  </r>
  <r>
    <d v="2014-08-12T00:00:00"/>
    <x v="347"/>
    <x v="16"/>
    <x v="0"/>
    <x v="14"/>
    <s v="Acco Side-Punched Conventional Columnar Pads"/>
    <n v="5.55"/>
    <n v="2"/>
    <x v="786"/>
    <x v="0"/>
    <x v="7"/>
  </r>
  <r>
    <d v="2014-08-12T00:00:00"/>
    <x v="347"/>
    <x v="16"/>
    <x v="0"/>
    <x v="1"/>
    <s v="Avery 501"/>
    <n v="2.95"/>
    <n v="1"/>
    <x v="202"/>
    <x v="0"/>
    <x v="7"/>
  </r>
  <r>
    <d v="2014-08-12T00:00:00"/>
    <x v="172"/>
    <x v="4"/>
    <x v="0"/>
    <x v="3"/>
    <s v="Acco Translucent Poly Ring Binders"/>
    <n v="14.04"/>
    <n v="3"/>
    <x v="787"/>
    <x v="0"/>
    <x v="7"/>
  </r>
  <r>
    <d v="2014-08-12T00:00:00"/>
    <x v="172"/>
    <x v="4"/>
    <x v="2"/>
    <x v="9"/>
    <s v="Maxell 74 Minute CD-R Spindle, 50/Pack"/>
    <n v="272.61"/>
    <n v="13"/>
    <x v="788"/>
    <x v="0"/>
    <x v="7"/>
  </r>
  <r>
    <d v="2014-08-15T00:00:00"/>
    <x v="348"/>
    <x v="0"/>
    <x v="0"/>
    <x v="3"/>
    <s v="GBC Durable Plastic Covers"/>
    <n v="30.96"/>
    <n v="8"/>
    <x v="789"/>
    <x v="0"/>
    <x v="7"/>
  </r>
  <r>
    <d v="2014-08-15T00:00:00"/>
    <x v="349"/>
    <x v="37"/>
    <x v="0"/>
    <x v="3"/>
    <s v="Premium Transparent Presentation Covers by GBC"/>
    <n v="62.94"/>
    <n v="3"/>
    <x v="790"/>
    <x v="0"/>
    <x v="7"/>
  </r>
  <r>
    <d v="2014-08-15T00:00:00"/>
    <x v="349"/>
    <x v="16"/>
    <x v="0"/>
    <x v="0"/>
    <s v="Xerox 1955"/>
    <n v="91.36"/>
    <n v="5"/>
    <x v="791"/>
    <x v="0"/>
    <x v="7"/>
  </r>
  <r>
    <d v="2014-08-15T00:00:00"/>
    <x v="349"/>
    <x v="16"/>
    <x v="0"/>
    <x v="12"/>
    <s v="Fellowes Superior 10 Outlet Split Surge Protector"/>
    <n v="152.24"/>
    <n v="5"/>
    <x v="792"/>
    <x v="0"/>
    <x v="7"/>
  </r>
  <r>
    <d v="2014-08-15T00:00:00"/>
    <x v="12"/>
    <x v="3"/>
    <x v="0"/>
    <x v="12"/>
    <s v="Tripp Lite TLP810NET Broadband Surge for Modem/Fax"/>
    <n v="152.91"/>
    <n v="3"/>
    <x v="793"/>
    <x v="0"/>
    <x v="7"/>
  </r>
  <r>
    <d v="2014-08-15T00:00:00"/>
    <x v="12"/>
    <x v="3"/>
    <x v="0"/>
    <x v="0"/>
    <s v="Xerox 1925"/>
    <n v="92.94"/>
    <n v="3"/>
    <x v="794"/>
    <x v="0"/>
    <x v="7"/>
  </r>
  <r>
    <d v="2014-08-15T00:00:00"/>
    <x v="12"/>
    <x v="3"/>
    <x v="0"/>
    <x v="3"/>
    <s v="Avery Heavy-Duty EZD  Binder With Locking Rings"/>
    <n v="17.86"/>
    <n v="4"/>
    <x v="795"/>
    <x v="0"/>
    <x v="7"/>
  </r>
  <r>
    <d v="2014-08-15T00:00:00"/>
    <x v="12"/>
    <x v="3"/>
    <x v="0"/>
    <x v="3"/>
    <s v="GBC Durable Plastic Covers"/>
    <n v="46.44"/>
    <n v="3"/>
    <x v="796"/>
    <x v="0"/>
    <x v="7"/>
  </r>
  <r>
    <d v="2014-08-15T00:00:00"/>
    <x v="12"/>
    <x v="3"/>
    <x v="1"/>
    <x v="5"/>
    <s v="Novimex Fabric Task Chair"/>
    <n v="195.14"/>
    <n v="4"/>
    <x v="797"/>
    <x v="0"/>
    <x v="7"/>
  </r>
  <r>
    <d v="2014-08-16T00:00:00"/>
    <x v="350"/>
    <x v="2"/>
    <x v="1"/>
    <x v="13"/>
    <s v="Chromcraft Rectangular Conference Tables"/>
    <n v="853.09"/>
    <n v="6"/>
    <x v="798"/>
    <x v="0"/>
    <x v="7"/>
  </r>
  <r>
    <d v="2014-08-17T00:00:00"/>
    <x v="127"/>
    <x v="0"/>
    <x v="0"/>
    <x v="0"/>
    <s v="Xerox 203"/>
    <n v="15.55"/>
    <n v="3"/>
    <x v="192"/>
    <x v="0"/>
    <x v="7"/>
  </r>
  <r>
    <d v="2014-08-17T00:00:00"/>
    <x v="351"/>
    <x v="13"/>
    <x v="0"/>
    <x v="0"/>
    <s v="Xerox 1929"/>
    <n v="114.2"/>
    <n v="5"/>
    <x v="799"/>
    <x v="0"/>
    <x v="7"/>
  </r>
  <r>
    <d v="2014-08-17T00:00:00"/>
    <x v="351"/>
    <x v="13"/>
    <x v="0"/>
    <x v="3"/>
    <s v="Avery Non-Stick Binders"/>
    <n v="17.96"/>
    <n v="4"/>
    <x v="800"/>
    <x v="0"/>
    <x v="7"/>
  </r>
  <r>
    <d v="2014-08-17T00:00:00"/>
    <x v="351"/>
    <x v="13"/>
    <x v="0"/>
    <x v="7"/>
    <s v="Colored Push Pins"/>
    <n v="12.67"/>
    <n v="7"/>
    <x v="801"/>
    <x v="0"/>
    <x v="7"/>
  </r>
  <r>
    <d v="2014-08-17T00:00:00"/>
    <x v="351"/>
    <x v="13"/>
    <x v="2"/>
    <x v="9"/>
    <s v="LogitechÂ Gaming G510s - Keyboard"/>
    <n v="339.96"/>
    <n v="4"/>
    <x v="802"/>
    <x v="0"/>
    <x v="7"/>
  </r>
  <r>
    <d v="2014-08-19T00:00:00"/>
    <x v="232"/>
    <x v="10"/>
    <x v="0"/>
    <x v="4"/>
    <s v="Turquoise Lead Holder with Pocket Clip"/>
    <n v="10.72"/>
    <n v="2"/>
    <x v="803"/>
    <x v="0"/>
    <x v="7"/>
  </r>
  <r>
    <d v="2014-08-19T00:00:00"/>
    <x v="282"/>
    <x v="10"/>
    <x v="0"/>
    <x v="3"/>
    <s v="GBC DocuBind P50 Personal Binding Machine"/>
    <n v="76.78"/>
    <n v="4"/>
    <x v="804"/>
    <x v="0"/>
    <x v="7"/>
  </r>
  <r>
    <d v="2014-08-19T00:00:00"/>
    <x v="282"/>
    <x v="10"/>
    <x v="0"/>
    <x v="14"/>
    <s v="Acme Kleencut Forged Steel Scissors"/>
    <n v="9.18"/>
    <n v="2"/>
    <x v="805"/>
    <x v="0"/>
    <x v="7"/>
  </r>
  <r>
    <d v="2014-08-19T00:00:00"/>
    <x v="352"/>
    <x v="13"/>
    <x v="1"/>
    <x v="11"/>
    <s v="Hon Metal Bookcases, Gray"/>
    <n v="638.82000000000005"/>
    <n v="9"/>
    <x v="806"/>
    <x v="0"/>
    <x v="7"/>
  </r>
  <r>
    <d v="2014-08-19T00:00:00"/>
    <x v="17"/>
    <x v="3"/>
    <x v="1"/>
    <x v="8"/>
    <s v="Deflect-o EconoMat Studded, No Bevel Mat for Low Pile Carpeting"/>
    <n v="289.24"/>
    <n v="7"/>
    <x v="807"/>
    <x v="0"/>
    <x v="7"/>
  </r>
  <r>
    <d v="2014-08-19T00:00:00"/>
    <x v="17"/>
    <x v="3"/>
    <x v="0"/>
    <x v="3"/>
    <s v="Satellite Sectional Post Binders"/>
    <n v="69.459999999999994"/>
    <n v="2"/>
    <x v="808"/>
    <x v="0"/>
    <x v="7"/>
  </r>
  <r>
    <d v="2014-08-19T00:00:00"/>
    <x v="183"/>
    <x v="4"/>
    <x v="0"/>
    <x v="2"/>
    <s v="Space Solutions HD Industrial Steel Shelving."/>
    <n v="344.91"/>
    <n v="3"/>
    <x v="381"/>
    <x v="0"/>
    <x v="7"/>
  </r>
  <r>
    <d v="2014-08-20T00:00:00"/>
    <x v="353"/>
    <x v="1"/>
    <x v="1"/>
    <x v="5"/>
    <s v="Global Leather and Oak Executive Chair, Black"/>
    <n v="421.37"/>
    <n v="2"/>
    <x v="809"/>
    <x v="0"/>
    <x v="7"/>
  </r>
  <r>
    <d v="2014-08-20T00:00:00"/>
    <x v="317"/>
    <x v="6"/>
    <x v="1"/>
    <x v="5"/>
    <s v="Safco Chair Connectors, 6/Carton"/>
    <n v="500.24"/>
    <n v="13"/>
    <x v="810"/>
    <x v="0"/>
    <x v="7"/>
  </r>
  <r>
    <d v="2014-08-20T00:00:00"/>
    <x v="317"/>
    <x v="6"/>
    <x v="0"/>
    <x v="0"/>
    <s v="Riverleaf Stik-Withit Designer Note Cubes"/>
    <n v="20.12"/>
    <n v="2"/>
    <x v="713"/>
    <x v="0"/>
    <x v="7"/>
  </r>
  <r>
    <d v="2014-08-20T00:00:00"/>
    <x v="317"/>
    <x v="6"/>
    <x v="0"/>
    <x v="3"/>
    <s v="GBC DocuBind TL300 Electric Binding System"/>
    <n v="896.99"/>
    <n v="1"/>
    <x v="811"/>
    <x v="0"/>
    <x v="7"/>
  </r>
  <r>
    <d v="2014-08-22T00:00:00"/>
    <x v="354"/>
    <x v="10"/>
    <x v="0"/>
    <x v="4"/>
    <s v="Faber Castell Col-Erase Pencils"/>
    <n v="3.91"/>
    <n v="1"/>
    <x v="812"/>
    <x v="0"/>
    <x v="7"/>
  </r>
  <r>
    <d v="2014-08-22T00:00:00"/>
    <x v="355"/>
    <x v="16"/>
    <x v="0"/>
    <x v="14"/>
    <s v="Acme Serrated Blade Letter Opener"/>
    <n v="7.63"/>
    <n v="3"/>
    <x v="813"/>
    <x v="0"/>
    <x v="7"/>
  </r>
  <r>
    <d v="2014-08-22T00:00:00"/>
    <x v="259"/>
    <x v="24"/>
    <x v="0"/>
    <x v="0"/>
    <s v="Xerox 1899"/>
    <n v="11.56"/>
    <n v="2"/>
    <x v="814"/>
    <x v="0"/>
    <x v="7"/>
  </r>
  <r>
    <d v="2014-08-23T00:00:00"/>
    <x v="356"/>
    <x v="20"/>
    <x v="0"/>
    <x v="0"/>
    <s v="Xerox 1994"/>
    <n v="25.92"/>
    <n v="4"/>
    <x v="496"/>
    <x v="0"/>
    <x v="7"/>
  </r>
  <r>
    <d v="2014-08-23T00:00:00"/>
    <x v="356"/>
    <x v="20"/>
    <x v="0"/>
    <x v="0"/>
    <s v="Personal Creations Ink Jet Cards and Labels"/>
    <n v="45.92"/>
    <n v="4"/>
    <x v="815"/>
    <x v="0"/>
    <x v="7"/>
  </r>
  <r>
    <d v="2014-08-23T00:00:00"/>
    <x v="357"/>
    <x v="3"/>
    <x v="0"/>
    <x v="3"/>
    <s v="GBC Linen Binding Covers"/>
    <n v="49.57"/>
    <n v="2"/>
    <x v="816"/>
    <x v="0"/>
    <x v="7"/>
  </r>
  <r>
    <d v="2014-08-23T00:00:00"/>
    <x v="358"/>
    <x v="26"/>
    <x v="0"/>
    <x v="0"/>
    <s v="Xerox 1976"/>
    <n v="15.55"/>
    <n v="3"/>
    <x v="192"/>
    <x v="0"/>
    <x v="7"/>
  </r>
  <r>
    <d v="2014-08-23T00:00:00"/>
    <x v="358"/>
    <x v="26"/>
    <x v="0"/>
    <x v="14"/>
    <s v="Acme Titanium Bonded Scissors"/>
    <n v="6.8"/>
    <n v="1"/>
    <x v="817"/>
    <x v="0"/>
    <x v="7"/>
  </r>
  <r>
    <d v="2014-08-23T00:00:00"/>
    <x v="358"/>
    <x v="26"/>
    <x v="1"/>
    <x v="8"/>
    <s v="Regeneration Desk Collection"/>
    <n v="4.22"/>
    <n v="3"/>
    <x v="818"/>
    <x v="0"/>
    <x v="7"/>
  </r>
  <r>
    <d v="2014-08-23T00:00:00"/>
    <x v="358"/>
    <x v="26"/>
    <x v="2"/>
    <x v="6"/>
    <s v="Cisco SPA525G2 IP Phone - Wireless"/>
    <n v="143.63999999999999"/>
    <n v="9"/>
    <x v="819"/>
    <x v="0"/>
    <x v="7"/>
  </r>
  <r>
    <d v="2014-08-23T00:00:00"/>
    <x v="358"/>
    <x v="26"/>
    <x v="0"/>
    <x v="0"/>
    <s v="Xerox 1931"/>
    <n v="31.1"/>
    <n v="6"/>
    <x v="782"/>
    <x v="0"/>
    <x v="7"/>
  </r>
  <r>
    <d v="2014-08-23T00:00:00"/>
    <x v="358"/>
    <x v="26"/>
    <x v="0"/>
    <x v="0"/>
    <s v="Xerox 1988"/>
    <n v="223.06"/>
    <n v="9"/>
    <x v="820"/>
    <x v="0"/>
    <x v="7"/>
  </r>
  <r>
    <d v="2014-08-23T00:00:00"/>
    <x v="234"/>
    <x v="14"/>
    <x v="0"/>
    <x v="0"/>
    <s v="Xerox 1993"/>
    <n v="19.440000000000001"/>
    <n v="3"/>
    <x v="821"/>
    <x v="0"/>
    <x v="7"/>
  </r>
  <r>
    <d v="2014-08-24T00:00:00"/>
    <x v="357"/>
    <x v="35"/>
    <x v="0"/>
    <x v="3"/>
    <s v="SlimView Poly Binder, 3/8&quot;"/>
    <n v="8.2899999999999991"/>
    <n v="2"/>
    <x v="773"/>
    <x v="0"/>
    <x v="7"/>
  </r>
  <r>
    <d v="2014-08-24T00:00:00"/>
    <x v="359"/>
    <x v="20"/>
    <x v="1"/>
    <x v="8"/>
    <s v="G.E. Longer-Life Indoor Recessed Floodlight Bulbs"/>
    <n v="13.28"/>
    <n v="2"/>
    <x v="822"/>
    <x v="0"/>
    <x v="7"/>
  </r>
  <r>
    <d v="2014-08-24T00:00:00"/>
    <x v="359"/>
    <x v="20"/>
    <x v="0"/>
    <x v="3"/>
    <s v="Wilson Jones 1&quot; Hanging DublLock Ring Binders"/>
    <n v="12.67"/>
    <n v="3"/>
    <x v="823"/>
    <x v="0"/>
    <x v="7"/>
  </r>
  <r>
    <d v="2014-08-24T00:00:00"/>
    <x v="360"/>
    <x v="5"/>
    <x v="0"/>
    <x v="14"/>
    <s v="Acme Titanium Bonded Scissors"/>
    <n v="25.5"/>
    <n v="3"/>
    <x v="824"/>
    <x v="0"/>
    <x v="7"/>
  </r>
  <r>
    <d v="2014-08-25T00:00:00"/>
    <x v="361"/>
    <x v="10"/>
    <x v="0"/>
    <x v="7"/>
    <s v="OIC Colored Binder Clips, Assorted Sizes"/>
    <n v="40.1"/>
    <n v="14"/>
    <x v="825"/>
    <x v="0"/>
    <x v="7"/>
  </r>
  <r>
    <d v="2014-08-25T00:00:00"/>
    <x v="361"/>
    <x v="10"/>
    <x v="0"/>
    <x v="10"/>
    <s v="Redi-Strip #10 Envelopes, 4 1/8 x 9 1/2"/>
    <n v="4.72"/>
    <n v="2"/>
    <x v="826"/>
    <x v="0"/>
    <x v="7"/>
  </r>
  <r>
    <d v="2014-08-25T00:00:00"/>
    <x v="361"/>
    <x v="10"/>
    <x v="0"/>
    <x v="0"/>
    <s v="Xerox 1921"/>
    <n v="23.98"/>
    <n v="3"/>
    <x v="509"/>
    <x v="0"/>
    <x v="7"/>
  </r>
  <r>
    <d v="2014-08-25T00:00:00"/>
    <x v="361"/>
    <x v="10"/>
    <x v="0"/>
    <x v="10"/>
    <s v="Tyvek  Top-Opening Peel &amp; Seel Envelopes, Plain White"/>
    <n v="130.46"/>
    <n v="6"/>
    <x v="827"/>
    <x v="0"/>
    <x v="7"/>
  </r>
  <r>
    <d v="2014-08-25T00:00:00"/>
    <x v="362"/>
    <x v="3"/>
    <x v="1"/>
    <x v="8"/>
    <s v="Eldon 200 Class Desk Accessories, Smoke"/>
    <n v="6.28"/>
    <n v="1"/>
    <x v="172"/>
    <x v="0"/>
    <x v="7"/>
  </r>
  <r>
    <d v="2014-08-25T00:00:00"/>
    <x v="362"/>
    <x v="3"/>
    <x v="2"/>
    <x v="9"/>
    <s v="SanDisk Cruzer 32 GB USB Flash Drive"/>
    <n v="95.1"/>
    <n v="5"/>
    <x v="828"/>
    <x v="0"/>
    <x v="7"/>
  </r>
  <r>
    <d v="2014-08-25T00:00:00"/>
    <x v="362"/>
    <x v="3"/>
    <x v="0"/>
    <x v="0"/>
    <s v="Xerox 23"/>
    <n v="25.92"/>
    <n v="4"/>
    <x v="496"/>
    <x v="0"/>
    <x v="7"/>
  </r>
  <r>
    <d v="2014-08-25T00:00:00"/>
    <x v="362"/>
    <x v="3"/>
    <x v="0"/>
    <x v="2"/>
    <s v="Portable Personal File Box"/>
    <n v="48.84"/>
    <n v="4"/>
    <x v="829"/>
    <x v="0"/>
    <x v="7"/>
  </r>
  <r>
    <d v="2014-08-25T00:00:00"/>
    <x v="363"/>
    <x v="22"/>
    <x v="2"/>
    <x v="6"/>
    <s v="Polycom VVX 310 VoIP phone"/>
    <n v="1007.94"/>
    <n v="7"/>
    <x v="830"/>
    <x v="0"/>
    <x v="7"/>
  </r>
  <r>
    <d v="2014-08-25T00:00:00"/>
    <x v="364"/>
    <x v="0"/>
    <x v="0"/>
    <x v="3"/>
    <s v="Wilson Jones Elliptical Ring 3 1/2&quot; Capacity Binders, 800 sheets"/>
    <n v="25.68"/>
    <n v="3"/>
    <x v="831"/>
    <x v="0"/>
    <x v="7"/>
  </r>
  <r>
    <d v="2014-08-25T00:00:00"/>
    <x v="364"/>
    <x v="0"/>
    <x v="0"/>
    <x v="3"/>
    <s v="Square Ring Data Binders, Rigid 75 Pt. Covers, 11&quot; x 14-7/8&quot;"/>
    <n v="12.38"/>
    <n v="3"/>
    <x v="832"/>
    <x v="0"/>
    <x v="7"/>
  </r>
  <r>
    <d v="2014-08-25T00:00:00"/>
    <x v="14"/>
    <x v="10"/>
    <x v="0"/>
    <x v="3"/>
    <s v="Wilson Jones Custom Binder Spines &amp; Labels"/>
    <n v="6.53"/>
    <n v="4"/>
    <x v="833"/>
    <x v="0"/>
    <x v="7"/>
  </r>
  <r>
    <d v="2014-08-25T00:00:00"/>
    <x v="14"/>
    <x v="10"/>
    <x v="0"/>
    <x v="3"/>
    <s v="Insertable Tab Indexes For Data Binders"/>
    <n v="2.86"/>
    <n v="3"/>
    <x v="834"/>
    <x v="0"/>
    <x v="7"/>
  </r>
  <r>
    <d v="2014-08-25T00:00:00"/>
    <x v="14"/>
    <x v="10"/>
    <x v="0"/>
    <x v="3"/>
    <s v="Cardinal Slant-D Ring Binder, Heavy Gauge Vinyl"/>
    <n v="20.86"/>
    <n v="8"/>
    <x v="835"/>
    <x v="0"/>
    <x v="7"/>
  </r>
  <r>
    <d v="2014-08-26T00:00:00"/>
    <x v="365"/>
    <x v="3"/>
    <x v="2"/>
    <x v="9"/>
    <s v="SanDisk Ultra 32 GB MicroSDHC Class 10 Memory Card"/>
    <n v="176.8"/>
    <n v="8"/>
    <x v="836"/>
    <x v="0"/>
    <x v="7"/>
  </r>
  <r>
    <d v="2014-08-26T00:00:00"/>
    <x v="366"/>
    <x v="7"/>
    <x v="1"/>
    <x v="8"/>
    <s v="Acrylic Self-Standing Desk Frames"/>
    <n v="10.68"/>
    <n v="4"/>
    <x v="837"/>
    <x v="0"/>
    <x v="7"/>
  </r>
  <r>
    <d v="2014-08-26T00:00:00"/>
    <x v="366"/>
    <x v="7"/>
    <x v="0"/>
    <x v="0"/>
    <s v="Xerox 1978"/>
    <n v="17.34"/>
    <n v="3"/>
    <x v="838"/>
    <x v="0"/>
    <x v="7"/>
  </r>
  <r>
    <d v="2014-08-26T00:00:00"/>
    <x v="366"/>
    <x v="7"/>
    <x v="0"/>
    <x v="0"/>
    <s v="Avoid Verbal Orders Carbonless Minifold Book"/>
    <n v="3.38"/>
    <n v="1"/>
    <x v="839"/>
    <x v="0"/>
    <x v="7"/>
  </r>
  <r>
    <d v="2014-08-26T00:00:00"/>
    <x v="367"/>
    <x v="7"/>
    <x v="0"/>
    <x v="4"/>
    <s v="Newell 340"/>
    <n v="8.64"/>
    <n v="3"/>
    <x v="368"/>
    <x v="0"/>
    <x v="7"/>
  </r>
  <r>
    <d v="2014-08-26T00:00:00"/>
    <x v="367"/>
    <x v="7"/>
    <x v="2"/>
    <x v="9"/>
    <s v="Plantronics Audio 478 Stereo USB Headset"/>
    <n v="149.97"/>
    <n v="3"/>
    <x v="428"/>
    <x v="0"/>
    <x v="7"/>
  </r>
  <r>
    <d v="2014-08-27T00:00:00"/>
    <x v="368"/>
    <x v="3"/>
    <x v="0"/>
    <x v="4"/>
    <s v="Newell 341"/>
    <n v="8.56"/>
    <n v="2"/>
    <x v="840"/>
    <x v="0"/>
    <x v="7"/>
  </r>
  <r>
    <d v="2014-08-27T00:00:00"/>
    <x v="368"/>
    <x v="3"/>
    <x v="2"/>
    <x v="6"/>
    <s v="Cisco SPA 501G IP Phone"/>
    <n v="213.48"/>
    <n v="3"/>
    <x v="841"/>
    <x v="0"/>
    <x v="7"/>
  </r>
  <r>
    <d v="2014-08-27T00:00:00"/>
    <x v="368"/>
    <x v="3"/>
    <x v="0"/>
    <x v="3"/>
    <s v="Wilson Jones Hanging View Binder, White, 1&quot;"/>
    <n v="22.72"/>
    <n v="4"/>
    <x v="842"/>
    <x v="0"/>
    <x v="7"/>
  </r>
  <r>
    <d v="2014-08-27T00:00:00"/>
    <x v="369"/>
    <x v="6"/>
    <x v="2"/>
    <x v="6"/>
    <s v="GE 30522EE2"/>
    <n v="579.95000000000005"/>
    <n v="5"/>
    <x v="843"/>
    <x v="0"/>
    <x v="7"/>
  </r>
  <r>
    <d v="2014-08-27T00:00:00"/>
    <x v="369"/>
    <x v="6"/>
    <x v="1"/>
    <x v="8"/>
    <s v="Master Caster Door Stop, Large Neon Orange"/>
    <n v="29.12"/>
    <n v="4"/>
    <x v="844"/>
    <x v="0"/>
    <x v="7"/>
  </r>
  <r>
    <d v="2014-08-27T00:00:00"/>
    <x v="369"/>
    <x v="6"/>
    <x v="1"/>
    <x v="13"/>
    <s v="Bretford CR8500 Series Meeting Room Furniture"/>
    <n v="1202.94"/>
    <n v="3"/>
    <x v="845"/>
    <x v="0"/>
    <x v="7"/>
  </r>
  <r>
    <d v="2014-08-27T00:00:00"/>
    <x v="13"/>
    <x v="6"/>
    <x v="0"/>
    <x v="0"/>
    <s v="Xerox 1898"/>
    <n v="13.36"/>
    <n v="2"/>
    <x v="846"/>
    <x v="0"/>
    <x v="7"/>
  </r>
  <r>
    <d v="2014-08-29T00:00:00"/>
    <x v="370"/>
    <x v="3"/>
    <x v="0"/>
    <x v="0"/>
    <s v="Xerox 1940"/>
    <n v="109.92"/>
    <n v="2"/>
    <x v="847"/>
    <x v="0"/>
    <x v="7"/>
  </r>
  <r>
    <d v="2014-08-29T00:00:00"/>
    <x v="370"/>
    <x v="3"/>
    <x v="0"/>
    <x v="0"/>
    <s v="Xerox 1986"/>
    <n v="13.36"/>
    <n v="2"/>
    <x v="846"/>
    <x v="0"/>
    <x v="7"/>
  </r>
  <r>
    <d v="2014-08-29T00:00:00"/>
    <x v="371"/>
    <x v="16"/>
    <x v="0"/>
    <x v="10"/>
    <s v="Jiffy Padded Mailers with Self-Seal Closure"/>
    <n v="29.81"/>
    <n v="2"/>
    <x v="848"/>
    <x v="0"/>
    <x v="7"/>
  </r>
  <r>
    <d v="2014-08-29T00:00:00"/>
    <x v="371"/>
    <x v="16"/>
    <x v="0"/>
    <x v="3"/>
    <s v="GBC DocuBind 200 Manual Binding Machine"/>
    <n v="505.18"/>
    <n v="4"/>
    <x v="849"/>
    <x v="0"/>
    <x v="7"/>
  </r>
  <r>
    <d v="2014-08-29T00:00:00"/>
    <x v="371"/>
    <x v="16"/>
    <x v="1"/>
    <x v="13"/>
    <s v="Balt Solid Wood Rectangular Table"/>
    <n v="174.06"/>
    <n v="3"/>
    <x v="850"/>
    <x v="0"/>
    <x v="7"/>
  </r>
  <r>
    <d v="2014-08-30T00:00:00"/>
    <x v="372"/>
    <x v="37"/>
    <x v="0"/>
    <x v="3"/>
    <s v="Wilson Jones Standard D-Ring Binders"/>
    <n v="25.3"/>
    <n v="5"/>
    <x v="851"/>
    <x v="0"/>
    <x v="7"/>
  </r>
  <r>
    <d v="2014-08-30T00:00:00"/>
    <x v="372"/>
    <x v="37"/>
    <x v="0"/>
    <x v="2"/>
    <s v="Fellowes Bankers Box Stor/Drawer Steel Plus"/>
    <n v="95.94"/>
    <n v="3"/>
    <x v="852"/>
    <x v="0"/>
    <x v="7"/>
  </r>
  <r>
    <d v="2014-08-31T00:00:00"/>
    <x v="373"/>
    <x v="31"/>
    <x v="2"/>
    <x v="9"/>
    <s v="KeyTronicÂ KT400U2 -Â KeyboardÂ - Black"/>
    <n v="92.52"/>
    <n v="9"/>
    <x v="853"/>
    <x v="0"/>
    <x v="7"/>
  </r>
  <r>
    <d v="2014-09-01T00:00:00"/>
    <x v="374"/>
    <x v="3"/>
    <x v="0"/>
    <x v="4"/>
    <s v="BOSTON Model 1800 Electric Pencil Sharpeners, Putty/Woodgrain"/>
    <n v="53.94"/>
    <n v="3"/>
    <x v="854"/>
    <x v="0"/>
    <x v="8"/>
  </r>
  <r>
    <d v="2014-09-01T00:00:00"/>
    <x v="304"/>
    <x v="0"/>
    <x v="0"/>
    <x v="3"/>
    <s v="Prestige Round Ring Binders"/>
    <n v="3.65"/>
    <n v="3"/>
    <x v="809"/>
    <x v="0"/>
    <x v="8"/>
  </r>
  <r>
    <d v="2014-09-01T00:00:00"/>
    <x v="304"/>
    <x v="0"/>
    <x v="0"/>
    <x v="0"/>
    <s v="Xerox 216"/>
    <n v="31.1"/>
    <n v="6"/>
    <x v="782"/>
    <x v="0"/>
    <x v="8"/>
  </r>
  <r>
    <d v="2014-09-01T00:00:00"/>
    <x v="352"/>
    <x v="20"/>
    <x v="0"/>
    <x v="3"/>
    <s v="Wilson Jones Hanging Recycled Pressboard Data Binders"/>
    <n v="23.74"/>
    <n v="2"/>
    <x v="855"/>
    <x v="0"/>
    <x v="8"/>
  </r>
  <r>
    <d v="2014-09-01T00:00:00"/>
    <x v="352"/>
    <x v="20"/>
    <x v="2"/>
    <x v="9"/>
    <s v="WD My Passport Ultra 2TB Portable External Hard Drive"/>
    <n v="357"/>
    <n v="3"/>
    <x v="856"/>
    <x v="0"/>
    <x v="8"/>
  </r>
  <r>
    <d v="2014-09-02T00:00:00"/>
    <x v="176"/>
    <x v="20"/>
    <x v="0"/>
    <x v="12"/>
    <s v="Holmes Cool Mist Humidifier for the Whole House with 8-Gallon Output per Day, Extended Life Filter"/>
    <n v="19.899999999999999"/>
    <n v="1"/>
    <x v="857"/>
    <x v="0"/>
    <x v="8"/>
  </r>
  <r>
    <d v="2014-09-02T00:00:00"/>
    <x v="176"/>
    <x v="20"/>
    <x v="1"/>
    <x v="8"/>
    <s v="Tenex Carpeted, Granite-Look or Clear Contemporary Contour Shape Chair Mats"/>
    <n v="70.709999999999994"/>
    <n v="1"/>
    <x v="700"/>
    <x v="0"/>
    <x v="8"/>
  </r>
  <r>
    <d v="2014-09-02T00:00:00"/>
    <x v="68"/>
    <x v="20"/>
    <x v="0"/>
    <x v="4"/>
    <s v="SANFORD Major Accent Highlighters"/>
    <n v="21.24"/>
    <n v="3"/>
    <x v="858"/>
    <x v="0"/>
    <x v="8"/>
  </r>
  <r>
    <d v="2014-09-02T00:00:00"/>
    <x v="375"/>
    <x v="20"/>
    <x v="0"/>
    <x v="4"/>
    <s v="Newell 324"/>
    <n v="57.75"/>
    <n v="5"/>
    <x v="859"/>
    <x v="0"/>
    <x v="8"/>
  </r>
  <r>
    <d v="2014-09-02T00:00:00"/>
    <x v="375"/>
    <x v="20"/>
    <x v="0"/>
    <x v="0"/>
    <s v="Easy-staple paper"/>
    <n v="14.94"/>
    <n v="3"/>
    <x v="162"/>
    <x v="0"/>
    <x v="8"/>
  </r>
  <r>
    <d v="2014-09-02T00:00:00"/>
    <x v="107"/>
    <x v="1"/>
    <x v="2"/>
    <x v="9"/>
    <s v="Logitech Wireless Performance Mouse MX for PC and Mac"/>
    <n v="239.98"/>
    <n v="3"/>
    <x v="860"/>
    <x v="0"/>
    <x v="8"/>
  </r>
  <r>
    <d v="2014-09-02T00:00:00"/>
    <x v="340"/>
    <x v="0"/>
    <x v="2"/>
    <x v="15"/>
    <s v="Epson TM-T88V Direct Thermal Printer - Monochrome - Desktop"/>
    <n v="559.71"/>
    <n v="3"/>
    <x v="861"/>
    <x v="0"/>
    <x v="8"/>
  </r>
  <r>
    <d v="2014-09-02T00:00:00"/>
    <x v="42"/>
    <x v="13"/>
    <x v="0"/>
    <x v="3"/>
    <s v="GBC DocuBind TL300 Electric Binding System"/>
    <n v="1793.98"/>
    <n v="2"/>
    <x v="862"/>
    <x v="0"/>
    <x v="8"/>
  </r>
  <r>
    <d v="2014-09-02T00:00:00"/>
    <x v="240"/>
    <x v="1"/>
    <x v="2"/>
    <x v="9"/>
    <s v="LogitechÂ Gaming G510s - Keyboard"/>
    <n v="475.94"/>
    <n v="7"/>
    <x v="863"/>
    <x v="0"/>
    <x v="8"/>
  </r>
  <r>
    <d v="2014-09-03T00:00:00"/>
    <x v="156"/>
    <x v="20"/>
    <x v="0"/>
    <x v="1"/>
    <s v="Avery 514"/>
    <n v="14.4"/>
    <n v="5"/>
    <x v="639"/>
    <x v="0"/>
    <x v="8"/>
  </r>
  <r>
    <d v="2014-09-03T00:00:00"/>
    <x v="376"/>
    <x v="0"/>
    <x v="0"/>
    <x v="3"/>
    <s v="GBC VeloBinder Strips"/>
    <n v="7.68"/>
    <n v="5"/>
    <x v="864"/>
    <x v="0"/>
    <x v="8"/>
  </r>
  <r>
    <d v="2014-09-05T00:00:00"/>
    <x v="377"/>
    <x v="10"/>
    <x v="0"/>
    <x v="2"/>
    <s v="Economy Rollaway Files"/>
    <n v="264.32"/>
    <n v="2"/>
    <x v="865"/>
    <x v="0"/>
    <x v="8"/>
  </r>
  <r>
    <d v="2014-09-05T00:00:00"/>
    <x v="378"/>
    <x v="16"/>
    <x v="1"/>
    <x v="8"/>
    <s v="Telescoping Adjustable Floor Lamp"/>
    <n v="31.98"/>
    <n v="2"/>
    <x v="866"/>
    <x v="0"/>
    <x v="8"/>
  </r>
  <r>
    <d v="2014-09-06T00:00:00"/>
    <x v="379"/>
    <x v="3"/>
    <x v="1"/>
    <x v="8"/>
    <s v="Eldon Expressions Wood and Plastic Desk Accessories, Cherry Wood"/>
    <n v="41.88"/>
    <n v="6"/>
    <x v="867"/>
    <x v="0"/>
    <x v="8"/>
  </r>
  <r>
    <d v="2014-09-06T00:00:00"/>
    <x v="379"/>
    <x v="3"/>
    <x v="0"/>
    <x v="1"/>
    <s v="Avery 516"/>
    <n v="58.48"/>
    <n v="8"/>
    <x v="868"/>
    <x v="0"/>
    <x v="8"/>
  </r>
  <r>
    <d v="2014-09-07T00:00:00"/>
    <x v="191"/>
    <x v="2"/>
    <x v="0"/>
    <x v="2"/>
    <s v="Carina 42&quot;Hx23 3/4&quot;W Media Storage Unit"/>
    <n v="64.78"/>
    <n v="1"/>
    <x v="869"/>
    <x v="0"/>
    <x v="8"/>
  </r>
  <r>
    <d v="2014-09-07T00:00:00"/>
    <x v="191"/>
    <x v="2"/>
    <x v="2"/>
    <x v="6"/>
    <s v="invisibleSHIELD by ZAGG Smudge-Free Screen Protector"/>
    <n v="32.380000000000003"/>
    <n v="3"/>
    <x v="870"/>
    <x v="0"/>
    <x v="8"/>
  </r>
  <r>
    <d v="2014-09-07T00:00:00"/>
    <x v="191"/>
    <x v="2"/>
    <x v="1"/>
    <x v="8"/>
    <s v="DAX Natural Wood-Tone Poster Frame"/>
    <n v="42.37"/>
    <n v="2"/>
    <x v="871"/>
    <x v="0"/>
    <x v="8"/>
  </r>
  <r>
    <d v="2014-09-07T00:00:00"/>
    <x v="191"/>
    <x v="2"/>
    <x v="2"/>
    <x v="15"/>
    <s v="StarTech.com 10/100 VDSL2 Ethernet Extender Kit"/>
    <n v="399.54"/>
    <n v="4"/>
    <x v="872"/>
    <x v="0"/>
    <x v="8"/>
  </r>
  <r>
    <d v="2014-09-07T00:00:00"/>
    <x v="23"/>
    <x v="39"/>
    <x v="1"/>
    <x v="8"/>
    <s v="Executive Impressions 13&quot; Clairmont Wall Clock"/>
    <n v="57.69"/>
    <n v="3"/>
    <x v="873"/>
    <x v="0"/>
    <x v="8"/>
  </r>
  <r>
    <d v="2014-09-07T00:00:00"/>
    <x v="23"/>
    <x v="39"/>
    <x v="0"/>
    <x v="3"/>
    <s v="GBC Laser Imprintable Binding System Covers, Desert Sand"/>
    <n v="42.81"/>
    <n v="3"/>
    <x v="874"/>
    <x v="0"/>
    <x v="8"/>
  </r>
  <r>
    <d v="2014-09-07T00:00:00"/>
    <x v="23"/>
    <x v="39"/>
    <x v="0"/>
    <x v="0"/>
    <s v="Xerox 2000"/>
    <n v="12.96"/>
    <n v="2"/>
    <x v="113"/>
    <x v="0"/>
    <x v="8"/>
  </r>
  <r>
    <d v="2014-09-07T00:00:00"/>
    <x v="23"/>
    <x v="39"/>
    <x v="1"/>
    <x v="8"/>
    <s v="3M Polarizing Task Lamp with Clamp Arm, Light Gray"/>
    <n v="821.88"/>
    <n v="6"/>
    <x v="875"/>
    <x v="0"/>
    <x v="8"/>
  </r>
  <r>
    <d v="2014-09-07T00:00:00"/>
    <x v="23"/>
    <x v="39"/>
    <x v="2"/>
    <x v="6"/>
    <s v="Plantronics CordlessÂ Phone HeadsetÂ with In-line Volume - M214C"/>
    <n v="104.85"/>
    <n v="3"/>
    <x v="876"/>
    <x v="0"/>
    <x v="8"/>
  </r>
  <r>
    <d v="2014-09-07T00:00:00"/>
    <x v="380"/>
    <x v="20"/>
    <x v="2"/>
    <x v="6"/>
    <s v="AT&amp;T EL51110 DECT"/>
    <n v="377.97"/>
    <n v="3"/>
    <x v="877"/>
    <x v="0"/>
    <x v="8"/>
  </r>
  <r>
    <d v="2014-09-07T00:00:00"/>
    <x v="381"/>
    <x v="0"/>
    <x v="2"/>
    <x v="6"/>
    <s v="Panasonic KX TS3282B Corded phone"/>
    <n v="196.78"/>
    <n v="3"/>
    <x v="878"/>
    <x v="0"/>
    <x v="8"/>
  </r>
  <r>
    <d v="2014-09-07T00:00:00"/>
    <x v="381"/>
    <x v="0"/>
    <x v="0"/>
    <x v="3"/>
    <s v="Angle-D Binders with Locking Rings, Label Holders"/>
    <n v="2.92"/>
    <n v="2"/>
    <x v="879"/>
    <x v="0"/>
    <x v="8"/>
  </r>
  <r>
    <d v="2014-09-07T00:00:00"/>
    <x v="381"/>
    <x v="0"/>
    <x v="1"/>
    <x v="13"/>
    <s v="Riverside Furniture Oval Coffee Table, Oval End Table, End Table with Drawer"/>
    <n v="200.8"/>
    <n v="1"/>
    <x v="880"/>
    <x v="0"/>
    <x v="8"/>
  </r>
  <r>
    <d v="2014-09-07T00:00:00"/>
    <x v="381"/>
    <x v="0"/>
    <x v="2"/>
    <x v="9"/>
    <s v="Belkin Standard 104 key USB Keyboard"/>
    <n v="46.69"/>
    <n v="4"/>
    <x v="881"/>
    <x v="0"/>
    <x v="8"/>
  </r>
  <r>
    <d v="2014-09-07T00:00:00"/>
    <x v="381"/>
    <x v="0"/>
    <x v="0"/>
    <x v="4"/>
    <s v="Dixon Ticonderoga Core-Lock Colored Pencils"/>
    <n v="21.86"/>
    <n v="3"/>
    <x v="339"/>
    <x v="0"/>
    <x v="8"/>
  </r>
  <r>
    <d v="2014-09-07T00:00:00"/>
    <x v="81"/>
    <x v="39"/>
    <x v="1"/>
    <x v="13"/>
    <s v="KI Adjustable-Height Table"/>
    <n v="429.9"/>
    <n v="5"/>
    <x v="882"/>
    <x v="0"/>
    <x v="8"/>
  </r>
  <r>
    <d v="2014-09-07T00:00:00"/>
    <x v="81"/>
    <x v="39"/>
    <x v="0"/>
    <x v="3"/>
    <s v="Avery Recycled Flexi-View Covers for Binding Systems"/>
    <n v="32.06"/>
    <n v="2"/>
    <x v="883"/>
    <x v="0"/>
    <x v="8"/>
  </r>
  <r>
    <d v="2014-09-07T00:00:00"/>
    <x v="81"/>
    <x v="39"/>
    <x v="1"/>
    <x v="5"/>
    <s v="Padded Folding Chairs, Black, 4/Carton"/>
    <n v="161.96"/>
    <n v="2"/>
    <x v="884"/>
    <x v="0"/>
    <x v="8"/>
  </r>
  <r>
    <d v="2014-09-07T00:00:00"/>
    <x v="81"/>
    <x v="39"/>
    <x v="0"/>
    <x v="2"/>
    <s v="Akro-Mils 12-Gallon Tote"/>
    <n v="19.86"/>
    <n v="2"/>
    <x v="885"/>
    <x v="0"/>
    <x v="8"/>
  </r>
  <r>
    <d v="2014-09-07T00:00:00"/>
    <x v="382"/>
    <x v="3"/>
    <x v="0"/>
    <x v="14"/>
    <s v="Acme Design Line 8&quot; Stainless Steel Bent Scissors w/Champagne Handles, 3-1/8&quot; Cut"/>
    <n v="27.36"/>
    <n v="4"/>
    <x v="886"/>
    <x v="0"/>
    <x v="8"/>
  </r>
  <r>
    <d v="2014-09-07T00:00:00"/>
    <x v="382"/>
    <x v="3"/>
    <x v="0"/>
    <x v="0"/>
    <s v="Message Book, Wirebound, Four 5 1/2&quot; X 4&quot; Forms/Pg., 200 Dupl. Sets/Book"/>
    <n v="20.56"/>
    <n v="2"/>
    <x v="887"/>
    <x v="0"/>
    <x v="8"/>
  </r>
  <r>
    <d v="2014-09-07T00:00:00"/>
    <x v="382"/>
    <x v="3"/>
    <x v="0"/>
    <x v="3"/>
    <s v="Avery Legal 4-Ring Binder"/>
    <n v="83.92"/>
    <n v="5"/>
    <x v="888"/>
    <x v="0"/>
    <x v="8"/>
  </r>
  <r>
    <d v="2014-09-07T00:00:00"/>
    <x v="228"/>
    <x v="1"/>
    <x v="0"/>
    <x v="7"/>
    <s v="Acco Hot Clips Clips to Go"/>
    <n v="13.16"/>
    <n v="5"/>
    <x v="889"/>
    <x v="0"/>
    <x v="8"/>
  </r>
  <r>
    <d v="2014-09-07T00:00:00"/>
    <x v="228"/>
    <x v="1"/>
    <x v="0"/>
    <x v="3"/>
    <s v="Avery Heavy-Duty EZD View Binder with Locking Rings"/>
    <n v="3.83"/>
    <n v="3"/>
    <x v="890"/>
    <x v="0"/>
    <x v="8"/>
  </r>
  <r>
    <d v="2014-09-07T00:00:00"/>
    <x v="228"/>
    <x v="1"/>
    <x v="0"/>
    <x v="3"/>
    <s v="Ibico Hi-Tech Manual Binding System"/>
    <n v="304.99"/>
    <n v="5"/>
    <x v="891"/>
    <x v="0"/>
    <x v="8"/>
  </r>
  <r>
    <d v="2014-09-08T00:00:00"/>
    <x v="383"/>
    <x v="0"/>
    <x v="0"/>
    <x v="4"/>
    <s v="BIC Brite Liner Highlighters"/>
    <n v="9.94"/>
    <n v="3"/>
    <x v="892"/>
    <x v="0"/>
    <x v="8"/>
  </r>
  <r>
    <d v="2014-09-08T00:00:00"/>
    <x v="383"/>
    <x v="0"/>
    <x v="2"/>
    <x v="15"/>
    <s v="Lexmark MX611dhe Monochrome Laser Printer"/>
    <n v="8159.95"/>
    <n v="8"/>
    <x v="893"/>
    <x v="0"/>
    <x v="8"/>
  </r>
  <r>
    <d v="2014-09-08T00:00:00"/>
    <x v="383"/>
    <x v="0"/>
    <x v="0"/>
    <x v="2"/>
    <s v="Space Solutions HD Industrial Steel Shelving."/>
    <n v="275.93"/>
    <n v="3"/>
    <x v="894"/>
    <x v="0"/>
    <x v="8"/>
  </r>
  <r>
    <d v="2014-09-08T00:00:00"/>
    <x v="383"/>
    <x v="0"/>
    <x v="1"/>
    <x v="5"/>
    <s v="SAFCO Arco Folding Chair"/>
    <n v="1740.06"/>
    <n v="9"/>
    <x v="895"/>
    <x v="0"/>
    <x v="8"/>
  </r>
  <r>
    <d v="2014-09-08T00:00:00"/>
    <x v="383"/>
    <x v="0"/>
    <x v="0"/>
    <x v="4"/>
    <s v="Sanford Liquid Accent Highlighters"/>
    <n v="32.06"/>
    <n v="6"/>
    <x v="896"/>
    <x v="0"/>
    <x v="8"/>
  </r>
  <r>
    <d v="2014-09-08T00:00:00"/>
    <x v="383"/>
    <x v="0"/>
    <x v="0"/>
    <x v="12"/>
    <s v="Kensington 7 Outlet MasterPiece Power Center"/>
    <n v="177.98"/>
    <n v="5"/>
    <x v="897"/>
    <x v="0"/>
    <x v="8"/>
  </r>
  <r>
    <d v="2014-09-08T00:00:00"/>
    <x v="383"/>
    <x v="0"/>
    <x v="2"/>
    <x v="6"/>
    <s v="JBL Micro Wireless Portable Bluetooth Speaker"/>
    <n v="143.97999999999999"/>
    <n v="3"/>
    <x v="246"/>
    <x v="0"/>
    <x v="8"/>
  </r>
  <r>
    <d v="2014-09-08T00:00:00"/>
    <x v="333"/>
    <x v="3"/>
    <x v="2"/>
    <x v="9"/>
    <s v="Logitech Wireless Touch Keyboard K400"/>
    <n v="49.98"/>
    <n v="2"/>
    <x v="838"/>
    <x v="0"/>
    <x v="8"/>
  </r>
  <r>
    <d v="2014-09-08T00:00:00"/>
    <x v="384"/>
    <x v="0"/>
    <x v="0"/>
    <x v="3"/>
    <s v="GBC ProClick Punch Binding System"/>
    <n v="51.18"/>
    <n v="4"/>
    <x v="898"/>
    <x v="0"/>
    <x v="8"/>
  </r>
  <r>
    <d v="2014-09-08T00:00:00"/>
    <x v="385"/>
    <x v="4"/>
    <x v="2"/>
    <x v="9"/>
    <s v="Memorex Froggy Flash Drive 4 GB"/>
    <n v="32.97"/>
    <n v="3"/>
    <x v="899"/>
    <x v="0"/>
    <x v="8"/>
  </r>
  <r>
    <d v="2014-09-08T00:00:00"/>
    <x v="385"/>
    <x v="4"/>
    <x v="2"/>
    <x v="9"/>
    <s v="Maxell 74 Minute CD-R Spindle, 50/Pack"/>
    <n v="83.88"/>
    <n v="4"/>
    <x v="900"/>
    <x v="0"/>
    <x v="8"/>
  </r>
  <r>
    <d v="2014-09-08T00:00:00"/>
    <x v="285"/>
    <x v="3"/>
    <x v="0"/>
    <x v="12"/>
    <s v="Holmes Replacement Filter for HEPA Air Cleaner, Medium Room"/>
    <n v="56.65"/>
    <n v="5"/>
    <x v="901"/>
    <x v="0"/>
    <x v="8"/>
  </r>
  <r>
    <d v="2014-09-08T00:00:00"/>
    <x v="285"/>
    <x v="3"/>
    <x v="0"/>
    <x v="2"/>
    <s v="Pizazz Global Quick File"/>
    <n v="14.97"/>
    <n v="1"/>
    <x v="902"/>
    <x v="0"/>
    <x v="8"/>
  </r>
  <r>
    <d v="2014-09-08T00:00:00"/>
    <x v="285"/>
    <x v="3"/>
    <x v="0"/>
    <x v="7"/>
    <s v="Ideal Clamps"/>
    <n v="4.0199999999999996"/>
    <n v="2"/>
    <x v="532"/>
    <x v="0"/>
    <x v="8"/>
  </r>
  <r>
    <d v="2014-09-08T00:00:00"/>
    <x v="207"/>
    <x v="6"/>
    <x v="0"/>
    <x v="7"/>
    <s v="Advantus Plastic Paper Clips"/>
    <n v="45"/>
    <n v="9"/>
    <x v="903"/>
    <x v="0"/>
    <x v="8"/>
  </r>
  <r>
    <d v="2014-09-08T00:00:00"/>
    <x v="207"/>
    <x v="6"/>
    <x v="2"/>
    <x v="15"/>
    <s v="Epson WorkForce WF-2530 All-in-One Printer, Copier Scanner"/>
    <n v="209.97"/>
    <n v="3"/>
    <x v="904"/>
    <x v="0"/>
    <x v="8"/>
  </r>
  <r>
    <d v="2014-09-08T00:00:00"/>
    <x v="386"/>
    <x v="20"/>
    <x v="0"/>
    <x v="12"/>
    <s v="Black &amp; Decker Filter for Double Action Dustbuster Cordless Vac BLDV7210"/>
    <n v="16.78"/>
    <n v="2"/>
    <x v="783"/>
    <x v="0"/>
    <x v="8"/>
  </r>
  <r>
    <d v="2014-09-08T00:00:00"/>
    <x v="387"/>
    <x v="22"/>
    <x v="0"/>
    <x v="4"/>
    <s v="Prang Colored Pencils"/>
    <n v="5.88"/>
    <n v="2"/>
    <x v="505"/>
    <x v="0"/>
    <x v="8"/>
  </r>
  <r>
    <d v="2014-09-08T00:00:00"/>
    <x v="387"/>
    <x v="22"/>
    <x v="1"/>
    <x v="5"/>
    <s v="Hon Deluxe Fabric Upholstered Stacking Chairs, Rounded Back"/>
    <n v="975.92"/>
    <n v="5"/>
    <x v="905"/>
    <x v="0"/>
    <x v="8"/>
  </r>
  <r>
    <d v="2014-09-08T00:00:00"/>
    <x v="387"/>
    <x v="22"/>
    <x v="0"/>
    <x v="4"/>
    <s v="Hunt PowerHouse Electric Pencil Sharpener, Blue"/>
    <n v="303.83999999999997"/>
    <n v="8"/>
    <x v="906"/>
    <x v="0"/>
    <x v="8"/>
  </r>
  <r>
    <d v="2014-09-08T00:00:00"/>
    <x v="387"/>
    <x v="22"/>
    <x v="0"/>
    <x v="2"/>
    <s v="Carina Double Wide Media Storage Towers in Natural &amp; Black"/>
    <n v="485.88"/>
    <n v="6"/>
    <x v="503"/>
    <x v="0"/>
    <x v="8"/>
  </r>
  <r>
    <d v="2014-09-08T00:00:00"/>
    <x v="388"/>
    <x v="0"/>
    <x v="0"/>
    <x v="0"/>
    <s v="Geographics Note Cards, Blank, White, 8 1/2&quot; x 11&quot;"/>
    <n v="17.899999999999999"/>
    <n v="2"/>
    <x v="907"/>
    <x v="0"/>
    <x v="8"/>
  </r>
  <r>
    <d v="2014-09-08T00:00:00"/>
    <x v="388"/>
    <x v="0"/>
    <x v="1"/>
    <x v="5"/>
    <s v="SAFCO Arco Folding Chair"/>
    <n v="966.7"/>
    <n v="5"/>
    <x v="908"/>
    <x v="0"/>
    <x v="8"/>
  </r>
  <r>
    <d v="2014-09-08T00:00:00"/>
    <x v="388"/>
    <x v="0"/>
    <x v="0"/>
    <x v="0"/>
    <s v="Snap-A-Way Black Print Carbonless Ruled Speed Letter, Triplicate"/>
    <n v="182.11"/>
    <n v="6"/>
    <x v="909"/>
    <x v="0"/>
    <x v="8"/>
  </r>
  <r>
    <d v="2014-09-08T00:00:00"/>
    <x v="367"/>
    <x v="20"/>
    <x v="1"/>
    <x v="5"/>
    <s v="Global Super Steno Chair"/>
    <n v="172.76"/>
    <n v="2"/>
    <x v="910"/>
    <x v="0"/>
    <x v="8"/>
  </r>
  <r>
    <d v="2014-09-08T00:00:00"/>
    <x v="367"/>
    <x v="20"/>
    <x v="0"/>
    <x v="4"/>
    <s v="Nontoxic Chalk"/>
    <n v="3.52"/>
    <n v="2"/>
    <x v="566"/>
    <x v="0"/>
    <x v="8"/>
  </r>
  <r>
    <d v="2014-09-08T00:00:00"/>
    <x v="18"/>
    <x v="3"/>
    <x v="0"/>
    <x v="3"/>
    <s v="Acco PRESSTEX Data Binder with Storage Hooks, Light Blue, 9 1/2&quot; X 11&quot;"/>
    <n v="8.61"/>
    <n v="2"/>
    <x v="13"/>
    <x v="0"/>
    <x v="8"/>
  </r>
  <r>
    <d v="2014-09-09T00:00:00"/>
    <x v="389"/>
    <x v="14"/>
    <x v="0"/>
    <x v="1"/>
    <s v="Alphabetical Labels for Top Tab Filing"/>
    <n v="103.6"/>
    <n v="7"/>
    <x v="911"/>
    <x v="0"/>
    <x v="8"/>
  </r>
  <r>
    <d v="2014-09-09T00:00:00"/>
    <x v="390"/>
    <x v="32"/>
    <x v="0"/>
    <x v="0"/>
    <s v="Xerox 1913"/>
    <n v="166.44"/>
    <n v="3"/>
    <x v="912"/>
    <x v="0"/>
    <x v="8"/>
  </r>
  <r>
    <d v="2014-09-09T00:00:00"/>
    <x v="390"/>
    <x v="32"/>
    <x v="1"/>
    <x v="5"/>
    <s v="Global Italian Leather Office Chair"/>
    <n v="785.88"/>
    <n v="6"/>
    <x v="913"/>
    <x v="0"/>
    <x v="8"/>
  </r>
  <r>
    <d v="2014-09-09T00:00:00"/>
    <x v="390"/>
    <x v="32"/>
    <x v="0"/>
    <x v="0"/>
    <s v="Advantus Motivational Note Cards"/>
    <n v="26.2"/>
    <n v="2"/>
    <x v="914"/>
    <x v="0"/>
    <x v="8"/>
  </r>
  <r>
    <d v="2014-09-09T00:00:00"/>
    <x v="390"/>
    <x v="32"/>
    <x v="0"/>
    <x v="2"/>
    <s v="Tennsco 6- and 18-Compartment Lockers"/>
    <n v="1325.85"/>
    <n v="5"/>
    <x v="27"/>
    <x v="0"/>
    <x v="8"/>
  </r>
  <r>
    <d v="2014-09-09T00:00:00"/>
    <x v="391"/>
    <x v="2"/>
    <x v="0"/>
    <x v="0"/>
    <s v="Xerox 210"/>
    <n v="15.55"/>
    <n v="3"/>
    <x v="192"/>
    <x v="0"/>
    <x v="8"/>
  </r>
  <r>
    <d v="2014-09-09T00:00:00"/>
    <x v="391"/>
    <x v="2"/>
    <x v="2"/>
    <x v="9"/>
    <s v="Rosewill 107 Normal Keys USB Wired Standard Keyboard"/>
    <n v="64.7"/>
    <n v="6"/>
    <x v="915"/>
    <x v="0"/>
    <x v="8"/>
  </r>
  <r>
    <d v="2014-09-09T00:00:00"/>
    <x v="391"/>
    <x v="2"/>
    <x v="1"/>
    <x v="8"/>
    <s v="Master Caster Door Stop, Large Neon Orange"/>
    <n v="17.47"/>
    <n v="3"/>
    <x v="67"/>
    <x v="0"/>
    <x v="8"/>
  </r>
  <r>
    <d v="2014-09-09T00:00:00"/>
    <x v="391"/>
    <x v="2"/>
    <x v="2"/>
    <x v="6"/>
    <s v="Polycom SoundPoint IP 450 VoIP phone"/>
    <n v="135.52000000000001"/>
    <n v="1"/>
    <x v="916"/>
    <x v="0"/>
    <x v="8"/>
  </r>
  <r>
    <d v="2014-09-09T00:00:00"/>
    <x v="392"/>
    <x v="25"/>
    <x v="2"/>
    <x v="15"/>
    <s v="3D Systems Cube Printer, 2nd Generation, White"/>
    <n v="1299.99"/>
    <n v="2"/>
    <x v="917"/>
    <x v="0"/>
    <x v="8"/>
  </r>
  <r>
    <d v="2014-09-09T00:00:00"/>
    <x v="155"/>
    <x v="10"/>
    <x v="1"/>
    <x v="8"/>
    <s v="Nu-Dell Executive Frame"/>
    <n v="60.67"/>
    <n v="6"/>
    <x v="918"/>
    <x v="0"/>
    <x v="8"/>
  </r>
  <r>
    <d v="2014-09-09T00:00:00"/>
    <x v="155"/>
    <x v="10"/>
    <x v="0"/>
    <x v="4"/>
    <s v="Newell 320"/>
    <n v="30.82"/>
    <n v="9"/>
    <x v="222"/>
    <x v="0"/>
    <x v="8"/>
  </r>
  <r>
    <d v="2014-09-09T00:00:00"/>
    <x v="393"/>
    <x v="1"/>
    <x v="0"/>
    <x v="0"/>
    <s v="Ampad Poly Cover Wirebound Steno Book, 6&quot; x 9&quot; Assorted Colors, Gregg Ruled"/>
    <n v="10.9"/>
    <n v="3"/>
    <x v="919"/>
    <x v="0"/>
    <x v="8"/>
  </r>
  <r>
    <d v="2014-09-10T00:00:00"/>
    <x v="163"/>
    <x v="6"/>
    <x v="0"/>
    <x v="3"/>
    <s v="Tuff Stuff Recycled Round Ring Binders"/>
    <n v="9.64"/>
    <n v="2"/>
    <x v="522"/>
    <x v="0"/>
    <x v="8"/>
  </r>
  <r>
    <d v="2014-09-10T00:00:00"/>
    <x v="68"/>
    <x v="11"/>
    <x v="0"/>
    <x v="10"/>
    <s v="Peel &amp; Seel Envelopes"/>
    <n v="21.73"/>
    <n v="7"/>
    <x v="920"/>
    <x v="0"/>
    <x v="8"/>
  </r>
  <r>
    <d v="2014-09-10T00:00:00"/>
    <x v="68"/>
    <x v="11"/>
    <x v="1"/>
    <x v="5"/>
    <s v="GuestStacker Chair with Chrome Finish Legs"/>
    <n v="1487.04"/>
    <n v="5"/>
    <x v="360"/>
    <x v="0"/>
    <x v="8"/>
  </r>
  <r>
    <d v="2014-09-10T00:00:00"/>
    <x v="394"/>
    <x v="23"/>
    <x v="0"/>
    <x v="12"/>
    <s v="Kensington 6 Outlet Guardian Standard Surge Protector"/>
    <n v="81.92"/>
    <n v="4"/>
    <x v="921"/>
    <x v="0"/>
    <x v="8"/>
  </r>
  <r>
    <d v="2014-09-10T00:00:00"/>
    <x v="394"/>
    <x v="23"/>
    <x v="1"/>
    <x v="8"/>
    <s v="Dana Fluorescent Magnifying Lamp, White, 36&quot;"/>
    <n v="254.9"/>
    <n v="5"/>
    <x v="922"/>
    <x v="0"/>
    <x v="8"/>
  </r>
  <r>
    <d v="2014-09-11T00:00:00"/>
    <x v="395"/>
    <x v="3"/>
    <x v="1"/>
    <x v="8"/>
    <s v="Deflect-o DuraMat Lighweight, Studded, Beveled Mat for Low Pile Carpeting"/>
    <n v="127.95"/>
    <n v="3"/>
    <x v="923"/>
    <x v="0"/>
    <x v="8"/>
  </r>
  <r>
    <d v="2014-09-12T00:00:00"/>
    <x v="26"/>
    <x v="20"/>
    <x v="2"/>
    <x v="15"/>
    <s v="Epson WorkForce WF-2530 All-in-One Printer, Copier Scanner"/>
    <n v="69.989999999999995"/>
    <n v="1"/>
    <x v="924"/>
    <x v="0"/>
    <x v="8"/>
  </r>
  <r>
    <d v="2014-09-12T00:00:00"/>
    <x v="396"/>
    <x v="25"/>
    <x v="0"/>
    <x v="0"/>
    <s v="Xerox 220"/>
    <n v="10.37"/>
    <n v="2"/>
    <x v="316"/>
    <x v="0"/>
    <x v="8"/>
  </r>
  <r>
    <d v="2014-09-12T00:00:00"/>
    <x v="396"/>
    <x v="25"/>
    <x v="0"/>
    <x v="12"/>
    <s v="Fellowes 8 Outlet Superior Workstation Surge Protector"/>
    <n v="166.84"/>
    <n v="5"/>
    <x v="778"/>
    <x v="0"/>
    <x v="8"/>
  </r>
  <r>
    <d v="2014-09-12T00:00:00"/>
    <x v="396"/>
    <x v="25"/>
    <x v="2"/>
    <x v="9"/>
    <s v="SanDisk Cruzer 32 GB USB Flash Drive"/>
    <n v="15.22"/>
    <n v="1"/>
    <x v="925"/>
    <x v="0"/>
    <x v="8"/>
  </r>
  <r>
    <d v="2014-09-12T00:00:00"/>
    <x v="397"/>
    <x v="0"/>
    <x v="0"/>
    <x v="3"/>
    <s v="Wilson Jones Impact Binders"/>
    <n v="5.18"/>
    <n v="5"/>
    <x v="926"/>
    <x v="0"/>
    <x v="8"/>
  </r>
  <r>
    <d v="2014-09-12T00:00:00"/>
    <x v="192"/>
    <x v="10"/>
    <x v="0"/>
    <x v="3"/>
    <s v="Premier Elliptical Ring Binder, Black"/>
    <n v="63.92"/>
    <n v="7"/>
    <x v="927"/>
    <x v="0"/>
    <x v="8"/>
  </r>
  <r>
    <d v="2014-09-12T00:00:00"/>
    <x v="398"/>
    <x v="42"/>
    <x v="0"/>
    <x v="14"/>
    <s v="Compact Automatic Electric Letter Opener"/>
    <n v="357.93"/>
    <n v="3"/>
    <x v="928"/>
    <x v="0"/>
    <x v="8"/>
  </r>
  <r>
    <d v="2014-09-12T00:00:00"/>
    <x v="398"/>
    <x v="42"/>
    <x v="2"/>
    <x v="9"/>
    <s v="SanDisk Cruzer 16 GB USB Flash Drive"/>
    <n v="57.4"/>
    <n v="5"/>
    <x v="929"/>
    <x v="0"/>
    <x v="8"/>
  </r>
  <r>
    <d v="2014-09-12T00:00:00"/>
    <x v="398"/>
    <x v="42"/>
    <x v="0"/>
    <x v="3"/>
    <s v="GBC DocuBind P100 Manual Binding Machine"/>
    <n v="331.96"/>
    <n v="2"/>
    <x v="930"/>
    <x v="0"/>
    <x v="8"/>
  </r>
  <r>
    <d v="2014-09-12T00:00:00"/>
    <x v="398"/>
    <x v="42"/>
    <x v="1"/>
    <x v="8"/>
    <s v="Seth Thomas 8 1/2&quot; Cubicle Clock"/>
    <n v="40.56"/>
    <n v="2"/>
    <x v="931"/>
    <x v="0"/>
    <x v="8"/>
  </r>
  <r>
    <d v="2014-09-12T00:00:00"/>
    <x v="399"/>
    <x v="20"/>
    <x v="1"/>
    <x v="5"/>
    <s v="HON 5400 Series Task Chairs for Big and Tall"/>
    <n v="3785.29"/>
    <n v="6"/>
    <x v="932"/>
    <x v="0"/>
    <x v="8"/>
  </r>
  <r>
    <d v="2014-09-13T00:00:00"/>
    <x v="400"/>
    <x v="25"/>
    <x v="0"/>
    <x v="3"/>
    <s v="GBC Instant Index System for Binding Systems"/>
    <n v="18.649999999999999"/>
    <n v="7"/>
    <x v="933"/>
    <x v="0"/>
    <x v="8"/>
  </r>
  <r>
    <d v="2014-09-13T00:00:00"/>
    <x v="401"/>
    <x v="2"/>
    <x v="0"/>
    <x v="0"/>
    <s v="Xerox 1985"/>
    <n v="15.55"/>
    <n v="3"/>
    <x v="192"/>
    <x v="0"/>
    <x v="8"/>
  </r>
  <r>
    <d v="2014-09-13T00:00:00"/>
    <x v="401"/>
    <x v="2"/>
    <x v="2"/>
    <x v="9"/>
    <s v="Hypercom P1300 Pinpad"/>
    <n v="252"/>
    <n v="5"/>
    <x v="934"/>
    <x v="0"/>
    <x v="8"/>
  </r>
  <r>
    <d v="2014-09-13T00:00:00"/>
    <x v="284"/>
    <x v="20"/>
    <x v="0"/>
    <x v="4"/>
    <s v="Newell 322"/>
    <n v="5.46"/>
    <n v="3"/>
    <x v="935"/>
    <x v="0"/>
    <x v="8"/>
  </r>
  <r>
    <d v="2014-09-13T00:00:00"/>
    <x v="402"/>
    <x v="12"/>
    <x v="0"/>
    <x v="2"/>
    <s v="Eldon File Chest Portable File"/>
    <n v="79.400000000000006"/>
    <n v="5"/>
    <x v="936"/>
    <x v="0"/>
    <x v="8"/>
  </r>
  <r>
    <d v="2014-09-13T00:00:00"/>
    <x v="288"/>
    <x v="0"/>
    <x v="1"/>
    <x v="5"/>
    <s v="Padded Folding Chairs, Black, 4/Carton"/>
    <n v="340.12"/>
    <n v="6"/>
    <x v="937"/>
    <x v="0"/>
    <x v="8"/>
  </r>
  <r>
    <d v="2014-09-13T00:00:00"/>
    <x v="352"/>
    <x v="10"/>
    <x v="0"/>
    <x v="3"/>
    <s v="Acco Suede Grain Vinyl Round Ring Binder"/>
    <n v="2.5"/>
    <n v="3"/>
    <x v="938"/>
    <x v="0"/>
    <x v="8"/>
  </r>
  <r>
    <d v="2014-09-13T00:00:00"/>
    <x v="218"/>
    <x v="22"/>
    <x v="0"/>
    <x v="7"/>
    <s v="OIC Thumb-Tacks"/>
    <n v="5.7"/>
    <n v="5"/>
    <x v="268"/>
    <x v="0"/>
    <x v="8"/>
  </r>
  <r>
    <d v="2014-09-13T00:00:00"/>
    <x v="218"/>
    <x v="22"/>
    <x v="1"/>
    <x v="8"/>
    <s v="C-Line Cubicle Keepers Polyproplyene Holder With Velcro Backings"/>
    <n v="14.19"/>
    <n v="3"/>
    <x v="91"/>
    <x v="0"/>
    <x v="8"/>
  </r>
  <r>
    <d v="2014-09-13T00:00:00"/>
    <x v="218"/>
    <x v="22"/>
    <x v="0"/>
    <x v="14"/>
    <s v="Acme Value Line Scissors"/>
    <n v="7.3"/>
    <n v="2"/>
    <x v="939"/>
    <x v="0"/>
    <x v="8"/>
  </r>
  <r>
    <d v="2014-09-13T00:00:00"/>
    <x v="218"/>
    <x v="22"/>
    <x v="2"/>
    <x v="9"/>
    <s v="Logitech Wireless Performance Mouse MX for PC and Mac"/>
    <n v="199.98"/>
    <n v="2"/>
    <x v="940"/>
    <x v="0"/>
    <x v="8"/>
  </r>
  <r>
    <d v="2014-09-13T00:00:00"/>
    <x v="218"/>
    <x v="22"/>
    <x v="2"/>
    <x v="9"/>
    <s v="Memorex Mini Travel Drive 64 GB USB 2.0 Flash Drive"/>
    <n v="144.96"/>
    <n v="4"/>
    <x v="941"/>
    <x v="0"/>
    <x v="8"/>
  </r>
  <r>
    <d v="2014-09-13T00:00:00"/>
    <x v="218"/>
    <x v="22"/>
    <x v="2"/>
    <x v="9"/>
    <s v="WD My Passport Ultra 500GB Portable External Hard Drive"/>
    <n v="118"/>
    <n v="2"/>
    <x v="942"/>
    <x v="0"/>
    <x v="8"/>
  </r>
  <r>
    <d v="2014-09-13T00:00:00"/>
    <x v="218"/>
    <x v="22"/>
    <x v="0"/>
    <x v="0"/>
    <s v="Xerox 1942"/>
    <n v="48.94"/>
    <n v="1"/>
    <x v="943"/>
    <x v="0"/>
    <x v="8"/>
  </r>
  <r>
    <d v="2014-09-13T00:00:00"/>
    <x v="218"/>
    <x v="22"/>
    <x v="0"/>
    <x v="12"/>
    <s v="Holmes Replacement Filter for HEPA Air Cleaner, Medium Room"/>
    <n v="22.66"/>
    <n v="2"/>
    <x v="90"/>
    <x v="0"/>
    <x v="8"/>
  </r>
  <r>
    <d v="2014-09-14T00:00:00"/>
    <x v="403"/>
    <x v="1"/>
    <x v="0"/>
    <x v="12"/>
    <s v="Kensington 7 Outlet MasterPiece HOMEOFFICE Power Control Center"/>
    <n v="52.45"/>
    <n v="2"/>
    <x v="944"/>
    <x v="0"/>
    <x v="8"/>
  </r>
  <r>
    <d v="2014-09-14T00:00:00"/>
    <x v="403"/>
    <x v="1"/>
    <x v="0"/>
    <x v="1"/>
    <s v="Avery 51"/>
    <n v="20.16"/>
    <n v="4"/>
    <x v="945"/>
    <x v="0"/>
    <x v="8"/>
  </r>
  <r>
    <d v="2014-09-14T00:00:00"/>
    <x v="404"/>
    <x v="20"/>
    <x v="0"/>
    <x v="2"/>
    <s v="Fellowes Officeware Wire Shelving"/>
    <n v="449.15"/>
    <n v="5"/>
    <x v="946"/>
    <x v="0"/>
    <x v="8"/>
  </r>
  <r>
    <d v="2014-09-14T00:00:00"/>
    <x v="404"/>
    <x v="20"/>
    <x v="0"/>
    <x v="10"/>
    <s v="Colored Envelopes"/>
    <n v="11.07"/>
    <n v="3"/>
    <x v="947"/>
    <x v="0"/>
    <x v="8"/>
  </r>
  <r>
    <d v="2014-09-14T00:00:00"/>
    <x v="273"/>
    <x v="16"/>
    <x v="0"/>
    <x v="12"/>
    <s v="Sanitaire Vibra Groomer IR Commercial Upright Vacuum, Replacement Belts"/>
    <n v="13"/>
    <n v="5"/>
    <x v="948"/>
    <x v="0"/>
    <x v="8"/>
  </r>
  <r>
    <d v="2014-09-14T00:00:00"/>
    <x v="273"/>
    <x v="16"/>
    <x v="1"/>
    <x v="8"/>
    <s v="Advantus Panel Wall Acrylic Frame"/>
    <n v="13.13"/>
    <n v="3"/>
    <x v="949"/>
    <x v="0"/>
    <x v="8"/>
  </r>
  <r>
    <d v="2014-09-14T00:00:00"/>
    <x v="405"/>
    <x v="4"/>
    <x v="1"/>
    <x v="8"/>
    <s v="Seth Thomas 14&quot; Day/Date Wall Clock"/>
    <n v="142.4"/>
    <n v="5"/>
    <x v="950"/>
    <x v="0"/>
    <x v="8"/>
  </r>
  <r>
    <d v="2014-09-14T00:00:00"/>
    <x v="405"/>
    <x v="4"/>
    <x v="0"/>
    <x v="3"/>
    <s v="Avery Poly Binder Pockets"/>
    <n v="7.16"/>
    <n v="2"/>
    <x v="951"/>
    <x v="0"/>
    <x v="8"/>
  </r>
  <r>
    <d v="2014-09-14T00:00:00"/>
    <x v="406"/>
    <x v="20"/>
    <x v="1"/>
    <x v="13"/>
    <s v="KI Adjustable-Height Table"/>
    <n v="464.29"/>
    <n v="9"/>
    <x v="952"/>
    <x v="0"/>
    <x v="8"/>
  </r>
  <r>
    <d v="2014-09-14T00:00:00"/>
    <x v="406"/>
    <x v="20"/>
    <x v="0"/>
    <x v="10"/>
    <s v="Staple envelope"/>
    <n v="68.459999999999994"/>
    <n v="7"/>
    <x v="469"/>
    <x v="0"/>
    <x v="8"/>
  </r>
  <r>
    <d v="2014-09-14T00:00:00"/>
    <x v="406"/>
    <x v="20"/>
    <x v="2"/>
    <x v="15"/>
    <s v="Ativa V4110MDD Micro-Cut Shredder"/>
    <n v="2799.96"/>
    <n v="4"/>
    <x v="953"/>
    <x v="0"/>
    <x v="8"/>
  </r>
  <r>
    <d v="2014-09-14T00:00:00"/>
    <x v="406"/>
    <x v="20"/>
    <x v="0"/>
    <x v="12"/>
    <s v="Honeywell Enviracaire Portable HEPA Air Cleaner for 17' x 22' Room"/>
    <n v="601.29999999999995"/>
    <n v="2"/>
    <x v="954"/>
    <x v="0"/>
    <x v="8"/>
  </r>
  <r>
    <d v="2014-09-14T00:00:00"/>
    <x v="406"/>
    <x v="20"/>
    <x v="2"/>
    <x v="6"/>
    <s v="Spigen Samsung Galaxy S5 Case Wallet"/>
    <n v="16.989999999999998"/>
    <n v="1"/>
    <x v="955"/>
    <x v="0"/>
    <x v="8"/>
  </r>
  <r>
    <d v="2014-09-14T00:00:00"/>
    <x v="406"/>
    <x v="20"/>
    <x v="2"/>
    <x v="6"/>
    <s v="Vtech CS6719"/>
    <n v="287.97000000000003"/>
    <n v="3"/>
    <x v="956"/>
    <x v="0"/>
    <x v="8"/>
  </r>
  <r>
    <d v="2014-09-14T00:00:00"/>
    <x v="406"/>
    <x v="20"/>
    <x v="0"/>
    <x v="0"/>
    <s v="Xerox 198"/>
    <n v="44.82"/>
    <n v="9"/>
    <x v="957"/>
    <x v="0"/>
    <x v="8"/>
  </r>
  <r>
    <d v="2014-09-14T00:00:00"/>
    <x v="134"/>
    <x v="0"/>
    <x v="0"/>
    <x v="7"/>
    <s v="Revere Boxed Rubber Bands by Revere"/>
    <n v="6.05"/>
    <n v="4"/>
    <x v="958"/>
    <x v="0"/>
    <x v="8"/>
  </r>
  <r>
    <d v="2014-09-14T00:00:00"/>
    <x v="134"/>
    <x v="0"/>
    <x v="0"/>
    <x v="0"/>
    <s v="Xerox 1900"/>
    <n v="6.85"/>
    <n v="2"/>
    <x v="959"/>
    <x v="0"/>
    <x v="8"/>
  </r>
  <r>
    <d v="2014-09-14T00:00:00"/>
    <x v="134"/>
    <x v="0"/>
    <x v="1"/>
    <x v="8"/>
    <s v="Stacking Trays by OIC"/>
    <n v="9.9600000000000009"/>
    <n v="5"/>
    <x v="960"/>
    <x v="0"/>
    <x v="8"/>
  </r>
  <r>
    <d v="2014-09-14T00:00:00"/>
    <x v="134"/>
    <x v="0"/>
    <x v="0"/>
    <x v="3"/>
    <s v="Trimflex Flexible Post Binders"/>
    <n v="8.5500000000000007"/>
    <n v="2"/>
    <x v="961"/>
    <x v="0"/>
    <x v="8"/>
  </r>
  <r>
    <d v="2014-09-15T00:00:00"/>
    <x v="407"/>
    <x v="2"/>
    <x v="1"/>
    <x v="8"/>
    <s v="Seth Thomas 16&quot; Steel Case Clock"/>
    <n v="103.94"/>
    <n v="4"/>
    <x v="962"/>
    <x v="0"/>
    <x v="8"/>
  </r>
  <r>
    <d v="2014-09-15T00:00:00"/>
    <x v="116"/>
    <x v="20"/>
    <x v="0"/>
    <x v="0"/>
    <s v="Easy-staple paper"/>
    <n v="14.94"/>
    <n v="3"/>
    <x v="162"/>
    <x v="0"/>
    <x v="8"/>
  </r>
  <r>
    <d v="2014-09-15T00:00:00"/>
    <x v="116"/>
    <x v="20"/>
    <x v="1"/>
    <x v="8"/>
    <s v="Master Caster Door Stop, Large Neon Orange"/>
    <n v="14.56"/>
    <n v="2"/>
    <x v="963"/>
    <x v="0"/>
    <x v="8"/>
  </r>
  <r>
    <d v="2014-09-16T00:00:00"/>
    <x v="211"/>
    <x v="20"/>
    <x v="0"/>
    <x v="3"/>
    <s v="Avery Trapezoid Extra Heavy Duty 4&quot; Binders"/>
    <n v="33.549999999999997"/>
    <n v="1"/>
    <x v="964"/>
    <x v="0"/>
    <x v="8"/>
  </r>
  <r>
    <d v="2014-09-17T00:00:00"/>
    <x v="408"/>
    <x v="2"/>
    <x v="0"/>
    <x v="3"/>
    <s v="Acco Pressboard Covers with Storage Hooks, 14 7/8&quot; x 11&quot;, Light Blue"/>
    <n v="5.89"/>
    <n v="4"/>
    <x v="965"/>
    <x v="0"/>
    <x v="8"/>
  </r>
  <r>
    <d v="2014-09-17T00:00:00"/>
    <x v="388"/>
    <x v="25"/>
    <x v="2"/>
    <x v="9"/>
    <s v="Logitech Trackman Marble Mouse"/>
    <n v="47.98"/>
    <n v="2"/>
    <x v="966"/>
    <x v="0"/>
    <x v="8"/>
  </r>
  <r>
    <d v="2014-09-17T00:00:00"/>
    <x v="388"/>
    <x v="25"/>
    <x v="0"/>
    <x v="0"/>
    <s v="Xerox 1924"/>
    <n v="4.62"/>
    <n v="1"/>
    <x v="967"/>
    <x v="0"/>
    <x v="8"/>
  </r>
  <r>
    <d v="2014-09-17T00:00:00"/>
    <x v="84"/>
    <x v="22"/>
    <x v="0"/>
    <x v="2"/>
    <s v="Eldon Gobal File Keepers"/>
    <n v="30.28"/>
    <n v="2"/>
    <x v="968"/>
    <x v="0"/>
    <x v="8"/>
  </r>
  <r>
    <d v="2014-09-17T00:00:00"/>
    <x v="84"/>
    <x v="22"/>
    <x v="0"/>
    <x v="2"/>
    <s v="Eldon ProFile File 'N Store Portable File Tub Letter/Legal Size Black"/>
    <n v="57.93"/>
    <n v="3"/>
    <x v="969"/>
    <x v="0"/>
    <x v="8"/>
  </r>
  <r>
    <d v="2014-09-17T00:00:00"/>
    <x v="84"/>
    <x v="22"/>
    <x v="1"/>
    <x v="8"/>
    <s v="Executive Impressions 12&quot; Wall Clock"/>
    <n v="35.340000000000003"/>
    <n v="2"/>
    <x v="970"/>
    <x v="0"/>
    <x v="8"/>
  </r>
  <r>
    <d v="2014-09-17T00:00:00"/>
    <x v="84"/>
    <x v="22"/>
    <x v="0"/>
    <x v="3"/>
    <s v="GBC Prestige Therm-A-Bind Covers"/>
    <n v="137.24"/>
    <n v="5"/>
    <x v="971"/>
    <x v="0"/>
    <x v="8"/>
  </r>
  <r>
    <d v="2014-09-17T00:00:00"/>
    <x v="245"/>
    <x v="3"/>
    <x v="0"/>
    <x v="10"/>
    <s v="Tyvek Interoffice Envelopes, 9 1/2&quot; x 12 1/2&quot;, 100/Box"/>
    <n v="182.94"/>
    <n v="3"/>
    <x v="972"/>
    <x v="0"/>
    <x v="8"/>
  </r>
  <r>
    <d v="2014-09-17T00:00:00"/>
    <x v="409"/>
    <x v="11"/>
    <x v="0"/>
    <x v="4"/>
    <s v="Newell 313"/>
    <n v="5.25"/>
    <n v="2"/>
    <x v="973"/>
    <x v="0"/>
    <x v="8"/>
  </r>
  <r>
    <d v="2014-09-17T00:00:00"/>
    <x v="409"/>
    <x v="11"/>
    <x v="0"/>
    <x v="4"/>
    <s v="Boston 16701 Slimline Battery Pencil Sharpener"/>
    <n v="38.26"/>
    <n v="3"/>
    <x v="741"/>
    <x v="0"/>
    <x v="8"/>
  </r>
  <r>
    <d v="2014-09-17T00:00:00"/>
    <x v="409"/>
    <x v="11"/>
    <x v="0"/>
    <x v="0"/>
    <s v="Riverleaf Stik-Withit Designer Note Cubes"/>
    <n v="40.24"/>
    <n v="5"/>
    <x v="974"/>
    <x v="0"/>
    <x v="8"/>
  </r>
  <r>
    <d v="2014-09-17T00:00:00"/>
    <x v="409"/>
    <x v="11"/>
    <x v="2"/>
    <x v="15"/>
    <s v="Plantronics Single Ear Headset"/>
    <n v="29.93"/>
    <n v="5"/>
    <x v="975"/>
    <x v="0"/>
    <x v="8"/>
  </r>
  <r>
    <d v="2014-09-17T00:00:00"/>
    <x v="409"/>
    <x v="11"/>
    <x v="0"/>
    <x v="0"/>
    <s v="Xerox 1960"/>
    <n v="148.69999999999999"/>
    <n v="6"/>
    <x v="976"/>
    <x v="0"/>
    <x v="8"/>
  </r>
  <r>
    <d v="2014-09-17T00:00:00"/>
    <x v="409"/>
    <x v="11"/>
    <x v="2"/>
    <x v="9"/>
    <s v="Verbatim 25 GB 6x Blu-ray Single Layer Recordable Disc, 3/Pack"/>
    <n v="55.92"/>
    <n v="10"/>
    <x v="977"/>
    <x v="0"/>
    <x v="8"/>
  </r>
  <r>
    <d v="2014-09-19T00:00:00"/>
    <x v="191"/>
    <x v="0"/>
    <x v="2"/>
    <x v="15"/>
    <s v="Lexmark MX611dhe Monochrome Laser Printer"/>
    <n v="3059.98"/>
    <n v="3"/>
    <x v="978"/>
    <x v="0"/>
    <x v="8"/>
  </r>
  <r>
    <d v="2014-09-19T00:00:00"/>
    <x v="191"/>
    <x v="0"/>
    <x v="2"/>
    <x v="15"/>
    <s v="Xerox WorkCentre 6505DN Laser Multifunction Printer"/>
    <n v="2519.96"/>
    <n v="7"/>
    <x v="979"/>
    <x v="0"/>
    <x v="8"/>
  </r>
  <r>
    <d v="2014-09-19T00:00:00"/>
    <x v="410"/>
    <x v="3"/>
    <x v="0"/>
    <x v="7"/>
    <s v="OIC Binder Clips"/>
    <n v="7.16"/>
    <n v="2"/>
    <x v="980"/>
    <x v="0"/>
    <x v="8"/>
  </r>
  <r>
    <d v="2014-09-19T00:00:00"/>
    <x v="154"/>
    <x v="25"/>
    <x v="0"/>
    <x v="2"/>
    <s v="Project Tote Personal File"/>
    <n v="67.34"/>
    <n v="6"/>
    <x v="285"/>
    <x v="0"/>
    <x v="8"/>
  </r>
  <r>
    <d v="2014-09-19T00:00:00"/>
    <x v="154"/>
    <x v="25"/>
    <x v="2"/>
    <x v="15"/>
    <s v="HP Designjet T520 Inkjet Large Format Printer - 24&quot; Color"/>
    <n v="2624.99"/>
    <n v="3"/>
    <x v="981"/>
    <x v="0"/>
    <x v="8"/>
  </r>
  <r>
    <d v="2014-09-19T00:00:00"/>
    <x v="183"/>
    <x v="20"/>
    <x v="1"/>
    <x v="5"/>
    <s v="Hon Olson Stacker Stools"/>
    <n v="887.1"/>
    <n v="7"/>
    <x v="982"/>
    <x v="0"/>
    <x v="8"/>
  </r>
  <r>
    <d v="2014-09-19T00:00:00"/>
    <x v="411"/>
    <x v="22"/>
    <x v="0"/>
    <x v="2"/>
    <s v="Decoflex Hanging Personal Folder File, Blue"/>
    <n v="92.52"/>
    <n v="6"/>
    <x v="983"/>
    <x v="0"/>
    <x v="8"/>
  </r>
  <r>
    <d v="2014-09-19T00:00:00"/>
    <x v="412"/>
    <x v="3"/>
    <x v="0"/>
    <x v="7"/>
    <s v="Revere Boxed Rubber Bands by Revere"/>
    <n v="5.67"/>
    <n v="3"/>
    <x v="984"/>
    <x v="0"/>
    <x v="8"/>
  </r>
  <r>
    <d v="2014-09-19T00:00:00"/>
    <x v="37"/>
    <x v="12"/>
    <x v="1"/>
    <x v="13"/>
    <s v="Hon 2111 Invitation Series Straight Table"/>
    <n v="73.92"/>
    <n v="1"/>
    <x v="985"/>
    <x v="0"/>
    <x v="8"/>
  </r>
  <r>
    <d v="2014-09-20T00:00:00"/>
    <x v="413"/>
    <x v="1"/>
    <x v="1"/>
    <x v="13"/>
    <s v="Bevis 44 x 96 Conference Tables"/>
    <n v="617.70000000000005"/>
    <n v="6"/>
    <x v="986"/>
    <x v="0"/>
    <x v="8"/>
  </r>
  <r>
    <d v="2014-09-20T00:00:00"/>
    <x v="414"/>
    <x v="3"/>
    <x v="0"/>
    <x v="1"/>
    <s v="Avery 499"/>
    <n v="9.9600000000000009"/>
    <n v="2"/>
    <x v="290"/>
    <x v="0"/>
    <x v="8"/>
  </r>
  <r>
    <d v="2014-09-20T00:00:00"/>
    <x v="414"/>
    <x v="3"/>
    <x v="0"/>
    <x v="0"/>
    <s v="Wirebound Message Book, 4 per Page"/>
    <n v="21.72"/>
    <n v="4"/>
    <x v="987"/>
    <x v="0"/>
    <x v="8"/>
  </r>
  <r>
    <d v="2014-09-20T00:00:00"/>
    <x v="159"/>
    <x v="16"/>
    <x v="0"/>
    <x v="4"/>
    <s v="Nontoxic Chalk"/>
    <n v="2.82"/>
    <n v="2"/>
    <x v="988"/>
    <x v="0"/>
    <x v="8"/>
  </r>
  <r>
    <d v="2014-09-20T00:00:00"/>
    <x v="415"/>
    <x v="3"/>
    <x v="0"/>
    <x v="12"/>
    <s v="Staple holder"/>
    <n v="43.92"/>
    <n v="4"/>
    <x v="989"/>
    <x v="0"/>
    <x v="8"/>
  </r>
  <r>
    <d v="2014-09-20T00:00:00"/>
    <x v="415"/>
    <x v="3"/>
    <x v="0"/>
    <x v="3"/>
    <s v="Ibico Plastic and Wire Spiral Binding Combs"/>
    <n v="20.23"/>
    <n v="3"/>
    <x v="990"/>
    <x v="0"/>
    <x v="8"/>
  </r>
  <r>
    <d v="2014-09-20T00:00:00"/>
    <x v="416"/>
    <x v="36"/>
    <x v="1"/>
    <x v="8"/>
    <s v="C-Line Cubicle Keepers Polyproplyene Holder w/Velcro Back, 8-1/2x11, 25/Bx"/>
    <n v="164.22"/>
    <n v="3"/>
    <x v="991"/>
    <x v="0"/>
    <x v="8"/>
  </r>
  <r>
    <d v="2014-09-20T00:00:00"/>
    <x v="416"/>
    <x v="36"/>
    <x v="1"/>
    <x v="11"/>
    <s v="O'Sullivan Living Dimensions 2-Shelf Bookcases"/>
    <n v="362.94"/>
    <n v="3"/>
    <x v="992"/>
    <x v="0"/>
    <x v="8"/>
  </r>
  <r>
    <d v="2014-09-20T00:00:00"/>
    <x v="416"/>
    <x v="36"/>
    <x v="2"/>
    <x v="9"/>
    <s v="Logitech 910-002974 M325 Wireless Mouse for Web Scrolling"/>
    <n v="59.98"/>
    <n v="2"/>
    <x v="485"/>
    <x v="0"/>
    <x v="8"/>
  </r>
  <r>
    <d v="2014-09-20T00:00:00"/>
    <x v="417"/>
    <x v="1"/>
    <x v="1"/>
    <x v="11"/>
    <s v="Bush Heritage Pine Collection 5-Shelf Bookcase, Albany Pine Finish, *Special Order"/>
    <n v="493.43"/>
    <n v="5"/>
    <x v="993"/>
    <x v="0"/>
    <x v="8"/>
  </r>
  <r>
    <d v="2014-09-20T00:00:00"/>
    <x v="417"/>
    <x v="1"/>
    <x v="2"/>
    <x v="6"/>
    <s v="QVS USB Car Charger 2-Port 2.1Amp for iPod/iPhone/iPad/iPad 2/iPad 3"/>
    <n v="11.12"/>
    <n v="2"/>
    <x v="994"/>
    <x v="0"/>
    <x v="8"/>
  </r>
  <r>
    <d v="2014-09-20T00:00:00"/>
    <x v="418"/>
    <x v="3"/>
    <x v="0"/>
    <x v="0"/>
    <s v="Xerox 1900"/>
    <n v="8.56"/>
    <n v="2"/>
    <x v="995"/>
    <x v="0"/>
    <x v="8"/>
  </r>
  <r>
    <d v="2014-09-20T00:00:00"/>
    <x v="363"/>
    <x v="20"/>
    <x v="2"/>
    <x v="6"/>
    <s v="Ooma Telo VoIP Home Phone System"/>
    <n v="629.95000000000005"/>
    <n v="5"/>
    <x v="996"/>
    <x v="0"/>
    <x v="8"/>
  </r>
  <r>
    <d v="2014-09-20T00:00:00"/>
    <x v="363"/>
    <x v="20"/>
    <x v="1"/>
    <x v="5"/>
    <s v="Global Leather Executive Chair"/>
    <n v="631.78"/>
    <n v="2"/>
    <x v="997"/>
    <x v="0"/>
    <x v="8"/>
  </r>
  <r>
    <d v="2014-09-20T00:00:00"/>
    <x v="363"/>
    <x v="20"/>
    <x v="1"/>
    <x v="11"/>
    <s v="DMI Eclipse Executive Suite Bookcases"/>
    <n v="801.57"/>
    <n v="2"/>
    <x v="998"/>
    <x v="0"/>
    <x v="8"/>
  </r>
  <r>
    <d v="2014-09-20T00:00:00"/>
    <x v="363"/>
    <x v="20"/>
    <x v="0"/>
    <x v="1"/>
    <s v="Avery 485"/>
    <n v="75.180000000000007"/>
    <n v="6"/>
    <x v="999"/>
    <x v="0"/>
    <x v="8"/>
  </r>
  <r>
    <d v="2014-09-20T00:00:00"/>
    <x v="363"/>
    <x v="20"/>
    <x v="0"/>
    <x v="12"/>
    <s v="Euro-Pro Shark Turbo Vacuum"/>
    <n v="30.98"/>
    <n v="1"/>
    <x v="1000"/>
    <x v="0"/>
    <x v="8"/>
  </r>
  <r>
    <d v="2014-09-20T00:00:00"/>
    <x v="363"/>
    <x v="20"/>
    <x v="2"/>
    <x v="6"/>
    <s v="Panasonic KX-TG9541B DECT 6.0 Digital 2-Line Expandable Cordless Phone With Digital Answering System"/>
    <n v="1349.91"/>
    <n v="9"/>
    <x v="1001"/>
    <x v="0"/>
    <x v="8"/>
  </r>
  <r>
    <d v="2014-09-21T00:00:00"/>
    <x v="419"/>
    <x v="22"/>
    <x v="2"/>
    <x v="6"/>
    <s v="Nortel Meridian M3904 Professional Digital phone"/>
    <n v="246.38"/>
    <n v="2"/>
    <x v="1002"/>
    <x v="0"/>
    <x v="8"/>
  </r>
  <r>
    <d v="2014-09-21T00:00:00"/>
    <x v="419"/>
    <x v="22"/>
    <x v="2"/>
    <x v="16"/>
    <s v="Canon PC1080F Personal Copier"/>
    <n v="1799.97"/>
    <n v="3"/>
    <x v="1003"/>
    <x v="0"/>
    <x v="8"/>
  </r>
  <r>
    <d v="2014-09-21T00:00:00"/>
    <x v="291"/>
    <x v="40"/>
    <x v="0"/>
    <x v="12"/>
    <s v="Fellowes Basic Home/Office Series Surge Protectors"/>
    <n v="25.96"/>
    <n v="2"/>
    <x v="1004"/>
    <x v="0"/>
    <x v="8"/>
  </r>
  <r>
    <d v="2014-09-21T00:00:00"/>
    <x v="291"/>
    <x v="40"/>
    <x v="0"/>
    <x v="12"/>
    <s v="Acco 6 Outlet Guardian Standard Surge Suppressor"/>
    <n v="36.270000000000003"/>
    <n v="3"/>
    <x v="1005"/>
    <x v="0"/>
    <x v="8"/>
  </r>
  <r>
    <d v="2014-09-21T00:00:00"/>
    <x v="291"/>
    <x v="40"/>
    <x v="0"/>
    <x v="0"/>
    <s v="Xerox 224"/>
    <n v="6.48"/>
    <n v="1"/>
    <x v="1006"/>
    <x v="0"/>
    <x v="8"/>
  </r>
  <r>
    <d v="2014-09-21T00:00:00"/>
    <x v="221"/>
    <x v="3"/>
    <x v="0"/>
    <x v="10"/>
    <s v="Staple envelope"/>
    <n v="15.56"/>
    <n v="2"/>
    <x v="1007"/>
    <x v="0"/>
    <x v="8"/>
  </r>
  <r>
    <d v="2014-09-21T00:00:00"/>
    <x v="221"/>
    <x v="3"/>
    <x v="0"/>
    <x v="10"/>
    <s v="#10 White Business Envelopes,4 1/8 x 9 1/2"/>
    <n v="78.349999999999994"/>
    <n v="5"/>
    <x v="1008"/>
    <x v="0"/>
    <x v="8"/>
  </r>
  <r>
    <d v="2014-09-21T00:00:00"/>
    <x v="221"/>
    <x v="3"/>
    <x v="0"/>
    <x v="4"/>
    <s v="Newell 34"/>
    <n v="59.52"/>
    <n v="3"/>
    <x v="142"/>
    <x v="0"/>
    <x v="8"/>
  </r>
  <r>
    <d v="2014-09-21T00:00:00"/>
    <x v="221"/>
    <x v="3"/>
    <x v="0"/>
    <x v="0"/>
    <s v="Xerox 1971"/>
    <n v="38.520000000000003"/>
    <n v="9"/>
    <x v="1009"/>
    <x v="0"/>
    <x v="8"/>
  </r>
  <r>
    <d v="2014-09-21T00:00:00"/>
    <x v="221"/>
    <x v="3"/>
    <x v="2"/>
    <x v="6"/>
    <s v="Polycom CX300 Desktop Phone USB VoIP phone"/>
    <n v="239.98"/>
    <n v="2"/>
    <x v="1010"/>
    <x v="0"/>
    <x v="8"/>
  </r>
  <r>
    <d v="2014-09-21T00:00:00"/>
    <x v="221"/>
    <x v="3"/>
    <x v="0"/>
    <x v="0"/>
    <s v="Wirebound Four 2-3/4 x 5 Forms per Page, 400 Sets per Book"/>
    <n v="19.350000000000001"/>
    <n v="3"/>
    <x v="1011"/>
    <x v="0"/>
    <x v="8"/>
  </r>
  <r>
    <d v="2014-09-21T00:00:00"/>
    <x v="338"/>
    <x v="2"/>
    <x v="0"/>
    <x v="0"/>
    <s v="While You Were Out Pads, 50 per Pad, 4 x 5 1/4, Green Cycle"/>
    <n v="11.35"/>
    <n v="3"/>
    <x v="1012"/>
    <x v="0"/>
    <x v="8"/>
  </r>
  <r>
    <d v="2014-09-21T00:00:00"/>
    <x v="338"/>
    <x v="2"/>
    <x v="0"/>
    <x v="1"/>
    <s v="Staple-on labels"/>
    <n v="20.81"/>
    <n v="9"/>
    <x v="162"/>
    <x v="0"/>
    <x v="8"/>
  </r>
  <r>
    <d v="2014-09-21T00:00:00"/>
    <x v="179"/>
    <x v="0"/>
    <x v="1"/>
    <x v="8"/>
    <s v="Dana Swing-Arm Lamps"/>
    <n v="8.5399999999999991"/>
    <n v="2"/>
    <x v="1013"/>
    <x v="0"/>
    <x v="8"/>
  </r>
  <r>
    <d v="2014-09-21T00:00:00"/>
    <x v="420"/>
    <x v="2"/>
    <x v="0"/>
    <x v="3"/>
    <s v="Angle-D Binders with Locking Rings, Label Holders"/>
    <n v="6.57"/>
    <n v="3"/>
    <x v="1014"/>
    <x v="0"/>
    <x v="8"/>
  </r>
  <r>
    <d v="2014-09-21T00:00:00"/>
    <x v="421"/>
    <x v="20"/>
    <x v="0"/>
    <x v="4"/>
    <s v="Boston 16801 Nautilus Battery Pencil Sharpener"/>
    <n v="66.03"/>
    <n v="3"/>
    <x v="1015"/>
    <x v="0"/>
    <x v="8"/>
  </r>
  <r>
    <d v="2014-09-22T00:00:00"/>
    <x v="389"/>
    <x v="16"/>
    <x v="0"/>
    <x v="1"/>
    <s v="Avery File Folder Labels"/>
    <n v="4.6100000000000003"/>
    <n v="2"/>
    <x v="688"/>
    <x v="0"/>
    <x v="8"/>
  </r>
  <r>
    <d v="2014-09-22T00:00:00"/>
    <x v="422"/>
    <x v="1"/>
    <x v="0"/>
    <x v="2"/>
    <s v="SAFCO Commercial Wire Shelving, Black"/>
    <n v="331.54"/>
    <n v="3"/>
    <x v="1016"/>
    <x v="0"/>
    <x v="8"/>
  </r>
  <r>
    <d v="2014-09-22T00:00:00"/>
    <x v="145"/>
    <x v="3"/>
    <x v="0"/>
    <x v="2"/>
    <s v="File Shuttle II and Handi-File, Black"/>
    <n v="169.45"/>
    <n v="5"/>
    <x v="1017"/>
    <x v="0"/>
    <x v="8"/>
  </r>
  <r>
    <d v="2014-09-22T00:00:00"/>
    <x v="145"/>
    <x v="3"/>
    <x v="0"/>
    <x v="2"/>
    <s v="Tennsco Commercial Shelving"/>
    <n v="40.68"/>
    <n v="2"/>
    <x v="1018"/>
    <x v="0"/>
    <x v="8"/>
  </r>
  <r>
    <d v="2014-09-22T00:00:00"/>
    <x v="423"/>
    <x v="20"/>
    <x v="1"/>
    <x v="8"/>
    <s v="Computer Room Manger, 14&quot;"/>
    <n v="97.44"/>
    <n v="3"/>
    <x v="1019"/>
    <x v="0"/>
    <x v="8"/>
  </r>
  <r>
    <d v="2014-09-22T00:00:00"/>
    <x v="423"/>
    <x v="20"/>
    <x v="0"/>
    <x v="3"/>
    <s v="Cardinal Holdit Business Card Pockets"/>
    <n v="3.98"/>
    <n v="1"/>
    <x v="1020"/>
    <x v="0"/>
    <x v="8"/>
  </r>
  <r>
    <d v="2014-09-22T00:00:00"/>
    <x v="423"/>
    <x v="20"/>
    <x v="0"/>
    <x v="4"/>
    <s v="Avery Hi-Liter GlideStik Fluorescent Highlighter, Yellow Ink"/>
    <n v="13.04"/>
    <n v="4"/>
    <x v="480"/>
    <x v="0"/>
    <x v="8"/>
  </r>
  <r>
    <d v="2014-09-22T00:00:00"/>
    <x v="423"/>
    <x v="20"/>
    <x v="1"/>
    <x v="5"/>
    <s v="Office Star - Mid Back Dual function Ergonomic High Back Chair with 2-Way Adjustable Arms"/>
    <n v="579.53"/>
    <n v="4"/>
    <x v="1021"/>
    <x v="0"/>
    <x v="8"/>
  </r>
  <r>
    <d v="2014-09-23T00:00:00"/>
    <x v="291"/>
    <x v="3"/>
    <x v="1"/>
    <x v="11"/>
    <s v="Rush Hierlooms Collection 1&quot; Thick Stackable Bookcases"/>
    <n v="436"/>
    <n v="3"/>
    <x v="1022"/>
    <x v="0"/>
    <x v="8"/>
  </r>
  <r>
    <d v="2014-09-23T00:00:00"/>
    <x v="291"/>
    <x v="3"/>
    <x v="2"/>
    <x v="6"/>
    <s v="netTALK DUO VoIP Telephone Service"/>
    <n v="83.98"/>
    <n v="2"/>
    <x v="469"/>
    <x v="0"/>
    <x v="8"/>
  </r>
  <r>
    <d v="2014-09-23T00:00:00"/>
    <x v="43"/>
    <x v="20"/>
    <x v="0"/>
    <x v="3"/>
    <s v="Avery Arch Ring Binders"/>
    <n v="139.44"/>
    <n v="3"/>
    <x v="1023"/>
    <x v="0"/>
    <x v="8"/>
  </r>
  <r>
    <d v="2014-09-23T00:00:00"/>
    <x v="42"/>
    <x v="28"/>
    <x v="0"/>
    <x v="0"/>
    <s v="Xerox 217"/>
    <n v="32.4"/>
    <n v="5"/>
    <x v="327"/>
    <x v="0"/>
    <x v="8"/>
  </r>
  <r>
    <d v="2014-09-23T00:00:00"/>
    <x v="42"/>
    <x v="28"/>
    <x v="0"/>
    <x v="2"/>
    <s v="Carina Double Wide Media Storage Towers in Natural &amp; Black"/>
    <n v="404.9"/>
    <n v="5"/>
    <x v="1024"/>
    <x v="0"/>
    <x v="8"/>
  </r>
  <r>
    <d v="2014-09-23T00:00:00"/>
    <x v="42"/>
    <x v="28"/>
    <x v="0"/>
    <x v="3"/>
    <s v="Ibico EPK-21 Electric Binding System"/>
    <n v="9449.9500000000007"/>
    <n v="5"/>
    <x v="1025"/>
    <x v="0"/>
    <x v="8"/>
  </r>
  <r>
    <d v="2014-09-23T00:00:00"/>
    <x v="42"/>
    <x v="28"/>
    <x v="0"/>
    <x v="3"/>
    <s v="GBC Instant Report Kit"/>
    <n v="12.94"/>
    <n v="2"/>
    <x v="257"/>
    <x v="0"/>
    <x v="8"/>
  </r>
  <r>
    <d v="2014-09-23T00:00:00"/>
    <x v="412"/>
    <x v="10"/>
    <x v="0"/>
    <x v="0"/>
    <s v="EcoTones Memo Sheets"/>
    <n v="28.8"/>
    <n v="9"/>
    <x v="1026"/>
    <x v="0"/>
    <x v="8"/>
  </r>
  <r>
    <d v="2014-09-23T00:00:00"/>
    <x v="424"/>
    <x v="7"/>
    <x v="0"/>
    <x v="3"/>
    <s v="Wilson Jones Suede Grain Vinyl Binders"/>
    <n v="11.12"/>
    <n v="4"/>
    <x v="1027"/>
    <x v="0"/>
    <x v="8"/>
  </r>
  <r>
    <d v="2014-09-23T00:00:00"/>
    <x v="425"/>
    <x v="20"/>
    <x v="0"/>
    <x v="3"/>
    <s v="Avery Binding System Hidden Tab Executive Style Index Sets"/>
    <n v="18.46"/>
    <n v="4"/>
    <x v="1028"/>
    <x v="0"/>
    <x v="8"/>
  </r>
  <r>
    <d v="2014-09-23T00:00:00"/>
    <x v="426"/>
    <x v="7"/>
    <x v="0"/>
    <x v="4"/>
    <s v="Newell 351"/>
    <n v="9.84"/>
    <n v="3"/>
    <x v="1029"/>
    <x v="0"/>
    <x v="8"/>
  </r>
  <r>
    <d v="2014-09-23T00:00:00"/>
    <x v="426"/>
    <x v="7"/>
    <x v="0"/>
    <x v="3"/>
    <s v="Ibico Covers for Plastic or Wire Binding Elements"/>
    <n v="34.5"/>
    <n v="3"/>
    <x v="1030"/>
    <x v="0"/>
    <x v="8"/>
  </r>
  <r>
    <d v="2014-09-24T00:00:00"/>
    <x v="427"/>
    <x v="3"/>
    <x v="0"/>
    <x v="2"/>
    <s v="Gould Plastics 9-Pocket Panel Bin, 18-3/8w x 5-1/4d x 20-1/2h, Black"/>
    <n v="211.96"/>
    <n v="4"/>
    <x v="1031"/>
    <x v="0"/>
    <x v="8"/>
  </r>
  <r>
    <d v="2014-09-25T00:00:00"/>
    <x v="428"/>
    <x v="0"/>
    <x v="0"/>
    <x v="0"/>
    <s v="Xerox 1954"/>
    <n v="33.79"/>
    <n v="8"/>
    <x v="1032"/>
    <x v="0"/>
    <x v="8"/>
  </r>
  <r>
    <d v="2014-09-25T00:00:00"/>
    <x v="428"/>
    <x v="0"/>
    <x v="1"/>
    <x v="11"/>
    <s v="O'Sullivan Living Dimensions 5-Shelf Bookcases"/>
    <n v="300.52999999999997"/>
    <n v="2"/>
    <x v="1033"/>
    <x v="0"/>
    <x v="8"/>
  </r>
  <r>
    <d v="2014-09-25T00:00:00"/>
    <x v="428"/>
    <x v="0"/>
    <x v="0"/>
    <x v="3"/>
    <s v="Avery Self-Adhesive Photo Pockets for Polaroid Photos"/>
    <n v="2.72"/>
    <n v="2"/>
    <x v="1034"/>
    <x v="0"/>
    <x v="8"/>
  </r>
  <r>
    <d v="2014-09-25T00:00:00"/>
    <x v="428"/>
    <x v="0"/>
    <x v="0"/>
    <x v="10"/>
    <s v="Poly String Tie Envelopes"/>
    <n v="3.26"/>
    <n v="2"/>
    <x v="1035"/>
    <x v="0"/>
    <x v="8"/>
  </r>
  <r>
    <d v="2014-09-25T00:00:00"/>
    <x v="429"/>
    <x v="26"/>
    <x v="0"/>
    <x v="4"/>
    <s v="Dixon Ticonderoga Core-Lock Colored Pencils"/>
    <n v="14.58"/>
    <n v="2"/>
    <x v="1036"/>
    <x v="0"/>
    <x v="8"/>
  </r>
  <r>
    <d v="2014-09-26T00:00:00"/>
    <x v="388"/>
    <x v="3"/>
    <x v="1"/>
    <x v="5"/>
    <s v="Leather Task Chair, Black"/>
    <n v="145.57"/>
    <n v="2"/>
    <x v="62"/>
    <x v="0"/>
    <x v="8"/>
  </r>
  <r>
    <d v="2014-09-26T00:00:00"/>
    <x v="418"/>
    <x v="0"/>
    <x v="0"/>
    <x v="3"/>
    <s v="Acco 3-Hole Punch"/>
    <n v="0.88"/>
    <n v="1"/>
    <x v="1037"/>
    <x v="0"/>
    <x v="8"/>
  </r>
  <r>
    <d v="2014-09-26T00:00:00"/>
    <x v="430"/>
    <x v="2"/>
    <x v="0"/>
    <x v="12"/>
    <s v="Belkin 8 Outlet SurgeMaster II Gold Surge Protector"/>
    <n v="143.94999999999999"/>
    <n v="3"/>
    <x v="1038"/>
    <x v="0"/>
    <x v="8"/>
  </r>
  <r>
    <d v="2014-09-26T00:00:00"/>
    <x v="431"/>
    <x v="22"/>
    <x v="0"/>
    <x v="2"/>
    <s v="Dual Level, Single-Width Filing Carts"/>
    <n v="310.12"/>
    <n v="2"/>
    <x v="956"/>
    <x v="0"/>
    <x v="8"/>
  </r>
  <r>
    <d v="2014-09-26T00:00:00"/>
    <x v="432"/>
    <x v="3"/>
    <x v="1"/>
    <x v="5"/>
    <s v="Hon Deluxe Fabric Upholstered Stacking Chairs, Rounded Back"/>
    <n v="585.54999999999995"/>
    <n v="3"/>
    <x v="528"/>
    <x v="0"/>
    <x v="8"/>
  </r>
  <r>
    <d v="2014-09-26T00:00:00"/>
    <x v="432"/>
    <x v="3"/>
    <x v="0"/>
    <x v="0"/>
    <s v="Xerox 217"/>
    <n v="19.440000000000001"/>
    <n v="3"/>
    <x v="5"/>
    <x v="0"/>
    <x v="8"/>
  </r>
  <r>
    <d v="2014-09-26T00:00:00"/>
    <x v="71"/>
    <x v="2"/>
    <x v="0"/>
    <x v="3"/>
    <s v="Avery Durable Slant Ring Binders, No Labels"/>
    <n v="5.97"/>
    <n v="5"/>
    <x v="1039"/>
    <x v="0"/>
    <x v="8"/>
  </r>
  <r>
    <d v="2014-09-26T00:00:00"/>
    <x v="71"/>
    <x v="2"/>
    <x v="1"/>
    <x v="8"/>
    <s v="DAX Black Cherry Wood-Tone Poster Frame"/>
    <n v="21.18"/>
    <n v="1"/>
    <x v="105"/>
    <x v="0"/>
    <x v="8"/>
  </r>
  <r>
    <d v="2014-09-26T00:00:00"/>
    <x v="71"/>
    <x v="2"/>
    <x v="0"/>
    <x v="12"/>
    <s v="Acco Six-Outlet Power Strip, 4' Cord Length"/>
    <n v="41.38"/>
    <n v="6"/>
    <x v="1040"/>
    <x v="0"/>
    <x v="8"/>
  </r>
  <r>
    <d v="2014-09-26T00:00:00"/>
    <x v="163"/>
    <x v="10"/>
    <x v="0"/>
    <x v="12"/>
    <s v="Hoover Commercial Lightweight Upright Vacuum"/>
    <n v="16.7"/>
    <n v="6"/>
    <x v="164"/>
    <x v="0"/>
    <x v="8"/>
  </r>
  <r>
    <d v="2014-09-26T00:00:00"/>
    <x v="163"/>
    <x v="10"/>
    <x v="2"/>
    <x v="9"/>
    <s v="Maxell CD-R Discs"/>
    <n v="3.15"/>
    <n v="2"/>
    <x v="1041"/>
    <x v="0"/>
    <x v="8"/>
  </r>
  <r>
    <d v="2014-09-26T00:00:00"/>
    <x v="163"/>
    <x v="10"/>
    <x v="0"/>
    <x v="0"/>
    <s v="Message Book, Wirebound, Four 5 1/2&quot; X 4&quot; Forms/Pg., 200 Dupl. Sets/Book"/>
    <n v="32.9"/>
    <n v="4"/>
    <x v="117"/>
    <x v="0"/>
    <x v="8"/>
  </r>
  <r>
    <d v="2014-09-26T00:00:00"/>
    <x v="13"/>
    <x v="1"/>
    <x v="2"/>
    <x v="9"/>
    <s v="Maxell Pro 80 Minute CD-R, 10/Pack"/>
    <n v="153.82"/>
    <n v="11"/>
    <x v="1042"/>
    <x v="0"/>
    <x v="8"/>
  </r>
  <r>
    <d v="2014-09-27T00:00:00"/>
    <x v="93"/>
    <x v="23"/>
    <x v="1"/>
    <x v="8"/>
    <s v="Deflect-o SuperTray Unbreakable Stackable Tray, Letter, Black"/>
    <n v="87.54"/>
    <n v="3"/>
    <x v="1043"/>
    <x v="0"/>
    <x v="8"/>
  </r>
  <r>
    <d v="2014-09-27T00:00:00"/>
    <x v="433"/>
    <x v="3"/>
    <x v="1"/>
    <x v="5"/>
    <s v="DMI Arturo Collection Mission-style Design Wood Chair"/>
    <n v="603.91999999999996"/>
    <n v="5"/>
    <x v="1044"/>
    <x v="0"/>
    <x v="8"/>
  </r>
  <r>
    <d v="2014-09-27T00:00:00"/>
    <x v="433"/>
    <x v="3"/>
    <x v="0"/>
    <x v="0"/>
    <s v="Xerox 1919"/>
    <n v="81.98"/>
    <n v="2"/>
    <x v="1045"/>
    <x v="0"/>
    <x v="8"/>
  </r>
  <r>
    <d v="2014-09-28T00:00:00"/>
    <x v="434"/>
    <x v="32"/>
    <x v="0"/>
    <x v="2"/>
    <s v="Decoflex Hanging Personal Folder File, Blue"/>
    <n v="46.26"/>
    <n v="3"/>
    <x v="1046"/>
    <x v="0"/>
    <x v="8"/>
  </r>
  <r>
    <d v="2014-09-28T00:00:00"/>
    <x v="435"/>
    <x v="25"/>
    <x v="0"/>
    <x v="0"/>
    <s v="White GlueTop Scratch Pads"/>
    <n v="96.26"/>
    <n v="8"/>
    <x v="1047"/>
    <x v="0"/>
    <x v="8"/>
  </r>
  <r>
    <d v="2014-09-28T00:00:00"/>
    <x v="435"/>
    <x v="25"/>
    <x v="0"/>
    <x v="0"/>
    <s v="Xerox 195"/>
    <n v="10.69"/>
    <n v="2"/>
    <x v="1048"/>
    <x v="0"/>
    <x v="8"/>
  </r>
  <r>
    <d v="2014-09-28T00:00:00"/>
    <x v="21"/>
    <x v="16"/>
    <x v="1"/>
    <x v="8"/>
    <s v="Deflect-o DuraMat Antistatic Studded Beveled Mat for Medium Pile Carpeting"/>
    <n v="337.09"/>
    <n v="4"/>
    <x v="1049"/>
    <x v="0"/>
    <x v="8"/>
  </r>
  <r>
    <d v="2014-09-29T00:00:00"/>
    <x v="358"/>
    <x v="3"/>
    <x v="1"/>
    <x v="8"/>
    <s v="Luxo Professional Combination Clamp-On Lamps"/>
    <n v="204.6"/>
    <n v="2"/>
    <x v="216"/>
    <x v="0"/>
    <x v="8"/>
  </r>
  <r>
    <d v="2014-09-29T00:00:00"/>
    <x v="358"/>
    <x v="3"/>
    <x v="0"/>
    <x v="7"/>
    <s v="Stockwell Push Pins"/>
    <n v="8.7200000000000006"/>
    <n v="4"/>
    <x v="245"/>
    <x v="0"/>
    <x v="8"/>
  </r>
  <r>
    <d v="2014-09-29T00:00:00"/>
    <x v="358"/>
    <x v="3"/>
    <x v="0"/>
    <x v="0"/>
    <s v="Xerox 223"/>
    <n v="6.48"/>
    <n v="1"/>
    <x v="1006"/>
    <x v="0"/>
    <x v="8"/>
  </r>
  <r>
    <d v="2014-09-29T00:00:00"/>
    <x v="358"/>
    <x v="3"/>
    <x v="2"/>
    <x v="15"/>
    <s v="Star Micronics TSP800 TSP847IIU Receipt Printer"/>
    <n v="686.32"/>
    <n v="2"/>
    <x v="1050"/>
    <x v="0"/>
    <x v="8"/>
  </r>
  <r>
    <d v="2014-09-29T00:00:00"/>
    <x v="358"/>
    <x v="3"/>
    <x v="0"/>
    <x v="2"/>
    <s v="Fellowes Mobile File Cart, Black"/>
    <n v="62.18"/>
    <n v="1"/>
    <x v="1051"/>
    <x v="0"/>
    <x v="8"/>
  </r>
  <r>
    <d v="2014-09-29T00:00:00"/>
    <x v="436"/>
    <x v="2"/>
    <x v="0"/>
    <x v="4"/>
    <s v="Nontoxic Chalk"/>
    <n v="4.22"/>
    <n v="3"/>
    <x v="9"/>
    <x v="0"/>
    <x v="8"/>
  </r>
  <r>
    <d v="2014-09-29T00:00:00"/>
    <x v="436"/>
    <x v="2"/>
    <x v="1"/>
    <x v="13"/>
    <s v="Hon 30&quot; x 60&quot; Table with Locking Drawer"/>
    <n v="409.27"/>
    <n v="2"/>
    <x v="1052"/>
    <x v="0"/>
    <x v="8"/>
  </r>
  <r>
    <d v="2014-09-29T00:00:00"/>
    <x v="436"/>
    <x v="2"/>
    <x v="0"/>
    <x v="1"/>
    <s v="Permanent Self-Adhesive File Folder Labels for Typewriters, 1 1/8 x 3 1/2, White"/>
    <n v="55.44"/>
    <n v="11"/>
    <x v="1053"/>
    <x v="0"/>
    <x v="8"/>
  </r>
  <r>
    <d v="2014-09-29T00:00:00"/>
    <x v="436"/>
    <x v="2"/>
    <x v="0"/>
    <x v="0"/>
    <s v="Southworth Parchment Paper &amp; Envelopes"/>
    <n v="20.93"/>
    <n v="4"/>
    <x v="1054"/>
    <x v="0"/>
    <x v="8"/>
  </r>
  <r>
    <d v="2014-09-29T00:00:00"/>
    <x v="436"/>
    <x v="2"/>
    <x v="0"/>
    <x v="2"/>
    <s v="Tennsco Single-Tier Lockers"/>
    <n v="1801.63"/>
    <n v="6"/>
    <x v="1055"/>
    <x v="0"/>
    <x v="8"/>
  </r>
  <r>
    <d v="2014-09-29T00:00:00"/>
    <x v="436"/>
    <x v="2"/>
    <x v="1"/>
    <x v="13"/>
    <s v="Hon 4060 Series Tables"/>
    <n v="67.180000000000007"/>
    <n v="1"/>
    <x v="1056"/>
    <x v="0"/>
    <x v="8"/>
  </r>
  <r>
    <d v="2014-09-29T00:00:00"/>
    <x v="367"/>
    <x v="22"/>
    <x v="1"/>
    <x v="8"/>
    <s v="Longer-Life Soft White Bulbs"/>
    <n v="6.16"/>
    <n v="2"/>
    <x v="1057"/>
    <x v="0"/>
    <x v="8"/>
  </r>
  <r>
    <d v="2014-09-29T00:00:00"/>
    <x v="367"/>
    <x v="22"/>
    <x v="1"/>
    <x v="13"/>
    <s v="Bevis Oval Conference Table, Walnut"/>
    <n v="2348.8200000000002"/>
    <n v="9"/>
    <x v="1058"/>
    <x v="0"/>
    <x v="8"/>
  </r>
  <r>
    <d v="2014-09-29T00:00:00"/>
    <x v="437"/>
    <x v="20"/>
    <x v="0"/>
    <x v="2"/>
    <s v="Dual Level, Single-Width Filing Carts"/>
    <n v="1395.54"/>
    <n v="9"/>
    <x v="1059"/>
    <x v="0"/>
    <x v="8"/>
  </r>
  <r>
    <d v="2014-09-29T00:00:00"/>
    <x v="437"/>
    <x v="20"/>
    <x v="1"/>
    <x v="8"/>
    <s v="Seth Thomas 14&quot; Putty-Colored Wall Clock"/>
    <n v="117.36"/>
    <n v="4"/>
    <x v="1060"/>
    <x v="0"/>
    <x v="8"/>
  </r>
  <r>
    <d v="2014-09-29T00:00:00"/>
    <x v="437"/>
    <x v="20"/>
    <x v="0"/>
    <x v="1"/>
    <s v="Avery 48"/>
    <n v="18.899999999999999"/>
    <n v="3"/>
    <x v="1061"/>
    <x v="0"/>
    <x v="8"/>
  </r>
  <r>
    <d v="2014-09-29T00:00:00"/>
    <x v="437"/>
    <x v="20"/>
    <x v="0"/>
    <x v="0"/>
    <s v="White Computer Printout Paper by Universal"/>
    <n v="77.52"/>
    <n v="2"/>
    <x v="1062"/>
    <x v="0"/>
    <x v="8"/>
  </r>
  <r>
    <d v="2014-09-29T00:00:00"/>
    <x v="438"/>
    <x v="22"/>
    <x v="0"/>
    <x v="3"/>
    <s v="GBC Standard Plastic Binding Systems' Combs"/>
    <n v="10.050000000000001"/>
    <n v="2"/>
    <x v="1063"/>
    <x v="0"/>
    <x v="8"/>
  </r>
  <r>
    <d v="2014-09-29T00:00:00"/>
    <x v="438"/>
    <x v="22"/>
    <x v="0"/>
    <x v="2"/>
    <s v="Fellowes Super Stor/Drawer Files"/>
    <n v="807.75"/>
    <n v="5"/>
    <x v="1064"/>
    <x v="0"/>
    <x v="8"/>
  </r>
  <r>
    <d v="2014-09-30T00:00:00"/>
    <x v="277"/>
    <x v="20"/>
    <x v="0"/>
    <x v="0"/>
    <s v="Tops Green Bar Computer Printout Paper"/>
    <n v="48.94"/>
    <n v="1"/>
    <x v="943"/>
    <x v="0"/>
    <x v="8"/>
  </r>
  <r>
    <d v="2014-09-30T00:00:00"/>
    <x v="346"/>
    <x v="16"/>
    <x v="0"/>
    <x v="0"/>
    <s v="Xerox 217"/>
    <n v="15.55"/>
    <n v="3"/>
    <x v="192"/>
    <x v="0"/>
    <x v="8"/>
  </r>
  <r>
    <d v="2014-09-30T00:00:00"/>
    <x v="439"/>
    <x v="15"/>
    <x v="0"/>
    <x v="12"/>
    <s v="Holmes Odor Grabber"/>
    <n v="69.22"/>
    <n v="6"/>
    <x v="1065"/>
    <x v="0"/>
    <x v="8"/>
  </r>
  <r>
    <d v="2014-09-30T00:00:00"/>
    <x v="440"/>
    <x v="22"/>
    <x v="0"/>
    <x v="3"/>
    <s v="DXL Angle-View Binders with Locking Rings by Samsill"/>
    <n v="43.18"/>
    <n v="7"/>
    <x v="1066"/>
    <x v="0"/>
    <x v="8"/>
  </r>
  <r>
    <d v="2014-09-30T00:00:00"/>
    <x v="223"/>
    <x v="20"/>
    <x v="1"/>
    <x v="8"/>
    <s v="Master Caster Door Stop, Brown"/>
    <n v="15.24"/>
    <n v="3"/>
    <x v="510"/>
    <x v="0"/>
    <x v="8"/>
  </r>
  <r>
    <d v="2014-09-30T00:00:00"/>
    <x v="441"/>
    <x v="10"/>
    <x v="0"/>
    <x v="12"/>
    <s v="Eureka Sanitaire  Commercial Upright"/>
    <n v="795.41"/>
    <n v="6"/>
    <x v="1067"/>
    <x v="0"/>
    <x v="8"/>
  </r>
  <r>
    <d v="2014-10-01T00:00:00"/>
    <x v="82"/>
    <x v="17"/>
    <x v="0"/>
    <x v="7"/>
    <s v="Sterling Rubber Bands by Alliance"/>
    <n v="4.71"/>
    <n v="1"/>
    <x v="62"/>
    <x v="0"/>
    <x v="9"/>
  </r>
  <r>
    <d v="2014-10-02T00:00:00"/>
    <x v="442"/>
    <x v="12"/>
    <x v="0"/>
    <x v="0"/>
    <s v="Adams Telephone Message Book W/Dividers/Space For Phone Numbers, 5 1/4&quot;X8 1/2&quot;, 300/Messages"/>
    <n v="9.41"/>
    <n v="2"/>
    <x v="919"/>
    <x v="0"/>
    <x v="9"/>
  </r>
  <r>
    <d v="2014-10-02T00:00:00"/>
    <x v="442"/>
    <x v="12"/>
    <x v="0"/>
    <x v="7"/>
    <s v="Staples"/>
    <n v="4.67"/>
    <n v="2"/>
    <x v="1068"/>
    <x v="0"/>
    <x v="9"/>
  </r>
  <r>
    <d v="2014-10-02T00:00:00"/>
    <x v="442"/>
    <x v="12"/>
    <x v="2"/>
    <x v="6"/>
    <s v="Bose SoundLink Bluetooth Speaker"/>
    <n v="318.39999999999998"/>
    <n v="2"/>
    <x v="1069"/>
    <x v="0"/>
    <x v="9"/>
  </r>
  <r>
    <d v="2014-10-02T00:00:00"/>
    <x v="442"/>
    <x v="12"/>
    <x v="0"/>
    <x v="10"/>
    <s v="Letter or Legal Size Expandable Poly String Tie Envelopes"/>
    <n v="12.77"/>
    <n v="6"/>
    <x v="1070"/>
    <x v="0"/>
    <x v="9"/>
  </r>
  <r>
    <d v="2014-10-02T00:00:00"/>
    <x v="442"/>
    <x v="12"/>
    <x v="0"/>
    <x v="14"/>
    <s v="Stiletto Hand Letter Openers"/>
    <n v="15.36"/>
    <n v="2"/>
    <x v="1071"/>
    <x v="0"/>
    <x v="9"/>
  </r>
  <r>
    <d v="2014-10-02T00:00:00"/>
    <x v="442"/>
    <x v="12"/>
    <x v="2"/>
    <x v="6"/>
    <s v="Pyle PMP37LED"/>
    <n v="230.38"/>
    <n v="3"/>
    <x v="468"/>
    <x v="0"/>
    <x v="9"/>
  </r>
  <r>
    <d v="2014-10-02T00:00:00"/>
    <x v="442"/>
    <x v="12"/>
    <x v="2"/>
    <x v="9"/>
    <s v="Kingston Digital DataTraveler 16GB USB 2.0"/>
    <n v="7.16"/>
    <n v="1"/>
    <x v="1072"/>
    <x v="0"/>
    <x v="9"/>
  </r>
  <r>
    <d v="2014-10-03T00:00:00"/>
    <x v="443"/>
    <x v="1"/>
    <x v="1"/>
    <x v="5"/>
    <s v="Global High-Back Leather Tilter, Burgundy"/>
    <n v="258.27999999999997"/>
    <n v="3"/>
    <x v="1073"/>
    <x v="0"/>
    <x v="9"/>
  </r>
  <r>
    <d v="2014-10-03T00:00:00"/>
    <x v="444"/>
    <x v="3"/>
    <x v="1"/>
    <x v="13"/>
    <s v="Bevis Round Conference Room Tables and Bases"/>
    <n v="143.43"/>
    <n v="1"/>
    <x v="1074"/>
    <x v="0"/>
    <x v="9"/>
  </r>
  <r>
    <d v="2014-10-03T00:00:00"/>
    <x v="444"/>
    <x v="3"/>
    <x v="1"/>
    <x v="5"/>
    <s v="Global Deluxe Stacking Chair, Gray"/>
    <n v="122.35"/>
    <n v="3"/>
    <x v="1075"/>
    <x v="0"/>
    <x v="9"/>
  </r>
  <r>
    <d v="2014-10-03T00:00:00"/>
    <x v="421"/>
    <x v="25"/>
    <x v="0"/>
    <x v="2"/>
    <s v="Advantus Rolling Drawer Organizers"/>
    <n v="61.57"/>
    <n v="2"/>
    <x v="1076"/>
    <x v="0"/>
    <x v="9"/>
  </r>
  <r>
    <d v="2014-10-03T00:00:00"/>
    <x v="421"/>
    <x v="25"/>
    <x v="0"/>
    <x v="4"/>
    <s v="DIXON Oriole Pencils"/>
    <n v="6.19"/>
    <n v="3"/>
    <x v="973"/>
    <x v="0"/>
    <x v="9"/>
  </r>
  <r>
    <d v="2014-10-03T00:00:00"/>
    <x v="445"/>
    <x v="10"/>
    <x v="0"/>
    <x v="4"/>
    <s v="Hunt Boston Vacuum Mount KS Pencil Sharpener"/>
    <n v="55.98"/>
    <n v="2"/>
    <x v="783"/>
    <x v="0"/>
    <x v="9"/>
  </r>
  <r>
    <d v="2014-10-03T00:00:00"/>
    <x v="445"/>
    <x v="10"/>
    <x v="0"/>
    <x v="10"/>
    <s v="Convenience Packs of Business Envelopes"/>
    <n v="14.48"/>
    <n v="5"/>
    <x v="1077"/>
    <x v="0"/>
    <x v="9"/>
  </r>
  <r>
    <d v="2014-10-03T00:00:00"/>
    <x v="445"/>
    <x v="10"/>
    <x v="2"/>
    <x v="9"/>
    <s v="Logitech G105 Gaming Keyboard"/>
    <n v="142.49"/>
    <n v="3"/>
    <x v="1078"/>
    <x v="0"/>
    <x v="9"/>
  </r>
  <r>
    <d v="2014-10-03T00:00:00"/>
    <x v="446"/>
    <x v="0"/>
    <x v="0"/>
    <x v="7"/>
    <s v="Colored Push Pins"/>
    <n v="4.34"/>
    <n v="3"/>
    <x v="1079"/>
    <x v="0"/>
    <x v="9"/>
  </r>
  <r>
    <d v="2014-10-03T00:00:00"/>
    <x v="446"/>
    <x v="0"/>
    <x v="1"/>
    <x v="8"/>
    <s v="DAX Natural Wood-Tone Poster Frame"/>
    <n v="31.78"/>
    <n v="3"/>
    <x v="1080"/>
    <x v="0"/>
    <x v="9"/>
  </r>
  <r>
    <d v="2014-10-03T00:00:00"/>
    <x v="446"/>
    <x v="0"/>
    <x v="0"/>
    <x v="1"/>
    <s v="Smead Alpha-Z Color-Coded Second Alphabetical Labels and Starter Set"/>
    <n v="4.93"/>
    <n v="2"/>
    <x v="1081"/>
    <x v="0"/>
    <x v="9"/>
  </r>
  <r>
    <d v="2014-10-03T00:00:00"/>
    <x v="446"/>
    <x v="0"/>
    <x v="0"/>
    <x v="3"/>
    <s v="Avery Hidden Tab Dividers for Binding Systems"/>
    <n v="1.79"/>
    <n v="3"/>
    <x v="1082"/>
    <x v="0"/>
    <x v="9"/>
  </r>
  <r>
    <d v="2014-10-03T00:00:00"/>
    <x v="446"/>
    <x v="0"/>
    <x v="0"/>
    <x v="7"/>
    <s v="Sterling Rubber Bands by Alliance"/>
    <n v="15.07"/>
    <n v="4"/>
    <x v="1083"/>
    <x v="0"/>
    <x v="9"/>
  </r>
  <r>
    <d v="2014-10-04T00:00:00"/>
    <x v="447"/>
    <x v="3"/>
    <x v="0"/>
    <x v="1"/>
    <s v="Avery 512"/>
    <n v="14.45"/>
    <n v="5"/>
    <x v="1084"/>
    <x v="0"/>
    <x v="9"/>
  </r>
  <r>
    <d v="2014-10-04T00:00:00"/>
    <x v="447"/>
    <x v="3"/>
    <x v="0"/>
    <x v="3"/>
    <s v="GBC Recycled Regency Composition Covers"/>
    <n v="95.65"/>
    <n v="2"/>
    <x v="1085"/>
    <x v="0"/>
    <x v="9"/>
  </r>
  <r>
    <d v="2014-10-04T00:00:00"/>
    <x v="448"/>
    <x v="22"/>
    <x v="0"/>
    <x v="1"/>
    <s v="Avery 519"/>
    <n v="29.24"/>
    <n v="4"/>
    <x v="1086"/>
    <x v="0"/>
    <x v="9"/>
  </r>
  <r>
    <d v="2014-10-04T00:00:00"/>
    <x v="393"/>
    <x v="20"/>
    <x v="1"/>
    <x v="5"/>
    <s v="Office Star - Contemporary Task Swivel chair with Loop Arms, Charcoal"/>
    <n v="589.41"/>
    <n v="5"/>
    <x v="1087"/>
    <x v="0"/>
    <x v="9"/>
  </r>
  <r>
    <d v="2014-10-05T00:00:00"/>
    <x v="449"/>
    <x v="10"/>
    <x v="0"/>
    <x v="12"/>
    <s v="Belkin F5C206VTEL 6 Outlet Surge"/>
    <n v="91.92"/>
    <n v="5"/>
    <x v="1088"/>
    <x v="0"/>
    <x v="9"/>
  </r>
  <r>
    <d v="2014-10-05T00:00:00"/>
    <x v="348"/>
    <x v="3"/>
    <x v="2"/>
    <x v="9"/>
    <s v="Plantronics Audio 478 Stereo USB Headset"/>
    <n v="99.98"/>
    <n v="2"/>
    <x v="1089"/>
    <x v="0"/>
    <x v="9"/>
  </r>
  <r>
    <d v="2014-10-06T00:00:00"/>
    <x v="21"/>
    <x v="3"/>
    <x v="2"/>
    <x v="9"/>
    <s v="ImationÂ USB 2.0 SwivelÂ Flash DriveÂ USBÂ flash driveÂ - 4 GB - Pink"/>
    <n v="9.09"/>
    <n v="3"/>
    <x v="1090"/>
    <x v="0"/>
    <x v="9"/>
  </r>
  <r>
    <d v="2014-10-06T00:00:00"/>
    <x v="450"/>
    <x v="40"/>
    <x v="0"/>
    <x v="3"/>
    <s v="GBC VeloBinder Strips"/>
    <n v="15.36"/>
    <n v="2"/>
    <x v="196"/>
    <x v="0"/>
    <x v="9"/>
  </r>
  <r>
    <d v="2014-10-06T00:00:00"/>
    <x v="448"/>
    <x v="2"/>
    <x v="0"/>
    <x v="2"/>
    <s v="Tennsco Lockers, Gray"/>
    <n v="83.92"/>
    <n v="5"/>
    <x v="1091"/>
    <x v="0"/>
    <x v="9"/>
  </r>
  <r>
    <d v="2014-10-06T00:00:00"/>
    <x v="379"/>
    <x v="18"/>
    <x v="0"/>
    <x v="2"/>
    <s v="Fellowes Staxonsteel Drawer Files"/>
    <n v="386.34"/>
    <n v="2"/>
    <x v="1092"/>
    <x v="0"/>
    <x v="9"/>
  </r>
  <r>
    <d v="2014-10-07T00:00:00"/>
    <x v="376"/>
    <x v="2"/>
    <x v="1"/>
    <x v="8"/>
    <s v="Seth Thomas 16&quot; Steel Case Clock"/>
    <n v="129.91999999999999"/>
    <n v="5"/>
    <x v="1093"/>
    <x v="0"/>
    <x v="9"/>
  </r>
  <r>
    <d v="2014-10-07T00:00:00"/>
    <x v="130"/>
    <x v="0"/>
    <x v="0"/>
    <x v="2"/>
    <s v="Fellowes Personal Hanging Folder Files, Navy"/>
    <n v="107.44"/>
    <n v="10"/>
    <x v="153"/>
    <x v="0"/>
    <x v="9"/>
  </r>
  <r>
    <d v="2014-10-08T00:00:00"/>
    <x v="419"/>
    <x v="25"/>
    <x v="2"/>
    <x v="9"/>
    <s v="Maxell 74 Minute CDR, 10/Pack"/>
    <n v="23.47"/>
    <n v="3"/>
    <x v="1094"/>
    <x v="0"/>
    <x v="9"/>
  </r>
  <r>
    <d v="2014-10-08T00:00:00"/>
    <x v="416"/>
    <x v="20"/>
    <x v="0"/>
    <x v="0"/>
    <s v="Xerox 197"/>
    <n v="123.92"/>
    <n v="4"/>
    <x v="1095"/>
    <x v="0"/>
    <x v="9"/>
  </r>
  <r>
    <d v="2014-10-09T00:00:00"/>
    <x v="244"/>
    <x v="25"/>
    <x v="0"/>
    <x v="0"/>
    <s v="Eaton Premium Continuous-Feed Paper, 25% Cotton, Letter Size, White, 1000 Shts/Box"/>
    <n v="88.77"/>
    <n v="2"/>
    <x v="1096"/>
    <x v="0"/>
    <x v="9"/>
  </r>
  <r>
    <d v="2014-10-09T00:00:00"/>
    <x v="373"/>
    <x v="3"/>
    <x v="0"/>
    <x v="4"/>
    <s v="Boston Heavy-Duty Trimline Electric Pencil Sharpeners"/>
    <n v="144.6"/>
    <n v="3"/>
    <x v="754"/>
    <x v="0"/>
    <x v="9"/>
  </r>
  <r>
    <d v="2014-10-09T00:00:00"/>
    <x v="373"/>
    <x v="3"/>
    <x v="2"/>
    <x v="6"/>
    <s v="iOttie HLCRIO102 Car Mount"/>
    <n v="15.99"/>
    <n v="1"/>
    <x v="1097"/>
    <x v="0"/>
    <x v="9"/>
  </r>
  <r>
    <d v="2014-10-10T00:00:00"/>
    <x v="451"/>
    <x v="3"/>
    <x v="1"/>
    <x v="5"/>
    <s v="Global Deluxe Stacking Chair, Gray"/>
    <n v="122.35"/>
    <n v="3"/>
    <x v="1075"/>
    <x v="0"/>
    <x v="9"/>
  </r>
  <r>
    <d v="2014-10-10T00:00:00"/>
    <x v="451"/>
    <x v="3"/>
    <x v="0"/>
    <x v="10"/>
    <s v="#10- 4 1/8&quot; x 9 1/2&quot; Security-Tint Envelopes"/>
    <n v="15.28"/>
    <n v="2"/>
    <x v="509"/>
    <x v="0"/>
    <x v="9"/>
  </r>
  <r>
    <d v="2014-10-10T00:00:00"/>
    <x v="26"/>
    <x v="12"/>
    <x v="1"/>
    <x v="8"/>
    <s v="Westinghouse Clip-On Gooseneck Lamps"/>
    <n v="46.87"/>
    <n v="7"/>
    <x v="1098"/>
    <x v="0"/>
    <x v="9"/>
  </r>
  <r>
    <d v="2014-10-10T00:00:00"/>
    <x v="71"/>
    <x v="0"/>
    <x v="2"/>
    <x v="6"/>
    <s v="Motorola Droid Maxx"/>
    <n v="719.95"/>
    <n v="6"/>
    <x v="1099"/>
    <x v="0"/>
    <x v="9"/>
  </r>
  <r>
    <d v="2014-10-10T00:00:00"/>
    <x v="71"/>
    <x v="0"/>
    <x v="2"/>
    <x v="6"/>
    <s v="Cisco 8x8 Inc. 6753i IP Business Phone System"/>
    <n v="755.94"/>
    <n v="7"/>
    <x v="1100"/>
    <x v="0"/>
    <x v="9"/>
  </r>
  <r>
    <d v="2014-10-10T00:00:00"/>
    <x v="71"/>
    <x v="0"/>
    <x v="0"/>
    <x v="3"/>
    <s v="GBC Personal VeloBind Strips"/>
    <n v="11.98"/>
    <n v="5"/>
    <x v="1101"/>
    <x v="0"/>
    <x v="9"/>
  </r>
  <r>
    <d v="2014-10-10T00:00:00"/>
    <x v="71"/>
    <x v="0"/>
    <x v="0"/>
    <x v="3"/>
    <s v="Avery Non-Stick Binders"/>
    <n v="0.9"/>
    <n v="1"/>
    <x v="1102"/>
    <x v="0"/>
    <x v="9"/>
  </r>
  <r>
    <d v="2014-10-10T00:00:00"/>
    <x v="77"/>
    <x v="10"/>
    <x v="2"/>
    <x v="15"/>
    <s v="Hewlett-Packard Deskjet F4180 All-in-One Color Ink-jet - Printer / copier / scanner"/>
    <n v="101.99"/>
    <n v="2"/>
    <x v="1103"/>
    <x v="0"/>
    <x v="9"/>
  </r>
  <r>
    <d v="2014-10-10T00:00:00"/>
    <x v="77"/>
    <x v="10"/>
    <x v="0"/>
    <x v="3"/>
    <s v="Premier Elliptical Ring Binder, Black"/>
    <n v="18.260000000000002"/>
    <n v="2"/>
    <x v="445"/>
    <x v="0"/>
    <x v="9"/>
  </r>
  <r>
    <d v="2014-10-10T00:00:00"/>
    <x v="452"/>
    <x v="31"/>
    <x v="0"/>
    <x v="4"/>
    <s v="Dixon Ticonderoga Core-Lock Colored Pencils, 48-Color Set"/>
    <n v="255.85"/>
    <n v="7"/>
    <x v="1104"/>
    <x v="0"/>
    <x v="9"/>
  </r>
  <r>
    <d v="2014-10-11T00:00:00"/>
    <x v="453"/>
    <x v="2"/>
    <x v="0"/>
    <x v="2"/>
    <s v="Fellowes High-Stak Drawer Files"/>
    <n v="281.89999999999998"/>
    <n v="2"/>
    <x v="1105"/>
    <x v="0"/>
    <x v="9"/>
  </r>
  <r>
    <d v="2014-10-11T00:00:00"/>
    <x v="453"/>
    <x v="2"/>
    <x v="0"/>
    <x v="10"/>
    <s v="Airmail Envelopes"/>
    <n v="201.43"/>
    <n v="3"/>
    <x v="1106"/>
    <x v="0"/>
    <x v="9"/>
  </r>
  <r>
    <d v="2014-10-11T00:00:00"/>
    <x v="222"/>
    <x v="22"/>
    <x v="1"/>
    <x v="8"/>
    <s v="DAX Cubicle Frames - 8x10"/>
    <n v="63.47"/>
    <n v="11"/>
    <x v="1107"/>
    <x v="0"/>
    <x v="9"/>
  </r>
  <r>
    <d v="2014-10-11T00:00:00"/>
    <x v="222"/>
    <x v="22"/>
    <x v="2"/>
    <x v="9"/>
    <s v="WD My Passport Ultra 1TB Portable External Hard Drive"/>
    <n v="345"/>
    <n v="5"/>
    <x v="1108"/>
    <x v="0"/>
    <x v="9"/>
  </r>
  <r>
    <d v="2014-10-11T00:00:00"/>
    <x v="454"/>
    <x v="3"/>
    <x v="0"/>
    <x v="2"/>
    <s v="Iris Project Case"/>
    <n v="31.92"/>
    <n v="4"/>
    <x v="1109"/>
    <x v="0"/>
    <x v="9"/>
  </r>
  <r>
    <d v="2014-10-11T00:00:00"/>
    <x v="454"/>
    <x v="3"/>
    <x v="1"/>
    <x v="5"/>
    <s v="Global Enterprise Series Seating High-Back Swivel/Tilt Chairs"/>
    <n v="433.57"/>
    <n v="2"/>
    <x v="1110"/>
    <x v="0"/>
    <x v="9"/>
  </r>
  <r>
    <d v="2014-10-11T00:00:00"/>
    <x v="159"/>
    <x v="13"/>
    <x v="0"/>
    <x v="1"/>
    <s v="Self-Adhesive Address Labels for Typewriters by Universal"/>
    <n v="7.31"/>
    <n v="1"/>
    <x v="951"/>
    <x v="0"/>
    <x v="9"/>
  </r>
  <r>
    <d v="2014-10-11T00:00:00"/>
    <x v="159"/>
    <x v="13"/>
    <x v="1"/>
    <x v="8"/>
    <s v="Eldon Pizzaz Desk Accessories"/>
    <n v="8.92"/>
    <n v="4"/>
    <x v="1111"/>
    <x v="0"/>
    <x v="9"/>
  </r>
  <r>
    <d v="2014-10-11T00:00:00"/>
    <x v="83"/>
    <x v="3"/>
    <x v="0"/>
    <x v="10"/>
    <s v="#10- 4 1/8&quot; x 9 1/2&quot; Security-Tint Envelopes"/>
    <n v="7.64"/>
    <n v="1"/>
    <x v="1048"/>
    <x v="0"/>
    <x v="9"/>
  </r>
  <r>
    <d v="2014-10-12T00:00:00"/>
    <x v="416"/>
    <x v="3"/>
    <x v="0"/>
    <x v="4"/>
    <s v="Premium Writing Pencils, Soft, #2 by Central Association for the Blind"/>
    <n v="14.9"/>
    <n v="5"/>
    <x v="1112"/>
    <x v="0"/>
    <x v="9"/>
  </r>
  <r>
    <d v="2014-10-12T00:00:00"/>
    <x v="416"/>
    <x v="3"/>
    <x v="0"/>
    <x v="2"/>
    <s v="Sortfiler Multipurpose Personal File Organizer, Black"/>
    <n v="21.39"/>
    <n v="1"/>
    <x v="1113"/>
    <x v="0"/>
    <x v="9"/>
  </r>
  <r>
    <d v="2014-10-12T00:00:00"/>
    <x v="455"/>
    <x v="1"/>
    <x v="0"/>
    <x v="14"/>
    <s v="Acme Hot Forged Carbon Steel Scissors with Nickel-Plated Handles, 3 7/8&quot; Cut, 8&quot;L"/>
    <n v="22.24"/>
    <n v="2"/>
    <x v="1114"/>
    <x v="0"/>
    <x v="9"/>
  </r>
  <r>
    <d v="2014-10-13T00:00:00"/>
    <x v="456"/>
    <x v="22"/>
    <x v="0"/>
    <x v="4"/>
    <s v="Newell 32"/>
    <n v="11.52"/>
    <n v="4"/>
    <x v="689"/>
    <x v="0"/>
    <x v="9"/>
  </r>
  <r>
    <d v="2014-10-13T00:00:00"/>
    <x v="456"/>
    <x v="22"/>
    <x v="1"/>
    <x v="13"/>
    <s v="Bevis Round Bullnose 29&quot; High Table Top"/>
    <n v="1298.55"/>
    <n v="5"/>
    <x v="1115"/>
    <x v="0"/>
    <x v="9"/>
  </r>
  <r>
    <d v="2014-10-13T00:00:00"/>
    <x v="456"/>
    <x v="22"/>
    <x v="0"/>
    <x v="12"/>
    <s v="Belkin F9G930V10-GRY 9 Outlet Surge"/>
    <n v="213.92"/>
    <n v="4"/>
    <x v="1116"/>
    <x v="0"/>
    <x v="9"/>
  </r>
  <r>
    <d v="2014-10-13T00:00:00"/>
    <x v="456"/>
    <x v="22"/>
    <x v="2"/>
    <x v="9"/>
    <s v="Sony 16GB Class 10 Micro SDHC R40 Memory Card"/>
    <n v="25.78"/>
    <n v="2"/>
    <x v="1117"/>
    <x v="0"/>
    <x v="9"/>
  </r>
  <r>
    <d v="2014-10-13T00:00:00"/>
    <x v="44"/>
    <x v="23"/>
    <x v="1"/>
    <x v="5"/>
    <s v="Global High-Back Leather Tilter, Burgundy"/>
    <n v="245.98"/>
    <n v="2"/>
    <x v="1118"/>
    <x v="0"/>
    <x v="9"/>
  </r>
  <r>
    <d v="2014-10-13T00:00:00"/>
    <x v="44"/>
    <x v="23"/>
    <x v="0"/>
    <x v="3"/>
    <s v="Flexible Leather- Look Classic Collection Ring Binder"/>
    <n v="18.940000000000001"/>
    <n v="1"/>
    <x v="1119"/>
    <x v="0"/>
    <x v="9"/>
  </r>
  <r>
    <d v="2014-10-13T00:00:00"/>
    <x v="457"/>
    <x v="20"/>
    <x v="0"/>
    <x v="3"/>
    <s v="Recycled Pressboard Report Cover with Reinforced Top Hinge"/>
    <n v="7.75"/>
    <n v="3"/>
    <x v="1120"/>
    <x v="0"/>
    <x v="9"/>
  </r>
  <r>
    <d v="2014-10-13T00:00:00"/>
    <x v="415"/>
    <x v="6"/>
    <x v="0"/>
    <x v="10"/>
    <s v="Pastel Pink Envelopes"/>
    <n v="36.4"/>
    <n v="5"/>
    <x v="129"/>
    <x v="0"/>
    <x v="9"/>
  </r>
  <r>
    <d v="2014-10-13T00:00:00"/>
    <x v="415"/>
    <x v="6"/>
    <x v="2"/>
    <x v="9"/>
    <s v="SanDisk Cruzer 16 GB USB Flash Drive"/>
    <n v="22.96"/>
    <n v="2"/>
    <x v="409"/>
    <x v="0"/>
    <x v="9"/>
  </r>
  <r>
    <d v="2014-10-13T00:00:00"/>
    <x v="415"/>
    <x v="6"/>
    <x v="0"/>
    <x v="2"/>
    <s v="Space Solutions Industrial Galvanized Steel Shelving."/>
    <n v="315.2"/>
    <n v="4"/>
    <x v="417"/>
    <x v="0"/>
    <x v="9"/>
  </r>
  <r>
    <d v="2014-10-13T00:00:00"/>
    <x v="415"/>
    <x v="6"/>
    <x v="0"/>
    <x v="3"/>
    <s v="Wilson Jones Standard D-Ring Binders"/>
    <n v="15.18"/>
    <n v="3"/>
    <x v="270"/>
    <x v="0"/>
    <x v="9"/>
  </r>
  <r>
    <d v="2014-10-14T00:00:00"/>
    <x v="458"/>
    <x v="38"/>
    <x v="0"/>
    <x v="3"/>
    <s v="Avery Metallic Poly Binders"/>
    <n v="22.92"/>
    <n v="4"/>
    <x v="1121"/>
    <x v="0"/>
    <x v="9"/>
  </r>
  <r>
    <d v="2014-10-14T00:00:00"/>
    <x v="458"/>
    <x v="38"/>
    <x v="0"/>
    <x v="2"/>
    <s v="Fellowes Bankers Box Recycled Super Stor/Drawer"/>
    <n v="269.89999999999998"/>
    <n v="5"/>
    <x v="1122"/>
    <x v="0"/>
    <x v="9"/>
  </r>
  <r>
    <d v="2014-10-14T00:00:00"/>
    <x v="459"/>
    <x v="0"/>
    <x v="0"/>
    <x v="12"/>
    <s v="Hoover Replacement Belts For Soft Guard &amp; Commercial Ltweight Upright Vacs, 2/Pk"/>
    <n v="3.16"/>
    <n v="4"/>
    <x v="1123"/>
    <x v="0"/>
    <x v="9"/>
  </r>
  <r>
    <d v="2014-10-14T00:00:00"/>
    <x v="459"/>
    <x v="0"/>
    <x v="2"/>
    <x v="16"/>
    <s v="Hewlett Packard 610 Color Digital Copier / Printer"/>
    <n v="1999.96"/>
    <n v="5"/>
    <x v="1124"/>
    <x v="0"/>
    <x v="9"/>
  </r>
  <r>
    <d v="2014-10-14T00:00:00"/>
    <x v="32"/>
    <x v="1"/>
    <x v="0"/>
    <x v="0"/>
    <s v="Xerox 1951"/>
    <n v="322.19"/>
    <n v="13"/>
    <x v="1125"/>
    <x v="0"/>
    <x v="9"/>
  </r>
  <r>
    <d v="2014-10-14T00:00:00"/>
    <x v="32"/>
    <x v="1"/>
    <x v="0"/>
    <x v="3"/>
    <s v="Pressboard Covers with Storage Hooks, 9 1/2&quot; x 11&quot;, Light Blue"/>
    <n v="2.95"/>
    <n v="3"/>
    <x v="585"/>
    <x v="0"/>
    <x v="9"/>
  </r>
  <r>
    <d v="2014-10-14T00:00:00"/>
    <x v="32"/>
    <x v="1"/>
    <x v="0"/>
    <x v="0"/>
    <s v="Xerox 1903"/>
    <n v="19.14"/>
    <n v="4"/>
    <x v="1126"/>
    <x v="0"/>
    <x v="9"/>
  </r>
  <r>
    <d v="2014-10-14T00:00:00"/>
    <x v="460"/>
    <x v="32"/>
    <x v="2"/>
    <x v="9"/>
    <s v="WD My Passport Ultra 500GB Portable External Hard Drive"/>
    <n v="177"/>
    <n v="3"/>
    <x v="1127"/>
    <x v="0"/>
    <x v="9"/>
  </r>
  <r>
    <d v="2014-10-14T00:00:00"/>
    <x v="460"/>
    <x v="32"/>
    <x v="0"/>
    <x v="2"/>
    <s v="SimpliFile Personal File, Black Granite, 15w x 6-15/16d x 11-1/4h"/>
    <n v="79.45"/>
    <n v="7"/>
    <x v="750"/>
    <x v="0"/>
    <x v="9"/>
  </r>
  <r>
    <d v="2014-10-14T00:00:00"/>
    <x v="460"/>
    <x v="32"/>
    <x v="1"/>
    <x v="5"/>
    <s v="Office Star - Ergonomic Mid Back Chair with 2-Way Adjustable Arms"/>
    <n v="1628.82"/>
    <n v="9"/>
    <x v="1128"/>
    <x v="0"/>
    <x v="9"/>
  </r>
  <r>
    <d v="2014-10-15T00:00:00"/>
    <x v="275"/>
    <x v="16"/>
    <x v="1"/>
    <x v="8"/>
    <s v="Executive Impressions 13&quot; Clairmont Wall Clock"/>
    <n v="15.38"/>
    <n v="1"/>
    <x v="1129"/>
    <x v="0"/>
    <x v="9"/>
  </r>
  <r>
    <d v="2014-10-15T00:00:00"/>
    <x v="461"/>
    <x v="10"/>
    <x v="1"/>
    <x v="5"/>
    <s v="Global Italian Leather Office Chair"/>
    <n v="183.37"/>
    <n v="2"/>
    <x v="1130"/>
    <x v="0"/>
    <x v="9"/>
  </r>
  <r>
    <d v="2014-10-15T00:00:00"/>
    <x v="461"/>
    <x v="10"/>
    <x v="0"/>
    <x v="0"/>
    <s v="Xerox 1897"/>
    <n v="7.97"/>
    <n v="2"/>
    <x v="1131"/>
    <x v="0"/>
    <x v="9"/>
  </r>
  <r>
    <d v="2014-10-16T00:00:00"/>
    <x v="462"/>
    <x v="3"/>
    <x v="0"/>
    <x v="3"/>
    <s v="Avery Non-Stick Heavy Duty View Round Locking Ring Binders"/>
    <n v="14.35"/>
    <n v="3"/>
    <x v="67"/>
    <x v="0"/>
    <x v="9"/>
  </r>
  <r>
    <d v="2014-10-16T00:00:00"/>
    <x v="462"/>
    <x v="3"/>
    <x v="2"/>
    <x v="9"/>
    <s v="LogitechÂ Illuminated - Keyboard"/>
    <n v="179.97"/>
    <n v="3"/>
    <x v="103"/>
    <x v="0"/>
    <x v="9"/>
  </r>
  <r>
    <d v="2014-10-17T00:00:00"/>
    <x v="463"/>
    <x v="0"/>
    <x v="0"/>
    <x v="3"/>
    <s v="GBC Standard Recycled Report Covers, Clear Plastic Sheets"/>
    <n v="10.78"/>
    <n v="5"/>
    <x v="1132"/>
    <x v="0"/>
    <x v="9"/>
  </r>
  <r>
    <d v="2014-10-17T00:00:00"/>
    <x v="463"/>
    <x v="0"/>
    <x v="2"/>
    <x v="9"/>
    <s v="Case Logic 2.4GHz Wireless Keyboard"/>
    <n v="119.98"/>
    <n v="3"/>
    <x v="1133"/>
    <x v="0"/>
    <x v="9"/>
  </r>
  <r>
    <d v="2014-10-17T00:00:00"/>
    <x v="438"/>
    <x v="0"/>
    <x v="1"/>
    <x v="8"/>
    <s v="G.E. Longer-Life Indoor Recessed Floodlight Bulbs"/>
    <n v="5.31"/>
    <n v="2"/>
    <x v="1134"/>
    <x v="0"/>
    <x v="9"/>
  </r>
  <r>
    <d v="2014-10-18T00:00:00"/>
    <x v="464"/>
    <x v="33"/>
    <x v="0"/>
    <x v="2"/>
    <s v="Gould Plastics 18-Pocket Panel Bin, 34w x 5-1/4d x 20-1/2h"/>
    <n v="275.97000000000003"/>
    <n v="3"/>
    <x v="1135"/>
    <x v="0"/>
    <x v="9"/>
  </r>
  <r>
    <d v="2014-10-18T00:00:00"/>
    <x v="464"/>
    <x v="33"/>
    <x v="2"/>
    <x v="6"/>
    <s v="Avaya IP Phone 1140E VoIP phone"/>
    <n v="1394.95"/>
    <n v="5"/>
    <x v="1136"/>
    <x v="0"/>
    <x v="9"/>
  </r>
  <r>
    <d v="2014-10-18T00:00:00"/>
    <x v="464"/>
    <x v="33"/>
    <x v="1"/>
    <x v="5"/>
    <s v="Global Wood Trimmed Manager's Task Chair, Khaki"/>
    <n v="545.88"/>
    <n v="6"/>
    <x v="1137"/>
    <x v="0"/>
    <x v="9"/>
  </r>
  <r>
    <d v="2014-10-18T00:00:00"/>
    <x v="150"/>
    <x v="2"/>
    <x v="0"/>
    <x v="10"/>
    <s v="White Business Envelopes with Contemporary Seam, Recycled White Business Envelopes"/>
    <n v="52.51"/>
    <n v="6"/>
    <x v="1138"/>
    <x v="0"/>
    <x v="9"/>
  </r>
  <r>
    <d v="2014-10-18T00:00:00"/>
    <x v="150"/>
    <x v="2"/>
    <x v="0"/>
    <x v="2"/>
    <s v="Eldon Base for stackable storage shelf, platinum"/>
    <n v="186.91"/>
    <n v="6"/>
    <x v="1139"/>
    <x v="0"/>
    <x v="9"/>
  </r>
  <r>
    <d v="2014-10-18T00:00:00"/>
    <x v="150"/>
    <x v="2"/>
    <x v="0"/>
    <x v="0"/>
    <s v="Adams &quot;While You Were Out&quot; Message Pads"/>
    <n v="10.050000000000001"/>
    <n v="4"/>
    <x v="1063"/>
    <x v="0"/>
    <x v="9"/>
  </r>
  <r>
    <d v="2014-10-18T00:00:00"/>
    <x v="465"/>
    <x v="13"/>
    <x v="1"/>
    <x v="5"/>
    <s v="Office Star Flex Back Scooter Chair with Aluminum Finish Frame"/>
    <n v="605.34"/>
    <n v="6"/>
    <x v="1140"/>
    <x v="0"/>
    <x v="9"/>
  </r>
  <r>
    <d v="2014-10-18T00:00:00"/>
    <x v="466"/>
    <x v="22"/>
    <x v="0"/>
    <x v="0"/>
    <s v="Xerox 1925"/>
    <n v="61.96"/>
    <n v="2"/>
    <x v="1141"/>
    <x v="0"/>
    <x v="9"/>
  </r>
  <r>
    <d v="2014-10-18T00:00:00"/>
    <x v="466"/>
    <x v="22"/>
    <x v="0"/>
    <x v="3"/>
    <s v="Computer Printout Index Tabs"/>
    <n v="1.34"/>
    <n v="1"/>
    <x v="1041"/>
    <x v="0"/>
    <x v="9"/>
  </r>
  <r>
    <d v="2014-10-19T00:00:00"/>
    <x v="467"/>
    <x v="3"/>
    <x v="0"/>
    <x v="0"/>
    <s v="Spiral Phone Message Books with Labels by Adams"/>
    <n v="13.44"/>
    <n v="3"/>
    <x v="225"/>
    <x v="0"/>
    <x v="9"/>
  </r>
  <r>
    <d v="2014-10-19T00:00:00"/>
    <x v="468"/>
    <x v="3"/>
    <x v="0"/>
    <x v="3"/>
    <s v="Accohide Poly Flexible Ring Binders"/>
    <n v="2.99"/>
    <n v="1"/>
    <x v="329"/>
    <x v="0"/>
    <x v="9"/>
  </r>
  <r>
    <d v="2014-10-19T00:00:00"/>
    <x v="468"/>
    <x v="3"/>
    <x v="0"/>
    <x v="3"/>
    <s v="Avery Durable Slant Ring Binders With Label Holder"/>
    <n v="20.059999999999999"/>
    <n v="6"/>
    <x v="162"/>
    <x v="0"/>
    <x v="9"/>
  </r>
  <r>
    <d v="2014-10-19T00:00:00"/>
    <x v="468"/>
    <x v="3"/>
    <x v="0"/>
    <x v="0"/>
    <s v="Xerox 1917"/>
    <n v="146.72999999999999"/>
    <n v="3"/>
    <x v="1142"/>
    <x v="0"/>
    <x v="9"/>
  </r>
  <r>
    <d v="2014-10-19T00:00:00"/>
    <x v="468"/>
    <x v="3"/>
    <x v="0"/>
    <x v="1"/>
    <s v="Avery 480"/>
    <n v="18.75"/>
    <n v="5"/>
    <x v="246"/>
    <x v="0"/>
    <x v="9"/>
  </r>
  <r>
    <d v="2014-10-19T00:00:00"/>
    <x v="468"/>
    <x v="3"/>
    <x v="2"/>
    <x v="6"/>
    <s v="Panasonic KX TS208W Corded phone"/>
    <n v="117.58"/>
    <n v="3"/>
    <x v="1143"/>
    <x v="0"/>
    <x v="9"/>
  </r>
  <r>
    <d v="2014-10-19T00:00:00"/>
    <x v="469"/>
    <x v="3"/>
    <x v="2"/>
    <x v="6"/>
    <s v="RCA Visys Integrated PBX 8-Line Router"/>
    <n v="321.55"/>
    <n v="6"/>
    <x v="1144"/>
    <x v="0"/>
    <x v="9"/>
  </r>
  <r>
    <d v="2014-10-20T00:00:00"/>
    <x v="99"/>
    <x v="14"/>
    <x v="0"/>
    <x v="2"/>
    <s v="Gould Plastics 9-Pocket Panel Bin, 18-3/8w x 5-1/4d x 20-1/2h, Black"/>
    <n v="211.96"/>
    <n v="4"/>
    <x v="1031"/>
    <x v="0"/>
    <x v="9"/>
  </r>
  <r>
    <d v="2014-10-20T00:00:00"/>
    <x v="470"/>
    <x v="15"/>
    <x v="1"/>
    <x v="13"/>
    <s v="Lesro Round Back Collection Coffee Table, End Table"/>
    <n v="328.59"/>
    <n v="3"/>
    <x v="1145"/>
    <x v="0"/>
    <x v="9"/>
  </r>
  <r>
    <d v="2014-10-20T00:00:00"/>
    <x v="470"/>
    <x v="15"/>
    <x v="0"/>
    <x v="2"/>
    <s v="Contico 72&quot;H Heavy-Duty Storage System"/>
    <n v="98.35"/>
    <n v="3"/>
    <x v="1146"/>
    <x v="0"/>
    <x v="9"/>
  </r>
  <r>
    <d v="2014-10-20T00:00:00"/>
    <x v="471"/>
    <x v="1"/>
    <x v="2"/>
    <x v="9"/>
    <s v="Logitech Wireless Performance Mouse MX for PC and Mac"/>
    <n v="319.97000000000003"/>
    <n v="4"/>
    <x v="611"/>
    <x v="0"/>
    <x v="9"/>
  </r>
  <r>
    <d v="2014-10-20T00:00:00"/>
    <x v="471"/>
    <x v="1"/>
    <x v="0"/>
    <x v="2"/>
    <s v="24 Capacity Maxi Data Binder Racks, Pearl"/>
    <n v="505.32"/>
    <n v="3"/>
    <x v="1147"/>
    <x v="0"/>
    <x v="9"/>
  </r>
  <r>
    <d v="2014-10-20T00:00:00"/>
    <x v="471"/>
    <x v="1"/>
    <x v="0"/>
    <x v="0"/>
    <s v="Wirebound Voice Message Log Book"/>
    <n v="3.81"/>
    <n v="1"/>
    <x v="1148"/>
    <x v="0"/>
    <x v="9"/>
  </r>
  <r>
    <d v="2014-10-20T00:00:00"/>
    <x v="471"/>
    <x v="1"/>
    <x v="0"/>
    <x v="3"/>
    <s v="Satellite Sectional Post Binders"/>
    <n v="8.68"/>
    <n v="1"/>
    <x v="1149"/>
    <x v="0"/>
    <x v="9"/>
  </r>
  <r>
    <d v="2014-10-20T00:00:00"/>
    <x v="471"/>
    <x v="1"/>
    <x v="0"/>
    <x v="1"/>
    <s v="Avery 4027 File Folder Labels for Dot Matrix Printers, 5000 Labels per Box, White"/>
    <n v="24.42"/>
    <n v="1"/>
    <x v="1150"/>
    <x v="0"/>
    <x v="9"/>
  </r>
  <r>
    <d v="2014-10-21T00:00:00"/>
    <x v="463"/>
    <x v="10"/>
    <x v="0"/>
    <x v="12"/>
    <s v="Fellowes Superior 10 Outlet Split Surge Protector"/>
    <n v="121.79"/>
    <n v="4"/>
    <x v="1151"/>
    <x v="0"/>
    <x v="9"/>
  </r>
  <r>
    <d v="2014-10-21T00:00:00"/>
    <x v="463"/>
    <x v="10"/>
    <x v="1"/>
    <x v="13"/>
    <s v="Hon Practical Foundations 30 x 60 Training Table, Light Gray/Charcoal"/>
    <n v="409.59"/>
    <n v="3"/>
    <x v="1152"/>
    <x v="0"/>
    <x v="9"/>
  </r>
  <r>
    <d v="2014-10-21T00:00:00"/>
    <x v="472"/>
    <x v="3"/>
    <x v="0"/>
    <x v="3"/>
    <s v="Plastic Binding Combs"/>
    <n v="36.36"/>
    <n v="3"/>
    <x v="1153"/>
    <x v="0"/>
    <x v="9"/>
  </r>
  <r>
    <d v="2014-10-21T00:00:00"/>
    <x v="136"/>
    <x v="6"/>
    <x v="0"/>
    <x v="2"/>
    <s v="Eldon Base for stackable storage shelf, platinum"/>
    <n v="194.7"/>
    <n v="5"/>
    <x v="90"/>
    <x v="0"/>
    <x v="9"/>
  </r>
  <r>
    <d v="2014-10-21T00:00:00"/>
    <x v="136"/>
    <x v="6"/>
    <x v="1"/>
    <x v="13"/>
    <s v="Hon 2111 Invitation Series Straight Table"/>
    <n v="591.32000000000005"/>
    <n v="4"/>
    <x v="1154"/>
    <x v="0"/>
    <x v="9"/>
  </r>
  <r>
    <d v="2014-10-21T00:00:00"/>
    <x v="136"/>
    <x v="6"/>
    <x v="0"/>
    <x v="4"/>
    <s v="SANFORD Liquid Accent Tank-Style Highlighters"/>
    <n v="2.84"/>
    <n v="1"/>
    <x v="1155"/>
    <x v="0"/>
    <x v="9"/>
  </r>
  <r>
    <d v="2014-10-22T00:00:00"/>
    <x v="473"/>
    <x v="10"/>
    <x v="1"/>
    <x v="8"/>
    <s v="Seth Thomas 14&quot; Putty-Colored Wall Clock"/>
    <n v="93.89"/>
    <n v="4"/>
    <x v="300"/>
    <x v="0"/>
    <x v="9"/>
  </r>
  <r>
    <d v="2014-10-22T00:00:00"/>
    <x v="430"/>
    <x v="8"/>
    <x v="1"/>
    <x v="8"/>
    <s v="Tenex Chairmats For Use with Hard Floors"/>
    <n v="129.91999999999999"/>
    <n v="4"/>
    <x v="1156"/>
    <x v="0"/>
    <x v="9"/>
  </r>
  <r>
    <d v="2014-10-24T00:00:00"/>
    <x v="474"/>
    <x v="16"/>
    <x v="0"/>
    <x v="0"/>
    <s v="Xerox 210"/>
    <n v="10.37"/>
    <n v="2"/>
    <x v="316"/>
    <x v="0"/>
    <x v="9"/>
  </r>
  <r>
    <d v="2014-10-24T00:00:00"/>
    <x v="158"/>
    <x v="3"/>
    <x v="0"/>
    <x v="3"/>
    <s v="Avery Premier Heavy-Duty Binder with Round Locking Rings"/>
    <n v="34.270000000000003"/>
    <n v="3"/>
    <x v="1157"/>
    <x v="0"/>
    <x v="9"/>
  </r>
  <r>
    <d v="2014-10-24T00:00:00"/>
    <x v="358"/>
    <x v="9"/>
    <x v="0"/>
    <x v="7"/>
    <s v="Advantus Map Pennant Flags and Round Head Tacks"/>
    <n v="11.85"/>
    <n v="3"/>
    <x v="1158"/>
    <x v="0"/>
    <x v="9"/>
  </r>
  <r>
    <d v="2014-10-25T00:00:00"/>
    <x v="160"/>
    <x v="3"/>
    <x v="0"/>
    <x v="3"/>
    <s v="GBC VeloBind Cover Sets"/>
    <n v="49.41"/>
    <n v="4"/>
    <x v="1159"/>
    <x v="0"/>
    <x v="9"/>
  </r>
  <r>
    <d v="2014-10-25T00:00:00"/>
    <x v="216"/>
    <x v="2"/>
    <x v="2"/>
    <x v="9"/>
    <s v="Memorex 25GB 6X Branded Blu-Ray Recordable Disc, 15/Pack"/>
    <n v="40.78"/>
    <n v="3"/>
    <x v="817"/>
    <x v="0"/>
    <x v="9"/>
  </r>
  <r>
    <d v="2014-10-25T00:00:00"/>
    <x v="216"/>
    <x v="2"/>
    <x v="0"/>
    <x v="3"/>
    <s v="GBC Twin Loop Wire Binding Elements, 9/16&quot; Spine, Black"/>
    <n v="13.7"/>
    <n v="3"/>
    <x v="1160"/>
    <x v="0"/>
    <x v="9"/>
  </r>
  <r>
    <d v="2014-10-26T00:00:00"/>
    <x v="475"/>
    <x v="22"/>
    <x v="1"/>
    <x v="8"/>
    <s v="Tenex Chairmats For Use With Carpeted Floors"/>
    <n v="63.92"/>
    <n v="4"/>
    <x v="1161"/>
    <x v="0"/>
    <x v="9"/>
  </r>
  <r>
    <d v="2014-10-26T00:00:00"/>
    <x v="475"/>
    <x v="22"/>
    <x v="2"/>
    <x v="6"/>
    <s v="Vtech CS6719"/>
    <n v="383.96"/>
    <n v="5"/>
    <x v="1162"/>
    <x v="0"/>
    <x v="9"/>
  </r>
  <r>
    <d v="2014-10-27T00:00:00"/>
    <x v="476"/>
    <x v="25"/>
    <x v="0"/>
    <x v="0"/>
    <s v="Xerox 2"/>
    <n v="10.37"/>
    <n v="2"/>
    <x v="316"/>
    <x v="0"/>
    <x v="9"/>
  </r>
  <r>
    <d v="2014-10-27T00:00:00"/>
    <x v="476"/>
    <x v="25"/>
    <x v="0"/>
    <x v="0"/>
    <s v="Easy-staple paper"/>
    <n v="11.95"/>
    <n v="3"/>
    <x v="1163"/>
    <x v="0"/>
    <x v="9"/>
  </r>
  <r>
    <d v="2014-10-28T00:00:00"/>
    <x v="477"/>
    <x v="3"/>
    <x v="0"/>
    <x v="3"/>
    <s v="Avery Non-Stick Binders"/>
    <n v="7.18"/>
    <n v="2"/>
    <x v="281"/>
    <x v="0"/>
    <x v="9"/>
  </r>
  <r>
    <d v="2014-10-28T00:00:00"/>
    <x v="477"/>
    <x v="3"/>
    <x v="0"/>
    <x v="14"/>
    <s v="Serrated Blade or Curved Handle Hand Letter Openers"/>
    <n v="6.28"/>
    <n v="2"/>
    <x v="1164"/>
    <x v="0"/>
    <x v="9"/>
  </r>
  <r>
    <d v="2014-10-28T00:00:00"/>
    <x v="477"/>
    <x v="3"/>
    <x v="0"/>
    <x v="14"/>
    <s v="Premier Automatic Letter Opener"/>
    <n v="480.74"/>
    <n v="2"/>
    <x v="1165"/>
    <x v="0"/>
    <x v="9"/>
  </r>
  <r>
    <d v="2014-10-28T00:00:00"/>
    <x v="477"/>
    <x v="3"/>
    <x v="1"/>
    <x v="11"/>
    <s v="O'Sullivan Living Dimensions 2-Shelf Bookcases"/>
    <n v="617"/>
    <n v="6"/>
    <x v="1166"/>
    <x v="0"/>
    <x v="9"/>
  </r>
  <r>
    <d v="2014-10-28T00:00:00"/>
    <x v="477"/>
    <x v="3"/>
    <x v="0"/>
    <x v="2"/>
    <s v="Eldon Portable Mobile Manager"/>
    <n v="141.4"/>
    <n v="5"/>
    <x v="1167"/>
    <x v="0"/>
    <x v="9"/>
  </r>
  <r>
    <d v="2014-10-28T00:00:00"/>
    <x v="478"/>
    <x v="42"/>
    <x v="2"/>
    <x v="6"/>
    <s v="Digium D40 VoIP phone"/>
    <n v="257.98"/>
    <n v="2"/>
    <x v="1168"/>
    <x v="0"/>
    <x v="9"/>
  </r>
  <r>
    <d v="2014-10-29T00:00:00"/>
    <x v="52"/>
    <x v="1"/>
    <x v="2"/>
    <x v="6"/>
    <s v="Apple iPhone 5S"/>
    <n v="2735.95"/>
    <n v="6"/>
    <x v="1169"/>
    <x v="0"/>
    <x v="9"/>
  </r>
  <r>
    <d v="2014-10-29T00:00:00"/>
    <x v="479"/>
    <x v="18"/>
    <x v="2"/>
    <x v="9"/>
    <s v="Maxell 4.7GB DVD+R 5/Pack"/>
    <n v="1.98"/>
    <n v="2"/>
    <x v="1170"/>
    <x v="0"/>
    <x v="9"/>
  </r>
  <r>
    <d v="2014-10-29T00:00:00"/>
    <x v="479"/>
    <x v="18"/>
    <x v="0"/>
    <x v="0"/>
    <s v="Snap-A-Way Black Print Carbonless Ruled Speed Letter, Triplicate"/>
    <n v="75.88"/>
    <n v="2"/>
    <x v="1171"/>
    <x v="0"/>
    <x v="9"/>
  </r>
  <r>
    <d v="2014-10-31T00:00:00"/>
    <x v="480"/>
    <x v="3"/>
    <x v="0"/>
    <x v="7"/>
    <s v="Staples"/>
    <n v="11.34"/>
    <n v="3"/>
    <x v="1172"/>
    <x v="0"/>
    <x v="9"/>
  </r>
  <r>
    <d v="2014-10-31T00:00:00"/>
    <x v="480"/>
    <x v="3"/>
    <x v="0"/>
    <x v="2"/>
    <s v="Letter/Legal File Tote with Clear Snap-On Lid, Black Granite"/>
    <n v="80.3"/>
    <n v="5"/>
    <x v="1173"/>
    <x v="0"/>
    <x v="9"/>
  </r>
  <r>
    <d v="2014-10-31T00:00:00"/>
    <x v="480"/>
    <x v="3"/>
    <x v="0"/>
    <x v="3"/>
    <s v="Avery Framed View Binder, EZD Ring (Locking), Navy, 1 1/2&quot;"/>
    <n v="15.97"/>
    <n v="2"/>
    <x v="1174"/>
    <x v="0"/>
    <x v="9"/>
  </r>
  <r>
    <d v="2014-10-31T00:00:00"/>
    <x v="480"/>
    <x v="3"/>
    <x v="0"/>
    <x v="0"/>
    <s v="Xerox 1952"/>
    <n v="64.739999999999995"/>
    <n v="13"/>
    <x v="828"/>
    <x v="0"/>
    <x v="9"/>
  </r>
  <r>
    <d v="2014-10-31T00:00:00"/>
    <x v="480"/>
    <x v="3"/>
    <x v="0"/>
    <x v="3"/>
    <s v="Fellowes Twister Kit, Gray/Clear, 3/pkg"/>
    <n v="19.3"/>
    <n v="3"/>
    <x v="1175"/>
    <x v="0"/>
    <x v="9"/>
  </r>
  <r>
    <d v="2014-10-31T00:00:00"/>
    <x v="480"/>
    <x v="3"/>
    <x v="0"/>
    <x v="2"/>
    <s v="Tennsco Regal Shelving Units"/>
    <n v="405.64"/>
    <n v="4"/>
    <x v="1176"/>
    <x v="0"/>
    <x v="9"/>
  </r>
  <r>
    <d v="2014-10-31T00:00:00"/>
    <x v="480"/>
    <x v="3"/>
    <x v="1"/>
    <x v="5"/>
    <s v="Novimex Fabric Task Chair"/>
    <n v="146.35"/>
    <n v="3"/>
    <x v="1177"/>
    <x v="0"/>
    <x v="9"/>
  </r>
  <r>
    <d v="2014-10-31T00:00:00"/>
    <x v="480"/>
    <x v="3"/>
    <x v="2"/>
    <x v="9"/>
    <s v="MaxellÂ LTO Ultrium - 800 GB"/>
    <n v="251.91"/>
    <n v="9"/>
    <x v="1178"/>
    <x v="0"/>
    <x v="9"/>
  </r>
  <r>
    <d v="2014-10-31T00:00:00"/>
    <x v="480"/>
    <x v="3"/>
    <x v="0"/>
    <x v="4"/>
    <s v="Newell 325"/>
    <n v="12.39"/>
    <n v="3"/>
    <x v="239"/>
    <x v="0"/>
    <x v="9"/>
  </r>
  <r>
    <d v="2014-10-31T00:00:00"/>
    <x v="481"/>
    <x v="43"/>
    <x v="0"/>
    <x v="4"/>
    <s v="Lumber Crayons"/>
    <n v="49.25"/>
    <n v="5"/>
    <x v="1179"/>
    <x v="0"/>
    <x v="9"/>
  </r>
  <r>
    <d v="2014-10-31T00:00:00"/>
    <x v="481"/>
    <x v="43"/>
    <x v="0"/>
    <x v="0"/>
    <s v="RSVP Cards &amp; Envelopes, Blank White, 8-1/2&quot; X 11&quot;, 24 Cards/25 Envelopes/Set"/>
    <n v="10.16"/>
    <n v="2"/>
    <x v="741"/>
    <x v="0"/>
    <x v="9"/>
  </r>
  <r>
    <d v="2014-10-31T00:00:00"/>
    <x v="481"/>
    <x v="43"/>
    <x v="1"/>
    <x v="8"/>
    <s v="Eldon Expressions Wood Desk Accessories, Oak"/>
    <n v="14.76"/>
    <n v="2"/>
    <x v="1180"/>
    <x v="0"/>
    <x v="9"/>
  </r>
  <r>
    <d v="2014-10-31T00:00:00"/>
    <x v="481"/>
    <x v="43"/>
    <x v="0"/>
    <x v="3"/>
    <s v="GBC Recycled VeloBinder Covers"/>
    <n v="34.08"/>
    <n v="2"/>
    <x v="1181"/>
    <x v="0"/>
    <x v="9"/>
  </r>
  <r>
    <d v="2014-10-31T00:00:00"/>
    <x v="481"/>
    <x v="43"/>
    <x v="1"/>
    <x v="8"/>
    <s v="Eldon Wave Desk Accessories"/>
    <n v="17.670000000000002"/>
    <n v="3"/>
    <x v="1182"/>
    <x v="0"/>
    <x v="9"/>
  </r>
  <r>
    <d v="2014-10-31T00:00:00"/>
    <x v="481"/>
    <x v="43"/>
    <x v="1"/>
    <x v="5"/>
    <s v="Hon Pagoda Stacking Chairs"/>
    <n v="1604.9"/>
    <n v="5"/>
    <x v="1183"/>
    <x v="0"/>
    <x v="9"/>
  </r>
  <r>
    <d v="2014-10-31T00:00:00"/>
    <x v="481"/>
    <x v="43"/>
    <x v="1"/>
    <x v="13"/>
    <s v="Chromcraft Bull-Nose Wood 48&quot; x 96&quot; Rectangular Conference Tables"/>
    <n v="385.69"/>
    <n v="1"/>
    <x v="1184"/>
    <x v="0"/>
    <x v="9"/>
  </r>
  <r>
    <d v="2014-10-31T00:00:00"/>
    <x v="482"/>
    <x v="12"/>
    <x v="2"/>
    <x v="6"/>
    <s v="Plantronics HL10 Handset Lifter"/>
    <n v="742.34"/>
    <n v="8"/>
    <x v="1185"/>
    <x v="0"/>
    <x v="9"/>
  </r>
  <r>
    <d v="2014-10-31T00:00:00"/>
    <x v="8"/>
    <x v="10"/>
    <x v="1"/>
    <x v="13"/>
    <s v="Hon 94000 Series Round Tables"/>
    <n v="1421.66"/>
    <n v="8"/>
    <x v="1186"/>
    <x v="0"/>
    <x v="9"/>
  </r>
  <r>
    <d v="2014-10-31T00:00:00"/>
    <x v="483"/>
    <x v="3"/>
    <x v="2"/>
    <x v="6"/>
    <s v="Motorola L804"/>
    <n v="73.58"/>
    <n v="2"/>
    <x v="1187"/>
    <x v="0"/>
    <x v="9"/>
  </r>
  <r>
    <d v="2014-11-01T00:00:00"/>
    <x v="277"/>
    <x v="26"/>
    <x v="0"/>
    <x v="4"/>
    <s v="Model L Table or Wall-Mount Pencil Sharpener"/>
    <n v="43.18"/>
    <n v="3"/>
    <x v="870"/>
    <x v="0"/>
    <x v="10"/>
  </r>
  <r>
    <d v="2014-11-01T00:00:00"/>
    <x v="277"/>
    <x v="26"/>
    <x v="2"/>
    <x v="6"/>
    <s v="ClearOne CHATAttach 160 -Â speaker phone"/>
    <n v="1983.97"/>
    <n v="4"/>
    <x v="1188"/>
    <x v="0"/>
    <x v="10"/>
  </r>
  <r>
    <d v="2014-11-01T00:00:00"/>
    <x v="11"/>
    <x v="11"/>
    <x v="0"/>
    <x v="2"/>
    <s v="Carina Mini System Audio Rack, Model AR050B"/>
    <n v="443.92"/>
    <n v="5"/>
    <x v="1189"/>
    <x v="0"/>
    <x v="10"/>
  </r>
  <r>
    <d v="2014-11-01T00:00:00"/>
    <x v="11"/>
    <x v="11"/>
    <x v="2"/>
    <x v="6"/>
    <s v="Plantronics Voyager Pro HD - Bluetooth Headset"/>
    <n v="155.97999999999999"/>
    <n v="3"/>
    <x v="1190"/>
    <x v="0"/>
    <x v="10"/>
  </r>
  <r>
    <d v="2014-11-01T00:00:00"/>
    <x v="484"/>
    <x v="25"/>
    <x v="0"/>
    <x v="7"/>
    <s v="Staples"/>
    <n v="7.52"/>
    <n v="5"/>
    <x v="631"/>
    <x v="0"/>
    <x v="10"/>
  </r>
  <r>
    <d v="2014-11-01T00:00:00"/>
    <x v="484"/>
    <x v="25"/>
    <x v="0"/>
    <x v="4"/>
    <s v="Newell 320"/>
    <n v="10.27"/>
    <n v="3"/>
    <x v="1191"/>
    <x v="0"/>
    <x v="10"/>
  </r>
  <r>
    <d v="2014-11-01T00:00:00"/>
    <x v="484"/>
    <x v="25"/>
    <x v="0"/>
    <x v="1"/>
    <s v="Avery 513"/>
    <n v="47.81"/>
    <n v="12"/>
    <x v="1192"/>
    <x v="0"/>
    <x v="10"/>
  </r>
  <r>
    <d v="2014-11-01T00:00:00"/>
    <x v="484"/>
    <x v="25"/>
    <x v="2"/>
    <x v="6"/>
    <s v="Cisco IPÂ PhoneÂ 7961G VoIPÂ phoneÂ - Dark gray"/>
    <n v="978.84"/>
    <n v="9"/>
    <x v="1193"/>
    <x v="0"/>
    <x v="10"/>
  </r>
  <r>
    <d v="2014-11-01T00:00:00"/>
    <x v="436"/>
    <x v="1"/>
    <x v="0"/>
    <x v="0"/>
    <s v="Southworth Parchment Paper &amp; Envelopes"/>
    <n v="15.7"/>
    <n v="3"/>
    <x v="1194"/>
    <x v="0"/>
    <x v="10"/>
  </r>
  <r>
    <d v="2014-11-01T00:00:00"/>
    <x v="4"/>
    <x v="5"/>
    <x v="0"/>
    <x v="2"/>
    <s v="Multi-Use Personal File Cart and Caster Set, Three Stacking Bins"/>
    <n v="69.52"/>
    <n v="2"/>
    <x v="1195"/>
    <x v="0"/>
    <x v="10"/>
  </r>
  <r>
    <d v="2014-11-01T00:00:00"/>
    <x v="4"/>
    <x v="5"/>
    <x v="0"/>
    <x v="4"/>
    <s v="OIC #2 Pencils, Medium Soft"/>
    <n v="5.64"/>
    <n v="3"/>
    <x v="606"/>
    <x v="0"/>
    <x v="10"/>
  </r>
  <r>
    <d v="2014-11-01T00:00:00"/>
    <x v="485"/>
    <x v="3"/>
    <x v="0"/>
    <x v="1"/>
    <s v="Avery 475"/>
    <n v="44.4"/>
    <n v="3"/>
    <x v="224"/>
    <x v="0"/>
    <x v="10"/>
  </r>
  <r>
    <d v="2014-11-01T00:00:00"/>
    <x v="485"/>
    <x v="3"/>
    <x v="0"/>
    <x v="0"/>
    <s v="Easy-staple paper"/>
    <n v="21.4"/>
    <n v="5"/>
    <x v="1196"/>
    <x v="0"/>
    <x v="10"/>
  </r>
  <r>
    <d v="2014-11-01T00:00:00"/>
    <x v="392"/>
    <x v="20"/>
    <x v="0"/>
    <x v="12"/>
    <s v="Kensington 7 Outlet MasterPiece Power Center"/>
    <n v="533.94000000000005"/>
    <n v="3"/>
    <x v="1197"/>
    <x v="0"/>
    <x v="10"/>
  </r>
  <r>
    <d v="2014-11-01T00:00:00"/>
    <x v="392"/>
    <x v="20"/>
    <x v="0"/>
    <x v="0"/>
    <s v="Xerox 1934"/>
    <n v="167.94"/>
    <n v="3"/>
    <x v="1198"/>
    <x v="0"/>
    <x v="10"/>
  </r>
  <r>
    <d v="2014-11-01T00:00:00"/>
    <x v="392"/>
    <x v="20"/>
    <x v="1"/>
    <x v="8"/>
    <s v="Master Big Foot Doorstop, Beige"/>
    <n v="31.68"/>
    <n v="6"/>
    <x v="1199"/>
    <x v="0"/>
    <x v="10"/>
  </r>
  <r>
    <d v="2014-11-01T00:00:00"/>
    <x v="486"/>
    <x v="23"/>
    <x v="0"/>
    <x v="12"/>
    <s v="Fellowes Superior 10 Outlet Split Surge Protector"/>
    <n v="76.12"/>
    <n v="2"/>
    <x v="757"/>
    <x v="0"/>
    <x v="10"/>
  </r>
  <r>
    <d v="2014-11-01T00:00:00"/>
    <x v="400"/>
    <x v="10"/>
    <x v="1"/>
    <x v="8"/>
    <s v="Howard Miller 13&quot; Diameter Pewter Finish Round Wall Clock"/>
    <n v="68.7"/>
    <n v="2"/>
    <x v="1200"/>
    <x v="0"/>
    <x v="10"/>
  </r>
  <r>
    <d v="2014-11-01T00:00:00"/>
    <x v="400"/>
    <x v="10"/>
    <x v="0"/>
    <x v="3"/>
    <s v="Acco Economy Flexible Poly Round Ring Binder"/>
    <n v="3.13"/>
    <n v="2"/>
    <x v="1201"/>
    <x v="0"/>
    <x v="10"/>
  </r>
  <r>
    <d v="2014-11-01T00:00:00"/>
    <x v="400"/>
    <x v="10"/>
    <x v="0"/>
    <x v="3"/>
    <s v="GBC Standard Therm-A-Bind Covers"/>
    <n v="22.43"/>
    <n v="3"/>
    <x v="1202"/>
    <x v="0"/>
    <x v="10"/>
  </r>
  <r>
    <d v="2014-11-02T00:00:00"/>
    <x v="310"/>
    <x v="20"/>
    <x v="0"/>
    <x v="1"/>
    <s v="Avery 499"/>
    <n v="34.86"/>
    <n v="7"/>
    <x v="1203"/>
    <x v="0"/>
    <x v="10"/>
  </r>
  <r>
    <d v="2014-11-02T00:00:00"/>
    <x v="310"/>
    <x v="20"/>
    <x v="1"/>
    <x v="8"/>
    <s v="Tensor Computer Mounted Lamp"/>
    <n v="89.34"/>
    <n v="6"/>
    <x v="1204"/>
    <x v="0"/>
    <x v="10"/>
  </r>
  <r>
    <d v="2014-11-02T00:00:00"/>
    <x v="487"/>
    <x v="0"/>
    <x v="2"/>
    <x v="6"/>
    <s v="Logitech B530 USBÂ HeadsetÂ -Â headsetÂ - Full size, Binaural"/>
    <n v="88.78"/>
    <n v="3"/>
    <x v="1182"/>
    <x v="0"/>
    <x v="10"/>
  </r>
  <r>
    <d v="2014-11-02T00:00:00"/>
    <x v="31"/>
    <x v="10"/>
    <x v="2"/>
    <x v="6"/>
    <s v="Polycom CX300 Desktop Phone USB VoIP phone"/>
    <n v="539.96"/>
    <n v="6"/>
    <x v="1205"/>
    <x v="0"/>
    <x v="10"/>
  </r>
  <r>
    <d v="2014-11-02T00:00:00"/>
    <x v="31"/>
    <x v="10"/>
    <x v="2"/>
    <x v="6"/>
    <s v="I Need's 3d Hello Kitty Hybrid Silicone Case Cover for HTC One X 4g with 3d Hello Kitty Stylus Pen Green/pink"/>
    <n v="50.23"/>
    <n v="7"/>
    <x v="137"/>
    <x v="0"/>
    <x v="10"/>
  </r>
  <r>
    <d v="2014-11-02T00:00:00"/>
    <x v="31"/>
    <x v="10"/>
    <x v="0"/>
    <x v="3"/>
    <s v="Acco D-Ring Binder w/DublLock"/>
    <n v="19.239999999999998"/>
    <n v="3"/>
    <x v="1206"/>
    <x v="0"/>
    <x v="10"/>
  </r>
  <r>
    <d v="2014-11-02T00:00:00"/>
    <x v="488"/>
    <x v="16"/>
    <x v="2"/>
    <x v="9"/>
    <s v="Razer Kraken 7.1 Surround Sound Over Ear USB Gaming Headset"/>
    <n v="799.92"/>
    <n v="10"/>
    <x v="1207"/>
    <x v="0"/>
    <x v="10"/>
  </r>
  <r>
    <d v="2014-11-02T00:00:00"/>
    <x v="489"/>
    <x v="3"/>
    <x v="2"/>
    <x v="6"/>
    <s v="AT&amp;T CL82213"/>
    <n v="46.38"/>
    <n v="2"/>
    <x v="1172"/>
    <x v="0"/>
    <x v="10"/>
  </r>
  <r>
    <d v="2014-11-02T00:00:00"/>
    <x v="489"/>
    <x v="3"/>
    <x v="0"/>
    <x v="2"/>
    <s v="Adjustable Depth Letter/Legal Cart"/>
    <n v="362.92"/>
    <n v="2"/>
    <x v="1208"/>
    <x v="0"/>
    <x v="10"/>
  </r>
  <r>
    <d v="2014-11-02T00:00:00"/>
    <x v="490"/>
    <x v="22"/>
    <x v="2"/>
    <x v="9"/>
    <s v="Maxell 74 Minute CD-R Spindle, 50/Pack"/>
    <n v="41.94"/>
    <n v="2"/>
    <x v="678"/>
    <x v="0"/>
    <x v="10"/>
  </r>
  <r>
    <d v="2014-11-02T00:00:00"/>
    <x v="490"/>
    <x v="22"/>
    <x v="2"/>
    <x v="6"/>
    <s v="Samsung Rugby III"/>
    <n v="52.79"/>
    <n v="1"/>
    <x v="1076"/>
    <x v="0"/>
    <x v="10"/>
  </r>
  <r>
    <d v="2014-11-03T00:00:00"/>
    <x v="282"/>
    <x v="2"/>
    <x v="0"/>
    <x v="14"/>
    <s v="Compact Automatic Electric Letter Opener"/>
    <n v="286.33999999999997"/>
    <n v="3"/>
    <x v="1209"/>
    <x v="0"/>
    <x v="10"/>
  </r>
  <r>
    <d v="2014-11-03T00:00:00"/>
    <x v="25"/>
    <x v="20"/>
    <x v="2"/>
    <x v="6"/>
    <s v="Panasonic KX-TG9471B"/>
    <n v="783.96"/>
    <n v="4"/>
    <x v="1210"/>
    <x v="0"/>
    <x v="10"/>
  </r>
  <r>
    <d v="2014-11-03T00:00:00"/>
    <x v="25"/>
    <x v="20"/>
    <x v="0"/>
    <x v="3"/>
    <s v="Surelock Post Binders"/>
    <n v="48.9"/>
    <n v="2"/>
    <x v="1211"/>
    <x v="0"/>
    <x v="10"/>
  </r>
  <r>
    <d v="2014-11-03T00:00:00"/>
    <x v="25"/>
    <x v="20"/>
    <x v="0"/>
    <x v="3"/>
    <s v="Acco Pressboard Covers with Storage Hooks, 14 7/8&quot; x 11&quot;, Light Blue"/>
    <n v="7.86"/>
    <n v="2"/>
    <x v="1029"/>
    <x v="0"/>
    <x v="10"/>
  </r>
  <r>
    <d v="2014-11-03T00:00:00"/>
    <x v="218"/>
    <x v="37"/>
    <x v="0"/>
    <x v="14"/>
    <s v="Acme Kleen Earth Office Shears"/>
    <n v="11.64"/>
    <n v="3"/>
    <x v="432"/>
    <x v="0"/>
    <x v="10"/>
  </r>
  <r>
    <d v="2014-11-03T00:00:00"/>
    <x v="372"/>
    <x v="15"/>
    <x v="0"/>
    <x v="0"/>
    <s v="Ampad Evidence Wirebond Steno Books, 6&quot; x 9&quot;"/>
    <n v="3.49"/>
    <n v="2"/>
    <x v="1212"/>
    <x v="0"/>
    <x v="10"/>
  </r>
  <r>
    <d v="2014-11-03T00:00:00"/>
    <x v="372"/>
    <x v="15"/>
    <x v="0"/>
    <x v="0"/>
    <s v="Xerox 1884"/>
    <n v="143.86000000000001"/>
    <n v="9"/>
    <x v="1213"/>
    <x v="0"/>
    <x v="10"/>
  </r>
  <r>
    <d v="2014-11-03T00:00:00"/>
    <x v="489"/>
    <x v="25"/>
    <x v="0"/>
    <x v="2"/>
    <s v="Acco Perma 4000 Stacking Storage Drawers"/>
    <n v="25.98"/>
    <n v="2"/>
    <x v="1214"/>
    <x v="0"/>
    <x v="10"/>
  </r>
  <r>
    <d v="2014-11-03T00:00:00"/>
    <x v="489"/>
    <x v="25"/>
    <x v="1"/>
    <x v="13"/>
    <s v="Hon Racetrack Conference Tables"/>
    <n v="945.04"/>
    <n v="6"/>
    <x v="1215"/>
    <x v="0"/>
    <x v="10"/>
  </r>
  <r>
    <d v="2014-11-03T00:00:00"/>
    <x v="489"/>
    <x v="25"/>
    <x v="0"/>
    <x v="3"/>
    <s v="Avery Self-Adhesive Photo Pockets for Polaroid Photos"/>
    <n v="14.3"/>
    <n v="7"/>
    <x v="1216"/>
    <x v="0"/>
    <x v="10"/>
  </r>
  <r>
    <d v="2014-11-03T00:00:00"/>
    <x v="489"/>
    <x v="25"/>
    <x v="1"/>
    <x v="8"/>
    <s v="Tenex Antistatic Computer Chair Mats"/>
    <n v="410.35"/>
    <n v="3"/>
    <x v="1217"/>
    <x v="0"/>
    <x v="10"/>
  </r>
  <r>
    <d v="2014-11-03T00:00:00"/>
    <x v="491"/>
    <x v="23"/>
    <x v="0"/>
    <x v="3"/>
    <s v="Avery Durable Binders"/>
    <n v="5.76"/>
    <n v="2"/>
    <x v="1218"/>
    <x v="0"/>
    <x v="10"/>
  </r>
  <r>
    <d v="2014-11-03T00:00:00"/>
    <x v="153"/>
    <x v="40"/>
    <x v="2"/>
    <x v="9"/>
    <s v="Belkin F8E887 USB Wired Ergonomic Keyboard"/>
    <n v="89.97"/>
    <n v="3"/>
    <x v="1219"/>
    <x v="0"/>
    <x v="10"/>
  </r>
  <r>
    <d v="2014-11-03T00:00:00"/>
    <x v="492"/>
    <x v="3"/>
    <x v="0"/>
    <x v="4"/>
    <s v="Prang Dustless Chalk Sticks"/>
    <n v="6.72"/>
    <n v="4"/>
    <x v="1220"/>
    <x v="0"/>
    <x v="10"/>
  </r>
  <r>
    <d v="2014-11-04T00:00:00"/>
    <x v="39"/>
    <x v="20"/>
    <x v="1"/>
    <x v="5"/>
    <s v="DMI Arturo Collection Mission-style Design Wood Chair"/>
    <n v="135.88"/>
    <n v="1"/>
    <x v="1221"/>
    <x v="0"/>
    <x v="10"/>
  </r>
  <r>
    <d v="2014-11-04T00:00:00"/>
    <x v="39"/>
    <x v="20"/>
    <x v="2"/>
    <x v="15"/>
    <s v="Canon imageCLASS MF7460 Monochrome Digital Laser Multifunction Copier"/>
    <n v="3991.98"/>
    <n v="2"/>
    <x v="1222"/>
    <x v="0"/>
    <x v="10"/>
  </r>
  <r>
    <d v="2014-11-04T00:00:00"/>
    <x v="39"/>
    <x v="20"/>
    <x v="2"/>
    <x v="6"/>
    <s v="Panasonic Kx-TS550"/>
    <n v="275.94"/>
    <n v="6"/>
    <x v="1223"/>
    <x v="0"/>
    <x v="10"/>
  </r>
  <r>
    <d v="2014-11-04T00:00:00"/>
    <x v="39"/>
    <x v="20"/>
    <x v="2"/>
    <x v="9"/>
    <s v="NETGEAR N750 Dual Band Wi-Fi Gigabit Router"/>
    <n v="360"/>
    <n v="4"/>
    <x v="1224"/>
    <x v="0"/>
    <x v="10"/>
  </r>
  <r>
    <d v="2014-11-04T00:00:00"/>
    <x v="39"/>
    <x v="20"/>
    <x v="0"/>
    <x v="2"/>
    <s v="Trav-L-File Heavy-Duty Shuttle II, Black"/>
    <n v="43.57"/>
    <n v="1"/>
    <x v="1225"/>
    <x v="0"/>
    <x v="10"/>
  </r>
  <r>
    <d v="2014-11-04T00:00:00"/>
    <x v="402"/>
    <x v="25"/>
    <x v="0"/>
    <x v="7"/>
    <s v="OIC Bulk Pack Metal Binder Clips"/>
    <n v="8.3800000000000008"/>
    <n v="3"/>
    <x v="397"/>
    <x v="0"/>
    <x v="10"/>
  </r>
  <r>
    <d v="2014-11-04T00:00:00"/>
    <x v="402"/>
    <x v="25"/>
    <x v="0"/>
    <x v="12"/>
    <s v="Acco 6 Outlet Guardian Premium Surge Suppressor"/>
    <n v="58.24"/>
    <n v="5"/>
    <x v="1194"/>
    <x v="0"/>
    <x v="10"/>
  </r>
  <r>
    <d v="2014-11-04T00:00:00"/>
    <x v="493"/>
    <x v="3"/>
    <x v="1"/>
    <x v="8"/>
    <s v="Executive Impressions 12&quot; Wall Clock"/>
    <n v="35.340000000000003"/>
    <n v="2"/>
    <x v="970"/>
    <x v="0"/>
    <x v="10"/>
  </r>
  <r>
    <d v="2014-11-04T00:00:00"/>
    <x v="494"/>
    <x v="3"/>
    <x v="2"/>
    <x v="6"/>
    <s v="Polycom SoundPoint Pro SE-225 Corded phone"/>
    <n v="666.34"/>
    <n v="7"/>
    <x v="1226"/>
    <x v="0"/>
    <x v="10"/>
  </r>
  <r>
    <d v="2014-11-04T00:00:00"/>
    <x v="494"/>
    <x v="3"/>
    <x v="1"/>
    <x v="13"/>
    <s v="Bevis Round Conference Table Top, X-Base"/>
    <n v="573.73"/>
    <n v="4"/>
    <x v="1227"/>
    <x v="0"/>
    <x v="10"/>
  </r>
  <r>
    <d v="2014-11-04T00:00:00"/>
    <x v="494"/>
    <x v="3"/>
    <x v="0"/>
    <x v="3"/>
    <s v="Cardinal EasyOpen D-Ring Binders"/>
    <n v="21.94"/>
    <n v="3"/>
    <x v="1228"/>
    <x v="0"/>
    <x v="10"/>
  </r>
  <r>
    <d v="2014-11-04T00:00:00"/>
    <x v="494"/>
    <x v="3"/>
    <x v="0"/>
    <x v="0"/>
    <s v="Xerox 2000"/>
    <n v="19.440000000000001"/>
    <n v="3"/>
    <x v="5"/>
    <x v="0"/>
    <x v="10"/>
  </r>
  <r>
    <d v="2014-11-04T00:00:00"/>
    <x v="494"/>
    <x v="3"/>
    <x v="2"/>
    <x v="15"/>
    <s v="Hewlett-Packard Deskjet D4360 Printer"/>
    <n v="447.97"/>
    <n v="4"/>
    <x v="313"/>
    <x v="0"/>
    <x v="10"/>
  </r>
  <r>
    <d v="2014-11-04T00:00:00"/>
    <x v="381"/>
    <x v="20"/>
    <x v="0"/>
    <x v="3"/>
    <s v="Acco Flexible ACCOHIDE Square Ring Data Binder, Dark Blue, 11 1/2&quot; X 14&quot; 7/8&quot;"/>
    <n v="52.06"/>
    <n v="4"/>
    <x v="1229"/>
    <x v="0"/>
    <x v="10"/>
  </r>
  <r>
    <d v="2014-11-04T00:00:00"/>
    <x v="495"/>
    <x v="3"/>
    <x v="0"/>
    <x v="4"/>
    <s v="Newell 343"/>
    <n v="2.94"/>
    <n v="1"/>
    <x v="1230"/>
    <x v="0"/>
    <x v="10"/>
  </r>
  <r>
    <d v="2014-11-05T00:00:00"/>
    <x v="354"/>
    <x v="3"/>
    <x v="1"/>
    <x v="8"/>
    <s v="OIC Stacking Trays"/>
    <n v="20.04"/>
    <n v="6"/>
    <x v="1231"/>
    <x v="0"/>
    <x v="10"/>
  </r>
  <r>
    <d v="2014-11-05T00:00:00"/>
    <x v="50"/>
    <x v="6"/>
    <x v="2"/>
    <x v="9"/>
    <s v="Maxell 4.7GB DVD-RW 3/Pack"/>
    <n v="47.79"/>
    <n v="3"/>
    <x v="377"/>
    <x v="0"/>
    <x v="10"/>
  </r>
  <r>
    <d v="2014-11-05T00:00:00"/>
    <x v="496"/>
    <x v="2"/>
    <x v="1"/>
    <x v="8"/>
    <s v="Tenex Antistatic Computer Chair Mats"/>
    <n v="273.57"/>
    <n v="2"/>
    <x v="1232"/>
    <x v="0"/>
    <x v="10"/>
  </r>
  <r>
    <d v="2014-11-05T00:00:00"/>
    <x v="496"/>
    <x v="2"/>
    <x v="0"/>
    <x v="3"/>
    <s v="Wilson Jones Legal Size Ring Binders"/>
    <n v="13.19"/>
    <n v="2"/>
    <x v="1233"/>
    <x v="0"/>
    <x v="10"/>
  </r>
  <r>
    <d v="2014-11-05T00:00:00"/>
    <x v="496"/>
    <x v="2"/>
    <x v="0"/>
    <x v="2"/>
    <s v="Tennsco Double-Tier Lockers"/>
    <n v="1080.0999999999999"/>
    <n v="6"/>
    <x v="1234"/>
    <x v="0"/>
    <x v="10"/>
  </r>
  <r>
    <d v="2014-11-05T00:00:00"/>
    <x v="496"/>
    <x v="2"/>
    <x v="2"/>
    <x v="9"/>
    <s v="Sony 16GB Class 10 Micro SDHC R40 Memory Card"/>
    <n v="51.56"/>
    <n v="5"/>
    <x v="1235"/>
    <x v="0"/>
    <x v="10"/>
  </r>
  <r>
    <d v="2014-11-05T00:00:00"/>
    <x v="496"/>
    <x v="2"/>
    <x v="2"/>
    <x v="9"/>
    <s v="Memorex Micro Travel Drive 32 GB"/>
    <n v="58.42"/>
    <n v="2"/>
    <x v="1051"/>
    <x v="0"/>
    <x v="10"/>
  </r>
  <r>
    <d v="2014-11-05T00:00:00"/>
    <x v="497"/>
    <x v="6"/>
    <x v="1"/>
    <x v="5"/>
    <s v="Global Stack Chair with Arms, Black"/>
    <n v="149.9"/>
    <n v="5"/>
    <x v="1236"/>
    <x v="0"/>
    <x v="10"/>
  </r>
  <r>
    <d v="2014-11-06T00:00:00"/>
    <x v="208"/>
    <x v="4"/>
    <x v="0"/>
    <x v="0"/>
    <s v="Array Parchment Paper, Assorted Colors"/>
    <n v="43.68"/>
    <n v="6"/>
    <x v="1237"/>
    <x v="0"/>
    <x v="10"/>
  </r>
  <r>
    <d v="2014-11-07T00:00:00"/>
    <x v="498"/>
    <x v="0"/>
    <x v="0"/>
    <x v="3"/>
    <s v="Satellite Sectional Post Binders"/>
    <n v="26.05"/>
    <n v="3"/>
    <x v="1238"/>
    <x v="0"/>
    <x v="10"/>
  </r>
  <r>
    <d v="2014-11-07T00:00:00"/>
    <x v="498"/>
    <x v="0"/>
    <x v="0"/>
    <x v="10"/>
    <s v="Staple envelope"/>
    <n v="74.349999999999994"/>
    <n v="3"/>
    <x v="1239"/>
    <x v="0"/>
    <x v="10"/>
  </r>
  <r>
    <d v="2014-11-07T00:00:00"/>
    <x v="352"/>
    <x v="3"/>
    <x v="0"/>
    <x v="3"/>
    <s v="Wilson Jones Legal Size Ring Binders"/>
    <n v="123.14"/>
    <n v="7"/>
    <x v="1240"/>
    <x v="0"/>
    <x v="10"/>
  </r>
  <r>
    <d v="2014-11-07T00:00:00"/>
    <x v="236"/>
    <x v="0"/>
    <x v="1"/>
    <x v="5"/>
    <s v="Hon Deluxe Fabric Upholstered Stacking Chairs, Squared Back"/>
    <n v="683.14"/>
    <n v="4"/>
    <x v="62"/>
    <x v="0"/>
    <x v="10"/>
  </r>
  <r>
    <d v="2014-11-07T00:00:00"/>
    <x v="236"/>
    <x v="0"/>
    <x v="0"/>
    <x v="3"/>
    <s v="Avery Triangle Shaped Sheet Lifters, Black, 2/Pack"/>
    <n v="1.48"/>
    <n v="3"/>
    <x v="1241"/>
    <x v="0"/>
    <x v="10"/>
  </r>
  <r>
    <d v="2014-11-07T00:00:00"/>
    <x v="236"/>
    <x v="0"/>
    <x v="0"/>
    <x v="14"/>
    <s v="Acme Stainless Steel Office Snips"/>
    <n v="40.71"/>
    <n v="7"/>
    <x v="1242"/>
    <x v="0"/>
    <x v="10"/>
  </r>
  <r>
    <d v="2014-11-07T00:00:00"/>
    <x v="389"/>
    <x v="21"/>
    <x v="0"/>
    <x v="12"/>
    <s v="Belkin 8 Outlet Surge Protector"/>
    <n v="245.88"/>
    <n v="6"/>
    <x v="451"/>
    <x v="0"/>
    <x v="10"/>
  </r>
  <r>
    <d v="2014-11-07T00:00:00"/>
    <x v="389"/>
    <x v="21"/>
    <x v="0"/>
    <x v="2"/>
    <s v="Portable Personal File Box"/>
    <n v="36.630000000000003"/>
    <n v="3"/>
    <x v="385"/>
    <x v="0"/>
    <x v="10"/>
  </r>
  <r>
    <d v="2014-11-07T00:00:00"/>
    <x v="389"/>
    <x v="21"/>
    <x v="0"/>
    <x v="2"/>
    <s v="X-Rack File for Hanging Folders"/>
    <n v="22.58"/>
    <n v="2"/>
    <x v="1243"/>
    <x v="0"/>
    <x v="10"/>
  </r>
  <r>
    <d v="2014-11-07T00:00:00"/>
    <x v="389"/>
    <x v="21"/>
    <x v="0"/>
    <x v="3"/>
    <s v="ACCOHIDE 3-Ring Binder, Blue, 1&quot;"/>
    <n v="12.39"/>
    <n v="3"/>
    <x v="1244"/>
    <x v="0"/>
    <x v="10"/>
  </r>
  <r>
    <d v="2014-11-07T00:00:00"/>
    <x v="244"/>
    <x v="20"/>
    <x v="0"/>
    <x v="7"/>
    <s v="Binder Clips by OIC"/>
    <n v="5.92"/>
    <n v="4"/>
    <x v="386"/>
    <x v="0"/>
    <x v="10"/>
  </r>
  <r>
    <d v="2014-11-07T00:00:00"/>
    <x v="244"/>
    <x v="20"/>
    <x v="0"/>
    <x v="0"/>
    <s v="Riverleaf Stik-Withit Designer Note Cubes"/>
    <n v="30.18"/>
    <n v="3"/>
    <x v="1245"/>
    <x v="0"/>
    <x v="10"/>
  </r>
  <r>
    <d v="2014-11-07T00:00:00"/>
    <x v="47"/>
    <x v="11"/>
    <x v="0"/>
    <x v="0"/>
    <s v="Xerox 1995"/>
    <n v="25.92"/>
    <n v="5"/>
    <x v="278"/>
    <x v="0"/>
    <x v="10"/>
  </r>
  <r>
    <d v="2014-11-07T00:00:00"/>
    <x v="47"/>
    <x v="11"/>
    <x v="0"/>
    <x v="4"/>
    <s v="Panasonic KP-150 Electric Pencil Sharpener"/>
    <n v="120.77"/>
    <n v="4"/>
    <x v="1246"/>
    <x v="0"/>
    <x v="10"/>
  </r>
  <r>
    <d v="2014-11-08T00:00:00"/>
    <x v="185"/>
    <x v="3"/>
    <x v="2"/>
    <x v="6"/>
    <s v="Toshiba IPT2010-SD IPÂ Telephone"/>
    <n v="333.58"/>
    <n v="3"/>
    <x v="1247"/>
    <x v="0"/>
    <x v="10"/>
  </r>
  <r>
    <d v="2014-11-09T00:00:00"/>
    <x v="355"/>
    <x v="3"/>
    <x v="0"/>
    <x v="2"/>
    <s v="SAFCO Boltless Steel Shelving"/>
    <n v="340.92"/>
    <n v="3"/>
    <x v="919"/>
    <x v="0"/>
    <x v="10"/>
  </r>
  <r>
    <d v="2014-11-09T00:00:00"/>
    <x v="355"/>
    <x v="3"/>
    <x v="1"/>
    <x v="11"/>
    <s v="Sauder Mission Library with Doors, Fruitwood Finish"/>
    <n v="222.67"/>
    <n v="2"/>
    <x v="1248"/>
    <x v="0"/>
    <x v="10"/>
  </r>
  <r>
    <d v="2014-11-09T00:00:00"/>
    <x v="355"/>
    <x v="3"/>
    <x v="2"/>
    <x v="6"/>
    <s v="Samsung Galaxy Note 3"/>
    <n v="703.97"/>
    <n v="4"/>
    <x v="1249"/>
    <x v="0"/>
    <x v="10"/>
  </r>
  <r>
    <d v="2014-11-09T00:00:00"/>
    <x v="355"/>
    <x v="3"/>
    <x v="0"/>
    <x v="2"/>
    <s v="Decoflex Hanging Personal Folder File, Blue"/>
    <n v="92.52"/>
    <n v="6"/>
    <x v="983"/>
    <x v="0"/>
    <x v="10"/>
  </r>
  <r>
    <d v="2014-11-09T00:00:00"/>
    <x v="355"/>
    <x v="3"/>
    <x v="0"/>
    <x v="0"/>
    <s v="Recycled Desk Saver Line &quot;While You Were Out&quot; Book, 5 1/2&quot; X 4&quot;"/>
    <n v="62.65"/>
    <n v="7"/>
    <x v="1250"/>
    <x v="0"/>
    <x v="10"/>
  </r>
  <r>
    <d v="2014-11-09T00:00:00"/>
    <x v="355"/>
    <x v="3"/>
    <x v="0"/>
    <x v="0"/>
    <s v="Xerox 1912"/>
    <n v="94.85"/>
    <n v="5"/>
    <x v="1251"/>
    <x v="0"/>
    <x v="10"/>
  </r>
  <r>
    <d v="2014-11-09T00:00:00"/>
    <x v="499"/>
    <x v="20"/>
    <x v="1"/>
    <x v="8"/>
    <s v="Eldon 200 Class Desk Accessories, Black"/>
    <n v="56.52"/>
    <n v="9"/>
    <x v="1252"/>
    <x v="0"/>
    <x v="10"/>
  </r>
  <r>
    <d v="2014-11-10T00:00:00"/>
    <x v="131"/>
    <x v="3"/>
    <x v="2"/>
    <x v="6"/>
    <s v="Jabra SPEAK 410"/>
    <n v="601.54"/>
    <n v="8"/>
    <x v="1253"/>
    <x v="0"/>
    <x v="10"/>
  </r>
  <r>
    <d v="2014-11-10T00:00:00"/>
    <x v="131"/>
    <x v="3"/>
    <x v="2"/>
    <x v="9"/>
    <s v="Memorex Froggy Flash Drive 4 GB"/>
    <n v="10.99"/>
    <n v="1"/>
    <x v="1254"/>
    <x v="0"/>
    <x v="10"/>
  </r>
  <r>
    <d v="2014-11-10T00:00:00"/>
    <x v="131"/>
    <x v="3"/>
    <x v="1"/>
    <x v="8"/>
    <s v="Luxo Economy Swing Arm Lamp"/>
    <n v="39.880000000000003"/>
    <n v="2"/>
    <x v="166"/>
    <x v="0"/>
    <x v="10"/>
  </r>
  <r>
    <d v="2014-11-10T00:00:00"/>
    <x v="131"/>
    <x v="3"/>
    <x v="0"/>
    <x v="0"/>
    <s v="Southworth 100% RÃ©sumÃ© Paper, 24lb."/>
    <n v="62.24"/>
    <n v="8"/>
    <x v="1255"/>
    <x v="0"/>
    <x v="10"/>
  </r>
  <r>
    <d v="2014-11-10T00:00:00"/>
    <x v="131"/>
    <x v="3"/>
    <x v="1"/>
    <x v="8"/>
    <s v="Eldon Expressions Punched Metal &amp; Wood Desk Accessories, Pewter &amp; Cherry"/>
    <n v="53.2"/>
    <n v="5"/>
    <x v="1256"/>
    <x v="0"/>
    <x v="10"/>
  </r>
  <r>
    <d v="2014-11-10T00:00:00"/>
    <x v="131"/>
    <x v="3"/>
    <x v="0"/>
    <x v="1"/>
    <s v="Avery White Multi-Purpose Labels"/>
    <n v="39.840000000000003"/>
    <n v="8"/>
    <x v="711"/>
    <x v="0"/>
    <x v="10"/>
  </r>
  <r>
    <d v="2014-11-10T00:00:00"/>
    <x v="66"/>
    <x v="14"/>
    <x v="0"/>
    <x v="4"/>
    <s v="Avery Hi-Liter Comfort Grip Fluorescent Highlighter, Yellow Ink"/>
    <n v="3.9"/>
    <n v="2"/>
    <x v="1257"/>
    <x v="0"/>
    <x v="10"/>
  </r>
  <r>
    <d v="2014-11-10T00:00:00"/>
    <x v="66"/>
    <x v="14"/>
    <x v="0"/>
    <x v="0"/>
    <s v="Xerox 199"/>
    <n v="12.84"/>
    <n v="3"/>
    <x v="436"/>
    <x v="0"/>
    <x v="10"/>
  </r>
  <r>
    <d v="2014-11-10T00:00:00"/>
    <x v="66"/>
    <x v="14"/>
    <x v="0"/>
    <x v="0"/>
    <s v="Xerox 4200 Series MultiUse Premium Copy Paper (20Lb. and 84 Bright)"/>
    <n v="15.84"/>
    <n v="3"/>
    <x v="270"/>
    <x v="0"/>
    <x v="10"/>
  </r>
  <r>
    <d v="2014-11-10T00:00:00"/>
    <x v="66"/>
    <x v="14"/>
    <x v="1"/>
    <x v="5"/>
    <s v="Hon Every-Day Series Multi-Task Chairs"/>
    <n v="563.94000000000005"/>
    <n v="3"/>
    <x v="1258"/>
    <x v="0"/>
    <x v="10"/>
  </r>
  <r>
    <d v="2014-11-10T00:00:00"/>
    <x v="66"/>
    <x v="14"/>
    <x v="0"/>
    <x v="2"/>
    <s v="Acco Perma 3000 Stacking Storage Drawers"/>
    <n v="62.94"/>
    <n v="3"/>
    <x v="1259"/>
    <x v="0"/>
    <x v="10"/>
  </r>
  <r>
    <d v="2014-11-10T00:00:00"/>
    <x v="66"/>
    <x v="14"/>
    <x v="0"/>
    <x v="2"/>
    <s v="Hot File 7-Pocket, Floor Stand"/>
    <n v="535.41"/>
    <n v="3"/>
    <x v="680"/>
    <x v="0"/>
    <x v="10"/>
  </r>
  <r>
    <d v="2014-11-11T00:00:00"/>
    <x v="500"/>
    <x v="21"/>
    <x v="0"/>
    <x v="2"/>
    <s v="Stur-D-Stor Shelving, Vertical 5-Shelf: 72&quot;H x 36&quot;W x 18 1/2&quot;D"/>
    <n v="665.88"/>
    <n v="6"/>
    <x v="1260"/>
    <x v="0"/>
    <x v="10"/>
  </r>
  <r>
    <d v="2014-11-11T00:00:00"/>
    <x v="501"/>
    <x v="26"/>
    <x v="0"/>
    <x v="4"/>
    <s v="BIC Brite Liner Grip Highlighters, Assorted, 5/Pack"/>
    <n v="3.39"/>
    <n v="1"/>
    <x v="1261"/>
    <x v="0"/>
    <x v="10"/>
  </r>
  <r>
    <d v="2014-11-11T00:00:00"/>
    <x v="501"/>
    <x v="26"/>
    <x v="2"/>
    <x v="6"/>
    <s v="Samsung Galaxy S III - 16GB - pebble blue (T-Mobile)"/>
    <n v="559.98"/>
    <n v="2"/>
    <x v="1262"/>
    <x v="0"/>
    <x v="10"/>
  </r>
  <r>
    <d v="2014-11-11T00:00:00"/>
    <x v="501"/>
    <x v="26"/>
    <x v="1"/>
    <x v="5"/>
    <s v="Global Airflow Leather Mesh Back Chair, Black"/>
    <n v="603.91999999999996"/>
    <n v="5"/>
    <x v="1263"/>
    <x v="0"/>
    <x v="10"/>
  </r>
  <r>
    <d v="2014-11-11T00:00:00"/>
    <x v="502"/>
    <x v="0"/>
    <x v="0"/>
    <x v="3"/>
    <s v="GBC DocuBind TL300 Electric Binding System"/>
    <n v="896.99"/>
    <n v="5"/>
    <x v="1264"/>
    <x v="0"/>
    <x v="10"/>
  </r>
  <r>
    <d v="2014-11-11T00:00:00"/>
    <x v="502"/>
    <x v="0"/>
    <x v="0"/>
    <x v="3"/>
    <s v="Universal Recycled Hanging Pressboard Report Binders, Letter Size"/>
    <n v="1.23"/>
    <n v="1"/>
    <x v="1265"/>
    <x v="0"/>
    <x v="10"/>
  </r>
  <r>
    <d v="2014-11-11T00:00:00"/>
    <x v="502"/>
    <x v="0"/>
    <x v="0"/>
    <x v="4"/>
    <s v="Boston Electric Pencil Sharpener, Model 1818, Charcoal Black"/>
    <n v="67.56"/>
    <n v="3"/>
    <x v="1266"/>
    <x v="0"/>
    <x v="10"/>
  </r>
  <r>
    <d v="2014-11-11T00:00:00"/>
    <x v="502"/>
    <x v="0"/>
    <x v="0"/>
    <x v="0"/>
    <s v="Wirebound Message Book, 4 per Page"/>
    <n v="21.72"/>
    <n v="5"/>
    <x v="1267"/>
    <x v="0"/>
    <x v="10"/>
  </r>
  <r>
    <d v="2014-11-11T00:00:00"/>
    <x v="502"/>
    <x v="0"/>
    <x v="0"/>
    <x v="0"/>
    <s v="Xerox 1893"/>
    <n v="262.33999999999997"/>
    <n v="8"/>
    <x v="1268"/>
    <x v="0"/>
    <x v="10"/>
  </r>
  <r>
    <d v="2014-11-11T00:00:00"/>
    <x v="502"/>
    <x v="0"/>
    <x v="2"/>
    <x v="6"/>
    <s v="Geemarc AmpliPOWER60"/>
    <n v="148.47999999999999"/>
    <n v="2"/>
    <x v="1269"/>
    <x v="0"/>
    <x v="10"/>
  </r>
  <r>
    <d v="2014-11-11T00:00:00"/>
    <x v="502"/>
    <x v="0"/>
    <x v="2"/>
    <x v="6"/>
    <s v="Classic Ivory AntiqueÂ TelephoneÂ ZL1810"/>
    <n v="241.18"/>
    <n v="3"/>
    <x v="1270"/>
    <x v="0"/>
    <x v="10"/>
  </r>
  <r>
    <d v="2014-11-11T00:00:00"/>
    <x v="358"/>
    <x v="3"/>
    <x v="0"/>
    <x v="4"/>
    <s v="50 Colored Long Pencils"/>
    <n v="30.48"/>
    <n v="3"/>
    <x v="1271"/>
    <x v="0"/>
    <x v="10"/>
  </r>
  <r>
    <d v="2014-11-11T00:00:00"/>
    <x v="358"/>
    <x v="3"/>
    <x v="1"/>
    <x v="5"/>
    <s v="Hon Olson Stacker Stools"/>
    <n v="112.65"/>
    <n v="1"/>
    <x v="1272"/>
    <x v="0"/>
    <x v="10"/>
  </r>
  <r>
    <d v="2014-11-11T00:00:00"/>
    <x v="324"/>
    <x v="2"/>
    <x v="1"/>
    <x v="8"/>
    <s v="GE 4 Foot Flourescent Tube, 40 Watt"/>
    <n v="23.97"/>
    <n v="2"/>
    <x v="1273"/>
    <x v="0"/>
    <x v="10"/>
  </r>
  <r>
    <d v="2014-11-11T00:00:00"/>
    <x v="324"/>
    <x v="2"/>
    <x v="1"/>
    <x v="11"/>
    <s v="Atlantic Metals Mobile 3-Shelf Bookcases, Custom Colors"/>
    <n v="521.96"/>
    <n v="4"/>
    <x v="1274"/>
    <x v="0"/>
    <x v="10"/>
  </r>
  <r>
    <d v="2014-11-11T00:00:00"/>
    <x v="338"/>
    <x v="3"/>
    <x v="2"/>
    <x v="6"/>
    <s v="Mophie Juice Pack Helium for iPhone"/>
    <n v="575.92999999999995"/>
    <n v="9"/>
    <x v="277"/>
    <x v="0"/>
    <x v="10"/>
  </r>
  <r>
    <d v="2014-11-11T00:00:00"/>
    <x v="338"/>
    <x v="3"/>
    <x v="0"/>
    <x v="12"/>
    <s v="Commercial WindTunnel Clean Air Upright Vacuum, Replacement Belts, Filtration Bags"/>
    <n v="7.78"/>
    <n v="2"/>
    <x v="1275"/>
    <x v="0"/>
    <x v="10"/>
  </r>
  <r>
    <d v="2014-11-11T00:00:00"/>
    <x v="338"/>
    <x v="3"/>
    <x v="0"/>
    <x v="0"/>
    <s v="Xerox 1979"/>
    <n v="123.92"/>
    <n v="4"/>
    <x v="1095"/>
    <x v="0"/>
    <x v="10"/>
  </r>
  <r>
    <d v="2014-11-11T00:00:00"/>
    <x v="126"/>
    <x v="22"/>
    <x v="0"/>
    <x v="12"/>
    <s v="Belkin F5C206VTEL 6 Outlet Surge"/>
    <n v="22.98"/>
    <n v="1"/>
    <x v="309"/>
    <x v="0"/>
    <x v="10"/>
  </r>
  <r>
    <d v="2014-11-11T00:00:00"/>
    <x v="126"/>
    <x v="22"/>
    <x v="2"/>
    <x v="9"/>
    <s v="Belkin Standard 104 key USB Keyboard"/>
    <n v="102.13"/>
    <n v="7"/>
    <x v="1276"/>
    <x v="0"/>
    <x v="10"/>
  </r>
  <r>
    <d v="2014-11-11T00:00:00"/>
    <x v="126"/>
    <x v="22"/>
    <x v="0"/>
    <x v="3"/>
    <s v="Fellowes PB500 Electric Punch Plastic Comb Binding Machine with Manual Bind"/>
    <n v="2033.58"/>
    <n v="2"/>
    <x v="1277"/>
    <x v="0"/>
    <x v="10"/>
  </r>
  <r>
    <d v="2014-11-11T00:00:00"/>
    <x v="248"/>
    <x v="1"/>
    <x v="1"/>
    <x v="8"/>
    <s v="DAX Wood Document Frame."/>
    <n v="10.98"/>
    <n v="2"/>
    <x v="1278"/>
    <x v="0"/>
    <x v="10"/>
  </r>
  <r>
    <d v="2014-11-11T00:00:00"/>
    <x v="248"/>
    <x v="1"/>
    <x v="1"/>
    <x v="5"/>
    <s v="Global Commerce Series High-Back Swivel/Tilt Chairs"/>
    <n v="797.94"/>
    <n v="4"/>
    <x v="549"/>
    <x v="0"/>
    <x v="10"/>
  </r>
  <r>
    <d v="2014-11-11T00:00:00"/>
    <x v="61"/>
    <x v="20"/>
    <x v="0"/>
    <x v="0"/>
    <s v="Wirebound Message Books, Four 2 3/4&quot; x 5&quot; Forms per Page, 600 Sets per Book"/>
    <n v="46.35"/>
    <n v="5"/>
    <x v="1279"/>
    <x v="0"/>
    <x v="10"/>
  </r>
  <r>
    <d v="2014-11-11T00:00:00"/>
    <x v="61"/>
    <x v="20"/>
    <x v="0"/>
    <x v="0"/>
    <s v="Xerox 1882"/>
    <n v="223.92"/>
    <n v="4"/>
    <x v="1280"/>
    <x v="0"/>
    <x v="10"/>
  </r>
  <r>
    <d v="2014-11-11T00:00:00"/>
    <x v="61"/>
    <x v="20"/>
    <x v="0"/>
    <x v="14"/>
    <s v="Acme Value Line Scissors"/>
    <n v="7.3"/>
    <n v="2"/>
    <x v="939"/>
    <x v="0"/>
    <x v="10"/>
  </r>
  <r>
    <d v="2014-11-12T00:00:00"/>
    <x v="503"/>
    <x v="0"/>
    <x v="0"/>
    <x v="2"/>
    <s v="Personal Filing Tote with Lid, Black/Gray"/>
    <n v="49.63"/>
    <n v="4"/>
    <x v="1281"/>
    <x v="0"/>
    <x v="10"/>
  </r>
  <r>
    <d v="2014-11-12T00:00:00"/>
    <x v="409"/>
    <x v="3"/>
    <x v="0"/>
    <x v="0"/>
    <s v="Xerox 1974"/>
    <n v="11.96"/>
    <n v="2"/>
    <x v="679"/>
    <x v="0"/>
    <x v="10"/>
  </r>
  <r>
    <d v="2014-11-12T00:00:00"/>
    <x v="409"/>
    <x v="3"/>
    <x v="1"/>
    <x v="13"/>
    <s v="Bevis Boat-Shaped Conference Table"/>
    <n v="629.05999999999995"/>
    <n v="3"/>
    <x v="1282"/>
    <x v="0"/>
    <x v="10"/>
  </r>
  <r>
    <d v="2014-11-12T00:00:00"/>
    <x v="491"/>
    <x v="25"/>
    <x v="0"/>
    <x v="4"/>
    <s v="Newell 350"/>
    <n v="7.87"/>
    <n v="3"/>
    <x v="1170"/>
    <x v="0"/>
    <x v="10"/>
  </r>
  <r>
    <d v="2014-11-12T00:00:00"/>
    <x v="504"/>
    <x v="0"/>
    <x v="0"/>
    <x v="4"/>
    <s v="Avery Fluorescent Highlighter Four-Color Set"/>
    <n v="2.67"/>
    <n v="1"/>
    <x v="190"/>
    <x v="0"/>
    <x v="10"/>
  </r>
  <r>
    <d v="2014-11-12T00:00:00"/>
    <x v="504"/>
    <x v="0"/>
    <x v="0"/>
    <x v="14"/>
    <s v="Acco Side-Punched Conventional Columnar Pads"/>
    <n v="16.66"/>
    <n v="6"/>
    <x v="1283"/>
    <x v="0"/>
    <x v="10"/>
  </r>
  <r>
    <d v="2014-11-12T00:00:00"/>
    <x v="504"/>
    <x v="0"/>
    <x v="2"/>
    <x v="9"/>
    <s v="ImationÂ 16GB Mini TravelDrive USB 2.0Â Flash Drive"/>
    <n v="79.510000000000005"/>
    <n v="3"/>
    <x v="1284"/>
    <x v="0"/>
    <x v="10"/>
  </r>
  <r>
    <d v="2014-11-12T00:00:00"/>
    <x v="504"/>
    <x v="0"/>
    <x v="0"/>
    <x v="0"/>
    <s v="Xerox 216"/>
    <n v="36.29"/>
    <n v="7"/>
    <x v="1285"/>
    <x v="0"/>
    <x v="10"/>
  </r>
  <r>
    <d v="2014-11-12T00:00:00"/>
    <x v="504"/>
    <x v="0"/>
    <x v="1"/>
    <x v="11"/>
    <s v="Bestar Classic Bookcase"/>
    <n v="67.989999999999995"/>
    <n v="1"/>
    <x v="1286"/>
    <x v="0"/>
    <x v="10"/>
  </r>
  <r>
    <d v="2014-11-12T00:00:00"/>
    <x v="0"/>
    <x v="0"/>
    <x v="1"/>
    <x v="8"/>
    <s v="GE General Use Halogen Bulbs, 100 Watts, 1 Bulb per Pack"/>
    <n v="25.13"/>
    <n v="3"/>
    <x v="1287"/>
    <x v="0"/>
    <x v="10"/>
  </r>
  <r>
    <d v="2014-11-12T00:00:00"/>
    <x v="0"/>
    <x v="0"/>
    <x v="2"/>
    <x v="9"/>
    <s v="Logitech G602 Wireless Gaming Mouse"/>
    <n v="127.98"/>
    <n v="2"/>
    <x v="1288"/>
    <x v="0"/>
    <x v="10"/>
  </r>
  <r>
    <d v="2014-11-14T00:00:00"/>
    <x v="505"/>
    <x v="37"/>
    <x v="2"/>
    <x v="6"/>
    <s v="Polycom SoundPoint Pro SE-225 Corded phone"/>
    <n v="832.93"/>
    <n v="7"/>
    <x v="1289"/>
    <x v="0"/>
    <x v="10"/>
  </r>
  <r>
    <d v="2014-11-14T00:00:00"/>
    <x v="505"/>
    <x v="37"/>
    <x v="0"/>
    <x v="3"/>
    <s v="Acco 3-Hole Punch"/>
    <n v="43.8"/>
    <n v="10"/>
    <x v="452"/>
    <x v="0"/>
    <x v="10"/>
  </r>
  <r>
    <d v="2014-11-14T00:00:00"/>
    <x v="506"/>
    <x v="14"/>
    <x v="0"/>
    <x v="3"/>
    <s v="Storex DuraTech Recycled Plastic Frosted Binders"/>
    <n v="12.72"/>
    <n v="3"/>
    <x v="1290"/>
    <x v="0"/>
    <x v="10"/>
  </r>
  <r>
    <d v="2014-11-14T00:00:00"/>
    <x v="506"/>
    <x v="14"/>
    <x v="0"/>
    <x v="3"/>
    <s v="Avery Durable Binders"/>
    <n v="11.52"/>
    <n v="4"/>
    <x v="1291"/>
    <x v="0"/>
    <x v="10"/>
  </r>
  <r>
    <d v="2014-11-14T00:00:00"/>
    <x v="507"/>
    <x v="0"/>
    <x v="0"/>
    <x v="0"/>
    <s v="Xerox 221"/>
    <n v="20.74"/>
    <n v="4"/>
    <x v="416"/>
    <x v="0"/>
    <x v="10"/>
  </r>
  <r>
    <d v="2014-11-14T00:00:00"/>
    <x v="508"/>
    <x v="20"/>
    <x v="0"/>
    <x v="0"/>
    <s v="Adams Write n' Stick Phone Message Book, 11&quot; X 5 1/4&quot;, 200 Messages"/>
    <n v="11.36"/>
    <n v="2"/>
    <x v="1292"/>
    <x v="0"/>
    <x v="10"/>
  </r>
  <r>
    <d v="2014-11-14T00:00:00"/>
    <x v="508"/>
    <x v="20"/>
    <x v="1"/>
    <x v="5"/>
    <s v="Safco Chair Connectors, 6/Carton"/>
    <n v="69.260000000000005"/>
    <n v="2"/>
    <x v="1293"/>
    <x v="0"/>
    <x v="10"/>
  </r>
  <r>
    <d v="2014-11-14T00:00:00"/>
    <x v="393"/>
    <x v="6"/>
    <x v="0"/>
    <x v="0"/>
    <s v="Xerox 192"/>
    <n v="32.4"/>
    <n v="5"/>
    <x v="327"/>
    <x v="0"/>
    <x v="10"/>
  </r>
  <r>
    <d v="2014-11-15T00:00:00"/>
    <x v="509"/>
    <x v="15"/>
    <x v="0"/>
    <x v="4"/>
    <s v="Newell 310"/>
    <n v="4.22"/>
    <n v="3"/>
    <x v="1294"/>
    <x v="0"/>
    <x v="10"/>
  </r>
  <r>
    <d v="2014-11-15T00:00:00"/>
    <x v="509"/>
    <x v="15"/>
    <x v="0"/>
    <x v="12"/>
    <s v="1.7 Cubic Foot Compact &quot;Cube&quot; Office Refrigerators"/>
    <n v="333.06"/>
    <n v="2"/>
    <x v="1295"/>
    <x v="0"/>
    <x v="10"/>
  </r>
  <r>
    <d v="2014-11-15T00:00:00"/>
    <x v="509"/>
    <x v="15"/>
    <x v="0"/>
    <x v="0"/>
    <s v="Southworth 100% RÃ©sumÃ© Paper, 24lb."/>
    <n v="24.9"/>
    <n v="4"/>
    <x v="1296"/>
    <x v="0"/>
    <x v="10"/>
  </r>
  <r>
    <d v="2014-11-15T00:00:00"/>
    <x v="510"/>
    <x v="0"/>
    <x v="0"/>
    <x v="10"/>
    <s v="Ames Color-File Green Diamond Border X-ray Mailers"/>
    <n v="604.66"/>
    <n v="9"/>
    <x v="1297"/>
    <x v="0"/>
    <x v="10"/>
  </r>
  <r>
    <d v="2014-11-15T00:00:00"/>
    <x v="228"/>
    <x v="3"/>
    <x v="1"/>
    <x v="8"/>
    <s v="Eldon 100 Class Desk Accessories"/>
    <n v="10.11"/>
    <n v="3"/>
    <x v="167"/>
    <x v="0"/>
    <x v="10"/>
  </r>
  <r>
    <d v="2014-11-15T00:00:00"/>
    <x v="228"/>
    <x v="3"/>
    <x v="2"/>
    <x v="9"/>
    <s v="LogitechÂ P710e Mobile Speakerphone"/>
    <n v="772.47"/>
    <n v="3"/>
    <x v="1298"/>
    <x v="0"/>
    <x v="10"/>
  </r>
  <r>
    <d v="2014-11-15T00:00:00"/>
    <x v="228"/>
    <x v="3"/>
    <x v="0"/>
    <x v="14"/>
    <s v="Acme Box Cutter Scissors"/>
    <n v="20.46"/>
    <n v="2"/>
    <x v="1299"/>
    <x v="0"/>
    <x v="10"/>
  </r>
  <r>
    <d v="2014-11-15T00:00:00"/>
    <x v="134"/>
    <x v="3"/>
    <x v="0"/>
    <x v="14"/>
    <s v="Acme Value Line Scissors"/>
    <n v="10.95"/>
    <n v="3"/>
    <x v="1300"/>
    <x v="0"/>
    <x v="10"/>
  </r>
  <r>
    <d v="2014-11-16T00:00:00"/>
    <x v="511"/>
    <x v="42"/>
    <x v="2"/>
    <x v="6"/>
    <s v="Jawbone MINI JAMBOX Wireless Bluetooth Speaker"/>
    <n v="273.95999999999998"/>
    <n v="2"/>
    <x v="1301"/>
    <x v="0"/>
    <x v="10"/>
  </r>
  <r>
    <d v="2014-11-16T00:00:00"/>
    <x v="50"/>
    <x v="18"/>
    <x v="0"/>
    <x v="10"/>
    <s v="#10 White Business Envelopes,4 1/8 x 9 1/2"/>
    <n v="78.349999999999994"/>
    <n v="5"/>
    <x v="1008"/>
    <x v="0"/>
    <x v="10"/>
  </r>
  <r>
    <d v="2014-11-16T00:00:00"/>
    <x v="50"/>
    <x v="18"/>
    <x v="0"/>
    <x v="0"/>
    <s v="Xerox 1954"/>
    <n v="31.68"/>
    <n v="6"/>
    <x v="1302"/>
    <x v="0"/>
    <x v="10"/>
  </r>
  <r>
    <d v="2014-11-16T00:00:00"/>
    <x v="50"/>
    <x v="18"/>
    <x v="0"/>
    <x v="3"/>
    <s v="Wilson Jones Active Use Binders"/>
    <n v="29.12"/>
    <n v="4"/>
    <x v="1303"/>
    <x v="0"/>
    <x v="10"/>
  </r>
  <r>
    <d v="2014-11-16T00:00:00"/>
    <x v="50"/>
    <x v="18"/>
    <x v="0"/>
    <x v="2"/>
    <s v="File Shuttle II and Handi-File, Black"/>
    <n v="169.45"/>
    <n v="5"/>
    <x v="1017"/>
    <x v="0"/>
    <x v="10"/>
  </r>
  <r>
    <d v="2014-11-16T00:00:00"/>
    <x v="512"/>
    <x v="3"/>
    <x v="0"/>
    <x v="1"/>
    <s v="Permanent Self-Adhesive File Folder Labels for Typewriters by Universal"/>
    <n v="5.22"/>
    <n v="2"/>
    <x v="426"/>
    <x v="0"/>
    <x v="10"/>
  </r>
  <r>
    <d v="2014-11-16T00:00:00"/>
    <x v="513"/>
    <x v="1"/>
    <x v="1"/>
    <x v="5"/>
    <s v="SAFCO Optional Arm Kit for Workspace Cribbage Stacking Chair"/>
    <n v="37.299999999999997"/>
    <n v="2"/>
    <x v="1304"/>
    <x v="0"/>
    <x v="10"/>
  </r>
  <r>
    <d v="2014-11-16T00:00:00"/>
    <x v="514"/>
    <x v="3"/>
    <x v="2"/>
    <x v="6"/>
    <s v="OtterBox Commuter Series Case - Samsung Galaxy S4"/>
    <n v="79.97"/>
    <n v="4"/>
    <x v="1305"/>
    <x v="0"/>
    <x v="10"/>
  </r>
  <r>
    <d v="2014-11-16T00:00:00"/>
    <x v="514"/>
    <x v="3"/>
    <x v="1"/>
    <x v="11"/>
    <s v="Bush Andora Bookcase, Maple/Graphite Gray Finish"/>
    <n v="305.97000000000003"/>
    <n v="3"/>
    <x v="1306"/>
    <x v="0"/>
    <x v="10"/>
  </r>
  <r>
    <d v="2014-11-16T00:00:00"/>
    <x v="514"/>
    <x v="3"/>
    <x v="0"/>
    <x v="2"/>
    <s v="Space Solutions HD Industrial Steel Shelving."/>
    <n v="344.91"/>
    <n v="3"/>
    <x v="381"/>
    <x v="0"/>
    <x v="10"/>
  </r>
  <r>
    <d v="2014-11-17T00:00:00"/>
    <x v="114"/>
    <x v="28"/>
    <x v="1"/>
    <x v="5"/>
    <s v="Global Super Steno Chair"/>
    <n v="479.9"/>
    <n v="5"/>
    <x v="1307"/>
    <x v="0"/>
    <x v="10"/>
  </r>
  <r>
    <d v="2014-11-17T00:00:00"/>
    <x v="515"/>
    <x v="7"/>
    <x v="0"/>
    <x v="2"/>
    <s v="Smead Adjustable Mobile File Trolley with Lockable Top"/>
    <n v="2934.33"/>
    <n v="7"/>
    <x v="1308"/>
    <x v="0"/>
    <x v="10"/>
  </r>
  <r>
    <d v="2014-11-17T00:00:00"/>
    <x v="515"/>
    <x v="7"/>
    <x v="1"/>
    <x v="8"/>
    <s v="Eldon Econocleat Chair Mats for Low Pile Carpets"/>
    <n v="124.41"/>
    <n v="3"/>
    <x v="1309"/>
    <x v="0"/>
    <x v="10"/>
  </r>
  <r>
    <d v="2014-11-17T00:00:00"/>
    <x v="515"/>
    <x v="7"/>
    <x v="0"/>
    <x v="4"/>
    <s v="Deluxe Chalkboard Eraser Cleaner"/>
    <n v="57.75"/>
    <n v="5"/>
    <x v="1310"/>
    <x v="0"/>
    <x v="10"/>
  </r>
  <r>
    <d v="2014-11-17T00:00:00"/>
    <x v="93"/>
    <x v="3"/>
    <x v="2"/>
    <x v="9"/>
    <s v="Case Logic 2.4GHz Wireless Keyboard"/>
    <n v="99.98"/>
    <n v="2"/>
    <x v="697"/>
    <x v="0"/>
    <x v="10"/>
  </r>
  <r>
    <d v="2014-11-17T00:00:00"/>
    <x v="93"/>
    <x v="3"/>
    <x v="0"/>
    <x v="0"/>
    <s v="Xerox 1941"/>
    <n v="733.95"/>
    <n v="7"/>
    <x v="1311"/>
    <x v="0"/>
    <x v="10"/>
  </r>
  <r>
    <d v="2014-11-17T00:00:00"/>
    <x v="93"/>
    <x v="3"/>
    <x v="0"/>
    <x v="12"/>
    <s v="APC 7 Outlet Network SurgeArrest Surge Protector"/>
    <n v="241.44"/>
    <n v="3"/>
    <x v="1312"/>
    <x v="0"/>
    <x v="10"/>
  </r>
  <r>
    <d v="2014-11-17T00:00:00"/>
    <x v="516"/>
    <x v="2"/>
    <x v="0"/>
    <x v="0"/>
    <s v="Southworth 100% RÃ©sumÃ© Paper, 24lb."/>
    <n v="12.45"/>
    <n v="2"/>
    <x v="577"/>
    <x v="0"/>
    <x v="10"/>
  </r>
  <r>
    <d v="2014-11-17T00:00:00"/>
    <x v="516"/>
    <x v="2"/>
    <x v="1"/>
    <x v="5"/>
    <s v="Hon Every-Day Series Multi-Task Chairs"/>
    <n v="657.93"/>
    <n v="5"/>
    <x v="686"/>
    <x v="0"/>
    <x v="10"/>
  </r>
  <r>
    <d v="2014-11-17T00:00:00"/>
    <x v="92"/>
    <x v="0"/>
    <x v="0"/>
    <x v="10"/>
    <s v="Redi-Strip #10 Envelopes, 4 1/8 x 9 1/2"/>
    <n v="7.08"/>
    <n v="3"/>
    <x v="840"/>
    <x v="0"/>
    <x v="10"/>
  </r>
  <r>
    <d v="2014-11-17T00:00:00"/>
    <x v="217"/>
    <x v="20"/>
    <x v="0"/>
    <x v="3"/>
    <s v="GBC DocuBind TL300 Electric Binding System"/>
    <n v="2152.7800000000002"/>
    <n v="3"/>
    <x v="1313"/>
    <x v="0"/>
    <x v="10"/>
  </r>
  <r>
    <d v="2014-11-17T00:00:00"/>
    <x v="217"/>
    <x v="20"/>
    <x v="1"/>
    <x v="11"/>
    <s v="DMI Eclipse Executive Suite Bookcases"/>
    <n v="4007.84"/>
    <n v="10"/>
    <x v="1314"/>
    <x v="0"/>
    <x v="10"/>
  </r>
  <r>
    <d v="2014-11-17T00:00:00"/>
    <x v="215"/>
    <x v="20"/>
    <x v="0"/>
    <x v="0"/>
    <s v="Southworth 100% Cotton The Best Paper"/>
    <n v="34.44"/>
    <n v="3"/>
    <x v="184"/>
    <x v="0"/>
    <x v="10"/>
  </r>
  <r>
    <d v="2014-11-18T00:00:00"/>
    <x v="517"/>
    <x v="26"/>
    <x v="1"/>
    <x v="13"/>
    <s v="Bevis Rectangular Conference Tables"/>
    <n v="145.97999999999999"/>
    <n v="2"/>
    <x v="1315"/>
    <x v="0"/>
    <x v="10"/>
  </r>
  <r>
    <d v="2014-11-18T00:00:00"/>
    <x v="517"/>
    <x v="26"/>
    <x v="0"/>
    <x v="0"/>
    <s v="Geographics Note Cards, Blank, White, 8 1/2&quot; x 11&quot;"/>
    <n v="35.81"/>
    <n v="4"/>
    <x v="1316"/>
    <x v="0"/>
    <x v="10"/>
  </r>
  <r>
    <d v="2014-11-18T00:00:00"/>
    <x v="246"/>
    <x v="2"/>
    <x v="0"/>
    <x v="3"/>
    <s v="Fellowes PB200 Plastic Comb Binding Machine"/>
    <n v="51"/>
    <n v="1"/>
    <x v="1317"/>
    <x v="0"/>
    <x v="10"/>
  </r>
  <r>
    <d v="2014-11-18T00:00:00"/>
    <x v="246"/>
    <x v="2"/>
    <x v="0"/>
    <x v="2"/>
    <s v="Safco Industrial Wire Shelving"/>
    <n v="76.790000000000006"/>
    <n v="1"/>
    <x v="1318"/>
    <x v="0"/>
    <x v="10"/>
  </r>
  <r>
    <d v="2014-11-18T00:00:00"/>
    <x v="246"/>
    <x v="2"/>
    <x v="2"/>
    <x v="6"/>
    <s v="Motorola Droid Maxx"/>
    <n v="539.96"/>
    <n v="6"/>
    <x v="1205"/>
    <x v="0"/>
    <x v="10"/>
  </r>
  <r>
    <d v="2014-11-18T00:00:00"/>
    <x v="246"/>
    <x v="2"/>
    <x v="1"/>
    <x v="8"/>
    <s v="Eldon Executive Woodline II Desk Accessories, Mahogany"/>
    <n v="60.31"/>
    <n v="3"/>
    <x v="1319"/>
    <x v="0"/>
    <x v="10"/>
  </r>
  <r>
    <d v="2014-11-18T00:00:00"/>
    <x v="246"/>
    <x v="2"/>
    <x v="0"/>
    <x v="3"/>
    <s v="Peel &amp; Stick Add-On Corner Pockets"/>
    <n v="1.94"/>
    <n v="3"/>
    <x v="1320"/>
    <x v="0"/>
    <x v="10"/>
  </r>
  <r>
    <d v="2014-11-18T00:00:00"/>
    <x v="518"/>
    <x v="1"/>
    <x v="0"/>
    <x v="3"/>
    <s v="GBC White Gloss Covers, Plain Front"/>
    <n v="14.48"/>
    <n v="5"/>
    <x v="1321"/>
    <x v="0"/>
    <x v="10"/>
  </r>
  <r>
    <d v="2014-11-18T00:00:00"/>
    <x v="493"/>
    <x v="10"/>
    <x v="0"/>
    <x v="3"/>
    <s v="Pressboard Hanging Data Binders for Unburst Sheets"/>
    <n v="11.81"/>
    <n v="8"/>
    <x v="1322"/>
    <x v="0"/>
    <x v="10"/>
  </r>
  <r>
    <d v="2014-11-18T00:00:00"/>
    <x v="493"/>
    <x v="10"/>
    <x v="2"/>
    <x v="6"/>
    <s v="PNY Rapid USB Car Charger - Black"/>
    <n v="9.59"/>
    <n v="2"/>
    <x v="1323"/>
    <x v="0"/>
    <x v="10"/>
  </r>
  <r>
    <d v="2014-11-18T00:00:00"/>
    <x v="130"/>
    <x v="27"/>
    <x v="0"/>
    <x v="0"/>
    <s v="Adams &quot;While You Were Out&quot; Message Pads"/>
    <n v="21.98"/>
    <n v="7"/>
    <x v="385"/>
    <x v="0"/>
    <x v="10"/>
  </r>
  <r>
    <d v="2014-11-18T00:00:00"/>
    <x v="519"/>
    <x v="1"/>
    <x v="1"/>
    <x v="13"/>
    <s v="BPI Conference Tables"/>
    <n v="292.10000000000002"/>
    <n v="4"/>
    <x v="1324"/>
    <x v="0"/>
    <x v="10"/>
  </r>
  <r>
    <d v="2014-11-18T00:00:00"/>
    <x v="519"/>
    <x v="1"/>
    <x v="1"/>
    <x v="8"/>
    <s v="Dana Swing-Arm Lamps"/>
    <n v="8.5399999999999991"/>
    <n v="2"/>
    <x v="1013"/>
    <x v="0"/>
    <x v="10"/>
  </r>
  <r>
    <d v="2014-11-18T00:00:00"/>
    <x v="519"/>
    <x v="1"/>
    <x v="1"/>
    <x v="11"/>
    <s v="Hon 4-Shelf Metal Bookcases"/>
    <n v="424.12"/>
    <n v="6"/>
    <x v="1325"/>
    <x v="0"/>
    <x v="10"/>
  </r>
  <r>
    <d v="2014-11-18T00:00:00"/>
    <x v="519"/>
    <x v="1"/>
    <x v="0"/>
    <x v="3"/>
    <s v="Wilson Jones Turn Tabs Binder Tool for Ring Binders"/>
    <n v="2.89"/>
    <n v="3"/>
    <x v="1326"/>
    <x v="0"/>
    <x v="10"/>
  </r>
  <r>
    <d v="2014-11-18T00:00:00"/>
    <x v="519"/>
    <x v="1"/>
    <x v="0"/>
    <x v="2"/>
    <s v="Fellowes Stor/Drawer Steel Plus Storage Drawers"/>
    <n v="381.72"/>
    <n v="5"/>
    <x v="1327"/>
    <x v="0"/>
    <x v="10"/>
  </r>
  <r>
    <d v="2014-11-18T00:00:00"/>
    <x v="520"/>
    <x v="28"/>
    <x v="0"/>
    <x v="2"/>
    <s v="Fellowes Desktop Hanging File Manager"/>
    <n v="67.150000000000006"/>
    <n v="5"/>
    <x v="1051"/>
    <x v="0"/>
    <x v="10"/>
  </r>
  <r>
    <d v="2014-11-18T00:00:00"/>
    <x v="521"/>
    <x v="21"/>
    <x v="1"/>
    <x v="5"/>
    <s v="Office Star - Mesh Screen back chair with Vinyl seat"/>
    <n v="392.94"/>
    <n v="3"/>
    <x v="1328"/>
    <x v="0"/>
    <x v="10"/>
  </r>
  <r>
    <d v="2014-11-18T00:00:00"/>
    <x v="223"/>
    <x v="22"/>
    <x v="1"/>
    <x v="8"/>
    <s v="Howard Miller 13-1/2&quot; Diameter Rosebrook Wall Clock"/>
    <n v="137.54"/>
    <n v="2"/>
    <x v="1329"/>
    <x v="0"/>
    <x v="10"/>
  </r>
  <r>
    <d v="2014-11-18T00:00:00"/>
    <x v="223"/>
    <x v="22"/>
    <x v="1"/>
    <x v="13"/>
    <s v="Lesro Round Back Collection Coffee Table, End Table"/>
    <n v="730.2"/>
    <n v="4"/>
    <x v="1330"/>
    <x v="0"/>
    <x v="10"/>
  </r>
  <r>
    <d v="2014-11-19T00:00:00"/>
    <x v="508"/>
    <x v="8"/>
    <x v="2"/>
    <x v="6"/>
    <s v="AT&amp;T TR1909W"/>
    <n v="503.96"/>
    <n v="4"/>
    <x v="1331"/>
    <x v="0"/>
    <x v="10"/>
  </r>
  <r>
    <d v="2014-11-19T00:00:00"/>
    <x v="508"/>
    <x v="8"/>
    <x v="2"/>
    <x v="6"/>
    <s v="Nokia Lumia 521 (T-Mobile)"/>
    <n v="149.94999999999999"/>
    <n v="5"/>
    <x v="317"/>
    <x v="0"/>
    <x v="10"/>
  </r>
  <r>
    <d v="2014-11-19T00:00:00"/>
    <x v="508"/>
    <x v="8"/>
    <x v="2"/>
    <x v="9"/>
    <s v="HP Standard 104 key PS/2 Keyboard"/>
    <n v="29"/>
    <n v="2"/>
    <x v="1332"/>
    <x v="0"/>
    <x v="10"/>
  </r>
  <r>
    <d v="2014-11-19T00:00:00"/>
    <x v="522"/>
    <x v="20"/>
    <x v="2"/>
    <x v="6"/>
    <s v="Apple iPhone 5"/>
    <n v="4548.8100000000004"/>
    <n v="7"/>
    <x v="1333"/>
    <x v="0"/>
    <x v="10"/>
  </r>
  <r>
    <d v="2014-11-19T00:00:00"/>
    <x v="523"/>
    <x v="7"/>
    <x v="0"/>
    <x v="1"/>
    <s v="Avery 480"/>
    <n v="22.5"/>
    <n v="6"/>
    <x v="1334"/>
    <x v="0"/>
    <x v="10"/>
  </r>
  <r>
    <d v="2014-11-19T00:00:00"/>
    <x v="523"/>
    <x v="7"/>
    <x v="0"/>
    <x v="1"/>
    <s v="Avery 499"/>
    <n v="9.9600000000000009"/>
    <n v="2"/>
    <x v="290"/>
    <x v="0"/>
    <x v="10"/>
  </r>
  <r>
    <d v="2014-11-19T00:00:00"/>
    <x v="523"/>
    <x v="7"/>
    <x v="0"/>
    <x v="3"/>
    <s v="Premier Elliptical Ring Binder, Black"/>
    <n v="213.08"/>
    <n v="7"/>
    <x v="1335"/>
    <x v="0"/>
    <x v="10"/>
  </r>
  <r>
    <d v="2014-11-19T00:00:00"/>
    <x v="523"/>
    <x v="7"/>
    <x v="1"/>
    <x v="11"/>
    <s v="Sauder Inglewood Library Bookcases"/>
    <n v="1025.8800000000001"/>
    <n v="6"/>
    <x v="1336"/>
    <x v="0"/>
    <x v="10"/>
  </r>
  <r>
    <d v="2014-11-19T00:00:00"/>
    <x v="524"/>
    <x v="27"/>
    <x v="0"/>
    <x v="0"/>
    <s v="Xerox 1888"/>
    <n v="166.44"/>
    <n v="3"/>
    <x v="912"/>
    <x v="0"/>
    <x v="10"/>
  </r>
  <r>
    <d v="2014-11-19T00:00:00"/>
    <x v="131"/>
    <x v="2"/>
    <x v="2"/>
    <x v="9"/>
    <s v="Logitech G105 Gaming Keyboard"/>
    <n v="47.5"/>
    <n v="1"/>
    <x v="1337"/>
    <x v="0"/>
    <x v="10"/>
  </r>
  <r>
    <d v="2014-11-19T00:00:00"/>
    <x v="363"/>
    <x v="28"/>
    <x v="0"/>
    <x v="2"/>
    <s v="Recycled Steel Personal File for Standard File Folders"/>
    <n v="221.16"/>
    <n v="4"/>
    <x v="1338"/>
    <x v="0"/>
    <x v="10"/>
  </r>
  <r>
    <d v="2014-11-19T00:00:00"/>
    <x v="363"/>
    <x v="28"/>
    <x v="2"/>
    <x v="6"/>
    <s v="Jabra SPEAK 410"/>
    <n v="281.97000000000003"/>
    <n v="3"/>
    <x v="1339"/>
    <x v="0"/>
    <x v="10"/>
  </r>
  <r>
    <d v="2014-11-19T00:00:00"/>
    <x v="525"/>
    <x v="2"/>
    <x v="0"/>
    <x v="0"/>
    <s v="1/4 Fold Party Design Invitations &amp; White Envelopes, 24 8-1/2&quot; X 11&quot; Cards, 25 Env./Pack"/>
    <n v="5.88"/>
    <n v="1"/>
    <x v="1340"/>
    <x v="0"/>
    <x v="10"/>
  </r>
  <r>
    <d v="2014-11-20T00:00:00"/>
    <x v="121"/>
    <x v="20"/>
    <x v="0"/>
    <x v="10"/>
    <s v="Peel &amp; Seel Recycled Catalog Envelopes, Brown"/>
    <n v="34.74"/>
    <n v="3"/>
    <x v="1341"/>
    <x v="0"/>
    <x v="10"/>
  </r>
  <r>
    <d v="2014-11-20T00:00:00"/>
    <x v="121"/>
    <x v="20"/>
    <x v="2"/>
    <x v="6"/>
    <s v="Toshiba IPT2010-SD IPÂ Telephone"/>
    <n v="833.94"/>
    <n v="6"/>
    <x v="1342"/>
    <x v="0"/>
    <x v="10"/>
  </r>
  <r>
    <d v="2014-11-20T00:00:00"/>
    <x v="121"/>
    <x v="20"/>
    <x v="0"/>
    <x v="3"/>
    <s v="3M Organizer Strips"/>
    <n v="12.96"/>
    <n v="3"/>
    <x v="406"/>
    <x v="0"/>
    <x v="10"/>
  </r>
  <r>
    <d v="2014-11-20T00:00:00"/>
    <x v="121"/>
    <x v="20"/>
    <x v="0"/>
    <x v="0"/>
    <s v="Xerox 2000"/>
    <n v="25.92"/>
    <n v="4"/>
    <x v="496"/>
    <x v="0"/>
    <x v="10"/>
  </r>
  <r>
    <d v="2014-11-21T00:00:00"/>
    <x v="526"/>
    <x v="5"/>
    <x v="2"/>
    <x v="6"/>
    <s v="Logitech B530 USBÂ HeadsetÂ -Â headsetÂ - Full size, Binaural"/>
    <n v="36.99"/>
    <n v="1"/>
    <x v="425"/>
    <x v="0"/>
    <x v="10"/>
  </r>
  <r>
    <d v="2014-11-21T00:00:00"/>
    <x v="526"/>
    <x v="5"/>
    <x v="0"/>
    <x v="0"/>
    <s v="Multicolor Computer Printout Paper"/>
    <n v="629.1"/>
    <n v="6"/>
    <x v="1343"/>
    <x v="0"/>
    <x v="10"/>
  </r>
  <r>
    <d v="2014-11-21T00:00:00"/>
    <x v="526"/>
    <x v="5"/>
    <x v="0"/>
    <x v="2"/>
    <s v="Space Solutions Commercial Steel Shelving"/>
    <n v="193.95"/>
    <n v="3"/>
    <x v="420"/>
    <x v="0"/>
    <x v="10"/>
  </r>
  <r>
    <d v="2014-11-21T00:00:00"/>
    <x v="526"/>
    <x v="5"/>
    <x v="0"/>
    <x v="4"/>
    <s v="Newell 322"/>
    <n v="5.46"/>
    <n v="3"/>
    <x v="935"/>
    <x v="0"/>
    <x v="10"/>
  </r>
  <r>
    <d v="2014-11-21T00:00:00"/>
    <x v="523"/>
    <x v="3"/>
    <x v="0"/>
    <x v="0"/>
    <s v="Xerox 211"/>
    <n v="12.96"/>
    <n v="2"/>
    <x v="113"/>
    <x v="0"/>
    <x v="10"/>
  </r>
  <r>
    <d v="2014-11-21T00:00:00"/>
    <x v="527"/>
    <x v="0"/>
    <x v="0"/>
    <x v="10"/>
    <s v="Poly String Tie Envelopes"/>
    <n v="1.63"/>
    <n v="1"/>
    <x v="357"/>
    <x v="0"/>
    <x v="10"/>
  </r>
  <r>
    <d v="2014-11-21T00:00:00"/>
    <x v="527"/>
    <x v="0"/>
    <x v="2"/>
    <x v="6"/>
    <s v="RCA Visys Integrated PBX 8-Line Router"/>
    <n v="267.95999999999998"/>
    <n v="5"/>
    <x v="145"/>
    <x v="0"/>
    <x v="10"/>
  </r>
  <r>
    <d v="2014-11-21T00:00:00"/>
    <x v="528"/>
    <x v="3"/>
    <x v="0"/>
    <x v="0"/>
    <s v="Tops Wirebound Message Log Books"/>
    <n v="6.58"/>
    <n v="2"/>
    <x v="1344"/>
    <x v="0"/>
    <x v="10"/>
  </r>
  <r>
    <d v="2014-11-21T00:00:00"/>
    <x v="528"/>
    <x v="3"/>
    <x v="2"/>
    <x v="9"/>
    <s v="Kensington Expert Mouse Optical USB Trackball for PC or Mac"/>
    <n v="94.99"/>
    <n v="1"/>
    <x v="343"/>
    <x v="0"/>
    <x v="10"/>
  </r>
  <r>
    <d v="2014-11-22T00:00:00"/>
    <x v="141"/>
    <x v="4"/>
    <x v="0"/>
    <x v="10"/>
    <s v="Fashion Color Clasp Envelopes"/>
    <n v="16.23"/>
    <n v="3"/>
    <x v="740"/>
    <x v="0"/>
    <x v="10"/>
  </r>
  <r>
    <d v="2014-11-22T00:00:00"/>
    <x v="141"/>
    <x v="4"/>
    <x v="0"/>
    <x v="3"/>
    <s v="GBC ProClick Punch Binding System"/>
    <n v="319.89999999999998"/>
    <n v="5"/>
    <x v="1345"/>
    <x v="0"/>
    <x v="10"/>
  </r>
  <r>
    <d v="2014-11-22T00:00:00"/>
    <x v="141"/>
    <x v="4"/>
    <x v="0"/>
    <x v="10"/>
    <s v="Staple envelope"/>
    <n v="11.36"/>
    <n v="2"/>
    <x v="21"/>
    <x v="0"/>
    <x v="10"/>
  </r>
  <r>
    <d v="2014-11-22T00:00:00"/>
    <x v="141"/>
    <x v="4"/>
    <x v="0"/>
    <x v="12"/>
    <s v="Holmes Harmony HEPA Air Purifier for 17 x 20 Room"/>
    <n v="675.12"/>
    <n v="3"/>
    <x v="1346"/>
    <x v="0"/>
    <x v="10"/>
  </r>
  <r>
    <d v="2014-11-22T00:00:00"/>
    <x v="216"/>
    <x v="0"/>
    <x v="0"/>
    <x v="3"/>
    <s v="Wilson Jones Heavy-Duty Casebound Ring Binders with Metal Hinges"/>
    <n v="6.93"/>
    <n v="1"/>
    <x v="1347"/>
    <x v="0"/>
    <x v="10"/>
  </r>
  <r>
    <d v="2014-11-22T00:00:00"/>
    <x v="529"/>
    <x v="1"/>
    <x v="0"/>
    <x v="3"/>
    <s v="Avery Framed View Binder, EZD Ring (Locking), Navy, 1 1/2&quot;"/>
    <n v="9.98"/>
    <n v="5"/>
    <x v="1348"/>
    <x v="0"/>
    <x v="10"/>
  </r>
  <r>
    <d v="2014-11-22T00:00:00"/>
    <x v="530"/>
    <x v="3"/>
    <x v="0"/>
    <x v="0"/>
    <s v="Xerox 1895"/>
    <n v="53.82"/>
    <n v="9"/>
    <x v="1349"/>
    <x v="0"/>
    <x v="10"/>
  </r>
  <r>
    <d v="2014-11-22T00:00:00"/>
    <x v="357"/>
    <x v="4"/>
    <x v="0"/>
    <x v="0"/>
    <s v="Hammermill CopyPlus Copy Paper (20Lb. and 84 Bright)"/>
    <n v="9.9600000000000009"/>
    <n v="2"/>
    <x v="4"/>
    <x v="0"/>
    <x v="10"/>
  </r>
  <r>
    <d v="2014-11-23T00:00:00"/>
    <x v="42"/>
    <x v="3"/>
    <x v="1"/>
    <x v="5"/>
    <s v="Novimex Swivel Fabric Task Chair"/>
    <n v="603.91999999999996"/>
    <n v="5"/>
    <x v="1350"/>
    <x v="0"/>
    <x v="10"/>
  </r>
  <r>
    <d v="2014-11-23T00:00:00"/>
    <x v="42"/>
    <x v="3"/>
    <x v="0"/>
    <x v="10"/>
    <s v="Pastel Pink Envelopes"/>
    <n v="21.84"/>
    <n v="3"/>
    <x v="1248"/>
    <x v="0"/>
    <x v="10"/>
  </r>
  <r>
    <d v="2014-11-23T00:00:00"/>
    <x v="42"/>
    <x v="3"/>
    <x v="2"/>
    <x v="9"/>
    <s v="Belkin F8E887 USB Wired Ergonomic Keyboard"/>
    <n v="29.99"/>
    <n v="1"/>
    <x v="417"/>
    <x v="0"/>
    <x v="10"/>
  </r>
  <r>
    <d v="2014-11-23T00:00:00"/>
    <x v="42"/>
    <x v="3"/>
    <x v="1"/>
    <x v="5"/>
    <s v="Safco Contoured Stacking Chairs"/>
    <n v="381.44"/>
    <n v="2"/>
    <x v="1351"/>
    <x v="0"/>
    <x v="10"/>
  </r>
  <r>
    <d v="2014-11-23T00:00:00"/>
    <x v="341"/>
    <x v="0"/>
    <x v="0"/>
    <x v="1"/>
    <s v="Alphabetical Labels for Top Tab Filing"/>
    <n v="23.68"/>
    <n v="2"/>
    <x v="1352"/>
    <x v="0"/>
    <x v="10"/>
  </r>
  <r>
    <d v="2014-11-23T00:00:00"/>
    <x v="531"/>
    <x v="0"/>
    <x v="1"/>
    <x v="8"/>
    <s v="Staple-based wall hangings"/>
    <n v="6.37"/>
    <n v="2"/>
    <x v="1353"/>
    <x v="0"/>
    <x v="10"/>
  </r>
  <r>
    <d v="2014-11-23T00:00:00"/>
    <x v="531"/>
    <x v="0"/>
    <x v="0"/>
    <x v="12"/>
    <s v="Conquest 14 Commercial Heavy-Duty Upright Vacuum, Collection System, Accessory Kit"/>
    <n v="34.18"/>
    <n v="3"/>
    <x v="1354"/>
    <x v="0"/>
    <x v="10"/>
  </r>
  <r>
    <d v="2014-11-23T00:00:00"/>
    <x v="531"/>
    <x v="0"/>
    <x v="2"/>
    <x v="9"/>
    <s v="Maxell 4.7GB DVD-R 5/Pack"/>
    <n v="5.54"/>
    <n v="7"/>
    <x v="1355"/>
    <x v="0"/>
    <x v="10"/>
  </r>
  <r>
    <d v="2014-11-23T00:00:00"/>
    <x v="532"/>
    <x v="2"/>
    <x v="0"/>
    <x v="10"/>
    <s v="Quality Park Security Envelopes"/>
    <n v="62.81"/>
    <n v="3"/>
    <x v="1356"/>
    <x v="0"/>
    <x v="10"/>
  </r>
  <r>
    <d v="2014-11-23T00:00:00"/>
    <x v="533"/>
    <x v="12"/>
    <x v="0"/>
    <x v="10"/>
    <s v="Staple envelope"/>
    <n v="23.47"/>
    <n v="3"/>
    <x v="1357"/>
    <x v="0"/>
    <x v="10"/>
  </r>
  <r>
    <d v="2014-11-23T00:00:00"/>
    <x v="105"/>
    <x v="0"/>
    <x v="1"/>
    <x v="5"/>
    <s v="Office Star Flex Back Scooter Chair with White Frame"/>
    <n v="155.37"/>
    <n v="2"/>
    <x v="1358"/>
    <x v="0"/>
    <x v="10"/>
  </r>
  <r>
    <d v="2014-11-23T00:00:00"/>
    <x v="239"/>
    <x v="14"/>
    <x v="0"/>
    <x v="3"/>
    <s v="UniKeep View Case Binders"/>
    <n v="14.67"/>
    <n v="3"/>
    <x v="1359"/>
    <x v="0"/>
    <x v="10"/>
  </r>
  <r>
    <d v="2014-11-24T00:00:00"/>
    <x v="534"/>
    <x v="10"/>
    <x v="0"/>
    <x v="4"/>
    <s v="Crayola Colored Pencils"/>
    <n v="2.62"/>
    <n v="1"/>
    <x v="1360"/>
    <x v="0"/>
    <x v="10"/>
  </r>
  <r>
    <d v="2014-11-24T00:00:00"/>
    <x v="339"/>
    <x v="3"/>
    <x v="1"/>
    <x v="8"/>
    <s v="Eldon Delta Triangular Chair Mat, 52&quot; x 58&quot;, Clear"/>
    <n v="151.72"/>
    <n v="4"/>
    <x v="1361"/>
    <x v="0"/>
    <x v="10"/>
  </r>
  <r>
    <d v="2014-11-24T00:00:00"/>
    <x v="535"/>
    <x v="22"/>
    <x v="0"/>
    <x v="3"/>
    <s v="Peel &amp; Stick Add-On Corner Pockets"/>
    <n v="12.1"/>
    <n v="7"/>
    <x v="1362"/>
    <x v="0"/>
    <x v="10"/>
  </r>
  <r>
    <d v="2014-11-24T00:00:00"/>
    <x v="535"/>
    <x v="22"/>
    <x v="0"/>
    <x v="2"/>
    <s v="Carina 42&quot;Hx23 3/4&quot;W Media Storage Unit"/>
    <n v="485.88"/>
    <n v="6"/>
    <x v="584"/>
    <x v="0"/>
    <x v="10"/>
  </r>
  <r>
    <d v="2014-11-24T00:00:00"/>
    <x v="535"/>
    <x v="22"/>
    <x v="0"/>
    <x v="0"/>
    <s v="Xerox 220"/>
    <n v="25.92"/>
    <n v="4"/>
    <x v="496"/>
    <x v="0"/>
    <x v="10"/>
  </r>
  <r>
    <d v="2014-11-24T00:00:00"/>
    <x v="535"/>
    <x v="22"/>
    <x v="0"/>
    <x v="2"/>
    <s v="Recycled Data-Pak for Archival Bound Computer Printouts, 12-1/2 x 12-1/2 x 16"/>
    <n v="197.58"/>
    <n v="2"/>
    <x v="1363"/>
    <x v="0"/>
    <x v="10"/>
  </r>
  <r>
    <d v="2014-11-24T00:00:00"/>
    <x v="77"/>
    <x v="24"/>
    <x v="2"/>
    <x v="9"/>
    <s v="Memorex Mini Travel Drive 16 GB USB 2.0 Flash Drive"/>
    <n v="111.79"/>
    <n v="7"/>
    <x v="1364"/>
    <x v="0"/>
    <x v="10"/>
  </r>
  <r>
    <d v="2014-11-24T00:00:00"/>
    <x v="15"/>
    <x v="3"/>
    <x v="1"/>
    <x v="5"/>
    <s v="Global Leather &amp; Oak Executive Chair, Burgundy"/>
    <n v="120.71"/>
    <n v="1"/>
    <x v="1365"/>
    <x v="0"/>
    <x v="10"/>
  </r>
  <r>
    <d v="2014-11-24T00:00:00"/>
    <x v="168"/>
    <x v="10"/>
    <x v="2"/>
    <x v="6"/>
    <s v="Samsung Galaxy S III - 16GB - pebble blue (T-Mobile)"/>
    <n v="1049.97"/>
    <n v="5"/>
    <x v="1366"/>
    <x v="0"/>
    <x v="10"/>
  </r>
  <r>
    <d v="2014-11-24T00:00:00"/>
    <x v="168"/>
    <x v="10"/>
    <x v="1"/>
    <x v="5"/>
    <s v="Global Executive Mid-Back Manager's Chair"/>
    <n v="611.05999999999995"/>
    <n v="3"/>
    <x v="1367"/>
    <x v="0"/>
    <x v="10"/>
  </r>
  <r>
    <d v="2014-11-24T00:00:00"/>
    <x v="536"/>
    <x v="1"/>
    <x v="0"/>
    <x v="2"/>
    <s v="Fellowes Super Stor/Drawer Files"/>
    <n v="646.20000000000005"/>
    <n v="5"/>
    <x v="1368"/>
    <x v="0"/>
    <x v="10"/>
  </r>
  <r>
    <d v="2014-11-24T00:00:00"/>
    <x v="433"/>
    <x v="10"/>
    <x v="1"/>
    <x v="8"/>
    <s v="Eldon 200 Class Desk Accessories, Burgundy"/>
    <n v="35.17"/>
    <n v="7"/>
    <x v="1369"/>
    <x v="0"/>
    <x v="10"/>
  </r>
  <r>
    <d v="2014-11-24T00:00:00"/>
    <x v="433"/>
    <x v="10"/>
    <x v="2"/>
    <x v="6"/>
    <s v="Samsung Galaxy S4"/>
    <n v="1502.38"/>
    <n v="4"/>
    <x v="1370"/>
    <x v="0"/>
    <x v="10"/>
  </r>
  <r>
    <d v="2014-11-24T00:00:00"/>
    <x v="537"/>
    <x v="14"/>
    <x v="0"/>
    <x v="4"/>
    <s v="Hunt PowerHouse Electric Pencil Sharpener, Blue"/>
    <n v="151.91999999999999"/>
    <n v="4"/>
    <x v="1371"/>
    <x v="0"/>
    <x v="10"/>
  </r>
  <r>
    <d v="2014-11-24T00:00:00"/>
    <x v="537"/>
    <x v="14"/>
    <x v="0"/>
    <x v="1"/>
    <s v="Dot Matrix Printer Tape Reel Labels, White, 5000/Box"/>
    <n v="196.62"/>
    <n v="2"/>
    <x v="1372"/>
    <x v="0"/>
    <x v="10"/>
  </r>
  <r>
    <d v="2014-11-24T00:00:00"/>
    <x v="537"/>
    <x v="14"/>
    <x v="0"/>
    <x v="0"/>
    <s v="Xerox 1885"/>
    <n v="144.12"/>
    <n v="3"/>
    <x v="1373"/>
    <x v="0"/>
    <x v="10"/>
  </r>
  <r>
    <d v="2014-11-24T00:00:00"/>
    <x v="537"/>
    <x v="14"/>
    <x v="0"/>
    <x v="0"/>
    <s v="Adams Telephone Message Book w/Frequently-Called Numbers Space, 400 Messages per Book"/>
    <n v="15.96"/>
    <n v="2"/>
    <x v="1374"/>
    <x v="0"/>
    <x v="10"/>
  </r>
  <r>
    <d v="2014-11-24T00:00:00"/>
    <x v="187"/>
    <x v="6"/>
    <x v="1"/>
    <x v="8"/>
    <s v="Executive Impressions 14&quot;"/>
    <n v="111.15"/>
    <n v="5"/>
    <x v="1375"/>
    <x v="0"/>
    <x v="10"/>
  </r>
  <r>
    <d v="2014-11-24T00:00:00"/>
    <x v="538"/>
    <x v="10"/>
    <x v="0"/>
    <x v="3"/>
    <s v="Acco Expandable Hanging Binders"/>
    <n v="5.74"/>
    <n v="3"/>
    <x v="1376"/>
    <x v="0"/>
    <x v="10"/>
  </r>
  <r>
    <d v="2014-11-25T00:00:00"/>
    <x v="230"/>
    <x v="3"/>
    <x v="0"/>
    <x v="12"/>
    <s v="Belkin F9G930V10-GRY 9 Outlet Surge"/>
    <n v="320.88"/>
    <n v="6"/>
    <x v="1377"/>
    <x v="0"/>
    <x v="10"/>
  </r>
  <r>
    <d v="2014-11-25T00:00:00"/>
    <x v="230"/>
    <x v="3"/>
    <x v="1"/>
    <x v="8"/>
    <s v="Staple-based wall hangings"/>
    <n v="23.88"/>
    <n v="3"/>
    <x v="448"/>
    <x v="0"/>
    <x v="10"/>
  </r>
  <r>
    <d v="2014-11-25T00:00:00"/>
    <x v="230"/>
    <x v="3"/>
    <x v="0"/>
    <x v="0"/>
    <s v="Wirebound Message Books, Four 2 3/4 x 5 White Forms per Page"/>
    <n v="26.76"/>
    <n v="4"/>
    <x v="1378"/>
    <x v="0"/>
    <x v="10"/>
  </r>
  <r>
    <d v="2014-11-25T00:00:00"/>
    <x v="212"/>
    <x v="0"/>
    <x v="2"/>
    <x v="9"/>
    <s v="KeyTronicÂ KT400U2 -Â KeyboardÂ - Black"/>
    <n v="24.67"/>
    <n v="3"/>
    <x v="62"/>
    <x v="0"/>
    <x v="10"/>
  </r>
  <r>
    <d v="2014-11-25T00:00:00"/>
    <x v="212"/>
    <x v="0"/>
    <x v="0"/>
    <x v="1"/>
    <s v="Avery 520"/>
    <n v="2.52"/>
    <n v="1"/>
    <x v="1155"/>
    <x v="0"/>
    <x v="10"/>
  </r>
  <r>
    <d v="2014-11-25T00:00:00"/>
    <x v="212"/>
    <x v="0"/>
    <x v="1"/>
    <x v="13"/>
    <s v="Bretford CR4500 Series Slim Rectangular Table"/>
    <n v="1218.74"/>
    <n v="5"/>
    <x v="1379"/>
    <x v="0"/>
    <x v="10"/>
  </r>
  <r>
    <d v="2014-11-25T00:00:00"/>
    <x v="212"/>
    <x v="0"/>
    <x v="0"/>
    <x v="1"/>
    <s v="Avery 52"/>
    <n v="5.9"/>
    <n v="2"/>
    <x v="1380"/>
    <x v="0"/>
    <x v="10"/>
  </r>
  <r>
    <d v="2014-11-25T00:00:00"/>
    <x v="212"/>
    <x v="0"/>
    <x v="0"/>
    <x v="0"/>
    <s v="Southworth 25% Cotton Granite Paper &amp; Envelopes"/>
    <n v="15.7"/>
    <n v="3"/>
    <x v="1194"/>
    <x v="0"/>
    <x v="10"/>
  </r>
  <r>
    <d v="2014-11-25T00:00:00"/>
    <x v="212"/>
    <x v="0"/>
    <x v="1"/>
    <x v="8"/>
    <s v="Master Caster Door Stop, Brown"/>
    <n v="6.1"/>
    <n v="3"/>
    <x v="1381"/>
    <x v="0"/>
    <x v="10"/>
  </r>
  <r>
    <d v="2014-11-25T00:00:00"/>
    <x v="539"/>
    <x v="43"/>
    <x v="1"/>
    <x v="8"/>
    <s v="DAX Black Cherry Wood-Tone Poster Frame"/>
    <n v="52.96"/>
    <n v="2"/>
    <x v="874"/>
    <x v="0"/>
    <x v="10"/>
  </r>
  <r>
    <d v="2014-11-25T00:00:00"/>
    <x v="109"/>
    <x v="20"/>
    <x v="0"/>
    <x v="2"/>
    <s v="Tennsco Snap-Together Open Shelving Units, Starter Sets and Add-On Units"/>
    <n v="1117.92"/>
    <n v="4"/>
    <x v="1382"/>
    <x v="0"/>
    <x v="10"/>
  </r>
  <r>
    <d v="2014-11-25T00:00:00"/>
    <x v="109"/>
    <x v="20"/>
    <x v="1"/>
    <x v="11"/>
    <s v="Sauder Camden County Collection Libraries, Planked Cherry Finish"/>
    <n v="275.95"/>
    <n v="3"/>
    <x v="1383"/>
    <x v="0"/>
    <x v="10"/>
  </r>
  <r>
    <d v="2014-11-25T00:00:00"/>
    <x v="145"/>
    <x v="11"/>
    <x v="0"/>
    <x v="4"/>
    <s v="Dixon Ticonderoga Core-Lock Colored Pencils"/>
    <n v="51.02"/>
    <n v="7"/>
    <x v="1384"/>
    <x v="0"/>
    <x v="10"/>
  </r>
  <r>
    <d v="2014-11-25T00:00:00"/>
    <x v="77"/>
    <x v="3"/>
    <x v="2"/>
    <x v="6"/>
    <s v="Logitech Mobile Speakerphone P710e -Â speaker phone"/>
    <n v="539.91999999999996"/>
    <n v="5"/>
    <x v="1385"/>
    <x v="0"/>
    <x v="10"/>
  </r>
  <r>
    <d v="2014-11-25T00:00:00"/>
    <x v="77"/>
    <x v="3"/>
    <x v="1"/>
    <x v="5"/>
    <s v="Hon GuestStacker Chair"/>
    <n v="725.34"/>
    <n v="4"/>
    <x v="1386"/>
    <x v="0"/>
    <x v="10"/>
  </r>
  <r>
    <d v="2014-11-25T00:00:00"/>
    <x v="77"/>
    <x v="3"/>
    <x v="0"/>
    <x v="4"/>
    <s v="Staples in misc. colors"/>
    <n v="7.44"/>
    <n v="3"/>
    <x v="100"/>
    <x v="0"/>
    <x v="10"/>
  </r>
  <r>
    <d v="2014-11-26T00:00:00"/>
    <x v="264"/>
    <x v="0"/>
    <x v="1"/>
    <x v="8"/>
    <s v="Eldon Expressions Desk Accessory, Wood Pencil Holder, Oak"/>
    <n v="19.3"/>
    <n v="5"/>
    <x v="1387"/>
    <x v="0"/>
    <x v="10"/>
  </r>
  <r>
    <d v="2014-11-26T00:00:00"/>
    <x v="262"/>
    <x v="11"/>
    <x v="0"/>
    <x v="0"/>
    <s v="Xerox 2"/>
    <n v="15.55"/>
    <n v="3"/>
    <x v="192"/>
    <x v="0"/>
    <x v="10"/>
  </r>
  <r>
    <d v="2014-11-26T00:00:00"/>
    <x v="262"/>
    <x v="11"/>
    <x v="0"/>
    <x v="2"/>
    <s v="Office Impressions Heavy Duty Welded Shelving &amp; Multimedia Storage Drawers"/>
    <n v="669.08"/>
    <n v="5"/>
    <x v="1388"/>
    <x v="0"/>
    <x v="10"/>
  </r>
  <r>
    <d v="2014-11-26T00:00:00"/>
    <x v="262"/>
    <x v="11"/>
    <x v="2"/>
    <x v="6"/>
    <s v="Jawbone MINI JAMBOX Wireless Bluetooth Speaker"/>
    <n v="438.34"/>
    <n v="4"/>
    <x v="1389"/>
    <x v="0"/>
    <x v="10"/>
  </r>
  <r>
    <d v="2014-11-26T00:00:00"/>
    <x v="471"/>
    <x v="3"/>
    <x v="0"/>
    <x v="0"/>
    <s v="Xerox 1893"/>
    <n v="81.98"/>
    <n v="2"/>
    <x v="1045"/>
    <x v="0"/>
    <x v="10"/>
  </r>
  <r>
    <d v="2014-11-26T00:00:00"/>
    <x v="462"/>
    <x v="20"/>
    <x v="2"/>
    <x v="6"/>
    <s v="ClearSounds CSC500 Amplified Spirit Phone Corded phone"/>
    <n v="279.95999999999998"/>
    <n v="4"/>
    <x v="1390"/>
    <x v="0"/>
    <x v="10"/>
  </r>
  <r>
    <d v="2014-11-26T00:00:00"/>
    <x v="462"/>
    <x v="20"/>
    <x v="0"/>
    <x v="3"/>
    <s v="Acco PRESSTEX Data Binder with Storage Hooks, Dark Blue, 14 7/8&quot; X 11&quot;"/>
    <n v="12.91"/>
    <n v="3"/>
    <x v="658"/>
    <x v="0"/>
    <x v="10"/>
  </r>
  <r>
    <d v="2014-11-26T00:00:00"/>
    <x v="462"/>
    <x v="20"/>
    <x v="0"/>
    <x v="3"/>
    <s v="Pressboard Data Binders by Wilson Jones"/>
    <n v="17.09"/>
    <n v="4"/>
    <x v="169"/>
    <x v="0"/>
    <x v="10"/>
  </r>
  <r>
    <d v="2014-11-26T00:00:00"/>
    <x v="462"/>
    <x v="20"/>
    <x v="0"/>
    <x v="1"/>
    <s v="Avery Address/Shipping Labels for Typewriters, 4&quot; x 2&quot;"/>
    <n v="93.15"/>
    <n v="9"/>
    <x v="1391"/>
    <x v="0"/>
    <x v="10"/>
  </r>
  <r>
    <d v="2014-11-26T00:00:00"/>
    <x v="462"/>
    <x v="20"/>
    <x v="0"/>
    <x v="1"/>
    <s v="Avery File Folder Labels"/>
    <n v="11.52"/>
    <n v="4"/>
    <x v="1291"/>
    <x v="0"/>
    <x v="10"/>
  </r>
  <r>
    <d v="2014-11-26T00:00:00"/>
    <x v="465"/>
    <x v="3"/>
    <x v="0"/>
    <x v="3"/>
    <s v="Wilson Jones Easy Flow II Sheet Lifters"/>
    <n v="4.32"/>
    <n v="3"/>
    <x v="367"/>
    <x v="0"/>
    <x v="10"/>
  </r>
  <r>
    <d v="2014-11-26T00:00:00"/>
    <x v="465"/>
    <x v="3"/>
    <x v="0"/>
    <x v="0"/>
    <s v="Xerox 1970"/>
    <n v="14.94"/>
    <n v="3"/>
    <x v="162"/>
    <x v="0"/>
    <x v="10"/>
  </r>
  <r>
    <d v="2014-11-26T00:00:00"/>
    <x v="465"/>
    <x v="3"/>
    <x v="0"/>
    <x v="12"/>
    <s v="Fellowes Mighty 8 Compact Surge Protector"/>
    <n v="40.54"/>
    <n v="2"/>
    <x v="1392"/>
    <x v="0"/>
    <x v="10"/>
  </r>
  <r>
    <d v="2014-11-26T00:00:00"/>
    <x v="465"/>
    <x v="3"/>
    <x v="0"/>
    <x v="3"/>
    <s v="SpineVue Locking Slant-D Ring Binders by Cardinal"/>
    <n v="7.31"/>
    <n v="1"/>
    <x v="1393"/>
    <x v="0"/>
    <x v="10"/>
  </r>
  <r>
    <d v="2014-11-27T00:00:00"/>
    <x v="282"/>
    <x v="20"/>
    <x v="0"/>
    <x v="7"/>
    <s v="Staples"/>
    <n v="3.76"/>
    <n v="2"/>
    <x v="1394"/>
    <x v="0"/>
    <x v="10"/>
  </r>
  <r>
    <d v="2014-11-27T00:00:00"/>
    <x v="4"/>
    <x v="20"/>
    <x v="1"/>
    <x v="8"/>
    <s v="Eldon Radial Chair Mat for Low to Medium Pile Carpets"/>
    <n v="199.9"/>
    <n v="5"/>
    <x v="1395"/>
    <x v="0"/>
    <x v="10"/>
  </r>
  <r>
    <d v="2014-11-28T00:00:00"/>
    <x v="540"/>
    <x v="33"/>
    <x v="0"/>
    <x v="4"/>
    <s v="Newell 331"/>
    <n v="14.67"/>
    <n v="3"/>
    <x v="393"/>
    <x v="0"/>
    <x v="10"/>
  </r>
  <r>
    <d v="2014-11-28T00:00:00"/>
    <x v="541"/>
    <x v="20"/>
    <x v="0"/>
    <x v="3"/>
    <s v="GBC Standard Recycled Report Covers, Clear Plastic Sheets"/>
    <n v="17.25"/>
    <n v="2"/>
    <x v="84"/>
    <x v="0"/>
    <x v="10"/>
  </r>
  <r>
    <d v="2014-11-28T00:00:00"/>
    <x v="10"/>
    <x v="9"/>
    <x v="1"/>
    <x v="8"/>
    <s v="Eldon Cleatmat Plus Chair Mats for High Pile Carpets"/>
    <n v="397.6"/>
    <n v="5"/>
    <x v="1396"/>
    <x v="0"/>
    <x v="10"/>
  </r>
  <r>
    <d v="2014-11-28T00:00:00"/>
    <x v="10"/>
    <x v="9"/>
    <x v="0"/>
    <x v="0"/>
    <s v="Xerox 1933"/>
    <n v="85.96"/>
    <n v="7"/>
    <x v="1397"/>
    <x v="0"/>
    <x v="10"/>
  </r>
  <r>
    <d v="2014-11-28T00:00:00"/>
    <x v="10"/>
    <x v="9"/>
    <x v="0"/>
    <x v="4"/>
    <s v="Crayola Colored Pencils"/>
    <n v="13.12"/>
    <n v="4"/>
    <x v="1398"/>
    <x v="0"/>
    <x v="10"/>
  </r>
  <r>
    <d v="2014-11-28T00:00:00"/>
    <x v="10"/>
    <x v="9"/>
    <x v="0"/>
    <x v="3"/>
    <s v="GBC Twin Loop Wire Binding Elements, 9/16&quot; Spine, Black"/>
    <n v="45.66"/>
    <n v="3"/>
    <x v="1399"/>
    <x v="0"/>
    <x v="10"/>
  </r>
  <r>
    <d v="2014-11-28T00:00:00"/>
    <x v="347"/>
    <x v="3"/>
    <x v="0"/>
    <x v="14"/>
    <s v="Staple remover"/>
    <n v="7.36"/>
    <n v="2"/>
    <x v="461"/>
    <x v="0"/>
    <x v="10"/>
  </r>
  <r>
    <d v="2014-11-28T00:00:00"/>
    <x v="347"/>
    <x v="3"/>
    <x v="0"/>
    <x v="1"/>
    <s v="Avery 489"/>
    <n v="41.4"/>
    <n v="4"/>
    <x v="1400"/>
    <x v="0"/>
    <x v="10"/>
  </r>
  <r>
    <d v="2014-11-28T00:00:00"/>
    <x v="347"/>
    <x v="3"/>
    <x v="1"/>
    <x v="11"/>
    <s v="Sauder Camden County Barrister Bookcase, Planked Cherry Finish"/>
    <n v="411.33"/>
    <n v="4"/>
    <x v="1401"/>
    <x v="0"/>
    <x v="10"/>
  </r>
  <r>
    <d v="2014-11-28T00:00:00"/>
    <x v="320"/>
    <x v="3"/>
    <x v="0"/>
    <x v="12"/>
    <s v="Acco 6 Outlet Guardian Premium Surge Suppressor"/>
    <n v="43.68"/>
    <n v="3"/>
    <x v="1402"/>
    <x v="0"/>
    <x v="10"/>
  </r>
  <r>
    <d v="2014-11-28T00:00:00"/>
    <x v="320"/>
    <x v="3"/>
    <x v="2"/>
    <x v="9"/>
    <s v="Micropad Numeric Keypads"/>
    <n v="139.93"/>
    <n v="7"/>
    <x v="1403"/>
    <x v="0"/>
    <x v="10"/>
  </r>
  <r>
    <d v="2014-11-28T00:00:00"/>
    <x v="542"/>
    <x v="0"/>
    <x v="2"/>
    <x v="15"/>
    <s v="StarTech.com 10/100 VDSL2 Ethernet Extender Kit"/>
    <n v="998.85"/>
    <n v="5"/>
    <x v="1404"/>
    <x v="0"/>
    <x v="10"/>
  </r>
  <r>
    <d v="2014-11-28T00:00:00"/>
    <x v="543"/>
    <x v="18"/>
    <x v="0"/>
    <x v="10"/>
    <s v="Laser &amp; Ink Jet Business Envelopes"/>
    <n v="64.02"/>
    <n v="6"/>
    <x v="1405"/>
    <x v="0"/>
    <x v="10"/>
  </r>
  <r>
    <d v="2014-11-29T00:00:00"/>
    <x v="261"/>
    <x v="2"/>
    <x v="0"/>
    <x v="1"/>
    <s v="Avery 488"/>
    <n v="5.04"/>
    <n v="2"/>
    <x v="1406"/>
    <x v="0"/>
    <x v="10"/>
  </r>
  <r>
    <d v="2014-11-29T00:00:00"/>
    <x v="544"/>
    <x v="1"/>
    <x v="0"/>
    <x v="7"/>
    <s v="Staples"/>
    <n v="12.62"/>
    <n v="2"/>
    <x v="383"/>
    <x v="0"/>
    <x v="10"/>
  </r>
  <r>
    <d v="2014-11-29T00:00:00"/>
    <x v="545"/>
    <x v="3"/>
    <x v="2"/>
    <x v="6"/>
    <s v="Wilson SignalBoost 841262 DB PRO Amplifier Kit"/>
    <n v="575.91999999999996"/>
    <n v="2"/>
    <x v="611"/>
    <x v="0"/>
    <x v="10"/>
  </r>
  <r>
    <d v="2014-11-29T00:00:00"/>
    <x v="545"/>
    <x v="3"/>
    <x v="0"/>
    <x v="7"/>
    <s v="Staples"/>
    <n v="30.4"/>
    <n v="5"/>
    <x v="1407"/>
    <x v="0"/>
    <x v="10"/>
  </r>
  <r>
    <d v="2014-11-29T00:00:00"/>
    <x v="300"/>
    <x v="20"/>
    <x v="0"/>
    <x v="1"/>
    <s v="Avery 485"/>
    <n v="25.06"/>
    <n v="2"/>
    <x v="1408"/>
    <x v="0"/>
    <x v="10"/>
  </r>
  <r>
    <d v="2014-11-30T00:00:00"/>
    <x v="506"/>
    <x v="20"/>
    <x v="0"/>
    <x v="10"/>
    <s v="Park Ridge Embossed Executive Business Envelopes"/>
    <n v="62.28"/>
    <n v="4"/>
    <x v="1409"/>
    <x v="0"/>
    <x v="10"/>
  </r>
  <r>
    <d v="2014-11-30T00:00:00"/>
    <x v="211"/>
    <x v="16"/>
    <x v="0"/>
    <x v="3"/>
    <s v="Avery Triangle Shaped Sheet Lifters, Black, 2/Pack"/>
    <n v="6.64"/>
    <n v="9"/>
    <x v="1410"/>
    <x v="0"/>
    <x v="10"/>
  </r>
  <r>
    <d v="2014-11-30T00:00:00"/>
    <x v="300"/>
    <x v="12"/>
    <x v="0"/>
    <x v="14"/>
    <s v="Acme Office Executive Series Stainless Steel Trimmers"/>
    <n v="47.99"/>
    <n v="7"/>
    <x v="333"/>
    <x v="0"/>
    <x v="10"/>
  </r>
  <r>
    <d v="2014-11-30T00:00:00"/>
    <x v="300"/>
    <x v="12"/>
    <x v="2"/>
    <x v="9"/>
    <s v="Memorex 25GB 6X Branded Blu-Ray Recordable Disc, 30/Pack"/>
    <n v="102.24"/>
    <n v="4"/>
    <x v="1411"/>
    <x v="0"/>
    <x v="10"/>
  </r>
  <r>
    <d v="2014-12-01T00:00:00"/>
    <x v="218"/>
    <x v="21"/>
    <x v="1"/>
    <x v="5"/>
    <s v="Office Star - Professional Matrix Back Chair with 2-to-1 Synchro Tilt and Mesh Fabric Seat"/>
    <n v="2807.84"/>
    <n v="8"/>
    <x v="1412"/>
    <x v="0"/>
    <x v="11"/>
  </r>
  <r>
    <d v="2014-12-01T00:00:00"/>
    <x v="218"/>
    <x v="21"/>
    <x v="0"/>
    <x v="4"/>
    <s v="Hunt BOSTON Vista Battery-Operated Pencil Sharpener, Black"/>
    <n v="46.64"/>
    <n v="4"/>
    <x v="457"/>
    <x v="0"/>
    <x v="11"/>
  </r>
  <r>
    <d v="2014-12-01T00:00:00"/>
    <x v="546"/>
    <x v="3"/>
    <x v="1"/>
    <x v="8"/>
    <s v="Floodlight Indoor Halogen Bulbs, 1 Bulb per Pack, 60 Watts"/>
    <n v="58.2"/>
    <n v="3"/>
    <x v="1413"/>
    <x v="0"/>
    <x v="11"/>
  </r>
  <r>
    <d v="2014-12-01T00:00:00"/>
    <x v="263"/>
    <x v="25"/>
    <x v="2"/>
    <x v="6"/>
    <s v="BlueLounge Milo Smartphone Stand, White/Metallic"/>
    <n v="95.97"/>
    <n v="4"/>
    <x v="665"/>
    <x v="0"/>
    <x v="11"/>
  </r>
  <r>
    <d v="2014-12-01T00:00:00"/>
    <x v="519"/>
    <x v="10"/>
    <x v="2"/>
    <x v="16"/>
    <s v="Sharp 1540cs Digital Laser Copier"/>
    <n v="659.99"/>
    <n v="2"/>
    <x v="1414"/>
    <x v="0"/>
    <x v="11"/>
  </r>
  <r>
    <d v="2014-12-01T00:00:00"/>
    <x v="519"/>
    <x v="10"/>
    <x v="1"/>
    <x v="8"/>
    <s v="Master Caster Door Stop, Brown"/>
    <n v="8.1300000000000008"/>
    <n v="2"/>
    <x v="1415"/>
    <x v="0"/>
    <x v="11"/>
  </r>
  <r>
    <d v="2014-12-01T00:00:00"/>
    <x v="519"/>
    <x v="10"/>
    <x v="0"/>
    <x v="0"/>
    <s v="Xerox 214"/>
    <n v="36.29"/>
    <n v="7"/>
    <x v="1285"/>
    <x v="0"/>
    <x v="11"/>
  </r>
  <r>
    <d v="2014-12-01T00:00:00"/>
    <x v="519"/>
    <x v="10"/>
    <x v="1"/>
    <x v="5"/>
    <s v="Hon Multipurpose Stacking Arm Chairs"/>
    <n v="909.72"/>
    <n v="6"/>
    <x v="1416"/>
    <x v="0"/>
    <x v="11"/>
  </r>
  <r>
    <d v="2014-12-01T00:00:00"/>
    <x v="91"/>
    <x v="0"/>
    <x v="1"/>
    <x v="5"/>
    <s v="Hon 4070 Series Pagoda Round Back Stacking Chairs"/>
    <n v="674.06"/>
    <n v="3"/>
    <x v="1417"/>
    <x v="0"/>
    <x v="11"/>
  </r>
  <r>
    <d v="2014-12-01T00:00:00"/>
    <x v="266"/>
    <x v="32"/>
    <x v="2"/>
    <x v="6"/>
    <s v="Cisco IPÂ PhoneÂ 7961G VoIPÂ phoneÂ - Dark gray"/>
    <n v="271.89999999999998"/>
    <n v="2"/>
    <x v="1418"/>
    <x v="0"/>
    <x v="11"/>
  </r>
  <r>
    <d v="2014-12-01T00:00:00"/>
    <x v="266"/>
    <x v="32"/>
    <x v="1"/>
    <x v="8"/>
    <s v="Linden 10&quot; Round Wall Clock, Black"/>
    <n v="45.84"/>
    <n v="3"/>
    <x v="1419"/>
    <x v="0"/>
    <x v="11"/>
  </r>
  <r>
    <d v="2014-12-01T00:00:00"/>
    <x v="266"/>
    <x v="32"/>
    <x v="1"/>
    <x v="8"/>
    <s v="Ultra Door Push Plate"/>
    <n v="9.82"/>
    <n v="2"/>
    <x v="167"/>
    <x v="0"/>
    <x v="11"/>
  </r>
  <r>
    <d v="2014-12-02T00:00:00"/>
    <x v="547"/>
    <x v="20"/>
    <x v="2"/>
    <x v="9"/>
    <s v="Logitech 910-002974 M325 Wireless Mouse for Web Scrolling"/>
    <n v="119.96"/>
    <n v="4"/>
    <x v="396"/>
    <x v="0"/>
    <x v="11"/>
  </r>
  <r>
    <d v="2014-12-02T00:00:00"/>
    <x v="547"/>
    <x v="20"/>
    <x v="1"/>
    <x v="11"/>
    <s v="O'Sullivan Living Dimensions 5-Shelf Bookcases"/>
    <n v="883.92"/>
    <n v="5"/>
    <x v="1420"/>
    <x v="0"/>
    <x v="11"/>
  </r>
  <r>
    <d v="2014-12-02T00:00:00"/>
    <x v="547"/>
    <x v="20"/>
    <x v="0"/>
    <x v="3"/>
    <s v="Angle-D Binders with Locking Rings, Label Holders"/>
    <n v="46.72"/>
    <n v="8"/>
    <x v="1421"/>
    <x v="0"/>
    <x v="11"/>
  </r>
  <r>
    <d v="2014-12-02T00:00:00"/>
    <x v="548"/>
    <x v="0"/>
    <x v="1"/>
    <x v="8"/>
    <s v="Deflect-o SuperTray Unbreakable Stackable Tray, Letter, Black"/>
    <n v="58.36"/>
    <n v="5"/>
    <x v="1422"/>
    <x v="0"/>
    <x v="11"/>
  </r>
  <r>
    <d v="2014-12-02T00:00:00"/>
    <x v="548"/>
    <x v="0"/>
    <x v="0"/>
    <x v="4"/>
    <s v="Newell 343"/>
    <n v="16.46"/>
    <n v="7"/>
    <x v="437"/>
    <x v="0"/>
    <x v="11"/>
  </r>
  <r>
    <d v="2014-12-02T00:00:00"/>
    <x v="548"/>
    <x v="0"/>
    <x v="1"/>
    <x v="8"/>
    <s v="12-1/2 Diameter Round Wall Clock"/>
    <n v="39.96"/>
    <n v="5"/>
    <x v="1423"/>
    <x v="0"/>
    <x v="11"/>
  </r>
  <r>
    <d v="2014-12-02T00:00:00"/>
    <x v="549"/>
    <x v="10"/>
    <x v="2"/>
    <x v="9"/>
    <s v="ImationÂ 32GB Pocket Pro USB 3.0Â Flash DriveÂ - 32 GB - Black - 1 P ..."/>
    <n v="119.8"/>
    <n v="5"/>
    <x v="1424"/>
    <x v="0"/>
    <x v="11"/>
  </r>
  <r>
    <d v="2014-12-02T00:00:00"/>
    <x v="550"/>
    <x v="1"/>
    <x v="0"/>
    <x v="12"/>
    <s v="Staple holder"/>
    <n v="2.39"/>
    <n v="1"/>
    <x v="1425"/>
    <x v="0"/>
    <x v="11"/>
  </r>
  <r>
    <d v="2014-12-02T00:00:00"/>
    <x v="402"/>
    <x v="36"/>
    <x v="1"/>
    <x v="8"/>
    <s v="DAX Metal Frame, Desktop, Stepped-Edge"/>
    <n v="60.72"/>
    <n v="3"/>
    <x v="1426"/>
    <x v="0"/>
    <x v="11"/>
  </r>
  <r>
    <d v="2014-12-02T00:00:00"/>
    <x v="402"/>
    <x v="36"/>
    <x v="0"/>
    <x v="0"/>
    <s v="Xerox 1942"/>
    <n v="146.82"/>
    <n v="3"/>
    <x v="1427"/>
    <x v="0"/>
    <x v="11"/>
  </r>
  <r>
    <d v="2014-12-02T00:00:00"/>
    <x v="402"/>
    <x v="36"/>
    <x v="1"/>
    <x v="5"/>
    <s v="Global Stack Chair with Arms, Black"/>
    <n v="239.84"/>
    <n v="8"/>
    <x v="1428"/>
    <x v="0"/>
    <x v="11"/>
  </r>
  <r>
    <d v="2014-12-02T00:00:00"/>
    <x v="402"/>
    <x v="36"/>
    <x v="0"/>
    <x v="1"/>
    <s v="Avery 509"/>
    <n v="15.66"/>
    <n v="6"/>
    <x v="85"/>
    <x v="0"/>
    <x v="11"/>
  </r>
  <r>
    <d v="2014-12-02T00:00:00"/>
    <x v="551"/>
    <x v="4"/>
    <x v="2"/>
    <x v="9"/>
    <s v="Kingston Digital DataTraveler 8GB USB 2.0"/>
    <n v="5.95"/>
    <n v="1"/>
    <x v="308"/>
    <x v="0"/>
    <x v="11"/>
  </r>
  <r>
    <d v="2014-12-02T00:00:00"/>
    <x v="551"/>
    <x v="4"/>
    <x v="0"/>
    <x v="0"/>
    <s v="RSVP Cards &amp; Envelopes, Blank White, 8-1/2&quot; X 11&quot;, 24 Cards/25 Envelopes/Set"/>
    <n v="15.24"/>
    <n v="3"/>
    <x v="928"/>
    <x v="0"/>
    <x v="11"/>
  </r>
  <r>
    <d v="2014-12-03T00:00:00"/>
    <x v="534"/>
    <x v="39"/>
    <x v="2"/>
    <x v="6"/>
    <s v="Jabra Supreme Plus Driver EditionÂ Headset"/>
    <n v="479.96"/>
    <n v="4"/>
    <x v="1429"/>
    <x v="0"/>
    <x v="11"/>
  </r>
  <r>
    <d v="2014-12-03T00:00:00"/>
    <x v="543"/>
    <x v="24"/>
    <x v="0"/>
    <x v="0"/>
    <s v="Xerox 214"/>
    <n v="25.92"/>
    <n v="4"/>
    <x v="496"/>
    <x v="0"/>
    <x v="11"/>
  </r>
  <r>
    <d v="2014-12-04T00:00:00"/>
    <x v="552"/>
    <x v="20"/>
    <x v="2"/>
    <x v="6"/>
    <s v="Plantronics Voyager Pro HD - Bluetooth Headset"/>
    <n v="129.97999999999999"/>
    <n v="2"/>
    <x v="1430"/>
    <x v="0"/>
    <x v="11"/>
  </r>
  <r>
    <d v="2014-12-05T00:00:00"/>
    <x v="14"/>
    <x v="12"/>
    <x v="0"/>
    <x v="4"/>
    <s v="Hunt BOSTON Model 1606 High-Volume Electric Pencil Sharpener, Beige"/>
    <n v="1113.02"/>
    <n v="8"/>
    <x v="1431"/>
    <x v="0"/>
    <x v="11"/>
  </r>
  <r>
    <d v="2014-12-05T00:00:00"/>
    <x v="14"/>
    <x v="12"/>
    <x v="2"/>
    <x v="6"/>
    <s v="netTALK DUO VoIP Telephone Service"/>
    <n v="167.97"/>
    <n v="4"/>
    <x v="1432"/>
    <x v="0"/>
    <x v="11"/>
  </r>
  <r>
    <d v="2014-12-05T00:00:00"/>
    <x v="553"/>
    <x v="1"/>
    <x v="0"/>
    <x v="2"/>
    <s v="Tenex File Box, Personal Filing Tote with Lid, Black"/>
    <n v="24.82"/>
    <n v="2"/>
    <x v="1433"/>
    <x v="0"/>
    <x v="11"/>
  </r>
  <r>
    <d v="2014-12-05T00:00:00"/>
    <x v="553"/>
    <x v="1"/>
    <x v="2"/>
    <x v="9"/>
    <s v="ImationÂ Secure+ Hardware Encrypted USB 2.0Â Flash Drive; 16GB"/>
    <n v="408.74"/>
    <n v="7"/>
    <x v="1434"/>
    <x v="0"/>
    <x v="11"/>
  </r>
  <r>
    <d v="2014-12-05T00:00:00"/>
    <x v="554"/>
    <x v="6"/>
    <x v="0"/>
    <x v="2"/>
    <s v="Recycled Eldon Regeneration Jumbo File"/>
    <n v="24.56"/>
    <n v="2"/>
    <x v="1435"/>
    <x v="0"/>
    <x v="11"/>
  </r>
  <r>
    <d v="2014-12-05T00:00:00"/>
    <x v="555"/>
    <x v="2"/>
    <x v="0"/>
    <x v="10"/>
    <s v="Cameo Buff Policy Envelopes"/>
    <n v="348.49"/>
    <n v="7"/>
    <x v="1436"/>
    <x v="0"/>
    <x v="11"/>
  </r>
  <r>
    <d v="2014-12-05T00:00:00"/>
    <x v="555"/>
    <x v="2"/>
    <x v="0"/>
    <x v="2"/>
    <s v="Fellowes Bankers Box Recycled Super Stor/Drawer"/>
    <n v="172.74"/>
    <n v="4"/>
    <x v="1437"/>
    <x v="0"/>
    <x v="11"/>
  </r>
  <r>
    <d v="2014-12-05T00:00:00"/>
    <x v="400"/>
    <x v="10"/>
    <x v="0"/>
    <x v="0"/>
    <s v="Xerox 1893"/>
    <n v="98.38"/>
    <n v="3"/>
    <x v="1171"/>
    <x v="0"/>
    <x v="11"/>
  </r>
  <r>
    <d v="2014-12-05T00:00:00"/>
    <x v="400"/>
    <x v="10"/>
    <x v="0"/>
    <x v="3"/>
    <s v="Large Capacity Hanging Post Binders"/>
    <n v="29.94"/>
    <n v="4"/>
    <x v="1438"/>
    <x v="0"/>
    <x v="11"/>
  </r>
  <r>
    <d v="2014-12-05T00:00:00"/>
    <x v="400"/>
    <x v="10"/>
    <x v="0"/>
    <x v="0"/>
    <s v="Black Print Carbonless 8 1/2&quot; x 8 1/4&quot; Rapid Memo Book"/>
    <n v="17.47"/>
    <n v="3"/>
    <x v="123"/>
    <x v="0"/>
    <x v="11"/>
  </r>
  <r>
    <d v="2014-12-05T00:00:00"/>
    <x v="400"/>
    <x v="10"/>
    <x v="2"/>
    <x v="6"/>
    <s v="Lunatik TT5L-002 Taktik Strike Impact Protection System for iPhone 5"/>
    <n v="36.74"/>
    <n v="1"/>
    <x v="1439"/>
    <x v="0"/>
    <x v="11"/>
  </r>
  <r>
    <d v="2014-12-05T00:00:00"/>
    <x v="400"/>
    <x v="10"/>
    <x v="2"/>
    <x v="6"/>
    <s v="Panasonic KX T7736-B Digital phone"/>
    <n v="179.94"/>
    <n v="2"/>
    <x v="1440"/>
    <x v="0"/>
    <x v="11"/>
  </r>
  <r>
    <d v="2014-12-05T00:00:00"/>
    <x v="556"/>
    <x v="3"/>
    <x v="0"/>
    <x v="4"/>
    <s v="Prang Colored Pencils"/>
    <n v="26.46"/>
    <n v="9"/>
    <x v="1441"/>
    <x v="0"/>
    <x v="11"/>
  </r>
  <r>
    <d v="2014-12-05T00:00:00"/>
    <x v="556"/>
    <x v="3"/>
    <x v="0"/>
    <x v="0"/>
    <s v="Xerox 1933"/>
    <n v="49.12"/>
    <n v="4"/>
    <x v="641"/>
    <x v="0"/>
    <x v="11"/>
  </r>
  <r>
    <d v="2014-12-05T00:00:00"/>
    <x v="556"/>
    <x v="3"/>
    <x v="0"/>
    <x v="7"/>
    <s v="Advantus Plastic Paper Clips"/>
    <n v="15"/>
    <n v="3"/>
    <x v="85"/>
    <x v="0"/>
    <x v="11"/>
  </r>
  <r>
    <d v="2014-12-05T00:00:00"/>
    <x v="557"/>
    <x v="3"/>
    <x v="0"/>
    <x v="12"/>
    <s v="Fellowes 8 Outlet Superior Workstation Surge Protector"/>
    <n v="250.26"/>
    <n v="6"/>
    <x v="1442"/>
    <x v="0"/>
    <x v="11"/>
  </r>
  <r>
    <d v="2014-12-06T00:00:00"/>
    <x v="321"/>
    <x v="0"/>
    <x v="1"/>
    <x v="8"/>
    <s v="12-1/2 Diameter Round Wall Clock"/>
    <n v="23.98"/>
    <n v="3"/>
    <x v="1443"/>
    <x v="0"/>
    <x v="11"/>
  </r>
  <r>
    <d v="2014-12-06T00:00:00"/>
    <x v="361"/>
    <x v="11"/>
    <x v="0"/>
    <x v="2"/>
    <s v="File Shuttle I and Handi-File"/>
    <n v="53.42"/>
    <n v="3"/>
    <x v="1444"/>
    <x v="0"/>
    <x v="11"/>
  </r>
  <r>
    <d v="2014-12-06T00:00:00"/>
    <x v="361"/>
    <x v="11"/>
    <x v="1"/>
    <x v="13"/>
    <s v="Chromcraft Bull-Nose Wood 48&quot; x 96&quot; Rectangular Conference Tables"/>
    <n v="275.49"/>
    <n v="1"/>
    <x v="1445"/>
    <x v="0"/>
    <x v="11"/>
  </r>
  <r>
    <d v="2014-12-06T00:00:00"/>
    <x v="328"/>
    <x v="1"/>
    <x v="0"/>
    <x v="12"/>
    <s v="Bionaire 99.97% HEPA Air Cleaner"/>
    <n v="14.02"/>
    <n v="4"/>
    <x v="1446"/>
    <x v="0"/>
    <x v="11"/>
  </r>
  <r>
    <d v="2014-12-06T00:00:00"/>
    <x v="328"/>
    <x v="1"/>
    <x v="1"/>
    <x v="13"/>
    <s v="KI Adjustable-Height Table"/>
    <n v="214.95"/>
    <n v="5"/>
    <x v="1447"/>
    <x v="0"/>
    <x v="11"/>
  </r>
  <r>
    <d v="2014-12-06T00:00:00"/>
    <x v="328"/>
    <x v="1"/>
    <x v="2"/>
    <x v="6"/>
    <s v="Shocksock Galaxy S4 Armband"/>
    <n v="35.04"/>
    <n v="4"/>
    <x v="1448"/>
    <x v="0"/>
    <x v="11"/>
  </r>
  <r>
    <d v="2014-12-06T00:00:00"/>
    <x v="328"/>
    <x v="1"/>
    <x v="1"/>
    <x v="8"/>
    <s v="Nu-Dell Float Frame 11 x 14 1/2"/>
    <n v="10.78"/>
    <n v="3"/>
    <x v="915"/>
    <x v="0"/>
    <x v="11"/>
  </r>
  <r>
    <d v="2014-12-06T00:00:00"/>
    <x v="328"/>
    <x v="1"/>
    <x v="0"/>
    <x v="3"/>
    <s v="Ibico Covers for Plastic or Wire Binding Elements"/>
    <n v="4.5999999999999996"/>
    <n v="2"/>
    <x v="1449"/>
    <x v="0"/>
    <x v="11"/>
  </r>
  <r>
    <d v="2014-12-06T00:00:00"/>
    <x v="328"/>
    <x v="1"/>
    <x v="0"/>
    <x v="2"/>
    <s v="Rogers Deluxe File Chest"/>
    <n v="35.17"/>
    <n v="2"/>
    <x v="1450"/>
    <x v="0"/>
    <x v="11"/>
  </r>
  <r>
    <d v="2014-12-06T00:00:00"/>
    <x v="138"/>
    <x v="3"/>
    <x v="0"/>
    <x v="2"/>
    <s v="Standard Rollaway File with Lock"/>
    <n v="1261.33"/>
    <n v="7"/>
    <x v="1451"/>
    <x v="0"/>
    <x v="11"/>
  </r>
  <r>
    <d v="2014-12-06T00:00:00"/>
    <x v="497"/>
    <x v="15"/>
    <x v="0"/>
    <x v="0"/>
    <s v="Xerox 1909"/>
    <n v="42.21"/>
    <n v="2"/>
    <x v="1452"/>
    <x v="0"/>
    <x v="11"/>
  </r>
  <r>
    <d v="2014-12-07T00:00:00"/>
    <x v="487"/>
    <x v="6"/>
    <x v="0"/>
    <x v="0"/>
    <s v="Xerox 1909"/>
    <n v="105.52"/>
    <n v="4"/>
    <x v="1453"/>
    <x v="0"/>
    <x v="11"/>
  </r>
  <r>
    <d v="2014-12-07T00:00:00"/>
    <x v="558"/>
    <x v="3"/>
    <x v="0"/>
    <x v="4"/>
    <s v="Newell 32"/>
    <n v="8.64"/>
    <n v="3"/>
    <x v="1454"/>
    <x v="0"/>
    <x v="11"/>
  </r>
  <r>
    <d v="2014-12-07T00:00:00"/>
    <x v="326"/>
    <x v="22"/>
    <x v="0"/>
    <x v="2"/>
    <s v="Advantus Rolling Drawer Organizers"/>
    <n v="269.36"/>
    <n v="7"/>
    <x v="1455"/>
    <x v="0"/>
    <x v="11"/>
  </r>
  <r>
    <d v="2014-12-07T00:00:00"/>
    <x v="200"/>
    <x v="3"/>
    <x v="0"/>
    <x v="0"/>
    <s v="Green Bar Computer Printout Paper"/>
    <n v="164.88"/>
    <n v="3"/>
    <x v="1456"/>
    <x v="0"/>
    <x v="11"/>
  </r>
  <r>
    <d v="2014-12-08T00:00:00"/>
    <x v="559"/>
    <x v="0"/>
    <x v="0"/>
    <x v="2"/>
    <s v="Companion Letter/Legal File, Black"/>
    <n v="60.42"/>
    <n v="2"/>
    <x v="84"/>
    <x v="0"/>
    <x v="11"/>
  </r>
  <r>
    <d v="2014-12-08T00:00:00"/>
    <x v="560"/>
    <x v="11"/>
    <x v="0"/>
    <x v="1"/>
    <s v="Avery 499"/>
    <n v="27.89"/>
    <n v="7"/>
    <x v="1246"/>
    <x v="0"/>
    <x v="11"/>
  </r>
  <r>
    <d v="2014-12-08T00:00:00"/>
    <x v="560"/>
    <x v="11"/>
    <x v="0"/>
    <x v="3"/>
    <s v="Acco PRESSTEX Data Binder with Storage Hooks, Dark Blue, 9 1/2&quot; X 11&quot;"/>
    <n v="6.46"/>
    <n v="4"/>
    <x v="1457"/>
    <x v="0"/>
    <x v="11"/>
  </r>
  <r>
    <d v="2014-12-08T00:00:00"/>
    <x v="560"/>
    <x v="11"/>
    <x v="2"/>
    <x v="6"/>
    <s v="Samsung HM1900 Bluetooth Headset"/>
    <n v="52.68"/>
    <n v="3"/>
    <x v="1458"/>
    <x v="0"/>
    <x v="11"/>
  </r>
  <r>
    <d v="2014-12-08T00:00:00"/>
    <x v="560"/>
    <x v="11"/>
    <x v="0"/>
    <x v="14"/>
    <s v="Acco Side-Punched Conventional Columnar Pads"/>
    <n v="13.88"/>
    <n v="5"/>
    <x v="1459"/>
    <x v="0"/>
    <x v="11"/>
  </r>
  <r>
    <d v="2014-12-08T00:00:00"/>
    <x v="560"/>
    <x v="11"/>
    <x v="2"/>
    <x v="9"/>
    <s v="SanDisk Ultra 16 GB MicroSDHC Class 10 Memory Card"/>
    <n v="103.92"/>
    <n v="10"/>
    <x v="1460"/>
    <x v="0"/>
    <x v="11"/>
  </r>
  <r>
    <d v="2014-12-08T00:00:00"/>
    <x v="560"/>
    <x v="11"/>
    <x v="0"/>
    <x v="1"/>
    <s v="Avery 492"/>
    <n v="11.52"/>
    <n v="5"/>
    <x v="1048"/>
    <x v="0"/>
    <x v="11"/>
  </r>
  <r>
    <d v="2014-12-08T00:00:00"/>
    <x v="560"/>
    <x v="11"/>
    <x v="0"/>
    <x v="0"/>
    <s v="Xerox 232"/>
    <n v="10.37"/>
    <n v="2"/>
    <x v="316"/>
    <x v="0"/>
    <x v="11"/>
  </r>
  <r>
    <d v="2014-12-08T00:00:00"/>
    <x v="560"/>
    <x v="11"/>
    <x v="0"/>
    <x v="2"/>
    <s v="Adjustable Personal File Tote"/>
    <n v="39.07"/>
    <n v="3"/>
    <x v="1461"/>
    <x v="0"/>
    <x v="11"/>
  </r>
  <r>
    <d v="2014-12-08T00:00:00"/>
    <x v="232"/>
    <x v="22"/>
    <x v="0"/>
    <x v="0"/>
    <s v="Xerox 1964"/>
    <n v="45.68"/>
    <n v="2"/>
    <x v="1462"/>
    <x v="0"/>
    <x v="11"/>
  </r>
  <r>
    <d v="2014-12-08T00:00:00"/>
    <x v="232"/>
    <x v="22"/>
    <x v="1"/>
    <x v="5"/>
    <s v="DMI Arturo Collection Mission-style Design Wood Chair"/>
    <n v="603.91999999999996"/>
    <n v="5"/>
    <x v="1044"/>
    <x v="0"/>
    <x v="11"/>
  </r>
  <r>
    <d v="2014-12-08T00:00:00"/>
    <x v="561"/>
    <x v="3"/>
    <x v="1"/>
    <x v="8"/>
    <s v="Luxo Economy Swing Arm Lamp"/>
    <n v="39.880000000000003"/>
    <n v="2"/>
    <x v="166"/>
    <x v="0"/>
    <x v="11"/>
  </r>
  <r>
    <d v="2014-12-08T00:00:00"/>
    <x v="561"/>
    <x v="3"/>
    <x v="1"/>
    <x v="8"/>
    <s v="DAX Natural Wood-Tone Poster Frame"/>
    <n v="79.44"/>
    <n v="3"/>
    <x v="34"/>
    <x v="0"/>
    <x v="11"/>
  </r>
  <r>
    <d v="2014-12-09T00:00:00"/>
    <x v="38"/>
    <x v="3"/>
    <x v="0"/>
    <x v="0"/>
    <s v="Xerox 1987"/>
    <n v="34.68"/>
    <n v="6"/>
    <x v="1463"/>
    <x v="0"/>
    <x v="11"/>
  </r>
  <r>
    <d v="2014-12-09T00:00:00"/>
    <x v="441"/>
    <x v="12"/>
    <x v="0"/>
    <x v="2"/>
    <s v="Acco Perma 3000 Stacking Storage Drawers"/>
    <n v="100.7"/>
    <n v="6"/>
    <x v="1464"/>
    <x v="0"/>
    <x v="11"/>
  </r>
  <r>
    <d v="2014-12-09T00:00:00"/>
    <x v="379"/>
    <x v="0"/>
    <x v="0"/>
    <x v="0"/>
    <s v="Xerox 195"/>
    <n v="10.69"/>
    <n v="2"/>
    <x v="1048"/>
    <x v="0"/>
    <x v="11"/>
  </r>
  <r>
    <d v="2014-12-09T00:00:00"/>
    <x v="379"/>
    <x v="0"/>
    <x v="0"/>
    <x v="2"/>
    <s v="Recycled Data-Pak for Archival Bound Computer Printouts, 12-1/2 x 12-1/2 x 16"/>
    <n v="237.1"/>
    <n v="3"/>
    <x v="1465"/>
    <x v="0"/>
    <x v="11"/>
  </r>
  <r>
    <d v="2014-12-09T00:00:00"/>
    <x v="93"/>
    <x v="1"/>
    <x v="0"/>
    <x v="0"/>
    <s v="Astroparche Fine Business Paper"/>
    <n v="8.4499999999999993"/>
    <n v="2"/>
    <x v="1057"/>
    <x v="0"/>
    <x v="11"/>
  </r>
  <r>
    <d v="2014-12-09T00:00:00"/>
    <x v="93"/>
    <x v="1"/>
    <x v="0"/>
    <x v="12"/>
    <s v="Tripp Lite TLP810NET Broadband Surge for Modem/Fax"/>
    <n v="20.39"/>
    <n v="2"/>
    <x v="1466"/>
    <x v="0"/>
    <x v="11"/>
  </r>
  <r>
    <d v="2014-12-09T00:00:00"/>
    <x v="558"/>
    <x v="2"/>
    <x v="0"/>
    <x v="10"/>
    <s v="Globe Weis Peel &amp; Seel First Class Envelopes"/>
    <n v="30.67"/>
    <n v="3"/>
    <x v="852"/>
    <x v="0"/>
    <x v="11"/>
  </r>
  <r>
    <d v="2014-12-09T00:00:00"/>
    <x v="558"/>
    <x v="2"/>
    <x v="2"/>
    <x v="16"/>
    <s v="Canon PC940 Copier"/>
    <n v="1079.98"/>
    <n v="4"/>
    <x v="370"/>
    <x v="0"/>
    <x v="11"/>
  </r>
  <r>
    <d v="2014-12-10T00:00:00"/>
    <x v="533"/>
    <x v="20"/>
    <x v="0"/>
    <x v="0"/>
    <s v="Adams Write n' Stick Phone Message Book, 11&quot; X 5 1/4&quot;, 200 Messages"/>
    <n v="11.36"/>
    <n v="2"/>
    <x v="1292"/>
    <x v="0"/>
    <x v="11"/>
  </r>
  <r>
    <d v="2014-12-10T00:00:00"/>
    <x v="533"/>
    <x v="20"/>
    <x v="0"/>
    <x v="3"/>
    <s v="Poly Designer Cover &amp; Back"/>
    <n v="106.34"/>
    <n v="7"/>
    <x v="1467"/>
    <x v="0"/>
    <x v="11"/>
  </r>
  <r>
    <d v="2014-12-10T00:00:00"/>
    <x v="562"/>
    <x v="34"/>
    <x v="1"/>
    <x v="5"/>
    <s v="Office Star - Contemporary Swivel Chair with Padded Adjustable Arms and Flex Back"/>
    <n v="338.35"/>
    <n v="3"/>
    <x v="1362"/>
    <x v="0"/>
    <x v="11"/>
  </r>
  <r>
    <d v="2014-12-10T00:00:00"/>
    <x v="562"/>
    <x v="34"/>
    <x v="0"/>
    <x v="0"/>
    <s v="Xerox 1931"/>
    <n v="25.92"/>
    <n v="4"/>
    <x v="496"/>
    <x v="0"/>
    <x v="11"/>
  </r>
  <r>
    <d v="2014-12-10T00:00:00"/>
    <x v="562"/>
    <x v="34"/>
    <x v="0"/>
    <x v="0"/>
    <s v="Xerox Color Copier Paper, 11&quot; x 17&quot;, Ream"/>
    <n v="91.36"/>
    <n v="4"/>
    <x v="1468"/>
    <x v="0"/>
    <x v="11"/>
  </r>
  <r>
    <d v="2014-12-12T00:00:00"/>
    <x v="377"/>
    <x v="3"/>
    <x v="1"/>
    <x v="13"/>
    <s v="Hon Non-Folding Utility Tables"/>
    <n v="764.69"/>
    <n v="6"/>
    <x v="1469"/>
    <x v="0"/>
    <x v="11"/>
  </r>
  <r>
    <d v="2014-12-12T00:00:00"/>
    <x v="377"/>
    <x v="3"/>
    <x v="1"/>
    <x v="13"/>
    <s v="Bretford Rectangular Conference Table Tops"/>
    <n v="3610.85"/>
    <n v="12"/>
    <x v="1470"/>
    <x v="0"/>
    <x v="11"/>
  </r>
  <r>
    <d v="2014-12-12T00:00:00"/>
    <x v="377"/>
    <x v="3"/>
    <x v="1"/>
    <x v="11"/>
    <s v="Bestar Classic Bookcase"/>
    <n v="254.97"/>
    <n v="3"/>
    <x v="1471"/>
    <x v="0"/>
    <x v="11"/>
  </r>
  <r>
    <d v="2014-12-12T00:00:00"/>
    <x v="494"/>
    <x v="3"/>
    <x v="1"/>
    <x v="8"/>
    <s v="Eldon Advantage Chair Mats for Low to Medium Pile Carpets"/>
    <n v="43.31"/>
    <n v="1"/>
    <x v="1398"/>
    <x v="0"/>
    <x v="11"/>
  </r>
  <r>
    <d v="2014-12-12T00:00:00"/>
    <x v="563"/>
    <x v="0"/>
    <x v="0"/>
    <x v="3"/>
    <s v="GBC DocuBind 300 Electric Binding Machine"/>
    <n v="210.39"/>
    <n v="2"/>
    <x v="1472"/>
    <x v="0"/>
    <x v="11"/>
  </r>
  <r>
    <d v="2014-12-12T00:00:00"/>
    <x v="564"/>
    <x v="3"/>
    <x v="1"/>
    <x v="8"/>
    <s v="Eldon Image Series Desk Accessories, Burgundy"/>
    <n v="12.54"/>
    <n v="3"/>
    <x v="1473"/>
    <x v="0"/>
    <x v="11"/>
  </r>
  <r>
    <d v="2014-12-12T00:00:00"/>
    <x v="564"/>
    <x v="3"/>
    <x v="0"/>
    <x v="2"/>
    <s v="Woodgrain Magazine Files by Perma"/>
    <n v="8.94"/>
    <n v="3"/>
    <x v="748"/>
    <x v="0"/>
    <x v="11"/>
  </r>
  <r>
    <d v="2014-12-12T00:00:00"/>
    <x v="564"/>
    <x v="3"/>
    <x v="1"/>
    <x v="8"/>
    <s v="Longer-Life Soft White Bulbs"/>
    <n v="9.24"/>
    <n v="3"/>
    <x v="823"/>
    <x v="0"/>
    <x v="11"/>
  </r>
  <r>
    <d v="2014-12-12T00:00:00"/>
    <x v="300"/>
    <x v="16"/>
    <x v="0"/>
    <x v="10"/>
    <s v="Staple envelope"/>
    <n v="23.47"/>
    <n v="3"/>
    <x v="1474"/>
    <x v="0"/>
    <x v="11"/>
  </r>
  <r>
    <d v="2014-12-13T00:00:00"/>
    <x v="375"/>
    <x v="3"/>
    <x v="0"/>
    <x v="0"/>
    <s v="White GlueTop Scratch Pads"/>
    <n v="90.24"/>
    <n v="6"/>
    <x v="1475"/>
    <x v="0"/>
    <x v="11"/>
  </r>
  <r>
    <d v="2014-12-13T00:00:00"/>
    <x v="565"/>
    <x v="0"/>
    <x v="0"/>
    <x v="14"/>
    <s v="Acme Value Line Scissors"/>
    <n v="2.92"/>
    <n v="1"/>
    <x v="1476"/>
    <x v="0"/>
    <x v="11"/>
  </r>
  <r>
    <d v="2014-12-13T00:00:00"/>
    <x v="227"/>
    <x v="1"/>
    <x v="1"/>
    <x v="8"/>
    <s v="Howard Miller 12-3/4 Diameter Accuwave DS  Wall Clock"/>
    <n v="94.43"/>
    <n v="3"/>
    <x v="1477"/>
    <x v="0"/>
    <x v="11"/>
  </r>
  <r>
    <d v="2014-12-13T00:00:00"/>
    <x v="211"/>
    <x v="12"/>
    <x v="1"/>
    <x v="8"/>
    <s v="Electrix Incandescent Magnifying Lamp, Black"/>
    <n v="87.96"/>
    <n v="3"/>
    <x v="472"/>
    <x v="0"/>
    <x v="11"/>
  </r>
  <r>
    <d v="2014-12-13T00:00:00"/>
    <x v="211"/>
    <x v="12"/>
    <x v="0"/>
    <x v="3"/>
    <s v="Cardinal Slant-D Ring Binder, Heavy Gauge Vinyl"/>
    <n v="5.21"/>
    <n v="2"/>
    <x v="1478"/>
    <x v="0"/>
    <x v="11"/>
  </r>
  <r>
    <d v="2014-12-13T00:00:00"/>
    <x v="566"/>
    <x v="5"/>
    <x v="0"/>
    <x v="3"/>
    <s v="ACCOHIDE 3-Ring Binder, Blue, 1&quot;"/>
    <n v="12.39"/>
    <n v="3"/>
    <x v="1244"/>
    <x v="0"/>
    <x v="11"/>
  </r>
  <r>
    <d v="2014-12-14T00:00:00"/>
    <x v="448"/>
    <x v="1"/>
    <x v="0"/>
    <x v="3"/>
    <s v="Avery Heavy-Duty EZD View Binder with Locking Rings"/>
    <n v="5.0999999999999996"/>
    <n v="4"/>
    <x v="1479"/>
    <x v="0"/>
    <x v="11"/>
  </r>
  <r>
    <d v="2014-12-14T00:00:00"/>
    <x v="448"/>
    <x v="1"/>
    <x v="0"/>
    <x v="7"/>
    <s v="Assorted Color Push Pins"/>
    <n v="2.9"/>
    <n v="2"/>
    <x v="1041"/>
    <x v="0"/>
    <x v="11"/>
  </r>
  <r>
    <d v="2014-12-14T00:00:00"/>
    <x v="448"/>
    <x v="1"/>
    <x v="2"/>
    <x v="9"/>
    <s v="Belkin Standard 104 key USB Keyboard"/>
    <n v="35.020000000000003"/>
    <n v="3"/>
    <x v="294"/>
    <x v="0"/>
    <x v="11"/>
  </r>
  <r>
    <d v="2014-12-14T00:00:00"/>
    <x v="240"/>
    <x v="16"/>
    <x v="1"/>
    <x v="5"/>
    <s v="Iceberg Nesting Folding Chair, 19w x 6d x 43h"/>
    <n v="186.3"/>
    <n v="4"/>
    <x v="1480"/>
    <x v="0"/>
    <x v="11"/>
  </r>
  <r>
    <d v="2014-12-14T00:00:00"/>
    <x v="567"/>
    <x v="10"/>
    <x v="0"/>
    <x v="4"/>
    <s v="Newell 35"/>
    <n v="2.62"/>
    <n v="1"/>
    <x v="1481"/>
    <x v="0"/>
    <x v="11"/>
  </r>
  <r>
    <d v="2014-12-14T00:00:00"/>
    <x v="567"/>
    <x v="10"/>
    <x v="1"/>
    <x v="13"/>
    <s v="Hon Rectangular Conference Tables"/>
    <n v="136.53"/>
    <n v="1"/>
    <x v="1482"/>
    <x v="0"/>
    <x v="11"/>
  </r>
  <r>
    <d v="2014-12-14T00:00:00"/>
    <x v="567"/>
    <x v="10"/>
    <x v="2"/>
    <x v="9"/>
    <s v="Plantronics CS510 - Over-the-Head monaural Wireless Headset System"/>
    <n v="263.95999999999998"/>
    <n v="1"/>
    <x v="1483"/>
    <x v="0"/>
    <x v="11"/>
  </r>
  <r>
    <d v="2014-12-14T00:00:00"/>
    <x v="23"/>
    <x v="20"/>
    <x v="2"/>
    <x v="15"/>
    <s v="HP Designjet T520 Inkjet Large Format Printer - 24&quot; Color"/>
    <n v="6999.96"/>
    <n v="4"/>
    <x v="1484"/>
    <x v="0"/>
    <x v="11"/>
  </r>
  <r>
    <d v="2014-12-14T00:00:00"/>
    <x v="568"/>
    <x v="1"/>
    <x v="0"/>
    <x v="3"/>
    <s v="GBC VeloBind Cover Sets"/>
    <n v="9.26"/>
    <n v="3"/>
    <x v="1485"/>
    <x v="0"/>
    <x v="11"/>
  </r>
  <r>
    <d v="2014-12-15T00:00:00"/>
    <x v="260"/>
    <x v="0"/>
    <x v="2"/>
    <x v="6"/>
    <s v="ARKON Windshield Dashboard Air Vent Car Mount Holder"/>
    <n v="40.68"/>
    <n v="3"/>
    <x v="1177"/>
    <x v="0"/>
    <x v="11"/>
  </r>
  <r>
    <d v="2014-12-15T00:00:00"/>
    <x v="260"/>
    <x v="0"/>
    <x v="1"/>
    <x v="5"/>
    <s v="Lifetime Advantage Folding Chairs, 4/Carton"/>
    <n v="763.28"/>
    <n v="5"/>
    <x v="1486"/>
    <x v="0"/>
    <x v="11"/>
  </r>
  <r>
    <d v="2014-12-15T00:00:00"/>
    <x v="117"/>
    <x v="3"/>
    <x v="1"/>
    <x v="8"/>
    <s v="Stackable Trays"/>
    <n v="6.16"/>
    <n v="2"/>
    <x v="532"/>
    <x v="0"/>
    <x v="11"/>
  </r>
  <r>
    <d v="2014-12-15T00:00:00"/>
    <x v="569"/>
    <x v="1"/>
    <x v="1"/>
    <x v="8"/>
    <s v="Dana Swing-Arm Lamps"/>
    <n v="8.5399999999999991"/>
    <n v="2"/>
    <x v="1013"/>
    <x v="0"/>
    <x v="11"/>
  </r>
  <r>
    <d v="2014-12-15T00:00:00"/>
    <x v="290"/>
    <x v="2"/>
    <x v="1"/>
    <x v="5"/>
    <s v="Global Wood Trimmed Manager's Task Chair, Khaki"/>
    <n v="445.8"/>
    <n v="7"/>
    <x v="1487"/>
    <x v="0"/>
    <x v="11"/>
  </r>
  <r>
    <d v="2014-12-16T00:00:00"/>
    <x v="148"/>
    <x v="16"/>
    <x v="0"/>
    <x v="3"/>
    <s v="Avery Binder Labels"/>
    <n v="1.17"/>
    <n v="1"/>
    <x v="1488"/>
    <x v="0"/>
    <x v="11"/>
  </r>
  <r>
    <d v="2014-12-16T00:00:00"/>
    <x v="570"/>
    <x v="3"/>
    <x v="1"/>
    <x v="8"/>
    <s v="Executive Impressions 14&quot; Contract Wall Clock"/>
    <n v="44.46"/>
    <n v="2"/>
    <x v="1489"/>
    <x v="0"/>
    <x v="11"/>
  </r>
  <r>
    <d v="2014-12-16T00:00:00"/>
    <x v="570"/>
    <x v="3"/>
    <x v="1"/>
    <x v="5"/>
    <s v="DMI Arturo Collection Mission-style Design Wood Chair"/>
    <n v="241.57"/>
    <n v="2"/>
    <x v="1490"/>
    <x v="0"/>
    <x v="11"/>
  </r>
  <r>
    <d v="2014-12-16T00:00:00"/>
    <x v="570"/>
    <x v="3"/>
    <x v="2"/>
    <x v="9"/>
    <s v="First Data FD10 PIN Pad"/>
    <n v="395"/>
    <n v="5"/>
    <x v="1491"/>
    <x v="0"/>
    <x v="11"/>
  </r>
  <r>
    <d v="2014-12-16T00:00:00"/>
    <x v="570"/>
    <x v="3"/>
    <x v="2"/>
    <x v="6"/>
    <s v="GE 30524EE4"/>
    <n v="627.16999999999996"/>
    <n v="4"/>
    <x v="1492"/>
    <x v="0"/>
    <x v="11"/>
  </r>
  <r>
    <d v="2014-12-16T00:00:00"/>
    <x v="127"/>
    <x v="16"/>
    <x v="1"/>
    <x v="5"/>
    <s v="Hon Olson Stacker Stools"/>
    <n v="1013.83"/>
    <n v="9"/>
    <x v="1493"/>
    <x v="0"/>
    <x v="11"/>
  </r>
  <r>
    <d v="2014-12-16T00:00:00"/>
    <x v="127"/>
    <x v="16"/>
    <x v="0"/>
    <x v="7"/>
    <s v="OIC Binder Clips, Mini, 1/4&quot; Capacity, Black"/>
    <n v="1.98"/>
    <n v="2"/>
    <x v="1494"/>
    <x v="0"/>
    <x v="11"/>
  </r>
  <r>
    <d v="2014-12-16T00:00:00"/>
    <x v="28"/>
    <x v="0"/>
    <x v="0"/>
    <x v="0"/>
    <s v="Xerox 224"/>
    <n v="36.29"/>
    <n v="7"/>
    <x v="1285"/>
    <x v="0"/>
    <x v="11"/>
  </r>
  <r>
    <d v="2014-12-16T00:00:00"/>
    <x v="28"/>
    <x v="0"/>
    <x v="1"/>
    <x v="8"/>
    <s v="Tenex Carpeted, Granite-Look or Clear Contemporary Contour Shape Chair Mats"/>
    <n v="56.57"/>
    <n v="2"/>
    <x v="1495"/>
    <x v="0"/>
    <x v="11"/>
  </r>
  <r>
    <d v="2014-12-16T00:00:00"/>
    <x v="571"/>
    <x v="14"/>
    <x v="0"/>
    <x v="0"/>
    <s v="Xerox 1929"/>
    <n v="114.2"/>
    <n v="5"/>
    <x v="799"/>
    <x v="0"/>
    <x v="11"/>
  </r>
  <r>
    <d v="2014-12-16T00:00:00"/>
    <x v="572"/>
    <x v="3"/>
    <x v="1"/>
    <x v="5"/>
    <s v="Office Star - Professional Matrix Back Chair with 2-to-1 Synchro Tilt and Mesh Fabric Seat"/>
    <n v="1403.92"/>
    <n v="5"/>
    <x v="374"/>
    <x v="0"/>
    <x v="11"/>
  </r>
  <r>
    <d v="2014-12-16T00:00:00"/>
    <x v="224"/>
    <x v="6"/>
    <x v="2"/>
    <x v="9"/>
    <s v="Case Logic 2.4GHz Wireless Keyboard"/>
    <n v="99.98"/>
    <n v="2"/>
    <x v="697"/>
    <x v="0"/>
    <x v="11"/>
  </r>
  <r>
    <d v="2014-12-16T00:00:00"/>
    <x v="224"/>
    <x v="6"/>
    <x v="1"/>
    <x v="8"/>
    <s v="Ultra Door Push Plate"/>
    <n v="29.46"/>
    <n v="6"/>
    <x v="584"/>
    <x v="0"/>
    <x v="11"/>
  </r>
  <r>
    <d v="2014-12-16T00:00:00"/>
    <x v="573"/>
    <x v="0"/>
    <x v="2"/>
    <x v="9"/>
    <s v="Razer Kraken 7.1 Surround Sound Over Ear USB Gaming Headset"/>
    <n v="319.97000000000003"/>
    <n v="4"/>
    <x v="1496"/>
    <x v="0"/>
    <x v="11"/>
  </r>
  <r>
    <d v="2014-12-16T00:00:00"/>
    <x v="573"/>
    <x v="0"/>
    <x v="1"/>
    <x v="8"/>
    <s v="Longer-Life Soft White Bulbs"/>
    <n v="8.6199999999999992"/>
    <n v="7"/>
    <x v="1497"/>
    <x v="0"/>
    <x v="11"/>
  </r>
  <r>
    <d v="2014-12-17T00:00:00"/>
    <x v="503"/>
    <x v="4"/>
    <x v="0"/>
    <x v="4"/>
    <s v="Stanley Contemporary Battery Pencil Sharpeners"/>
    <n v="40.049999999999997"/>
    <n v="3"/>
    <x v="1498"/>
    <x v="0"/>
    <x v="11"/>
  </r>
  <r>
    <d v="2014-12-17T00:00:00"/>
    <x v="574"/>
    <x v="10"/>
    <x v="0"/>
    <x v="3"/>
    <s v="Newell 3-Hole Punched Plastic Slotted Magazine Holders for Binders"/>
    <n v="5.48"/>
    <n v="4"/>
    <x v="1499"/>
    <x v="0"/>
    <x v="11"/>
  </r>
  <r>
    <d v="2014-12-19T00:00:00"/>
    <x v="575"/>
    <x v="16"/>
    <x v="0"/>
    <x v="3"/>
    <s v="Insertable Tab Post Binder Dividers"/>
    <n v="4.8099999999999996"/>
    <n v="2"/>
    <x v="1500"/>
    <x v="0"/>
    <x v="11"/>
  </r>
  <r>
    <d v="2014-12-19T00:00:00"/>
    <x v="575"/>
    <x v="16"/>
    <x v="2"/>
    <x v="9"/>
    <s v="Belkin QODE FastFit Bluetooth Keyboard"/>
    <n v="247.8"/>
    <n v="5"/>
    <x v="1501"/>
    <x v="0"/>
    <x v="11"/>
  </r>
  <r>
    <d v="2014-12-19T00:00:00"/>
    <x v="576"/>
    <x v="33"/>
    <x v="0"/>
    <x v="3"/>
    <s v="Canvas Sectional Post Binders"/>
    <n v="152.76"/>
    <n v="6"/>
    <x v="1502"/>
    <x v="0"/>
    <x v="11"/>
  </r>
  <r>
    <d v="2014-12-19T00:00:00"/>
    <x v="576"/>
    <x v="33"/>
    <x v="0"/>
    <x v="14"/>
    <s v="Acme Stainless Steel Office Snips"/>
    <n v="7.27"/>
    <n v="1"/>
    <x v="212"/>
    <x v="0"/>
    <x v="11"/>
  </r>
  <r>
    <d v="2014-12-19T00:00:00"/>
    <x v="576"/>
    <x v="33"/>
    <x v="1"/>
    <x v="5"/>
    <s v="High-Back Leather Manager's Chair"/>
    <n v="1819.86"/>
    <n v="14"/>
    <x v="305"/>
    <x v="0"/>
    <x v="11"/>
  </r>
  <r>
    <d v="2014-12-19T00:00:00"/>
    <x v="244"/>
    <x v="3"/>
    <x v="0"/>
    <x v="1"/>
    <s v="Avery 516"/>
    <n v="14.62"/>
    <n v="2"/>
    <x v="96"/>
    <x v="0"/>
    <x v="11"/>
  </r>
  <r>
    <d v="2014-12-19T00:00:00"/>
    <x v="244"/>
    <x v="3"/>
    <x v="0"/>
    <x v="7"/>
    <s v="Advantus T-Pin Paper Clips"/>
    <n v="22.55"/>
    <n v="5"/>
    <x v="450"/>
    <x v="0"/>
    <x v="11"/>
  </r>
  <r>
    <d v="2014-12-19T00:00:00"/>
    <x v="244"/>
    <x v="3"/>
    <x v="2"/>
    <x v="6"/>
    <s v="Wi-Ex zBoost YX540 Cellular Phone Signal Booster"/>
    <n v="583.79999999999995"/>
    <n v="5"/>
    <x v="1503"/>
    <x v="0"/>
    <x v="11"/>
  </r>
  <r>
    <d v="2014-12-19T00:00:00"/>
    <x v="244"/>
    <x v="3"/>
    <x v="2"/>
    <x v="6"/>
    <s v="Clarity 53712"/>
    <n v="211.17"/>
    <n v="4"/>
    <x v="785"/>
    <x v="0"/>
    <x v="11"/>
  </r>
  <r>
    <d v="2014-12-19T00:00:00"/>
    <x v="25"/>
    <x v="1"/>
    <x v="2"/>
    <x v="6"/>
    <s v="RCA ViSYS 25425RE1 Corded phone"/>
    <n v="323.98"/>
    <n v="3"/>
    <x v="1504"/>
    <x v="0"/>
    <x v="11"/>
  </r>
  <r>
    <d v="2014-12-19T00:00:00"/>
    <x v="25"/>
    <x v="1"/>
    <x v="0"/>
    <x v="0"/>
    <s v="Xerox 229"/>
    <n v="15.55"/>
    <n v="3"/>
    <x v="192"/>
    <x v="0"/>
    <x v="11"/>
  </r>
  <r>
    <d v="2014-12-19T00:00:00"/>
    <x v="25"/>
    <x v="1"/>
    <x v="0"/>
    <x v="2"/>
    <s v="Rogers Jumbo File, Granite"/>
    <n v="32.590000000000003"/>
    <n v="3"/>
    <x v="1505"/>
    <x v="0"/>
    <x v="11"/>
  </r>
  <r>
    <d v="2014-12-20T00:00:00"/>
    <x v="577"/>
    <x v="6"/>
    <x v="0"/>
    <x v="2"/>
    <s v="SAFCO Commercial Wire Shelving, 72h"/>
    <n v="122.48"/>
    <n v="2"/>
    <x v="62"/>
    <x v="0"/>
    <x v="11"/>
  </r>
  <r>
    <d v="2014-12-20T00:00:00"/>
    <x v="577"/>
    <x v="6"/>
    <x v="1"/>
    <x v="13"/>
    <s v="Chromcraft 48&quot; x 96&quot; Racetrack Double Pedestal Table"/>
    <n v="2244.48"/>
    <n v="7"/>
    <x v="1506"/>
    <x v="0"/>
    <x v="11"/>
  </r>
  <r>
    <d v="2014-12-20T00:00:00"/>
    <x v="577"/>
    <x v="6"/>
    <x v="0"/>
    <x v="3"/>
    <s v="Wilson Jones Century Plastic Molded Ring Binders"/>
    <n v="62.31"/>
    <n v="3"/>
    <x v="1507"/>
    <x v="0"/>
    <x v="11"/>
  </r>
  <r>
    <d v="2014-12-20T00:00:00"/>
    <x v="577"/>
    <x v="6"/>
    <x v="1"/>
    <x v="13"/>
    <s v="Hon Practical Foundations 30 x 60 Training Table, Light Gray/Charcoal"/>
    <n v="455.1"/>
    <n v="2"/>
    <x v="1508"/>
    <x v="0"/>
    <x v="11"/>
  </r>
  <r>
    <d v="2014-12-20T00:00:00"/>
    <x v="348"/>
    <x v="22"/>
    <x v="0"/>
    <x v="1"/>
    <s v="Avery 489"/>
    <n v="31.05"/>
    <n v="3"/>
    <x v="1256"/>
    <x v="0"/>
    <x v="11"/>
  </r>
  <r>
    <d v="2014-12-20T00:00:00"/>
    <x v="578"/>
    <x v="15"/>
    <x v="0"/>
    <x v="12"/>
    <s v="Hoover Commercial Soft Guard Upright Vacuum And Disposable Filtration Bags"/>
    <n v="43.51"/>
    <n v="7"/>
    <x v="1509"/>
    <x v="0"/>
    <x v="11"/>
  </r>
  <r>
    <d v="2014-12-20T00:00:00"/>
    <x v="578"/>
    <x v="15"/>
    <x v="1"/>
    <x v="5"/>
    <s v="SAFCO Arco Folding Chair"/>
    <n v="662.88"/>
    <n v="3"/>
    <x v="1510"/>
    <x v="0"/>
    <x v="11"/>
  </r>
  <r>
    <d v="2014-12-20T00:00:00"/>
    <x v="578"/>
    <x v="15"/>
    <x v="0"/>
    <x v="0"/>
    <s v="Weyerhaeuser First Choice Laser/Copy Paper (20Lb. and 88 Bright)"/>
    <n v="25.92"/>
    <n v="5"/>
    <x v="278"/>
    <x v="0"/>
    <x v="11"/>
  </r>
  <r>
    <d v="2014-12-20T00:00:00"/>
    <x v="283"/>
    <x v="3"/>
    <x v="0"/>
    <x v="3"/>
    <s v="Ibico Hi-Tech Manual Binding System"/>
    <n v="487.98"/>
    <n v="2"/>
    <x v="1511"/>
    <x v="0"/>
    <x v="11"/>
  </r>
  <r>
    <d v="2014-12-20T00:00:00"/>
    <x v="283"/>
    <x v="3"/>
    <x v="0"/>
    <x v="4"/>
    <s v="Boston Home &amp; Office Model 2000 Electric Pencil Sharpeners"/>
    <n v="47.3"/>
    <n v="2"/>
    <x v="1512"/>
    <x v="0"/>
    <x v="11"/>
  </r>
  <r>
    <d v="2014-12-20T00:00:00"/>
    <x v="283"/>
    <x v="3"/>
    <x v="0"/>
    <x v="4"/>
    <s v="Newell 31"/>
    <n v="4.13"/>
    <n v="1"/>
    <x v="1513"/>
    <x v="0"/>
    <x v="11"/>
  </r>
  <r>
    <d v="2014-12-20T00:00:00"/>
    <x v="283"/>
    <x v="3"/>
    <x v="0"/>
    <x v="3"/>
    <s v="Premium Transparent Presentation Covers, No Pattern/Clear, 8 1/2&quot; x 11&quot;"/>
    <n v="155.12"/>
    <n v="5"/>
    <x v="342"/>
    <x v="0"/>
    <x v="11"/>
  </r>
  <r>
    <d v="2014-12-20T00:00:00"/>
    <x v="460"/>
    <x v="26"/>
    <x v="2"/>
    <x v="9"/>
    <s v="Logitech G430 Surround Sound Gaming Headset with Dolby 7.1 Technology"/>
    <n v="447.94"/>
    <n v="7"/>
    <x v="1514"/>
    <x v="0"/>
    <x v="11"/>
  </r>
  <r>
    <d v="2014-12-20T00:00:00"/>
    <x v="579"/>
    <x v="18"/>
    <x v="0"/>
    <x v="1"/>
    <s v="Avery 487"/>
    <n v="3.69"/>
    <n v="1"/>
    <x v="1515"/>
    <x v="0"/>
    <x v="11"/>
  </r>
  <r>
    <d v="2014-12-20T00:00:00"/>
    <x v="579"/>
    <x v="18"/>
    <x v="0"/>
    <x v="3"/>
    <s v="Ibico Ibimaster 300 Manual Binding System"/>
    <n v="1103.97"/>
    <n v="3"/>
    <x v="1516"/>
    <x v="0"/>
    <x v="11"/>
  </r>
  <r>
    <d v="2014-12-20T00:00:00"/>
    <x v="294"/>
    <x v="10"/>
    <x v="1"/>
    <x v="8"/>
    <s v="Eldon Cleatmat Plus Chair Mats for High Pile Carpets"/>
    <n v="190.85"/>
    <n v="3"/>
    <x v="1517"/>
    <x v="0"/>
    <x v="11"/>
  </r>
  <r>
    <d v="2014-12-20T00:00:00"/>
    <x v="189"/>
    <x v="12"/>
    <x v="1"/>
    <x v="8"/>
    <s v="Computer Room Manger, 14&quot;"/>
    <n v="51.97"/>
    <n v="2"/>
    <x v="1156"/>
    <x v="0"/>
    <x v="11"/>
  </r>
  <r>
    <d v="2014-12-20T00:00:00"/>
    <x v="189"/>
    <x v="12"/>
    <x v="2"/>
    <x v="9"/>
    <s v="Logitech 910-002974 M325 Wireless Mouse for Web Scrolling"/>
    <n v="71.98"/>
    <n v="3"/>
    <x v="1518"/>
    <x v="0"/>
    <x v="11"/>
  </r>
  <r>
    <d v="2014-12-20T00:00:00"/>
    <x v="189"/>
    <x v="12"/>
    <x v="1"/>
    <x v="5"/>
    <s v="Global Low Back Tilter Chair"/>
    <n v="242.35"/>
    <n v="3"/>
    <x v="1519"/>
    <x v="0"/>
    <x v="11"/>
  </r>
  <r>
    <d v="2014-12-20T00:00:00"/>
    <x v="189"/>
    <x v="12"/>
    <x v="0"/>
    <x v="0"/>
    <s v="Xerox 1888"/>
    <n v="221.92"/>
    <n v="5"/>
    <x v="1520"/>
    <x v="0"/>
    <x v="11"/>
  </r>
  <r>
    <d v="2014-12-20T00:00:00"/>
    <x v="189"/>
    <x v="12"/>
    <x v="0"/>
    <x v="0"/>
    <s v="Xerox 1954"/>
    <n v="8.4499999999999993"/>
    <n v="2"/>
    <x v="172"/>
    <x v="0"/>
    <x v="11"/>
  </r>
  <r>
    <d v="2014-12-20T00:00:00"/>
    <x v="494"/>
    <x v="0"/>
    <x v="0"/>
    <x v="12"/>
    <s v="Belkin Premiere Surge Master II 8-outlet surge protector"/>
    <n v="19.43"/>
    <n v="2"/>
    <x v="1521"/>
    <x v="0"/>
    <x v="11"/>
  </r>
  <r>
    <d v="2014-12-20T00:00:00"/>
    <x v="494"/>
    <x v="0"/>
    <x v="2"/>
    <x v="9"/>
    <s v="Logitech Desktop MK120 Mouse and keyboard Combo"/>
    <n v="65.44"/>
    <n v="5"/>
    <x v="1522"/>
    <x v="0"/>
    <x v="11"/>
  </r>
  <r>
    <d v="2014-12-20T00:00:00"/>
    <x v="436"/>
    <x v="20"/>
    <x v="1"/>
    <x v="5"/>
    <s v="Harbour Creations 67200 Series Stacking Chairs"/>
    <n v="192.19"/>
    <n v="3"/>
    <x v="1523"/>
    <x v="0"/>
    <x v="11"/>
  </r>
  <r>
    <d v="2014-12-21T00:00:00"/>
    <x v="95"/>
    <x v="3"/>
    <x v="1"/>
    <x v="5"/>
    <s v="SAFCO Arco Folding Chair"/>
    <n v="1325.76"/>
    <n v="6"/>
    <x v="1524"/>
    <x v="0"/>
    <x v="11"/>
  </r>
  <r>
    <d v="2014-12-21T00:00:00"/>
    <x v="95"/>
    <x v="3"/>
    <x v="1"/>
    <x v="5"/>
    <s v="Safco Contoured Stacking Chairs"/>
    <n v="572.16"/>
    <n v="3"/>
    <x v="1525"/>
    <x v="0"/>
    <x v="11"/>
  </r>
  <r>
    <d v="2014-12-21T00:00:00"/>
    <x v="285"/>
    <x v="15"/>
    <x v="0"/>
    <x v="3"/>
    <s v="Ibico Plastic Spiral Binding Combs"/>
    <n v="18.239999999999998"/>
    <n v="2"/>
    <x v="1526"/>
    <x v="0"/>
    <x v="11"/>
  </r>
  <r>
    <d v="2014-12-21T00:00:00"/>
    <x v="405"/>
    <x v="7"/>
    <x v="0"/>
    <x v="1"/>
    <s v="Avery 492"/>
    <n v="17.28"/>
    <n v="6"/>
    <x v="740"/>
    <x v="0"/>
    <x v="11"/>
  </r>
  <r>
    <d v="2014-12-22T00:00:00"/>
    <x v="580"/>
    <x v="3"/>
    <x v="0"/>
    <x v="4"/>
    <s v="Newell 332"/>
    <n v="11.76"/>
    <n v="4"/>
    <x v="474"/>
    <x v="0"/>
    <x v="11"/>
  </r>
  <r>
    <d v="2014-12-22T00:00:00"/>
    <x v="214"/>
    <x v="20"/>
    <x v="0"/>
    <x v="2"/>
    <s v="Desktop 3-Pocket Hot File"/>
    <n v="216.4"/>
    <n v="4"/>
    <x v="1527"/>
    <x v="0"/>
    <x v="11"/>
  </r>
  <r>
    <d v="2014-12-22T00:00:00"/>
    <x v="377"/>
    <x v="1"/>
    <x v="0"/>
    <x v="2"/>
    <s v="Economy Rollaway Files"/>
    <n v="132.16"/>
    <n v="1"/>
    <x v="1528"/>
    <x v="0"/>
    <x v="11"/>
  </r>
  <r>
    <d v="2014-12-22T00:00:00"/>
    <x v="377"/>
    <x v="1"/>
    <x v="0"/>
    <x v="3"/>
    <s v="Recycled Easel Ring Binders"/>
    <n v="17.899999999999999"/>
    <n v="6"/>
    <x v="1529"/>
    <x v="0"/>
    <x v="11"/>
  </r>
  <r>
    <d v="2014-12-22T00:00:00"/>
    <x v="377"/>
    <x v="1"/>
    <x v="0"/>
    <x v="0"/>
    <s v="White Computer Printout Paper by Universal"/>
    <n v="124.03"/>
    <n v="4"/>
    <x v="646"/>
    <x v="0"/>
    <x v="11"/>
  </r>
  <r>
    <d v="2014-12-22T00:00:00"/>
    <x v="581"/>
    <x v="20"/>
    <x v="0"/>
    <x v="3"/>
    <s v="Lock-Up Easel 'Spel-Binder'"/>
    <n v="296.70999999999998"/>
    <n v="13"/>
    <x v="1530"/>
    <x v="0"/>
    <x v="11"/>
  </r>
  <r>
    <d v="2014-12-23T00:00:00"/>
    <x v="582"/>
    <x v="18"/>
    <x v="0"/>
    <x v="12"/>
    <s v="Belkin F9H710-06 7 Outlet SurgeMaster Surge Protector"/>
    <n v="207.24"/>
    <n v="11"/>
    <x v="1531"/>
    <x v="0"/>
    <x v="11"/>
  </r>
  <r>
    <d v="2014-12-23T00:00:00"/>
    <x v="495"/>
    <x v="20"/>
    <x v="1"/>
    <x v="13"/>
    <s v="Hon 61000 Series Interactive Training Tables"/>
    <n v="53.32"/>
    <n v="2"/>
    <x v="1532"/>
    <x v="0"/>
    <x v="11"/>
  </r>
  <r>
    <d v="2014-12-23T00:00:00"/>
    <x v="495"/>
    <x v="20"/>
    <x v="0"/>
    <x v="12"/>
    <s v="Belkin F9H710-06 7 Outlet SurgeMaster Surge Protector"/>
    <n v="56.52"/>
    <n v="3"/>
    <x v="1533"/>
    <x v="0"/>
    <x v="11"/>
  </r>
  <r>
    <d v="2014-12-23T00:00:00"/>
    <x v="311"/>
    <x v="0"/>
    <x v="0"/>
    <x v="0"/>
    <s v="Xerox 2000"/>
    <n v="5.18"/>
    <n v="1"/>
    <x v="1534"/>
    <x v="0"/>
    <x v="11"/>
  </r>
  <r>
    <d v="2014-12-23T00:00:00"/>
    <x v="583"/>
    <x v="16"/>
    <x v="0"/>
    <x v="0"/>
    <s v="Computer Printout Paper with Letter-Trim Perforations"/>
    <n v="45.53"/>
    <n v="3"/>
    <x v="1535"/>
    <x v="0"/>
    <x v="11"/>
  </r>
  <r>
    <d v="2014-12-23T00:00:00"/>
    <x v="583"/>
    <x v="16"/>
    <x v="1"/>
    <x v="5"/>
    <s v="Padded Folding Chairs, Black, 4/Carton"/>
    <n v="64.78"/>
    <n v="1"/>
    <x v="1536"/>
    <x v="0"/>
    <x v="11"/>
  </r>
  <r>
    <d v="2014-12-23T00:00:00"/>
    <x v="583"/>
    <x v="16"/>
    <x v="0"/>
    <x v="2"/>
    <s v="Tennsco 6- and 18-Compartment Lockers"/>
    <n v="424.27"/>
    <n v="2"/>
    <x v="1537"/>
    <x v="0"/>
    <x v="11"/>
  </r>
  <r>
    <d v="2014-12-23T00:00:00"/>
    <x v="583"/>
    <x v="16"/>
    <x v="0"/>
    <x v="4"/>
    <s v="Prang Dustless Chalk Sticks"/>
    <n v="1.34"/>
    <n v="1"/>
    <x v="1538"/>
    <x v="0"/>
    <x v="11"/>
  </r>
  <r>
    <d v="2014-12-23T00:00:00"/>
    <x v="583"/>
    <x v="16"/>
    <x v="0"/>
    <x v="2"/>
    <s v="Acco Perma 3000 Stacking Storage Drawers"/>
    <n v="83.92"/>
    <n v="5"/>
    <x v="1539"/>
    <x v="0"/>
    <x v="11"/>
  </r>
  <r>
    <d v="2014-12-24T00:00:00"/>
    <x v="321"/>
    <x v="16"/>
    <x v="0"/>
    <x v="0"/>
    <s v="Xerox 1974"/>
    <n v="9.57"/>
    <n v="2"/>
    <x v="1540"/>
    <x v="0"/>
    <x v="11"/>
  </r>
  <r>
    <d v="2014-12-24T00:00:00"/>
    <x v="218"/>
    <x v="10"/>
    <x v="1"/>
    <x v="8"/>
    <s v="Master Giant Foot Doorstop, Safety Yellow"/>
    <n v="30.36"/>
    <n v="5"/>
    <x v="1541"/>
    <x v="0"/>
    <x v="11"/>
  </r>
  <r>
    <d v="2014-12-24T00:00:00"/>
    <x v="520"/>
    <x v="3"/>
    <x v="0"/>
    <x v="2"/>
    <s v="Letter Size Cart"/>
    <n v="142.86000000000001"/>
    <n v="1"/>
    <x v="1542"/>
    <x v="0"/>
    <x v="11"/>
  </r>
  <r>
    <d v="2014-12-24T00:00:00"/>
    <x v="520"/>
    <x v="3"/>
    <x v="1"/>
    <x v="5"/>
    <s v="Global Value Mid-Back Manager's Chair, Gray"/>
    <n v="292.27"/>
    <n v="6"/>
    <x v="1543"/>
    <x v="0"/>
    <x v="11"/>
  </r>
  <r>
    <d v="2014-12-24T00:00:00"/>
    <x v="151"/>
    <x v="3"/>
    <x v="2"/>
    <x v="6"/>
    <s v="Seidio BD2-HK3IPH5-BK DILEX Case and Holster Combo for Apple iPhone 5/5s - Black"/>
    <n v="173.66"/>
    <n v="7"/>
    <x v="1341"/>
    <x v="0"/>
    <x v="11"/>
  </r>
  <r>
    <d v="2014-12-24T00:00:00"/>
    <x v="151"/>
    <x v="3"/>
    <x v="0"/>
    <x v="12"/>
    <s v="Avanti 4.4 Cu. Ft. Refrigerator"/>
    <n v="361.96"/>
    <n v="2"/>
    <x v="1544"/>
    <x v="0"/>
    <x v="11"/>
  </r>
  <r>
    <d v="2014-12-24T00:00:00"/>
    <x v="151"/>
    <x v="3"/>
    <x v="2"/>
    <x v="9"/>
    <s v="Sony 32GB Class 10 Micro SDHC R40 Memory Card"/>
    <n v="62.85"/>
    <n v="3"/>
    <x v="966"/>
    <x v="0"/>
    <x v="11"/>
  </r>
  <r>
    <d v="2014-12-24T00:00:00"/>
    <x v="151"/>
    <x v="3"/>
    <x v="2"/>
    <x v="6"/>
    <s v="Cisco Unified IP Phone 7945G VoIP phone"/>
    <n v="818.38"/>
    <n v="3"/>
    <x v="1545"/>
    <x v="0"/>
    <x v="11"/>
  </r>
  <r>
    <d v="2014-12-24T00:00:00"/>
    <x v="151"/>
    <x v="3"/>
    <x v="0"/>
    <x v="2"/>
    <s v="Tennsco Commercial Shelving"/>
    <n v="20.34"/>
    <n v="1"/>
    <x v="1546"/>
    <x v="0"/>
    <x v="11"/>
  </r>
  <r>
    <d v="2014-12-24T00:00:00"/>
    <x v="151"/>
    <x v="3"/>
    <x v="1"/>
    <x v="8"/>
    <s v="Westinghouse Floor Lamp with Metal Mesh Shade, Black"/>
    <n v="23.99"/>
    <n v="1"/>
    <x v="1547"/>
    <x v="0"/>
    <x v="11"/>
  </r>
  <r>
    <d v="2014-12-24T00:00:00"/>
    <x v="423"/>
    <x v="3"/>
    <x v="0"/>
    <x v="12"/>
    <s v="Belkin 7-Outlet SurgeMaster Home Series"/>
    <n v="13.97"/>
    <n v="1"/>
    <x v="316"/>
    <x v="0"/>
    <x v="11"/>
  </r>
  <r>
    <d v="2014-12-26T00:00:00"/>
    <x v="525"/>
    <x v="0"/>
    <x v="1"/>
    <x v="5"/>
    <s v="Global Deluxe High-Back Manager's Chair"/>
    <n v="600.55999999999995"/>
    <n v="3"/>
    <x v="1548"/>
    <x v="0"/>
    <x v="11"/>
  </r>
  <r>
    <d v="2014-12-26T00:00:00"/>
    <x v="254"/>
    <x v="26"/>
    <x v="1"/>
    <x v="8"/>
    <s v="Howard Miller 13&quot; Diameter Goldtone Round Wall Clock"/>
    <n v="300.42"/>
    <n v="8"/>
    <x v="1549"/>
    <x v="0"/>
    <x v="11"/>
  </r>
  <r>
    <d v="2014-12-26T00:00:00"/>
    <x v="254"/>
    <x v="26"/>
    <x v="1"/>
    <x v="5"/>
    <s v="Global Deluxe Office Fabric Chairs"/>
    <n v="230.35"/>
    <n v="3"/>
    <x v="468"/>
    <x v="0"/>
    <x v="11"/>
  </r>
  <r>
    <d v="2014-12-26T00:00:00"/>
    <x v="254"/>
    <x v="26"/>
    <x v="1"/>
    <x v="8"/>
    <s v="Eldon ClusterMat Chair Mat with Cordless Antistatic Protection"/>
    <n v="218.35"/>
    <n v="3"/>
    <x v="1550"/>
    <x v="0"/>
    <x v="11"/>
  </r>
  <r>
    <d v="2014-12-26T00:00:00"/>
    <x v="254"/>
    <x v="26"/>
    <x v="0"/>
    <x v="3"/>
    <s v="Ibico Laser Imprintable Binding System Covers"/>
    <n v="78.599999999999994"/>
    <n v="5"/>
    <x v="1551"/>
    <x v="0"/>
    <x v="11"/>
  </r>
  <r>
    <d v="2014-12-26T00:00:00"/>
    <x v="254"/>
    <x v="26"/>
    <x v="0"/>
    <x v="7"/>
    <s v="Vinyl Coated Wire Paper Clips in Organizer Box, 800/Box"/>
    <n v="27.55"/>
    <n v="3"/>
    <x v="282"/>
    <x v="0"/>
    <x v="11"/>
  </r>
  <r>
    <d v="2014-12-26T00:00:00"/>
    <x v="103"/>
    <x v="1"/>
    <x v="0"/>
    <x v="3"/>
    <s v="Cardinal Slant-D Ring Binder, Heavy Gauge Vinyl"/>
    <n v="8.69"/>
    <n v="5"/>
    <x v="88"/>
    <x v="0"/>
    <x v="11"/>
  </r>
  <r>
    <d v="2014-12-26T00:00:00"/>
    <x v="584"/>
    <x v="3"/>
    <x v="0"/>
    <x v="14"/>
    <s v="Acme Rosewood Handle Letter Opener"/>
    <n v="11.91"/>
    <n v="3"/>
    <x v="1552"/>
    <x v="0"/>
    <x v="11"/>
  </r>
  <r>
    <d v="2014-12-26T00:00:00"/>
    <x v="584"/>
    <x v="3"/>
    <x v="1"/>
    <x v="8"/>
    <s v="Eldon Regeneration Recycled Desk Accessories, Smoke"/>
    <n v="3.48"/>
    <n v="2"/>
    <x v="1553"/>
    <x v="0"/>
    <x v="11"/>
  </r>
  <r>
    <d v="2014-12-26T00:00:00"/>
    <x v="585"/>
    <x v="2"/>
    <x v="0"/>
    <x v="0"/>
    <s v="Wirebound Message Books, Two 4 1/4&quot; x 5&quot; Forms per Page"/>
    <n v="18.260000000000002"/>
    <n v="3"/>
    <x v="539"/>
    <x v="0"/>
    <x v="11"/>
  </r>
  <r>
    <d v="2014-12-26T00:00:00"/>
    <x v="585"/>
    <x v="2"/>
    <x v="0"/>
    <x v="12"/>
    <s v="Holmes 99% HEPA Air Purifier"/>
    <n v="34.659999999999997"/>
    <n v="2"/>
    <x v="1554"/>
    <x v="0"/>
    <x v="11"/>
  </r>
  <r>
    <d v="2014-12-26T00:00:00"/>
    <x v="585"/>
    <x v="2"/>
    <x v="0"/>
    <x v="12"/>
    <s v="Tripp Lite TLP810NET Broadband Surge for Modem/Fax"/>
    <n v="81.55"/>
    <n v="2"/>
    <x v="1555"/>
    <x v="0"/>
    <x v="11"/>
  </r>
  <r>
    <d v="2014-12-26T00:00:00"/>
    <x v="585"/>
    <x v="2"/>
    <x v="0"/>
    <x v="2"/>
    <s v="Sensible Storage WireTech Storage Systems"/>
    <n v="227.14"/>
    <n v="4"/>
    <x v="1556"/>
    <x v="0"/>
    <x v="11"/>
  </r>
  <r>
    <d v="2014-12-26T00:00:00"/>
    <x v="463"/>
    <x v="20"/>
    <x v="0"/>
    <x v="2"/>
    <s v="Fellowes Bankers Box Stor/Drawer Steel Plus"/>
    <n v="191.88"/>
    <n v="6"/>
    <x v="1557"/>
    <x v="0"/>
    <x v="11"/>
  </r>
  <r>
    <d v="2014-12-26T00:00:00"/>
    <x v="135"/>
    <x v="2"/>
    <x v="0"/>
    <x v="4"/>
    <s v="Eldon Spacemaker Box, Quick-Snap Lid, Clear"/>
    <n v="8.02"/>
    <n v="3"/>
    <x v="1035"/>
    <x v="0"/>
    <x v="11"/>
  </r>
  <r>
    <d v="2014-12-27T00:00:00"/>
    <x v="538"/>
    <x v="3"/>
    <x v="0"/>
    <x v="1"/>
    <s v="Staple-on labels"/>
    <n v="11.56"/>
    <n v="4"/>
    <x v="776"/>
    <x v="0"/>
    <x v="11"/>
  </r>
  <r>
    <d v="2014-12-27T00:00:00"/>
    <x v="261"/>
    <x v="1"/>
    <x v="1"/>
    <x v="8"/>
    <s v="DAX Wood Document Frame"/>
    <n v="32.950000000000003"/>
    <n v="6"/>
    <x v="1558"/>
    <x v="0"/>
    <x v="11"/>
  </r>
  <r>
    <d v="2014-12-27T00:00:00"/>
    <x v="261"/>
    <x v="1"/>
    <x v="0"/>
    <x v="2"/>
    <s v="Staple magnet"/>
    <n v="30.02"/>
    <n v="4"/>
    <x v="1559"/>
    <x v="0"/>
    <x v="11"/>
  </r>
  <r>
    <d v="2014-12-27T00:00:00"/>
    <x v="467"/>
    <x v="3"/>
    <x v="1"/>
    <x v="5"/>
    <s v="Bevis Steel Folding Chairs"/>
    <n v="230.28"/>
    <n v="3"/>
    <x v="361"/>
    <x v="0"/>
    <x v="11"/>
  </r>
  <r>
    <d v="2014-12-27T00:00:00"/>
    <x v="467"/>
    <x v="3"/>
    <x v="0"/>
    <x v="0"/>
    <s v="Xerox 1927"/>
    <n v="12.84"/>
    <n v="3"/>
    <x v="436"/>
    <x v="0"/>
    <x v="11"/>
  </r>
  <r>
    <d v="2014-12-27T00:00:00"/>
    <x v="586"/>
    <x v="20"/>
    <x v="1"/>
    <x v="5"/>
    <s v="Global Push Button Manager's Chair, Indigo"/>
    <n v="767.21"/>
    <n v="14"/>
    <x v="1560"/>
    <x v="0"/>
    <x v="11"/>
  </r>
  <r>
    <d v="2014-12-27T00:00:00"/>
    <x v="33"/>
    <x v="3"/>
    <x v="0"/>
    <x v="12"/>
    <s v="Staple holder"/>
    <n v="10.98"/>
    <n v="1"/>
    <x v="1057"/>
    <x v="0"/>
    <x v="11"/>
  </r>
  <r>
    <d v="2014-12-27T00:00:00"/>
    <x v="33"/>
    <x v="3"/>
    <x v="0"/>
    <x v="7"/>
    <s v="Staples"/>
    <n v="7.86"/>
    <n v="3"/>
    <x v="1561"/>
    <x v="0"/>
    <x v="11"/>
  </r>
  <r>
    <d v="2014-12-27T00:00:00"/>
    <x v="33"/>
    <x v="3"/>
    <x v="0"/>
    <x v="2"/>
    <s v="Advantus Rolling Storage Box"/>
    <n v="51.45"/>
    <n v="3"/>
    <x v="1562"/>
    <x v="0"/>
    <x v="11"/>
  </r>
  <r>
    <d v="2014-12-27T00:00:00"/>
    <x v="33"/>
    <x v="3"/>
    <x v="0"/>
    <x v="3"/>
    <s v="GBC VeloBind Cover Sets"/>
    <n v="37.06"/>
    <n v="3"/>
    <x v="1563"/>
    <x v="0"/>
    <x v="11"/>
  </r>
  <r>
    <d v="2014-12-27T00:00:00"/>
    <x v="498"/>
    <x v="33"/>
    <x v="0"/>
    <x v="0"/>
    <s v="Xerox 1983"/>
    <n v="23.92"/>
    <n v="4"/>
    <x v="1564"/>
    <x v="0"/>
    <x v="11"/>
  </r>
  <r>
    <d v="2014-12-27T00:00:00"/>
    <x v="498"/>
    <x v="33"/>
    <x v="2"/>
    <x v="9"/>
    <s v="Enermax Acrylux Wireless Keyboard"/>
    <n v="498"/>
    <n v="5"/>
    <x v="1565"/>
    <x v="0"/>
    <x v="11"/>
  </r>
  <r>
    <d v="2014-12-27T00:00:00"/>
    <x v="180"/>
    <x v="0"/>
    <x v="0"/>
    <x v="3"/>
    <s v="GBC Standard Therm-A-Bind Covers"/>
    <n v="4.9800000000000004"/>
    <n v="1"/>
    <x v="1566"/>
    <x v="0"/>
    <x v="11"/>
  </r>
  <r>
    <d v="2014-12-27T00:00:00"/>
    <x v="366"/>
    <x v="10"/>
    <x v="1"/>
    <x v="8"/>
    <s v="Eldon &quot;L&quot; Workstation Diamond Chairmat"/>
    <n v="182.35"/>
    <n v="3"/>
    <x v="1567"/>
    <x v="0"/>
    <x v="11"/>
  </r>
  <r>
    <d v="2014-12-27T00:00:00"/>
    <x v="366"/>
    <x v="10"/>
    <x v="0"/>
    <x v="2"/>
    <s v="Safco Industrial Shelving"/>
    <n v="118.16"/>
    <n v="2"/>
    <x v="1568"/>
    <x v="0"/>
    <x v="11"/>
  </r>
  <r>
    <d v="2014-12-27T00:00:00"/>
    <x v="218"/>
    <x v="12"/>
    <x v="0"/>
    <x v="3"/>
    <s v="GBC DocuBind 300 Electric Binding Machine"/>
    <n v="946.76"/>
    <n v="6"/>
    <x v="1569"/>
    <x v="0"/>
    <x v="11"/>
  </r>
  <r>
    <d v="2014-12-28T00:00:00"/>
    <x v="569"/>
    <x v="2"/>
    <x v="0"/>
    <x v="4"/>
    <s v="Boston School Pro Electric Pencil Sharpener, 1670"/>
    <n v="99.14"/>
    <n v="4"/>
    <x v="1570"/>
    <x v="0"/>
    <x v="11"/>
  </r>
  <r>
    <d v="2014-12-28T00:00:00"/>
    <x v="8"/>
    <x v="32"/>
    <x v="0"/>
    <x v="12"/>
    <s v="Hoover Upright Vacuum With Dirt Cup"/>
    <n v="1737.18"/>
    <n v="6"/>
    <x v="1571"/>
    <x v="0"/>
    <x v="11"/>
  </r>
  <r>
    <d v="2014-12-28T00:00:00"/>
    <x v="8"/>
    <x v="32"/>
    <x v="0"/>
    <x v="2"/>
    <s v="Fellowes Strictly Business Drawer File, Letter/Legal Size"/>
    <n v="704.25"/>
    <n v="5"/>
    <x v="1572"/>
    <x v="0"/>
    <x v="11"/>
  </r>
  <r>
    <d v="2014-12-28T00:00:00"/>
    <x v="8"/>
    <x v="32"/>
    <x v="0"/>
    <x v="0"/>
    <s v="Xerox 1906"/>
    <n v="141.76"/>
    <n v="4"/>
    <x v="1226"/>
    <x v="0"/>
    <x v="11"/>
  </r>
  <r>
    <d v="2014-12-28T00:00:00"/>
    <x v="496"/>
    <x v="3"/>
    <x v="0"/>
    <x v="2"/>
    <s v="Carina Mini System Audio Rack, Model AR050B"/>
    <n v="998.82"/>
    <n v="9"/>
    <x v="1573"/>
    <x v="0"/>
    <x v="11"/>
  </r>
  <r>
    <d v="2014-12-28T00:00:00"/>
    <x v="496"/>
    <x v="3"/>
    <x v="0"/>
    <x v="14"/>
    <s v="Acme Box Cutter Scissors"/>
    <n v="51.15"/>
    <n v="5"/>
    <x v="1574"/>
    <x v="0"/>
    <x v="11"/>
  </r>
  <r>
    <d v="2014-12-29T00:00:00"/>
    <x v="587"/>
    <x v="28"/>
    <x v="0"/>
    <x v="2"/>
    <s v="Recycled Eldon Regeneration Jumbo File"/>
    <n v="24.56"/>
    <n v="2"/>
    <x v="1435"/>
    <x v="0"/>
    <x v="11"/>
  </r>
  <r>
    <d v="2014-12-29T00:00:00"/>
    <x v="587"/>
    <x v="28"/>
    <x v="2"/>
    <x v="9"/>
    <s v="ImationÂ 32GB Pocket Pro USB 3.0Â Flash DriveÂ - 32 GB - Black - 1 P ..."/>
    <n v="119.8"/>
    <n v="4"/>
    <x v="1575"/>
    <x v="0"/>
    <x v="11"/>
  </r>
  <r>
    <d v="2014-12-29T00:00:00"/>
    <x v="202"/>
    <x v="3"/>
    <x v="1"/>
    <x v="8"/>
    <s v="Stacking Trays by OIC"/>
    <n v="24.9"/>
    <n v="5"/>
    <x v="1576"/>
    <x v="0"/>
    <x v="11"/>
  </r>
  <r>
    <d v="2014-12-29T00:00:00"/>
    <x v="202"/>
    <x v="3"/>
    <x v="0"/>
    <x v="0"/>
    <s v="Xerox 1981"/>
    <n v="21.12"/>
    <n v="4"/>
    <x v="150"/>
    <x v="0"/>
    <x v="11"/>
  </r>
  <r>
    <d v="2014-12-29T00:00:00"/>
    <x v="202"/>
    <x v="3"/>
    <x v="2"/>
    <x v="15"/>
    <s v="DYMO CardScan Personal V9 Business Card Scanner"/>
    <n v="767.95"/>
    <n v="6"/>
    <x v="1577"/>
    <x v="0"/>
    <x v="11"/>
  </r>
  <r>
    <d v="2014-12-29T00:00:00"/>
    <x v="202"/>
    <x v="3"/>
    <x v="0"/>
    <x v="3"/>
    <s v="Avery Hanging File Binders"/>
    <n v="14.35"/>
    <n v="3"/>
    <x v="148"/>
    <x v="0"/>
    <x v="11"/>
  </r>
  <r>
    <d v="2014-12-29T00:00:00"/>
    <x v="202"/>
    <x v="3"/>
    <x v="2"/>
    <x v="6"/>
    <s v="Mophie Juice Pack Helium for iPhone"/>
    <n v="191.98"/>
    <n v="3"/>
    <x v="1578"/>
    <x v="0"/>
    <x v="11"/>
  </r>
  <r>
    <d v="2014-12-29T00:00:00"/>
    <x v="202"/>
    <x v="3"/>
    <x v="0"/>
    <x v="1"/>
    <s v="Avery 477"/>
    <n v="274.77"/>
    <n v="9"/>
    <x v="1579"/>
    <x v="0"/>
    <x v="11"/>
  </r>
  <r>
    <d v="2014-12-29T00:00:00"/>
    <x v="202"/>
    <x v="3"/>
    <x v="1"/>
    <x v="8"/>
    <s v="Executive Impressions 10&quot; Spectator Wall Clock"/>
    <n v="70.56"/>
    <n v="6"/>
    <x v="1580"/>
    <x v="0"/>
    <x v="11"/>
  </r>
  <r>
    <d v="2014-12-29T00:00:00"/>
    <x v="43"/>
    <x v="31"/>
    <x v="2"/>
    <x v="6"/>
    <s v="Mediabridge Sport Armband iPhone 5s"/>
    <n v="23.98"/>
    <n v="3"/>
    <x v="1581"/>
    <x v="0"/>
    <x v="11"/>
  </r>
  <r>
    <d v="2014-12-29T00:00:00"/>
    <x v="43"/>
    <x v="31"/>
    <x v="0"/>
    <x v="2"/>
    <s v="Fellowes Bases and Tops For Staxonsteel/High-Stak Systems"/>
    <n v="33.29"/>
    <n v="1"/>
    <x v="1582"/>
    <x v="0"/>
    <x v="11"/>
  </r>
  <r>
    <d v="2014-12-29T00:00:00"/>
    <x v="456"/>
    <x v="1"/>
    <x v="1"/>
    <x v="8"/>
    <s v="Tenex Chairmats For Use with Hard Floors"/>
    <n v="38.979999999999997"/>
    <n v="3"/>
    <x v="1583"/>
    <x v="0"/>
    <x v="11"/>
  </r>
  <r>
    <d v="2014-12-29T00:00:00"/>
    <x v="588"/>
    <x v="1"/>
    <x v="1"/>
    <x v="8"/>
    <s v="Master Caster Door Stop, Large Brown"/>
    <n v="8.74"/>
    <n v="3"/>
    <x v="1584"/>
    <x v="0"/>
    <x v="11"/>
  </r>
  <r>
    <d v="2014-12-29T00:00:00"/>
    <x v="170"/>
    <x v="3"/>
    <x v="0"/>
    <x v="1"/>
    <s v="Alphabetical Labels for Top Tab Filing"/>
    <n v="88.8"/>
    <n v="6"/>
    <x v="1585"/>
    <x v="0"/>
    <x v="11"/>
  </r>
  <r>
    <d v="2014-12-29T00:00:00"/>
    <x v="170"/>
    <x v="3"/>
    <x v="2"/>
    <x v="6"/>
    <s v="HTC One"/>
    <n v="319.97000000000003"/>
    <n v="4"/>
    <x v="1586"/>
    <x v="0"/>
    <x v="11"/>
  </r>
  <r>
    <d v="2014-12-29T00:00:00"/>
    <x v="589"/>
    <x v="10"/>
    <x v="0"/>
    <x v="12"/>
    <s v="Acco 6 Outlet Guardian Standard Surge Suppressor"/>
    <n v="48.36"/>
    <n v="5"/>
    <x v="1587"/>
    <x v="0"/>
    <x v="11"/>
  </r>
  <r>
    <d v="2014-12-30T00:00:00"/>
    <x v="590"/>
    <x v="14"/>
    <x v="0"/>
    <x v="4"/>
    <s v="Newell 350"/>
    <n v="9.84"/>
    <n v="3"/>
    <x v="1029"/>
    <x v="0"/>
    <x v="11"/>
  </r>
  <r>
    <d v="2014-12-30T00:00:00"/>
    <x v="386"/>
    <x v="0"/>
    <x v="0"/>
    <x v="10"/>
    <s v="Fashion Color Clasp Envelopes"/>
    <n v="12.98"/>
    <n v="3"/>
    <x v="1588"/>
    <x v="0"/>
    <x v="11"/>
  </r>
  <r>
    <d v="2014-12-30T00:00:00"/>
    <x v="386"/>
    <x v="0"/>
    <x v="2"/>
    <x v="6"/>
    <s v="Plantronics CS 50-USB -Â headsetÂ - Convertible, Monaural"/>
    <n v="217.58"/>
    <n v="2"/>
    <x v="1107"/>
    <x v="0"/>
    <x v="11"/>
  </r>
  <r>
    <d v="2014-12-30T00:00:00"/>
    <x v="386"/>
    <x v="0"/>
    <x v="2"/>
    <x v="6"/>
    <s v="AT&amp;T 1080 Corded phone"/>
    <n v="328.78"/>
    <n v="3"/>
    <x v="1589"/>
    <x v="0"/>
    <x v="11"/>
  </r>
  <r>
    <d v="2014-12-30T00:00:00"/>
    <x v="386"/>
    <x v="0"/>
    <x v="0"/>
    <x v="3"/>
    <s v="Acco Hanging Data Binders"/>
    <n v="2.29"/>
    <n v="3"/>
    <x v="1590"/>
    <x v="0"/>
    <x v="11"/>
  </r>
  <r>
    <d v="2014-12-30T00:00:00"/>
    <x v="386"/>
    <x v="0"/>
    <x v="2"/>
    <x v="9"/>
    <s v="Logitech 910-002974 M325 Wireless Mouse for Web Scrolling"/>
    <n v="47.98"/>
    <n v="2"/>
    <x v="1038"/>
    <x v="0"/>
    <x v="11"/>
  </r>
  <r>
    <d v="2014-12-30T00:00:00"/>
    <x v="591"/>
    <x v="12"/>
    <x v="0"/>
    <x v="3"/>
    <s v="Ibico Ibimaster 300 Manual Binding System"/>
    <n v="551.99"/>
    <n v="5"/>
    <x v="1591"/>
    <x v="0"/>
    <x v="11"/>
  </r>
  <r>
    <d v="2014-12-30T00:00:00"/>
    <x v="41"/>
    <x v="2"/>
    <x v="2"/>
    <x v="9"/>
    <s v="Maxell Pro 80 Minute CD-R, 10/Pack"/>
    <n v="27.97"/>
    <n v="2"/>
    <x v="1592"/>
    <x v="0"/>
    <x v="11"/>
  </r>
  <r>
    <d v="2014-12-30T00:00:00"/>
    <x v="592"/>
    <x v="2"/>
    <x v="2"/>
    <x v="6"/>
    <s v="ClearSounds CSC500 Amplified Spirit Phone Corded phone"/>
    <n v="251.96"/>
    <n v="6"/>
    <x v="1593"/>
    <x v="0"/>
    <x v="11"/>
  </r>
  <r>
    <d v="2014-12-30T00:00:00"/>
    <x v="592"/>
    <x v="2"/>
    <x v="1"/>
    <x v="13"/>
    <s v="Hon 5100 Series Wood Tables"/>
    <n v="523.76"/>
    <n v="3"/>
    <x v="1594"/>
    <x v="0"/>
    <x v="11"/>
  </r>
  <r>
    <d v="2014-12-30T00:00:00"/>
    <x v="404"/>
    <x v="20"/>
    <x v="0"/>
    <x v="12"/>
    <s v="Kensington 6 Outlet SmartSocket Surge Protector"/>
    <n v="122.94"/>
    <n v="3"/>
    <x v="1595"/>
    <x v="0"/>
    <x v="11"/>
  </r>
  <r>
    <d v="2014-12-30T00:00:00"/>
    <x v="404"/>
    <x v="20"/>
    <x v="0"/>
    <x v="3"/>
    <s v="Cardinal HOLDit! Binder Insert Strips,Extra Strips"/>
    <n v="35.450000000000003"/>
    <n v="7"/>
    <x v="1596"/>
    <x v="0"/>
    <x v="11"/>
  </r>
  <r>
    <d v="2014-12-30T00:00:00"/>
    <x v="118"/>
    <x v="15"/>
    <x v="0"/>
    <x v="2"/>
    <s v="Tennsco Industrial Shelving"/>
    <n v="39.130000000000003"/>
    <n v="1"/>
    <x v="1233"/>
    <x v="0"/>
    <x v="11"/>
  </r>
  <r>
    <d v="2014-12-31T00:00:00"/>
    <x v="593"/>
    <x v="20"/>
    <x v="1"/>
    <x v="11"/>
    <s v="Atlantic Metals Mobile 4-Shelf Bookcases, Custom Colors"/>
    <n v="1573.49"/>
    <n v="7"/>
    <x v="1597"/>
    <x v="0"/>
    <x v="11"/>
  </r>
  <r>
    <d v="2014-12-31T00:00:00"/>
    <x v="274"/>
    <x v="24"/>
    <x v="0"/>
    <x v="4"/>
    <s v="BIC Brite Liner Grip Highlighters, Assorted, 5/Pack"/>
    <n v="29.68"/>
    <n v="7"/>
    <x v="45"/>
    <x v="0"/>
    <x v="11"/>
  </r>
  <r>
    <d v="2014-12-31T00:00:00"/>
    <x v="274"/>
    <x v="24"/>
    <x v="2"/>
    <x v="9"/>
    <s v="Sabrent 4-Port USB 2.0 Hub"/>
    <n v="47.53"/>
    <n v="7"/>
    <x v="1598"/>
    <x v="0"/>
    <x v="11"/>
  </r>
  <r>
    <d v="2014-12-31T00:00:00"/>
    <x v="146"/>
    <x v="32"/>
    <x v="1"/>
    <x v="8"/>
    <s v="Nu-Dell Executive Frame"/>
    <n v="63.2"/>
    <n v="5"/>
    <x v="1599"/>
    <x v="0"/>
    <x v="11"/>
  </r>
  <r>
    <d v="2014-12-31T00:00:00"/>
    <x v="146"/>
    <x v="32"/>
    <x v="2"/>
    <x v="9"/>
    <s v="ImationÂ SecureÂ DriveÂ + Hardware Encrypted USBÂ flash driveÂ - 16 GB"/>
    <n v="113.97"/>
    <n v="3"/>
    <x v="1600"/>
    <x v="0"/>
    <x v="11"/>
  </r>
  <r>
    <d v="2014-12-31T00:00:00"/>
    <x v="507"/>
    <x v="0"/>
    <x v="0"/>
    <x v="10"/>
    <s v="Staple envelope"/>
    <n v="49.57"/>
    <n v="2"/>
    <x v="1601"/>
    <x v="0"/>
    <x v="11"/>
  </r>
  <r>
    <d v="2014-12-31T00:00:00"/>
    <x v="307"/>
    <x v="43"/>
    <x v="0"/>
    <x v="0"/>
    <s v="Xerox 1917"/>
    <n v="195.64"/>
    <n v="4"/>
    <x v="1602"/>
    <x v="0"/>
    <x v="11"/>
  </r>
  <r>
    <d v="2014-12-31T00:00:00"/>
    <x v="307"/>
    <x v="43"/>
    <x v="0"/>
    <x v="0"/>
    <s v="Xerox 1970"/>
    <n v="14.94"/>
    <n v="3"/>
    <x v="162"/>
    <x v="0"/>
    <x v="11"/>
  </r>
  <r>
    <d v="2014-12-31T00:00:00"/>
    <x v="307"/>
    <x v="43"/>
    <x v="2"/>
    <x v="9"/>
    <s v="Plantronics Savi W720 Multi-Device Wireless Headset System"/>
    <n v="1687.8"/>
    <n v="4"/>
    <x v="1603"/>
    <x v="0"/>
    <x v="11"/>
  </r>
  <r>
    <d v="2014-12-31T00:00:00"/>
    <x v="307"/>
    <x v="43"/>
    <x v="1"/>
    <x v="11"/>
    <s v="Sauder Inglewood Library Bookcases"/>
    <n v="341.96"/>
    <n v="2"/>
    <x v="1604"/>
    <x v="0"/>
    <x v="11"/>
  </r>
  <r>
    <d v="2014-12-31T00:00:00"/>
    <x v="307"/>
    <x v="43"/>
    <x v="1"/>
    <x v="5"/>
    <s v="Global Fabric Manager's Chair, Dark Gray"/>
    <n v="605.88"/>
    <n v="6"/>
    <x v="1605"/>
    <x v="0"/>
    <x v="11"/>
  </r>
  <r>
    <d v="2014-12-31T00:00:00"/>
    <x v="594"/>
    <x v="17"/>
    <x v="2"/>
    <x v="6"/>
    <s v="Panasonic KX TS3282W Corded phone"/>
    <n v="475.94"/>
    <n v="7"/>
    <x v="1606"/>
    <x v="0"/>
    <x v="11"/>
  </r>
  <r>
    <d v="2014-12-31T00:00:00"/>
    <x v="160"/>
    <x v="20"/>
    <x v="2"/>
    <x v="9"/>
    <s v="Verbatim 25 GB 6x Blu-ray Single Layer Recordable Disc, 10/Pack"/>
    <n v="34.770000000000003"/>
    <n v="3"/>
    <x v="1607"/>
    <x v="0"/>
    <x v="11"/>
  </r>
  <r>
    <d v="2014-12-31T00:00:00"/>
    <x v="160"/>
    <x v="20"/>
    <x v="0"/>
    <x v="1"/>
    <s v="Avery 51"/>
    <n v="18.899999999999999"/>
    <n v="3"/>
    <x v="1061"/>
    <x v="0"/>
    <x v="11"/>
  </r>
  <r>
    <d v="2015-01-02T00:00:00"/>
    <x v="197"/>
    <x v="10"/>
    <x v="0"/>
    <x v="1"/>
    <s v="Avery 505"/>
    <n v="23.68"/>
    <n v="2"/>
    <x v="1352"/>
    <x v="1"/>
    <x v="0"/>
  </r>
  <r>
    <d v="2015-01-02T00:00:00"/>
    <x v="197"/>
    <x v="10"/>
    <x v="1"/>
    <x v="11"/>
    <s v="O'Sullivan 2-Door Barrister Bookcase in Odessa Pine"/>
    <n v="452.45"/>
    <n v="5"/>
    <x v="1608"/>
    <x v="1"/>
    <x v="0"/>
  </r>
  <r>
    <d v="2015-01-02T00:00:00"/>
    <x v="197"/>
    <x v="10"/>
    <x v="2"/>
    <x v="6"/>
    <s v="Speck Products Candyshell Flip Case"/>
    <n v="62.98"/>
    <n v="3"/>
    <x v="1609"/>
    <x v="1"/>
    <x v="0"/>
  </r>
  <r>
    <d v="2015-01-02T00:00:00"/>
    <x v="197"/>
    <x v="10"/>
    <x v="2"/>
    <x v="15"/>
    <s v="Cisco 9971 IP Video Phone Charcoal"/>
    <n v="1188"/>
    <n v="9"/>
    <x v="1610"/>
    <x v="1"/>
    <x v="0"/>
  </r>
  <r>
    <d v="2015-01-02T00:00:00"/>
    <x v="197"/>
    <x v="10"/>
    <x v="2"/>
    <x v="9"/>
    <s v="Sony Micro Vault Click 16 GB USB 2.0 Flash Drive"/>
    <n v="89.58"/>
    <n v="2"/>
    <x v="1611"/>
    <x v="1"/>
    <x v="0"/>
  </r>
  <r>
    <d v="2015-01-02T00:00:00"/>
    <x v="595"/>
    <x v="7"/>
    <x v="0"/>
    <x v="2"/>
    <s v="SAFCO Mobile Desk Side File, Wire Frame"/>
    <n v="85.52"/>
    <n v="2"/>
    <x v="1612"/>
    <x v="1"/>
    <x v="0"/>
  </r>
  <r>
    <d v="2015-01-02T00:00:00"/>
    <x v="595"/>
    <x v="7"/>
    <x v="0"/>
    <x v="4"/>
    <s v="Newell 313"/>
    <n v="9.84"/>
    <n v="3"/>
    <x v="1613"/>
    <x v="1"/>
    <x v="0"/>
  </r>
  <r>
    <d v="2015-01-02T00:00:00"/>
    <x v="595"/>
    <x v="7"/>
    <x v="0"/>
    <x v="0"/>
    <s v="Xerox 1959"/>
    <n v="20.04"/>
    <n v="3"/>
    <x v="1614"/>
    <x v="1"/>
    <x v="0"/>
  </r>
  <r>
    <d v="2015-01-03T00:00:00"/>
    <x v="472"/>
    <x v="0"/>
    <x v="0"/>
    <x v="0"/>
    <s v="Xerox 21"/>
    <n v="10.37"/>
    <n v="2"/>
    <x v="316"/>
    <x v="1"/>
    <x v="0"/>
  </r>
  <r>
    <d v="2015-01-03T00:00:00"/>
    <x v="596"/>
    <x v="0"/>
    <x v="2"/>
    <x v="9"/>
    <s v="Enermax Acrylux Wireless Keyboard"/>
    <n v="398.4"/>
    <n v="5"/>
    <x v="1615"/>
    <x v="1"/>
    <x v="0"/>
  </r>
  <r>
    <d v="2015-01-03T00:00:00"/>
    <x v="596"/>
    <x v="0"/>
    <x v="0"/>
    <x v="4"/>
    <s v="Newell 317"/>
    <n v="7.06"/>
    <n v="3"/>
    <x v="1230"/>
    <x v="1"/>
    <x v="0"/>
  </r>
  <r>
    <d v="2015-01-03T00:00:00"/>
    <x v="596"/>
    <x v="0"/>
    <x v="1"/>
    <x v="11"/>
    <s v="O'Sullivan Living Dimensions 5-Shelf Bookcases"/>
    <n v="1352.4"/>
    <n v="9"/>
    <x v="1616"/>
    <x v="1"/>
    <x v="0"/>
  </r>
  <r>
    <d v="2015-01-04T00:00:00"/>
    <x v="10"/>
    <x v="28"/>
    <x v="0"/>
    <x v="3"/>
    <s v="GBC Standard Recycled Report Covers, Clear Plastic Sheets"/>
    <n v="32.340000000000003"/>
    <n v="3"/>
    <x v="1617"/>
    <x v="1"/>
    <x v="0"/>
  </r>
  <r>
    <d v="2015-01-04T00:00:00"/>
    <x v="10"/>
    <x v="28"/>
    <x v="0"/>
    <x v="0"/>
    <s v="Adams Telephone Message Book w/Frequently-Called Numbers Space, 400 Messages per Book"/>
    <n v="39.9"/>
    <n v="5"/>
    <x v="1618"/>
    <x v="1"/>
    <x v="0"/>
  </r>
  <r>
    <d v="2015-01-04T00:00:00"/>
    <x v="597"/>
    <x v="6"/>
    <x v="1"/>
    <x v="8"/>
    <s v="DAX Wood Document Frame"/>
    <n v="192.22"/>
    <n v="14"/>
    <x v="1619"/>
    <x v="1"/>
    <x v="0"/>
  </r>
  <r>
    <d v="2015-01-05T00:00:00"/>
    <x v="50"/>
    <x v="22"/>
    <x v="1"/>
    <x v="5"/>
    <s v="Global Deluxe Steno Chair"/>
    <n v="61.58"/>
    <n v="1"/>
    <x v="1620"/>
    <x v="1"/>
    <x v="0"/>
  </r>
  <r>
    <d v="2015-01-05T00:00:00"/>
    <x v="196"/>
    <x v="20"/>
    <x v="0"/>
    <x v="4"/>
    <s v="Newell 34"/>
    <n v="59.52"/>
    <n v="3"/>
    <x v="142"/>
    <x v="1"/>
    <x v="0"/>
  </r>
  <r>
    <d v="2015-01-05T00:00:00"/>
    <x v="196"/>
    <x v="20"/>
    <x v="0"/>
    <x v="10"/>
    <s v="#10- 4 1/8&quot; x 9 1/2&quot; Recycled Envelopes"/>
    <n v="17.48"/>
    <n v="2"/>
    <x v="1576"/>
    <x v="1"/>
    <x v="0"/>
  </r>
  <r>
    <d v="2015-01-05T00:00:00"/>
    <x v="196"/>
    <x v="20"/>
    <x v="0"/>
    <x v="3"/>
    <s v="Wilson Jones data.warehouse D-Ring Binders with DublLock"/>
    <n v="13.17"/>
    <n v="2"/>
    <x v="1621"/>
    <x v="1"/>
    <x v="0"/>
  </r>
  <r>
    <d v="2015-01-05T00:00:00"/>
    <x v="594"/>
    <x v="3"/>
    <x v="0"/>
    <x v="12"/>
    <s v="Acco 6 Outlet Guardian Premium Surge Suppressor"/>
    <n v="87.36"/>
    <n v="6"/>
    <x v="181"/>
    <x v="1"/>
    <x v="0"/>
  </r>
  <r>
    <d v="2015-01-05T00:00:00"/>
    <x v="594"/>
    <x v="3"/>
    <x v="0"/>
    <x v="3"/>
    <s v="Fellowes Binding Cases"/>
    <n v="56.16"/>
    <n v="6"/>
    <x v="1622"/>
    <x v="1"/>
    <x v="0"/>
  </r>
  <r>
    <d v="2015-01-06T00:00:00"/>
    <x v="386"/>
    <x v="26"/>
    <x v="0"/>
    <x v="0"/>
    <s v="It's Hot Message Books with Stickers, 2 3/4&quot; x 5&quot;"/>
    <n v="29.6"/>
    <n v="5"/>
    <x v="1623"/>
    <x v="1"/>
    <x v="0"/>
  </r>
  <r>
    <d v="2015-01-06T00:00:00"/>
    <x v="386"/>
    <x v="26"/>
    <x v="0"/>
    <x v="3"/>
    <s v="Recycled Pressboard Report Cover with Reinforced Top Hinge"/>
    <n v="1.94"/>
    <n v="2"/>
    <x v="958"/>
    <x v="1"/>
    <x v="0"/>
  </r>
  <r>
    <d v="2015-01-09T00:00:00"/>
    <x v="96"/>
    <x v="5"/>
    <x v="0"/>
    <x v="0"/>
    <s v="Easy-staple paper"/>
    <n v="106.32"/>
    <n v="3"/>
    <x v="1624"/>
    <x v="1"/>
    <x v="0"/>
  </r>
  <r>
    <d v="2015-01-09T00:00:00"/>
    <x v="96"/>
    <x v="5"/>
    <x v="0"/>
    <x v="12"/>
    <s v="Belkin 5 Outlet SurgeMaster Power Centers"/>
    <n v="163.44"/>
    <n v="3"/>
    <x v="1625"/>
    <x v="1"/>
    <x v="0"/>
  </r>
  <r>
    <d v="2015-01-09T00:00:00"/>
    <x v="96"/>
    <x v="5"/>
    <x v="0"/>
    <x v="4"/>
    <s v="Boston 1730 StandUp Electric Pencil Sharpener"/>
    <n v="42.76"/>
    <n v="2"/>
    <x v="1626"/>
    <x v="1"/>
    <x v="0"/>
  </r>
  <r>
    <d v="2015-01-09T00:00:00"/>
    <x v="96"/>
    <x v="5"/>
    <x v="0"/>
    <x v="0"/>
    <s v="Speediset Carbonless Redi-Letter 7&quot; x 8 1/2&quot;"/>
    <n v="51.55"/>
    <n v="5"/>
    <x v="1627"/>
    <x v="1"/>
    <x v="0"/>
  </r>
  <r>
    <d v="2015-01-10T00:00:00"/>
    <x v="13"/>
    <x v="20"/>
    <x v="1"/>
    <x v="13"/>
    <s v="Bush Advantage Collection Racetrack Conference Table"/>
    <n v="1018.1"/>
    <n v="4"/>
    <x v="1628"/>
    <x v="1"/>
    <x v="0"/>
  </r>
  <r>
    <d v="2015-01-12T00:00:00"/>
    <x v="598"/>
    <x v="7"/>
    <x v="0"/>
    <x v="2"/>
    <s v="Dual Level, Single-Width Filing Carts"/>
    <n v="465.18"/>
    <n v="3"/>
    <x v="1629"/>
    <x v="1"/>
    <x v="0"/>
  </r>
  <r>
    <d v="2015-01-12T00:00:00"/>
    <x v="599"/>
    <x v="10"/>
    <x v="0"/>
    <x v="4"/>
    <s v="BIC Brite Liner Highlighters, Chisel Tip"/>
    <n v="10.37"/>
    <n v="2"/>
    <x v="1630"/>
    <x v="1"/>
    <x v="0"/>
  </r>
  <r>
    <d v="2015-01-12T00:00:00"/>
    <x v="599"/>
    <x v="10"/>
    <x v="2"/>
    <x v="6"/>
    <s v="GE 30524EE4"/>
    <n v="235.19"/>
    <n v="2"/>
    <x v="1631"/>
    <x v="1"/>
    <x v="0"/>
  </r>
  <r>
    <d v="2015-01-12T00:00:00"/>
    <x v="599"/>
    <x v="10"/>
    <x v="2"/>
    <x v="6"/>
    <s v="Anker 24W Portable Micro USB Car Charger"/>
    <n v="26.38"/>
    <n v="4"/>
    <x v="172"/>
    <x v="1"/>
    <x v="0"/>
  </r>
  <r>
    <d v="2015-01-12T00:00:00"/>
    <x v="599"/>
    <x v="10"/>
    <x v="2"/>
    <x v="9"/>
    <s v="SanDisk Cruzer 4 GB USB Flash Drive"/>
    <n v="10.38"/>
    <n v="2"/>
    <x v="481"/>
    <x v="1"/>
    <x v="0"/>
  </r>
  <r>
    <d v="2015-01-12T00:00:00"/>
    <x v="599"/>
    <x v="10"/>
    <x v="2"/>
    <x v="6"/>
    <s v="LG Electronics Tone+ HBS-730 Bluetooth Headset"/>
    <n v="107.12"/>
    <n v="3"/>
    <x v="1632"/>
    <x v="1"/>
    <x v="0"/>
  </r>
  <r>
    <d v="2015-01-13T00:00:00"/>
    <x v="300"/>
    <x v="3"/>
    <x v="0"/>
    <x v="3"/>
    <s v="Binding Machine Supplies"/>
    <n v="70.010000000000005"/>
    <n v="3"/>
    <x v="1633"/>
    <x v="1"/>
    <x v="0"/>
  </r>
  <r>
    <d v="2015-01-13T00:00:00"/>
    <x v="300"/>
    <x v="3"/>
    <x v="1"/>
    <x v="8"/>
    <s v="Floodlight Indoor Halogen Bulbs, 1 Bulb per Pack, 60 Watts"/>
    <n v="77.599999999999994"/>
    <n v="4"/>
    <x v="1634"/>
    <x v="1"/>
    <x v="0"/>
  </r>
  <r>
    <d v="2015-01-13T00:00:00"/>
    <x v="300"/>
    <x v="3"/>
    <x v="1"/>
    <x v="8"/>
    <s v="Deflect-o EconoMat Nonstudded, No Bevel Mat"/>
    <n v="464.85"/>
    <n v="9"/>
    <x v="1635"/>
    <x v="1"/>
    <x v="0"/>
  </r>
  <r>
    <d v="2015-01-13T00:00:00"/>
    <x v="600"/>
    <x v="4"/>
    <x v="0"/>
    <x v="1"/>
    <s v="Avery 508"/>
    <n v="9.82"/>
    <n v="2"/>
    <x v="1636"/>
    <x v="1"/>
    <x v="0"/>
  </r>
  <r>
    <d v="2015-01-17T00:00:00"/>
    <x v="179"/>
    <x v="1"/>
    <x v="1"/>
    <x v="8"/>
    <s v="Eldon ClusterMat Chair Mat with Cordless Antistatic Protection"/>
    <n v="254.74"/>
    <n v="7"/>
    <x v="1637"/>
    <x v="1"/>
    <x v="0"/>
  </r>
  <r>
    <d v="2015-01-17T00:00:00"/>
    <x v="134"/>
    <x v="32"/>
    <x v="0"/>
    <x v="4"/>
    <s v="Avery Fluorescent Highlighter Four-Color Set"/>
    <n v="6.68"/>
    <n v="2"/>
    <x v="866"/>
    <x v="1"/>
    <x v="0"/>
  </r>
  <r>
    <d v="2015-01-17T00:00:00"/>
    <x v="596"/>
    <x v="15"/>
    <x v="0"/>
    <x v="14"/>
    <s v="Acme Hot Forged Carbon Steel Scissors with Nickel-Plated Handles, 3 7/8&quot; Cut, 8&quot;L"/>
    <n v="88.96"/>
    <n v="8"/>
    <x v="1638"/>
    <x v="1"/>
    <x v="0"/>
  </r>
  <r>
    <d v="2015-01-19T00:00:00"/>
    <x v="181"/>
    <x v="0"/>
    <x v="1"/>
    <x v="13"/>
    <s v="Bevis Round Conference Table Top &amp; Single Column Base"/>
    <n v="102.44"/>
    <n v="1"/>
    <x v="1639"/>
    <x v="1"/>
    <x v="0"/>
  </r>
  <r>
    <d v="2015-01-19T00:00:00"/>
    <x v="181"/>
    <x v="0"/>
    <x v="1"/>
    <x v="5"/>
    <s v="Harbour Creations 67200 Series Stacking Chairs"/>
    <n v="199.3"/>
    <n v="4"/>
    <x v="1640"/>
    <x v="1"/>
    <x v="0"/>
  </r>
  <r>
    <d v="2015-01-23T00:00:00"/>
    <x v="249"/>
    <x v="35"/>
    <x v="0"/>
    <x v="0"/>
    <s v="Wirebound Service Call Books, 5 1/2&quot; x 4&quot;"/>
    <n v="29.04"/>
    <n v="3"/>
    <x v="1641"/>
    <x v="1"/>
    <x v="0"/>
  </r>
  <r>
    <d v="2015-01-23T00:00:00"/>
    <x v="249"/>
    <x v="35"/>
    <x v="0"/>
    <x v="1"/>
    <s v="Avery 500"/>
    <n v="14.62"/>
    <n v="2"/>
    <x v="96"/>
    <x v="1"/>
    <x v="0"/>
  </r>
  <r>
    <d v="2015-01-24T00:00:00"/>
    <x v="601"/>
    <x v="16"/>
    <x v="0"/>
    <x v="4"/>
    <s v="Crayola Colored Pencils"/>
    <n v="13.12"/>
    <n v="5"/>
    <x v="1642"/>
    <x v="1"/>
    <x v="0"/>
  </r>
  <r>
    <d v="2015-01-26T00:00:00"/>
    <x v="551"/>
    <x v="3"/>
    <x v="0"/>
    <x v="0"/>
    <s v="Xerox 1991"/>
    <n v="182.72"/>
    <n v="8"/>
    <x v="1643"/>
    <x v="1"/>
    <x v="0"/>
  </r>
  <r>
    <d v="2015-01-27T00:00:00"/>
    <x v="9"/>
    <x v="10"/>
    <x v="1"/>
    <x v="5"/>
    <s v="High-Back Leather Manager's Chair"/>
    <n v="181.99"/>
    <n v="2"/>
    <x v="1644"/>
    <x v="1"/>
    <x v="0"/>
  </r>
  <r>
    <d v="2015-01-27T00:00:00"/>
    <x v="9"/>
    <x v="10"/>
    <x v="2"/>
    <x v="6"/>
    <s v="Polycom VVX 310 VoIP phone"/>
    <n v="431.98"/>
    <n v="4"/>
    <x v="1645"/>
    <x v="1"/>
    <x v="0"/>
  </r>
  <r>
    <d v="2015-01-27T00:00:00"/>
    <x v="9"/>
    <x v="10"/>
    <x v="2"/>
    <x v="6"/>
    <s v="Nortel Meridian M5316 Digital phone"/>
    <n v="155.37"/>
    <n v="1"/>
    <x v="1646"/>
    <x v="1"/>
    <x v="0"/>
  </r>
  <r>
    <d v="2015-01-27T00:00:00"/>
    <x v="573"/>
    <x v="3"/>
    <x v="1"/>
    <x v="5"/>
    <s v="HON 5400 Series Task Chairs for Big and Tall"/>
    <n v="2803.92"/>
    <n v="5"/>
    <x v="62"/>
    <x v="1"/>
    <x v="0"/>
  </r>
  <r>
    <d v="2015-01-28T00:00:00"/>
    <x v="343"/>
    <x v="25"/>
    <x v="1"/>
    <x v="13"/>
    <s v="Chromcraft Bull-Nose Wood Oval Conference Tables &amp; Bases"/>
    <n v="4297.6400000000003"/>
    <n v="13"/>
    <x v="1647"/>
    <x v="1"/>
    <x v="0"/>
  </r>
  <r>
    <d v="2015-01-30T00:00:00"/>
    <x v="355"/>
    <x v="0"/>
    <x v="0"/>
    <x v="0"/>
    <s v="Rediform Voice Mail Log Books"/>
    <n v="14.3"/>
    <n v="6"/>
    <x v="1648"/>
    <x v="1"/>
    <x v="0"/>
  </r>
  <r>
    <d v="2015-01-30T00:00:00"/>
    <x v="309"/>
    <x v="3"/>
    <x v="1"/>
    <x v="8"/>
    <s v="Computer Room Manger, 14&quot;"/>
    <n v="227.36"/>
    <n v="7"/>
    <x v="1649"/>
    <x v="1"/>
    <x v="0"/>
  </r>
  <r>
    <d v="2015-01-30T00:00:00"/>
    <x v="309"/>
    <x v="3"/>
    <x v="2"/>
    <x v="15"/>
    <s v="Bady BDG101FRU Card Printer"/>
    <n v="1919.98"/>
    <n v="3"/>
    <x v="1650"/>
    <x v="1"/>
    <x v="0"/>
  </r>
  <r>
    <d v="2015-01-31T00:00:00"/>
    <x v="366"/>
    <x v="28"/>
    <x v="0"/>
    <x v="0"/>
    <s v="Xerox 1999"/>
    <n v="12.96"/>
    <n v="2"/>
    <x v="113"/>
    <x v="1"/>
    <x v="0"/>
  </r>
  <r>
    <d v="2015-01-31T00:00:00"/>
    <x v="366"/>
    <x v="28"/>
    <x v="1"/>
    <x v="8"/>
    <s v="Seth Thomas 13 1/2&quot; Wall Clock"/>
    <n v="53.34"/>
    <n v="3"/>
    <x v="1651"/>
    <x v="1"/>
    <x v="0"/>
  </r>
  <r>
    <d v="2015-01-31T00:00:00"/>
    <x v="366"/>
    <x v="28"/>
    <x v="0"/>
    <x v="3"/>
    <s v="Ibico Standard Transparent Covers"/>
    <n v="32.96"/>
    <n v="2"/>
    <x v="1652"/>
    <x v="1"/>
    <x v="0"/>
  </r>
  <r>
    <d v="2015-02-03T00:00:00"/>
    <x v="158"/>
    <x v="40"/>
    <x v="1"/>
    <x v="8"/>
    <s v="Coloredge Poster Frame"/>
    <n v="28.4"/>
    <n v="2"/>
    <x v="414"/>
    <x v="1"/>
    <x v="1"/>
  </r>
  <r>
    <d v="2015-02-03T00:00:00"/>
    <x v="158"/>
    <x v="40"/>
    <x v="2"/>
    <x v="9"/>
    <s v="Kensington SlimBlade Notebook Wireless Mouse with Nano Receiver"/>
    <n v="149.97"/>
    <n v="3"/>
    <x v="1653"/>
    <x v="1"/>
    <x v="1"/>
  </r>
  <r>
    <d v="2015-02-03T00:00:00"/>
    <x v="602"/>
    <x v="3"/>
    <x v="1"/>
    <x v="8"/>
    <s v="Hand-Finished Solid Wood Document Frame"/>
    <n v="136.91999999999999"/>
    <n v="4"/>
    <x v="1654"/>
    <x v="1"/>
    <x v="1"/>
  </r>
  <r>
    <d v="2015-02-03T00:00:00"/>
    <x v="484"/>
    <x v="27"/>
    <x v="0"/>
    <x v="3"/>
    <s v="Wilson Jones Standard D-Ring Binders"/>
    <n v="12.14"/>
    <n v="3"/>
    <x v="60"/>
    <x v="1"/>
    <x v="1"/>
  </r>
  <r>
    <d v="2015-02-03T00:00:00"/>
    <x v="251"/>
    <x v="4"/>
    <x v="0"/>
    <x v="10"/>
    <s v="Staple envelope"/>
    <n v="74.52"/>
    <n v="9"/>
    <x v="1655"/>
    <x v="1"/>
    <x v="1"/>
  </r>
  <r>
    <d v="2015-02-03T00:00:00"/>
    <x v="203"/>
    <x v="20"/>
    <x v="1"/>
    <x v="5"/>
    <s v="Global Fabric Manager's Chair, Dark Gray"/>
    <n v="90.88"/>
    <n v="1"/>
    <x v="1656"/>
    <x v="1"/>
    <x v="1"/>
  </r>
  <r>
    <d v="2015-02-06T00:00:00"/>
    <x v="197"/>
    <x v="22"/>
    <x v="0"/>
    <x v="4"/>
    <s v="Newell 310"/>
    <n v="5.28"/>
    <n v="3"/>
    <x v="1657"/>
    <x v="1"/>
    <x v="1"/>
  </r>
  <r>
    <d v="2015-02-06T00:00:00"/>
    <x v="325"/>
    <x v="7"/>
    <x v="1"/>
    <x v="5"/>
    <s v="Office Star - Contemporary Swivel Chair with Padded Adjustable Arms and Flex Back"/>
    <n v="1268.82"/>
    <n v="9"/>
    <x v="1658"/>
    <x v="1"/>
    <x v="1"/>
  </r>
  <r>
    <d v="2015-02-06T00:00:00"/>
    <x v="325"/>
    <x v="7"/>
    <x v="1"/>
    <x v="11"/>
    <s v="Hon Metal Bookcases, Putty"/>
    <n v="283.92"/>
    <n v="4"/>
    <x v="1659"/>
    <x v="1"/>
    <x v="1"/>
  </r>
  <r>
    <d v="2015-02-06T00:00:00"/>
    <x v="325"/>
    <x v="7"/>
    <x v="0"/>
    <x v="4"/>
    <s v="SANFORD Liquid Accent Tank-Style Highlighters"/>
    <n v="5.68"/>
    <n v="2"/>
    <x v="1406"/>
    <x v="1"/>
    <x v="1"/>
  </r>
  <r>
    <d v="2015-02-06T00:00:00"/>
    <x v="603"/>
    <x v="0"/>
    <x v="0"/>
    <x v="3"/>
    <s v="UniKeep View Case Binders"/>
    <n v="2.93"/>
    <n v="3"/>
    <x v="1660"/>
    <x v="1"/>
    <x v="1"/>
  </r>
  <r>
    <d v="2015-02-06T00:00:00"/>
    <x v="603"/>
    <x v="0"/>
    <x v="2"/>
    <x v="9"/>
    <s v="Memorex Mini Travel Drive 8 GB USB 2.0 Flash Drive"/>
    <n v="18.53"/>
    <n v="2"/>
    <x v="1661"/>
    <x v="1"/>
    <x v="1"/>
  </r>
  <r>
    <d v="2015-02-06T00:00:00"/>
    <x v="603"/>
    <x v="0"/>
    <x v="0"/>
    <x v="2"/>
    <s v="Tennsco Snap-Together Open Shelving Units, Starter Sets and Add-On Units"/>
    <n v="670.75"/>
    <n v="3"/>
    <x v="1662"/>
    <x v="1"/>
    <x v="1"/>
  </r>
  <r>
    <d v="2015-02-06T00:00:00"/>
    <x v="604"/>
    <x v="6"/>
    <x v="0"/>
    <x v="2"/>
    <s v="Tennsco Industrial Shelving"/>
    <n v="146.72999999999999"/>
    <n v="3"/>
    <x v="1461"/>
    <x v="1"/>
    <x v="1"/>
  </r>
  <r>
    <d v="2015-02-06T00:00:00"/>
    <x v="604"/>
    <x v="6"/>
    <x v="0"/>
    <x v="0"/>
    <s v="Xerox 1920"/>
    <n v="29.9"/>
    <n v="5"/>
    <x v="1663"/>
    <x v="1"/>
    <x v="1"/>
  </r>
  <r>
    <d v="2015-02-07T00:00:00"/>
    <x v="105"/>
    <x v="6"/>
    <x v="0"/>
    <x v="10"/>
    <s v="Cameo Buff Policy Envelopes"/>
    <n v="311.14999999999998"/>
    <n v="5"/>
    <x v="1664"/>
    <x v="1"/>
    <x v="1"/>
  </r>
  <r>
    <d v="2015-02-07T00:00:00"/>
    <x v="105"/>
    <x v="6"/>
    <x v="0"/>
    <x v="0"/>
    <s v="Xerox 1957"/>
    <n v="12.96"/>
    <n v="2"/>
    <x v="195"/>
    <x v="1"/>
    <x v="1"/>
  </r>
  <r>
    <d v="2015-02-08T00:00:00"/>
    <x v="384"/>
    <x v="10"/>
    <x v="2"/>
    <x v="6"/>
    <s v="JBL Micro Wireless Portable Bluetooth Speaker"/>
    <n v="107.98"/>
    <n v="3"/>
    <x v="1665"/>
    <x v="1"/>
    <x v="1"/>
  </r>
  <r>
    <d v="2015-02-08T00:00:00"/>
    <x v="248"/>
    <x v="42"/>
    <x v="0"/>
    <x v="0"/>
    <s v="Wirebound Message Books, Four 2 3/4 x 5 Forms per Page, 200 Sets per Book"/>
    <n v="9.5399999999999991"/>
    <n v="2"/>
    <x v="1254"/>
    <x v="1"/>
    <x v="1"/>
  </r>
  <r>
    <d v="2015-02-08T00:00:00"/>
    <x v="248"/>
    <x v="42"/>
    <x v="0"/>
    <x v="7"/>
    <s v="Advantus Push Pins, Aluminum Head"/>
    <n v="5.81"/>
    <n v="1"/>
    <x v="1666"/>
    <x v="1"/>
    <x v="1"/>
  </r>
  <r>
    <d v="2015-02-08T00:00:00"/>
    <x v="248"/>
    <x v="42"/>
    <x v="0"/>
    <x v="4"/>
    <s v="Sanford Colorific Colored Pencils, 12/Box"/>
    <n v="5.76"/>
    <n v="2"/>
    <x v="1515"/>
    <x v="1"/>
    <x v="1"/>
  </r>
  <r>
    <d v="2015-02-09T00:00:00"/>
    <x v="279"/>
    <x v="0"/>
    <x v="2"/>
    <x v="9"/>
    <s v="Memorex Micro Travel Drive 8 GB"/>
    <n v="20.8"/>
    <n v="2"/>
    <x v="1667"/>
    <x v="1"/>
    <x v="1"/>
  </r>
  <r>
    <d v="2015-02-09T00:00:00"/>
    <x v="410"/>
    <x v="0"/>
    <x v="0"/>
    <x v="1"/>
    <s v="Round Specialty Laser Printer Labels"/>
    <n v="40.1"/>
    <n v="4"/>
    <x v="1668"/>
    <x v="1"/>
    <x v="1"/>
  </r>
  <r>
    <d v="2015-02-09T00:00:00"/>
    <x v="410"/>
    <x v="0"/>
    <x v="1"/>
    <x v="8"/>
    <s v="Dana Fluorescent Magnifying Lamp, White, 36&quot;"/>
    <n v="40.78"/>
    <n v="2"/>
    <x v="1669"/>
    <x v="1"/>
    <x v="1"/>
  </r>
  <r>
    <d v="2015-02-09T00:00:00"/>
    <x v="605"/>
    <x v="3"/>
    <x v="1"/>
    <x v="5"/>
    <s v="Global Deluxe Stacking Chair, Gray"/>
    <n v="203.92"/>
    <n v="5"/>
    <x v="1670"/>
    <x v="1"/>
    <x v="1"/>
  </r>
  <r>
    <d v="2015-02-09T00:00:00"/>
    <x v="453"/>
    <x v="1"/>
    <x v="2"/>
    <x v="9"/>
    <s v="Logitech Wireless Headset h800"/>
    <n v="479.95"/>
    <n v="6"/>
    <x v="1671"/>
    <x v="1"/>
    <x v="1"/>
  </r>
  <r>
    <d v="2015-02-10T00:00:00"/>
    <x v="555"/>
    <x v="2"/>
    <x v="0"/>
    <x v="2"/>
    <s v="Eldon ProFile File 'N Store Portable File Tub Letter/Legal Size Black"/>
    <n v="77.239999999999995"/>
    <n v="5"/>
    <x v="1672"/>
    <x v="1"/>
    <x v="1"/>
  </r>
  <r>
    <d v="2015-02-14T00:00:00"/>
    <x v="366"/>
    <x v="10"/>
    <x v="0"/>
    <x v="3"/>
    <s v="GBC Standard Therm-A-Bind Covers"/>
    <n v="14.95"/>
    <n v="2"/>
    <x v="1673"/>
    <x v="1"/>
    <x v="1"/>
  </r>
  <r>
    <d v="2015-02-14T00:00:00"/>
    <x v="366"/>
    <x v="10"/>
    <x v="2"/>
    <x v="6"/>
    <s v="Google Nexus 5"/>
    <n v="323.98"/>
    <n v="3"/>
    <x v="1674"/>
    <x v="1"/>
    <x v="1"/>
  </r>
  <r>
    <d v="2015-02-14T00:00:00"/>
    <x v="366"/>
    <x v="10"/>
    <x v="0"/>
    <x v="3"/>
    <s v="Acco Hanging Data Binders"/>
    <n v="2.29"/>
    <n v="2"/>
    <x v="1675"/>
    <x v="1"/>
    <x v="1"/>
  </r>
  <r>
    <d v="2015-02-14T00:00:00"/>
    <x v="366"/>
    <x v="10"/>
    <x v="0"/>
    <x v="4"/>
    <s v="Newell 315"/>
    <n v="14.35"/>
    <n v="3"/>
    <x v="1191"/>
    <x v="1"/>
    <x v="1"/>
  </r>
  <r>
    <d v="2015-02-14T00:00:00"/>
    <x v="366"/>
    <x v="10"/>
    <x v="2"/>
    <x v="9"/>
    <s v="Belkin F8E887 USB Wired Ergonomic Keyboard"/>
    <n v="71.98"/>
    <n v="3"/>
    <x v="1191"/>
    <x v="1"/>
    <x v="1"/>
  </r>
  <r>
    <d v="2015-02-14T00:00:00"/>
    <x v="207"/>
    <x v="20"/>
    <x v="0"/>
    <x v="3"/>
    <s v="Black Avery Memo-Size 3-Ring Binder, 5 1/2&quot; x 8 1/2&quot;"/>
    <n v="26.42"/>
    <n v="9"/>
    <x v="1676"/>
    <x v="1"/>
    <x v="1"/>
  </r>
  <r>
    <d v="2015-02-14T00:00:00"/>
    <x v="207"/>
    <x v="20"/>
    <x v="2"/>
    <x v="6"/>
    <s v="Samsung Galaxy S4"/>
    <n v="625.99"/>
    <n v="1"/>
    <x v="1677"/>
    <x v="1"/>
    <x v="1"/>
  </r>
  <r>
    <d v="2015-02-15T00:00:00"/>
    <x v="132"/>
    <x v="21"/>
    <x v="2"/>
    <x v="6"/>
    <s v="Innergie mMini Combo Duo USB Travel Charging Kit"/>
    <n v="134.97"/>
    <n v="3"/>
    <x v="1678"/>
    <x v="1"/>
    <x v="1"/>
  </r>
  <r>
    <d v="2015-02-15T00:00:00"/>
    <x v="132"/>
    <x v="21"/>
    <x v="2"/>
    <x v="6"/>
    <s v="Samsung Galaxy S III - 16GB - pebble blue (T-Mobile)"/>
    <n v="699.98"/>
    <n v="2"/>
    <x v="1679"/>
    <x v="1"/>
    <x v="1"/>
  </r>
  <r>
    <d v="2015-02-15T00:00:00"/>
    <x v="132"/>
    <x v="21"/>
    <x v="2"/>
    <x v="9"/>
    <s v="MaxellÂ LTO Ultrium - 800 GB"/>
    <n v="139.94999999999999"/>
    <n v="5"/>
    <x v="1680"/>
    <x v="1"/>
    <x v="1"/>
  </r>
  <r>
    <d v="2015-02-15T00:00:00"/>
    <x v="176"/>
    <x v="3"/>
    <x v="0"/>
    <x v="0"/>
    <s v="Xerox 1959"/>
    <n v="13.36"/>
    <n v="2"/>
    <x v="846"/>
    <x v="1"/>
    <x v="1"/>
  </r>
  <r>
    <d v="2015-02-15T00:00:00"/>
    <x v="176"/>
    <x v="3"/>
    <x v="0"/>
    <x v="3"/>
    <s v="Acco Data Flex Cable Posts For Top &amp; Bottom Load Binders, 6&quot; Capacity"/>
    <n v="41.72"/>
    <n v="5"/>
    <x v="1681"/>
    <x v="1"/>
    <x v="1"/>
  </r>
  <r>
    <d v="2015-02-15T00:00:00"/>
    <x v="176"/>
    <x v="3"/>
    <x v="0"/>
    <x v="3"/>
    <s v="Avery Durable Binders"/>
    <n v="11.52"/>
    <n v="5"/>
    <x v="1682"/>
    <x v="1"/>
    <x v="1"/>
  </r>
  <r>
    <d v="2015-02-15T00:00:00"/>
    <x v="176"/>
    <x v="3"/>
    <x v="0"/>
    <x v="12"/>
    <s v="Kensington 6 Outlet MasterPiece HOMEOFFICE Power Control Center"/>
    <n v="541.44000000000005"/>
    <n v="6"/>
    <x v="1683"/>
    <x v="1"/>
    <x v="1"/>
  </r>
  <r>
    <d v="2015-02-15T00:00:00"/>
    <x v="176"/>
    <x v="3"/>
    <x v="0"/>
    <x v="0"/>
    <s v="Xerox 22"/>
    <n v="19.440000000000001"/>
    <n v="3"/>
    <x v="5"/>
    <x v="1"/>
    <x v="1"/>
  </r>
  <r>
    <d v="2015-02-16T00:00:00"/>
    <x v="569"/>
    <x v="38"/>
    <x v="0"/>
    <x v="0"/>
    <s v="Xerox 1920"/>
    <n v="35.880000000000003"/>
    <n v="6"/>
    <x v="1652"/>
    <x v="1"/>
    <x v="1"/>
  </r>
  <r>
    <d v="2015-02-16T00:00:00"/>
    <x v="122"/>
    <x v="3"/>
    <x v="0"/>
    <x v="0"/>
    <s v="Xerox 1881"/>
    <n v="36.840000000000003"/>
    <n v="3"/>
    <x v="1684"/>
    <x v="1"/>
    <x v="1"/>
  </r>
  <r>
    <d v="2015-02-16T00:00:00"/>
    <x v="122"/>
    <x v="3"/>
    <x v="0"/>
    <x v="1"/>
    <s v="Avery 485"/>
    <n v="87.71"/>
    <n v="7"/>
    <x v="1685"/>
    <x v="1"/>
    <x v="1"/>
  </r>
  <r>
    <d v="2015-02-18T00:00:00"/>
    <x v="518"/>
    <x v="3"/>
    <x v="0"/>
    <x v="1"/>
    <s v="Smead Alpha-Z Color-Coded Second Alphabetical Labels and Starter Set"/>
    <n v="9.24"/>
    <n v="3"/>
    <x v="823"/>
    <x v="1"/>
    <x v="1"/>
  </r>
  <r>
    <d v="2015-02-18T00:00:00"/>
    <x v="606"/>
    <x v="3"/>
    <x v="0"/>
    <x v="1"/>
    <s v="Avery 4027 File Folder Labels for Dot Matrix Printers, 5000 Labels per Box, White"/>
    <n v="61.06"/>
    <n v="2"/>
    <x v="1686"/>
    <x v="1"/>
    <x v="1"/>
  </r>
  <r>
    <d v="2015-02-18T00:00:00"/>
    <x v="606"/>
    <x v="3"/>
    <x v="1"/>
    <x v="13"/>
    <s v="Hon 61000 Series Interactive Training Tables"/>
    <n v="35.54"/>
    <n v="1"/>
    <x v="1687"/>
    <x v="1"/>
    <x v="1"/>
  </r>
  <r>
    <d v="2015-02-20T00:00:00"/>
    <x v="272"/>
    <x v="13"/>
    <x v="2"/>
    <x v="9"/>
    <s v="Anker Ultrathin Bluetooth Wireless Keyboard Aluminum Cover with Stand"/>
    <n v="29.99"/>
    <n v="1"/>
    <x v="1559"/>
    <x v="1"/>
    <x v="1"/>
  </r>
  <r>
    <d v="2015-02-20T00:00:00"/>
    <x v="75"/>
    <x v="23"/>
    <x v="0"/>
    <x v="4"/>
    <s v="Sanford 52201 APSCO Electric Pencil Sharpener"/>
    <n v="286.79000000000002"/>
    <n v="7"/>
    <x v="1510"/>
    <x v="1"/>
    <x v="1"/>
  </r>
  <r>
    <d v="2015-02-21T00:00:00"/>
    <x v="364"/>
    <x v="31"/>
    <x v="0"/>
    <x v="0"/>
    <s v="Easy-staple paper"/>
    <n v="49.12"/>
    <n v="4"/>
    <x v="641"/>
    <x v="1"/>
    <x v="1"/>
  </r>
  <r>
    <d v="2015-02-21T00:00:00"/>
    <x v="517"/>
    <x v="36"/>
    <x v="0"/>
    <x v="3"/>
    <s v="Fellowes PB500 Electric Punch Plastic Comb Binding Machine with Manual Bind"/>
    <n v="2541.98"/>
    <n v="2"/>
    <x v="1688"/>
    <x v="1"/>
    <x v="1"/>
  </r>
  <r>
    <d v="2015-02-22T00:00:00"/>
    <x v="577"/>
    <x v="14"/>
    <x v="0"/>
    <x v="4"/>
    <s v="Newell 34"/>
    <n v="79.36"/>
    <n v="4"/>
    <x v="1689"/>
    <x v="1"/>
    <x v="1"/>
  </r>
  <r>
    <d v="2015-02-23T00:00:00"/>
    <x v="607"/>
    <x v="20"/>
    <x v="0"/>
    <x v="12"/>
    <s v="Hoover Portapower Portable Vacuum"/>
    <n v="26.88"/>
    <n v="6"/>
    <x v="1690"/>
    <x v="1"/>
    <x v="1"/>
  </r>
  <r>
    <d v="2015-02-23T00:00:00"/>
    <x v="607"/>
    <x v="20"/>
    <x v="0"/>
    <x v="3"/>
    <s v="Avery Self-Adhesive Photo Pockets for Polaroid Photos"/>
    <n v="10.9"/>
    <n v="2"/>
    <x v="1509"/>
    <x v="1"/>
    <x v="1"/>
  </r>
  <r>
    <d v="2015-02-25T00:00:00"/>
    <x v="567"/>
    <x v="32"/>
    <x v="0"/>
    <x v="1"/>
    <s v="Avery 518"/>
    <n v="3.15"/>
    <n v="1"/>
    <x v="367"/>
    <x v="1"/>
    <x v="1"/>
  </r>
  <r>
    <d v="2015-02-25T00:00:00"/>
    <x v="567"/>
    <x v="32"/>
    <x v="0"/>
    <x v="0"/>
    <s v="Adams Telephone Message Book W/Dividers/Space For Phone Numbers, 5 1/4&quot;X8 1/2&quot;, 200/Messages"/>
    <n v="22.72"/>
    <n v="4"/>
    <x v="725"/>
    <x v="1"/>
    <x v="1"/>
  </r>
  <r>
    <d v="2015-02-27T00:00:00"/>
    <x v="478"/>
    <x v="2"/>
    <x v="0"/>
    <x v="3"/>
    <s v="Pressboard Covers with Storage Hooks, 9 1/2&quot; x 11&quot;, Light Blue"/>
    <n v="4.42"/>
    <n v="3"/>
    <x v="1691"/>
    <x v="1"/>
    <x v="1"/>
  </r>
  <r>
    <d v="2015-02-27T00:00:00"/>
    <x v="478"/>
    <x v="2"/>
    <x v="0"/>
    <x v="4"/>
    <s v="Eldon Spacemaker Box, Quick-Snap Lid, Clear"/>
    <n v="16.03"/>
    <n v="6"/>
    <x v="1692"/>
    <x v="1"/>
    <x v="1"/>
  </r>
  <r>
    <d v="2015-02-27T00:00:00"/>
    <x v="442"/>
    <x v="43"/>
    <x v="2"/>
    <x v="6"/>
    <s v="i.Sound Portable Power - 8000 mAh"/>
    <n v="105.98"/>
    <n v="2"/>
    <x v="266"/>
    <x v="1"/>
    <x v="1"/>
  </r>
  <r>
    <d v="2015-02-27T00:00:00"/>
    <x v="442"/>
    <x v="43"/>
    <x v="1"/>
    <x v="13"/>
    <s v="Barricks 18&quot; x 48&quot; Non-Folding Utility Table with Bottom Storage Shelf"/>
    <n v="493.92"/>
    <n v="7"/>
    <x v="1693"/>
    <x v="1"/>
    <x v="1"/>
  </r>
  <r>
    <d v="2015-02-27T00:00:00"/>
    <x v="608"/>
    <x v="22"/>
    <x v="2"/>
    <x v="9"/>
    <s v="Microsoft Natural Keyboard Elite"/>
    <n v="538.91999999999996"/>
    <n v="9"/>
    <x v="1694"/>
    <x v="1"/>
    <x v="1"/>
  </r>
  <r>
    <d v="2015-02-28T00:00:00"/>
    <x v="329"/>
    <x v="15"/>
    <x v="1"/>
    <x v="5"/>
    <s v="Global Low Back Tilter Chair"/>
    <n v="161.57"/>
    <n v="2"/>
    <x v="1695"/>
    <x v="1"/>
    <x v="1"/>
  </r>
  <r>
    <d v="2015-02-28T00:00:00"/>
    <x v="329"/>
    <x v="15"/>
    <x v="1"/>
    <x v="5"/>
    <s v="Global Push Button Manager's Chair, Indigo"/>
    <n v="389.7"/>
    <n v="8"/>
    <x v="1696"/>
    <x v="1"/>
    <x v="1"/>
  </r>
  <r>
    <d v="2015-03-01T00:00:00"/>
    <x v="43"/>
    <x v="4"/>
    <x v="0"/>
    <x v="3"/>
    <s v="XtraLife ClearVue Slant-D Ring Binder, White, 3&quot;"/>
    <n v="58.72"/>
    <n v="4"/>
    <x v="1697"/>
    <x v="1"/>
    <x v="2"/>
  </r>
  <r>
    <d v="2015-03-01T00:00:00"/>
    <x v="526"/>
    <x v="3"/>
    <x v="2"/>
    <x v="6"/>
    <s v="Square Credit Card Reader"/>
    <n v="15.98"/>
    <n v="2"/>
    <x v="217"/>
    <x v="1"/>
    <x v="2"/>
  </r>
  <r>
    <d v="2015-03-01T00:00:00"/>
    <x v="526"/>
    <x v="3"/>
    <x v="1"/>
    <x v="5"/>
    <s v="Global Deluxe Steno Chair"/>
    <n v="184.75"/>
    <n v="3"/>
    <x v="1698"/>
    <x v="1"/>
    <x v="2"/>
  </r>
  <r>
    <d v="2015-03-01T00:00:00"/>
    <x v="218"/>
    <x v="2"/>
    <x v="0"/>
    <x v="12"/>
    <s v="Hoover Replacement Belt for Commercial Guardsman Heavy-Duty Upright Vacuum"/>
    <n v="3.55"/>
    <n v="2"/>
    <x v="1699"/>
    <x v="1"/>
    <x v="2"/>
  </r>
  <r>
    <d v="2015-03-01T00:00:00"/>
    <x v="71"/>
    <x v="0"/>
    <x v="0"/>
    <x v="4"/>
    <s v="Panasonic KP-350BK Electric Pencil Sharpener with Auto Stop"/>
    <n v="55.33"/>
    <n v="2"/>
    <x v="113"/>
    <x v="1"/>
    <x v="2"/>
  </r>
  <r>
    <d v="2015-03-01T00:00:00"/>
    <x v="71"/>
    <x v="0"/>
    <x v="1"/>
    <x v="11"/>
    <s v="Atlantic Metals Mobile 5-Shelf Bookcases, Custom Colors"/>
    <n v="1228"/>
    <n v="6"/>
    <x v="1700"/>
    <x v="1"/>
    <x v="2"/>
  </r>
  <r>
    <d v="2015-03-01T00:00:00"/>
    <x v="609"/>
    <x v="0"/>
    <x v="2"/>
    <x v="6"/>
    <s v="Jackery Bar Premium Fast-charging Portable Charger"/>
    <n v="95.84"/>
    <n v="4"/>
    <x v="1701"/>
    <x v="1"/>
    <x v="2"/>
  </r>
  <r>
    <d v="2015-03-02T00:00:00"/>
    <x v="610"/>
    <x v="22"/>
    <x v="1"/>
    <x v="13"/>
    <s v="Hon Racetrack Conference Tables"/>
    <n v="787.53"/>
    <n v="3"/>
    <x v="1702"/>
    <x v="1"/>
    <x v="2"/>
  </r>
  <r>
    <d v="2015-03-02T00:00:00"/>
    <x v="205"/>
    <x v="18"/>
    <x v="0"/>
    <x v="4"/>
    <s v="50 Colored Long Pencils"/>
    <n v="10.16"/>
    <n v="1"/>
    <x v="172"/>
    <x v="1"/>
    <x v="2"/>
  </r>
  <r>
    <d v="2015-03-02T00:00:00"/>
    <x v="205"/>
    <x v="18"/>
    <x v="0"/>
    <x v="10"/>
    <s v="Brown Kraft Recycled Envelopes"/>
    <n v="101.88"/>
    <n v="6"/>
    <x v="1703"/>
    <x v="1"/>
    <x v="2"/>
  </r>
  <r>
    <d v="2015-03-05T00:00:00"/>
    <x v="321"/>
    <x v="20"/>
    <x v="0"/>
    <x v="10"/>
    <s v="Staple envelope"/>
    <n v="29.34"/>
    <n v="3"/>
    <x v="1489"/>
    <x v="1"/>
    <x v="2"/>
  </r>
  <r>
    <d v="2015-03-05T00:00:00"/>
    <x v="321"/>
    <x v="20"/>
    <x v="1"/>
    <x v="5"/>
    <s v="Global Value Mid-Back Manager's Chair, Gray"/>
    <n v="383.61"/>
    <n v="7"/>
    <x v="1704"/>
    <x v="1"/>
    <x v="2"/>
  </r>
  <r>
    <d v="2015-03-05T00:00:00"/>
    <x v="321"/>
    <x v="20"/>
    <x v="0"/>
    <x v="2"/>
    <s v="Fellowes Strictly Business Drawer File, Letter/Legal Size"/>
    <n v="563.4"/>
    <n v="4"/>
    <x v="1705"/>
    <x v="1"/>
    <x v="2"/>
  </r>
  <r>
    <d v="2015-03-05T00:00:00"/>
    <x v="582"/>
    <x v="18"/>
    <x v="2"/>
    <x v="6"/>
    <s v="I Need's 3d Hello Kitty Hybrid Silicone Case Cover for HTC One X 4g with 3d Hello Kitty Stylus Pen Green/pink"/>
    <n v="23.92"/>
    <n v="2"/>
    <x v="516"/>
    <x v="1"/>
    <x v="2"/>
  </r>
  <r>
    <d v="2015-03-05T00:00:00"/>
    <x v="582"/>
    <x v="18"/>
    <x v="0"/>
    <x v="12"/>
    <s v="Staple holder"/>
    <n v="60.69"/>
    <n v="7"/>
    <x v="1706"/>
    <x v="1"/>
    <x v="2"/>
  </r>
  <r>
    <d v="2015-03-05T00:00:00"/>
    <x v="549"/>
    <x v="2"/>
    <x v="2"/>
    <x v="6"/>
    <s v="Samsung Convoy 3"/>
    <n v="466.16"/>
    <n v="7"/>
    <x v="1707"/>
    <x v="1"/>
    <x v="2"/>
  </r>
  <r>
    <d v="2015-03-05T00:00:00"/>
    <x v="549"/>
    <x v="2"/>
    <x v="2"/>
    <x v="9"/>
    <s v="Sony 16GB Class 10 Micro SDHC R40 Memory Card"/>
    <n v="10.31"/>
    <n v="1"/>
    <x v="1708"/>
    <x v="1"/>
    <x v="2"/>
  </r>
  <r>
    <d v="2015-03-05T00:00:00"/>
    <x v="549"/>
    <x v="2"/>
    <x v="0"/>
    <x v="3"/>
    <s v="Avery Round Ring Poly Binders"/>
    <n v="2.56"/>
    <n v="3"/>
    <x v="1709"/>
    <x v="1"/>
    <x v="2"/>
  </r>
  <r>
    <d v="2015-03-05T00:00:00"/>
    <x v="611"/>
    <x v="2"/>
    <x v="1"/>
    <x v="5"/>
    <s v="Situations Contoured Folding Chairs, 4/Set"/>
    <n v="99.37"/>
    <n v="2"/>
    <x v="1710"/>
    <x v="1"/>
    <x v="2"/>
  </r>
  <r>
    <d v="2015-03-05T00:00:00"/>
    <x v="611"/>
    <x v="2"/>
    <x v="1"/>
    <x v="8"/>
    <s v="36X48 HARDFLOOR CHAIRMAT"/>
    <n v="33.57"/>
    <n v="2"/>
    <x v="1711"/>
    <x v="1"/>
    <x v="2"/>
  </r>
  <r>
    <d v="2015-03-05T00:00:00"/>
    <x v="30"/>
    <x v="0"/>
    <x v="2"/>
    <x v="6"/>
    <s v="Cisco SPA525G2 IP Phone - Wireless"/>
    <n v="31.92"/>
    <n v="2"/>
    <x v="1712"/>
    <x v="1"/>
    <x v="2"/>
  </r>
  <r>
    <d v="2015-03-05T00:00:00"/>
    <x v="612"/>
    <x v="1"/>
    <x v="0"/>
    <x v="7"/>
    <s v="Binder Clips by OIC"/>
    <n v="7.1"/>
    <n v="6"/>
    <x v="312"/>
    <x v="1"/>
    <x v="2"/>
  </r>
  <r>
    <d v="2015-03-05T00:00:00"/>
    <x v="389"/>
    <x v="1"/>
    <x v="0"/>
    <x v="3"/>
    <s v="Performers Binder/Pad Holder, Black"/>
    <n v="11.21"/>
    <n v="2"/>
    <x v="1713"/>
    <x v="1"/>
    <x v="2"/>
  </r>
  <r>
    <d v="2015-03-05T00:00:00"/>
    <x v="389"/>
    <x v="1"/>
    <x v="1"/>
    <x v="8"/>
    <s v="Eldon Wave Desk Accessories"/>
    <n v="4.71"/>
    <n v="2"/>
    <x v="1714"/>
    <x v="1"/>
    <x v="2"/>
  </r>
  <r>
    <d v="2015-03-05T00:00:00"/>
    <x v="389"/>
    <x v="1"/>
    <x v="0"/>
    <x v="12"/>
    <s v="Avanti 4.4 Cu. Ft. Refrigerator"/>
    <n v="180.98"/>
    <n v="5"/>
    <x v="1715"/>
    <x v="1"/>
    <x v="2"/>
  </r>
  <r>
    <d v="2015-03-05T00:00:00"/>
    <x v="389"/>
    <x v="1"/>
    <x v="0"/>
    <x v="2"/>
    <s v="Companion Letter/Legal File, Black"/>
    <n v="60.42"/>
    <n v="2"/>
    <x v="84"/>
    <x v="1"/>
    <x v="2"/>
  </r>
  <r>
    <d v="2015-03-06T00:00:00"/>
    <x v="315"/>
    <x v="3"/>
    <x v="1"/>
    <x v="8"/>
    <s v="Deflect-o Glass Clear Studded Chair Mats"/>
    <n v="435.26"/>
    <n v="7"/>
    <x v="1716"/>
    <x v="1"/>
    <x v="2"/>
  </r>
  <r>
    <d v="2015-03-06T00:00:00"/>
    <x v="315"/>
    <x v="3"/>
    <x v="2"/>
    <x v="16"/>
    <s v="Canon PC1060 Personal Laser Copier"/>
    <n v="1119.98"/>
    <n v="2"/>
    <x v="1717"/>
    <x v="1"/>
    <x v="2"/>
  </r>
  <r>
    <d v="2015-03-07T00:00:00"/>
    <x v="306"/>
    <x v="7"/>
    <x v="2"/>
    <x v="9"/>
    <s v="Microsoft Sculpt Comfort Mouse"/>
    <n v="119.85"/>
    <n v="3"/>
    <x v="1718"/>
    <x v="1"/>
    <x v="2"/>
  </r>
  <r>
    <d v="2015-03-07T00:00:00"/>
    <x v="306"/>
    <x v="7"/>
    <x v="0"/>
    <x v="3"/>
    <s v="GBC Twin Loop Wire Binding Elements, 9/16&quot; Spine, Black"/>
    <n v="30.44"/>
    <n v="2"/>
    <x v="194"/>
    <x v="1"/>
    <x v="2"/>
  </r>
  <r>
    <d v="2015-03-07T00:00:00"/>
    <x v="306"/>
    <x v="7"/>
    <x v="0"/>
    <x v="3"/>
    <s v="Wilson Jones Heavy-Duty Casebound Ring Binders with Metal Hinges"/>
    <n v="69.28"/>
    <n v="2"/>
    <x v="1719"/>
    <x v="1"/>
    <x v="2"/>
  </r>
  <r>
    <d v="2015-03-07T00:00:00"/>
    <x v="306"/>
    <x v="7"/>
    <x v="2"/>
    <x v="6"/>
    <s v="LG G3"/>
    <n v="587.97"/>
    <n v="3"/>
    <x v="1720"/>
    <x v="1"/>
    <x v="2"/>
  </r>
  <r>
    <d v="2015-03-08T00:00:00"/>
    <x v="613"/>
    <x v="21"/>
    <x v="1"/>
    <x v="11"/>
    <s v="Rush Hierlooms Collection 1&quot; Thick Stackable Bookcases"/>
    <n v="512.94000000000005"/>
    <n v="3"/>
    <x v="1721"/>
    <x v="1"/>
    <x v="2"/>
  </r>
  <r>
    <d v="2015-03-08T00:00:00"/>
    <x v="613"/>
    <x v="21"/>
    <x v="1"/>
    <x v="5"/>
    <s v="Hon Mobius Operator's Chair"/>
    <n v="860.93"/>
    <n v="7"/>
    <x v="1722"/>
    <x v="1"/>
    <x v="2"/>
  </r>
  <r>
    <d v="2015-03-08T00:00:00"/>
    <x v="613"/>
    <x v="21"/>
    <x v="2"/>
    <x v="6"/>
    <s v="Nortel Meridian M3904 Professional Digital phone"/>
    <n v="769.95"/>
    <n v="5"/>
    <x v="1723"/>
    <x v="1"/>
    <x v="2"/>
  </r>
  <r>
    <d v="2015-03-08T00:00:00"/>
    <x v="613"/>
    <x v="21"/>
    <x v="0"/>
    <x v="4"/>
    <s v="Boston 1900 Electric Pencil Sharpener"/>
    <n v="14.98"/>
    <n v="1"/>
    <x v="630"/>
    <x v="1"/>
    <x v="2"/>
  </r>
  <r>
    <d v="2015-03-08T00:00:00"/>
    <x v="613"/>
    <x v="21"/>
    <x v="1"/>
    <x v="8"/>
    <s v="Deflect-o Glass Clear Studded Chair Mats"/>
    <n v="373.08"/>
    <n v="6"/>
    <x v="1724"/>
    <x v="1"/>
    <x v="2"/>
  </r>
  <r>
    <d v="2015-03-08T00:00:00"/>
    <x v="278"/>
    <x v="20"/>
    <x v="0"/>
    <x v="0"/>
    <s v="Xerox 1997"/>
    <n v="19.440000000000001"/>
    <n v="3"/>
    <x v="5"/>
    <x v="1"/>
    <x v="2"/>
  </r>
  <r>
    <d v="2015-03-08T00:00:00"/>
    <x v="452"/>
    <x v="26"/>
    <x v="0"/>
    <x v="4"/>
    <s v="Dixon Prang Watercolor Pencils, 10-Color Set with Brush"/>
    <n v="3.41"/>
    <n v="1"/>
    <x v="1170"/>
    <x v="1"/>
    <x v="2"/>
  </r>
  <r>
    <d v="2015-03-08T00:00:00"/>
    <x v="251"/>
    <x v="1"/>
    <x v="0"/>
    <x v="3"/>
    <s v="Avery Premier Heavy-Duty Binder with Round Locking Rings"/>
    <n v="8.57"/>
    <n v="3"/>
    <x v="550"/>
    <x v="1"/>
    <x v="2"/>
  </r>
  <r>
    <d v="2015-03-09T00:00:00"/>
    <x v="270"/>
    <x v="0"/>
    <x v="2"/>
    <x v="9"/>
    <s v="Maxell 4.7GB DVD-R"/>
    <n v="113.52"/>
    <n v="5"/>
    <x v="1725"/>
    <x v="1"/>
    <x v="2"/>
  </r>
  <r>
    <d v="2015-03-09T00:00:00"/>
    <x v="270"/>
    <x v="0"/>
    <x v="2"/>
    <x v="6"/>
    <s v="Panasonic KX T7736-B Digital phone"/>
    <n v="359.88"/>
    <n v="3"/>
    <x v="1726"/>
    <x v="1"/>
    <x v="2"/>
  </r>
  <r>
    <d v="2015-03-09T00:00:00"/>
    <x v="614"/>
    <x v="25"/>
    <x v="0"/>
    <x v="1"/>
    <s v="Avery 514"/>
    <n v="4.6100000000000003"/>
    <n v="2"/>
    <x v="688"/>
    <x v="1"/>
    <x v="2"/>
  </r>
  <r>
    <d v="2015-03-10T00:00:00"/>
    <x v="18"/>
    <x v="0"/>
    <x v="0"/>
    <x v="3"/>
    <s v="Acco Suede Grain Vinyl Round Ring Binder"/>
    <n v="1.1100000000000001"/>
    <n v="2"/>
    <x v="1727"/>
    <x v="1"/>
    <x v="2"/>
  </r>
  <r>
    <d v="2015-03-10T00:00:00"/>
    <x v="127"/>
    <x v="36"/>
    <x v="0"/>
    <x v="2"/>
    <s v="Pizazz Global Quick File"/>
    <n v="89.82"/>
    <n v="6"/>
    <x v="1728"/>
    <x v="1"/>
    <x v="2"/>
  </r>
  <r>
    <d v="2015-03-12T00:00:00"/>
    <x v="615"/>
    <x v="16"/>
    <x v="0"/>
    <x v="10"/>
    <s v="Convenience Packs of Business Envelopes"/>
    <n v="8.69"/>
    <n v="3"/>
    <x v="1461"/>
    <x v="1"/>
    <x v="2"/>
  </r>
  <r>
    <d v="2015-03-12T00:00:00"/>
    <x v="615"/>
    <x v="16"/>
    <x v="1"/>
    <x v="8"/>
    <s v="Eldon Expressions Desk Accessory, Wood Pencil Holder, Oak"/>
    <n v="30.88"/>
    <n v="4"/>
    <x v="1729"/>
    <x v="1"/>
    <x v="2"/>
  </r>
  <r>
    <d v="2015-03-12T00:00:00"/>
    <x v="615"/>
    <x v="16"/>
    <x v="1"/>
    <x v="8"/>
    <s v="Acrylic Self-Standing Desk Frames"/>
    <n v="6.41"/>
    <n v="3"/>
    <x v="437"/>
    <x v="1"/>
    <x v="2"/>
  </r>
  <r>
    <d v="2015-03-12T00:00:00"/>
    <x v="438"/>
    <x v="25"/>
    <x v="0"/>
    <x v="1"/>
    <s v="Avery 518"/>
    <n v="5.04"/>
    <n v="2"/>
    <x v="1406"/>
    <x v="1"/>
    <x v="2"/>
  </r>
  <r>
    <d v="2015-03-13T00:00:00"/>
    <x v="387"/>
    <x v="22"/>
    <x v="1"/>
    <x v="11"/>
    <s v="Safco Value Mate Series Steel Bookcases, Baked Enamel Finish on Steel, Gray"/>
    <n v="141.96"/>
    <n v="2"/>
    <x v="68"/>
    <x v="1"/>
    <x v="2"/>
  </r>
  <r>
    <d v="2015-03-13T00:00:00"/>
    <x v="155"/>
    <x v="3"/>
    <x v="1"/>
    <x v="5"/>
    <s v="Global Deluxe High-Back Manager's Chair"/>
    <n v="915.14"/>
    <n v="4"/>
    <x v="1730"/>
    <x v="1"/>
    <x v="2"/>
  </r>
  <r>
    <d v="2015-03-13T00:00:00"/>
    <x v="155"/>
    <x v="3"/>
    <x v="1"/>
    <x v="8"/>
    <s v="Dana Halogen Swing-Arm Architect Lamp"/>
    <n v="327.76"/>
    <n v="8"/>
    <x v="760"/>
    <x v="1"/>
    <x v="2"/>
  </r>
  <r>
    <d v="2015-03-14T00:00:00"/>
    <x v="287"/>
    <x v="38"/>
    <x v="0"/>
    <x v="1"/>
    <s v="Avery 476"/>
    <n v="16.52"/>
    <n v="4"/>
    <x v="920"/>
    <x v="1"/>
    <x v="2"/>
  </r>
  <r>
    <d v="2015-03-14T00:00:00"/>
    <x v="287"/>
    <x v="38"/>
    <x v="0"/>
    <x v="3"/>
    <s v="GBC DocuBind TL200 Manual Binding Machine"/>
    <n v="671.94"/>
    <n v="3"/>
    <x v="1731"/>
    <x v="1"/>
    <x v="2"/>
  </r>
  <r>
    <d v="2015-03-14T00:00:00"/>
    <x v="170"/>
    <x v="3"/>
    <x v="0"/>
    <x v="0"/>
    <s v="Xerox 223"/>
    <n v="19.440000000000001"/>
    <n v="3"/>
    <x v="5"/>
    <x v="1"/>
    <x v="2"/>
  </r>
  <r>
    <d v="2015-03-15T00:00:00"/>
    <x v="600"/>
    <x v="27"/>
    <x v="2"/>
    <x v="6"/>
    <s v="SmartStand Mobile Device Holder, Assorted Colors"/>
    <n v="16.78"/>
    <n v="3"/>
    <x v="967"/>
    <x v="1"/>
    <x v="2"/>
  </r>
  <r>
    <d v="2015-03-16T00:00:00"/>
    <x v="616"/>
    <x v="4"/>
    <x v="0"/>
    <x v="4"/>
    <s v="Rogers Handheld Barrel Pencil Sharpener"/>
    <n v="2.74"/>
    <n v="1"/>
    <x v="1732"/>
    <x v="1"/>
    <x v="2"/>
  </r>
  <r>
    <d v="2015-03-16T00:00:00"/>
    <x v="616"/>
    <x v="4"/>
    <x v="0"/>
    <x v="4"/>
    <s v="Newell 344"/>
    <n v="8.34"/>
    <n v="3"/>
    <x v="1733"/>
    <x v="1"/>
    <x v="2"/>
  </r>
  <r>
    <d v="2015-03-16T00:00:00"/>
    <x v="616"/>
    <x v="4"/>
    <x v="0"/>
    <x v="2"/>
    <s v="Personal File Boxes with Fold-Down Carry Handle"/>
    <n v="46.74"/>
    <n v="3"/>
    <x v="1734"/>
    <x v="1"/>
    <x v="2"/>
  </r>
  <r>
    <d v="2015-03-16T00:00:00"/>
    <x v="616"/>
    <x v="4"/>
    <x v="0"/>
    <x v="3"/>
    <s v="Fellowes PB500 Electric Punch Plastic Comb Binding Machine with Manual Bind"/>
    <n v="6354.95"/>
    <n v="5"/>
    <x v="1735"/>
    <x v="1"/>
    <x v="2"/>
  </r>
  <r>
    <d v="2015-03-16T00:00:00"/>
    <x v="617"/>
    <x v="22"/>
    <x v="1"/>
    <x v="13"/>
    <s v="KI Adjustable-Height Table"/>
    <n v="171.96"/>
    <n v="2"/>
    <x v="1391"/>
    <x v="1"/>
    <x v="2"/>
  </r>
  <r>
    <d v="2015-03-16T00:00:00"/>
    <x v="407"/>
    <x v="3"/>
    <x v="1"/>
    <x v="8"/>
    <s v="Howard Miller 11-1/2&quot; Diameter Brentwood Wall Clock"/>
    <n v="43.13"/>
    <n v="1"/>
    <x v="1736"/>
    <x v="1"/>
    <x v="2"/>
  </r>
  <r>
    <d v="2015-03-16T00:00:00"/>
    <x v="279"/>
    <x v="20"/>
    <x v="2"/>
    <x v="6"/>
    <s v="Plantronics MX500i Earset"/>
    <n v="85.9"/>
    <n v="2"/>
    <x v="1117"/>
    <x v="1"/>
    <x v="2"/>
  </r>
  <r>
    <d v="2015-03-16T00:00:00"/>
    <x v="102"/>
    <x v="33"/>
    <x v="0"/>
    <x v="1"/>
    <s v="Dot Matrix Printer Tape Reel Labels, White, 5000/Box"/>
    <n v="491.55"/>
    <n v="5"/>
    <x v="545"/>
    <x v="1"/>
    <x v="2"/>
  </r>
  <r>
    <d v="2015-03-16T00:00:00"/>
    <x v="102"/>
    <x v="33"/>
    <x v="0"/>
    <x v="10"/>
    <s v="Colored Envelopes"/>
    <n v="7.38"/>
    <n v="2"/>
    <x v="1737"/>
    <x v="1"/>
    <x v="2"/>
  </r>
  <r>
    <d v="2015-03-16T00:00:00"/>
    <x v="412"/>
    <x v="20"/>
    <x v="0"/>
    <x v="4"/>
    <s v="Avery Hi-Liter Smear-Safe Highlighters"/>
    <n v="17.52"/>
    <n v="3"/>
    <x v="1738"/>
    <x v="1"/>
    <x v="2"/>
  </r>
  <r>
    <d v="2015-03-17T00:00:00"/>
    <x v="535"/>
    <x v="20"/>
    <x v="2"/>
    <x v="9"/>
    <s v="KeyTronicÂ KT800P2 -Â KeyboardÂ - Black"/>
    <n v="15.02"/>
    <n v="1"/>
    <x v="222"/>
    <x v="1"/>
    <x v="2"/>
  </r>
  <r>
    <d v="2015-03-17T00:00:00"/>
    <x v="535"/>
    <x v="20"/>
    <x v="0"/>
    <x v="2"/>
    <s v="Tenex Personal Self-Stacking Standard File Box, Black/Gray"/>
    <n v="33.82"/>
    <n v="2"/>
    <x v="1739"/>
    <x v="1"/>
    <x v="2"/>
  </r>
  <r>
    <d v="2015-03-19T00:00:00"/>
    <x v="618"/>
    <x v="22"/>
    <x v="2"/>
    <x v="6"/>
    <s v="Wireless Extenders zBoost YX545 SOHO Signal Booster"/>
    <n v="453.58"/>
    <n v="3"/>
    <x v="1740"/>
    <x v="1"/>
    <x v="2"/>
  </r>
  <r>
    <d v="2015-03-19T00:00:00"/>
    <x v="470"/>
    <x v="22"/>
    <x v="0"/>
    <x v="2"/>
    <s v="Deluxe Rollaway Locking File with Drawer"/>
    <n v="1247.6400000000001"/>
    <n v="3"/>
    <x v="1741"/>
    <x v="1"/>
    <x v="2"/>
  </r>
  <r>
    <d v="2015-03-19T00:00:00"/>
    <x v="470"/>
    <x v="22"/>
    <x v="2"/>
    <x v="16"/>
    <s v="Canon PC940 Copier"/>
    <n v="3149.93"/>
    <n v="7"/>
    <x v="1742"/>
    <x v="1"/>
    <x v="2"/>
  </r>
  <r>
    <d v="2015-03-19T00:00:00"/>
    <x v="470"/>
    <x v="22"/>
    <x v="0"/>
    <x v="0"/>
    <s v="Multicolor Computer Printout Paper"/>
    <n v="209.7"/>
    <n v="2"/>
    <x v="1743"/>
    <x v="1"/>
    <x v="2"/>
  </r>
  <r>
    <d v="2015-03-19T00:00:00"/>
    <x v="328"/>
    <x v="3"/>
    <x v="0"/>
    <x v="3"/>
    <s v="GBC Imprintable Covers"/>
    <n v="17.57"/>
    <n v="2"/>
    <x v="822"/>
    <x v="1"/>
    <x v="2"/>
  </r>
  <r>
    <d v="2015-03-19T00:00:00"/>
    <x v="328"/>
    <x v="3"/>
    <x v="0"/>
    <x v="1"/>
    <s v="Self-Adhesive Address Labels for Typewriters by Universal"/>
    <n v="14.62"/>
    <n v="2"/>
    <x v="96"/>
    <x v="1"/>
    <x v="2"/>
  </r>
  <r>
    <d v="2015-03-19T00:00:00"/>
    <x v="328"/>
    <x v="3"/>
    <x v="0"/>
    <x v="14"/>
    <s v="Acme Elite Stainless Steel Scissors"/>
    <n v="33.36"/>
    <n v="4"/>
    <x v="1570"/>
    <x v="1"/>
    <x v="2"/>
  </r>
  <r>
    <d v="2015-03-19T00:00:00"/>
    <x v="328"/>
    <x v="3"/>
    <x v="0"/>
    <x v="0"/>
    <s v="Wirebound Message Books, 5-1/2 x 4 Forms, 2 or 4 Forms per Page"/>
    <n v="40.14"/>
    <n v="6"/>
    <x v="1744"/>
    <x v="1"/>
    <x v="2"/>
  </r>
  <r>
    <d v="2015-03-19T00:00:00"/>
    <x v="284"/>
    <x v="16"/>
    <x v="0"/>
    <x v="0"/>
    <s v="Adams Telephone Message Books, 5 1/4Â” x 11Â”"/>
    <n v="14.5"/>
    <n v="3"/>
    <x v="1077"/>
    <x v="1"/>
    <x v="2"/>
  </r>
  <r>
    <d v="2015-03-19T00:00:00"/>
    <x v="411"/>
    <x v="3"/>
    <x v="0"/>
    <x v="0"/>
    <s v="Xerox 1974"/>
    <n v="11.96"/>
    <n v="2"/>
    <x v="679"/>
    <x v="1"/>
    <x v="2"/>
  </r>
  <r>
    <d v="2015-03-19T00:00:00"/>
    <x v="41"/>
    <x v="3"/>
    <x v="0"/>
    <x v="7"/>
    <s v="Stockwell Push Pins"/>
    <n v="10.9"/>
    <n v="5"/>
    <x v="333"/>
    <x v="1"/>
    <x v="2"/>
  </r>
  <r>
    <d v="2015-03-19T00:00:00"/>
    <x v="619"/>
    <x v="0"/>
    <x v="0"/>
    <x v="0"/>
    <s v="Xerox 1919"/>
    <n v="65.58"/>
    <n v="2"/>
    <x v="302"/>
    <x v="1"/>
    <x v="2"/>
  </r>
  <r>
    <d v="2015-03-19T00:00:00"/>
    <x v="619"/>
    <x v="0"/>
    <x v="1"/>
    <x v="11"/>
    <s v="Bush Heritage Pine Collection 5-Shelf Bookcase, Albany Pine Finish, *Special Order"/>
    <n v="383.47"/>
    <n v="4"/>
    <x v="1745"/>
    <x v="1"/>
    <x v="2"/>
  </r>
  <r>
    <d v="2015-03-20T00:00:00"/>
    <x v="620"/>
    <x v="21"/>
    <x v="0"/>
    <x v="0"/>
    <s v="Xerox 205"/>
    <n v="51.84"/>
    <n v="8"/>
    <x v="1746"/>
    <x v="1"/>
    <x v="2"/>
  </r>
  <r>
    <d v="2015-03-20T00:00:00"/>
    <x v="519"/>
    <x v="0"/>
    <x v="0"/>
    <x v="3"/>
    <s v="GBC Standard Plastic Binding Systems' Combs"/>
    <n v="2.5099999999999998"/>
    <n v="2"/>
    <x v="1747"/>
    <x v="1"/>
    <x v="2"/>
  </r>
  <r>
    <d v="2015-03-20T00:00:00"/>
    <x v="519"/>
    <x v="0"/>
    <x v="0"/>
    <x v="7"/>
    <s v="Staples"/>
    <n v="18.86"/>
    <n v="9"/>
    <x v="483"/>
    <x v="1"/>
    <x v="2"/>
  </r>
  <r>
    <d v="2015-03-20T00:00:00"/>
    <x v="240"/>
    <x v="11"/>
    <x v="0"/>
    <x v="2"/>
    <s v="Portable Personal File Box"/>
    <n v="29.3"/>
    <n v="3"/>
    <x v="1393"/>
    <x v="1"/>
    <x v="2"/>
  </r>
  <r>
    <d v="2015-03-20T00:00:00"/>
    <x v="526"/>
    <x v="20"/>
    <x v="0"/>
    <x v="3"/>
    <s v="Wilson Jones Century Plastic Molded Ring Binders"/>
    <n v="49.85"/>
    <n v="3"/>
    <x v="1748"/>
    <x v="1"/>
    <x v="2"/>
  </r>
  <r>
    <d v="2015-03-20T00:00:00"/>
    <x v="526"/>
    <x v="20"/>
    <x v="0"/>
    <x v="10"/>
    <s v="Recycled Interoffice Envelopes with String and Button Closure, 10 x 13"/>
    <n v="23.99"/>
    <n v="1"/>
    <x v="1471"/>
    <x v="1"/>
    <x v="2"/>
  </r>
  <r>
    <d v="2015-03-20T00:00:00"/>
    <x v="526"/>
    <x v="20"/>
    <x v="0"/>
    <x v="3"/>
    <s v="Fellowes PB200 Plastic Comb Binding Machine"/>
    <n v="1087.94"/>
    <n v="8"/>
    <x v="1749"/>
    <x v="1"/>
    <x v="2"/>
  </r>
  <r>
    <d v="2015-03-20T00:00:00"/>
    <x v="526"/>
    <x v="20"/>
    <x v="2"/>
    <x v="6"/>
    <s v="Panasonic KX T7731-B Digital phone"/>
    <n v="199.98"/>
    <n v="2"/>
    <x v="860"/>
    <x v="1"/>
    <x v="2"/>
  </r>
  <r>
    <d v="2015-03-20T00:00:00"/>
    <x v="526"/>
    <x v="20"/>
    <x v="0"/>
    <x v="2"/>
    <s v="Tennsco Lockers, Sand"/>
    <n v="83.92"/>
    <n v="4"/>
    <x v="1750"/>
    <x v="1"/>
    <x v="2"/>
  </r>
  <r>
    <d v="2015-03-21T00:00:00"/>
    <x v="621"/>
    <x v="25"/>
    <x v="0"/>
    <x v="12"/>
    <s v="Honeywell Enviracaire Portable HEPA Air Cleaner for 17' x 22' Room"/>
    <n v="962.08"/>
    <n v="4"/>
    <x v="1751"/>
    <x v="1"/>
    <x v="2"/>
  </r>
  <r>
    <d v="2015-03-21T00:00:00"/>
    <x v="621"/>
    <x v="25"/>
    <x v="0"/>
    <x v="3"/>
    <s v="GBC Laser Imprintable Binding System Covers, Desert Sand"/>
    <n v="12.84"/>
    <n v="3"/>
    <x v="1752"/>
    <x v="1"/>
    <x v="2"/>
  </r>
  <r>
    <d v="2015-03-21T00:00:00"/>
    <x v="621"/>
    <x v="25"/>
    <x v="0"/>
    <x v="0"/>
    <s v="Xerox 1883"/>
    <n v="295.45999999999998"/>
    <n v="14"/>
    <x v="1753"/>
    <x v="1"/>
    <x v="2"/>
  </r>
  <r>
    <d v="2015-03-22T00:00:00"/>
    <x v="622"/>
    <x v="0"/>
    <x v="2"/>
    <x v="9"/>
    <s v="Verbatim 25 GB 6x Blu-ray Single Layer Recordable Disc, 25/Pack"/>
    <n v="18.39"/>
    <n v="1"/>
    <x v="1754"/>
    <x v="1"/>
    <x v="2"/>
  </r>
  <r>
    <d v="2015-03-22T00:00:00"/>
    <x v="622"/>
    <x v="0"/>
    <x v="0"/>
    <x v="2"/>
    <s v="Carina Double Wide Media Storage Towers in Natural &amp; Black"/>
    <n v="129.57"/>
    <n v="2"/>
    <x v="661"/>
    <x v="1"/>
    <x v="2"/>
  </r>
  <r>
    <d v="2015-03-22T00:00:00"/>
    <x v="622"/>
    <x v="0"/>
    <x v="0"/>
    <x v="3"/>
    <s v="XtraLife ClearVue Slant-D Ring Binders by Cardinal"/>
    <n v="14.11"/>
    <n v="9"/>
    <x v="1755"/>
    <x v="1"/>
    <x v="2"/>
  </r>
  <r>
    <d v="2015-03-22T00:00:00"/>
    <x v="131"/>
    <x v="3"/>
    <x v="2"/>
    <x v="6"/>
    <s v="Square Credit Card Reader"/>
    <n v="15.98"/>
    <n v="2"/>
    <x v="217"/>
    <x v="1"/>
    <x v="2"/>
  </r>
  <r>
    <d v="2015-03-22T00:00:00"/>
    <x v="514"/>
    <x v="3"/>
    <x v="0"/>
    <x v="0"/>
    <s v="Easy-staple paper"/>
    <n v="105.52"/>
    <n v="4"/>
    <x v="1453"/>
    <x v="1"/>
    <x v="2"/>
  </r>
  <r>
    <d v="2015-03-22T00:00:00"/>
    <x v="514"/>
    <x v="3"/>
    <x v="1"/>
    <x v="8"/>
    <s v="Tenex B1-RE Series Chair Mats for Low Pile Carpets"/>
    <n v="91.96"/>
    <n v="2"/>
    <x v="299"/>
    <x v="1"/>
    <x v="2"/>
  </r>
  <r>
    <d v="2015-03-22T00:00:00"/>
    <x v="514"/>
    <x v="3"/>
    <x v="2"/>
    <x v="6"/>
    <s v="ClearOne CHATAttach 160 -Â speaker phone"/>
    <n v="1487.98"/>
    <n v="3"/>
    <x v="1756"/>
    <x v="1"/>
    <x v="2"/>
  </r>
  <r>
    <d v="2015-03-22T00:00:00"/>
    <x v="623"/>
    <x v="33"/>
    <x v="0"/>
    <x v="4"/>
    <s v="Newell 316"/>
    <n v="19.559999999999999"/>
    <n v="4"/>
    <x v="147"/>
    <x v="1"/>
    <x v="2"/>
  </r>
  <r>
    <d v="2015-03-22T00:00:00"/>
    <x v="587"/>
    <x v="16"/>
    <x v="2"/>
    <x v="9"/>
    <s v="Logitech G602 Wireless Gaming Mouse"/>
    <n v="447.94"/>
    <n v="7"/>
    <x v="1514"/>
    <x v="1"/>
    <x v="2"/>
  </r>
  <r>
    <d v="2015-03-22T00:00:00"/>
    <x v="587"/>
    <x v="16"/>
    <x v="0"/>
    <x v="2"/>
    <s v="Iris 3-Drawer Stacking Bin, Black"/>
    <n v="150.41"/>
    <n v="9"/>
    <x v="1757"/>
    <x v="1"/>
    <x v="2"/>
  </r>
  <r>
    <d v="2015-03-23T00:00:00"/>
    <x v="427"/>
    <x v="0"/>
    <x v="1"/>
    <x v="5"/>
    <s v="Global Deluxe Steno Chair"/>
    <n v="107.77"/>
    <n v="2"/>
    <x v="453"/>
    <x v="1"/>
    <x v="2"/>
  </r>
  <r>
    <d v="2015-03-23T00:00:00"/>
    <x v="320"/>
    <x v="9"/>
    <x v="0"/>
    <x v="7"/>
    <s v="Staples"/>
    <n v="31.56"/>
    <n v="4"/>
    <x v="1758"/>
    <x v="1"/>
    <x v="2"/>
  </r>
  <r>
    <d v="2015-03-23T00:00:00"/>
    <x v="320"/>
    <x v="9"/>
    <x v="0"/>
    <x v="2"/>
    <s v="Eldon Shelf Savers Cubes and Bins"/>
    <n v="27.92"/>
    <n v="4"/>
    <x v="1759"/>
    <x v="1"/>
    <x v="2"/>
  </r>
  <r>
    <d v="2015-03-23T00:00:00"/>
    <x v="244"/>
    <x v="3"/>
    <x v="0"/>
    <x v="0"/>
    <s v="REDIFORM Incoming/Outgoing Call Register, 11&quot; X 8 1/2&quot;, 100 Messages"/>
    <n v="33.36"/>
    <n v="4"/>
    <x v="1760"/>
    <x v="1"/>
    <x v="2"/>
  </r>
  <r>
    <d v="2015-03-23T00:00:00"/>
    <x v="450"/>
    <x v="3"/>
    <x v="0"/>
    <x v="0"/>
    <s v="TOPS Carbonless Receipt Book, Four 2-3/4 x 7-1/4 Money Receipts per Page"/>
    <n v="192.72"/>
    <n v="11"/>
    <x v="1761"/>
    <x v="1"/>
    <x v="2"/>
  </r>
  <r>
    <d v="2015-03-23T00:00:00"/>
    <x v="450"/>
    <x v="3"/>
    <x v="2"/>
    <x v="9"/>
    <s v="Logitech G600 MMO Gaming Mouse"/>
    <n v="239.97"/>
    <n v="3"/>
    <x v="103"/>
    <x v="1"/>
    <x v="2"/>
  </r>
  <r>
    <d v="2015-03-24T00:00:00"/>
    <x v="285"/>
    <x v="1"/>
    <x v="1"/>
    <x v="11"/>
    <s v="Sauder Inglewood Library Bookcases"/>
    <n v="359.06"/>
    <n v="3"/>
    <x v="1762"/>
    <x v="1"/>
    <x v="2"/>
  </r>
  <r>
    <d v="2015-03-24T00:00:00"/>
    <x v="624"/>
    <x v="16"/>
    <x v="0"/>
    <x v="12"/>
    <s v="Eureka Sanitaire  Multi-Pro Heavy-Duty Upright, Disposable Bags"/>
    <n v="6.99"/>
    <n v="2"/>
    <x v="1763"/>
    <x v="1"/>
    <x v="2"/>
  </r>
  <r>
    <d v="2015-03-24T00:00:00"/>
    <x v="552"/>
    <x v="22"/>
    <x v="1"/>
    <x v="8"/>
    <s v="Eldon Expressions Punched Metal &amp; Wood Desk Accessories, Black &amp; Cherry"/>
    <n v="46.9"/>
    <n v="5"/>
    <x v="1764"/>
    <x v="1"/>
    <x v="2"/>
  </r>
  <r>
    <d v="2015-03-26T00:00:00"/>
    <x v="625"/>
    <x v="16"/>
    <x v="0"/>
    <x v="0"/>
    <s v="Xerox 1988"/>
    <n v="74.349999999999994"/>
    <n v="3"/>
    <x v="229"/>
    <x v="1"/>
    <x v="2"/>
  </r>
  <r>
    <d v="2015-03-26T00:00:00"/>
    <x v="344"/>
    <x v="2"/>
    <x v="0"/>
    <x v="0"/>
    <s v="Southworth 25% Cotton Antique Laid Paper &amp; Envelopes"/>
    <n v="40.03"/>
    <n v="6"/>
    <x v="1765"/>
    <x v="1"/>
    <x v="2"/>
  </r>
  <r>
    <d v="2015-03-26T00:00:00"/>
    <x v="344"/>
    <x v="2"/>
    <x v="2"/>
    <x v="9"/>
    <s v="Verbatim 25 GB 6x Blu-ray Single Layer Recordable Disc, 3/Pack"/>
    <n v="16.78"/>
    <n v="3"/>
    <x v="1766"/>
    <x v="1"/>
    <x v="2"/>
  </r>
  <r>
    <d v="2015-03-26T00:00:00"/>
    <x v="227"/>
    <x v="22"/>
    <x v="1"/>
    <x v="13"/>
    <s v="Bush Advantage Collection Racetrack Conference Table"/>
    <n v="3393.68"/>
    <n v="8"/>
    <x v="1767"/>
    <x v="1"/>
    <x v="2"/>
  </r>
  <r>
    <d v="2015-03-26T00:00:00"/>
    <x v="436"/>
    <x v="20"/>
    <x v="0"/>
    <x v="2"/>
    <s v="Dual Level, Single-Width Filing Carts"/>
    <n v="1085.42"/>
    <n v="7"/>
    <x v="1768"/>
    <x v="1"/>
    <x v="2"/>
  </r>
  <r>
    <d v="2015-03-26T00:00:00"/>
    <x v="436"/>
    <x v="20"/>
    <x v="0"/>
    <x v="12"/>
    <s v="Disposable Triple-Filter Dust Bags"/>
    <n v="13.11"/>
    <n v="3"/>
    <x v="919"/>
    <x v="1"/>
    <x v="2"/>
  </r>
  <r>
    <d v="2015-03-27T00:00:00"/>
    <x v="20"/>
    <x v="22"/>
    <x v="0"/>
    <x v="2"/>
    <s v="Rogers Profile Extra Capacity Storage Tub"/>
    <n v="83.7"/>
    <n v="5"/>
    <x v="318"/>
    <x v="1"/>
    <x v="2"/>
  </r>
  <r>
    <d v="2015-03-28T00:00:00"/>
    <x v="513"/>
    <x v="3"/>
    <x v="2"/>
    <x v="9"/>
    <s v="Imation Bio 8GB USBÂ Flash Drive ImationÂ Corp"/>
    <n v="166.24"/>
    <n v="1"/>
    <x v="1769"/>
    <x v="1"/>
    <x v="2"/>
  </r>
  <r>
    <d v="2015-03-28T00:00:00"/>
    <x v="513"/>
    <x v="3"/>
    <x v="0"/>
    <x v="0"/>
    <s v="Xerox 1977"/>
    <n v="33.4"/>
    <n v="5"/>
    <x v="1770"/>
    <x v="1"/>
    <x v="2"/>
  </r>
  <r>
    <d v="2015-03-28T00:00:00"/>
    <x v="74"/>
    <x v="2"/>
    <x v="0"/>
    <x v="0"/>
    <s v="Xerox 1999"/>
    <n v="15.55"/>
    <n v="3"/>
    <x v="192"/>
    <x v="1"/>
    <x v="2"/>
  </r>
  <r>
    <d v="2015-03-28T00:00:00"/>
    <x v="74"/>
    <x v="2"/>
    <x v="0"/>
    <x v="0"/>
    <s v="Southworth Parchment Paper &amp; Envelopes"/>
    <n v="5.23"/>
    <n v="1"/>
    <x v="157"/>
    <x v="1"/>
    <x v="2"/>
  </r>
  <r>
    <d v="2015-03-28T00:00:00"/>
    <x v="209"/>
    <x v="20"/>
    <x v="0"/>
    <x v="10"/>
    <s v="Security-Tint Envelopes"/>
    <n v="22.92"/>
    <n v="3"/>
    <x v="1771"/>
    <x v="1"/>
    <x v="2"/>
  </r>
  <r>
    <d v="2015-03-29T00:00:00"/>
    <x v="421"/>
    <x v="16"/>
    <x v="1"/>
    <x v="5"/>
    <s v="Hon 4070 Series Pagoda Armless Upholstered Stacking Chairs"/>
    <n v="1166.92"/>
    <n v="5"/>
    <x v="1772"/>
    <x v="1"/>
    <x v="2"/>
  </r>
  <r>
    <d v="2015-03-29T00:00:00"/>
    <x v="445"/>
    <x v="22"/>
    <x v="0"/>
    <x v="12"/>
    <s v="Acco 6 Outlet Guardian Premium Plus Surge Suppressor"/>
    <n v="73.28"/>
    <n v="4"/>
    <x v="1773"/>
    <x v="1"/>
    <x v="2"/>
  </r>
  <r>
    <d v="2015-03-29T00:00:00"/>
    <x v="77"/>
    <x v="3"/>
    <x v="0"/>
    <x v="0"/>
    <s v="Xerox 1880"/>
    <n v="212.64"/>
    <n v="6"/>
    <x v="1774"/>
    <x v="1"/>
    <x v="2"/>
  </r>
  <r>
    <d v="2015-03-29T00:00:00"/>
    <x v="77"/>
    <x v="3"/>
    <x v="0"/>
    <x v="0"/>
    <s v="Tops Wirebound Message Log Books"/>
    <n v="9.8699999999999992"/>
    <n v="3"/>
    <x v="406"/>
    <x v="1"/>
    <x v="2"/>
  </r>
  <r>
    <d v="2015-03-29T00:00:00"/>
    <x v="77"/>
    <x v="3"/>
    <x v="2"/>
    <x v="9"/>
    <s v="Memorex Froggy Flash Drive 8 GB"/>
    <n v="53.25"/>
    <n v="3"/>
    <x v="1775"/>
    <x v="1"/>
    <x v="2"/>
  </r>
  <r>
    <d v="2015-03-29T00:00:00"/>
    <x v="77"/>
    <x v="3"/>
    <x v="1"/>
    <x v="8"/>
    <s v="G.E. Longer-Life Indoor Recessed Floodlight Bulbs"/>
    <n v="19.920000000000002"/>
    <n v="3"/>
    <x v="1776"/>
    <x v="1"/>
    <x v="2"/>
  </r>
  <r>
    <d v="2015-03-29T00:00:00"/>
    <x v="83"/>
    <x v="6"/>
    <x v="0"/>
    <x v="4"/>
    <s v="Newell 333"/>
    <n v="5.56"/>
    <n v="2"/>
    <x v="1777"/>
    <x v="1"/>
    <x v="2"/>
  </r>
  <r>
    <d v="2015-03-29T00:00:00"/>
    <x v="626"/>
    <x v="20"/>
    <x v="0"/>
    <x v="0"/>
    <s v="Ampad Gold Fibre Wirebound Steno Books, 6&quot; x 9&quot;, Gregg Ruled"/>
    <n v="17.64"/>
    <n v="4"/>
    <x v="1778"/>
    <x v="1"/>
    <x v="2"/>
  </r>
  <r>
    <d v="2015-03-30T00:00:00"/>
    <x v="452"/>
    <x v="1"/>
    <x v="0"/>
    <x v="0"/>
    <s v="Adams Telephone Message Book W/Dividers/Space For Phone Numbers, 5 1/4&quot;X8 1/2&quot;, 300/Messages"/>
    <n v="23.52"/>
    <n v="5"/>
    <x v="1779"/>
    <x v="1"/>
    <x v="2"/>
  </r>
  <r>
    <d v="2015-03-30T00:00:00"/>
    <x v="452"/>
    <x v="1"/>
    <x v="2"/>
    <x v="6"/>
    <s v="AT&amp;T 17929 Lendline Telephone"/>
    <n v="180.96"/>
    <n v="5"/>
    <x v="79"/>
    <x v="1"/>
    <x v="2"/>
  </r>
  <r>
    <d v="2015-03-30T00:00:00"/>
    <x v="108"/>
    <x v="1"/>
    <x v="1"/>
    <x v="5"/>
    <s v="Office Star - Contemporary Task Swivel chair with Loop Arms, Charcoal"/>
    <n v="366.74"/>
    <n v="4"/>
    <x v="1780"/>
    <x v="1"/>
    <x v="2"/>
  </r>
  <r>
    <d v="2015-03-31T00:00:00"/>
    <x v="134"/>
    <x v="16"/>
    <x v="2"/>
    <x v="6"/>
    <s v="PureGear Roll-On Screen Protector"/>
    <n v="79.959999999999994"/>
    <n v="5"/>
    <x v="306"/>
    <x v="1"/>
    <x v="2"/>
  </r>
  <r>
    <d v="2015-03-31T00:00:00"/>
    <x v="290"/>
    <x v="0"/>
    <x v="0"/>
    <x v="0"/>
    <s v="White Dual Perf Computer Printout Paper, 2700 Sheets, 1 Part, Heavyweight, 20 lbs., 14 7/8 x 11"/>
    <n v="98.38"/>
    <n v="3"/>
    <x v="1171"/>
    <x v="1"/>
    <x v="2"/>
  </r>
  <r>
    <d v="2015-03-31T00:00:00"/>
    <x v="290"/>
    <x v="0"/>
    <x v="1"/>
    <x v="8"/>
    <s v="3M Polarizing Light Filter Sleeves"/>
    <n v="22.38"/>
    <n v="3"/>
    <x v="1781"/>
    <x v="1"/>
    <x v="2"/>
  </r>
  <r>
    <d v="2015-04-02T00:00:00"/>
    <x v="627"/>
    <x v="0"/>
    <x v="0"/>
    <x v="12"/>
    <s v="APC 7 Outlet Network SurgeArrest Surge Protector"/>
    <n v="32.19"/>
    <n v="2"/>
    <x v="1782"/>
    <x v="1"/>
    <x v="3"/>
  </r>
  <r>
    <d v="2015-04-02T00:00:00"/>
    <x v="627"/>
    <x v="0"/>
    <x v="2"/>
    <x v="9"/>
    <s v="Kingston Digital DataTraveler 16GB USB 2.0"/>
    <n v="50.12"/>
    <n v="7"/>
    <x v="1783"/>
    <x v="1"/>
    <x v="3"/>
  </r>
  <r>
    <d v="2015-04-02T00:00:00"/>
    <x v="627"/>
    <x v="0"/>
    <x v="2"/>
    <x v="9"/>
    <s v="Anker Ultra-Slim Mini Bluetooth 3.0 Wireless Keyboard"/>
    <n v="47.98"/>
    <n v="3"/>
    <x v="1666"/>
    <x v="1"/>
    <x v="3"/>
  </r>
  <r>
    <d v="2015-04-02T00:00:00"/>
    <x v="568"/>
    <x v="0"/>
    <x v="0"/>
    <x v="3"/>
    <s v="Aluminum Screw Posts"/>
    <n v="9.16"/>
    <n v="3"/>
    <x v="1784"/>
    <x v="1"/>
    <x v="3"/>
  </r>
  <r>
    <d v="2015-04-02T00:00:00"/>
    <x v="628"/>
    <x v="3"/>
    <x v="2"/>
    <x v="15"/>
    <s v="Vtech AT&amp;T CL2940 Corded Speakerphone, Black"/>
    <n v="71.98"/>
    <n v="3"/>
    <x v="1785"/>
    <x v="1"/>
    <x v="3"/>
  </r>
  <r>
    <d v="2015-04-02T00:00:00"/>
    <x v="315"/>
    <x v="12"/>
    <x v="2"/>
    <x v="6"/>
    <s v="Samsung HM1900 Bluetooth Headset"/>
    <n v="87.8"/>
    <n v="5"/>
    <x v="1786"/>
    <x v="1"/>
    <x v="3"/>
  </r>
  <r>
    <d v="2015-04-04T00:00:00"/>
    <x v="155"/>
    <x v="20"/>
    <x v="0"/>
    <x v="4"/>
    <s v="DIXON Ticonderoga Erasable Checking Pencils"/>
    <n v="11.16"/>
    <n v="2"/>
    <x v="1787"/>
    <x v="1"/>
    <x v="3"/>
  </r>
  <r>
    <d v="2015-04-04T00:00:00"/>
    <x v="155"/>
    <x v="20"/>
    <x v="1"/>
    <x v="8"/>
    <s v="Eldon Advantage Foldable Chair Mats for Low Pile Carpets"/>
    <n v="108.4"/>
    <n v="2"/>
    <x v="1788"/>
    <x v="1"/>
    <x v="3"/>
  </r>
  <r>
    <d v="2015-04-04T00:00:00"/>
    <x v="155"/>
    <x v="20"/>
    <x v="0"/>
    <x v="3"/>
    <s v="GBC Prestige Therm-A-Bind Covers"/>
    <n v="82.34"/>
    <n v="3"/>
    <x v="1789"/>
    <x v="1"/>
    <x v="3"/>
  </r>
  <r>
    <d v="2015-04-04T00:00:00"/>
    <x v="155"/>
    <x v="20"/>
    <x v="0"/>
    <x v="3"/>
    <s v="Avery Round Ring Poly Binders"/>
    <n v="9.09"/>
    <n v="4"/>
    <x v="1300"/>
    <x v="1"/>
    <x v="3"/>
  </r>
  <r>
    <d v="2015-04-04T00:00:00"/>
    <x v="115"/>
    <x v="14"/>
    <x v="0"/>
    <x v="12"/>
    <s v="Hoover Shoulder Vac Commercial Portable Vacuum"/>
    <n v="644.08000000000004"/>
    <n v="2"/>
    <x v="1790"/>
    <x v="1"/>
    <x v="3"/>
  </r>
  <r>
    <d v="2015-04-04T00:00:00"/>
    <x v="115"/>
    <x v="14"/>
    <x v="0"/>
    <x v="7"/>
    <s v="Staples"/>
    <n v="5.84"/>
    <n v="2"/>
    <x v="1791"/>
    <x v="1"/>
    <x v="3"/>
  </r>
  <r>
    <d v="2015-04-04T00:00:00"/>
    <x v="115"/>
    <x v="14"/>
    <x v="0"/>
    <x v="3"/>
    <s v="Acco Expandable Hanging Binders"/>
    <n v="12.76"/>
    <n v="2"/>
    <x v="1243"/>
    <x v="1"/>
    <x v="3"/>
  </r>
  <r>
    <d v="2015-04-04T00:00:00"/>
    <x v="115"/>
    <x v="14"/>
    <x v="2"/>
    <x v="6"/>
    <s v="Shocksock Galaxy S4 Armband"/>
    <n v="10.95"/>
    <n v="1"/>
    <x v="1699"/>
    <x v="1"/>
    <x v="3"/>
  </r>
  <r>
    <d v="2015-04-04T00:00:00"/>
    <x v="115"/>
    <x v="14"/>
    <x v="2"/>
    <x v="16"/>
    <s v="Brother DCP1000 Digital 3 in 1 Multifunction Machine"/>
    <n v="599.98"/>
    <n v="2"/>
    <x v="1792"/>
    <x v="1"/>
    <x v="3"/>
  </r>
  <r>
    <d v="2015-04-05T00:00:00"/>
    <x v="480"/>
    <x v="15"/>
    <x v="0"/>
    <x v="3"/>
    <s v="GBC DocuBind 300 Electric Binding Machine"/>
    <n v="157.79"/>
    <n v="1"/>
    <x v="1793"/>
    <x v="1"/>
    <x v="3"/>
  </r>
  <r>
    <d v="2015-04-05T00:00:00"/>
    <x v="243"/>
    <x v="2"/>
    <x v="0"/>
    <x v="12"/>
    <s v="Bionaire 99.97% HEPA Air Cleaner"/>
    <n v="98.11"/>
    <n v="7"/>
    <x v="1794"/>
    <x v="1"/>
    <x v="3"/>
  </r>
  <r>
    <d v="2015-04-05T00:00:00"/>
    <x v="243"/>
    <x v="2"/>
    <x v="0"/>
    <x v="2"/>
    <s v="Fellowes High-Stak Drawer Files"/>
    <n v="563.80999999999995"/>
    <n v="4"/>
    <x v="1795"/>
    <x v="1"/>
    <x v="3"/>
  </r>
  <r>
    <d v="2015-04-05T00:00:00"/>
    <x v="243"/>
    <x v="2"/>
    <x v="0"/>
    <x v="3"/>
    <s v="Cardinal Slant-D Ring Binders"/>
    <n v="10.43"/>
    <n v="4"/>
    <x v="1796"/>
    <x v="1"/>
    <x v="3"/>
  </r>
  <r>
    <d v="2015-04-05T00:00:00"/>
    <x v="243"/>
    <x v="2"/>
    <x v="1"/>
    <x v="8"/>
    <s v="Tenex Antistatic Computer Chair Mats"/>
    <n v="547.14"/>
    <n v="4"/>
    <x v="1797"/>
    <x v="1"/>
    <x v="3"/>
  </r>
  <r>
    <d v="2015-04-05T00:00:00"/>
    <x v="243"/>
    <x v="2"/>
    <x v="2"/>
    <x v="6"/>
    <s v="Cush Cases Heavy Duty Rugged Cover Case for Samsung Galaxy S5 - Purple"/>
    <n v="14.85"/>
    <n v="5"/>
    <x v="1798"/>
    <x v="1"/>
    <x v="3"/>
  </r>
  <r>
    <d v="2015-04-05T00:00:00"/>
    <x v="243"/>
    <x v="2"/>
    <x v="2"/>
    <x v="6"/>
    <s v="Speck Products Candyshell Flip Case"/>
    <n v="41.99"/>
    <n v="2"/>
    <x v="1799"/>
    <x v="1"/>
    <x v="3"/>
  </r>
  <r>
    <d v="2015-04-05T00:00:00"/>
    <x v="243"/>
    <x v="2"/>
    <x v="1"/>
    <x v="8"/>
    <s v="DAX Charcoal/Nickel-Tone Document Frame, 5 x 7"/>
    <n v="7.58"/>
    <n v="1"/>
    <x v="1036"/>
    <x v="1"/>
    <x v="3"/>
  </r>
  <r>
    <d v="2015-04-05T00:00:00"/>
    <x v="243"/>
    <x v="2"/>
    <x v="1"/>
    <x v="11"/>
    <s v="Bush Heritage Pine Collection 5-Shelf Bookcase, Albany Pine Finish, *Special Order"/>
    <n v="352.45"/>
    <n v="5"/>
    <x v="1800"/>
    <x v="1"/>
    <x v="3"/>
  </r>
  <r>
    <d v="2015-04-05T00:00:00"/>
    <x v="207"/>
    <x v="2"/>
    <x v="0"/>
    <x v="1"/>
    <s v="Avery 499"/>
    <n v="23.9"/>
    <n v="6"/>
    <x v="1182"/>
    <x v="1"/>
    <x v="3"/>
  </r>
  <r>
    <d v="2015-04-05T00:00:00"/>
    <x v="27"/>
    <x v="3"/>
    <x v="1"/>
    <x v="5"/>
    <s v="GuestStacker Chair with Chrome Finish Legs"/>
    <n v="892.22"/>
    <n v="3"/>
    <x v="1801"/>
    <x v="1"/>
    <x v="3"/>
  </r>
  <r>
    <d v="2015-04-05T00:00:00"/>
    <x v="259"/>
    <x v="22"/>
    <x v="2"/>
    <x v="9"/>
    <s v="SanDisk Ultra 64 GB MicroSDHC Class 10 Memory Card"/>
    <n v="239.94"/>
    <n v="6"/>
    <x v="485"/>
    <x v="1"/>
    <x v="3"/>
  </r>
  <r>
    <d v="2015-04-05T00:00:00"/>
    <x v="259"/>
    <x v="22"/>
    <x v="0"/>
    <x v="4"/>
    <s v="Dixon Ticonderoga Pencils"/>
    <n v="23.84"/>
    <n v="8"/>
    <x v="1802"/>
    <x v="1"/>
    <x v="3"/>
  </r>
  <r>
    <d v="2015-04-06T00:00:00"/>
    <x v="426"/>
    <x v="0"/>
    <x v="0"/>
    <x v="4"/>
    <s v="Newell 312"/>
    <n v="42.05"/>
    <n v="9"/>
    <x v="1803"/>
    <x v="1"/>
    <x v="3"/>
  </r>
  <r>
    <d v="2015-04-06T00:00:00"/>
    <x v="426"/>
    <x v="0"/>
    <x v="2"/>
    <x v="9"/>
    <s v="Maxell 4.7GB DVD-RW 3/Pack"/>
    <n v="25.49"/>
    <n v="2"/>
    <x v="519"/>
    <x v="1"/>
    <x v="3"/>
  </r>
  <r>
    <d v="2015-04-06T00:00:00"/>
    <x v="426"/>
    <x v="0"/>
    <x v="0"/>
    <x v="3"/>
    <s v="Ibico Covers for Plastic or Wire Binding Elements"/>
    <n v="6.9"/>
    <n v="3"/>
    <x v="1804"/>
    <x v="1"/>
    <x v="3"/>
  </r>
  <r>
    <d v="2015-04-06T00:00:00"/>
    <x v="426"/>
    <x v="0"/>
    <x v="0"/>
    <x v="3"/>
    <s v="Fellowes Twister Kit, Gray/Clear, 3/pkg"/>
    <n v="9.65"/>
    <n v="6"/>
    <x v="1805"/>
    <x v="1"/>
    <x v="3"/>
  </r>
  <r>
    <d v="2015-04-06T00:00:00"/>
    <x v="426"/>
    <x v="0"/>
    <x v="0"/>
    <x v="0"/>
    <s v="Xerox 1949"/>
    <n v="7.97"/>
    <n v="2"/>
    <x v="1131"/>
    <x v="1"/>
    <x v="3"/>
  </r>
  <r>
    <d v="2015-04-06T00:00:00"/>
    <x v="294"/>
    <x v="25"/>
    <x v="0"/>
    <x v="0"/>
    <s v="Xerox 1884"/>
    <n v="47.95"/>
    <n v="3"/>
    <x v="1806"/>
    <x v="1"/>
    <x v="3"/>
  </r>
  <r>
    <d v="2015-04-07T00:00:00"/>
    <x v="184"/>
    <x v="0"/>
    <x v="0"/>
    <x v="12"/>
    <s v="Hoover Upright Vacuum With Dirt Cup"/>
    <n v="463.25"/>
    <n v="8"/>
    <x v="1807"/>
    <x v="1"/>
    <x v="3"/>
  </r>
  <r>
    <d v="2015-04-07T00:00:00"/>
    <x v="184"/>
    <x v="0"/>
    <x v="2"/>
    <x v="9"/>
    <s v="Razer Kraken PRO Over Ear PC and Music Headset"/>
    <n v="383.95"/>
    <n v="6"/>
    <x v="1808"/>
    <x v="1"/>
    <x v="3"/>
  </r>
  <r>
    <d v="2015-04-07T00:00:00"/>
    <x v="365"/>
    <x v="2"/>
    <x v="0"/>
    <x v="4"/>
    <s v="Newell 331"/>
    <n v="11.74"/>
    <n v="3"/>
    <x v="812"/>
    <x v="1"/>
    <x v="3"/>
  </r>
  <r>
    <d v="2015-04-07T00:00:00"/>
    <x v="218"/>
    <x v="20"/>
    <x v="0"/>
    <x v="0"/>
    <s v="Xerox 192"/>
    <n v="25.92"/>
    <n v="4"/>
    <x v="496"/>
    <x v="1"/>
    <x v="3"/>
  </r>
  <r>
    <d v="2015-04-07T00:00:00"/>
    <x v="218"/>
    <x v="20"/>
    <x v="0"/>
    <x v="2"/>
    <s v="X-Rack File for Hanging Folders"/>
    <n v="22.58"/>
    <n v="2"/>
    <x v="1243"/>
    <x v="1"/>
    <x v="3"/>
  </r>
  <r>
    <d v="2015-04-09T00:00:00"/>
    <x v="144"/>
    <x v="3"/>
    <x v="1"/>
    <x v="13"/>
    <s v="Laminate Occasional Tables"/>
    <n v="369.91"/>
    <n v="3"/>
    <x v="1809"/>
    <x v="1"/>
    <x v="3"/>
  </r>
  <r>
    <d v="2015-04-09T00:00:00"/>
    <x v="260"/>
    <x v="20"/>
    <x v="0"/>
    <x v="2"/>
    <s v="Perma STOR-ALL Hanging File Box, 13 1/8&quot;W x 12 1/4&quot;D x 10 1/2&quot;H"/>
    <n v="17.940000000000001"/>
    <n v="3"/>
    <x v="1810"/>
    <x v="1"/>
    <x v="3"/>
  </r>
  <r>
    <d v="2015-04-09T00:00:00"/>
    <x v="466"/>
    <x v="37"/>
    <x v="0"/>
    <x v="12"/>
    <s v="Honeywell Enviracaire Portable HEPA Air Cleaner for up to 10 x 16 Room"/>
    <n v="370.14"/>
    <n v="3"/>
    <x v="1811"/>
    <x v="1"/>
    <x v="3"/>
  </r>
  <r>
    <d v="2015-04-10T00:00:00"/>
    <x v="441"/>
    <x v="3"/>
    <x v="0"/>
    <x v="3"/>
    <s v="Insertable Tab Post Binder Dividers"/>
    <n v="12.83"/>
    <n v="2"/>
    <x v="1398"/>
    <x v="1"/>
    <x v="3"/>
  </r>
  <r>
    <d v="2015-04-10T00:00:00"/>
    <x v="469"/>
    <x v="20"/>
    <x v="0"/>
    <x v="2"/>
    <s v="Steel Personal Filing/Posting Tote"/>
    <n v="142.04"/>
    <n v="4"/>
    <x v="1812"/>
    <x v="1"/>
    <x v="3"/>
  </r>
  <r>
    <d v="2015-04-10T00:00:00"/>
    <x v="469"/>
    <x v="20"/>
    <x v="0"/>
    <x v="4"/>
    <s v="Faber Castell Col-Erase Pencils"/>
    <n v="14.67"/>
    <n v="3"/>
    <x v="1813"/>
    <x v="1"/>
    <x v="3"/>
  </r>
  <r>
    <d v="2015-04-11T00:00:00"/>
    <x v="145"/>
    <x v="20"/>
    <x v="2"/>
    <x v="9"/>
    <s v="Maxell 4.7GB DVD-R"/>
    <n v="85.14"/>
    <n v="3"/>
    <x v="1814"/>
    <x v="1"/>
    <x v="3"/>
  </r>
  <r>
    <d v="2015-04-11T00:00:00"/>
    <x v="145"/>
    <x v="20"/>
    <x v="2"/>
    <x v="6"/>
    <s v="OtterBox Commuter Series Case - iPhone 5 &amp; 5s"/>
    <n v="21.99"/>
    <n v="1"/>
    <x v="1032"/>
    <x v="1"/>
    <x v="3"/>
  </r>
  <r>
    <d v="2015-04-11T00:00:00"/>
    <x v="145"/>
    <x v="20"/>
    <x v="0"/>
    <x v="12"/>
    <s v="Kensington 4 Outlet MasterPiece Compact Power Control Center"/>
    <n v="406.6"/>
    <n v="5"/>
    <x v="1815"/>
    <x v="1"/>
    <x v="3"/>
  </r>
  <r>
    <d v="2015-04-11T00:00:00"/>
    <x v="378"/>
    <x v="16"/>
    <x v="1"/>
    <x v="8"/>
    <s v="Executive Impressions Supervisor Wall Clock"/>
    <n v="67.36"/>
    <n v="2"/>
    <x v="1816"/>
    <x v="1"/>
    <x v="3"/>
  </r>
  <r>
    <d v="2015-04-11T00:00:00"/>
    <x v="378"/>
    <x v="16"/>
    <x v="1"/>
    <x v="8"/>
    <s v="Executive Impressions 14&quot; Two-Color Numerals Wall Clock"/>
    <n v="54.53"/>
    <n v="3"/>
    <x v="69"/>
    <x v="1"/>
    <x v="3"/>
  </r>
  <r>
    <d v="2015-04-11T00:00:00"/>
    <x v="539"/>
    <x v="3"/>
    <x v="2"/>
    <x v="16"/>
    <s v="Canon PC-428 Personal Copier"/>
    <n v="639.97"/>
    <n v="4"/>
    <x v="1817"/>
    <x v="1"/>
    <x v="3"/>
  </r>
  <r>
    <d v="2015-04-11T00:00:00"/>
    <x v="539"/>
    <x v="3"/>
    <x v="0"/>
    <x v="0"/>
    <s v="Easy-staple paper"/>
    <n v="52.76"/>
    <n v="2"/>
    <x v="1818"/>
    <x v="1"/>
    <x v="3"/>
  </r>
  <r>
    <d v="2015-04-12T00:00:00"/>
    <x v="629"/>
    <x v="22"/>
    <x v="0"/>
    <x v="2"/>
    <s v="Rogers Jumbo File, Granite"/>
    <n v="40.74"/>
    <n v="3"/>
    <x v="1018"/>
    <x v="1"/>
    <x v="3"/>
  </r>
  <r>
    <d v="2015-04-13T00:00:00"/>
    <x v="456"/>
    <x v="3"/>
    <x v="2"/>
    <x v="9"/>
    <s v="Plantronics Audio 478 Stereo USB Headset"/>
    <n v="199.96"/>
    <n v="4"/>
    <x v="1819"/>
    <x v="1"/>
    <x v="3"/>
  </r>
  <r>
    <d v="2015-04-13T00:00:00"/>
    <x v="456"/>
    <x v="3"/>
    <x v="1"/>
    <x v="13"/>
    <s v="Hon 94000 Series Round Tables"/>
    <n v="710.83"/>
    <n v="3"/>
    <x v="1820"/>
    <x v="1"/>
    <x v="3"/>
  </r>
  <r>
    <d v="2015-04-13T00:00:00"/>
    <x v="630"/>
    <x v="31"/>
    <x v="0"/>
    <x v="14"/>
    <s v="Martin-Yale Premier Letter Opener"/>
    <n v="12.88"/>
    <n v="1"/>
    <x v="1821"/>
    <x v="1"/>
    <x v="3"/>
  </r>
  <r>
    <d v="2015-04-13T00:00:00"/>
    <x v="631"/>
    <x v="12"/>
    <x v="0"/>
    <x v="0"/>
    <s v="Xerox 210"/>
    <n v="31.1"/>
    <n v="6"/>
    <x v="782"/>
    <x v="1"/>
    <x v="3"/>
  </r>
  <r>
    <d v="2015-04-13T00:00:00"/>
    <x v="631"/>
    <x v="12"/>
    <x v="0"/>
    <x v="0"/>
    <s v="Xerox 1973"/>
    <n v="54.82"/>
    <n v="3"/>
    <x v="1822"/>
    <x v="1"/>
    <x v="3"/>
  </r>
  <r>
    <d v="2015-04-13T00:00:00"/>
    <x v="478"/>
    <x v="3"/>
    <x v="1"/>
    <x v="8"/>
    <s v="Flat Face Poster Frame"/>
    <n v="37.68"/>
    <n v="2"/>
    <x v="1533"/>
    <x v="1"/>
    <x v="3"/>
  </r>
  <r>
    <d v="2015-04-13T00:00:00"/>
    <x v="478"/>
    <x v="3"/>
    <x v="2"/>
    <x v="6"/>
    <s v="Aastra 57i VoIP phone"/>
    <n v="258.58"/>
    <n v="2"/>
    <x v="1823"/>
    <x v="1"/>
    <x v="3"/>
  </r>
  <r>
    <d v="2015-04-13T00:00:00"/>
    <x v="478"/>
    <x v="3"/>
    <x v="0"/>
    <x v="12"/>
    <s v="3M Replacement Filter for Office Air Cleaner for 20' x 33' Room"/>
    <n v="75.84"/>
    <n v="2"/>
    <x v="1824"/>
    <x v="1"/>
    <x v="3"/>
  </r>
  <r>
    <d v="2015-04-13T00:00:00"/>
    <x v="331"/>
    <x v="40"/>
    <x v="0"/>
    <x v="3"/>
    <s v="Fellowes Black Plastic Comb Bindings"/>
    <n v="17.43"/>
    <n v="3"/>
    <x v="1825"/>
    <x v="1"/>
    <x v="3"/>
  </r>
  <r>
    <d v="2015-04-13T00:00:00"/>
    <x v="632"/>
    <x v="3"/>
    <x v="1"/>
    <x v="13"/>
    <s v="Iceberg OfficeWorks 42&quot; Round Tables"/>
    <n v="241.57"/>
    <n v="2"/>
    <x v="1826"/>
    <x v="1"/>
    <x v="3"/>
  </r>
  <r>
    <d v="2015-04-13T00:00:00"/>
    <x v="632"/>
    <x v="3"/>
    <x v="2"/>
    <x v="6"/>
    <s v="Polycom CX600 IP Phone VoIP phone"/>
    <n v="479.92"/>
    <n v="2"/>
    <x v="317"/>
    <x v="1"/>
    <x v="3"/>
  </r>
  <r>
    <d v="2015-04-13T00:00:00"/>
    <x v="433"/>
    <x v="12"/>
    <x v="0"/>
    <x v="2"/>
    <s v="Neat Ideas Personal Hanging Folder Files, Black"/>
    <n v="10.74"/>
    <n v="1"/>
    <x v="1261"/>
    <x v="1"/>
    <x v="3"/>
  </r>
  <r>
    <d v="2015-04-13T00:00:00"/>
    <x v="558"/>
    <x v="0"/>
    <x v="1"/>
    <x v="13"/>
    <s v="Chromcraft Bull-Nose Wood Round Conference Table Top, Wood Base"/>
    <n v="609.98"/>
    <n v="4"/>
    <x v="1827"/>
    <x v="1"/>
    <x v="3"/>
  </r>
  <r>
    <d v="2015-04-13T00:00:00"/>
    <x v="558"/>
    <x v="0"/>
    <x v="1"/>
    <x v="13"/>
    <s v="Iceberg OfficeWorks 42&quot; Round Tables"/>
    <n v="211.37"/>
    <n v="2"/>
    <x v="1828"/>
    <x v="1"/>
    <x v="3"/>
  </r>
  <r>
    <d v="2015-04-13T00:00:00"/>
    <x v="558"/>
    <x v="0"/>
    <x v="2"/>
    <x v="6"/>
    <s v="Apple iPhone 5C"/>
    <n v="239.98"/>
    <n v="3"/>
    <x v="1829"/>
    <x v="1"/>
    <x v="3"/>
  </r>
  <r>
    <d v="2015-04-14T00:00:00"/>
    <x v="633"/>
    <x v="11"/>
    <x v="0"/>
    <x v="12"/>
    <s v="Acco Smartsocket Color-Coded Six-Outlet AC Adapter Model Surge Protectors"/>
    <n v="35.21"/>
    <n v="1"/>
    <x v="172"/>
    <x v="1"/>
    <x v="3"/>
  </r>
  <r>
    <d v="2015-04-16T00:00:00"/>
    <x v="161"/>
    <x v="10"/>
    <x v="0"/>
    <x v="12"/>
    <s v="Belkin F9H710-06 7 Outlet SurgeMaster Surge Protector"/>
    <n v="45.22"/>
    <n v="3"/>
    <x v="662"/>
    <x v="1"/>
    <x v="3"/>
  </r>
  <r>
    <d v="2015-04-16T00:00:00"/>
    <x v="161"/>
    <x v="10"/>
    <x v="0"/>
    <x v="7"/>
    <s v="Super Bands, 12/Pack"/>
    <n v="10.42"/>
    <n v="7"/>
    <x v="1241"/>
    <x v="1"/>
    <x v="3"/>
  </r>
  <r>
    <d v="2015-04-16T00:00:00"/>
    <x v="161"/>
    <x v="10"/>
    <x v="0"/>
    <x v="4"/>
    <s v="Crayola Colored Pencils"/>
    <n v="7.87"/>
    <n v="3"/>
    <x v="1830"/>
    <x v="1"/>
    <x v="3"/>
  </r>
  <r>
    <d v="2015-04-16T00:00:00"/>
    <x v="161"/>
    <x v="10"/>
    <x v="2"/>
    <x v="6"/>
    <s v="Plantronics 81402"/>
    <n v="118.78"/>
    <n v="3"/>
    <x v="1831"/>
    <x v="1"/>
    <x v="3"/>
  </r>
  <r>
    <d v="2015-04-16T00:00:00"/>
    <x v="161"/>
    <x v="10"/>
    <x v="0"/>
    <x v="7"/>
    <s v="Assorted Color Push Pins"/>
    <n v="1.45"/>
    <n v="1"/>
    <x v="1832"/>
    <x v="1"/>
    <x v="3"/>
  </r>
  <r>
    <d v="2015-04-16T00:00:00"/>
    <x v="161"/>
    <x v="10"/>
    <x v="0"/>
    <x v="3"/>
    <s v="GBC Velobind Prepunched Cover Sets, Regency Series"/>
    <n v="55.47"/>
    <n v="5"/>
    <x v="1833"/>
    <x v="1"/>
    <x v="3"/>
  </r>
  <r>
    <d v="2015-04-16T00:00:00"/>
    <x v="396"/>
    <x v="2"/>
    <x v="0"/>
    <x v="7"/>
    <s v="Staples"/>
    <n v="12.58"/>
    <n v="4"/>
    <x v="1834"/>
    <x v="1"/>
    <x v="3"/>
  </r>
  <r>
    <d v="2015-04-16T00:00:00"/>
    <x v="417"/>
    <x v="1"/>
    <x v="2"/>
    <x v="16"/>
    <s v="Canon PC940 Copier"/>
    <n v="1439.97"/>
    <n v="4"/>
    <x v="1835"/>
    <x v="1"/>
    <x v="3"/>
  </r>
  <r>
    <d v="2015-04-16T00:00:00"/>
    <x v="417"/>
    <x v="1"/>
    <x v="2"/>
    <x v="9"/>
    <s v="Logitech Keyboard K120"/>
    <n v="43.56"/>
    <n v="3"/>
    <x v="1836"/>
    <x v="1"/>
    <x v="3"/>
  </r>
  <r>
    <d v="2015-04-16T00:00:00"/>
    <x v="172"/>
    <x v="6"/>
    <x v="2"/>
    <x v="6"/>
    <s v="Konftel 250 ConferenceÂ phoneÂ - Charcoal black"/>
    <n v="569.64"/>
    <n v="2"/>
    <x v="1837"/>
    <x v="1"/>
    <x v="3"/>
  </r>
  <r>
    <d v="2015-04-16T00:00:00"/>
    <x v="172"/>
    <x v="6"/>
    <x v="0"/>
    <x v="3"/>
    <s v="Cardinal EasyOpen D-Ring Binders"/>
    <n v="9.14"/>
    <n v="1"/>
    <x v="1838"/>
    <x v="1"/>
    <x v="3"/>
  </r>
  <r>
    <d v="2015-04-16T00:00:00"/>
    <x v="172"/>
    <x v="6"/>
    <x v="1"/>
    <x v="8"/>
    <s v="Tenex Antistatic Computer Chair Mats"/>
    <n v="1196.8599999999999"/>
    <n v="7"/>
    <x v="1839"/>
    <x v="1"/>
    <x v="3"/>
  </r>
  <r>
    <d v="2015-04-16T00:00:00"/>
    <x v="172"/>
    <x v="6"/>
    <x v="1"/>
    <x v="11"/>
    <s v="O'Sullivan 3-Shelf Heavy-Duty Bookcases"/>
    <n v="523.26"/>
    <n v="9"/>
    <x v="1840"/>
    <x v="1"/>
    <x v="3"/>
  </r>
  <r>
    <d v="2015-04-16T00:00:00"/>
    <x v="491"/>
    <x v="20"/>
    <x v="1"/>
    <x v="5"/>
    <s v="Novimex Turbo Task Chair"/>
    <n v="127.76"/>
    <n v="2"/>
    <x v="386"/>
    <x v="1"/>
    <x v="3"/>
  </r>
  <r>
    <d v="2015-04-17T00:00:00"/>
    <x v="208"/>
    <x v="3"/>
    <x v="0"/>
    <x v="4"/>
    <s v="Prang Drawing Pencil Set"/>
    <n v="5.56"/>
    <n v="2"/>
    <x v="635"/>
    <x v="1"/>
    <x v="3"/>
  </r>
  <r>
    <d v="2015-04-17T00:00:00"/>
    <x v="208"/>
    <x v="3"/>
    <x v="2"/>
    <x v="9"/>
    <s v="Plantronics S12 Corded Telephone Headset System"/>
    <n v="323.37"/>
    <n v="3"/>
    <x v="1841"/>
    <x v="1"/>
    <x v="3"/>
  </r>
  <r>
    <d v="2015-04-17T00:00:00"/>
    <x v="208"/>
    <x v="3"/>
    <x v="2"/>
    <x v="6"/>
    <s v="Plantronics Calisto P620-M USB Wireless Speakerphone System"/>
    <n v="783.96"/>
    <n v="5"/>
    <x v="1842"/>
    <x v="1"/>
    <x v="3"/>
  </r>
  <r>
    <d v="2015-04-17T00:00:00"/>
    <x v="208"/>
    <x v="3"/>
    <x v="0"/>
    <x v="12"/>
    <s v="Hoover Upright Vacuum With Dirt Cup"/>
    <n v="1447.65"/>
    <n v="5"/>
    <x v="1843"/>
    <x v="1"/>
    <x v="3"/>
  </r>
  <r>
    <d v="2015-04-17T00:00:00"/>
    <x v="208"/>
    <x v="3"/>
    <x v="0"/>
    <x v="0"/>
    <s v="Xerox 1903"/>
    <n v="11.96"/>
    <n v="2"/>
    <x v="679"/>
    <x v="1"/>
    <x v="3"/>
  </r>
  <r>
    <d v="2015-04-17T00:00:00"/>
    <x v="401"/>
    <x v="20"/>
    <x v="2"/>
    <x v="9"/>
    <s v="Enermax Acrylux Wireless Keyboard"/>
    <n v="99.6"/>
    <n v="1"/>
    <x v="1844"/>
    <x v="1"/>
    <x v="3"/>
  </r>
  <r>
    <d v="2015-04-17T00:00:00"/>
    <x v="401"/>
    <x v="20"/>
    <x v="0"/>
    <x v="3"/>
    <s v="DXL Angle-View Binders with Locking Rings, Black"/>
    <n v="62.3"/>
    <n v="13"/>
    <x v="452"/>
    <x v="1"/>
    <x v="3"/>
  </r>
  <r>
    <d v="2015-04-17T00:00:00"/>
    <x v="401"/>
    <x v="20"/>
    <x v="0"/>
    <x v="4"/>
    <s v="Barrel Sharpener"/>
    <n v="10.71"/>
    <n v="3"/>
    <x v="304"/>
    <x v="1"/>
    <x v="3"/>
  </r>
  <r>
    <d v="2015-04-18T00:00:00"/>
    <x v="0"/>
    <x v="18"/>
    <x v="0"/>
    <x v="3"/>
    <s v="C-Line Peel &amp; Stick Add-On Filing Pockets, 8-3/4 x 5-1/8, 10/Pack"/>
    <n v="38.22"/>
    <n v="6"/>
    <x v="1845"/>
    <x v="1"/>
    <x v="3"/>
  </r>
  <r>
    <d v="2015-04-18T00:00:00"/>
    <x v="0"/>
    <x v="18"/>
    <x v="0"/>
    <x v="1"/>
    <s v="Avery 485"/>
    <n v="75.180000000000007"/>
    <n v="6"/>
    <x v="999"/>
    <x v="1"/>
    <x v="3"/>
  </r>
  <r>
    <d v="2015-04-18T00:00:00"/>
    <x v="0"/>
    <x v="18"/>
    <x v="1"/>
    <x v="8"/>
    <s v="Longer-Life Soft White Bulbs"/>
    <n v="6.16"/>
    <n v="2"/>
    <x v="1057"/>
    <x v="1"/>
    <x v="3"/>
  </r>
  <r>
    <d v="2015-04-18T00:00:00"/>
    <x v="0"/>
    <x v="18"/>
    <x v="1"/>
    <x v="5"/>
    <s v="Global Leather Task Chair, Black"/>
    <n v="89.99"/>
    <n v="1"/>
    <x v="1846"/>
    <x v="1"/>
    <x v="3"/>
  </r>
  <r>
    <d v="2015-04-18T00:00:00"/>
    <x v="439"/>
    <x v="8"/>
    <x v="2"/>
    <x v="9"/>
    <s v="Memorex Froggy Flash Drive 8 GB"/>
    <n v="106.5"/>
    <n v="6"/>
    <x v="1847"/>
    <x v="1"/>
    <x v="3"/>
  </r>
  <r>
    <d v="2015-04-18T00:00:00"/>
    <x v="334"/>
    <x v="20"/>
    <x v="0"/>
    <x v="1"/>
    <s v="Avery 486"/>
    <n v="21.93"/>
    <n v="3"/>
    <x v="1848"/>
    <x v="1"/>
    <x v="3"/>
  </r>
  <r>
    <d v="2015-04-18T00:00:00"/>
    <x v="354"/>
    <x v="3"/>
    <x v="0"/>
    <x v="2"/>
    <s v="Tennsco Stur-D-Stor Boltless Shelving, 5 Shelves, 24&quot; Deep, Sand"/>
    <n v="947.17"/>
    <n v="7"/>
    <x v="1119"/>
    <x v="1"/>
    <x v="3"/>
  </r>
  <r>
    <d v="2015-04-18T00:00:00"/>
    <x v="354"/>
    <x v="3"/>
    <x v="0"/>
    <x v="0"/>
    <s v="Xerox 19"/>
    <n v="61.96"/>
    <n v="2"/>
    <x v="1141"/>
    <x v="1"/>
    <x v="3"/>
  </r>
  <r>
    <d v="2015-04-18T00:00:00"/>
    <x v="180"/>
    <x v="3"/>
    <x v="0"/>
    <x v="2"/>
    <s v="Advantus Rolling Drawer Organizers"/>
    <n v="115.44"/>
    <n v="3"/>
    <x v="1849"/>
    <x v="1"/>
    <x v="3"/>
  </r>
  <r>
    <d v="2015-04-18T00:00:00"/>
    <x v="634"/>
    <x v="0"/>
    <x v="2"/>
    <x v="9"/>
    <s v="TRENDnet 56K USB 2.0 Phone, Internet and Fax Modem"/>
    <n v="41.42"/>
    <n v="2"/>
    <x v="1187"/>
    <x v="1"/>
    <x v="3"/>
  </r>
  <r>
    <d v="2015-04-18T00:00:00"/>
    <x v="634"/>
    <x v="0"/>
    <x v="2"/>
    <x v="6"/>
    <s v="Grandstream GXP2100 Mainstream Business Phone"/>
    <n v="244.77"/>
    <n v="4"/>
    <x v="1850"/>
    <x v="1"/>
    <x v="3"/>
  </r>
  <r>
    <d v="2015-04-18T00:00:00"/>
    <x v="634"/>
    <x v="0"/>
    <x v="0"/>
    <x v="4"/>
    <s v="Boston School Pro Electric Pencil Sharpener, 1670"/>
    <n v="74.349999999999994"/>
    <n v="3"/>
    <x v="231"/>
    <x v="1"/>
    <x v="3"/>
  </r>
  <r>
    <d v="2015-04-18T00:00:00"/>
    <x v="634"/>
    <x v="0"/>
    <x v="0"/>
    <x v="3"/>
    <s v="GBC Standard Recycled Report Covers, Clear Plastic Sheets"/>
    <n v="4.3099999999999996"/>
    <n v="2"/>
    <x v="1851"/>
    <x v="1"/>
    <x v="3"/>
  </r>
  <r>
    <d v="2015-04-18T00:00:00"/>
    <x v="634"/>
    <x v="0"/>
    <x v="1"/>
    <x v="5"/>
    <s v="Global Geo Office Task Chair, Gray"/>
    <n v="56.69"/>
    <n v="1"/>
    <x v="1852"/>
    <x v="1"/>
    <x v="3"/>
  </r>
  <r>
    <d v="2015-04-18T00:00:00"/>
    <x v="634"/>
    <x v="0"/>
    <x v="2"/>
    <x v="6"/>
    <s v="Lunatik TT5L-002 Taktik Strike Impact Protection System for iPhone 5"/>
    <n v="97.97"/>
    <n v="2"/>
    <x v="1853"/>
    <x v="1"/>
    <x v="3"/>
  </r>
  <r>
    <d v="2015-04-18T00:00:00"/>
    <x v="634"/>
    <x v="0"/>
    <x v="0"/>
    <x v="4"/>
    <s v="Newell 348"/>
    <n v="7.87"/>
    <n v="3"/>
    <x v="1170"/>
    <x v="1"/>
    <x v="3"/>
  </r>
  <r>
    <d v="2015-04-18T00:00:00"/>
    <x v="634"/>
    <x v="0"/>
    <x v="0"/>
    <x v="0"/>
    <s v="Xerox 1994"/>
    <n v="15.55"/>
    <n v="3"/>
    <x v="192"/>
    <x v="1"/>
    <x v="3"/>
  </r>
  <r>
    <d v="2015-04-18T00:00:00"/>
    <x v="634"/>
    <x v="0"/>
    <x v="0"/>
    <x v="3"/>
    <s v="GBC Plastic Binding Combs"/>
    <n v="1.48"/>
    <n v="1"/>
    <x v="834"/>
    <x v="1"/>
    <x v="3"/>
  </r>
  <r>
    <d v="2015-04-19T00:00:00"/>
    <x v="190"/>
    <x v="0"/>
    <x v="0"/>
    <x v="12"/>
    <s v="Fellowes Premier Superior Surge Suppressor, 10-Outlet, With Phone and Remote"/>
    <n v="19.57"/>
    <n v="2"/>
    <x v="1854"/>
    <x v="1"/>
    <x v="3"/>
  </r>
  <r>
    <d v="2015-04-19T00:00:00"/>
    <x v="190"/>
    <x v="0"/>
    <x v="0"/>
    <x v="3"/>
    <s v="Fellowes PB300 Plastic Comb Binding Machine"/>
    <n v="310.39"/>
    <n v="4"/>
    <x v="1855"/>
    <x v="1"/>
    <x v="3"/>
  </r>
  <r>
    <d v="2015-04-20T00:00:00"/>
    <x v="161"/>
    <x v="4"/>
    <x v="2"/>
    <x v="6"/>
    <s v="Pyle PMP37LED"/>
    <n v="287.97000000000003"/>
    <n v="3"/>
    <x v="1856"/>
    <x v="1"/>
    <x v="3"/>
  </r>
  <r>
    <d v="2015-04-20T00:00:00"/>
    <x v="161"/>
    <x v="4"/>
    <x v="1"/>
    <x v="8"/>
    <s v="GE 48&quot; Fluorescent Tube, Cool White Energy Saver, 34 Watts, 30/Box"/>
    <n v="595.38"/>
    <n v="6"/>
    <x v="1857"/>
    <x v="1"/>
    <x v="3"/>
  </r>
  <r>
    <d v="2015-04-20T00:00:00"/>
    <x v="161"/>
    <x v="4"/>
    <x v="0"/>
    <x v="0"/>
    <s v="Xerox 2"/>
    <n v="12.96"/>
    <n v="2"/>
    <x v="113"/>
    <x v="1"/>
    <x v="3"/>
  </r>
  <r>
    <d v="2015-04-20T00:00:00"/>
    <x v="414"/>
    <x v="0"/>
    <x v="0"/>
    <x v="0"/>
    <s v="Xerox 1916"/>
    <n v="117.46"/>
    <n v="3"/>
    <x v="1858"/>
    <x v="1"/>
    <x v="3"/>
  </r>
  <r>
    <d v="2015-04-20T00:00:00"/>
    <x v="635"/>
    <x v="14"/>
    <x v="0"/>
    <x v="10"/>
    <s v="Tyvek Side-Opening Peel &amp; Seel Expanding Envelopes"/>
    <n v="180.96"/>
    <n v="2"/>
    <x v="1859"/>
    <x v="1"/>
    <x v="3"/>
  </r>
  <r>
    <d v="2015-04-21T00:00:00"/>
    <x v="636"/>
    <x v="5"/>
    <x v="1"/>
    <x v="5"/>
    <s v="Global Deluxe Office Fabric Chairs"/>
    <n v="191.96"/>
    <n v="2"/>
    <x v="1860"/>
    <x v="1"/>
    <x v="3"/>
  </r>
  <r>
    <d v="2015-04-21T00:00:00"/>
    <x v="636"/>
    <x v="5"/>
    <x v="0"/>
    <x v="3"/>
    <s v="Wilson Jones Hanging View Binder, White, 1&quot;"/>
    <n v="21.3"/>
    <n v="3"/>
    <x v="1861"/>
    <x v="1"/>
    <x v="3"/>
  </r>
  <r>
    <d v="2015-04-21T00:00:00"/>
    <x v="636"/>
    <x v="5"/>
    <x v="2"/>
    <x v="6"/>
    <s v="Jabra SPEAK 410"/>
    <n v="469.95"/>
    <n v="5"/>
    <x v="1862"/>
    <x v="1"/>
    <x v="3"/>
  </r>
  <r>
    <d v="2015-04-21T00:00:00"/>
    <x v="636"/>
    <x v="5"/>
    <x v="1"/>
    <x v="8"/>
    <s v="Tenex &quot;The Solids&quot; Textured Chair Mats"/>
    <n v="209.88"/>
    <n v="3"/>
    <x v="1863"/>
    <x v="1"/>
    <x v="3"/>
  </r>
  <r>
    <d v="2015-04-22T00:00:00"/>
    <x v="86"/>
    <x v="3"/>
    <x v="2"/>
    <x v="6"/>
    <s v="Logitech B530 USBÂ HeadsetÂ -Â headsetÂ - Full size, Binaural"/>
    <n v="88.78"/>
    <n v="3"/>
    <x v="1182"/>
    <x v="1"/>
    <x v="3"/>
  </r>
  <r>
    <d v="2015-04-22T00:00:00"/>
    <x v="86"/>
    <x v="3"/>
    <x v="0"/>
    <x v="4"/>
    <s v="Boston 1730 StandUp Electric Pencil Sharpener"/>
    <n v="64.14"/>
    <n v="3"/>
    <x v="1760"/>
    <x v="1"/>
    <x v="3"/>
  </r>
  <r>
    <d v="2015-04-24T00:00:00"/>
    <x v="35"/>
    <x v="20"/>
    <x v="0"/>
    <x v="4"/>
    <s v="BOSTON Ranger #55 Pencil Sharpener, Black"/>
    <n v="25.99"/>
    <n v="1"/>
    <x v="1864"/>
    <x v="1"/>
    <x v="3"/>
  </r>
  <r>
    <d v="2015-04-25T00:00:00"/>
    <x v="65"/>
    <x v="3"/>
    <x v="0"/>
    <x v="3"/>
    <s v="Fellowes Black Plastic Comb Bindings"/>
    <n v="13.94"/>
    <n v="3"/>
    <x v="1865"/>
    <x v="1"/>
    <x v="3"/>
  </r>
  <r>
    <d v="2015-04-25T00:00:00"/>
    <x v="315"/>
    <x v="20"/>
    <x v="0"/>
    <x v="12"/>
    <s v="Holmes Replacement Filter for HEPA Air Cleaner, Very Large Room, HEPA Filter"/>
    <n v="206.43"/>
    <n v="3"/>
    <x v="1866"/>
    <x v="1"/>
    <x v="3"/>
  </r>
  <r>
    <d v="2015-04-25T00:00:00"/>
    <x v="603"/>
    <x v="21"/>
    <x v="0"/>
    <x v="4"/>
    <s v="Newell 324"/>
    <n v="57.75"/>
    <n v="5"/>
    <x v="859"/>
    <x v="1"/>
    <x v="3"/>
  </r>
  <r>
    <d v="2015-04-25T00:00:00"/>
    <x v="603"/>
    <x v="21"/>
    <x v="0"/>
    <x v="12"/>
    <s v="Belkin 5 Outlet SurgeMaster Power Centers"/>
    <n v="272.39999999999998"/>
    <n v="5"/>
    <x v="1867"/>
    <x v="1"/>
    <x v="3"/>
  </r>
  <r>
    <d v="2015-04-25T00:00:00"/>
    <x v="456"/>
    <x v="1"/>
    <x v="0"/>
    <x v="2"/>
    <s v="SAFCO Commercial Wire Shelving, Black"/>
    <n v="221.02"/>
    <n v="2"/>
    <x v="1868"/>
    <x v="1"/>
    <x v="3"/>
  </r>
  <r>
    <d v="2015-04-25T00:00:00"/>
    <x v="456"/>
    <x v="1"/>
    <x v="1"/>
    <x v="5"/>
    <s v="Global Armless Task Chair, Royal Blue"/>
    <n v="128.06"/>
    <n v="3"/>
    <x v="1869"/>
    <x v="1"/>
    <x v="3"/>
  </r>
  <r>
    <d v="2015-04-25T00:00:00"/>
    <x v="637"/>
    <x v="3"/>
    <x v="0"/>
    <x v="10"/>
    <s v="Laser &amp; Ink Jet Business Envelopes"/>
    <n v="21.34"/>
    <n v="2"/>
    <x v="1199"/>
    <x v="1"/>
    <x v="3"/>
  </r>
  <r>
    <d v="2015-04-26T00:00:00"/>
    <x v="264"/>
    <x v="15"/>
    <x v="1"/>
    <x v="5"/>
    <s v="High-Back Leather Manager's Chair"/>
    <n v="831.94"/>
    <n v="8"/>
    <x v="1870"/>
    <x v="1"/>
    <x v="3"/>
  </r>
  <r>
    <d v="2015-04-26T00:00:00"/>
    <x v="264"/>
    <x v="15"/>
    <x v="1"/>
    <x v="8"/>
    <s v="Tenex Traditional Chairmats for Medium Pile Carpet, Standard Lip, 36&quot; x 48&quot;"/>
    <n v="97.04"/>
    <n v="2"/>
    <x v="968"/>
    <x v="1"/>
    <x v="3"/>
  </r>
  <r>
    <d v="2015-04-26T00:00:00"/>
    <x v="264"/>
    <x v="15"/>
    <x v="0"/>
    <x v="2"/>
    <s v="Safco Industrial Wire Shelving System"/>
    <n v="72.78"/>
    <n v="1"/>
    <x v="1871"/>
    <x v="1"/>
    <x v="3"/>
  </r>
  <r>
    <d v="2015-04-26T00:00:00"/>
    <x v="517"/>
    <x v="0"/>
    <x v="1"/>
    <x v="5"/>
    <s v="Hon 4070 Series Pagoda Armless Upholstered Stacking Chairs"/>
    <n v="408.42"/>
    <n v="2"/>
    <x v="1872"/>
    <x v="1"/>
    <x v="3"/>
  </r>
  <r>
    <d v="2015-04-26T00:00:00"/>
    <x v="620"/>
    <x v="3"/>
    <x v="1"/>
    <x v="5"/>
    <s v="SAFCO Optional Arm Kit for Workspace Cribbage Stacking Chair"/>
    <n v="63.94"/>
    <n v="3"/>
    <x v="1873"/>
    <x v="1"/>
    <x v="3"/>
  </r>
  <r>
    <d v="2015-04-26T00:00:00"/>
    <x v="620"/>
    <x v="3"/>
    <x v="0"/>
    <x v="4"/>
    <s v="Newell 345"/>
    <n v="59.52"/>
    <n v="3"/>
    <x v="142"/>
    <x v="1"/>
    <x v="3"/>
  </r>
  <r>
    <d v="2015-04-26T00:00:00"/>
    <x v="620"/>
    <x v="3"/>
    <x v="2"/>
    <x v="6"/>
    <s v="RCA ViSYS 25825 Wireless digital phone"/>
    <n v="311.98"/>
    <n v="3"/>
    <x v="1874"/>
    <x v="1"/>
    <x v="3"/>
  </r>
  <r>
    <d v="2015-04-26T00:00:00"/>
    <x v="620"/>
    <x v="3"/>
    <x v="0"/>
    <x v="3"/>
    <s v="GBC Premium Transparent Covers with Diagonal Lined Pattern"/>
    <n v="50.35"/>
    <n v="3"/>
    <x v="1875"/>
    <x v="1"/>
    <x v="3"/>
  </r>
  <r>
    <d v="2015-04-26T00:00:00"/>
    <x v="52"/>
    <x v="16"/>
    <x v="1"/>
    <x v="13"/>
    <s v="Bretford CR4500 Series Slim Rectangular Table"/>
    <n v="191.52"/>
    <n v="1"/>
    <x v="1876"/>
    <x v="1"/>
    <x v="3"/>
  </r>
  <r>
    <d v="2015-04-26T00:00:00"/>
    <x v="52"/>
    <x v="16"/>
    <x v="0"/>
    <x v="4"/>
    <s v="Crayola Colored Pencils"/>
    <n v="2.62"/>
    <n v="1"/>
    <x v="1360"/>
    <x v="1"/>
    <x v="3"/>
  </r>
  <r>
    <d v="2015-04-27T00:00:00"/>
    <x v="217"/>
    <x v="44"/>
    <x v="0"/>
    <x v="4"/>
    <s v="Staples in misc. colors"/>
    <n v="22.74"/>
    <n v="3"/>
    <x v="1877"/>
    <x v="1"/>
    <x v="3"/>
  </r>
  <r>
    <d v="2015-04-27T00:00:00"/>
    <x v="217"/>
    <x v="44"/>
    <x v="1"/>
    <x v="5"/>
    <s v="Global Comet Stacking Arm Chair"/>
    <n v="1267.53"/>
    <n v="3"/>
    <x v="1878"/>
    <x v="1"/>
    <x v="3"/>
  </r>
  <r>
    <d v="2015-04-27T00:00:00"/>
    <x v="217"/>
    <x v="44"/>
    <x v="2"/>
    <x v="15"/>
    <s v="Cisco SPA525G2 5-Line IP Phone"/>
    <n v="1379.92"/>
    <n v="8"/>
    <x v="1879"/>
    <x v="1"/>
    <x v="3"/>
  </r>
  <r>
    <d v="2015-04-27T00:00:00"/>
    <x v="529"/>
    <x v="26"/>
    <x v="0"/>
    <x v="12"/>
    <s v="Belkin 6 Outlet Metallic Surge Strip"/>
    <n v="43.56"/>
    <n v="5"/>
    <x v="1880"/>
    <x v="1"/>
    <x v="3"/>
  </r>
  <r>
    <d v="2015-04-27T00:00:00"/>
    <x v="529"/>
    <x v="26"/>
    <x v="0"/>
    <x v="14"/>
    <s v="Acme Value Line Scissors"/>
    <n v="5.84"/>
    <n v="2"/>
    <x v="1881"/>
    <x v="1"/>
    <x v="3"/>
  </r>
  <r>
    <d v="2015-04-28T00:00:00"/>
    <x v="277"/>
    <x v="0"/>
    <x v="0"/>
    <x v="12"/>
    <s v="Holmes Odor Grabber"/>
    <n v="8.65"/>
    <n v="3"/>
    <x v="1882"/>
    <x v="1"/>
    <x v="3"/>
  </r>
  <r>
    <d v="2015-04-28T00:00:00"/>
    <x v="277"/>
    <x v="0"/>
    <x v="0"/>
    <x v="2"/>
    <s v="Akro-Mils 12-Gallon Tote"/>
    <n v="23.83"/>
    <n v="3"/>
    <x v="268"/>
    <x v="1"/>
    <x v="3"/>
  </r>
  <r>
    <d v="2015-04-28T00:00:00"/>
    <x v="277"/>
    <x v="0"/>
    <x v="0"/>
    <x v="3"/>
    <s v="GBC Twin Loop Wire Binding Elements, 9/16&quot; Spine, Black"/>
    <n v="12.18"/>
    <n v="4"/>
    <x v="1883"/>
    <x v="1"/>
    <x v="3"/>
  </r>
  <r>
    <d v="2015-04-28T00:00:00"/>
    <x v="26"/>
    <x v="14"/>
    <x v="0"/>
    <x v="12"/>
    <s v="Kensington 7 Outlet MasterPiece Power Center with Fax/Phone Line Protection"/>
    <n v="186.73"/>
    <n v="1"/>
    <x v="1884"/>
    <x v="1"/>
    <x v="3"/>
  </r>
  <r>
    <d v="2015-04-28T00:00:00"/>
    <x v="26"/>
    <x v="14"/>
    <x v="0"/>
    <x v="3"/>
    <s v="Fellowes PB500 Electric Punch Plastic Comb Binding Machine with Manual Bind"/>
    <n v="3812.97"/>
    <n v="3"/>
    <x v="1885"/>
    <x v="1"/>
    <x v="3"/>
  </r>
  <r>
    <d v="2015-04-29T00:00:00"/>
    <x v="412"/>
    <x v="2"/>
    <x v="0"/>
    <x v="0"/>
    <s v="Xerox 1949"/>
    <n v="7.97"/>
    <n v="2"/>
    <x v="1131"/>
    <x v="1"/>
    <x v="3"/>
  </r>
  <r>
    <d v="2015-04-30T00:00:00"/>
    <x v="152"/>
    <x v="1"/>
    <x v="1"/>
    <x v="5"/>
    <s v="Global Value Mid-Back Manager's Chair, Gray"/>
    <n v="213.12"/>
    <n v="5"/>
    <x v="1886"/>
    <x v="1"/>
    <x v="3"/>
  </r>
  <r>
    <d v="2015-04-30T00:00:00"/>
    <x v="157"/>
    <x v="10"/>
    <x v="2"/>
    <x v="6"/>
    <s v="Cisco Unified IP Phone 7945G VoIP phone"/>
    <n v="1022.97"/>
    <n v="5"/>
    <x v="1887"/>
    <x v="1"/>
    <x v="3"/>
  </r>
  <r>
    <d v="2015-04-30T00:00:00"/>
    <x v="127"/>
    <x v="3"/>
    <x v="0"/>
    <x v="4"/>
    <s v="Newell 324"/>
    <n v="34.65"/>
    <n v="3"/>
    <x v="420"/>
    <x v="1"/>
    <x v="3"/>
  </r>
  <r>
    <d v="2015-04-30T00:00:00"/>
    <x v="127"/>
    <x v="3"/>
    <x v="2"/>
    <x v="6"/>
    <s v="Cush Cases Heavy Duty Rugged Cover Case for Samsung Galaxy S5 - Purple"/>
    <n v="19.8"/>
    <n v="5"/>
    <x v="1515"/>
    <x v="1"/>
    <x v="3"/>
  </r>
  <r>
    <d v="2015-04-30T00:00:00"/>
    <x v="638"/>
    <x v="32"/>
    <x v="1"/>
    <x v="8"/>
    <s v="Eldon 200 Class Desk Accessories, Burgundy"/>
    <n v="31.4"/>
    <n v="5"/>
    <x v="829"/>
    <x v="1"/>
    <x v="3"/>
  </r>
  <r>
    <d v="2015-04-30T00:00:00"/>
    <x v="638"/>
    <x v="32"/>
    <x v="1"/>
    <x v="8"/>
    <s v="DAX Two-Tone Rosewood/Black Document Frame, Desktop, 5 x 7"/>
    <n v="9.48"/>
    <n v="1"/>
    <x v="1158"/>
    <x v="1"/>
    <x v="3"/>
  </r>
  <r>
    <d v="2015-04-30T00:00:00"/>
    <x v="638"/>
    <x v="32"/>
    <x v="2"/>
    <x v="6"/>
    <s v="iKross Bluetooth Portable Keyboard + Cell Phone Stand Holder + Brush for Apple iPhone 5S 5C 5, 4S 4"/>
    <n v="209.5"/>
    <n v="10"/>
    <x v="1888"/>
    <x v="1"/>
    <x v="3"/>
  </r>
  <r>
    <d v="2015-04-30T00:00:00"/>
    <x v="638"/>
    <x v="32"/>
    <x v="1"/>
    <x v="8"/>
    <s v="Eldon ImÃ ge Series Desk Accessories, Clear"/>
    <n v="24.3"/>
    <n v="5"/>
    <x v="1889"/>
    <x v="1"/>
    <x v="3"/>
  </r>
  <r>
    <d v="2015-04-30T00:00:00"/>
    <x v="638"/>
    <x v="32"/>
    <x v="0"/>
    <x v="0"/>
    <s v="Weyerhaeuser First Choice Laser/Copy Paper (20Lb. and 88 Bright)"/>
    <n v="6.48"/>
    <n v="1"/>
    <x v="1006"/>
    <x v="1"/>
    <x v="3"/>
  </r>
  <r>
    <d v="2015-05-01T00:00:00"/>
    <x v="403"/>
    <x v="3"/>
    <x v="2"/>
    <x v="6"/>
    <s v="OtterBox Defender Series Case - iPhone 5c"/>
    <n v="88.75"/>
    <n v="3"/>
    <x v="1890"/>
    <x v="1"/>
    <x v="4"/>
  </r>
  <r>
    <d v="2015-05-01T00:00:00"/>
    <x v="639"/>
    <x v="16"/>
    <x v="1"/>
    <x v="8"/>
    <s v="DAX Black Cherry Wood-Tone Poster Frame"/>
    <n v="63.55"/>
    <n v="3"/>
    <x v="1891"/>
    <x v="1"/>
    <x v="4"/>
  </r>
  <r>
    <d v="2015-05-01T00:00:00"/>
    <x v="639"/>
    <x v="16"/>
    <x v="0"/>
    <x v="14"/>
    <s v="Fiskars 8&quot; Scissors, 2/Pack"/>
    <n v="41.38"/>
    <n v="3"/>
    <x v="633"/>
    <x v="1"/>
    <x v="4"/>
  </r>
  <r>
    <d v="2015-05-01T00:00:00"/>
    <x v="639"/>
    <x v="16"/>
    <x v="0"/>
    <x v="4"/>
    <s v="Panasonic KP-380BK Classic Electric Pencil Sharpener"/>
    <n v="172.7"/>
    <n v="6"/>
    <x v="777"/>
    <x v="1"/>
    <x v="4"/>
  </r>
  <r>
    <d v="2015-05-01T00:00:00"/>
    <x v="487"/>
    <x v="3"/>
    <x v="0"/>
    <x v="3"/>
    <s v="GBC Twin Loop Wire Binding Elements, 9/16&quot; Spine, Black"/>
    <n v="12.18"/>
    <n v="1"/>
    <x v="1892"/>
    <x v="1"/>
    <x v="4"/>
  </r>
  <r>
    <d v="2015-05-01T00:00:00"/>
    <x v="487"/>
    <x v="3"/>
    <x v="0"/>
    <x v="2"/>
    <s v="Eldon Simplefile Box Office"/>
    <n v="37.32"/>
    <n v="3"/>
    <x v="1889"/>
    <x v="1"/>
    <x v="4"/>
  </r>
  <r>
    <d v="2015-05-01T00:00:00"/>
    <x v="487"/>
    <x v="3"/>
    <x v="0"/>
    <x v="14"/>
    <s v="Acme 10&quot; Easy Grip Assistive Scissors"/>
    <n v="35.06"/>
    <n v="2"/>
    <x v="1893"/>
    <x v="1"/>
    <x v="4"/>
  </r>
  <r>
    <d v="2015-05-02T00:00:00"/>
    <x v="479"/>
    <x v="0"/>
    <x v="0"/>
    <x v="1"/>
    <s v="Avery 501"/>
    <n v="8.86"/>
    <n v="3"/>
    <x v="1894"/>
    <x v="1"/>
    <x v="4"/>
  </r>
  <r>
    <d v="2015-05-02T00:00:00"/>
    <x v="479"/>
    <x v="0"/>
    <x v="2"/>
    <x v="6"/>
    <s v="Samsung Rugby III"/>
    <n v="158.38"/>
    <n v="3"/>
    <x v="1895"/>
    <x v="1"/>
    <x v="4"/>
  </r>
  <r>
    <d v="2015-05-03T00:00:00"/>
    <x v="640"/>
    <x v="3"/>
    <x v="1"/>
    <x v="8"/>
    <s v="Rubbermaid ClusterMat Chairmats, Mat Size- 66&quot; x 60&quot;, Lip 20&quot; x 11&quot; -90 Degree Angle"/>
    <n v="665.88"/>
    <n v="6"/>
    <x v="1896"/>
    <x v="1"/>
    <x v="4"/>
  </r>
  <r>
    <d v="2015-05-03T00:00:00"/>
    <x v="149"/>
    <x v="2"/>
    <x v="0"/>
    <x v="4"/>
    <s v="Sanford Prismacolor Professional Thick Lead Art Pencils, 36-Color Set"/>
    <n v="59.9"/>
    <n v="2"/>
    <x v="1897"/>
    <x v="1"/>
    <x v="4"/>
  </r>
  <r>
    <d v="2015-05-03T00:00:00"/>
    <x v="149"/>
    <x v="2"/>
    <x v="0"/>
    <x v="12"/>
    <s v="Holmes Replacement Filter for HEPA Air Cleaner, Large Room"/>
    <n v="23.7"/>
    <n v="2"/>
    <x v="1898"/>
    <x v="1"/>
    <x v="4"/>
  </r>
  <r>
    <d v="2015-05-03T00:00:00"/>
    <x v="149"/>
    <x v="2"/>
    <x v="0"/>
    <x v="0"/>
    <s v="Xerox 1897"/>
    <n v="7.97"/>
    <n v="2"/>
    <x v="1131"/>
    <x v="1"/>
    <x v="4"/>
  </r>
  <r>
    <d v="2015-05-03T00:00:00"/>
    <x v="149"/>
    <x v="2"/>
    <x v="0"/>
    <x v="12"/>
    <s v="Bravo II Megaboss 12-Amp Hard Body Upright, Replacement Belts, 2 Belts per Pack"/>
    <n v="18.2"/>
    <n v="7"/>
    <x v="1899"/>
    <x v="1"/>
    <x v="4"/>
  </r>
  <r>
    <d v="2015-05-03T00:00:00"/>
    <x v="149"/>
    <x v="2"/>
    <x v="2"/>
    <x v="9"/>
    <s v="SanDisk Cruzer 16 GB USB Flash Drive"/>
    <n v="27.55"/>
    <n v="3"/>
    <x v="1900"/>
    <x v="1"/>
    <x v="4"/>
  </r>
  <r>
    <d v="2015-05-03T00:00:00"/>
    <x v="149"/>
    <x v="2"/>
    <x v="1"/>
    <x v="5"/>
    <s v="Global Leather Highback Executive Chair with Pneumatic Height Adjustment, Black"/>
    <n v="844.12"/>
    <n v="6"/>
    <x v="1901"/>
    <x v="1"/>
    <x v="4"/>
  </r>
  <r>
    <d v="2015-05-03T00:00:00"/>
    <x v="149"/>
    <x v="2"/>
    <x v="0"/>
    <x v="2"/>
    <s v="Fellowes Bankers Box Stor/Drawer Steel Plus"/>
    <n v="76.75"/>
    <n v="3"/>
    <x v="1160"/>
    <x v="1"/>
    <x v="4"/>
  </r>
  <r>
    <d v="2015-05-03T00:00:00"/>
    <x v="641"/>
    <x v="3"/>
    <x v="0"/>
    <x v="4"/>
    <s v="Newell 317"/>
    <n v="8.82"/>
    <n v="3"/>
    <x v="1393"/>
    <x v="1"/>
    <x v="4"/>
  </r>
  <r>
    <d v="2015-05-03T00:00:00"/>
    <x v="641"/>
    <x v="3"/>
    <x v="0"/>
    <x v="3"/>
    <s v="Ibico Recycled Linen-Style Covers"/>
    <n v="62.5"/>
    <n v="2"/>
    <x v="1902"/>
    <x v="1"/>
    <x v="4"/>
  </r>
  <r>
    <d v="2015-05-03T00:00:00"/>
    <x v="641"/>
    <x v="3"/>
    <x v="2"/>
    <x v="9"/>
    <s v="LogitechÂ Gaming G510s - Keyboard"/>
    <n v="339.96"/>
    <n v="4"/>
    <x v="802"/>
    <x v="1"/>
    <x v="4"/>
  </r>
  <r>
    <d v="2015-05-03T00:00:00"/>
    <x v="641"/>
    <x v="3"/>
    <x v="0"/>
    <x v="3"/>
    <s v="GBC Linen Binding Covers"/>
    <n v="49.57"/>
    <n v="2"/>
    <x v="816"/>
    <x v="1"/>
    <x v="4"/>
  </r>
  <r>
    <d v="2015-05-03T00:00:00"/>
    <x v="155"/>
    <x v="3"/>
    <x v="0"/>
    <x v="3"/>
    <s v="Avery Binding System Hidden Tab Executive Style Index Sets"/>
    <n v="13.85"/>
    <n v="3"/>
    <x v="376"/>
    <x v="1"/>
    <x v="4"/>
  </r>
  <r>
    <d v="2015-05-04T00:00:00"/>
    <x v="464"/>
    <x v="20"/>
    <x v="1"/>
    <x v="8"/>
    <s v="Electrix 20W Halogen Replacement Bulb for Zoom-In Desk Lamp"/>
    <n v="26.8"/>
    <n v="2"/>
    <x v="899"/>
    <x v="1"/>
    <x v="4"/>
  </r>
  <r>
    <d v="2015-05-04T00:00:00"/>
    <x v="174"/>
    <x v="1"/>
    <x v="1"/>
    <x v="8"/>
    <s v="Staple-based wall hangings"/>
    <n v="22.29"/>
    <n v="7"/>
    <x v="1903"/>
    <x v="1"/>
    <x v="4"/>
  </r>
  <r>
    <d v="2015-05-04T00:00:00"/>
    <x v="123"/>
    <x v="0"/>
    <x v="2"/>
    <x v="6"/>
    <s v="ShoreTel ShorePhone IP 230 VoIP phone"/>
    <n v="946.34"/>
    <n v="7"/>
    <x v="1904"/>
    <x v="1"/>
    <x v="4"/>
  </r>
  <r>
    <d v="2015-05-04T00:00:00"/>
    <x v="642"/>
    <x v="18"/>
    <x v="0"/>
    <x v="4"/>
    <s v="Model L Table or Wall-Mount Pencil Sharpener"/>
    <n v="125.93"/>
    <n v="7"/>
    <x v="1905"/>
    <x v="1"/>
    <x v="4"/>
  </r>
  <r>
    <d v="2015-05-07T00:00:00"/>
    <x v="643"/>
    <x v="0"/>
    <x v="1"/>
    <x v="13"/>
    <s v="Chromcraft Round Conference Tables"/>
    <n v="244.01"/>
    <n v="2"/>
    <x v="1906"/>
    <x v="1"/>
    <x v="4"/>
  </r>
  <r>
    <d v="2015-05-07T00:00:00"/>
    <x v="643"/>
    <x v="0"/>
    <x v="0"/>
    <x v="0"/>
    <s v="Xerox 198"/>
    <n v="15.94"/>
    <n v="4"/>
    <x v="1907"/>
    <x v="1"/>
    <x v="4"/>
  </r>
  <r>
    <d v="2015-05-07T00:00:00"/>
    <x v="393"/>
    <x v="5"/>
    <x v="0"/>
    <x v="0"/>
    <s v="Xerox 1902"/>
    <n v="45.68"/>
    <n v="2"/>
    <x v="1462"/>
    <x v="1"/>
    <x v="4"/>
  </r>
  <r>
    <d v="2015-05-08T00:00:00"/>
    <x v="595"/>
    <x v="10"/>
    <x v="1"/>
    <x v="8"/>
    <s v="Eldon Regeneration Recycled Desk Accessories, Smoke"/>
    <n v="8.35"/>
    <n v="6"/>
    <x v="164"/>
    <x v="1"/>
    <x v="4"/>
  </r>
  <r>
    <d v="2015-05-08T00:00:00"/>
    <x v="158"/>
    <x v="11"/>
    <x v="0"/>
    <x v="4"/>
    <s v="Newell 321"/>
    <n v="5.25"/>
    <n v="2"/>
    <x v="1908"/>
    <x v="1"/>
    <x v="4"/>
  </r>
  <r>
    <d v="2015-05-08T00:00:00"/>
    <x v="392"/>
    <x v="28"/>
    <x v="0"/>
    <x v="3"/>
    <s v="Wilson Jones Legal Size Ring Binders"/>
    <n v="43.98"/>
    <n v="2"/>
    <x v="1909"/>
    <x v="1"/>
    <x v="4"/>
  </r>
  <r>
    <d v="2015-05-08T00:00:00"/>
    <x v="392"/>
    <x v="28"/>
    <x v="2"/>
    <x v="6"/>
    <s v="VTech DS6151"/>
    <n v="377.97"/>
    <n v="3"/>
    <x v="1910"/>
    <x v="1"/>
    <x v="4"/>
  </r>
  <r>
    <d v="2015-05-08T00:00:00"/>
    <x v="392"/>
    <x v="28"/>
    <x v="1"/>
    <x v="8"/>
    <s v="Deflect-o EconoMat Studded, No Bevel Mat for Low Pile Carpeting"/>
    <n v="123.96"/>
    <n v="3"/>
    <x v="1911"/>
    <x v="1"/>
    <x v="4"/>
  </r>
  <r>
    <d v="2015-05-08T00:00:00"/>
    <x v="314"/>
    <x v="20"/>
    <x v="0"/>
    <x v="0"/>
    <s v="Xerox 1912"/>
    <n v="37.94"/>
    <n v="2"/>
    <x v="1912"/>
    <x v="1"/>
    <x v="4"/>
  </r>
  <r>
    <d v="2015-05-08T00:00:00"/>
    <x v="262"/>
    <x v="20"/>
    <x v="1"/>
    <x v="8"/>
    <s v="DAX Black Cherry Wood-Tone Poster Frame"/>
    <n v="79.44"/>
    <n v="3"/>
    <x v="1913"/>
    <x v="1"/>
    <x v="4"/>
  </r>
  <r>
    <d v="2015-05-08T00:00:00"/>
    <x v="262"/>
    <x v="20"/>
    <x v="0"/>
    <x v="14"/>
    <s v="Compact Automatic Electric Letter Opener"/>
    <n v="357.93"/>
    <n v="3"/>
    <x v="928"/>
    <x v="1"/>
    <x v="4"/>
  </r>
  <r>
    <d v="2015-05-08T00:00:00"/>
    <x v="262"/>
    <x v="20"/>
    <x v="1"/>
    <x v="5"/>
    <s v="Situations Contoured Folding Chairs, 4/Set"/>
    <n v="127.76"/>
    <n v="2"/>
    <x v="1914"/>
    <x v="1"/>
    <x v="4"/>
  </r>
  <r>
    <d v="2015-05-08T00:00:00"/>
    <x v="262"/>
    <x v="20"/>
    <x v="2"/>
    <x v="16"/>
    <s v="Sharp AL-1530CS Digital Copier"/>
    <n v="2799.94"/>
    <n v="7"/>
    <x v="1915"/>
    <x v="1"/>
    <x v="4"/>
  </r>
  <r>
    <d v="2015-05-08T00:00:00"/>
    <x v="262"/>
    <x v="20"/>
    <x v="0"/>
    <x v="0"/>
    <s v="Xerox 204"/>
    <n v="19.440000000000001"/>
    <n v="3"/>
    <x v="5"/>
    <x v="1"/>
    <x v="4"/>
  </r>
  <r>
    <d v="2015-05-09T00:00:00"/>
    <x v="297"/>
    <x v="5"/>
    <x v="0"/>
    <x v="3"/>
    <s v="Acco Flexible ACCOHIDE Square Ring Data Binder, Dark Blue, 11 1/2&quot; X 14&quot; 7/8&quot;"/>
    <n v="48.81"/>
    <n v="3"/>
    <x v="1916"/>
    <x v="1"/>
    <x v="4"/>
  </r>
  <r>
    <d v="2015-05-10T00:00:00"/>
    <x v="285"/>
    <x v="1"/>
    <x v="0"/>
    <x v="12"/>
    <s v="Tripp Lite Isotel 8 Ultra 8 Outlet Metal Surge"/>
    <n v="70.97"/>
    <n v="5"/>
    <x v="1917"/>
    <x v="1"/>
    <x v="4"/>
  </r>
  <r>
    <d v="2015-05-10T00:00:00"/>
    <x v="285"/>
    <x v="1"/>
    <x v="0"/>
    <x v="4"/>
    <s v="Boston KS Multi-Size Manual Pencil Sharpener"/>
    <n v="36.78"/>
    <n v="2"/>
    <x v="1918"/>
    <x v="1"/>
    <x v="4"/>
  </r>
  <r>
    <d v="2015-05-10T00:00:00"/>
    <x v="513"/>
    <x v="26"/>
    <x v="2"/>
    <x v="9"/>
    <s v="Belkin Standard 104 key USB Keyboard"/>
    <n v="46.69"/>
    <n v="4"/>
    <x v="881"/>
    <x v="1"/>
    <x v="4"/>
  </r>
  <r>
    <d v="2015-05-11T00:00:00"/>
    <x v="152"/>
    <x v="12"/>
    <x v="1"/>
    <x v="5"/>
    <s v="Global Chrome Stack Chair"/>
    <n v="191.97"/>
    <n v="7"/>
    <x v="1919"/>
    <x v="1"/>
    <x v="4"/>
  </r>
  <r>
    <d v="2015-05-12T00:00:00"/>
    <x v="106"/>
    <x v="3"/>
    <x v="0"/>
    <x v="0"/>
    <s v="Xerox 1962"/>
    <n v="12.84"/>
    <n v="3"/>
    <x v="436"/>
    <x v="1"/>
    <x v="4"/>
  </r>
  <r>
    <d v="2015-05-12T00:00:00"/>
    <x v="106"/>
    <x v="3"/>
    <x v="0"/>
    <x v="0"/>
    <s v="Xerox 1953"/>
    <n v="25.68"/>
    <n v="6"/>
    <x v="1920"/>
    <x v="1"/>
    <x v="4"/>
  </r>
  <r>
    <d v="2015-05-12T00:00:00"/>
    <x v="374"/>
    <x v="26"/>
    <x v="2"/>
    <x v="6"/>
    <s v="VTech DS6151"/>
    <n v="201.58"/>
    <n v="2"/>
    <x v="468"/>
    <x v="1"/>
    <x v="4"/>
  </r>
  <r>
    <d v="2015-05-12T00:00:00"/>
    <x v="86"/>
    <x v="20"/>
    <x v="0"/>
    <x v="2"/>
    <s v="Portable Personal File Box"/>
    <n v="36.630000000000003"/>
    <n v="3"/>
    <x v="385"/>
    <x v="1"/>
    <x v="4"/>
  </r>
  <r>
    <d v="2015-05-12T00:00:00"/>
    <x v="644"/>
    <x v="22"/>
    <x v="0"/>
    <x v="3"/>
    <s v="Prestige Round Ring Binders"/>
    <n v="14.59"/>
    <n v="3"/>
    <x v="1921"/>
    <x v="1"/>
    <x v="4"/>
  </r>
  <r>
    <d v="2015-05-12T00:00:00"/>
    <x v="229"/>
    <x v="0"/>
    <x v="1"/>
    <x v="8"/>
    <s v="DAX Wood Document Frame."/>
    <n v="21.97"/>
    <n v="4"/>
    <x v="1922"/>
    <x v="1"/>
    <x v="4"/>
  </r>
  <r>
    <d v="2015-05-12T00:00:00"/>
    <x v="229"/>
    <x v="0"/>
    <x v="2"/>
    <x v="6"/>
    <s v="Digium D40 VoIP phone"/>
    <n v="619.15"/>
    <n v="6"/>
    <x v="1923"/>
    <x v="1"/>
    <x v="4"/>
  </r>
  <r>
    <d v="2015-05-12T00:00:00"/>
    <x v="229"/>
    <x v="0"/>
    <x v="0"/>
    <x v="0"/>
    <s v="Xerox 1964"/>
    <n v="127.9"/>
    <n v="7"/>
    <x v="1924"/>
    <x v="1"/>
    <x v="4"/>
  </r>
  <r>
    <d v="2015-05-13T00:00:00"/>
    <x v="151"/>
    <x v="1"/>
    <x v="2"/>
    <x v="6"/>
    <s v="Toshiba IPT2010-SD IPÂ Telephone"/>
    <n v="222.38"/>
    <n v="2"/>
    <x v="1760"/>
    <x v="1"/>
    <x v="4"/>
  </r>
  <r>
    <d v="2015-05-13T00:00:00"/>
    <x v="151"/>
    <x v="1"/>
    <x v="0"/>
    <x v="7"/>
    <s v="Advantus Plastic Paper Clips"/>
    <n v="16"/>
    <n v="4"/>
    <x v="1925"/>
    <x v="1"/>
    <x v="4"/>
  </r>
  <r>
    <d v="2015-05-14T00:00:00"/>
    <x v="618"/>
    <x v="2"/>
    <x v="0"/>
    <x v="4"/>
    <s v="Boston School Pro Electric Pencil Sharpener, 1670"/>
    <n v="198.27"/>
    <n v="8"/>
    <x v="816"/>
    <x v="1"/>
    <x v="4"/>
  </r>
  <r>
    <d v="2015-05-14T00:00:00"/>
    <x v="618"/>
    <x v="2"/>
    <x v="0"/>
    <x v="1"/>
    <s v="Avery 490"/>
    <n v="47.36"/>
    <n v="4"/>
    <x v="1926"/>
    <x v="1"/>
    <x v="4"/>
  </r>
  <r>
    <d v="2015-05-14T00:00:00"/>
    <x v="618"/>
    <x v="2"/>
    <x v="0"/>
    <x v="10"/>
    <s v="Jet-Pak Recycled Peel 'N' Seal Padded Mailers"/>
    <n v="200.98"/>
    <n v="7"/>
    <x v="1927"/>
    <x v="1"/>
    <x v="4"/>
  </r>
  <r>
    <d v="2015-05-14T00:00:00"/>
    <x v="618"/>
    <x v="2"/>
    <x v="0"/>
    <x v="1"/>
    <s v="Avery 4027 File Folder Labels for Dot Matrix Printers, 5000 Labels per Box, White"/>
    <n v="97.7"/>
    <n v="4"/>
    <x v="1928"/>
    <x v="1"/>
    <x v="4"/>
  </r>
  <r>
    <d v="2015-05-14T00:00:00"/>
    <x v="618"/>
    <x v="2"/>
    <x v="0"/>
    <x v="4"/>
    <s v="Binney &amp; Smith Crayola Metallic Crayons, 16-Color Pack"/>
    <n v="2.7"/>
    <n v="1"/>
    <x v="1261"/>
    <x v="1"/>
    <x v="4"/>
  </r>
  <r>
    <d v="2015-05-14T00:00:00"/>
    <x v="618"/>
    <x v="2"/>
    <x v="0"/>
    <x v="3"/>
    <s v="GBC Linen Binding Covers"/>
    <n v="18.59"/>
    <n v="2"/>
    <x v="36"/>
    <x v="1"/>
    <x v="4"/>
  </r>
  <r>
    <d v="2015-05-14T00:00:00"/>
    <x v="618"/>
    <x v="2"/>
    <x v="0"/>
    <x v="3"/>
    <s v="Wilson Jones Custom Binder Spines &amp; Labels"/>
    <n v="4.9000000000000004"/>
    <n v="3"/>
    <x v="1929"/>
    <x v="1"/>
    <x v="4"/>
  </r>
  <r>
    <d v="2015-05-14T00:00:00"/>
    <x v="459"/>
    <x v="3"/>
    <x v="0"/>
    <x v="2"/>
    <s v="Tennsco Snap-Together Open Shelving Units, Starter Sets and Add-On Units"/>
    <n v="1117.92"/>
    <n v="4"/>
    <x v="1382"/>
    <x v="1"/>
    <x v="4"/>
  </r>
  <r>
    <d v="2015-05-14T00:00:00"/>
    <x v="595"/>
    <x v="3"/>
    <x v="1"/>
    <x v="11"/>
    <s v="Bush Andora Bookcase, Maple/Graphite Gray Finish"/>
    <n v="509.96"/>
    <n v="5"/>
    <x v="1930"/>
    <x v="1"/>
    <x v="4"/>
  </r>
  <r>
    <d v="2015-05-14T00:00:00"/>
    <x v="595"/>
    <x v="3"/>
    <x v="1"/>
    <x v="8"/>
    <s v="Dana Halogen Swing-Arm Architect Lamp"/>
    <n v="122.91"/>
    <n v="3"/>
    <x v="1931"/>
    <x v="1"/>
    <x v="4"/>
  </r>
  <r>
    <d v="2015-05-14T00:00:00"/>
    <x v="595"/>
    <x v="3"/>
    <x v="1"/>
    <x v="5"/>
    <s v="Novimex Fabric Task Chair"/>
    <n v="97.57"/>
    <n v="2"/>
    <x v="1932"/>
    <x v="1"/>
    <x v="4"/>
  </r>
  <r>
    <d v="2015-05-14T00:00:00"/>
    <x v="595"/>
    <x v="3"/>
    <x v="1"/>
    <x v="5"/>
    <s v="Global Leather and Oak Executive Chair, Black"/>
    <n v="722.35"/>
    <n v="3"/>
    <x v="1933"/>
    <x v="1"/>
    <x v="4"/>
  </r>
  <r>
    <d v="2015-05-15T00:00:00"/>
    <x v="123"/>
    <x v="4"/>
    <x v="0"/>
    <x v="10"/>
    <s v="Wausau Papers Astrobrights Colored Envelopes"/>
    <n v="17.940000000000001"/>
    <n v="3"/>
    <x v="450"/>
    <x v="1"/>
    <x v="4"/>
  </r>
  <r>
    <d v="2015-05-15T00:00:00"/>
    <x v="452"/>
    <x v="2"/>
    <x v="0"/>
    <x v="2"/>
    <s v="Fellowes Neat Ideas Storage Cubes"/>
    <n v="51.97"/>
    <n v="2"/>
    <x v="1934"/>
    <x v="1"/>
    <x v="4"/>
  </r>
  <r>
    <d v="2015-05-16T00:00:00"/>
    <x v="128"/>
    <x v="16"/>
    <x v="2"/>
    <x v="9"/>
    <s v="Razer Kraken PRO Over Ear PC and Music Headset"/>
    <n v="255.97"/>
    <n v="4"/>
    <x v="1935"/>
    <x v="1"/>
    <x v="4"/>
  </r>
  <r>
    <d v="2015-05-17T00:00:00"/>
    <x v="402"/>
    <x v="0"/>
    <x v="0"/>
    <x v="3"/>
    <s v="GBC Twin Loop Wire Binding Elements"/>
    <n v="33.28"/>
    <n v="5"/>
    <x v="1936"/>
    <x v="1"/>
    <x v="4"/>
  </r>
  <r>
    <d v="2015-05-17T00:00:00"/>
    <x v="402"/>
    <x v="0"/>
    <x v="0"/>
    <x v="0"/>
    <s v="Things To Do Today Pad"/>
    <n v="14.09"/>
    <n v="3"/>
    <x v="1937"/>
    <x v="1"/>
    <x v="4"/>
  </r>
  <r>
    <d v="2015-05-17T00:00:00"/>
    <x v="265"/>
    <x v="20"/>
    <x v="0"/>
    <x v="1"/>
    <s v="Self-Adhesive Removable Labels"/>
    <n v="31.5"/>
    <n v="10"/>
    <x v="1938"/>
    <x v="1"/>
    <x v="4"/>
  </r>
  <r>
    <d v="2015-05-17T00:00:00"/>
    <x v="265"/>
    <x v="20"/>
    <x v="0"/>
    <x v="14"/>
    <s v="Acme Hot Forged Carbon Steel Scissors with Nickel-Plated Handles, 3 7/8&quot; Cut, 8&quot;L"/>
    <n v="55.6"/>
    <n v="4"/>
    <x v="1939"/>
    <x v="1"/>
    <x v="4"/>
  </r>
  <r>
    <d v="2015-05-18T00:00:00"/>
    <x v="8"/>
    <x v="3"/>
    <x v="0"/>
    <x v="0"/>
    <s v="Wirebound Message Book, 4 per Page"/>
    <n v="10.86"/>
    <n v="2"/>
    <x v="1299"/>
    <x v="1"/>
    <x v="4"/>
  </r>
  <r>
    <d v="2015-05-20T00:00:00"/>
    <x v="320"/>
    <x v="25"/>
    <x v="1"/>
    <x v="8"/>
    <s v="Dana Fluorescent Magnifying Lamp, White, 36&quot;"/>
    <n v="163.13999999999999"/>
    <n v="4"/>
    <x v="1940"/>
    <x v="1"/>
    <x v="4"/>
  </r>
  <r>
    <d v="2015-05-20T00:00:00"/>
    <x v="320"/>
    <x v="25"/>
    <x v="0"/>
    <x v="3"/>
    <s v="Pressboard Data Binders by Wilson Jones"/>
    <n v="6.41"/>
    <n v="4"/>
    <x v="1941"/>
    <x v="1"/>
    <x v="4"/>
  </r>
  <r>
    <d v="2015-05-21T00:00:00"/>
    <x v="264"/>
    <x v="1"/>
    <x v="0"/>
    <x v="12"/>
    <s v="Fellowes Basic Home/Office Series Surge Protectors"/>
    <n v="20.77"/>
    <n v="8"/>
    <x v="1942"/>
    <x v="1"/>
    <x v="4"/>
  </r>
  <r>
    <d v="2015-05-21T00:00:00"/>
    <x v="311"/>
    <x v="22"/>
    <x v="0"/>
    <x v="3"/>
    <s v="Ibico Plastic and Wire Spiral Binding Combs"/>
    <n v="26.98"/>
    <n v="4"/>
    <x v="1943"/>
    <x v="1"/>
    <x v="4"/>
  </r>
  <r>
    <d v="2015-05-21T00:00:00"/>
    <x v="418"/>
    <x v="2"/>
    <x v="0"/>
    <x v="3"/>
    <s v="Wilson Jones Ledger-Size, Piano-Hinge Binder, 2&quot;, Blue"/>
    <n v="24.59"/>
    <n v="2"/>
    <x v="1944"/>
    <x v="1"/>
    <x v="4"/>
  </r>
  <r>
    <d v="2015-05-22T00:00:00"/>
    <x v="417"/>
    <x v="3"/>
    <x v="0"/>
    <x v="1"/>
    <s v="Avery 476"/>
    <n v="8.26"/>
    <n v="2"/>
    <x v="338"/>
    <x v="1"/>
    <x v="4"/>
  </r>
  <r>
    <d v="2015-05-22T00:00:00"/>
    <x v="417"/>
    <x v="3"/>
    <x v="2"/>
    <x v="15"/>
    <s v="Zebra GX420t Direct Thermal/Thermal Transfer Printer"/>
    <n v="2973.32"/>
    <n v="7"/>
    <x v="1945"/>
    <x v="1"/>
    <x v="4"/>
  </r>
  <r>
    <d v="2015-05-22T00:00:00"/>
    <x v="417"/>
    <x v="3"/>
    <x v="0"/>
    <x v="2"/>
    <s v="Pizazz Global Quick File"/>
    <n v="104.79"/>
    <n v="7"/>
    <x v="1946"/>
    <x v="1"/>
    <x v="4"/>
  </r>
  <r>
    <d v="2015-05-22T00:00:00"/>
    <x v="417"/>
    <x v="3"/>
    <x v="2"/>
    <x v="6"/>
    <s v="Aastra 57i VoIP phone"/>
    <n v="775.73"/>
    <n v="6"/>
    <x v="1947"/>
    <x v="1"/>
    <x v="4"/>
  </r>
  <r>
    <d v="2015-05-23T00:00:00"/>
    <x v="400"/>
    <x v="9"/>
    <x v="0"/>
    <x v="10"/>
    <s v="Cameo Buff Policy Envelopes"/>
    <n v="186.69"/>
    <n v="3"/>
    <x v="1948"/>
    <x v="1"/>
    <x v="4"/>
  </r>
  <r>
    <d v="2015-05-23T00:00:00"/>
    <x v="185"/>
    <x v="12"/>
    <x v="0"/>
    <x v="3"/>
    <s v="Cardinal EasyOpen D-Ring Binders"/>
    <n v="19.190000000000001"/>
    <n v="7"/>
    <x v="1949"/>
    <x v="1"/>
    <x v="4"/>
  </r>
  <r>
    <d v="2015-05-23T00:00:00"/>
    <x v="185"/>
    <x v="12"/>
    <x v="0"/>
    <x v="12"/>
    <s v="Fellowes Superior 10 Outlet Split Surge Protector"/>
    <n v="121.79"/>
    <n v="4"/>
    <x v="1151"/>
    <x v="1"/>
    <x v="4"/>
  </r>
  <r>
    <d v="2015-05-23T00:00:00"/>
    <x v="94"/>
    <x v="43"/>
    <x v="0"/>
    <x v="2"/>
    <s v="Advantus Rolling Storage Box"/>
    <n v="51.45"/>
    <n v="3"/>
    <x v="1562"/>
    <x v="1"/>
    <x v="4"/>
  </r>
  <r>
    <d v="2015-05-23T00:00:00"/>
    <x v="39"/>
    <x v="14"/>
    <x v="0"/>
    <x v="12"/>
    <s v="Harmony Air Purifier"/>
    <n v="850.5"/>
    <n v="5"/>
    <x v="1950"/>
    <x v="1"/>
    <x v="4"/>
  </r>
  <r>
    <d v="2015-05-23T00:00:00"/>
    <x v="39"/>
    <x v="14"/>
    <x v="1"/>
    <x v="8"/>
    <s v="Westinghouse Clip-On Gooseneck Lamps"/>
    <n v="75.33"/>
    <n v="9"/>
    <x v="1951"/>
    <x v="1"/>
    <x v="4"/>
  </r>
  <r>
    <d v="2015-05-24T00:00:00"/>
    <x v="6"/>
    <x v="1"/>
    <x v="1"/>
    <x v="5"/>
    <s v="Global High-Back Leather Tilter, Burgundy"/>
    <n v="602.65"/>
    <n v="7"/>
    <x v="1952"/>
    <x v="1"/>
    <x v="4"/>
  </r>
  <r>
    <d v="2015-05-24T00:00:00"/>
    <x v="6"/>
    <x v="1"/>
    <x v="0"/>
    <x v="3"/>
    <s v="Avery Heavy-Duty EZD View Binder with Locking Rings"/>
    <n v="7.66"/>
    <n v="6"/>
    <x v="1953"/>
    <x v="1"/>
    <x v="4"/>
  </r>
  <r>
    <d v="2015-05-25T00:00:00"/>
    <x v="645"/>
    <x v="26"/>
    <x v="0"/>
    <x v="12"/>
    <s v="Kensington 4 Outlet MasterPiece Compact Power Control Center"/>
    <n v="845.73"/>
    <n v="13"/>
    <x v="1954"/>
    <x v="1"/>
    <x v="4"/>
  </r>
  <r>
    <d v="2015-05-25T00:00:00"/>
    <x v="70"/>
    <x v="3"/>
    <x v="1"/>
    <x v="8"/>
    <s v="Ultra Door Push Plate"/>
    <n v="14.73"/>
    <n v="3"/>
    <x v="57"/>
    <x v="1"/>
    <x v="4"/>
  </r>
  <r>
    <d v="2015-05-25T00:00:00"/>
    <x v="39"/>
    <x v="42"/>
    <x v="0"/>
    <x v="4"/>
    <s v="SANFORD Major Accent Highlighters"/>
    <n v="21.24"/>
    <n v="3"/>
    <x v="858"/>
    <x v="1"/>
    <x v="4"/>
  </r>
  <r>
    <d v="2015-05-25T00:00:00"/>
    <x v="39"/>
    <x v="42"/>
    <x v="0"/>
    <x v="3"/>
    <s v="GBC DocuBind P50 Personal Binding Machine"/>
    <n v="127.96"/>
    <n v="2"/>
    <x v="442"/>
    <x v="1"/>
    <x v="4"/>
  </r>
  <r>
    <d v="2015-05-25T00:00:00"/>
    <x v="563"/>
    <x v="15"/>
    <x v="2"/>
    <x v="6"/>
    <s v="Wi-Ex zBoost YX540 Cellular Phone Signal Booster"/>
    <n v="467.04"/>
    <n v="4"/>
    <x v="1955"/>
    <x v="1"/>
    <x v="4"/>
  </r>
  <r>
    <d v="2015-05-25T00:00:00"/>
    <x v="22"/>
    <x v="0"/>
    <x v="0"/>
    <x v="14"/>
    <s v="Fiskars Spring-Action Scissors"/>
    <n v="22.37"/>
    <n v="2"/>
    <x v="967"/>
    <x v="1"/>
    <x v="4"/>
  </r>
  <r>
    <d v="2015-05-25T00:00:00"/>
    <x v="22"/>
    <x v="0"/>
    <x v="0"/>
    <x v="0"/>
    <s v="Xerox 1978"/>
    <n v="32.369999999999997"/>
    <n v="7"/>
    <x v="1956"/>
    <x v="1"/>
    <x v="4"/>
  </r>
  <r>
    <d v="2015-05-25T00:00:00"/>
    <x v="22"/>
    <x v="0"/>
    <x v="2"/>
    <x v="9"/>
    <s v="Logitech G35 7.1-Channel Surround Sound Headset"/>
    <n v="207.98"/>
    <n v="2"/>
    <x v="543"/>
    <x v="1"/>
    <x v="4"/>
  </r>
  <r>
    <d v="2015-05-26T00:00:00"/>
    <x v="151"/>
    <x v="25"/>
    <x v="0"/>
    <x v="0"/>
    <s v="Xerox 1991"/>
    <n v="18.27"/>
    <n v="1"/>
    <x v="371"/>
    <x v="1"/>
    <x v="4"/>
  </r>
  <r>
    <d v="2015-05-26T00:00:00"/>
    <x v="151"/>
    <x v="25"/>
    <x v="0"/>
    <x v="0"/>
    <s v="Xerox 1937"/>
    <n v="153.72999999999999"/>
    <n v="4"/>
    <x v="1957"/>
    <x v="1"/>
    <x v="4"/>
  </r>
  <r>
    <d v="2015-05-26T00:00:00"/>
    <x v="151"/>
    <x v="25"/>
    <x v="0"/>
    <x v="10"/>
    <s v="Security-Tint Envelopes"/>
    <n v="12.22"/>
    <n v="2"/>
    <x v="97"/>
    <x v="1"/>
    <x v="4"/>
  </r>
  <r>
    <d v="2015-05-26T00:00:00"/>
    <x v="151"/>
    <x v="25"/>
    <x v="2"/>
    <x v="9"/>
    <s v="Logitech 910-002974 M325 Wireless Mouse for Web Scrolling"/>
    <n v="167.94"/>
    <n v="7"/>
    <x v="1958"/>
    <x v="1"/>
    <x v="4"/>
  </r>
  <r>
    <d v="2015-05-26T00:00:00"/>
    <x v="131"/>
    <x v="22"/>
    <x v="1"/>
    <x v="8"/>
    <s v="DAX Metal Frame, Desktop, Stepped-Edge"/>
    <n v="20.239999999999998"/>
    <n v="1"/>
    <x v="1959"/>
    <x v="1"/>
    <x v="4"/>
  </r>
  <r>
    <d v="2015-05-26T00:00:00"/>
    <x v="255"/>
    <x v="0"/>
    <x v="1"/>
    <x v="5"/>
    <s v="Novimex Swivel Fabric Task Chair"/>
    <n v="105.69"/>
    <n v="1"/>
    <x v="1960"/>
    <x v="1"/>
    <x v="4"/>
  </r>
  <r>
    <d v="2015-05-26T00:00:00"/>
    <x v="255"/>
    <x v="0"/>
    <x v="2"/>
    <x v="15"/>
    <s v="StarTech.com 10/100 VDSL2 Ethernet Extender Kit"/>
    <n v="399.54"/>
    <n v="2"/>
    <x v="1961"/>
    <x v="1"/>
    <x v="4"/>
  </r>
  <r>
    <d v="2015-05-26T00:00:00"/>
    <x v="255"/>
    <x v="0"/>
    <x v="1"/>
    <x v="5"/>
    <s v="Global Stack Chair with Arms, Black"/>
    <n v="104.93"/>
    <n v="5"/>
    <x v="1962"/>
    <x v="1"/>
    <x v="4"/>
  </r>
  <r>
    <d v="2015-05-28T00:00:00"/>
    <x v="646"/>
    <x v="22"/>
    <x v="0"/>
    <x v="4"/>
    <s v="Newell 311"/>
    <n v="6.63"/>
    <n v="3"/>
    <x v="46"/>
    <x v="1"/>
    <x v="4"/>
  </r>
  <r>
    <d v="2015-05-28T00:00:00"/>
    <x v="366"/>
    <x v="20"/>
    <x v="0"/>
    <x v="4"/>
    <s v="Boston 16701 Slimline Battery Pencil Sharpener"/>
    <n v="47.82"/>
    <n v="3"/>
    <x v="1963"/>
    <x v="1"/>
    <x v="4"/>
  </r>
  <r>
    <d v="2015-05-28T00:00:00"/>
    <x v="366"/>
    <x v="20"/>
    <x v="0"/>
    <x v="1"/>
    <s v="Avery 494"/>
    <n v="13.05"/>
    <n v="5"/>
    <x v="1964"/>
    <x v="1"/>
    <x v="4"/>
  </r>
  <r>
    <d v="2015-05-28T00:00:00"/>
    <x v="282"/>
    <x v="20"/>
    <x v="2"/>
    <x v="6"/>
    <s v="Panasonic Kx-TS550"/>
    <n v="45.99"/>
    <n v="1"/>
    <x v="1965"/>
    <x v="1"/>
    <x v="4"/>
  </r>
  <r>
    <d v="2015-05-28T00:00:00"/>
    <x v="282"/>
    <x v="20"/>
    <x v="0"/>
    <x v="2"/>
    <s v="Hot File 7-Pocket, Floor Stand"/>
    <n v="535.41"/>
    <n v="3"/>
    <x v="680"/>
    <x v="1"/>
    <x v="4"/>
  </r>
  <r>
    <d v="2015-05-28T00:00:00"/>
    <x v="282"/>
    <x v="20"/>
    <x v="0"/>
    <x v="3"/>
    <s v="Acco Pressboard Covers with Storage Hooks, 9 1/2&quot; x 11&quot;, Executive Red"/>
    <n v="6.1"/>
    <n v="2"/>
    <x v="1966"/>
    <x v="1"/>
    <x v="4"/>
  </r>
  <r>
    <d v="2015-05-28T00:00:00"/>
    <x v="282"/>
    <x v="20"/>
    <x v="0"/>
    <x v="0"/>
    <s v="Xerox 219"/>
    <n v="45.36"/>
    <n v="7"/>
    <x v="407"/>
    <x v="1"/>
    <x v="4"/>
  </r>
  <r>
    <d v="2015-05-28T00:00:00"/>
    <x v="335"/>
    <x v="37"/>
    <x v="0"/>
    <x v="2"/>
    <s v="Acco Perma 4000 Stacking Storage Drawers"/>
    <n v="16.239999999999998"/>
    <n v="1"/>
    <x v="1967"/>
    <x v="1"/>
    <x v="4"/>
  </r>
  <r>
    <d v="2015-05-28T00:00:00"/>
    <x v="335"/>
    <x v="37"/>
    <x v="0"/>
    <x v="2"/>
    <s v="Personal Filing Tote with Lid, Black/Gray"/>
    <n v="77.55"/>
    <n v="5"/>
    <x v="1968"/>
    <x v="1"/>
    <x v="4"/>
  </r>
  <r>
    <d v="2015-05-29T00:00:00"/>
    <x v="315"/>
    <x v="22"/>
    <x v="0"/>
    <x v="0"/>
    <s v="Xerox 1894"/>
    <n v="32.4"/>
    <n v="5"/>
    <x v="327"/>
    <x v="1"/>
    <x v="4"/>
  </r>
  <r>
    <d v="2015-05-29T00:00:00"/>
    <x v="315"/>
    <x v="22"/>
    <x v="0"/>
    <x v="2"/>
    <s v="Standard Rollaway File with Lock"/>
    <n v="540.57000000000005"/>
    <n v="3"/>
    <x v="1969"/>
    <x v="1"/>
    <x v="4"/>
  </r>
  <r>
    <d v="2015-05-29T00:00:00"/>
    <x v="315"/>
    <x v="22"/>
    <x v="0"/>
    <x v="3"/>
    <s v="Avery Trapezoid Extra Heavy Duty 4&quot; Binders"/>
    <n v="167.76"/>
    <n v="5"/>
    <x v="1970"/>
    <x v="1"/>
    <x v="4"/>
  </r>
  <r>
    <d v="2015-05-29T00:00:00"/>
    <x v="379"/>
    <x v="10"/>
    <x v="1"/>
    <x v="8"/>
    <s v="Tensor &quot;Hersey Kiss&quot; Styled Floor Lamp"/>
    <n v="41.57"/>
    <n v="4"/>
    <x v="1971"/>
    <x v="1"/>
    <x v="4"/>
  </r>
  <r>
    <d v="2015-05-29T00:00:00"/>
    <x v="379"/>
    <x v="10"/>
    <x v="1"/>
    <x v="5"/>
    <s v="Novimex Swivel Fabric Task Chair"/>
    <n v="317.06"/>
    <n v="3"/>
    <x v="1972"/>
    <x v="1"/>
    <x v="4"/>
  </r>
  <r>
    <d v="2015-05-29T00:00:00"/>
    <x v="379"/>
    <x v="10"/>
    <x v="0"/>
    <x v="7"/>
    <s v="Ideal Clamps"/>
    <n v="8.0399999999999991"/>
    <n v="5"/>
    <x v="1973"/>
    <x v="1"/>
    <x v="4"/>
  </r>
  <r>
    <d v="2015-05-29T00:00:00"/>
    <x v="366"/>
    <x v="18"/>
    <x v="0"/>
    <x v="1"/>
    <s v="Avery 476"/>
    <n v="12.39"/>
    <n v="3"/>
    <x v="1974"/>
    <x v="1"/>
    <x v="4"/>
  </r>
  <r>
    <d v="2015-05-29T00:00:00"/>
    <x v="570"/>
    <x v="10"/>
    <x v="0"/>
    <x v="0"/>
    <s v="Easy-staple paper"/>
    <n v="85.06"/>
    <n v="3"/>
    <x v="1975"/>
    <x v="1"/>
    <x v="4"/>
  </r>
  <r>
    <d v="2015-05-30T00:00:00"/>
    <x v="647"/>
    <x v="20"/>
    <x v="2"/>
    <x v="6"/>
    <s v="RCA H5401RE1 DECT 6.0 4-Line Cordless Handset With Caller ID/Call Waiting"/>
    <n v="239.97"/>
    <n v="3"/>
    <x v="426"/>
    <x v="1"/>
    <x v="4"/>
  </r>
  <r>
    <d v="2015-05-30T00:00:00"/>
    <x v="647"/>
    <x v="20"/>
    <x v="0"/>
    <x v="12"/>
    <s v="Eureka The Boss Lite 10-Amp Upright Vacuum, Blue"/>
    <n v="160.32"/>
    <n v="2"/>
    <x v="1976"/>
    <x v="1"/>
    <x v="4"/>
  </r>
  <r>
    <d v="2015-05-30T00:00:00"/>
    <x v="647"/>
    <x v="20"/>
    <x v="2"/>
    <x v="6"/>
    <s v="Plantronics MX500i Earset"/>
    <n v="128.85"/>
    <n v="3"/>
    <x v="1977"/>
    <x v="1"/>
    <x v="4"/>
  </r>
  <r>
    <d v="2015-05-30T00:00:00"/>
    <x v="648"/>
    <x v="6"/>
    <x v="2"/>
    <x v="9"/>
    <s v="ImationÂ SecureÂ DriveÂ + Hardware Encrypted USBÂ flash driveÂ - 16 GB"/>
    <n v="151.96"/>
    <n v="4"/>
    <x v="1978"/>
    <x v="1"/>
    <x v="4"/>
  </r>
  <r>
    <d v="2015-05-31T00:00:00"/>
    <x v="153"/>
    <x v="3"/>
    <x v="0"/>
    <x v="0"/>
    <s v="Southworth 25% Cotton Antique Laid Paper &amp; Envelopes"/>
    <n v="58.38"/>
    <n v="7"/>
    <x v="1979"/>
    <x v="1"/>
    <x v="4"/>
  </r>
  <r>
    <d v="2015-05-31T00:00:00"/>
    <x v="153"/>
    <x v="3"/>
    <x v="0"/>
    <x v="0"/>
    <s v="Xerox 1883"/>
    <n v="105.52"/>
    <n v="4"/>
    <x v="1453"/>
    <x v="1"/>
    <x v="4"/>
  </r>
  <r>
    <d v="2015-05-31T00:00:00"/>
    <x v="153"/>
    <x v="3"/>
    <x v="0"/>
    <x v="2"/>
    <s v="Tenex Personal Project File with Scoop Front Design, Black"/>
    <n v="80.88"/>
    <n v="6"/>
    <x v="1980"/>
    <x v="1"/>
    <x v="4"/>
  </r>
  <r>
    <d v="2015-05-31T00:00:00"/>
    <x v="90"/>
    <x v="37"/>
    <x v="1"/>
    <x v="8"/>
    <s v="3M Hangers With Command Adhesive"/>
    <n v="22.2"/>
    <n v="6"/>
    <x v="499"/>
    <x v="1"/>
    <x v="4"/>
  </r>
  <r>
    <d v="2015-05-31T00:00:00"/>
    <x v="51"/>
    <x v="27"/>
    <x v="1"/>
    <x v="11"/>
    <s v="O'Sullivan Living Dimensions 3-Shelf Bookcases"/>
    <n v="1406.86"/>
    <n v="7"/>
    <x v="1981"/>
    <x v="1"/>
    <x v="4"/>
  </r>
  <r>
    <d v="2015-05-31T00:00:00"/>
    <x v="51"/>
    <x v="27"/>
    <x v="0"/>
    <x v="1"/>
    <s v="Self-Adhesive Removable Labels"/>
    <n v="15.75"/>
    <n v="5"/>
    <x v="1982"/>
    <x v="1"/>
    <x v="4"/>
  </r>
  <r>
    <d v="2015-05-31T00:00:00"/>
    <x v="51"/>
    <x v="27"/>
    <x v="0"/>
    <x v="2"/>
    <s v="Fellowes Super Stor/Drawer Files"/>
    <n v="323.10000000000002"/>
    <n v="2"/>
    <x v="1983"/>
    <x v="1"/>
    <x v="4"/>
  </r>
  <r>
    <d v="2015-05-31T00:00:00"/>
    <x v="649"/>
    <x v="28"/>
    <x v="1"/>
    <x v="5"/>
    <s v="Hon Pagoda Stacking Chairs"/>
    <n v="2567.84"/>
    <n v="8"/>
    <x v="1984"/>
    <x v="1"/>
    <x v="4"/>
  </r>
  <r>
    <d v="2015-05-31T00:00:00"/>
    <x v="650"/>
    <x v="25"/>
    <x v="0"/>
    <x v="4"/>
    <s v="Newell 347"/>
    <n v="10.27"/>
    <n v="3"/>
    <x v="1513"/>
    <x v="1"/>
    <x v="4"/>
  </r>
  <r>
    <d v="2015-05-31T00:00:00"/>
    <x v="249"/>
    <x v="20"/>
    <x v="0"/>
    <x v="7"/>
    <s v="Bagged Rubber Bands"/>
    <n v="7.56"/>
    <n v="6"/>
    <x v="1481"/>
    <x v="1"/>
    <x v="4"/>
  </r>
  <r>
    <d v="2015-05-31T00:00:00"/>
    <x v="362"/>
    <x v="1"/>
    <x v="0"/>
    <x v="1"/>
    <s v="Avery 501"/>
    <n v="5.9"/>
    <n v="2"/>
    <x v="1380"/>
    <x v="1"/>
    <x v="4"/>
  </r>
  <r>
    <d v="2015-05-31T00:00:00"/>
    <x v="362"/>
    <x v="1"/>
    <x v="0"/>
    <x v="0"/>
    <s v="Xerox 1988"/>
    <n v="173.49"/>
    <n v="7"/>
    <x v="1985"/>
    <x v="1"/>
    <x v="4"/>
  </r>
  <r>
    <d v="2015-05-31T00:00:00"/>
    <x v="362"/>
    <x v="1"/>
    <x v="1"/>
    <x v="8"/>
    <s v="Tenex Traditional Chairmats for Hard Floors, Average Lip, 36&quot; x 48&quot;"/>
    <n v="51.56"/>
    <n v="2"/>
    <x v="1986"/>
    <x v="1"/>
    <x v="4"/>
  </r>
  <r>
    <d v="2015-05-31T00:00:00"/>
    <x v="362"/>
    <x v="1"/>
    <x v="0"/>
    <x v="3"/>
    <s v="Storex Dura Pro Binders"/>
    <n v="3.56"/>
    <n v="3"/>
    <x v="1987"/>
    <x v="1"/>
    <x v="4"/>
  </r>
  <r>
    <d v="2015-05-31T00:00:00"/>
    <x v="551"/>
    <x v="23"/>
    <x v="0"/>
    <x v="0"/>
    <s v="Xerox 1889"/>
    <n v="274.8"/>
    <n v="5"/>
    <x v="1988"/>
    <x v="1"/>
    <x v="4"/>
  </r>
  <r>
    <d v="2015-05-31T00:00:00"/>
    <x v="551"/>
    <x v="23"/>
    <x v="0"/>
    <x v="2"/>
    <s v="Fellowes Mobile File Cart, Black"/>
    <n v="62.18"/>
    <n v="1"/>
    <x v="1051"/>
    <x v="1"/>
    <x v="4"/>
  </r>
  <r>
    <d v="2015-05-31T00:00:00"/>
    <x v="551"/>
    <x v="23"/>
    <x v="1"/>
    <x v="8"/>
    <s v="Eldon Image Series Black Desk Accessories"/>
    <n v="8.2799999999999994"/>
    <n v="2"/>
    <x v="1989"/>
    <x v="1"/>
    <x v="4"/>
  </r>
  <r>
    <d v="2015-06-01T00:00:00"/>
    <x v="124"/>
    <x v="0"/>
    <x v="0"/>
    <x v="3"/>
    <s v="Avery Poly Binder Pockets"/>
    <n v="5.73"/>
    <n v="8"/>
    <x v="1990"/>
    <x v="1"/>
    <x v="5"/>
  </r>
  <r>
    <d v="2015-06-01T00:00:00"/>
    <x v="124"/>
    <x v="0"/>
    <x v="0"/>
    <x v="0"/>
    <s v="Xerox 1928"/>
    <n v="42.24"/>
    <n v="10"/>
    <x v="966"/>
    <x v="1"/>
    <x v="5"/>
  </r>
  <r>
    <d v="2015-06-01T00:00:00"/>
    <x v="63"/>
    <x v="14"/>
    <x v="2"/>
    <x v="6"/>
    <s v="Polycom CX300 Desktop Phone USB VoIP phone"/>
    <n v="299.98"/>
    <n v="2"/>
    <x v="756"/>
    <x v="1"/>
    <x v="5"/>
  </r>
  <r>
    <d v="2015-06-01T00:00:00"/>
    <x v="63"/>
    <x v="14"/>
    <x v="0"/>
    <x v="3"/>
    <s v="Catalog Binders with Expanding Posts"/>
    <n v="403.68"/>
    <n v="6"/>
    <x v="1991"/>
    <x v="1"/>
    <x v="5"/>
  </r>
  <r>
    <d v="2015-06-01T00:00:00"/>
    <x v="63"/>
    <x v="14"/>
    <x v="2"/>
    <x v="6"/>
    <s v="iKross Bluetooth Portable Keyboard + Cell Phone Stand Holder + Brush for Apple iPhone 5S 5C 5, 4S 4"/>
    <n v="41.9"/>
    <n v="2"/>
    <x v="1956"/>
    <x v="1"/>
    <x v="5"/>
  </r>
  <r>
    <d v="2015-06-01T00:00:00"/>
    <x v="63"/>
    <x v="14"/>
    <x v="0"/>
    <x v="1"/>
    <s v="Avery 491"/>
    <n v="28.91"/>
    <n v="7"/>
    <x v="1574"/>
    <x v="1"/>
    <x v="5"/>
  </r>
  <r>
    <d v="2015-06-01T00:00:00"/>
    <x v="651"/>
    <x v="3"/>
    <x v="0"/>
    <x v="0"/>
    <s v="Adams Telephone Message Book W/Dividers/Space For Phone Numbers, 5 1/4&quot;X8 1/2&quot;, 300/Messages"/>
    <n v="11.76"/>
    <n v="2"/>
    <x v="885"/>
    <x v="1"/>
    <x v="5"/>
  </r>
  <r>
    <d v="2015-06-04T00:00:00"/>
    <x v="172"/>
    <x v="22"/>
    <x v="0"/>
    <x v="1"/>
    <s v="Avery 501"/>
    <n v="7.38"/>
    <n v="2"/>
    <x v="1540"/>
    <x v="1"/>
    <x v="5"/>
  </r>
  <r>
    <d v="2015-06-04T00:00:00"/>
    <x v="172"/>
    <x v="22"/>
    <x v="0"/>
    <x v="4"/>
    <s v="Binney &amp; Smith Crayola Metallic Colored Pencils, 8-Color Set"/>
    <n v="9.26"/>
    <n v="2"/>
    <x v="269"/>
    <x v="1"/>
    <x v="5"/>
  </r>
  <r>
    <d v="2015-06-04T00:00:00"/>
    <x v="492"/>
    <x v="20"/>
    <x v="0"/>
    <x v="0"/>
    <s v="Wirebound Message Books, Two 4 1/4&quot; x 5&quot; Forms per Page"/>
    <n v="30.44"/>
    <n v="4"/>
    <x v="69"/>
    <x v="1"/>
    <x v="5"/>
  </r>
  <r>
    <d v="2015-06-04T00:00:00"/>
    <x v="492"/>
    <x v="20"/>
    <x v="1"/>
    <x v="8"/>
    <s v="Executive Impressions 10&quot; Spectator Wall Clock"/>
    <n v="35.28"/>
    <n v="3"/>
    <x v="1471"/>
    <x v="1"/>
    <x v="5"/>
  </r>
  <r>
    <d v="2015-06-04T00:00:00"/>
    <x v="652"/>
    <x v="3"/>
    <x v="2"/>
    <x v="9"/>
    <s v="Logitech Wireless Anywhere Mouse MX for PC and Mac"/>
    <n v="119.98"/>
    <n v="2"/>
    <x v="1992"/>
    <x v="1"/>
    <x v="5"/>
  </r>
  <r>
    <d v="2015-06-04T00:00:00"/>
    <x v="652"/>
    <x v="3"/>
    <x v="2"/>
    <x v="9"/>
    <s v="LogitechÂ Z-906 Speaker sys - home theater - 5.1-CH"/>
    <n v="989.97"/>
    <n v="3"/>
    <x v="1993"/>
    <x v="1"/>
    <x v="5"/>
  </r>
  <r>
    <d v="2015-06-05T00:00:00"/>
    <x v="615"/>
    <x v="20"/>
    <x v="1"/>
    <x v="5"/>
    <s v="Hon Every-Day Series Multi-Task Chairs"/>
    <n v="1522.64"/>
    <n v="9"/>
    <x v="1994"/>
    <x v="1"/>
    <x v="5"/>
  </r>
  <r>
    <d v="2015-06-05T00:00:00"/>
    <x v="653"/>
    <x v="24"/>
    <x v="0"/>
    <x v="0"/>
    <s v="Xerox 1981"/>
    <n v="10.56"/>
    <n v="2"/>
    <x v="73"/>
    <x v="1"/>
    <x v="5"/>
  </r>
  <r>
    <d v="2015-06-07T00:00:00"/>
    <x v="654"/>
    <x v="3"/>
    <x v="0"/>
    <x v="3"/>
    <s v="3-ring staple pack"/>
    <n v="7.52"/>
    <n v="5"/>
    <x v="1791"/>
    <x v="1"/>
    <x v="5"/>
  </r>
  <r>
    <d v="2015-06-07T00:00:00"/>
    <x v="198"/>
    <x v="2"/>
    <x v="0"/>
    <x v="3"/>
    <s v="Aluminum Screw Posts"/>
    <n v="18.309999999999999"/>
    <n v="4"/>
    <x v="1995"/>
    <x v="1"/>
    <x v="5"/>
  </r>
  <r>
    <d v="2015-06-07T00:00:00"/>
    <x v="198"/>
    <x v="2"/>
    <x v="0"/>
    <x v="0"/>
    <s v="Xerox 200"/>
    <n v="25.92"/>
    <n v="5"/>
    <x v="278"/>
    <x v="1"/>
    <x v="5"/>
  </r>
  <r>
    <d v="2015-06-07T00:00:00"/>
    <x v="198"/>
    <x v="2"/>
    <x v="0"/>
    <x v="4"/>
    <s v="Avery Fluorescent Highlighter Four-Color Set"/>
    <n v="8.02"/>
    <n v="3"/>
    <x v="202"/>
    <x v="1"/>
    <x v="5"/>
  </r>
  <r>
    <d v="2015-06-08T00:00:00"/>
    <x v="585"/>
    <x v="1"/>
    <x v="2"/>
    <x v="9"/>
    <s v="Maxell 4.7GB DVD+R 5/Pack"/>
    <n v="2.38"/>
    <n v="3"/>
    <x v="1732"/>
    <x v="1"/>
    <x v="5"/>
  </r>
  <r>
    <d v="2015-06-08T00:00:00"/>
    <x v="585"/>
    <x v="1"/>
    <x v="0"/>
    <x v="12"/>
    <s v="Hoover Shoulder Vac Commercial Portable Vacuum"/>
    <n v="143.13"/>
    <n v="2"/>
    <x v="1996"/>
    <x v="1"/>
    <x v="5"/>
  </r>
  <r>
    <d v="2015-06-08T00:00:00"/>
    <x v="597"/>
    <x v="16"/>
    <x v="0"/>
    <x v="0"/>
    <s v="Xerox 1951"/>
    <n v="173.49"/>
    <n v="7"/>
    <x v="1985"/>
    <x v="1"/>
    <x v="5"/>
  </r>
  <r>
    <d v="2015-06-08T00:00:00"/>
    <x v="597"/>
    <x v="16"/>
    <x v="0"/>
    <x v="2"/>
    <s v="Fellowes Super Stor/Drawer Files"/>
    <n v="516.96"/>
    <n v="4"/>
    <x v="1997"/>
    <x v="1"/>
    <x v="5"/>
  </r>
  <r>
    <d v="2015-06-08T00:00:00"/>
    <x v="597"/>
    <x v="16"/>
    <x v="1"/>
    <x v="8"/>
    <s v="Advantus Employee of the Month Certificate Frame, 11 x 13-1/2"/>
    <n v="173.21"/>
    <n v="7"/>
    <x v="1998"/>
    <x v="1"/>
    <x v="5"/>
  </r>
  <r>
    <d v="2015-06-08T00:00:00"/>
    <x v="597"/>
    <x v="16"/>
    <x v="0"/>
    <x v="4"/>
    <s v="Newell 344"/>
    <n v="4.45"/>
    <n v="2"/>
    <x v="190"/>
    <x v="1"/>
    <x v="5"/>
  </r>
  <r>
    <d v="2015-06-08T00:00:00"/>
    <x v="597"/>
    <x v="16"/>
    <x v="0"/>
    <x v="1"/>
    <s v="Smead Alpha-Z Color-Coded Name Labels First Letter Starter Set"/>
    <n v="9"/>
    <n v="3"/>
    <x v="1999"/>
    <x v="1"/>
    <x v="5"/>
  </r>
  <r>
    <d v="2015-06-08T00:00:00"/>
    <x v="597"/>
    <x v="16"/>
    <x v="0"/>
    <x v="0"/>
    <s v="Xerox 1963"/>
    <n v="42.24"/>
    <n v="10"/>
    <x v="966"/>
    <x v="1"/>
    <x v="5"/>
  </r>
  <r>
    <d v="2015-06-08T00:00:00"/>
    <x v="597"/>
    <x v="16"/>
    <x v="0"/>
    <x v="3"/>
    <s v="Premier Elliptical Ring Binder, Black"/>
    <n v="18.260000000000002"/>
    <n v="2"/>
    <x v="445"/>
    <x v="1"/>
    <x v="5"/>
  </r>
  <r>
    <d v="2015-06-09T00:00:00"/>
    <x v="408"/>
    <x v="6"/>
    <x v="0"/>
    <x v="3"/>
    <s v="Vinyl Sectional Post Binders"/>
    <n v="113.1"/>
    <n v="3"/>
    <x v="2000"/>
    <x v="1"/>
    <x v="5"/>
  </r>
  <r>
    <d v="2015-06-09T00:00:00"/>
    <x v="180"/>
    <x v="14"/>
    <x v="0"/>
    <x v="0"/>
    <s v="Xerox 1995"/>
    <n v="12.96"/>
    <n v="2"/>
    <x v="113"/>
    <x v="1"/>
    <x v="5"/>
  </r>
  <r>
    <d v="2015-06-09T00:00:00"/>
    <x v="120"/>
    <x v="34"/>
    <x v="1"/>
    <x v="8"/>
    <s v="Luxo Adjustable Task Clamp Lamp"/>
    <n v="355.36"/>
    <n v="4"/>
    <x v="2001"/>
    <x v="1"/>
    <x v="5"/>
  </r>
  <r>
    <d v="2015-06-09T00:00:00"/>
    <x v="120"/>
    <x v="34"/>
    <x v="2"/>
    <x v="6"/>
    <s v="Dexim XPower Skin Super-Thin Power Case for iPhone 5 - Black"/>
    <n v="140.38"/>
    <n v="3"/>
    <x v="1943"/>
    <x v="1"/>
    <x v="5"/>
  </r>
  <r>
    <d v="2015-06-09T00:00:00"/>
    <x v="655"/>
    <x v="16"/>
    <x v="0"/>
    <x v="3"/>
    <s v="Green Canvas Binder for 8-1/2&quot; x 14&quot; Sheets"/>
    <n v="64.2"/>
    <n v="5"/>
    <x v="2002"/>
    <x v="1"/>
    <x v="5"/>
  </r>
  <r>
    <d v="2015-06-09T00:00:00"/>
    <x v="655"/>
    <x v="16"/>
    <x v="0"/>
    <x v="3"/>
    <s v="Wilson Jones Elliptical Ring 3 1/2&quot; Capacity Binders, 800 sheets"/>
    <n v="38.520000000000003"/>
    <n v="3"/>
    <x v="2003"/>
    <x v="1"/>
    <x v="5"/>
  </r>
  <r>
    <d v="2015-06-09T00:00:00"/>
    <x v="655"/>
    <x v="16"/>
    <x v="2"/>
    <x v="9"/>
    <s v="Logitech Keyboard K120"/>
    <n v="72.599999999999994"/>
    <n v="5"/>
    <x v="2004"/>
    <x v="1"/>
    <x v="5"/>
  </r>
  <r>
    <d v="2015-06-11T00:00:00"/>
    <x v="12"/>
    <x v="8"/>
    <x v="2"/>
    <x v="9"/>
    <s v="Kingston Digital DataTraveler 16GB USB 2.0"/>
    <n v="53.7"/>
    <n v="6"/>
    <x v="2005"/>
    <x v="1"/>
    <x v="5"/>
  </r>
  <r>
    <d v="2015-06-11T00:00:00"/>
    <x v="12"/>
    <x v="8"/>
    <x v="0"/>
    <x v="3"/>
    <s v="SlimView Poly Binder, 3/8&quot;"/>
    <n v="36.26"/>
    <n v="7"/>
    <x v="1760"/>
    <x v="1"/>
    <x v="5"/>
  </r>
  <r>
    <d v="2015-06-11T00:00:00"/>
    <x v="12"/>
    <x v="8"/>
    <x v="0"/>
    <x v="4"/>
    <s v="Boston Electric Pencil Sharpener, Model 1818, Charcoal Black"/>
    <n v="56.3"/>
    <n v="2"/>
    <x v="2006"/>
    <x v="1"/>
    <x v="5"/>
  </r>
  <r>
    <d v="2015-06-11T00:00:00"/>
    <x v="12"/>
    <x v="8"/>
    <x v="0"/>
    <x v="0"/>
    <s v="Xerox 222"/>
    <n v="32.4"/>
    <n v="5"/>
    <x v="327"/>
    <x v="1"/>
    <x v="5"/>
  </r>
  <r>
    <d v="2015-06-11T00:00:00"/>
    <x v="12"/>
    <x v="8"/>
    <x v="1"/>
    <x v="8"/>
    <s v="DAX Clear Channel Poster Frame"/>
    <n v="29.16"/>
    <n v="2"/>
    <x v="777"/>
    <x v="1"/>
    <x v="5"/>
  </r>
  <r>
    <d v="2015-06-11T00:00:00"/>
    <x v="458"/>
    <x v="16"/>
    <x v="1"/>
    <x v="5"/>
    <s v="Hon 2090 Â“Pillow SoftÂ” Series Mid Back Swivel/Tilt Chairs"/>
    <n v="1123.92"/>
    <n v="5"/>
    <x v="2007"/>
    <x v="1"/>
    <x v="5"/>
  </r>
  <r>
    <d v="2015-06-11T00:00:00"/>
    <x v="458"/>
    <x v="16"/>
    <x v="2"/>
    <x v="6"/>
    <s v="Cisco SPA301"/>
    <n v="249.58"/>
    <n v="2"/>
    <x v="2008"/>
    <x v="1"/>
    <x v="5"/>
  </r>
  <r>
    <d v="2015-06-11T00:00:00"/>
    <x v="458"/>
    <x v="16"/>
    <x v="1"/>
    <x v="8"/>
    <s v="Seth Thomas 8 1/2&quot; Cubicle Clock"/>
    <n v="48.67"/>
    <n v="3"/>
    <x v="2009"/>
    <x v="1"/>
    <x v="5"/>
  </r>
  <r>
    <d v="2015-06-11T00:00:00"/>
    <x v="458"/>
    <x v="16"/>
    <x v="0"/>
    <x v="4"/>
    <s v="Hunt PowerHouse Electric Pencil Sharpener, Blue"/>
    <n v="60.77"/>
    <n v="2"/>
    <x v="920"/>
    <x v="1"/>
    <x v="5"/>
  </r>
  <r>
    <d v="2015-06-11T00:00:00"/>
    <x v="458"/>
    <x v="16"/>
    <x v="0"/>
    <x v="3"/>
    <s v="Ibico Laser Imprintable Binding System Covers"/>
    <n v="78.599999999999994"/>
    <n v="5"/>
    <x v="1551"/>
    <x v="1"/>
    <x v="5"/>
  </r>
  <r>
    <d v="2015-06-11T00:00:00"/>
    <x v="458"/>
    <x v="16"/>
    <x v="0"/>
    <x v="3"/>
    <s v="GBC Standard Plastic Binding Systems' Combs"/>
    <n v="3.77"/>
    <n v="2"/>
    <x v="2010"/>
    <x v="1"/>
    <x v="5"/>
  </r>
  <r>
    <d v="2015-06-11T00:00:00"/>
    <x v="458"/>
    <x v="16"/>
    <x v="0"/>
    <x v="2"/>
    <s v="Tennsco 16-Compartment Lockers with Coat Rack"/>
    <n v="1036.6199999999999"/>
    <n v="2"/>
    <x v="1860"/>
    <x v="1"/>
    <x v="5"/>
  </r>
  <r>
    <d v="2015-06-11T00:00:00"/>
    <x v="458"/>
    <x v="16"/>
    <x v="0"/>
    <x v="2"/>
    <s v="Fellowes High-Stak Drawer Files"/>
    <n v="563.80999999999995"/>
    <n v="4"/>
    <x v="1795"/>
    <x v="1"/>
    <x v="5"/>
  </r>
  <r>
    <d v="2015-06-12T00:00:00"/>
    <x v="656"/>
    <x v="2"/>
    <x v="0"/>
    <x v="0"/>
    <s v="Xerox 1997"/>
    <n v="20.74"/>
    <n v="4"/>
    <x v="416"/>
    <x v="1"/>
    <x v="5"/>
  </r>
  <r>
    <d v="2015-06-12T00:00:00"/>
    <x v="656"/>
    <x v="2"/>
    <x v="1"/>
    <x v="8"/>
    <s v="DataProducts Ampli Magnifier Task Lamp, Black,"/>
    <n v="43.3"/>
    <n v="2"/>
    <x v="1398"/>
    <x v="1"/>
    <x v="5"/>
  </r>
  <r>
    <d v="2015-06-12T00:00:00"/>
    <x v="224"/>
    <x v="7"/>
    <x v="0"/>
    <x v="2"/>
    <s v="Perma STOR-ALL Hanging File Box, 13 1/8&quot;W x 12 1/4&quot;D x 10 1/2&quot;H"/>
    <n v="29.9"/>
    <n v="5"/>
    <x v="2011"/>
    <x v="1"/>
    <x v="5"/>
  </r>
  <r>
    <d v="2015-06-12T00:00:00"/>
    <x v="657"/>
    <x v="16"/>
    <x v="2"/>
    <x v="6"/>
    <s v="Speck Products Candyshell Flip Case"/>
    <n v="55.98"/>
    <n v="2"/>
    <x v="783"/>
    <x v="1"/>
    <x v="5"/>
  </r>
  <r>
    <d v="2015-06-12T00:00:00"/>
    <x v="381"/>
    <x v="18"/>
    <x v="0"/>
    <x v="2"/>
    <s v="Recycled Eldon Regeneration Jumbo File"/>
    <n v="24.56"/>
    <n v="2"/>
    <x v="1435"/>
    <x v="1"/>
    <x v="5"/>
  </r>
  <r>
    <d v="2015-06-13T00:00:00"/>
    <x v="612"/>
    <x v="3"/>
    <x v="0"/>
    <x v="3"/>
    <s v="Aluminum Screw Posts"/>
    <n v="36.619999999999997"/>
    <n v="3"/>
    <x v="2012"/>
    <x v="1"/>
    <x v="5"/>
  </r>
  <r>
    <d v="2015-06-13T00:00:00"/>
    <x v="526"/>
    <x v="33"/>
    <x v="0"/>
    <x v="4"/>
    <s v="Newell 31"/>
    <n v="24.78"/>
    <n v="6"/>
    <x v="1126"/>
    <x v="1"/>
    <x v="5"/>
  </r>
  <r>
    <d v="2015-06-13T00:00:00"/>
    <x v="526"/>
    <x v="33"/>
    <x v="0"/>
    <x v="3"/>
    <s v="Avery Heavy-Duty EZD View Binder with Locking Rings"/>
    <n v="19.14"/>
    <n v="3"/>
    <x v="1357"/>
    <x v="1"/>
    <x v="5"/>
  </r>
  <r>
    <d v="2015-06-13T00:00:00"/>
    <x v="526"/>
    <x v="33"/>
    <x v="2"/>
    <x v="16"/>
    <s v="Brother DCP1000 Digital 3 in 1 Multifunction Machine"/>
    <n v="899.97"/>
    <n v="3"/>
    <x v="2013"/>
    <x v="1"/>
    <x v="5"/>
  </r>
  <r>
    <d v="2015-06-13T00:00:00"/>
    <x v="526"/>
    <x v="33"/>
    <x v="0"/>
    <x v="0"/>
    <s v="Xerox 204"/>
    <n v="32.4"/>
    <n v="5"/>
    <x v="327"/>
    <x v="1"/>
    <x v="5"/>
  </r>
  <r>
    <d v="2015-06-13T00:00:00"/>
    <x v="577"/>
    <x v="41"/>
    <x v="0"/>
    <x v="3"/>
    <s v="ACCOHIDE 3-Ring Binder, Blue, 1&quot;"/>
    <n v="8.26"/>
    <n v="2"/>
    <x v="2014"/>
    <x v="1"/>
    <x v="5"/>
  </r>
  <r>
    <d v="2015-06-13T00:00:00"/>
    <x v="577"/>
    <x v="41"/>
    <x v="0"/>
    <x v="3"/>
    <s v="Recycled Easel Ring Binders"/>
    <n v="29.84"/>
    <n v="2"/>
    <x v="970"/>
    <x v="1"/>
    <x v="5"/>
  </r>
  <r>
    <d v="2015-06-13T00:00:00"/>
    <x v="577"/>
    <x v="41"/>
    <x v="2"/>
    <x v="9"/>
    <s v="Lenovo 17-Key USB Numeric Keypad"/>
    <n v="67.98"/>
    <n v="2"/>
    <x v="2015"/>
    <x v="1"/>
    <x v="5"/>
  </r>
  <r>
    <d v="2015-06-13T00:00:00"/>
    <x v="302"/>
    <x v="4"/>
    <x v="0"/>
    <x v="0"/>
    <s v="Xerox 202"/>
    <n v="6.48"/>
    <n v="1"/>
    <x v="1006"/>
    <x v="1"/>
    <x v="5"/>
  </r>
  <r>
    <d v="2015-06-13T00:00:00"/>
    <x v="658"/>
    <x v="10"/>
    <x v="0"/>
    <x v="4"/>
    <s v="Newell 320"/>
    <n v="3.42"/>
    <n v="1"/>
    <x v="1481"/>
    <x v="1"/>
    <x v="5"/>
  </r>
  <r>
    <d v="2015-06-14T00:00:00"/>
    <x v="525"/>
    <x v="2"/>
    <x v="1"/>
    <x v="8"/>
    <s v="Eldon Expressions Punched Metal &amp; Wood Desk Accessories, Pewter &amp; Cherry"/>
    <n v="51.07"/>
    <n v="6"/>
    <x v="2016"/>
    <x v="1"/>
    <x v="5"/>
  </r>
  <r>
    <d v="2015-06-15T00:00:00"/>
    <x v="184"/>
    <x v="12"/>
    <x v="0"/>
    <x v="0"/>
    <s v="Xerox 1895"/>
    <n v="9.57"/>
    <n v="2"/>
    <x v="1894"/>
    <x v="1"/>
    <x v="5"/>
  </r>
  <r>
    <d v="2015-06-15T00:00:00"/>
    <x v="184"/>
    <x v="12"/>
    <x v="0"/>
    <x v="2"/>
    <s v="Belkin 19&quot; Vented Equipment Shelf, Black"/>
    <n v="82.37"/>
    <n v="2"/>
    <x v="2017"/>
    <x v="1"/>
    <x v="5"/>
  </r>
  <r>
    <d v="2015-06-15T00:00:00"/>
    <x v="184"/>
    <x v="12"/>
    <x v="1"/>
    <x v="8"/>
    <s v="Eldon &quot;L&quot; Workstation Diamond Chairmat"/>
    <n v="364.7"/>
    <n v="6"/>
    <x v="2018"/>
    <x v="1"/>
    <x v="5"/>
  </r>
  <r>
    <d v="2015-06-15T00:00:00"/>
    <x v="184"/>
    <x v="12"/>
    <x v="1"/>
    <x v="8"/>
    <s v="DAX Copper Panel Document Frame, 5 x 7 Size"/>
    <n v="40.26"/>
    <n v="4"/>
    <x v="2019"/>
    <x v="1"/>
    <x v="5"/>
  </r>
  <r>
    <d v="2015-06-15T00:00:00"/>
    <x v="482"/>
    <x v="16"/>
    <x v="2"/>
    <x v="9"/>
    <s v="Belkin Standard 104 key USB Keyboard"/>
    <n v="11.67"/>
    <n v="1"/>
    <x v="2020"/>
    <x v="1"/>
    <x v="5"/>
  </r>
  <r>
    <d v="2015-06-15T00:00:00"/>
    <x v="271"/>
    <x v="3"/>
    <x v="2"/>
    <x v="6"/>
    <s v="Jabra SPEAK 410"/>
    <n v="225.58"/>
    <n v="3"/>
    <x v="2021"/>
    <x v="1"/>
    <x v="5"/>
  </r>
  <r>
    <d v="2015-06-16T00:00:00"/>
    <x v="300"/>
    <x v="2"/>
    <x v="0"/>
    <x v="10"/>
    <s v="Peel &amp; Seel Envelopes"/>
    <n v="6.21"/>
    <n v="2"/>
    <x v="1733"/>
    <x v="1"/>
    <x v="5"/>
  </r>
  <r>
    <d v="2015-06-16T00:00:00"/>
    <x v="3"/>
    <x v="0"/>
    <x v="0"/>
    <x v="10"/>
    <s v="Staple envelope"/>
    <n v="28.75"/>
    <n v="3"/>
    <x v="2022"/>
    <x v="1"/>
    <x v="5"/>
  </r>
  <r>
    <d v="2015-06-16T00:00:00"/>
    <x v="3"/>
    <x v="0"/>
    <x v="0"/>
    <x v="0"/>
    <s v="Xerox 188"/>
    <n v="27.22"/>
    <n v="3"/>
    <x v="2023"/>
    <x v="1"/>
    <x v="5"/>
  </r>
  <r>
    <d v="2015-06-16T00:00:00"/>
    <x v="3"/>
    <x v="0"/>
    <x v="1"/>
    <x v="5"/>
    <s v="Office Star - Contemporary Swivel Chair with Padded Adjustable Arms and Flex Back"/>
    <n v="197.37"/>
    <n v="2"/>
    <x v="2024"/>
    <x v="1"/>
    <x v="5"/>
  </r>
  <r>
    <d v="2015-06-16T00:00:00"/>
    <x v="164"/>
    <x v="20"/>
    <x v="0"/>
    <x v="3"/>
    <s v="Fellowes PB500 Electric Punch Plastic Comb Binding Machine with Manual Bind"/>
    <n v="3050.38"/>
    <n v="3"/>
    <x v="2025"/>
    <x v="1"/>
    <x v="5"/>
  </r>
  <r>
    <d v="2015-06-16T00:00:00"/>
    <x v="164"/>
    <x v="20"/>
    <x v="2"/>
    <x v="6"/>
    <s v="RCA Visys Integrated PBX 8-Line Router"/>
    <n v="133.97999999999999"/>
    <n v="2"/>
    <x v="2026"/>
    <x v="1"/>
    <x v="5"/>
  </r>
  <r>
    <d v="2015-06-18T00:00:00"/>
    <x v="659"/>
    <x v="12"/>
    <x v="0"/>
    <x v="0"/>
    <s v="Xerox 1922"/>
    <n v="11.95"/>
    <n v="3"/>
    <x v="1398"/>
    <x v="1"/>
    <x v="5"/>
  </r>
  <r>
    <d v="2015-06-18T00:00:00"/>
    <x v="659"/>
    <x v="12"/>
    <x v="0"/>
    <x v="3"/>
    <s v="Peel &amp; Stick Add-On Corner Pockets"/>
    <n v="4.54"/>
    <n v="7"/>
    <x v="2027"/>
    <x v="1"/>
    <x v="5"/>
  </r>
  <r>
    <d v="2015-06-18T00:00:00"/>
    <x v="659"/>
    <x v="12"/>
    <x v="0"/>
    <x v="3"/>
    <s v="Aluminum Screw Posts"/>
    <n v="9.16"/>
    <n v="2"/>
    <x v="1932"/>
    <x v="1"/>
    <x v="5"/>
  </r>
  <r>
    <d v="2015-06-18T00:00:00"/>
    <x v="659"/>
    <x v="12"/>
    <x v="1"/>
    <x v="8"/>
    <s v="Flat Face Poster Frame"/>
    <n v="75.36"/>
    <n v="5"/>
    <x v="2028"/>
    <x v="1"/>
    <x v="5"/>
  </r>
  <r>
    <d v="2015-06-18T00:00:00"/>
    <x v="100"/>
    <x v="3"/>
    <x v="0"/>
    <x v="4"/>
    <s v="BOSTON Ranger #55 Pencil Sharpener, Black"/>
    <n v="51.98"/>
    <n v="2"/>
    <x v="1270"/>
    <x v="1"/>
    <x v="5"/>
  </r>
  <r>
    <d v="2015-06-18T00:00:00"/>
    <x v="535"/>
    <x v="16"/>
    <x v="0"/>
    <x v="4"/>
    <s v="Dixon Prang Watercolor Pencils, 10-Color Set with Brush"/>
    <n v="13.63"/>
    <n v="4"/>
    <x v="980"/>
    <x v="1"/>
    <x v="5"/>
  </r>
  <r>
    <d v="2015-06-18T00:00:00"/>
    <x v="625"/>
    <x v="15"/>
    <x v="0"/>
    <x v="3"/>
    <s v="Avery Self-Adhesive Photo Pockets for Polaroid Photos"/>
    <n v="6.13"/>
    <n v="3"/>
    <x v="2029"/>
    <x v="1"/>
    <x v="5"/>
  </r>
  <r>
    <d v="2015-06-18T00:00:00"/>
    <x v="625"/>
    <x v="15"/>
    <x v="1"/>
    <x v="5"/>
    <s v="Global Leather Highback Executive Chair with Pneumatic Height Adjustment, Black"/>
    <n v="643.14"/>
    <n v="4"/>
    <x v="2030"/>
    <x v="1"/>
    <x v="5"/>
  </r>
  <r>
    <d v="2015-06-18T00:00:00"/>
    <x v="625"/>
    <x v="15"/>
    <x v="0"/>
    <x v="0"/>
    <s v="Xerox 21"/>
    <n v="20.74"/>
    <n v="4"/>
    <x v="416"/>
    <x v="1"/>
    <x v="5"/>
  </r>
  <r>
    <d v="2015-06-18T00:00:00"/>
    <x v="348"/>
    <x v="6"/>
    <x v="1"/>
    <x v="8"/>
    <s v="Seth Thomas 8 1/2&quot; Cubicle Clock"/>
    <n v="60.84"/>
    <n v="3"/>
    <x v="1195"/>
    <x v="1"/>
    <x v="5"/>
  </r>
  <r>
    <d v="2015-06-18T00:00:00"/>
    <x v="348"/>
    <x v="6"/>
    <x v="0"/>
    <x v="2"/>
    <s v="Tennsco Double-Tier Lockers"/>
    <n v="450.04"/>
    <n v="2"/>
    <x v="2031"/>
    <x v="1"/>
    <x v="5"/>
  </r>
  <r>
    <d v="2015-06-18T00:00:00"/>
    <x v="348"/>
    <x v="6"/>
    <x v="0"/>
    <x v="3"/>
    <s v="Wilson Jones International Size A4 Ring Binders"/>
    <n v="34.6"/>
    <n v="2"/>
    <x v="2032"/>
    <x v="1"/>
    <x v="5"/>
  </r>
  <r>
    <d v="2015-06-18T00:00:00"/>
    <x v="348"/>
    <x v="6"/>
    <x v="2"/>
    <x v="6"/>
    <s v="Cisco SPA301"/>
    <n v="467.97"/>
    <n v="3"/>
    <x v="2033"/>
    <x v="1"/>
    <x v="5"/>
  </r>
  <r>
    <d v="2015-06-18T00:00:00"/>
    <x v="348"/>
    <x v="6"/>
    <x v="0"/>
    <x v="3"/>
    <s v="JM Magazine Binder"/>
    <n v="33.020000000000003"/>
    <n v="2"/>
    <x v="2034"/>
    <x v="1"/>
    <x v="5"/>
  </r>
  <r>
    <d v="2015-06-19T00:00:00"/>
    <x v="564"/>
    <x v="3"/>
    <x v="1"/>
    <x v="8"/>
    <s v="Eldon 200 Class Desk Accessories"/>
    <n v="12.56"/>
    <n v="2"/>
    <x v="2035"/>
    <x v="1"/>
    <x v="5"/>
  </r>
  <r>
    <d v="2015-06-19T00:00:00"/>
    <x v="564"/>
    <x v="3"/>
    <x v="0"/>
    <x v="0"/>
    <s v="Xerox 231"/>
    <n v="6.48"/>
    <n v="1"/>
    <x v="1006"/>
    <x v="1"/>
    <x v="5"/>
  </r>
  <r>
    <d v="2015-06-19T00:00:00"/>
    <x v="564"/>
    <x v="3"/>
    <x v="0"/>
    <x v="10"/>
    <s v="Cameo Buff Policy Envelopes"/>
    <n v="186.69"/>
    <n v="3"/>
    <x v="1948"/>
    <x v="1"/>
    <x v="5"/>
  </r>
  <r>
    <d v="2015-06-19T00:00:00"/>
    <x v="5"/>
    <x v="0"/>
    <x v="0"/>
    <x v="3"/>
    <s v="GBC White Gloss Covers, Plain Front"/>
    <n v="5.79"/>
    <n v="2"/>
    <x v="2036"/>
    <x v="1"/>
    <x v="5"/>
  </r>
  <r>
    <d v="2015-06-19T00:00:00"/>
    <x v="307"/>
    <x v="0"/>
    <x v="0"/>
    <x v="2"/>
    <s v="Recycled Steel Personal File for Hanging File Folders"/>
    <n v="228.92"/>
    <n v="5"/>
    <x v="69"/>
    <x v="1"/>
    <x v="5"/>
  </r>
  <r>
    <d v="2015-06-19T00:00:00"/>
    <x v="367"/>
    <x v="2"/>
    <x v="0"/>
    <x v="1"/>
    <s v="Self-Adhesive Address Labels for Typewriters with Dispenser Box"/>
    <n v="5.9"/>
    <n v="2"/>
    <x v="1380"/>
    <x v="1"/>
    <x v="5"/>
  </r>
  <r>
    <d v="2015-06-20T00:00:00"/>
    <x v="660"/>
    <x v="3"/>
    <x v="1"/>
    <x v="8"/>
    <s v="Howard Miller 13&quot; Diameter Pewter Finish Round Wall Clock"/>
    <n v="257.64"/>
    <n v="6"/>
    <x v="2037"/>
    <x v="1"/>
    <x v="5"/>
  </r>
  <r>
    <d v="2015-06-20T00:00:00"/>
    <x v="660"/>
    <x v="3"/>
    <x v="2"/>
    <x v="6"/>
    <s v="netTALK DUO VoIP Telephone Service"/>
    <n v="125.98"/>
    <n v="3"/>
    <x v="1385"/>
    <x v="1"/>
    <x v="5"/>
  </r>
  <r>
    <d v="2015-06-20T00:00:00"/>
    <x v="176"/>
    <x v="26"/>
    <x v="2"/>
    <x v="6"/>
    <s v="Griffin GC36547 PowerJolt SE Lightning Charger"/>
    <n v="125.94"/>
    <n v="7"/>
    <x v="2038"/>
    <x v="1"/>
    <x v="5"/>
  </r>
  <r>
    <d v="2015-06-20T00:00:00"/>
    <x v="288"/>
    <x v="2"/>
    <x v="2"/>
    <x v="9"/>
    <s v="Razer Tiamat Over Ear 7.1 Surround Sound PC Gaming Headset"/>
    <n v="319.98"/>
    <n v="2"/>
    <x v="2039"/>
    <x v="1"/>
    <x v="5"/>
  </r>
  <r>
    <d v="2015-06-21T00:00:00"/>
    <x v="287"/>
    <x v="16"/>
    <x v="2"/>
    <x v="6"/>
    <s v="Innergie mMini Combo Duo USB Travel Charging Kit"/>
    <n v="107.98"/>
    <n v="3"/>
    <x v="2040"/>
    <x v="1"/>
    <x v="5"/>
  </r>
  <r>
    <d v="2015-06-22T00:00:00"/>
    <x v="318"/>
    <x v="27"/>
    <x v="0"/>
    <x v="7"/>
    <s v="OIC Binder Clips, Mini, 1/4&quot; Capacity, Black"/>
    <n v="4.96"/>
    <n v="4"/>
    <x v="141"/>
    <x v="1"/>
    <x v="5"/>
  </r>
  <r>
    <d v="2015-06-22T00:00:00"/>
    <x v="53"/>
    <x v="1"/>
    <x v="1"/>
    <x v="13"/>
    <s v="Hon Rectangular Conference Tables"/>
    <n v="796.43"/>
    <n v="7"/>
    <x v="2041"/>
    <x v="1"/>
    <x v="5"/>
  </r>
  <r>
    <d v="2015-06-22T00:00:00"/>
    <x v="661"/>
    <x v="20"/>
    <x v="0"/>
    <x v="3"/>
    <s v="GBC Ibimaster 500 Manual ProClick Binding System"/>
    <n v="1217.57"/>
    <n v="2"/>
    <x v="2042"/>
    <x v="1"/>
    <x v="5"/>
  </r>
  <r>
    <d v="2015-06-23T00:00:00"/>
    <x v="247"/>
    <x v="22"/>
    <x v="2"/>
    <x v="6"/>
    <s v="Pyle PRT45 Retro HomeÂ Telephone"/>
    <n v="201.57"/>
    <n v="4"/>
    <x v="248"/>
    <x v="1"/>
    <x v="5"/>
  </r>
  <r>
    <d v="2015-06-23T00:00:00"/>
    <x v="349"/>
    <x v="3"/>
    <x v="2"/>
    <x v="6"/>
    <s v="Plantronics CS 50-USB -Â headsetÂ - Convertible, Monaural"/>
    <n v="217.58"/>
    <n v="2"/>
    <x v="1107"/>
    <x v="1"/>
    <x v="5"/>
  </r>
  <r>
    <d v="2015-06-23T00:00:00"/>
    <x v="349"/>
    <x v="3"/>
    <x v="0"/>
    <x v="7"/>
    <s v="Assorted Color Push Pins"/>
    <n v="5.43"/>
    <n v="3"/>
    <x v="46"/>
    <x v="1"/>
    <x v="5"/>
  </r>
  <r>
    <d v="2015-06-23T00:00:00"/>
    <x v="349"/>
    <x v="3"/>
    <x v="2"/>
    <x v="6"/>
    <s v="JBL Micro Wireless Portable Bluetooth Speaker"/>
    <n v="143.97999999999999"/>
    <n v="3"/>
    <x v="246"/>
    <x v="1"/>
    <x v="5"/>
  </r>
  <r>
    <d v="2015-06-23T00:00:00"/>
    <x v="211"/>
    <x v="4"/>
    <x v="1"/>
    <x v="8"/>
    <s v="Eldon Stackable Tray, Side-Load, Legal, Smoke"/>
    <n v="27.42"/>
    <n v="3"/>
    <x v="440"/>
    <x v="1"/>
    <x v="5"/>
  </r>
  <r>
    <d v="2015-06-23T00:00:00"/>
    <x v="211"/>
    <x v="4"/>
    <x v="0"/>
    <x v="3"/>
    <s v="GBC DocuBind P100 Manual Binding Machine"/>
    <n v="165.98"/>
    <n v="1"/>
    <x v="2043"/>
    <x v="1"/>
    <x v="5"/>
  </r>
  <r>
    <d v="2015-06-23T00:00:00"/>
    <x v="211"/>
    <x v="4"/>
    <x v="2"/>
    <x v="9"/>
    <s v="Dell Slim USB Multimedia Keyboard"/>
    <n v="75"/>
    <n v="3"/>
    <x v="1829"/>
    <x v="1"/>
    <x v="5"/>
  </r>
  <r>
    <d v="2015-06-25T00:00:00"/>
    <x v="662"/>
    <x v="2"/>
    <x v="0"/>
    <x v="0"/>
    <s v="Xerox 211"/>
    <n v="31.1"/>
    <n v="6"/>
    <x v="782"/>
    <x v="1"/>
    <x v="5"/>
  </r>
  <r>
    <d v="2015-06-25T00:00:00"/>
    <x v="662"/>
    <x v="2"/>
    <x v="0"/>
    <x v="2"/>
    <s v="Tennsco Industrial Shelving"/>
    <n v="78.260000000000005"/>
    <n v="2"/>
    <x v="2044"/>
    <x v="1"/>
    <x v="5"/>
  </r>
  <r>
    <d v="2015-06-25T00:00:00"/>
    <x v="453"/>
    <x v="3"/>
    <x v="1"/>
    <x v="8"/>
    <s v="Dana Halogen Swing-Arm Architect Lamp"/>
    <n v="204.85"/>
    <n v="5"/>
    <x v="2045"/>
    <x v="1"/>
    <x v="5"/>
  </r>
  <r>
    <d v="2015-06-25T00:00:00"/>
    <x v="513"/>
    <x v="3"/>
    <x v="0"/>
    <x v="4"/>
    <s v="Staples in misc. colors"/>
    <n v="20.96"/>
    <n v="2"/>
    <x v="6"/>
    <x v="1"/>
    <x v="5"/>
  </r>
  <r>
    <d v="2015-06-25T00:00:00"/>
    <x v="513"/>
    <x v="3"/>
    <x v="0"/>
    <x v="3"/>
    <s v="GBC Velobind Prepunched Cover Sets, Regency Series"/>
    <n v="88.75"/>
    <n v="3"/>
    <x v="2046"/>
    <x v="1"/>
    <x v="5"/>
  </r>
  <r>
    <d v="2015-06-25T00:00:00"/>
    <x v="513"/>
    <x v="3"/>
    <x v="0"/>
    <x v="2"/>
    <s v="Tennsco Regal Shelving Units"/>
    <n v="304.23"/>
    <n v="3"/>
    <x v="1739"/>
    <x v="1"/>
    <x v="5"/>
  </r>
  <r>
    <d v="2015-06-25T00:00:00"/>
    <x v="20"/>
    <x v="0"/>
    <x v="0"/>
    <x v="0"/>
    <s v="Xerox 1884"/>
    <n v="47.95"/>
    <n v="3"/>
    <x v="1806"/>
    <x v="1"/>
    <x v="5"/>
  </r>
  <r>
    <d v="2015-06-25T00:00:00"/>
    <x v="20"/>
    <x v="0"/>
    <x v="0"/>
    <x v="3"/>
    <s v="Avery Triangle Shaped Sheet Lifters, Black, 2/Pack"/>
    <n v="0.98"/>
    <n v="2"/>
    <x v="2047"/>
    <x v="1"/>
    <x v="5"/>
  </r>
  <r>
    <d v="2015-06-25T00:00:00"/>
    <x v="20"/>
    <x v="0"/>
    <x v="1"/>
    <x v="8"/>
    <s v="GE General Use Halogen Bulbs, 100 Watts, 1 Bulb per Pack"/>
    <n v="75.38"/>
    <n v="9"/>
    <x v="2048"/>
    <x v="1"/>
    <x v="5"/>
  </r>
  <r>
    <d v="2015-06-25T00:00:00"/>
    <x v="20"/>
    <x v="0"/>
    <x v="0"/>
    <x v="1"/>
    <s v="Avery File Folder Labels"/>
    <n v="4.6100000000000003"/>
    <n v="2"/>
    <x v="688"/>
    <x v="1"/>
    <x v="5"/>
  </r>
  <r>
    <d v="2015-06-26T00:00:00"/>
    <x v="174"/>
    <x v="14"/>
    <x v="2"/>
    <x v="9"/>
    <s v="Sony 32GB Class 10 Micro SDHC R40 Memory Card"/>
    <n v="41.9"/>
    <n v="2"/>
    <x v="1357"/>
    <x v="1"/>
    <x v="5"/>
  </r>
  <r>
    <d v="2015-06-26T00:00:00"/>
    <x v="52"/>
    <x v="6"/>
    <x v="0"/>
    <x v="3"/>
    <s v="GBC VeloBinder Manual Binding System"/>
    <n v="143.96"/>
    <n v="4"/>
    <x v="2049"/>
    <x v="1"/>
    <x v="5"/>
  </r>
  <r>
    <d v="2015-06-26T00:00:00"/>
    <x v="52"/>
    <x v="6"/>
    <x v="0"/>
    <x v="2"/>
    <s v="Decoflex Hanging Personal Folder File, Blue"/>
    <n v="15.42"/>
    <n v="1"/>
    <x v="2050"/>
    <x v="1"/>
    <x v="5"/>
  </r>
  <r>
    <d v="2015-06-26T00:00:00"/>
    <x v="52"/>
    <x v="6"/>
    <x v="0"/>
    <x v="3"/>
    <s v="Acco PRESSTEX Data Binder with Storage Hooks, Dark Blue, 9 1/2&quot; X 11&quot;"/>
    <n v="43.04"/>
    <n v="8"/>
    <x v="2051"/>
    <x v="1"/>
    <x v="5"/>
  </r>
  <r>
    <d v="2015-06-26T00:00:00"/>
    <x v="52"/>
    <x v="6"/>
    <x v="1"/>
    <x v="5"/>
    <s v="Office Star - Contemporary Task Swivel Chair"/>
    <n v="332.94"/>
    <n v="3"/>
    <x v="2052"/>
    <x v="1"/>
    <x v="5"/>
  </r>
  <r>
    <d v="2015-06-26T00:00:00"/>
    <x v="329"/>
    <x v="0"/>
    <x v="2"/>
    <x v="6"/>
    <s v="Polycom SoundStation2 EX ConferenceÂ phone"/>
    <n v="971.88"/>
    <n v="3"/>
    <x v="2053"/>
    <x v="1"/>
    <x v="5"/>
  </r>
  <r>
    <d v="2015-06-26T00:00:00"/>
    <x v="524"/>
    <x v="10"/>
    <x v="0"/>
    <x v="0"/>
    <s v="Universal Premium White Copier/Laser Paper (20Lb. and 87 Bright)"/>
    <n v="43.06"/>
    <n v="9"/>
    <x v="2054"/>
    <x v="1"/>
    <x v="5"/>
  </r>
  <r>
    <d v="2015-06-28T00:00:00"/>
    <x v="563"/>
    <x v="12"/>
    <x v="0"/>
    <x v="1"/>
    <s v="Avery 501"/>
    <n v="5.9"/>
    <n v="2"/>
    <x v="1380"/>
    <x v="1"/>
    <x v="5"/>
  </r>
  <r>
    <d v="2015-06-28T00:00:00"/>
    <x v="563"/>
    <x v="12"/>
    <x v="1"/>
    <x v="8"/>
    <s v="Electrix Halogen Magnifier Lamp"/>
    <n v="621.76"/>
    <n v="4"/>
    <x v="2055"/>
    <x v="1"/>
    <x v="5"/>
  </r>
  <r>
    <d v="2015-06-28T00:00:00"/>
    <x v="360"/>
    <x v="10"/>
    <x v="0"/>
    <x v="0"/>
    <s v="Xerox 1999"/>
    <n v="15.55"/>
    <n v="3"/>
    <x v="192"/>
    <x v="1"/>
    <x v="5"/>
  </r>
  <r>
    <d v="2015-06-28T00:00:00"/>
    <x v="360"/>
    <x v="10"/>
    <x v="1"/>
    <x v="11"/>
    <s v="Sauder Forest Hills Library with Doors, Woodland Oak Finish"/>
    <n v="482.94"/>
    <n v="6"/>
    <x v="2056"/>
    <x v="1"/>
    <x v="5"/>
  </r>
  <r>
    <d v="2015-06-28T00:00:00"/>
    <x v="114"/>
    <x v="4"/>
    <x v="0"/>
    <x v="3"/>
    <s v="GBC Recycled Regency Composition Covers"/>
    <n v="119.56"/>
    <n v="2"/>
    <x v="2057"/>
    <x v="1"/>
    <x v="5"/>
  </r>
  <r>
    <d v="2015-06-28T00:00:00"/>
    <x v="114"/>
    <x v="4"/>
    <x v="0"/>
    <x v="4"/>
    <s v="Boston Model 1800 Electric Pencil Sharpener, Gray"/>
    <n v="140.75"/>
    <n v="5"/>
    <x v="2058"/>
    <x v="1"/>
    <x v="5"/>
  </r>
  <r>
    <d v="2015-06-29T00:00:00"/>
    <x v="236"/>
    <x v="2"/>
    <x v="1"/>
    <x v="8"/>
    <s v="Eldon Executive Woodline II Desk Accessories, Mahogany"/>
    <n v="20.100000000000001"/>
    <n v="1"/>
    <x v="1406"/>
    <x v="1"/>
    <x v="5"/>
  </r>
  <r>
    <d v="2015-06-29T00:00:00"/>
    <x v="147"/>
    <x v="20"/>
    <x v="0"/>
    <x v="0"/>
    <s v="Ampad Phone Message Book, Recycled, 400 Message Capacity, 5 Â¾Â” x 11Â”"/>
    <n v="24.96"/>
    <n v="4"/>
    <x v="1771"/>
    <x v="1"/>
    <x v="5"/>
  </r>
  <r>
    <d v="2015-06-29T00:00:00"/>
    <x v="320"/>
    <x v="20"/>
    <x v="1"/>
    <x v="5"/>
    <s v="Office Star - Mesh Screen back chair with Vinyl seat"/>
    <n v="117.88"/>
    <n v="1"/>
    <x v="660"/>
    <x v="1"/>
    <x v="5"/>
  </r>
  <r>
    <d v="2015-06-29T00:00:00"/>
    <x v="82"/>
    <x v="40"/>
    <x v="2"/>
    <x v="6"/>
    <s v="Cisco 8x8 Inc. 6753i IP Business Phone System"/>
    <n v="269.98"/>
    <n v="2"/>
    <x v="2059"/>
    <x v="1"/>
    <x v="5"/>
  </r>
  <r>
    <d v="2015-07-02T00:00:00"/>
    <x v="77"/>
    <x v="0"/>
    <x v="0"/>
    <x v="12"/>
    <s v="Belkin 8 Outlet Surge Protector"/>
    <n v="32.78"/>
    <n v="4"/>
    <x v="2060"/>
    <x v="1"/>
    <x v="6"/>
  </r>
  <r>
    <d v="2015-07-02T00:00:00"/>
    <x v="663"/>
    <x v="1"/>
    <x v="1"/>
    <x v="5"/>
    <s v="Hon 4070 Series Pagoda Armless Upholstered Stacking Chairs"/>
    <n v="408.42"/>
    <n v="2"/>
    <x v="1872"/>
    <x v="1"/>
    <x v="6"/>
  </r>
  <r>
    <d v="2015-07-02T00:00:00"/>
    <x v="663"/>
    <x v="1"/>
    <x v="1"/>
    <x v="5"/>
    <s v="Global Wood Trimmed Manager's Task Chair, Khaki"/>
    <n v="382.12"/>
    <n v="6"/>
    <x v="2061"/>
    <x v="1"/>
    <x v="6"/>
  </r>
  <r>
    <d v="2015-07-02T00:00:00"/>
    <x v="663"/>
    <x v="1"/>
    <x v="0"/>
    <x v="2"/>
    <s v="Advantus Rolling Storage Box"/>
    <n v="68.599999999999994"/>
    <n v="5"/>
    <x v="1964"/>
    <x v="1"/>
    <x v="6"/>
  </r>
  <r>
    <d v="2015-07-02T00:00:00"/>
    <x v="663"/>
    <x v="1"/>
    <x v="0"/>
    <x v="2"/>
    <s v="Adjustable Depth Letter/Legal Cart"/>
    <n v="435.5"/>
    <n v="3"/>
    <x v="2062"/>
    <x v="1"/>
    <x v="6"/>
  </r>
  <r>
    <d v="2015-07-02T00:00:00"/>
    <x v="663"/>
    <x v="1"/>
    <x v="0"/>
    <x v="0"/>
    <s v="Adams Phone Message Book, Professional, 400 Message Capacity, 5 3/6Â” x 11Â”"/>
    <n v="11.17"/>
    <n v="2"/>
    <x v="949"/>
    <x v="1"/>
    <x v="6"/>
  </r>
  <r>
    <d v="2015-07-02T00:00:00"/>
    <x v="366"/>
    <x v="16"/>
    <x v="0"/>
    <x v="0"/>
    <s v="Easy-staple paper"/>
    <n v="11.95"/>
    <n v="3"/>
    <x v="1163"/>
    <x v="1"/>
    <x v="6"/>
  </r>
  <r>
    <d v="2015-07-02T00:00:00"/>
    <x v="366"/>
    <x v="16"/>
    <x v="0"/>
    <x v="0"/>
    <s v="Xerox 1957"/>
    <n v="15.55"/>
    <n v="3"/>
    <x v="1291"/>
    <x v="1"/>
    <x v="6"/>
  </r>
  <r>
    <d v="2015-07-02T00:00:00"/>
    <x v="50"/>
    <x v="20"/>
    <x v="0"/>
    <x v="0"/>
    <s v="Xerox 209"/>
    <n v="19.440000000000001"/>
    <n v="3"/>
    <x v="5"/>
    <x v="1"/>
    <x v="6"/>
  </r>
  <r>
    <d v="2015-07-02T00:00:00"/>
    <x v="410"/>
    <x v="25"/>
    <x v="2"/>
    <x v="6"/>
    <s v="Geemarc AmpliPOWER60"/>
    <n v="74.239999999999995"/>
    <n v="1"/>
    <x v="2063"/>
    <x v="1"/>
    <x v="6"/>
  </r>
  <r>
    <d v="2015-07-02T00:00:00"/>
    <x v="410"/>
    <x v="25"/>
    <x v="1"/>
    <x v="8"/>
    <s v="24-Hour Round Wall Clock"/>
    <n v="159.84"/>
    <n v="10"/>
    <x v="2064"/>
    <x v="1"/>
    <x v="6"/>
  </r>
  <r>
    <d v="2015-07-02T00:00:00"/>
    <x v="410"/>
    <x v="25"/>
    <x v="0"/>
    <x v="3"/>
    <s v="Wilson Jones Turn Tabs Binder Tool for Ring Binders"/>
    <n v="2.89"/>
    <n v="2"/>
    <x v="2065"/>
    <x v="1"/>
    <x v="6"/>
  </r>
  <r>
    <d v="2015-07-02T00:00:00"/>
    <x v="410"/>
    <x v="25"/>
    <x v="0"/>
    <x v="0"/>
    <s v="Things To Do Today Pad"/>
    <n v="9.39"/>
    <n v="2"/>
    <x v="1300"/>
    <x v="1"/>
    <x v="6"/>
  </r>
  <r>
    <d v="2015-07-03T00:00:00"/>
    <x v="664"/>
    <x v="5"/>
    <x v="1"/>
    <x v="5"/>
    <s v="Novimex High-Tech Fabric Mesh Task Chair"/>
    <n v="70.98"/>
    <n v="1"/>
    <x v="2066"/>
    <x v="1"/>
    <x v="6"/>
  </r>
  <r>
    <d v="2015-07-03T00:00:00"/>
    <x v="664"/>
    <x v="5"/>
    <x v="0"/>
    <x v="1"/>
    <s v="Dot Matrix Printer Tape Reel Labels, White, 5000/Box"/>
    <n v="294.93"/>
    <n v="3"/>
    <x v="2067"/>
    <x v="1"/>
    <x v="6"/>
  </r>
  <r>
    <d v="2015-07-03T00:00:00"/>
    <x v="486"/>
    <x v="2"/>
    <x v="1"/>
    <x v="8"/>
    <s v="Eldon Antistatic Chair Mats for Low to Medium Pile Carpets"/>
    <n v="168.46"/>
    <n v="2"/>
    <x v="2068"/>
    <x v="1"/>
    <x v="6"/>
  </r>
  <r>
    <d v="2015-07-03T00:00:00"/>
    <x v="486"/>
    <x v="2"/>
    <x v="0"/>
    <x v="0"/>
    <s v="Important Message Pads, 50 4-1/4 x 5-1/2 Forms per Pad"/>
    <n v="6.72"/>
    <n v="2"/>
    <x v="1967"/>
    <x v="1"/>
    <x v="6"/>
  </r>
  <r>
    <d v="2015-07-03T00:00:00"/>
    <x v="486"/>
    <x v="2"/>
    <x v="1"/>
    <x v="8"/>
    <s v="Howard Miller 12&quot; Round Wall Clock"/>
    <n v="282.89"/>
    <n v="9"/>
    <x v="2069"/>
    <x v="1"/>
    <x v="6"/>
  </r>
  <r>
    <d v="2015-07-04T00:00:00"/>
    <x v="576"/>
    <x v="21"/>
    <x v="2"/>
    <x v="6"/>
    <s v="Mitel MiVoice 5330e IP Phone"/>
    <n v="1099.96"/>
    <n v="4"/>
    <x v="2070"/>
    <x v="1"/>
    <x v="6"/>
  </r>
  <r>
    <d v="2015-07-04T00:00:00"/>
    <x v="525"/>
    <x v="20"/>
    <x v="0"/>
    <x v="4"/>
    <s v="Colorific Watercolor Pencils"/>
    <n v="15.48"/>
    <n v="3"/>
    <x v="630"/>
    <x v="1"/>
    <x v="6"/>
  </r>
  <r>
    <d v="2015-07-04T00:00:00"/>
    <x v="425"/>
    <x v="3"/>
    <x v="0"/>
    <x v="3"/>
    <s v="Avery Premier Heavy-Duty Binder with Round Locking Rings"/>
    <n v="22.85"/>
    <n v="2"/>
    <x v="2071"/>
    <x v="1"/>
    <x v="6"/>
  </r>
  <r>
    <d v="2015-07-05T00:00:00"/>
    <x v="302"/>
    <x v="25"/>
    <x v="1"/>
    <x v="8"/>
    <s v="Stackable Trays"/>
    <n v="4.93"/>
    <n v="2"/>
    <x v="1732"/>
    <x v="1"/>
    <x v="6"/>
  </r>
  <r>
    <d v="2015-07-05T00:00:00"/>
    <x v="302"/>
    <x v="25"/>
    <x v="0"/>
    <x v="3"/>
    <s v="Wilson Jones Turn Tabs Binder Tool for Ring Binders"/>
    <n v="7.23"/>
    <n v="5"/>
    <x v="2072"/>
    <x v="1"/>
    <x v="6"/>
  </r>
  <r>
    <d v="2015-07-05T00:00:00"/>
    <x v="665"/>
    <x v="14"/>
    <x v="0"/>
    <x v="3"/>
    <s v="Durable Pressboard Binders"/>
    <n v="19"/>
    <n v="5"/>
    <x v="2073"/>
    <x v="1"/>
    <x v="6"/>
  </r>
  <r>
    <d v="2015-07-05T00:00:00"/>
    <x v="363"/>
    <x v="2"/>
    <x v="2"/>
    <x v="9"/>
    <s v="HP Standard 104 key PS/2 Keyboard"/>
    <n v="34.799999999999997"/>
    <n v="3"/>
    <x v="614"/>
    <x v="1"/>
    <x v="6"/>
  </r>
  <r>
    <d v="2015-07-05T00:00:00"/>
    <x v="363"/>
    <x v="2"/>
    <x v="0"/>
    <x v="2"/>
    <s v="Acco Perma 4000 Stacking Storage Drawers"/>
    <n v="38.979999999999997"/>
    <n v="3"/>
    <x v="2074"/>
    <x v="1"/>
    <x v="6"/>
  </r>
  <r>
    <d v="2015-07-05T00:00:00"/>
    <x v="138"/>
    <x v="25"/>
    <x v="1"/>
    <x v="8"/>
    <s v="Stackable Trays"/>
    <n v="4.93"/>
    <n v="2"/>
    <x v="1732"/>
    <x v="1"/>
    <x v="6"/>
  </r>
  <r>
    <d v="2015-07-05T00:00:00"/>
    <x v="138"/>
    <x v="25"/>
    <x v="0"/>
    <x v="1"/>
    <s v="Avery 508"/>
    <n v="11.78"/>
    <n v="3"/>
    <x v="1"/>
    <x v="1"/>
    <x v="6"/>
  </r>
  <r>
    <d v="2015-07-06T00:00:00"/>
    <x v="666"/>
    <x v="20"/>
    <x v="1"/>
    <x v="8"/>
    <s v="G.E. Halogen Desk Lamp Bulbs"/>
    <n v="13.96"/>
    <n v="2"/>
    <x v="516"/>
    <x v="1"/>
    <x v="6"/>
  </r>
  <r>
    <d v="2015-07-06T00:00:00"/>
    <x v="666"/>
    <x v="20"/>
    <x v="1"/>
    <x v="8"/>
    <s v="Howard Miller 11-1/2&quot; Diameter Ridgewood Wall Clock"/>
    <n v="155.82"/>
    <n v="3"/>
    <x v="2075"/>
    <x v="1"/>
    <x v="6"/>
  </r>
  <r>
    <d v="2015-07-06T00:00:00"/>
    <x v="666"/>
    <x v="20"/>
    <x v="2"/>
    <x v="6"/>
    <s v="OtterBox Commuter Series Case - Samsung Galaxy S4"/>
    <n v="124.95"/>
    <n v="5"/>
    <x v="1114"/>
    <x v="1"/>
    <x v="6"/>
  </r>
  <r>
    <d v="2015-07-06T00:00:00"/>
    <x v="666"/>
    <x v="20"/>
    <x v="0"/>
    <x v="2"/>
    <s v="Iceberg Mobile Mega Data/Printer Cart"/>
    <n v="601.65"/>
    <n v="5"/>
    <x v="2076"/>
    <x v="1"/>
    <x v="6"/>
  </r>
  <r>
    <d v="2015-07-06T00:00:00"/>
    <x v="367"/>
    <x v="32"/>
    <x v="1"/>
    <x v="11"/>
    <s v="Bush Mission Pointe Library"/>
    <n v="301.95999999999998"/>
    <n v="2"/>
    <x v="2077"/>
    <x v="1"/>
    <x v="6"/>
  </r>
  <r>
    <d v="2015-07-06T00:00:00"/>
    <x v="605"/>
    <x v="3"/>
    <x v="1"/>
    <x v="5"/>
    <s v="Novimex Turbo Task Chair"/>
    <n v="170.35"/>
    <n v="3"/>
    <x v="2078"/>
    <x v="1"/>
    <x v="6"/>
  </r>
  <r>
    <d v="2015-07-06T00:00:00"/>
    <x v="302"/>
    <x v="23"/>
    <x v="0"/>
    <x v="4"/>
    <s v="Newell 333"/>
    <n v="11.12"/>
    <n v="4"/>
    <x v="1131"/>
    <x v="1"/>
    <x v="6"/>
  </r>
  <r>
    <d v="2015-07-08T00:00:00"/>
    <x v="406"/>
    <x v="0"/>
    <x v="0"/>
    <x v="0"/>
    <s v="Xerox 1990"/>
    <n v="21.12"/>
    <n v="5"/>
    <x v="2079"/>
    <x v="1"/>
    <x v="6"/>
  </r>
  <r>
    <d v="2015-07-09T00:00:00"/>
    <x v="595"/>
    <x v="32"/>
    <x v="0"/>
    <x v="0"/>
    <s v="Tops Wirebound Message Log Books"/>
    <n v="6.58"/>
    <n v="2"/>
    <x v="1344"/>
    <x v="1"/>
    <x v="6"/>
  </r>
  <r>
    <d v="2015-07-09T00:00:00"/>
    <x v="595"/>
    <x v="32"/>
    <x v="0"/>
    <x v="3"/>
    <s v="Wilson Jones Ledger-Size, Piano-Hinge Binder, 2&quot;, Blue"/>
    <n v="122.94"/>
    <n v="3"/>
    <x v="223"/>
    <x v="1"/>
    <x v="6"/>
  </r>
  <r>
    <d v="2015-07-09T00:00:00"/>
    <x v="185"/>
    <x v="15"/>
    <x v="0"/>
    <x v="4"/>
    <s v="Binney &amp; Smith inkTank Desk Highlighter, Chisel Tip, Yellow, 12/Box"/>
    <n v="5.16"/>
    <n v="3"/>
    <x v="243"/>
    <x v="1"/>
    <x v="6"/>
  </r>
  <r>
    <d v="2015-07-09T00:00:00"/>
    <x v="542"/>
    <x v="36"/>
    <x v="0"/>
    <x v="7"/>
    <s v="Advantus Map Pennant Flags and Round Head Tacks"/>
    <n v="15.8"/>
    <n v="4"/>
    <x v="2080"/>
    <x v="1"/>
    <x v="6"/>
  </r>
  <r>
    <d v="2015-07-09T00:00:00"/>
    <x v="542"/>
    <x v="36"/>
    <x v="2"/>
    <x v="15"/>
    <s v="Fellowes Powershred HS-440 4-Sheet High Security Shredder"/>
    <n v="464.97"/>
    <n v="3"/>
    <x v="2081"/>
    <x v="1"/>
    <x v="6"/>
  </r>
  <r>
    <d v="2015-07-09T00:00:00"/>
    <x v="542"/>
    <x v="36"/>
    <x v="1"/>
    <x v="8"/>
    <s v="Eldon ClusterMat Chair Mat with Cordless Antistatic Protection"/>
    <n v="181.96"/>
    <n v="2"/>
    <x v="2082"/>
    <x v="1"/>
    <x v="6"/>
  </r>
  <r>
    <d v="2015-07-09T00:00:00"/>
    <x v="542"/>
    <x v="36"/>
    <x v="0"/>
    <x v="1"/>
    <s v="Avery 05222 Permanent Self-Adhesive File Folder Labels for Typewriters, on Rolls, White, 250/Roll"/>
    <n v="12.39"/>
    <n v="3"/>
    <x v="1974"/>
    <x v="1"/>
    <x v="6"/>
  </r>
  <r>
    <d v="2015-07-09T00:00:00"/>
    <x v="542"/>
    <x v="36"/>
    <x v="0"/>
    <x v="3"/>
    <s v="Performers Binder/Pad Holder, Black"/>
    <n v="84.09"/>
    <n v="3"/>
    <x v="2083"/>
    <x v="1"/>
    <x v="6"/>
  </r>
  <r>
    <d v="2015-07-09T00:00:00"/>
    <x v="542"/>
    <x v="36"/>
    <x v="0"/>
    <x v="4"/>
    <s v="Prismacolor Color Pencil Set"/>
    <n v="79.36"/>
    <n v="4"/>
    <x v="2084"/>
    <x v="1"/>
    <x v="6"/>
  </r>
  <r>
    <d v="2015-07-09T00:00:00"/>
    <x v="542"/>
    <x v="36"/>
    <x v="0"/>
    <x v="3"/>
    <s v="GBC Recycled VeloBinder Covers"/>
    <n v="153.36000000000001"/>
    <n v="9"/>
    <x v="2085"/>
    <x v="1"/>
    <x v="6"/>
  </r>
  <r>
    <d v="2015-07-09T00:00:00"/>
    <x v="542"/>
    <x v="36"/>
    <x v="0"/>
    <x v="3"/>
    <s v="Wilson Jones Active Use Binders"/>
    <n v="43.68"/>
    <n v="6"/>
    <x v="2086"/>
    <x v="1"/>
    <x v="6"/>
  </r>
  <r>
    <d v="2015-07-09T00:00:00"/>
    <x v="542"/>
    <x v="36"/>
    <x v="0"/>
    <x v="2"/>
    <s v="Project Tote Personal File"/>
    <n v="98.21"/>
    <n v="7"/>
    <x v="2087"/>
    <x v="1"/>
    <x v="6"/>
  </r>
  <r>
    <d v="2015-07-09T00:00:00"/>
    <x v="550"/>
    <x v="2"/>
    <x v="2"/>
    <x v="6"/>
    <s v="Panasonic KX-TG9541B DECT 6.0 Digital 2-Line Expandable Cordless Phone With Digital Answering System"/>
    <n v="269.98"/>
    <n v="3"/>
    <x v="2088"/>
    <x v="1"/>
    <x v="6"/>
  </r>
  <r>
    <d v="2015-07-09T00:00:00"/>
    <x v="148"/>
    <x v="0"/>
    <x v="0"/>
    <x v="12"/>
    <s v="Acco 7-Outlet Masterpiece Power Center, Wihtout Fax/Phone Line Protection"/>
    <n v="48.63"/>
    <n v="2"/>
    <x v="2089"/>
    <x v="1"/>
    <x v="6"/>
  </r>
  <r>
    <d v="2015-07-10T00:00:00"/>
    <x v="281"/>
    <x v="12"/>
    <x v="0"/>
    <x v="3"/>
    <s v="Accohide Poly Flexible Ring Binders"/>
    <n v="3.37"/>
    <n v="3"/>
    <x v="2090"/>
    <x v="1"/>
    <x v="6"/>
  </r>
  <r>
    <d v="2015-07-10T00:00:00"/>
    <x v="30"/>
    <x v="3"/>
    <x v="0"/>
    <x v="3"/>
    <s v="Large Capacity Hanging Post Binders"/>
    <n v="39.92"/>
    <n v="2"/>
    <x v="2091"/>
    <x v="1"/>
    <x v="6"/>
  </r>
  <r>
    <d v="2015-07-11T00:00:00"/>
    <x v="584"/>
    <x v="2"/>
    <x v="1"/>
    <x v="8"/>
    <s v="Howard Miller 13-3/4&quot; Diameter Brushed Chrome Round Wall Clock"/>
    <n v="289.8"/>
    <n v="7"/>
    <x v="2092"/>
    <x v="1"/>
    <x v="6"/>
  </r>
  <r>
    <d v="2015-07-11T00:00:00"/>
    <x v="584"/>
    <x v="2"/>
    <x v="0"/>
    <x v="3"/>
    <s v="Acco Suede Grain Vinyl Round Ring Binder"/>
    <n v="2.5"/>
    <n v="3"/>
    <x v="938"/>
    <x v="1"/>
    <x v="6"/>
  </r>
  <r>
    <d v="2015-07-11T00:00:00"/>
    <x v="584"/>
    <x v="2"/>
    <x v="0"/>
    <x v="3"/>
    <s v="3M Organizer Strips"/>
    <n v="6.48"/>
    <n v="4"/>
    <x v="2093"/>
    <x v="1"/>
    <x v="6"/>
  </r>
  <r>
    <d v="2015-07-11T00:00:00"/>
    <x v="584"/>
    <x v="2"/>
    <x v="1"/>
    <x v="5"/>
    <s v="Novimex Fabric Task Chair"/>
    <n v="341.49"/>
    <n v="8"/>
    <x v="2094"/>
    <x v="1"/>
    <x v="6"/>
  </r>
  <r>
    <d v="2015-07-11T00:00:00"/>
    <x v="584"/>
    <x v="2"/>
    <x v="0"/>
    <x v="4"/>
    <s v="Newell 333"/>
    <n v="11.12"/>
    <n v="5"/>
    <x v="308"/>
    <x v="1"/>
    <x v="6"/>
  </r>
  <r>
    <d v="2015-07-11T00:00:00"/>
    <x v="584"/>
    <x v="2"/>
    <x v="1"/>
    <x v="8"/>
    <s v="Master Big Foot Doorstop, Beige"/>
    <n v="25.34"/>
    <n v="6"/>
    <x v="994"/>
    <x v="1"/>
    <x v="6"/>
  </r>
  <r>
    <d v="2015-07-11T00:00:00"/>
    <x v="59"/>
    <x v="22"/>
    <x v="0"/>
    <x v="0"/>
    <s v="Xerox 1896"/>
    <n v="29.97"/>
    <n v="3"/>
    <x v="1066"/>
    <x v="1"/>
    <x v="6"/>
  </r>
  <r>
    <d v="2015-07-11T00:00:00"/>
    <x v="59"/>
    <x v="22"/>
    <x v="0"/>
    <x v="3"/>
    <s v="Wilson Jones Ledger-Size, Piano-Hinge Binder, 2&quot;, Blue"/>
    <n v="98.35"/>
    <n v="3"/>
    <x v="2095"/>
    <x v="1"/>
    <x v="6"/>
  </r>
  <r>
    <d v="2015-07-11T00:00:00"/>
    <x v="477"/>
    <x v="7"/>
    <x v="1"/>
    <x v="13"/>
    <s v="Lesro Sheffield Collection Coffee Table, End Table, Center Table, Corner Table"/>
    <n v="199.84"/>
    <n v="4"/>
    <x v="2096"/>
    <x v="1"/>
    <x v="6"/>
  </r>
  <r>
    <d v="2015-07-11T00:00:00"/>
    <x v="477"/>
    <x v="7"/>
    <x v="2"/>
    <x v="6"/>
    <s v="Wilson Electronics DB Pro Signal Booster"/>
    <n v="716"/>
    <n v="2"/>
    <x v="2097"/>
    <x v="1"/>
    <x v="6"/>
  </r>
  <r>
    <d v="2015-07-11T00:00:00"/>
    <x v="477"/>
    <x v="7"/>
    <x v="0"/>
    <x v="3"/>
    <s v="Tuf-Vin Binders"/>
    <n v="221.06"/>
    <n v="7"/>
    <x v="2098"/>
    <x v="1"/>
    <x v="6"/>
  </r>
  <r>
    <d v="2015-07-12T00:00:00"/>
    <x v="556"/>
    <x v="1"/>
    <x v="1"/>
    <x v="5"/>
    <s v="Global Push Button Manager's Chair, Indigo"/>
    <n v="383.61"/>
    <n v="9"/>
    <x v="2099"/>
    <x v="1"/>
    <x v="6"/>
  </r>
  <r>
    <d v="2015-07-12T00:00:00"/>
    <x v="556"/>
    <x v="1"/>
    <x v="2"/>
    <x v="6"/>
    <s v="Geemarc AmpliPOWER60"/>
    <n v="148.47999999999999"/>
    <n v="2"/>
    <x v="1269"/>
    <x v="1"/>
    <x v="6"/>
  </r>
  <r>
    <d v="2015-07-12T00:00:00"/>
    <x v="556"/>
    <x v="1"/>
    <x v="2"/>
    <x v="6"/>
    <s v="Vtech CS6719"/>
    <n v="537.54"/>
    <n v="7"/>
    <x v="597"/>
    <x v="1"/>
    <x v="6"/>
  </r>
  <r>
    <d v="2015-07-12T00:00:00"/>
    <x v="556"/>
    <x v="1"/>
    <x v="0"/>
    <x v="3"/>
    <s v="Tuff Stuff Recycled Round Ring Binders"/>
    <n v="1.93"/>
    <n v="2"/>
    <x v="2100"/>
    <x v="1"/>
    <x v="6"/>
  </r>
  <r>
    <d v="2015-07-12T00:00:00"/>
    <x v="556"/>
    <x v="1"/>
    <x v="0"/>
    <x v="4"/>
    <s v="Newell 32"/>
    <n v="6.91"/>
    <n v="3"/>
    <x v="2101"/>
    <x v="1"/>
    <x v="6"/>
  </r>
  <r>
    <d v="2015-07-12T00:00:00"/>
    <x v="556"/>
    <x v="1"/>
    <x v="1"/>
    <x v="8"/>
    <s v="Floodlight Indoor Halogen Bulbs, 1 Bulb per Pack, 60 Watts"/>
    <n v="7.76"/>
    <n v="1"/>
    <x v="2102"/>
    <x v="1"/>
    <x v="6"/>
  </r>
  <r>
    <d v="2015-07-12T00:00:00"/>
    <x v="556"/>
    <x v="1"/>
    <x v="2"/>
    <x v="6"/>
    <s v="GE 2-Jack Phone Line Splitter"/>
    <n v="659.17"/>
    <n v="4"/>
    <x v="2103"/>
    <x v="1"/>
    <x v="6"/>
  </r>
  <r>
    <d v="2015-07-12T00:00:00"/>
    <x v="667"/>
    <x v="0"/>
    <x v="2"/>
    <x v="6"/>
    <s v="Vtech CS6719"/>
    <n v="307.17"/>
    <n v="4"/>
    <x v="2104"/>
    <x v="1"/>
    <x v="6"/>
  </r>
  <r>
    <d v="2015-07-13T00:00:00"/>
    <x v="11"/>
    <x v="20"/>
    <x v="0"/>
    <x v="3"/>
    <s v="GBC Plastic Binding Combs"/>
    <n v="11.81"/>
    <n v="2"/>
    <x v="1180"/>
    <x v="1"/>
    <x v="6"/>
  </r>
  <r>
    <d v="2015-07-13T00:00:00"/>
    <x v="11"/>
    <x v="20"/>
    <x v="1"/>
    <x v="5"/>
    <s v="Safco Contoured Stacking Chairs"/>
    <n v="1931.04"/>
    <n v="9"/>
    <x v="2105"/>
    <x v="1"/>
    <x v="6"/>
  </r>
  <r>
    <d v="2015-07-13T00:00:00"/>
    <x v="11"/>
    <x v="20"/>
    <x v="0"/>
    <x v="0"/>
    <s v="Easy-staple paper"/>
    <n v="9.9600000000000009"/>
    <n v="2"/>
    <x v="658"/>
    <x v="1"/>
    <x v="6"/>
  </r>
  <r>
    <d v="2015-07-13T00:00:00"/>
    <x v="421"/>
    <x v="0"/>
    <x v="0"/>
    <x v="3"/>
    <s v="Wilson Jones Heavy-Duty Casebound Ring Binders with Metal Hinges"/>
    <n v="41.57"/>
    <n v="6"/>
    <x v="2106"/>
    <x v="1"/>
    <x v="6"/>
  </r>
  <r>
    <d v="2015-07-13T00:00:00"/>
    <x v="37"/>
    <x v="4"/>
    <x v="0"/>
    <x v="0"/>
    <s v="Xerox 1931"/>
    <n v="38.880000000000003"/>
    <n v="6"/>
    <x v="2107"/>
    <x v="1"/>
    <x v="6"/>
  </r>
  <r>
    <d v="2015-07-14T00:00:00"/>
    <x v="614"/>
    <x v="12"/>
    <x v="0"/>
    <x v="2"/>
    <s v="SAFCO Boltless Steel Shelving"/>
    <n v="272.74"/>
    <n v="3"/>
    <x v="2"/>
    <x v="1"/>
    <x v="6"/>
  </r>
  <r>
    <d v="2015-07-14T00:00:00"/>
    <x v="614"/>
    <x v="12"/>
    <x v="0"/>
    <x v="0"/>
    <s v="Xerox 1899"/>
    <n v="18.5"/>
    <n v="4"/>
    <x v="516"/>
    <x v="1"/>
    <x v="6"/>
  </r>
  <r>
    <d v="2015-07-14T00:00:00"/>
    <x v="614"/>
    <x v="12"/>
    <x v="1"/>
    <x v="5"/>
    <s v="SAFCO Arco Folding Chair"/>
    <n v="441.92"/>
    <n v="2"/>
    <x v="2108"/>
    <x v="1"/>
    <x v="6"/>
  </r>
  <r>
    <d v="2015-07-14T00:00:00"/>
    <x v="614"/>
    <x v="12"/>
    <x v="1"/>
    <x v="11"/>
    <s v="Hon Metal Bookcases, Black"/>
    <n v="127.76"/>
    <n v="6"/>
    <x v="2109"/>
    <x v="1"/>
    <x v="6"/>
  </r>
  <r>
    <d v="2015-07-16T00:00:00"/>
    <x v="654"/>
    <x v="3"/>
    <x v="1"/>
    <x v="5"/>
    <s v="Hon 2090 Â“Pillow SoftÂ” Series Mid Back Swivel/Tilt Chairs"/>
    <n v="1348.7"/>
    <n v="6"/>
    <x v="2110"/>
    <x v="1"/>
    <x v="6"/>
  </r>
  <r>
    <d v="2015-07-16T00:00:00"/>
    <x v="654"/>
    <x v="3"/>
    <x v="1"/>
    <x v="5"/>
    <s v="Hon 4070 Series Pagoda Armless Upholstered Stacking Chairs"/>
    <n v="700.15"/>
    <n v="3"/>
    <x v="2111"/>
    <x v="1"/>
    <x v="6"/>
  </r>
  <r>
    <d v="2015-07-16T00:00:00"/>
    <x v="124"/>
    <x v="20"/>
    <x v="0"/>
    <x v="0"/>
    <s v="Petty Cash Envelope"/>
    <n v="80.88"/>
    <n v="3"/>
    <x v="2112"/>
    <x v="1"/>
    <x v="6"/>
  </r>
  <r>
    <d v="2015-07-16T00:00:00"/>
    <x v="124"/>
    <x v="20"/>
    <x v="2"/>
    <x v="9"/>
    <s v="Kensington Orbit Wireless Mobile Trackball for PC and Mac"/>
    <n v="599.9"/>
    <n v="10"/>
    <x v="2113"/>
    <x v="1"/>
    <x v="6"/>
  </r>
  <r>
    <d v="2015-07-16T00:00:00"/>
    <x v="588"/>
    <x v="36"/>
    <x v="1"/>
    <x v="5"/>
    <s v="Global Manager's Adjustable Task Chair, Storm"/>
    <n v="150.97999999999999"/>
    <n v="1"/>
    <x v="2114"/>
    <x v="1"/>
    <x v="6"/>
  </r>
  <r>
    <d v="2015-07-16T00:00:00"/>
    <x v="588"/>
    <x v="36"/>
    <x v="0"/>
    <x v="10"/>
    <s v="White Envelopes, White Envelopes with Clear Poly Window"/>
    <n v="137.25"/>
    <n v="9"/>
    <x v="2115"/>
    <x v="1"/>
    <x v="6"/>
  </r>
  <r>
    <d v="2015-07-16T00:00:00"/>
    <x v="588"/>
    <x v="36"/>
    <x v="0"/>
    <x v="7"/>
    <s v="Acco Banker's Clasps, 5 3/4&quot;-Long"/>
    <n v="11.52"/>
    <n v="4"/>
    <x v="2116"/>
    <x v="1"/>
    <x v="6"/>
  </r>
  <r>
    <d v="2015-07-17T00:00:00"/>
    <x v="401"/>
    <x v="3"/>
    <x v="1"/>
    <x v="11"/>
    <s v="Sauder Camden County Collection Libraries, Planked Cherry Finish"/>
    <n v="195.47"/>
    <n v="2"/>
    <x v="2117"/>
    <x v="1"/>
    <x v="6"/>
  </r>
  <r>
    <d v="2015-07-17T00:00:00"/>
    <x v="634"/>
    <x v="16"/>
    <x v="1"/>
    <x v="11"/>
    <s v="Bush Westfield Collection Bookcases, Medium Cherry Finish"/>
    <n v="231.92"/>
    <n v="5"/>
    <x v="77"/>
    <x v="1"/>
    <x v="6"/>
  </r>
  <r>
    <d v="2015-07-17T00:00:00"/>
    <x v="668"/>
    <x v="0"/>
    <x v="0"/>
    <x v="1"/>
    <s v="Avery 479"/>
    <n v="6.26"/>
    <n v="3"/>
    <x v="2118"/>
    <x v="1"/>
    <x v="6"/>
  </r>
  <r>
    <d v="2015-07-17T00:00:00"/>
    <x v="668"/>
    <x v="0"/>
    <x v="0"/>
    <x v="7"/>
    <s v="Advantus T-Pin Paper Clips"/>
    <n v="14.43"/>
    <n v="4"/>
    <x v="2119"/>
    <x v="1"/>
    <x v="6"/>
  </r>
  <r>
    <d v="2015-07-18T00:00:00"/>
    <x v="334"/>
    <x v="3"/>
    <x v="2"/>
    <x v="9"/>
    <s v="Logitech G35 7.1-Channel Surround Sound Headset"/>
    <n v="519.96"/>
    <n v="4"/>
    <x v="2120"/>
    <x v="1"/>
    <x v="6"/>
  </r>
  <r>
    <d v="2015-07-18T00:00:00"/>
    <x v="385"/>
    <x v="20"/>
    <x v="0"/>
    <x v="4"/>
    <s v="Newell 32"/>
    <n v="5.76"/>
    <n v="2"/>
    <x v="2121"/>
    <x v="1"/>
    <x v="6"/>
  </r>
  <r>
    <d v="2015-07-18T00:00:00"/>
    <x v="137"/>
    <x v="20"/>
    <x v="0"/>
    <x v="3"/>
    <s v="Economy Binders"/>
    <n v="3.33"/>
    <n v="2"/>
    <x v="968"/>
    <x v="1"/>
    <x v="6"/>
  </r>
  <r>
    <d v="2015-07-18T00:00:00"/>
    <x v="137"/>
    <x v="20"/>
    <x v="2"/>
    <x v="6"/>
    <s v="Plantronics CS 50-USB -Â headsetÂ - Convertible, Monaural"/>
    <n v="135.99"/>
    <n v="1"/>
    <x v="753"/>
    <x v="1"/>
    <x v="6"/>
  </r>
  <r>
    <d v="2015-07-18T00:00:00"/>
    <x v="137"/>
    <x v="20"/>
    <x v="1"/>
    <x v="8"/>
    <s v="Eldon Expressions Wood Desk Accessories, Oak"/>
    <n v="7.38"/>
    <n v="1"/>
    <x v="959"/>
    <x v="1"/>
    <x v="6"/>
  </r>
  <r>
    <d v="2015-07-19T00:00:00"/>
    <x v="669"/>
    <x v="12"/>
    <x v="0"/>
    <x v="3"/>
    <s v="Wilson Jones DublLock D-Ring Binders"/>
    <n v="2.0299999999999998"/>
    <n v="1"/>
    <x v="2122"/>
    <x v="1"/>
    <x v="6"/>
  </r>
  <r>
    <d v="2015-07-20T00:00:00"/>
    <x v="670"/>
    <x v="18"/>
    <x v="0"/>
    <x v="2"/>
    <s v="Multi-Use Personal File Cart and Caster Set, Three Stacking Bins"/>
    <n v="34.76"/>
    <n v="1"/>
    <x v="2123"/>
    <x v="1"/>
    <x v="6"/>
  </r>
  <r>
    <d v="2015-07-20T00:00:00"/>
    <x v="670"/>
    <x v="18"/>
    <x v="2"/>
    <x v="9"/>
    <s v="Imation Bio 8GB USBÂ Flash Drive ImationÂ Corp"/>
    <n v="831.2"/>
    <n v="5"/>
    <x v="743"/>
    <x v="1"/>
    <x v="6"/>
  </r>
  <r>
    <d v="2015-07-20T00:00:00"/>
    <x v="670"/>
    <x v="18"/>
    <x v="0"/>
    <x v="0"/>
    <s v="Xerox 1981"/>
    <n v="26.4"/>
    <n v="5"/>
    <x v="551"/>
    <x v="1"/>
    <x v="6"/>
  </r>
  <r>
    <d v="2015-07-20T00:00:00"/>
    <x v="670"/>
    <x v="18"/>
    <x v="0"/>
    <x v="10"/>
    <s v="White Envelopes, White Envelopes with Clear Poly Window"/>
    <n v="106.75"/>
    <n v="7"/>
    <x v="2124"/>
    <x v="1"/>
    <x v="6"/>
  </r>
  <r>
    <d v="2015-07-20T00:00:00"/>
    <x v="670"/>
    <x v="18"/>
    <x v="0"/>
    <x v="0"/>
    <s v="Tops White Computer Printout Paper"/>
    <n v="97.82"/>
    <n v="2"/>
    <x v="146"/>
    <x v="1"/>
    <x v="6"/>
  </r>
  <r>
    <d v="2015-07-20T00:00:00"/>
    <x v="670"/>
    <x v="18"/>
    <x v="0"/>
    <x v="2"/>
    <s v="Eldon Portable Mobile Manager"/>
    <n v="141.4"/>
    <n v="5"/>
    <x v="1167"/>
    <x v="1"/>
    <x v="6"/>
  </r>
  <r>
    <d v="2015-07-20T00:00:00"/>
    <x v="277"/>
    <x v="1"/>
    <x v="0"/>
    <x v="3"/>
    <s v="Avery Durable Binders"/>
    <n v="2.88"/>
    <n v="5"/>
    <x v="2125"/>
    <x v="1"/>
    <x v="6"/>
  </r>
  <r>
    <d v="2015-07-20T00:00:00"/>
    <x v="277"/>
    <x v="1"/>
    <x v="1"/>
    <x v="11"/>
    <s v="O'Sullivan Cherrywood Estates Traditional Barrister Bookcase"/>
    <n v="384.94"/>
    <n v="4"/>
    <x v="2126"/>
    <x v="1"/>
    <x v="6"/>
  </r>
  <r>
    <d v="2015-07-20T00:00:00"/>
    <x v="277"/>
    <x v="1"/>
    <x v="2"/>
    <x v="6"/>
    <s v="Pyle PMP37LED"/>
    <n v="153.58000000000001"/>
    <n v="2"/>
    <x v="910"/>
    <x v="1"/>
    <x v="6"/>
  </r>
  <r>
    <d v="2015-07-20T00:00:00"/>
    <x v="277"/>
    <x v="1"/>
    <x v="1"/>
    <x v="11"/>
    <s v="Atlantic Metals Mobile 3-Shelf Bookcases, Custom Colors"/>
    <n v="913.43"/>
    <n v="5"/>
    <x v="2127"/>
    <x v="1"/>
    <x v="6"/>
  </r>
  <r>
    <d v="2015-07-23T00:00:00"/>
    <x v="128"/>
    <x v="20"/>
    <x v="0"/>
    <x v="12"/>
    <s v="Belkin F5C206VTEL 6 Outlet Surge"/>
    <n v="68.94"/>
    <n v="3"/>
    <x v="2128"/>
    <x v="1"/>
    <x v="6"/>
  </r>
  <r>
    <d v="2015-07-23T00:00:00"/>
    <x v="128"/>
    <x v="20"/>
    <x v="1"/>
    <x v="8"/>
    <s v="Howard Miller 13&quot; Diameter Pewter Finish Round Wall Clock"/>
    <n v="128.82"/>
    <n v="3"/>
    <x v="307"/>
    <x v="1"/>
    <x v="6"/>
  </r>
  <r>
    <d v="2015-07-23T00:00:00"/>
    <x v="7"/>
    <x v="20"/>
    <x v="0"/>
    <x v="3"/>
    <s v="Acco 3-Hole Punch"/>
    <n v="10.51"/>
    <n v="3"/>
    <x v="1918"/>
    <x v="1"/>
    <x v="6"/>
  </r>
  <r>
    <d v="2015-07-24T00:00:00"/>
    <x v="301"/>
    <x v="5"/>
    <x v="1"/>
    <x v="8"/>
    <s v="Eldon Expressions Wood and Plastic Desk Accessories, Cherry Wood"/>
    <n v="20.94"/>
    <n v="3"/>
    <x v="102"/>
    <x v="1"/>
    <x v="6"/>
  </r>
  <r>
    <d v="2015-07-24T00:00:00"/>
    <x v="301"/>
    <x v="5"/>
    <x v="0"/>
    <x v="3"/>
    <s v="GBC Prepunched Paper, 19-Hole, for Binding Systems, 24-lb"/>
    <n v="135.09"/>
    <n v="9"/>
    <x v="615"/>
    <x v="1"/>
    <x v="6"/>
  </r>
  <r>
    <d v="2015-07-24T00:00:00"/>
    <x v="301"/>
    <x v="5"/>
    <x v="2"/>
    <x v="9"/>
    <s v="Anker Ultra-Slim Mini Bluetooth 3.0 Wireless Keyboard"/>
    <n v="279.86"/>
    <n v="14"/>
    <x v="2129"/>
    <x v="1"/>
    <x v="6"/>
  </r>
  <r>
    <d v="2015-07-24T00:00:00"/>
    <x v="301"/>
    <x v="5"/>
    <x v="0"/>
    <x v="3"/>
    <s v="GBC Prepunched Paper, 19-Hole, for Binding Systems, 24-lb"/>
    <n v="90.06"/>
    <n v="6"/>
    <x v="1542"/>
    <x v="1"/>
    <x v="6"/>
  </r>
  <r>
    <d v="2015-07-25T00:00:00"/>
    <x v="237"/>
    <x v="2"/>
    <x v="0"/>
    <x v="3"/>
    <s v="GBC Premium Transparent Covers with Diagonal Lined Pattern"/>
    <n v="25.18"/>
    <n v="4"/>
    <x v="2130"/>
    <x v="1"/>
    <x v="6"/>
  </r>
  <r>
    <d v="2015-07-25T00:00:00"/>
    <x v="289"/>
    <x v="22"/>
    <x v="0"/>
    <x v="7"/>
    <s v="Plymouth Boxed Rubber Bands by Plymouth"/>
    <n v="9.42"/>
    <n v="2"/>
    <x v="1041"/>
    <x v="1"/>
    <x v="6"/>
  </r>
  <r>
    <d v="2015-07-25T00:00:00"/>
    <x v="289"/>
    <x v="22"/>
    <x v="0"/>
    <x v="0"/>
    <s v="Xerox 228"/>
    <n v="12.96"/>
    <n v="2"/>
    <x v="113"/>
    <x v="1"/>
    <x v="6"/>
  </r>
  <r>
    <d v="2015-07-25T00:00:00"/>
    <x v="289"/>
    <x v="22"/>
    <x v="1"/>
    <x v="11"/>
    <s v="Sauder Forest Hills Library, Woodland Oak Finish"/>
    <n v="704.9"/>
    <n v="5"/>
    <x v="2131"/>
    <x v="1"/>
    <x v="6"/>
  </r>
  <r>
    <d v="2015-07-25T00:00:00"/>
    <x v="289"/>
    <x v="22"/>
    <x v="1"/>
    <x v="5"/>
    <s v="Office Star - Professional Matrix Back Chair with 2-to-1 Synchro Tilt and Mesh Fabric Seat"/>
    <n v="561.57000000000005"/>
    <n v="2"/>
    <x v="2132"/>
    <x v="1"/>
    <x v="6"/>
  </r>
  <r>
    <d v="2015-07-25T00:00:00"/>
    <x v="598"/>
    <x v="33"/>
    <x v="0"/>
    <x v="10"/>
    <s v="White Business Envelopes with Contemporary Seam, Recycled White Business Envelopes"/>
    <n v="98.46"/>
    <n v="9"/>
    <x v="2133"/>
    <x v="1"/>
    <x v="6"/>
  </r>
  <r>
    <d v="2015-07-25T00:00:00"/>
    <x v="598"/>
    <x v="33"/>
    <x v="1"/>
    <x v="13"/>
    <s v="Bevis Round Conference Table Top, X-Base"/>
    <n v="358.58"/>
    <n v="2"/>
    <x v="2134"/>
    <x v="1"/>
    <x v="6"/>
  </r>
  <r>
    <d v="2015-07-25T00:00:00"/>
    <x v="446"/>
    <x v="3"/>
    <x v="2"/>
    <x v="6"/>
    <s v="Motorola L703CM"/>
    <n v="623.96"/>
    <n v="5"/>
    <x v="1874"/>
    <x v="1"/>
    <x v="6"/>
  </r>
  <r>
    <d v="2015-07-26T00:00:00"/>
    <x v="273"/>
    <x v="12"/>
    <x v="1"/>
    <x v="13"/>
    <s v="Bevis Boat-Shaped Conference Table"/>
    <n v="393.17"/>
    <n v="3"/>
    <x v="2135"/>
    <x v="1"/>
    <x v="6"/>
  </r>
  <r>
    <d v="2015-07-26T00:00:00"/>
    <x v="454"/>
    <x v="3"/>
    <x v="0"/>
    <x v="10"/>
    <s v="Airmail Envelopes"/>
    <n v="167.86"/>
    <n v="2"/>
    <x v="2136"/>
    <x v="1"/>
    <x v="6"/>
  </r>
  <r>
    <d v="2015-07-26T00:00:00"/>
    <x v="244"/>
    <x v="3"/>
    <x v="0"/>
    <x v="3"/>
    <s v="Acco Pressboard Covers with Storage Hooks, 9 1/2&quot; x 11&quot;, Executive Red"/>
    <n v="9.14"/>
    <n v="3"/>
    <x v="2137"/>
    <x v="1"/>
    <x v="6"/>
  </r>
  <r>
    <d v="2015-07-26T00:00:00"/>
    <x v="244"/>
    <x v="3"/>
    <x v="0"/>
    <x v="3"/>
    <s v="Tuff Stuff Recycled Round Ring Binders"/>
    <n v="23.14"/>
    <n v="6"/>
    <x v="332"/>
    <x v="1"/>
    <x v="6"/>
  </r>
  <r>
    <d v="2015-07-26T00:00:00"/>
    <x v="244"/>
    <x v="3"/>
    <x v="0"/>
    <x v="4"/>
    <s v="Newell 334"/>
    <n v="99.2"/>
    <n v="5"/>
    <x v="681"/>
    <x v="1"/>
    <x v="6"/>
  </r>
  <r>
    <d v="2015-07-26T00:00:00"/>
    <x v="38"/>
    <x v="12"/>
    <x v="1"/>
    <x v="5"/>
    <s v="Office Star - Contemporary Task Swivel Chair"/>
    <n v="266.35000000000002"/>
    <n v="3"/>
    <x v="1260"/>
    <x v="1"/>
    <x v="6"/>
  </r>
  <r>
    <d v="2015-07-26T00:00:00"/>
    <x v="83"/>
    <x v="2"/>
    <x v="0"/>
    <x v="0"/>
    <s v="Eureka Recycled Copy Paper 8 1/2&quot; x 11&quot;, Ream"/>
    <n v="10.37"/>
    <n v="2"/>
    <x v="316"/>
    <x v="1"/>
    <x v="6"/>
  </r>
  <r>
    <d v="2015-07-27T00:00:00"/>
    <x v="190"/>
    <x v="5"/>
    <x v="2"/>
    <x v="6"/>
    <s v="Mediabridge Sport Armband iPhone 5s"/>
    <n v="29.97"/>
    <n v="3"/>
    <x v="1481"/>
    <x v="1"/>
    <x v="6"/>
  </r>
  <r>
    <d v="2015-07-30T00:00:00"/>
    <x v="454"/>
    <x v="3"/>
    <x v="2"/>
    <x v="9"/>
    <s v="Logitech 910-002974 M325 Wireless Mouse for Web Scrolling"/>
    <n v="209.93"/>
    <n v="7"/>
    <x v="2138"/>
    <x v="1"/>
    <x v="6"/>
  </r>
  <r>
    <d v="2015-07-30T00:00:00"/>
    <x v="454"/>
    <x v="3"/>
    <x v="1"/>
    <x v="8"/>
    <s v="Regeneration Desk Collection"/>
    <n v="5.28"/>
    <n v="3"/>
    <x v="2139"/>
    <x v="1"/>
    <x v="6"/>
  </r>
  <r>
    <d v="2015-07-30T00:00:00"/>
    <x v="454"/>
    <x v="3"/>
    <x v="0"/>
    <x v="3"/>
    <s v="Presstex Flexible Ring Binders"/>
    <n v="10.92"/>
    <n v="3"/>
    <x v="60"/>
    <x v="1"/>
    <x v="6"/>
  </r>
  <r>
    <d v="2015-07-30T00:00:00"/>
    <x v="369"/>
    <x v="0"/>
    <x v="0"/>
    <x v="2"/>
    <s v="Eldon ProFile File 'N Store Portable File Tub Letter/Legal Size Black"/>
    <n v="61.79"/>
    <n v="4"/>
    <x v="2140"/>
    <x v="1"/>
    <x v="6"/>
  </r>
  <r>
    <d v="2015-07-30T00:00:00"/>
    <x v="292"/>
    <x v="28"/>
    <x v="1"/>
    <x v="5"/>
    <s v="Global Stack Chair without Arms, Black"/>
    <n v="155.88"/>
    <n v="6"/>
    <x v="2141"/>
    <x v="1"/>
    <x v="6"/>
  </r>
  <r>
    <d v="2015-07-31T00:00:00"/>
    <x v="356"/>
    <x v="20"/>
    <x v="2"/>
    <x v="9"/>
    <s v="Plantronics CS510 - Over-the-Head monaural Wireless Headset System"/>
    <n v="2309.65"/>
    <n v="7"/>
    <x v="2142"/>
    <x v="1"/>
    <x v="6"/>
  </r>
  <r>
    <d v="2015-07-31T00:00:00"/>
    <x v="356"/>
    <x v="20"/>
    <x v="1"/>
    <x v="13"/>
    <s v="Bevis Round Bullnose 29&quot; High Table Top"/>
    <n v="1090.78"/>
    <n v="7"/>
    <x v="2143"/>
    <x v="1"/>
    <x v="6"/>
  </r>
  <r>
    <d v="2015-07-31T00:00:00"/>
    <x v="356"/>
    <x v="20"/>
    <x v="0"/>
    <x v="0"/>
    <s v="Xerox 212"/>
    <n v="19.440000000000001"/>
    <n v="3"/>
    <x v="5"/>
    <x v="1"/>
    <x v="6"/>
  </r>
  <r>
    <d v="2015-07-31T00:00:00"/>
    <x v="444"/>
    <x v="29"/>
    <x v="2"/>
    <x v="9"/>
    <s v="Microsoft Sculpt Comfort Mouse"/>
    <n v="239.7"/>
    <n v="6"/>
    <x v="2144"/>
    <x v="1"/>
    <x v="6"/>
  </r>
  <r>
    <d v="2015-07-31T00:00:00"/>
    <x v="571"/>
    <x v="24"/>
    <x v="0"/>
    <x v="14"/>
    <s v="Acme 10&quot; Easy Grip Assistive Scissors"/>
    <n v="52.59"/>
    <n v="3"/>
    <x v="2145"/>
    <x v="1"/>
    <x v="6"/>
  </r>
  <r>
    <d v="2015-08-01T00:00:00"/>
    <x v="142"/>
    <x v="3"/>
    <x v="0"/>
    <x v="4"/>
    <s v="Prang Dustless Chalk Sticks"/>
    <n v="6.72"/>
    <n v="4"/>
    <x v="1220"/>
    <x v="1"/>
    <x v="7"/>
  </r>
  <r>
    <d v="2015-08-01T00:00:00"/>
    <x v="142"/>
    <x v="3"/>
    <x v="1"/>
    <x v="13"/>
    <s v="Hon 2111 Invitation Series Corner Table"/>
    <n v="1004.98"/>
    <n v="6"/>
    <x v="2146"/>
    <x v="1"/>
    <x v="7"/>
  </r>
  <r>
    <d v="2015-08-02T00:00:00"/>
    <x v="261"/>
    <x v="22"/>
    <x v="0"/>
    <x v="3"/>
    <s v="Ibico Presentation Index for Binding Systems"/>
    <n v="6.37"/>
    <n v="2"/>
    <x v="2147"/>
    <x v="1"/>
    <x v="7"/>
  </r>
  <r>
    <d v="2015-08-02T00:00:00"/>
    <x v="261"/>
    <x v="22"/>
    <x v="2"/>
    <x v="15"/>
    <s v="Okidata C331dn Printer"/>
    <n v="558.4"/>
    <n v="2"/>
    <x v="2148"/>
    <x v="1"/>
    <x v="7"/>
  </r>
  <r>
    <d v="2015-08-02T00:00:00"/>
    <x v="671"/>
    <x v="43"/>
    <x v="2"/>
    <x v="6"/>
    <s v="Plantronics MX500i Earset"/>
    <n v="128.85"/>
    <n v="3"/>
    <x v="1977"/>
    <x v="1"/>
    <x v="7"/>
  </r>
  <r>
    <d v="2015-08-02T00:00:00"/>
    <x v="671"/>
    <x v="43"/>
    <x v="0"/>
    <x v="0"/>
    <s v="Important Message Pads, 50 4-1/4 x 5-1/2 Forms per Pad"/>
    <n v="8.4"/>
    <n v="2"/>
    <x v="1012"/>
    <x v="1"/>
    <x v="7"/>
  </r>
  <r>
    <d v="2015-08-02T00:00:00"/>
    <x v="671"/>
    <x v="43"/>
    <x v="2"/>
    <x v="9"/>
    <s v="Logitech G700s Rechargeable Gaming Mouse"/>
    <n v="199.98"/>
    <n v="2"/>
    <x v="756"/>
    <x v="1"/>
    <x v="7"/>
  </r>
  <r>
    <d v="2015-08-02T00:00:00"/>
    <x v="671"/>
    <x v="43"/>
    <x v="1"/>
    <x v="5"/>
    <s v="Office Star Flex Back Scooter Chair with White Frame"/>
    <n v="110.98"/>
    <n v="1"/>
    <x v="1192"/>
    <x v="1"/>
    <x v="7"/>
  </r>
  <r>
    <d v="2015-08-02T00:00:00"/>
    <x v="536"/>
    <x v="11"/>
    <x v="1"/>
    <x v="13"/>
    <s v="Balt Split Level Computer Training Table"/>
    <n v="277.5"/>
    <n v="4"/>
    <x v="2149"/>
    <x v="1"/>
    <x v="7"/>
  </r>
  <r>
    <d v="2015-08-05T00:00:00"/>
    <x v="123"/>
    <x v="0"/>
    <x v="0"/>
    <x v="2"/>
    <s v="Perma STOR-ALL Hanging File Box, 13 1/8&quot;W x 12 1/4&quot;D x 10 1/2&quot;H"/>
    <n v="33.49"/>
    <n v="7"/>
    <x v="1464"/>
    <x v="1"/>
    <x v="7"/>
  </r>
  <r>
    <d v="2015-08-05T00:00:00"/>
    <x v="123"/>
    <x v="0"/>
    <x v="0"/>
    <x v="14"/>
    <s v="Stiletto Hand Letter Openers"/>
    <n v="23.04"/>
    <n v="3"/>
    <x v="1836"/>
    <x v="1"/>
    <x v="7"/>
  </r>
  <r>
    <d v="2015-08-05T00:00:00"/>
    <x v="123"/>
    <x v="0"/>
    <x v="0"/>
    <x v="3"/>
    <s v="Avery Self-Adhesive Photo Pockets for Polaroid Photos"/>
    <n v="1.36"/>
    <n v="1"/>
    <x v="2150"/>
    <x v="1"/>
    <x v="7"/>
  </r>
  <r>
    <d v="2015-08-05T00:00:00"/>
    <x v="123"/>
    <x v="0"/>
    <x v="1"/>
    <x v="8"/>
    <s v="Eldon Expressions Wood Desk Accessories, Oak"/>
    <n v="14.76"/>
    <n v="5"/>
    <x v="2151"/>
    <x v="1"/>
    <x v="7"/>
  </r>
  <r>
    <d v="2015-08-06T00:00:00"/>
    <x v="279"/>
    <x v="0"/>
    <x v="0"/>
    <x v="0"/>
    <s v="Xerox 188"/>
    <n v="27.22"/>
    <n v="3"/>
    <x v="2023"/>
    <x v="1"/>
    <x v="7"/>
  </r>
  <r>
    <d v="2015-08-06T00:00:00"/>
    <x v="468"/>
    <x v="0"/>
    <x v="0"/>
    <x v="1"/>
    <s v="Avery 505"/>
    <n v="35.520000000000003"/>
    <n v="3"/>
    <x v="1260"/>
    <x v="1"/>
    <x v="7"/>
  </r>
  <r>
    <d v="2015-08-06T00:00:00"/>
    <x v="468"/>
    <x v="0"/>
    <x v="0"/>
    <x v="3"/>
    <s v="Avery Hole Reinforcements"/>
    <n v="6.23"/>
    <n v="5"/>
    <x v="2152"/>
    <x v="1"/>
    <x v="7"/>
  </r>
  <r>
    <d v="2015-08-06T00:00:00"/>
    <x v="468"/>
    <x v="0"/>
    <x v="0"/>
    <x v="0"/>
    <s v="Xerox 1906"/>
    <n v="56.7"/>
    <n v="2"/>
    <x v="2153"/>
    <x v="1"/>
    <x v="7"/>
  </r>
  <r>
    <d v="2015-08-06T00:00:00"/>
    <x v="468"/>
    <x v="0"/>
    <x v="1"/>
    <x v="11"/>
    <s v="O'Sullivan Manor Hill 2-Door Library in Brianna Oak"/>
    <n v="369.2"/>
    <n v="3"/>
    <x v="2154"/>
    <x v="1"/>
    <x v="7"/>
  </r>
  <r>
    <d v="2015-08-07T00:00:00"/>
    <x v="270"/>
    <x v="34"/>
    <x v="0"/>
    <x v="3"/>
    <s v="ACCOHIDE 3-Ring Binder, Blue, 1&quot;"/>
    <n v="3.3"/>
    <n v="1"/>
    <x v="329"/>
    <x v="1"/>
    <x v="7"/>
  </r>
  <r>
    <d v="2015-08-07T00:00:00"/>
    <x v="672"/>
    <x v="3"/>
    <x v="0"/>
    <x v="3"/>
    <s v="Cardinal Hold-It CD Pocket"/>
    <n v="19.149999999999999"/>
    <n v="3"/>
    <x v="2155"/>
    <x v="1"/>
    <x v="7"/>
  </r>
  <r>
    <d v="2015-08-07T00:00:00"/>
    <x v="439"/>
    <x v="24"/>
    <x v="0"/>
    <x v="3"/>
    <s v="Wilson Jones Hanging View Binder, White, 1&quot;"/>
    <n v="28.4"/>
    <n v="4"/>
    <x v="2156"/>
    <x v="1"/>
    <x v="7"/>
  </r>
  <r>
    <d v="2015-08-07T00:00:00"/>
    <x v="439"/>
    <x v="24"/>
    <x v="1"/>
    <x v="8"/>
    <s v="Tenex V2T-RE Standard Weight Series Chair Mat, 45&quot; x 53&quot;, Lip 25&quot; x 12&quot;"/>
    <n v="212.94"/>
    <n v="3"/>
    <x v="2157"/>
    <x v="1"/>
    <x v="7"/>
  </r>
  <r>
    <d v="2015-08-07T00:00:00"/>
    <x v="232"/>
    <x v="2"/>
    <x v="0"/>
    <x v="4"/>
    <s v="Stanley Contemporary Battery Pencil Sharpeners"/>
    <n v="106.8"/>
    <n v="10"/>
    <x v="2158"/>
    <x v="1"/>
    <x v="7"/>
  </r>
  <r>
    <d v="2015-08-07T00:00:00"/>
    <x v="270"/>
    <x v="36"/>
    <x v="0"/>
    <x v="12"/>
    <s v="Acco Six-Outlet Power Strip, 4' Cord Length"/>
    <n v="77.58"/>
    <n v="9"/>
    <x v="170"/>
    <x v="1"/>
    <x v="7"/>
  </r>
  <r>
    <d v="2015-08-07T00:00:00"/>
    <x v="673"/>
    <x v="6"/>
    <x v="2"/>
    <x v="6"/>
    <s v="Ativa D5772 2-Line 5.8GHz Digital Expandable Corded/Cordless Phone System with Answering &amp; Caller ID/Call Waiting, Black/Silver"/>
    <n v="494.97"/>
    <n v="3"/>
    <x v="2159"/>
    <x v="1"/>
    <x v="7"/>
  </r>
  <r>
    <d v="2015-08-07T00:00:00"/>
    <x v="673"/>
    <x v="6"/>
    <x v="0"/>
    <x v="1"/>
    <s v="Avery 50"/>
    <n v="25.06"/>
    <n v="2"/>
    <x v="1408"/>
    <x v="1"/>
    <x v="7"/>
  </r>
  <r>
    <d v="2015-08-08T00:00:00"/>
    <x v="426"/>
    <x v="3"/>
    <x v="0"/>
    <x v="3"/>
    <s v="ACCOHIDE 3-Ring Binder, Blue, 1&quot;"/>
    <n v="6.61"/>
    <n v="2"/>
    <x v="2160"/>
    <x v="1"/>
    <x v="7"/>
  </r>
  <r>
    <d v="2015-08-08T00:00:00"/>
    <x v="426"/>
    <x v="3"/>
    <x v="0"/>
    <x v="3"/>
    <s v="Presstex Flexible Ring Binders"/>
    <n v="7.28"/>
    <n v="2"/>
    <x v="892"/>
    <x v="1"/>
    <x v="7"/>
  </r>
  <r>
    <d v="2015-08-08T00:00:00"/>
    <x v="426"/>
    <x v="3"/>
    <x v="1"/>
    <x v="5"/>
    <s v="Global Ergonomic Managers Chair"/>
    <n v="144.78"/>
    <n v="1"/>
    <x v="2161"/>
    <x v="1"/>
    <x v="7"/>
  </r>
  <r>
    <d v="2015-08-08T00:00:00"/>
    <x v="674"/>
    <x v="32"/>
    <x v="0"/>
    <x v="4"/>
    <s v="Boston 1827 Commercial Additional Cutter, Drive Gear &amp; Gear Rack for 1606"/>
    <n v="39.659999999999997"/>
    <n v="2"/>
    <x v="2162"/>
    <x v="1"/>
    <x v="7"/>
  </r>
  <r>
    <d v="2015-08-08T00:00:00"/>
    <x v="674"/>
    <x v="32"/>
    <x v="0"/>
    <x v="12"/>
    <s v="Conquest 14 Commercial Heavy-Duty Upright Vacuum, Collection System, Accessory Kit"/>
    <n v="113.92"/>
    <n v="2"/>
    <x v="2163"/>
    <x v="1"/>
    <x v="7"/>
  </r>
  <r>
    <d v="2015-08-08T00:00:00"/>
    <x v="674"/>
    <x v="32"/>
    <x v="0"/>
    <x v="3"/>
    <s v="GBC DocuBind P50 Personal Binding Machine"/>
    <n v="447.86"/>
    <n v="7"/>
    <x v="2164"/>
    <x v="1"/>
    <x v="7"/>
  </r>
  <r>
    <d v="2015-08-08T00:00:00"/>
    <x v="122"/>
    <x v="20"/>
    <x v="2"/>
    <x v="9"/>
    <s v="Logitech G600 MMO Gaming Mouse"/>
    <n v="79.989999999999995"/>
    <n v="1"/>
    <x v="2165"/>
    <x v="1"/>
    <x v="7"/>
  </r>
  <r>
    <d v="2015-08-09T00:00:00"/>
    <x v="171"/>
    <x v="14"/>
    <x v="0"/>
    <x v="4"/>
    <s v="Sanford Uni-Blazer View Highlighters, Chisel Tip, Yellow"/>
    <n v="2.2000000000000002"/>
    <n v="1"/>
    <x v="2166"/>
    <x v="1"/>
    <x v="7"/>
  </r>
  <r>
    <d v="2015-08-09T00:00:00"/>
    <x v="171"/>
    <x v="14"/>
    <x v="1"/>
    <x v="13"/>
    <s v="Bevis 36 x 72 Conference Tables"/>
    <n v="622.45000000000005"/>
    <n v="5"/>
    <x v="2167"/>
    <x v="1"/>
    <x v="7"/>
  </r>
  <r>
    <d v="2015-08-09T00:00:00"/>
    <x v="171"/>
    <x v="14"/>
    <x v="0"/>
    <x v="2"/>
    <s v="Rogers Deluxe File Chest"/>
    <n v="21.98"/>
    <n v="1"/>
    <x v="2168"/>
    <x v="1"/>
    <x v="7"/>
  </r>
  <r>
    <d v="2015-08-09T00:00:00"/>
    <x v="201"/>
    <x v="20"/>
    <x v="2"/>
    <x v="6"/>
    <s v="Nortel Meridian M3904 Professional Digital phone"/>
    <n v="307.98"/>
    <n v="2"/>
    <x v="2169"/>
    <x v="1"/>
    <x v="7"/>
  </r>
  <r>
    <d v="2015-08-09T00:00:00"/>
    <x v="201"/>
    <x v="20"/>
    <x v="1"/>
    <x v="13"/>
    <s v="KI Conference Tables"/>
    <n v="382.81"/>
    <n v="9"/>
    <x v="2170"/>
    <x v="1"/>
    <x v="7"/>
  </r>
  <r>
    <d v="2015-08-09T00:00:00"/>
    <x v="201"/>
    <x v="20"/>
    <x v="0"/>
    <x v="2"/>
    <s v="Tennsco Lockers, Gray"/>
    <n v="41.96"/>
    <n v="2"/>
    <x v="252"/>
    <x v="1"/>
    <x v="7"/>
  </r>
  <r>
    <d v="2015-08-09T00:00:00"/>
    <x v="201"/>
    <x v="20"/>
    <x v="0"/>
    <x v="3"/>
    <s v="GBC Ibimaster 500 Manual ProClick Binding System"/>
    <n v="1217.57"/>
    <n v="2"/>
    <x v="2042"/>
    <x v="1"/>
    <x v="7"/>
  </r>
  <r>
    <d v="2015-08-09T00:00:00"/>
    <x v="201"/>
    <x v="20"/>
    <x v="1"/>
    <x v="8"/>
    <s v="Artistic Insta-Plaque"/>
    <n v="47.04"/>
    <n v="3"/>
    <x v="2171"/>
    <x v="1"/>
    <x v="7"/>
  </r>
  <r>
    <d v="2015-08-09T00:00:00"/>
    <x v="201"/>
    <x v="20"/>
    <x v="1"/>
    <x v="8"/>
    <s v="Longer-Life Soft White Bulbs"/>
    <n v="6.16"/>
    <n v="2"/>
    <x v="1057"/>
    <x v="1"/>
    <x v="7"/>
  </r>
  <r>
    <d v="2015-08-09T00:00:00"/>
    <x v="201"/>
    <x v="20"/>
    <x v="2"/>
    <x v="6"/>
    <s v="Panasonic KX-TG9471B"/>
    <n v="979.95"/>
    <n v="5"/>
    <x v="2172"/>
    <x v="1"/>
    <x v="7"/>
  </r>
  <r>
    <d v="2015-08-09T00:00:00"/>
    <x v="201"/>
    <x v="20"/>
    <x v="0"/>
    <x v="0"/>
    <s v="Xerox 1886"/>
    <n v="143.69999999999999"/>
    <n v="3"/>
    <x v="2173"/>
    <x v="1"/>
    <x v="7"/>
  </r>
  <r>
    <d v="2015-08-09T00:00:00"/>
    <x v="201"/>
    <x v="20"/>
    <x v="0"/>
    <x v="7"/>
    <s v="Acco Clips to Go Binder Clips, 24 Clips in Two Sizes"/>
    <n v="10.65"/>
    <n v="3"/>
    <x v="1648"/>
    <x v="1"/>
    <x v="7"/>
  </r>
  <r>
    <d v="2015-08-09T00:00:00"/>
    <x v="201"/>
    <x v="20"/>
    <x v="2"/>
    <x v="9"/>
    <s v="Belkin QODE FastFit Bluetooth Keyboard"/>
    <n v="247.8"/>
    <n v="4"/>
    <x v="2174"/>
    <x v="1"/>
    <x v="7"/>
  </r>
  <r>
    <d v="2015-08-09T00:00:00"/>
    <x v="141"/>
    <x v="16"/>
    <x v="0"/>
    <x v="1"/>
    <s v="Avery File Folder Labels"/>
    <n v="4.6100000000000003"/>
    <n v="2"/>
    <x v="688"/>
    <x v="1"/>
    <x v="7"/>
  </r>
  <r>
    <d v="2015-08-09T00:00:00"/>
    <x v="57"/>
    <x v="21"/>
    <x v="1"/>
    <x v="11"/>
    <s v="O'Sullivan Cherrywood Estates Traditional Barrister Bookcase"/>
    <n v="687.4"/>
    <n v="5"/>
    <x v="2175"/>
    <x v="1"/>
    <x v="7"/>
  </r>
  <r>
    <d v="2015-08-09T00:00:00"/>
    <x v="407"/>
    <x v="20"/>
    <x v="1"/>
    <x v="8"/>
    <s v="OIC Stacking Trays"/>
    <n v="10.02"/>
    <n v="3"/>
    <x v="1892"/>
    <x v="1"/>
    <x v="7"/>
  </r>
  <r>
    <d v="2015-08-09T00:00:00"/>
    <x v="407"/>
    <x v="20"/>
    <x v="0"/>
    <x v="0"/>
    <s v="Xerox 1885"/>
    <n v="144.12"/>
    <n v="3"/>
    <x v="1373"/>
    <x v="1"/>
    <x v="7"/>
  </r>
  <r>
    <d v="2015-08-10T00:00:00"/>
    <x v="488"/>
    <x v="28"/>
    <x v="0"/>
    <x v="1"/>
    <s v="Avery 480"/>
    <n v="3.75"/>
    <n v="1"/>
    <x v="1666"/>
    <x v="1"/>
    <x v="7"/>
  </r>
  <r>
    <d v="2015-08-10T00:00:00"/>
    <x v="488"/>
    <x v="28"/>
    <x v="0"/>
    <x v="1"/>
    <s v="Avery 489"/>
    <n v="41.4"/>
    <n v="4"/>
    <x v="1400"/>
    <x v="1"/>
    <x v="7"/>
  </r>
  <r>
    <d v="2015-08-10T00:00:00"/>
    <x v="488"/>
    <x v="28"/>
    <x v="0"/>
    <x v="4"/>
    <s v="Peel-Off China Markers"/>
    <n v="29.79"/>
    <n v="3"/>
    <x v="1765"/>
    <x v="1"/>
    <x v="7"/>
  </r>
  <r>
    <d v="2015-08-10T00:00:00"/>
    <x v="494"/>
    <x v="11"/>
    <x v="2"/>
    <x v="6"/>
    <s v="AT&amp;T 1080 Corded phone"/>
    <n v="438.37"/>
    <n v="4"/>
    <x v="324"/>
    <x v="1"/>
    <x v="7"/>
  </r>
  <r>
    <d v="2015-08-10T00:00:00"/>
    <x v="494"/>
    <x v="11"/>
    <x v="2"/>
    <x v="6"/>
    <s v="OtterBox Commuter Series Case - Samsung Galaxy S4"/>
    <n v="139.94"/>
    <n v="7"/>
    <x v="2176"/>
    <x v="1"/>
    <x v="7"/>
  </r>
  <r>
    <d v="2015-08-10T00:00:00"/>
    <x v="494"/>
    <x v="11"/>
    <x v="0"/>
    <x v="12"/>
    <s v="Fellowes 8 Outlet Superior Workstation Surge Protector"/>
    <n v="133.47"/>
    <n v="4"/>
    <x v="2177"/>
    <x v="1"/>
    <x v="7"/>
  </r>
  <r>
    <d v="2015-08-10T00:00:00"/>
    <x v="649"/>
    <x v="14"/>
    <x v="0"/>
    <x v="3"/>
    <s v="GBC Binding covers"/>
    <n v="64.75"/>
    <n v="5"/>
    <x v="1295"/>
    <x v="1"/>
    <x v="7"/>
  </r>
  <r>
    <d v="2015-08-11T00:00:00"/>
    <x v="220"/>
    <x v="25"/>
    <x v="1"/>
    <x v="8"/>
    <s v="Executive Impressions 13&quot; Clairmont Wall Clock"/>
    <n v="46.15"/>
    <n v="3"/>
    <x v="2178"/>
    <x v="1"/>
    <x v="7"/>
  </r>
  <r>
    <d v="2015-08-11T00:00:00"/>
    <x v="675"/>
    <x v="20"/>
    <x v="0"/>
    <x v="4"/>
    <s v="Newell 330"/>
    <n v="11.96"/>
    <n v="2"/>
    <x v="1006"/>
    <x v="1"/>
    <x v="7"/>
  </r>
  <r>
    <d v="2015-08-11T00:00:00"/>
    <x v="675"/>
    <x v="20"/>
    <x v="2"/>
    <x v="6"/>
    <s v="AT&amp;T 841000 Phone"/>
    <n v="138"/>
    <n v="2"/>
    <x v="2179"/>
    <x v="1"/>
    <x v="7"/>
  </r>
  <r>
    <d v="2015-08-13T00:00:00"/>
    <x v="402"/>
    <x v="3"/>
    <x v="0"/>
    <x v="4"/>
    <s v="50 Colored Long Pencils"/>
    <n v="50.8"/>
    <n v="5"/>
    <x v="2180"/>
    <x v="1"/>
    <x v="7"/>
  </r>
  <r>
    <d v="2015-08-13T00:00:00"/>
    <x v="584"/>
    <x v="4"/>
    <x v="0"/>
    <x v="3"/>
    <s v="3-ring staple pack"/>
    <n v="5.64"/>
    <n v="3"/>
    <x v="24"/>
    <x v="1"/>
    <x v="7"/>
  </r>
  <r>
    <d v="2015-08-13T00:00:00"/>
    <x v="565"/>
    <x v="18"/>
    <x v="0"/>
    <x v="3"/>
    <s v="Avery Round Ring Poly Binders"/>
    <n v="11.36"/>
    <n v="4"/>
    <x v="2181"/>
    <x v="1"/>
    <x v="7"/>
  </r>
  <r>
    <d v="2015-08-13T00:00:00"/>
    <x v="28"/>
    <x v="2"/>
    <x v="0"/>
    <x v="2"/>
    <s v="Fellowes High-Stak Drawer Files"/>
    <n v="422.86"/>
    <n v="3"/>
    <x v="2182"/>
    <x v="1"/>
    <x v="7"/>
  </r>
  <r>
    <d v="2015-08-13T00:00:00"/>
    <x v="394"/>
    <x v="3"/>
    <x v="1"/>
    <x v="8"/>
    <s v="Ultra Door Pull Handle"/>
    <n v="31.56"/>
    <n v="3"/>
    <x v="2183"/>
    <x v="1"/>
    <x v="7"/>
  </r>
  <r>
    <d v="2015-08-13T00:00:00"/>
    <x v="271"/>
    <x v="25"/>
    <x v="0"/>
    <x v="4"/>
    <s v="Newell 309"/>
    <n v="64.680000000000007"/>
    <n v="7"/>
    <x v="2184"/>
    <x v="1"/>
    <x v="7"/>
  </r>
  <r>
    <d v="2015-08-15T00:00:00"/>
    <x v="676"/>
    <x v="3"/>
    <x v="0"/>
    <x v="2"/>
    <s v="Fellowes Super Stor/Drawer Files"/>
    <n v="323.10000000000002"/>
    <n v="2"/>
    <x v="1983"/>
    <x v="1"/>
    <x v="7"/>
  </r>
  <r>
    <d v="2015-08-15T00:00:00"/>
    <x v="238"/>
    <x v="3"/>
    <x v="1"/>
    <x v="8"/>
    <s v="Tensor Computer Mounted Lamp"/>
    <n v="104.23"/>
    <n v="7"/>
    <x v="2185"/>
    <x v="1"/>
    <x v="7"/>
  </r>
  <r>
    <d v="2015-08-15T00:00:00"/>
    <x v="238"/>
    <x v="3"/>
    <x v="0"/>
    <x v="2"/>
    <s v="Mobile Personal File Cube"/>
    <n v="70.260000000000005"/>
    <n v="3"/>
    <x v="2186"/>
    <x v="1"/>
    <x v="7"/>
  </r>
  <r>
    <d v="2015-08-16T00:00:00"/>
    <x v="522"/>
    <x v="12"/>
    <x v="0"/>
    <x v="4"/>
    <s v="Newell 346"/>
    <n v="2.2999999999999998"/>
    <n v="1"/>
    <x v="2187"/>
    <x v="1"/>
    <x v="7"/>
  </r>
  <r>
    <d v="2015-08-16T00:00:00"/>
    <x v="522"/>
    <x v="12"/>
    <x v="2"/>
    <x v="6"/>
    <s v="Samsung Galaxy S4 Mini"/>
    <n v="1879.96"/>
    <n v="5"/>
    <x v="2188"/>
    <x v="1"/>
    <x v="7"/>
  </r>
  <r>
    <d v="2015-08-16T00:00:00"/>
    <x v="522"/>
    <x v="12"/>
    <x v="0"/>
    <x v="0"/>
    <s v="Xerox 1891"/>
    <n v="313.02"/>
    <n v="8"/>
    <x v="2189"/>
    <x v="1"/>
    <x v="7"/>
  </r>
  <r>
    <d v="2015-08-16T00:00:00"/>
    <x v="522"/>
    <x v="12"/>
    <x v="0"/>
    <x v="1"/>
    <s v="Avery 488"/>
    <n v="5.04"/>
    <n v="2"/>
    <x v="1406"/>
    <x v="1"/>
    <x v="7"/>
  </r>
  <r>
    <d v="2015-08-16T00:00:00"/>
    <x v="569"/>
    <x v="2"/>
    <x v="2"/>
    <x v="6"/>
    <s v="Cisco IP Phone 7961G-GE VoIP phone"/>
    <n v="519.79"/>
    <n v="4"/>
    <x v="2190"/>
    <x v="1"/>
    <x v="7"/>
  </r>
  <r>
    <d v="2015-08-16T00:00:00"/>
    <x v="569"/>
    <x v="2"/>
    <x v="2"/>
    <x v="9"/>
    <s v="SanDisk Ultra 16 GB MicroSDHC Class 10 Memory Card"/>
    <n v="31.18"/>
    <n v="3"/>
    <x v="2191"/>
    <x v="1"/>
    <x v="7"/>
  </r>
  <r>
    <d v="2015-08-16T00:00:00"/>
    <x v="569"/>
    <x v="2"/>
    <x v="0"/>
    <x v="0"/>
    <s v="Xerox 227"/>
    <n v="10.37"/>
    <n v="2"/>
    <x v="316"/>
    <x v="1"/>
    <x v="7"/>
  </r>
  <r>
    <d v="2015-08-16T00:00:00"/>
    <x v="569"/>
    <x v="2"/>
    <x v="0"/>
    <x v="3"/>
    <s v="Avery Durable Plastic 1&quot; Binders"/>
    <n v="2.72"/>
    <n v="2"/>
    <x v="2192"/>
    <x v="1"/>
    <x v="7"/>
  </r>
  <r>
    <d v="2015-08-16T00:00:00"/>
    <x v="569"/>
    <x v="2"/>
    <x v="1"/>
    <x v="8"/>
    <s v="Tenex 46&quot; x 60&quot; Computer Anti-Static Chairmat, Rectangular Shaped"/>
    <n v="254.35"/>
    <n v="3"/>
    <x v="62"/>
    <x v="1"/>
    <x v="7"/>
  </r>
  <r>
    <d v="2015-08-16T00:00:00"/>
    <x v="569"/>
    <x v="2"/>
    <x v="0"/>
    <x v="3"/>
    <s v="Avery Durable Slant Ring Binders With Label Holder"/>
    <n v="3.76"/>
    <n v="3"/>
    <x v="2193"/>
    <x v="1"/>
    <x v="7"/>
  </r>
  <r>
    <d v="2015-08-16T00:00:00"/>
    <x v="569"/>
    <x v="2"/>
    <x v="0"/>
    <x v="0"/>
    <s v="Xerox 199"/>
    <n v="10.27"/>
    <n v="3"/>
    <x v="2194"/>
    <x v="1"/>
    <x v="7"/>
  </r>
  <r>
    <d v="2015-08-16T00:00:00"/>
    <x v="677"/>
    <x v="2"/>
    <x v="0"/>
    <x v="2"/>
    <s v="Iris Project Case"/>
    <n v="44.69"/>
    <n v="7"/>
    <x v="318"/>
    <x v="1"/>
    <x v="7"/>
  </r>
  <r>
    <d v="2015-08-16T00:00:00"/>
    <x v="677"/>
    <x v="2"/>
    <x v="1"/>
    <x v="11"/>
    <s v="O'Sullivan Plantations 2-Door Library in Landvery Oak"/>
    <n v="301.47000000000003"/>
    <n v="3"/>
    <x v="2195"/>
    <x v="1"/>
    <x v="7"/>
  </r>
  <r>
    <d v="2015-08-17T00:00:00"/>
    <x v="678"/>
    <x v="32"/>
    <x v="0"/>
    <x v="3"/>
    <s v="Wilson Jones Â“SnapÂ” Scratch Pad Binder Tool for Ring Binders"/>
    <n v="52.2"/>
    <n v="9"/>
    <x v="2196"/>
    <x v="1"/>
    <x v="7"/>
  </r>
  <r>
    <d v="2015-08-17T00:00:00"/>
    <x v="236"/>
    <x v="12"/>
    <x v="2"/>
    <x v="9"/>
    <s v="ImationÂ Clip USBÂ flash driveÂ - 8 GB"/>
    <n v="30.08"/>
    <n v="2"/>
    <x v="2197"/>
    <x v="1"/>
    <x v="7"/>
  </r>
  <r>
    <d v="2015-08-17T00:00:00"/>
    <x v="236"/>
    <x v="12"/>
    <x v="0"/>
    <x v="0"/>
    <s v="Xerox 21"/>
    <n v="36.29"/>
    <n v="7"/>
    <x v="1285"/>
    <x v="1"/>
    <x v="7"/>
  </r>
  <r>
    <d v="2015-08-17T00:00:00"/>
    <x v="236"/>
    <x v="12"/>
    <x v="0"/>
    <x v="4"/>
    <s v="Newell 336"/>
    <n v="10.27"/>
    <n v="3"/>
    <x v="1513"/>
    <x v="1"/>
    <x v="7"/>
  </r>
  <r>
    <d v="2015-08-17T00:00:00"/>
    <x v="236"/>
    <x v="12"/>
    <x v="2"/>
    <x v="9"/>
    <s v="First Data FD10 PIN Pad"/>
    <n v="252.8"/>
    <n v="4"/>
    <x v="2198"/>
    <x v="1"/>
    <x v="7"/>
  </r>
  <r>
    <d v="2015-08-21T00:00:00"/>
    <x v="327"/>
    <x v="3"/>
    <x v="1"/>
    <x v="5"/>
    <s v="Hon GuestStacker Chair"/>
    <n v="544.01"/>
    <n v="3"/>
    <x v="2199"/>
    <x v="1"/>
    <x v="7"/>
  </r>
  <r>
    <d v="2015-08-21T00:00:00"/>
    <x v="327"/>
    <x v="3"/>
    <x v="0"/>
    <x v="0"/>
    <s v="Xerox 191"/>
    <n v="59.94"/>
    <n v="3"/>
    <x v="2200"/>
    <x v="1"/>
    <x v="7"/>
  </r>
  <r>
    <d v="2015-08-21T00:00:00"/>
    <x v="327"/>
    <x v="3"/>
    <x v="0"/>
    <x v="0"/>
    <s v="Xerox 1974"/>
    <n v="23.92"/>
    <n v="4"/>
    <x v="1564"/>
    <x v="1"/>
    <x v="7"/>
  </r>
  <r>
    <d v="2015-08-21T00:00:00"/>
    <x v="327"/>
    <x v="3"/>
    <x v="0"/>
    <x v="0"/>
    <s v="Xerox 1927"/>
    <n v="4.28"/>
    <n v="1"/>
    <x v="2201"/>
    <x v="1"/>
    <x v="7"/>
  </r>
  <r>
    <d v="2015-08-21T00:00:00"/>
    <x v="171"/>
    <x v="3"/>
    <x v="1"/>
    <x v="11"/>
    <s v="Sauder Camden County Collection Library"/>
    <n v="586.4"/>
    <n v="6"/>
    <x v="2202"/>
    <x v="1"/>
    <x v="7"/>
  </r>
  <r>
    <d v="2015-08-21T00:00:00"/>
    <x v="171"/>
    <x v="3"/>
    <x v="0"/>
    <x v="2"/>
    <s v="Carina Double Wide Media Storage Towers in Natural &amp; Black"/>
    <n v="80.98"/>
    <n v="1"/>
    <x v="167"/>
    <x v="1"/>
    <x v="7"/>
  </r>
  <r>
    <d v="2015-08-21T00:00:00"/>
    <x v="549"/>
    <x v="10"/>
    <x v="0"/>
    <x v="3"/>
    <s v="Acco D-Ring Binder w/DublLock"/>
    <n v="12.83"/>
    <n v="2"/>
    <x v="2203"/>
    <x v="1"/>
    <x v="7"/>
  </r>
  <r>
    <d v="2015-08-21T00:00:00"/>
    <x v="549"/>
    <x v="10"/>
    <x v="1"/>
    <x v="5"/>
    <s v="Global Commerce Series High-Back Swivel/Tilt Chairs"/>
    <n v="598.46"/>
    <n v="3"/>
    <x v="2204"/>
    <x v="1"/>
    <x v="7"/>
  </r>
  <r>
    <d v="2015-08-21T00:00:00"/>
    <x v="549"/>
    <x v="10"/>
    <x v="1"/>
    <x v="8"/>
    <s v="Tenex Chairmats For Use with Hard Floors"/>
    <n v="25.98"/>
    <n v="1"/>
    <x v="2205"/>
    <x v="1"/>
    <x v="7"/>
  </r>
  <r>
    <d v="2015-08-21T00:00:00"/>
    <x v="418"/>
    <x v="5"/>
    <x v="0"/>
    <x v="4"/>
    <s v="Quartet Omega Colored Chalk, 12/Pack"/>
    <n v="17.52"/>
    <n v="3"/>
    <x v="1228"/>
    <x v="1"/>
    <x v="7"/>
  </r>
  <r>
    <d v="2015-08-21T00:00:00"/>
    <x v="418"/>
    <x v="5"/>
    <x v="0"/>
    <x v="4"/>
    <s v="Premium Writing Pencils, Soft, #2 by Central Association for the Blind"/>
    <n v="35.76"/>
    <n v="12"/>
    <x v="1638"/>
    <x v="1"/>
    <x v="7"/>
  </r>
  <r>
    <d v="2015-08-21T00:00:00"/>
    <x v="88"/>
    <x v="2"/>
    <x v="0"/>
    <x v="14"/>
    <s v="Staple remover"/>
    <n v="3.49"/>
    <n v="2"/>
    <x v="2206"/>
    <x v="1"/>
    <x v="7"/>
  </r>
  <r>
    <d v="2015-08-21T00:00:00"/>
    <x v="88"/>
    <x v="2"/>
    <x v="2"/>
    <x v="9"/>
    <s v="Sabrent 4-Port USB 2.0 Hub"/>
    <n v="21.73"/>
    <n v="4"/>
    <x v="338"/>
    <x v="1"/>
    <x v="7"/>
  </r>
  <r>
    <d v="2015-08-21T00:00:00"/>
    <x v="88"/>
    <x v="2"/>
    <x v="0"/>
    <x v="2"/>
    <s v="SAFCO Commercial Wire Shelving, Black"/>
    <n v="663.07"/>
    <n v="6"/>
    <x v="2207"/>
    <x v="1"/>
    <x v="7"/>
  </r>
  <r>
    <d v="2015-08-21T00:00:00"/>
    <x v="88"/>
    <x v="2"/>
    <x v="0"/>
    <x v="3"/>
    <s v="GBC DocuBind P100 Manual Binding Machine"/>
    <n v="99.59"/>
    <n v="2"/>
    <x v="2208"/>
    <x v="1"/>
    <x v="7"/>
  </r>
  <r>
    <d v="2015-08-21T00:00:00"/>
    <x v="88"/>
    <x v="2"/>
    <x v="0"/>
    <x v="0"/>
    <s v="Xerox 1979"/>
    <n v="49.57"/>
    <n v="2"/>
    <x v="675"/>
    <x v="1"/>
    <x v="7"/>
  </r>
  <r>
    <d v="2015-08-22T00:00:00"/>
    <x v="679"/>
    <x v="20"/>
    <x v="0"/>
    <x v="3"/>
    <s v="Avery 3 1/2&quot; Diskette Storage Pages, 10/Pack"/>
    <n v="50.11"/>
    <n v="6"/>
    <x v="2209"/>
    <x v="1"/>
    <x v="7"/>
  </r>
  <r>
    <d v="2015-08-22T00:00:00"/>
    <x v="680"/>
    <x v="20"/>
    <x v="0"/>
    <x v="4"/>
    <s v="Newell Chalk Holder"/>
    <n v="16.52"/>
    <n v="4"/>
    <x v="920"/>
    <x v="1"/>
    <x v="7"/>
  </r>
  <r>
    <d v="2015-08-23T00:00:00"/>
    <x v="210"/>
    <x v="1"/>
    <x v="0"/>
    <x v="14"/>
    <s v="Acme Tagit Stainless Steel Antibacterial Scissors"/>
    <n v="31.68"/>
    <n v="4"/>
    <x v="2210"/>
    <x v="1"/>
    <x v="7"/>
  </r>
  <r>
    <d v="2015-08-23T00:00:00"/>
    <x v="210"/>
    <x v="1"/>
    <x v="0"/>
    <x v="0"/>
    <s v="Xerox 206"/>
    <n v="10.37"/>
    <n v="2"/>
    <x v="316"/>
    <x v="1"/>
    <x v="7"/>
  </r>
  <r>
    <d v="2015-08-23T00:00:00"/>
    <x v="210"/>
    <x v="1"/>
    <x v="0"/>
    <x v="7"/>
    <s v="Staples"/>
    <n v="12.03"/>
    <n v="8"/>
    <x v="2211"/>
    <x v="1"/>
    <x v="7"/>
  </r>
  <r>
    <d v="2015-08-23T00:00:00"/>
    <x v="210"/>
    <x v="1"/>
    <x v="0"/>
    <x v="12"/>
    <s v="Holmes Odor Grabber"/>
    <n v="5.77"/>
    <n v="2"/>
    <x v="2212"/>
    <x v="1"/>
    <x v="7"/>
  </r>
  <r>
    <d v="2015-08-23T00:00:00"/>
    <x v="681"/>
    <x v="4"/>
    <x v="0"/>
    <x v="12"/>
    <s v="Avanti 4.4 Cu. Ft. Refrigerator"/>
    <n v="542.94000000000005"/>
    <n v="3"/>
    <x v="2213"/>
    <x v="1"/>
    <x v="7"/>
  </r>
  <r>
    <d v="2015-08-23T00:00:00"/>
    <x v="681"/>
    <x v="4"/>
    <x v="0"/>
    <x v="1"/>
    <s v="Avery 474"/>
    <n v="8.64"/>
    <n v="3"/>
    <x v="1362"/>
    <x v="1"/>
    <x v="7"/>
  </r>
  <r>
    <d v="2015-08-23T00:00:00"/>
    <x v="681"/>
    <x v="4"/>
    <x v="0"/>
    <x v="0"/>
    <s v="Xerox 1944"/>
    <n v="193.8"/>
    <n v="5"/>
    <x v="2214"/>
    <x v="1"/>
    <x v="7"/>
  </r>
  <r>
    <d v="2015-08-23T00:00:00"/>
    <x v="681"/>
    <x v="4"/>
    <x v="0"/>
    <x v="0"/>
    <s v="Xerox 1962"/>
    <n v="21.4"/>
    <n v="5"/>
    <x v="1196"/>
    <x v="1"/>
    <x v="7"/>
  </r>
  <r>
    <d v="2015-08-23T00:00:00"/>
    <x v="681"/>
    <x v="4"/>
    <x v="0"/>
    <x v="0"/>
    <s v="Xerox 1890"/>
    <n v="97.88"/>
    <n v="2"/>
    <x v="2215"/>
    <x v="1"/>
    <x v="7"/>
  </r>
  <r>
    <d v="2015-08-23T00:00:00"/>
    <x v="681"/>
    <x v="4"/>
    <x v="2"/>
    <x v="9"/>
    <s v="MaxellÂ LTO Ultrium - 800 GB"/>
    <n v="251.91"/>
    <n v="9"/>
    <x v="1178"/>
    <x v="1"/>
    <x v="7"/>
  </r>
  <r>
    <d v="2015-08-23T00:00:00"/>
    <x v="681"/>
    <x v="4"/>
    <x v="0"/>
    <x v="12"/>
    <s v="Acco Six-Outlet Power Strip, 4' Cord Length"/>
    <n v="25.86"/>
    <n v="3"/>
    <x v="1690"/>
    <x v="1"/>
    <x v="7"/>
  </r>
  <r>
    <d v="2015-08-24T00:00:00"/>
    <x v="92"/>
    <x v="0"/>
    <x v="0"/>
    <x v="2"/>
    <s v="Hot File 7-Pocket, Floor Stand"/>
    <n v="999.43"/>
    <n v="7"/>
    <x v="2216"/>
    <x v="1"/>
    <x v="7"/>
  </r>
  <r>
    <d v="2015-08-24T00:00:00"/>
    <x v="92"/>
    <x v="0"/>
    <x v="0"/>
    <x v="2"/>
    <s v="Space Solutions Commercial Steel Shelving"/>
    <n v="724.08"/>
    <n v="14"/>
    <x v="2217"/>
    <x v="1"/>
    <x v="7"/>
  </r>
  <r>
    <d v="2015-08-24T00:00:00"/>
    <x v="92"/>
    <x v="0"/>
    <x v="1"/>
    <x v="13"/>
    <s v="Hon Racetrack Conference Tables"/>
    <n v="918.79"/>
    <n v="5"/>
    <x v="2218"/>
    <x v="1"/>
    <x v="7"/>
  </r>
  <r>
    <d v="2015-08-24T00:00:00"/>
    <x v="92"/>
    <x v="0"/>
    <x v="0"/>
    <x v="3"/>
    <s v="Avery Durable Plastic 1&quot; Binders"/>
    <n v="2.72"/>
    <n v="3"/>
    <x v="2219"/>
    <x v="1"/>
    <x v="7"/>
  </r>
  <r>
    <d v="2015-08-24T00:00:00"/>
    <x v="654"/>
    <x v="20"/>
    <x v="1"/>
    <x v="13"/>
    <s v="Chromcraft Rectangular Conference Tables"/>
    <n v="284.36"/>
    <n v="2"/>
    <x v="2220"/>
    <x v="1"/>
    <x v="7"/>
  </r>
  <r>
    <d v="2015-08-24T00:00:00"/>
    <x v="654"/>
    <x v="20"/>
    <x v="2"/>
    <x v="9"/>
    <s v="Memorex Micro Travel Drive 8 GB"/>
    <n v="26"/>
    <n v="2"/>
    <x v="235"/>
    <x v="1"/>
    <x v="7"/>
  </r>
  <r>
    <d v="2015-08-24T00:00:00"/>
    <x v="682"/>
    <x v="5"/>
    <x v="2"/>
    <x v="15"/>
    <s v="Cisco 9971 IP Video Phone Charcoal"/>
    <n v="3080"/>
    <n v="7"/>
    <x v="2221"/>
    <x v="1"/>
    <x v="7"/>
  </r>
  <r>
    <d v="2015-08-24T00:00:00"/>
    <x v="682"/>
    <x v="5"/>
    <x v="2"/>
    <x v="9"/>
    <s v="Anker Ultra-Slim Mini Bluetooth 3.0 Wireless Keyboard"/>
    <n v="79.959999999999994"/>
    <n v="4"/>
    <x v="2222"/>
    <x v="1"/>
    <x v="7"/>
  </r>
  <r>
    <d v="2015-08-24T00:00:00"/>
    <x v="682"/>
    <x v="5"/>
    <x v="2"/>
    <x v="6"/>
    <s v="LG G3"/>
    <n v="587.97"/>
    <n v="3"/>
    <x v="1720"/>
    <x v="1"/>
    <x v="7"/>
  </r>
  <r>
    <d v="2015-08-24T00:00:00"/>
    <x v="59"/>
    <x v="20"/>
    <x v="1"/>
    <x v="8"/>
    <s v="DAX Value U-Channel Document Frames, Easel Back"/>
    <n v="14.91"/>
    <n v="3"/>
    <x v="1076"/>
    <x v="1"/>
    <x v="7"/>
  </r>
  <r>
    <d v="2015-08-24T00:00:00"/>
    <x v="445"/>
    <x v="11"/>
    <x v="0"/>
    <x v="4"/>
    <s v="Premium Writing Pencils, Soft, #2 by Central Association for the Blind"/>
    <n v="7.15"/>
    <n v="3"/>
    <x v="2223"/>
    <x v="1"/>
    <x v="7"/>
  </r>
  <r>
    <d v="2015-08-24T00:00:00"/>
    <x v="102"/>
    <x v="10"/>
    <x v="2"/>
    <x v="6"/>
    <s v="Belkin SportFit Armband For iPhone 5s/5c, Fuchsia"/>
    <n v="26.98"/>
    <n v="3"/>
    <x v="51"/>
    <x v="1"/>
    <x v="7"/>
  </r>
  <r>
    <d v="2015-08-24T00:00:00"/>
    <x v="102"/>
    <x v="10"/>
    <x v="0"/>
    <x v="1"/>
    <s v="Avery 474"/>
    <n v="6.91"/>
    <n v="3"/>
    <x v="368"/>
    <x v="1"/>
    <x v="7"/>
  </r>
  <r>
    <d v="2015-08-24T00:00:00"/>
    <x v="102"/>
    <x v="10"/>
    <x v="0"/>
    <x v="2"/>
    <s v="Adjustable Depth Letter/Legal Cart"/>
    <n v="435.5"/>
    <n v="3"/>
    <x v="2062"/>
    <x v="1"/>
    <x v="7"/>
  </r>
  <r>
    <d v="2015-08-25T00:00:00"/>
    <x v="483"/>
    <x v="3"/>
    <x v="1"/>
    <x v="5"/>
    <s v="Global Deluxe Stacking Chair, Gray"/>
    <n v="40.78"/>
    <n v="1"/>
    <x v="2224"/>
    <x v="1"/>
    <x v="7"/>
  </r>
  <r>
    <d v="2015-08-25T00:00:00"/>
    <x v="483"/>
    <x v="3"/>
    <x v="0"/>
    <x v="12"/>
    <s v="Fellowes Advanced Computer Series Surge Protectors"/>
    <n v="105.96"/>
    <n v="4"/>
    <x v="685"/>
    <x v="1"/>
    <x v="7"/>
  </r>
  <r>
    <d v="2015-08-25T00:00:00"/>
    <x v="260"/>
    <x v="0"/>
    <x v="1"/>
    <x v="8"/>
    <s v="Eldon Executive Woodline II Desk Accessories, Mahogany"/>
    <n v="20.100000000000001"/>
    <n v="2"/>
    <x v="2225"/>
    <x v="1"/>
    <x v="7"/>
  </r>
  <r>
    <d v="2015-08-25T00:00:00"/>
    <x v="260"/>
    <x v="0"/>
    <x v="0"/>
    <x v="3"/>
    <s v="Poly Designer Cover &amp; Back"/>
    <n v="3.8"/>
    <n v="1"/>
    <x v="2226"/>
    <x v="1"/>
    <x v="7"/>
  </r>
  <r>
    <d v="2015-08-25T00:00:00"/>
    <x v="260"/>
    <x v="0"/>
    <x v="1"/>
    <x v="8"/>
    <s v="Nu-Dell EZ-Mount Plastic Wall Frames"/>
    <n v="7.88"/>
    <n v="5"/>
    <x v="2227"/>
    <x v="1"/>
    <x v="7"/>
  </r>
  <r>
    <d v="2015-08-27T00:00:00"/>
    <x v="371"/>
    <x v="3"/>
    <x v="0"/>
    <x v="2"/>
    <s v="Fellowes Super Stor/Drawer Files"/>
    <n v="484.65"/>
    <n v="3"/>
    <x v="2228"/>
    <x v="1"/>
    <x v="7"/>
  </r>
  <r>
    <d v="2015-08-27T00:00:00"/>
    <x v="413"/>
    <x v="3"/>
    <x v="0"/>
    <x v="14"/>
    <s v="Fiskars Softgrip Scissors"/>
    <n v="32.94"/>
    <n v="3"/>
    <x v="2229"/>
    <x v="1"/>
    <x v="7"/>
  </r>
  <r>
    <d v="2015-08-27T00:00:00"/>
    <x v="413"/>
    <x v="3"/>
    <x v="0"/>
    <x v="0"/>
    <s v="Xerox 1973"/>
    <n v="114.2"/>
    <n v="5"/>
    <x v="799"/>
    <x v="1"/>
    <x v="7"/>
  </r>
  <r>
    <d v="2015-08-27T00:00:00"/>
    <x v="413"/>
    <x v="3"/>
    <x v="0"/>
    <x v="1"/>
    <s v="Avery 511"/>
    <n v="3.08"/>
    <n v="1"/>
    <x v="9"/>
    <x v="1"/>
    <x v="7"/>
  </r>
  <r>
    <d v="2015-08-27T00:00:00"/>
    <x v="570"/>
    <x v="3"/>
    <x v="0"/>
    <x v="3"/>
    <s v="Avery Heavy-Duty EZD View Binder with Locking Rings"/>
    <n v="5.0999999999999996"/>
    <n v="1"/>
    <x v="1355"/>
    <x v="1"/>
    <x v="7"/>
  </r>
  <r>
    <d v="2015-08-28T00:00:00"/>
    <x v="477"/>
    <x v="1"/>
    <x v="2"/>
    <x v="16"/>
    <s v="Canon Imageclass D680 Copier / Fax"/>
    <n v="2799.96"/>
    <n v="5"/>
    <x v="2230"/>
    <x v="1"/>
    <x v="7"/>
  </r>
  <r>
    <d v="2015-08-28T00:00:00"/>
    <x v="92"/>
    <x v="3"/>
    <x v="0"/>
    <x v="2"/>
    <s v="Hot File 7-Pocket, Floor Stand"/>
    <n v="892.35"/>
    <n v="5"/>
    <x v="2231"/>
    <x v="1"/>
    <x v="7"/>
  </r>
  <r>
    <d v="2015-08-28T00:00:00"/>
    <x v="92"/>
    <x v="3"/>
    <x v="1"/>
    <x v="11"/>
    <s v="O'Sullivan 2-Door Barrister Bookcase in Odessa Pine"/>
    <n v="307.67"/>
    <n v="2"/>
    <x v="2232"/>
    <x v="1"/>
    <x v="7"/>
  </r>
  <r>
    <d v="2015-08-28T00:00:00"/>
    <x v="92"/>
    <x v="3"/>
    <x v="0"/>
    <x v="2"/>
    <s v="Carina Double Wide Media Storage Towers in Natural &amp; Black"/>
    <n v="728.82"/>
    <n v="9"/>
    <x v="2233"/>
    <x v="1"/>
    <x v="7"/>
  </r>
  <r>
    <d v="2015-08-28T00:00:00"/>
    <x v="92"/>
    <x v="3"/>
    <x v="0"/>
    <x v="3"/>
    <s v="GBC Wire Binding Combs"/>
    <n v="41.36"/>
    <n v="5"/>
    <x v="2234"/>
    <x v="1"/>
    <x v="7"/>
  </r>
  <r>
    <d v="2015-08-28T00:00:00"/>
    <x v="92"/>
    <x v="3"/>
    <x v="2"/>
    <x v="6"/>
    <s v="invisibleSHIELD by ZAGG Smudge-Free Screen Protector"/>
    <n v="43.18"/>
    <n v="3"/>
    <x v="2235"/>
    <x v="1"/>
    <x v="7"/>
  </r>
  <r>
    <d v="2015-08-28T00:00:00"/>
    <x v="92"/>
    <x v="3"/>
    <x v="1"/>
    <x v="8"/>
    <s v="Eldon Wave Desk Accessories"/>
    <n v="4.16"/>
    <n v="2"/>
    <x v="589"/>
    <x v="1"/>
    <x v="7"/>
  </r>
  <r>
    <d v="2015-08-28T00:00:00"/>
    <x v="624"/>
    <x v="0"/>
    <x v="2"/>
    <x v="6"/>
    <s v="Mitel MiVoice 5330e IP Phone"/>
    <n v="1099.96"/>
    <n v="5"/>
    <x v="2236"/>
    <x v="1"/>
    <x v="7"/>
  </r>
  <r>
    <d v="2015-08-28T00:00:00"/>
    <x v="624"/>
    <x v="0"/>
    <x v="1"/>
    <x v="13"/>
    <s v="Hon 2111 Invitation Series Straight Table"/>
    <n v="103.48"/>
    <n v="1"/>
    <x v="2237"/>
    <x v="1"/>
    <x v="7"/>
  </r>
  <r>
    <d v="2015-08-28T00:00:00"/>
    <x v="436"/>
    <x v="37"/>
    <x v="0"/>
    <x v="2"/>
    <s v="SAFCO Mobile Desk Side File, Wire Frame"/>
    <n v="470.36"/>
    <n v="11"/>
    <x v="2238"/>
    <x v="1"/>
    <x v="7"/>
  </r>
  <r>
    <d v="2015-08-29T00:00:00"/>
    <x v="570"/>
    <x v="14"/>
    <x v="2"/>
    <x v="6"/>
    <s v="Samsung Rugby III"/>
    <n v="131.97999999999999"/>
    <n v="2"/>
    <x v="2239"/>
    <x v="1"/>
    <x v="7"/>
  </r>
  <r>
    <d v="2015-08-29T00:00:00"/>
    <x v="570"/>
    <x v="14"/>
    <x v="2"/>
    <x v="9"/>
    <s v="Logitech Desktop MK120 Mouse and keyboard Combo"/>
    <n v="114.52"/>
    <n v="7"/>
    <x v="2240"/>
    <x v="1"/>
    <x v="7"/>
  </r>
  <r>
    <d v="2015-08-31T00:00:00"/>
    <x v="177"/>
    <x v="3"/>
    <x v="0"/>
    <x v="0"/>
    <s v="Xerox 226"/>
    <n v="58.32"/>
    <n v="9"/>
    <x v="306"/>
    <x v="1"/>
    <x v="7"/>
  </r>
  <r>
    <d v="2015-08-31T00:00:00"/>
    <x v="134"/>
    <x v="3"/>
    <x v="1"/>
    <x v="11"/>
    <s v="Atlantic Metals Mobile 3-Shelf Bookcases, Custom Colors"/>
    <n v="1552.83"/>
    <n v="7"/>
    <x v="2241"/>
    <x v="1"/>
    <x v="7"/>
  </r>
  <r>
    <d v="2015-08-31T00:00:00"/>
    <x v="134"/>
    <x v="3"/>
    <x v="0"/>
    <x v="3"/>
    <s v="GBC Prestige Therm-A-Bind Covers"/>
    <n v="137.24"/>
    <n v="5"/>
    <x v="971"/>
    <x v="1"/>
    <x v="7"/>
  </r>
  <r>
    <d v="2015-08-31T00:00:00"/>
    <x v="134"/>
    <x v="3"/>
    <x v="2"/>
    <x v="9"/>
    <s v="Memorex Micro Travel Drive 32 GB"/>
    <n v="36.51"/>
    <n v="1"/>
    <x v="2242"/>
    <x v="1"/>
    <x v="7"/>
  </r>
  <r>
    <d v="2015-08-31T00:00:00"/>
    <x v="134"/>
    <x v="3"/>
    <x v="2"/>
    <x v="15"/>
    <s v="Lexmark S315 Color Inkjet Printer"/>
    <n v="239.98"/>
    <n v="3"/>
    <x v="2243"/>
    <x v="1"/>
    <x v="7"/>
  </r>
  <r>
    <d v="2015-08-31T00:00:00"/>
    <x v="26"/>
    <x v="0"/>
    <x v="0"/>
    <x v="0"/>
    <s v="Message Book, Phone, Wirebound Standard Line Memo, 2 3/4&quot; X 5&quot;"/>
    <n v="20.96"/>
    <n v="4"/>
    <x v="896"/>
    <x v="1"/>
    <x v="7"/>
  </r>
  <r>
    <d v="2015-08-31T00:00:00"/>
    <x v="511"/>
    <x v="3"/>
    <x v="2"/>
    <x v="6"/>
    <s v="Toshiba IPT2010-SD IPÂ Telephone"/>
    <n v="555.96"/>
    <n v="5"/>
    <x v="2244"/>
    <x v="1"/>
    <x v="7"/>
  </r>
  <r>
    <d v="2015-09-01T00:00:00"/>
    <x v="440"/>
    <x v="3"/>
    <x v="0"/>
    <x v="3"/>
    <s v="Storex Dura Pro Binders"/>
    <n v="4.75"/>
    <n v="1"/>
    <x v="121"/>
    <x v="1"/>
    <x v="8"/>
  </r>
  <r>
    <d v="2015-09-01T00:00:00"/>
    <x v="440"/>
    <x v="3"/>
    <x v="2"/>
    <x v="16"/>
    <s v="Hewlett Packard LaserJet 3310 Copier"/>
    <n v="959.98"/>
    <n v="2"/>
    <x v="2245"/>
    <x v="1"/>
    <x v="8"/>
  </r>
  <r>
    <d v="2015-09-01T00:00:00"/>
    <x v="440"/>
    <x v="3"/>
    <x v="0"/>
    <x v="3"/>
    <s v="Avery Non-Stick Binders"/>
    <n v="14.37"/>
    <n v="4"/>
    <x v="630"/>
    <x v="1"/>
    <x v="8"/>
  </r>
  <r>
    <d v="2015-09-01T00:00:00"/>
    <x v="108"/>
    <x v="32"/>
    <x v="0"/>
    <x v="3"/>
    <s v="Deluxe Heavy-Duty Vinyl Round Ring Binder"/>
    <n v="114.6"/>
    <n v="5"/>
    <x v="2246"/>
    <x v="1"/>
    <x v="8"/>
  </r>
  <r>
    <d v="2015-09-01T00:00:00"/>
    <x v="108"/>
    <x v="32"/>
    <x v="1"/>
    <x v="5"/>
    <s v="Global Value Steno Chair, Gray"/>
    <n v="60.74"/>
    <n v="1"/>
    <x v="2247"/>
    <x v="1"/>
    <x v="8"/>
  </r>
  <r>
    <d v="2015-09-01T00:00:00"/>
    <x v="108"/>
    <x v="32"/>
    <x v="1"/>
    <x v="8"/>
    <s v="Deflect-o Glass Clear Studded Chair Mats"/>
    <n v="124.36"/>
    <n v="2"/>
    <x v="467"/>
    <x v="1"/>
    <x v="8"/>
  </r>
  <r>
    <d v="2015-09-01T00:00:00"/>
    <x v="108"/>
    <x v="32"/>
    <x v="0"/>
    <x v="2"/>
    <s v="Adjustable Depth Letter/Legal Cart"/>
    <n v="1088.76"/>
    <n v="6"/>
    <x v="2248"/>
    <x v="1"/>
    <x v="8"/>
  </r>
  <r>
    <d v="2015-09-03T00:00:00"/>
    <x v="520"/>
    <x v="25"/>
    <x v="0"/>
    <x v="10"/>
    <s v="Jet-Pak Recycled Peel 'N' Seal Padded Mailers"/>
    <n v="200.98"/>
    <n v="7"/>
    <x v="1927"/>
    <x v="1"/>
    <x v="8"/>
  </r>
  <r>
    <d v="2015-09-03T00:00:00"/>
    <x v="110"/>
    <x v="2"/>
    <x v="0"/>
    <x v="2"/>
    <s v="Eldon Gobal File Keepers"/>
    <n v="36.340000000000003"/>
    <n v="3"/>
    <x v="2249"/>
    <x v="1"/>
    <x v="8"/>
  </r>
  <r>
    <d v="2015-09-03T00:00:00"/>
    <x v="110"/>
    <x v="2"/>
    <x v="0"/>
    <x v="14"/>
    <s v="Martin Yale Chadless Opener Electric Letter Opener"/>
    <n v="666.25"/>
    <n v="1"/>
    <x v="2250"/>
    <x v="1"/>
    <x v="8"/>
  </r>
  <r>
    <d v="2015-09-03T00:00:00"/>
    <x v="110"/>
    <x v="2"/>
    <x v="0"/>
    <x v="10"/>
    <s v="White Business Envelopes with Contemporary Seam, Recycled White Business Envelopes"/>
    <n v="52.51"/>
    <n v="6"/>
    <x v="1138"/>
    <x v="1"/>
    <x v="8"/>
  </r>
  <r>
    <d v="2015-09-03T00:00:00"/>
    <x v="639"/>
    <x v="3"/>
    <x v="0"/>
    <x v="2"/>
    <s v="Sterilite Officeware Hinged File Box"/>
    <n v="31.44"/>
    <n v="3"/>
    <x v="197"/>
    <x v="1"/>
    <x v="8"/>
  </r>
  <r>
    <d v="2015-09-03T00:00:00"/>
    <x v="639"/>
    <x v="3"/>
    <x v="2"/>
    <x v="9"/>
    <s v="Kingston Digital DataTraveler 16GB USB 2.0"/>
    <n v="17.899999999999999"/>
    <n v="2"/>
    <x v="119"/>
    <x v="1"/>
    <x v="8"/>
  </r>
  <r>
    <d v="2015-09-03T00:00:00"/>
    <x v="639"/>
    <x v="3"/>
    <x v="2"/>
    <x v="9"/>
    <s v="TRENDnet 56K USB 2.0 Phone, Internet and Fax Modem"/>
    <n v="129.44999999999999"/>
    <n v="5"/>
    <x v="2251"/>
    <x v="1"/>
    <x v="8"/>
  </r>
  <r>
    <d v="2015-09-03T00:00:00"/>
    <x v="403"/>
    <x v="37"/>
    <x v="0"/>
    <x v="12"/>
    <s v="Holmes Replacement Filter for HEPA Air Cleaner, Very Large Room, HEPA Filter"/>
    <n v="137.62"/>
    <n v="2"/>
    <x v="2252"/>
    <x v="1"/>
    <x v="8"/>
  </r>
  <r>
    <d v="2015-09-03T00:00:00"/>
    <x v="403"/>
    <x v="37"/>
    <x v="2"/>
    <x v="6"/>
    <s v="Classic Ivory AntiqueÂ TelephoneÂ ZL1810"/>
    <n v="100.49"/>
    <n v="1"/>
    <x v="2253"/>
    <x v="1"/>
    <x v="8"/>
  </r>
  <r>
    <d v="2015-09-03T00:00:00"/>
    <x v="403"/>
    <x v="20"/>
    <x v="0"/>
    <x v="2"/>
    <s v="Iceberg Mobile Mega Data/Printer Cart"/>
    <n v="120.33"/>
    <n v="1"/>
    <x v="2254"/>
    <x v="1"/>
    <x v="8"/>
  </r>
  <r>
    <d v="2015-09-03T00:00:00"/>
    <x v="326"/>
    <x v="3"/>
    <x v="1"/>
    <x v="5"/>
    <s v="Office Star - Ergonomically Designed Knee Chair"/>
    <n v="129.57"/>
    <n v="2"/>
    <x v="2255"/>
    <x v="1"/>
    <x v="8"/>
  </r>
  <r>
    <d v="2015-09-03T00:00:00"/>
    <x v="326"/>
    <x v="3"/>
    <x v="0"/>
    <x v="3"/>
    <s v="Avery Durable Slant Ring Binders, No Labels"/>
    <n v="6.37"/>
    <n v="2"/>
    <x v="2147"/>
    <x v="1"/>
    <x v="8"/>
  </r>
  <r>
    <d v="2015-09-03T00:00:00"/>
    <x v="552"/>
    <x v="12"/>
    <x v="1"/>
    <x v="8"/>
    <s v="GE 48&quot; Fluorescent Tube, Cool White Energy Saver, 34 Watts, 30/Box"/>
    <n v="238.15"/>
    <n v="3"/>
    <x v="2169"/>
    <x v="1"/>
    <x v="8"/>
  </r>
  <r>
    <d v="2015-09-03T00:00:00"/>
    <x v="209"/>
    <x v="14"/>
    <x v="0"/>
    <x v="1"/>
    <s v="Smead Alpha-Z Color-Coded Name Labels First Letter Starter Set"/>
    <n v="7.5"/>
    <n v="2"/>
    <x v="333"/>
    <x v="1"/>
    <x v="8"/>
  </r>
  <r>
    <d v="2015-09-04T00:00:00"/>
    <x v="349"/>
    <x v="4"/>
    <x v="0"/>
    <x v="0"/>
    <s v="Xerox 1908"/>
    <n v="279.89999999999998"/>
    <n v="5"/>
    <x v="2256"/>
    <x v="1"/>
    <x v="8"/>
  </r>
  <r>
    <d v="2015-09-04T00:00:00"/>
    <x v="349"/>
    <x v="4"/>
    <x v="2"/>
    <x v="9"/>
    <s v="Logitech G19 Programmable Gaming Keyboard"/>
    <n v="619.95000000000005"/>
    <n v="5"/>
    <x v="2257"/>
    <x v="1"/>
    <x v="8"/>
  </r>
  <r>
    <d v="2015-09-04T00:00:00"/>
    <x v="349"/>
    <x v="4"/>
    <x v="0"/>
    <x v="0"/>
    <s v="Ampad Evidence Wirebond Steno Books, 6&quot; x 9&quot;"/>
    <n v="4.3600000000000003"/>
    <n v="2"/>
    <x v="1899"/>
    <x v="1"/>
    <x v="8"/>
  </r>
  <r>
    <d v="2015-09-04T00:00:00"/>
    <x v="349"/>
    <x v="4"/>
    <x v="0"/>
    <x v="10"/>
    <s v="Security-Tint Envelopes"/>
    <n v="15.28"/>
    <n v="2"/>
    <x v="509"/>
    <x v="1"/>
    <x v="8"/>
  </r>
  <r>
    <d v="2015-09-04T00:00:00"/>
    <x v="127"/>
    <x v="11"/>
    <x v="0"/>
    <x v="3"/>
    <s v="Acco Flexible ACCOHIDE Square Ring Data Binder, Dark Blue, 11 1/2&quot; X 14&quot; 7/8&quot;"/>
    <n v="9.76"/>
    <n v="2"/>
    <x v="2258"/>
    <x v="1"/>
    <x v="8"/>
  </r>
  <r>
    <d v="2015-09-04T00:00:00"/>
    <x v="171"/>
    <x v="0"/>
    <x v="2"/>
    <x v="9"/>
    <s v="Sony Micro Vault Click 16 GB USB 2.0 Flash Drive"/>
    <n v="134.38"/>
    <n v="3"/>
    <x v="1690"/>
    <x v="1"/>
    <x v="8"/>
  </r>
  <r>
    <d v="2015-09-04T00:00:00"/>
    <x v="678"/>
    <x v="2"/>
    <x v="0"/>
    <x v="3"/>
    <s v="Avery Heavy-Duty EZD View Binder with Locking Rings"/>
    <n v="7.66"/>
    <n v="4"/>
    <x v="2259"/>
    <x v="1"/>
    <x v="8"/>
  </r>
  <r>
    <d v="2015-09-05T00:00:00"/>
    <x v="316"/>
    <x v="3"/>
    <x v="1"/>
    <x v="11"/>
    <s v="Sauder Camden County Barrister Bookcase, Planked Cherry Finish"/>
    <n v="411.33"/>
    <n v="4"/>
    <x v="1401"/>
    <x v="1"/>
    <x v="8"/>
  </r>
  <r>
    <d v="2015-09-05T00:00:00"/>
    <x v="316"/>
    <x v="3"/>
    <x v="0"/>
    <x v="3"/>
    <s v="DXL Angle-View Binders with Locking Rings, Black"/>
    <n v="28.75"/>
    <n v="6"/>
    <x v="420"/>
    <x v="1"/>
    <x v="8"/>
  </r>
  <r>
    <d v="2015-09-05T00:00:00"/>
    <x v="316"/>
    <x v="3"/>
    <x v="1"/>
    <x v="11"/>
    <s v="Sauder Camden County Collection Libraries, Planked Cherry Finish"/>
    <n v="293.2"/>
    <n v="3"/>
    <x v="2260"/>
    <x v="1"/>
    <x v="8"/>
  </r>
  <r>
    <d v="2015-09-05T00:00:00"/>
    <x v="683"/>
    <x v="0"/>
    <x v="0"/>
    <x v="3"/>
    <s v="Acco Flexible ACCOHIDE Square Ring Data Binder, Dark Blue, 11 1/2&quot; X 14&quot; 7/8&quot;"/>
    <n v="16.27"/>
    <n v="5"/>
    <x v="2261"/>
    <x v="1"/>
    <x v="8"/>
  </r>
  <r>
    <d v="2015-09-05T00:00:00"/>
    <x v="683"/>
    <x v="0"/>
    <x v="0"/>
    <x v="14"/>
    <s v="Stiletto Hand Letter Openers"/>
    <n v="69.12"/>
    <n v="9"/>
    <x v="2262"/>
    <x v="1"/>
    <x v="8"/>
  </r>
  <r>
    <d v="2015-09-05T00:00:00"/>
    <x v="683"/>
    <x v="0"/>
    <x v="0"/>
    <x v="3"/>
    <s v="Acco Four Pocket Poly Ring Binder with Label Holder, Smoke, 1&quot;"/>
    <n v="4.47"/>
    <n v="3"/>
    <x v="2263"/>
    <x v="1"/>
    <x v="8"/>
  </r>
  <r>
    <d v="2015-09-05T00:00:00"/>
    <x v="569"/>
    <x v="28"/>
    <x v="1"/>
    <x v="8"/>
    <s v="Longer-Life Soft White Bulbs"/>
    <n v="6.16"/>
    <n v="2"/>
    <x v="1057"/>
    <x v="1"/>
    <x v="8"/>
  </r>
  <r>
    <d v="2015-09-05T00:00:00"/>
    <x v="569"/>
    <x v="28"/>
    <x v="0"/>
    <x v="0"/>
    <s v="Xerox 1881"/>
    <n v="36.840000000000003"/>
    <n v="3"/>
    <x v="1684"/>
    <x v="1"/>
    <x v="8"/>
  </r>
  <r>
    <d v="2015-09-05T00:00:00"/>
    <x v="581"/>
    <x v="6"/>
    <x v="1"/>
    <x v="8"/>
    <s v="Tensor Brushed Steel Torchiere Floor Lamp"/>
    <n v="67.959999999999994"/>
    <n v="4"/>
    <x v="559"/>
    <x v="1"/>
    <x v="8"/>
  </r>
  <r>
    <d v="2015-09-06T00:00:00"/>
    <x v="165"/>
    <x v="22"/>
    <x v="0"/>
    <x v="3"/>
    <s v="Acco Hanging Data Binders"/>
    <n v="6.1"/>
    <n v="2"/>
    <x v="1642"/>
    <x v="1"/>
    <x v="8"/>
  </r>
  <r>
    <d v="2015-09-06T00:00:00"/>
    <x v="165"/>
    <x v="22"/>
    <x v="1"/>
    <x v="8"/>
    <s v="Howard Miller 16&quot; Diameter Gallery Wall Clock"/>
    <n v="191.82"/>
    <n v="3"/>
    <x v="1168"/>
    <x v="1"/>
    <x v="8"/>
  </r>
  <r>
    <d v="2015-09-06T00:00:00"/>
    <x v="604"/>
    <x v="3"/>
    <x v="2"/>
    <x v="9"/>
    <s v="Memorex Mini Travel Drive 8 GB USB 2.0 Flash Drive"/>
    <n v="46.32"/>
    <n v="4"/>
    <x v="2264"/>
    <x v="1"/>
    <x v="8"/>
  </r>
  <r>
    <d v="2015-09-06T00:00:00"/>
    <x v="684"/>
    <x v="20"/>
    <x v="1"/>
    <x v="5"/>
    <s v="Global Airflow Leather Mesh Back Chair, Black"/>
    <n v="271.76"/>
    <n v="2"/>
    <x v="2077"/>
    <x v="1"/>
    <x v="8"/>
  </r>
  <r>
    <d v="2015-09-06T00:00:00"/>
    <x v="38"/>
    <x v="15"/>
    <x v="0"/>
    <x v="7"/>
    <s v="Assorted Color Push Pins"/>
    <n v="7.24"/>
    <n v="5"/>
    <x v="1212"/>
    <x v="1"/>
    <x v="8"/>
  </r>
  <r>
    <d v="2015-09-06T00:00:00"/>
    <x v="538"/>
    <x v="16"/>
    <x v="0"/>
    <x v="3"/>
    <s v="GBC Plasticlear Binding Covers"/>
    <n v="3.44"/>
    <n v="1"/>
    <x v="2265"/>
    <x v="1"/>
    <x v="8"/>
  </r>
  <r>
    <d v="2015-09-06T00:00:00"/>
    <x v="14"/>
    <x v="20"/>
    <x v="0"/>
    <x v="12"/>
    <s v="Black &amp; Decker Filter for Double Action Dustbuster Cordless Vac BLDV7210"/>
    <n v="8.39"/>
    <n v="1"/>
    <x v="2266"/>
    <x v="1"/>
    <x v="8"/>
  </r>
  <r>
    <d v="2015-09-06T00:00:00"/>
    <x v="14"/>
    <x v="20"/>
    <x v="2"/>
    <x v="6"/>
    <s v="ShoreTel ShorePhone IP 230 VoIP phone"/>
    <n v="337.98"/>
    <n v="2"/>
    <x v="2267"/>
    <x v="1"/>
    <x v="8"/>
  </r>
  <r>
    <d v="2015-09-06T00:00:00"/>
    <x v="340"/>
    <x v="6"/>
    <x v="0"/>
    <x v="3"/>
    <s v="SlimView Poly Binder, 3/8&quot;"/>
    <n v="46.62"/>
    <n v="9"/>
    <x v="2268"/>
    <x v="1"/>
    <x v="8"/>
  </r>
  <r>
    <d v="2015-09-06T00:00:00"/>
    <x v="661"/>
    <x v="8"/>
    <x v="1"/>
    <x v="13"/>
    <s v="KI Adjustable-Height Table"/>
    <n v="85.98"/>
    <n v="1"/>
    <x v="596"/>
    <x v="1"/>
    <x v="8"/>
  </r>
  <r>
    <d v="2015-09-07T00:00:00"/>
    <x v="454"/>
    <x v="3"/>
    <x v="0"/>
    <x v="2"/>
    <s v="Safco Industrial Wire Shelving"/>
    <n v="671.93"/>
    <n v="7"/>
    <x v="468"/>
    <x v="1"/>
    <x v="8"/>
  </r>
  <r>
    <d v="2015-09-07T00:00:00"/>
    <x v="309"/>
    <x v="0"/>
    <x v="1"/>
    <x v="5"/>
    <s v="Metal Folding Chairs, Beige, 4/Carton"/>
    <n v="47.52"/>
    <n v="2"/>
    <x v="2269"/>
    <x v="1"/>
    <x v="8"/>
  </r>
  <r>
    <d v="2015-09-07T00:00:00"/>
    <x v="387"/>
    <x v="20"/>
    <x v="0"/>
    <x v="2"/>
    <s v="Eldon Shelf Savers Cubes and Bins"/>
    <n v="13.96"/>
    <n v="2"/>
    <x v="2270"/>
    <x v="1"/>
    <x v="8"/>
  </r>
  <r>
    <d v="2015-09-07T00:00:00"/>
    <x v="387"/>
    <x v="20"/>
    <x v="1"/>
    <x v="13"/>
    <s v="Anderson Hickey Conga Table Tops &amp; Accessories"/>
    <n v="27.41"/>
    <n v="3"/>
    <x v="2271"/>
    <x v="1"/>
    <x v="8"/>
  </r>
  <r>
    <d v="2015-09-07T00:00:00"/>
    <x v="382"/>
    <x v="2"/>
    <x v="0"/>
    <x v="3"/>
    <s v="GBC Wire Binding Strips"/>
    <n v="9.52"/>
    <n v="1"/>
    <x v="2272"/>
    <x v="1"/>
    <x v="8"/>
  </r>
  <r>
    <d v="2015-09-07T00:00:00"/>
    <x v="382"/>
    <x v="2"/>
    <x v="2"/>
    <x v="6"/>
    <s v="Samsung Galaxy Note 3"/>
    <n v="791.96"/>
    <n v="6"/>
    <x v="2273"/>
    <x v="1"/>
    <x v="8"/>
  </r>
  <r>
    <d v="2015-09-07T00:00:00"/>
    <x v="382"/>
    <x v="2"/>
    <x v="0"/>
    <x v="3"/>
    <s v="Angle-D Ring Binders"/>
    <n v="4.92"/>
    <n v="3"/>
    <x v="2227"/>
    <x v="1"/>
    <x v="8"/>
  </r>
  <r>
    <d v="2015-09-07T00:00:00"/>
    <x v="369"/>
    <x v="25"/>
    <x v="0"/>
    <x v="4"/>
    <s v="Boston 1645 Deluxe Heavier-Duty Electric Pencil Sharpener"/>
    <n v="140.74"/>
    <n v="4"/>
    <x v="1378"/>
    <x v="1"/>
    <x v="8"/>
  </r>
  <r>
    <d v="2015-09-07T00:00:00"/>
    <x v="451"/>
    <x v="20"/>
    <x v="2"/>
    <x v="9"/>
    <s v="Razer Kraken PRO Over Ear PC and Music Headset"/>
    <n v="559.92999999999995"/>
    <n v="7"/>
    <x v="2274"/>
    <x v="1"/>
    <x v="8"/>
  </r>
  <r>
    <d v="2015-09-07T00:00:00"/>
    <x v="340"/>
    <x v="20"/>
    <x v="0"/>
    <x v="2"/>
    <s v="Mobile Personal File Cube"/>
    <n v="70.260000000000005"/>
    <n v="3"/>
    <x v="2186"/>
    <x v="1"/>
    <x v="8"/>
  </r>
  <r>
    <d v="2015-09-07T00:00:00"/>
    <x v="340"/>
    <x v="20"/>
    <x v="2"/>
    <x v="9"/>
    <s v="KeyTronicÂ E03601U1 -Â KeyboardÂ - Beige"/>
    <n v="90"/>
    <n v="5"/>
    <x v="1024"/>
    <x v="1"/>
    <x v="8"/>
  </r>
  <r>
    <d v="2015-09-07T00:00:00"/>
    <x v="340"/>
    <x v="20"/>
    <x v="0"/>
    <x v="3"/>
    <s v="Acco Pressboard Covers with Storage Hooks, 9 1/2&quot; x 11&quot;, Executive Red"/>
    <n v="6.1"/>
    <n v="2"/>
    <x v="1966"/>
    <x v="1"/>
    <x v="8"/>
  </r>
  <r>
    <d v="2015-09-07T00:00:00"/>
    <x v="340"/>
    <x v="20"/>
    <x v="1"/>
    <x v="13"/>
    <s v="Bretford CR8500 Series Meeting Room Furniture"/>
    <n v="481.18"/>
    <n v="2"/>
    <x v="2275"/>
    <x v="1"/>
    <x v="8"/>
  </r>
  <r>
    <d v="2015-09-07T00:00:00"/>
    <x v="340"/>
    <x v="20"/>
    <x v="0"/>
    <x v="7"/>
    <s v="Assorted Color Push Pins"/>
    <n v="7.24"/>
    <n v="4"/>
    <x v="1712"/>
    <x v="1"/>
    <x v="8"/>
  </r>
  <r>
    <d v="2015-09-08T00:00:00"/>
    <x v="685"/>
    <x v="3"/>
    <x v="0"/>
    <x v="0"/>
    <s v="Xerox 1928"/>
    <n v="26.4"/>
    <n v="5"/>
    <x v="551"/>
    <x v="1"/>
    <x v="8"/>
  </r>
  <r>
    <d v="2015-09-08T00:00:00"/>
    <x v="685"/>
    <x v="3"/>
    <x v="0"/>
    <x v="2"/>
    <s v="Eldon Shelf Savers Cubes and Bins"/>
    <n v="41.88"/>
    <n v="6"/>
    <x v="243"/>
    <x v="1"/>
    <x v="8"/>
  </r>
  <r>
    <d v="2015-09-08T00:00:00"/>
    <x v="197"/>
    <x v="33"/>
    <x v="1"/>
    <x v="8"/>
    <s v="Acrylic Self-Standing Desk Frames"/>
    <n v="21.36"/>
    <n v="8"/>
    <x v="2276"/>
    <x v="1"/>
    <x v="8"/>
  </r>
  <r>
    <d v="2015-09-10T00:00:00"/>
    <x v="309"/>
    <x v="3"/>
    <x v="0"/>
    <x v="14"/>
    <s v="Martin-Yale Premier Letter Opener"/>
    <n v="51.52"/>
    <n v="4"/>
    <x v="839"/>
    <x v="1"/>
    <x v="8"/>
  </r>
  <r>
    <d v="2015-09-10T00:00:00"/>
    <x v="69"/>
    <x v="39"/>
    <x v="0"/>
    <x v="0"/>
    <s v="Xerox 1952"/>
    <n v="14.94"/>
    <n v="3"/>
    <x v="162"/>
    <x v="1"/>
    <x v="8"/>
  </r>
  <r>
    <d v="2015-09-10T00:00:00"/>
    <x v="150"/>
    <x v="32"/>
    <x v="0"/>
    <x v="12"/>
    <s v="Euro-Pro Shark Turbo Vacuum"/>
    <n v="61.96"/>
    <n v="2"/>
    <x v="2277"/>
    <x v="1"/>
    <x v="8"/>
  </r>
  <r>
    <d v="2015-09-10T00:00:00"/>
    <x v="150"/>
    <x v="32"/>
    <x v="1"/>
    <x v="11"/>
    <s v="O'Sullivan 2-Door Barrister Bookcase in Odessa Pine"/>
    <n v="361.96"/>
    <n v="2"/>
    <x v="2278"/>
    <x v="1"/>
    <x v="8"/>
  </r>
  <r>
    <d v="2015-09-10T00:00:00"/>
    <x v="150"/>
    <x v="32"/>
    <x v="0"/>
    <x v="0"/>
    <s v="Xerox 1960"/>
    <n v="278.82"/>
    <n v="9"/>
    <x v="2279"/>
    <x v="1"/>
    <x v="8"/>
  </r>
  <r>
    <d v="2015-09-10T00:00:00"/>
    <x v="550"/>
    <x v="22"/>
    <x v="0"/>
    <x v="2"/>
    <s v="Belkin 19&quot; Center-Weighted Shelf, Gray"/>
    <n v="353.88"/>
    <n v="6"/>
    <x v="2280"/>
    <x v="1"/>
    <x v="8"/>
  </r>
  <r>
    <d v="2015-09-10T00:00:00"/>
    <x v="686"/>
    <x v="20"/>
    <x v="0"/>
    <x v="4"/>
    <s v="Manco Dry-Lighter Erasable Highlighter"/>
    <n v="6.08"/>
    <n v="2"/>
    <x v="163"/>
    <x v="1"/>
    <x v="8"/>
  </r>
  <r>
    <d v="2015-09-10T00:00:00"/>
    <x v="410"/>
    <x v="3"/>
    <x v="1"/>
    <x v="8"/>
    <s v="Seth Thomas 13 1/2&quot; Wall Clock"/>
    <n v="106.68"/>
    <n v="6"/>
    <x v="2281"/>
    <x v="1"/>
    <x v="8"/>
  </r>
  <r>
    <d v="2015-09-10T00:00:00"/>
    <x v="592"/>
    <x v="0"/>
    <x v="1"/>
    <x v="5"/>
    <s v="Global Commerce Series Low-Back Swivel/Tilt Chairs"/>
    <n v="179.89"/>
    <n v="1"/>
    <x v="2282"/>
    <x v="1"/>
    <x v="8"/>
  </r>
  <r>
    <d v="2015-09-11T00:00:00"/>
    <x v="236"/>
    <x v="3"/>
    <x v="0"/>
    <x v="4"/>
    <s v="Boston 19500 Mighty Mite Electric Pencil Sharpener"/>
    <n v="181.35"/>
    <n v="9"/>
    <x v="2283"/>
    <x v="1"/>
    <x v="8"/>
  </r>
  <r>
    <d v="2015-09-11T00:00:00"/>
    <x v="236"/>
    <x v="3"/>
    <x v="0"/>
    <x v="1"/>
    <s v="Avery 474"/>
    <n v="8.64"/>
    <n v="3"/>
    <x v="1362"/>
    <x v="1"/>
    <x v="8"/>
  </r>
  <r>
    <d v="2015-09-11T00:00:00"/>
    <x v="191"/>
    <x v="3"/>
    <x v="0"/>
    <x v="4"/>
    <s v="Hunt PowerHouse Electric Pencil Sharpener, Blue"/>
    <n v="265.86"/>
    <n v="7"/>
    <x v="2284"/>
    <x v="1"/>
    <x v="8"/>
  </r>
  <r>
    <d v="2015-09-11T00:00:00"/>
    <x v="286"/>
    <x v="20"/>
    <x v="1"/>
    <x v="8"/>
    <s v="Deflect-o DuraMat Antistatic Studded Beveled Mat for Medium Pile Carpeting"/>
    <n v="210.68"/>
    <n v="2"/>
    <x v="2285"/>
    <x v="1"/>
    <x v="8"/>
  </r>
  <r>
    <d v="2015-09-11T00:00:00"/>
    <x v="286"/>
    <x v="20"/>
    <x v="0"/>
    <x v="2"/>
    <s v="Space Solutions Industrial Galvanized Steel Shelving."/>
    <n v="78.8"/>
    <n v="1"/>
    <x v="2286"/>
    <x v="1"/>
    <x v="8"/>
  </r>
  <r>
    <d v="2015-09-11T00:00:00"/>
    <x v="286"/>
    <x v="20"/>
    <x v="2"/>
    <x v="9"/>
    <s v="LogitechÂ LS21 Speaker System - PC Multimedia - 2.1-CH - Wired"/>
    <n v="19.989999999999998"/>
    <n v="1"/>
    <x v="1054"/>
    <x v="1"/>
    <x v="8"/>
  </r>
  <r>
    <d v="2015-09-11T00:00:00"/>
    <x v="286"/>
    <x v="20"/>
    <x v="0"/>
    <x v="2"/>
    <s v="Fellowes Staxonsteel Drawer Files"/>
    <n v="772.68"/>
    <n v="4"/>
    <x v="2287"/>
    <x v="1"/>
    <x v="8"/>
  </r>
  <r>
    <d v="2015-09-11T00:00:00"/>
    <x v="169"/>
    <x v="26"/>
    <x v="1"/>
    <x v="8"/>
    <s v="Deflect-O Glasstique Clear Desk Accessories"/>
    <n v="24.64"/>
    <n v="4"/>
    <x v="2288"/>
    <x v="1"/>
    <x v="8"/>
  </r>
  <r>
    <d v="2015-09-11T00:00:00"/>
    <x v="659"/>
    <x v="23"/>
    <x v="0"/>
    <x v="1"/>
    <s v="Avery 503"/>
    <n v="31.05"/>
    <n v="3"/>
    <x v="1256"/>
    <x v="1"/>
    <x v="8"/>
  </r>
  <r>
    <d v="2015-09-11T00:00:00"/>
    <x v="659"/>
    <x v="23"/>
    <x v="1"/>
    <x v="8"/>
    <s v="Eldon Pizzaz Desk Accessories"/>
    <n v="8.92"/>
    <n v="4"/>
    <x v="1111"/>
    <x v="1"/>
    <x v="8"/>
  </r>
  <r>
    <d v="2015-09-11T00:00:00"/>
    <x v="659"/>
    <x v="23"/>
    <x v="0"/>
    <x v="3"/>
    <s v="Ibico Laser Imprintable Binding System Covers"/>
    <n v="209.6"/>
    <n v="4"/>
    <x v="2289"/>
    <x v="1"/>
    <x v="8"/>
  </r>
  <r>
    <d v="2015-09-11T00:00:00"/>
    <x v="659"/>
    <x v="23"/>
    <x v="0"/>
    <x v="12"/>
    <s v="Fellowes Advanced 8 Outlet Surge Suppressor with Phone/Fax Protection"/>
    <n v="111.04"/>
    <n v="4"/>
    <x v="2290"/>
    <x v="1"/>
    <x v="8"/>
  </r>
  <r>
    <d v="2015-09-11T00:00:00"/>
    <x v="659"/>
    <x v="23"/>
    <x v="0"/>
    <x v="0"/>
    <s v="Xerox 208"/>
    <n v="38.880000000000003"/>
    <n v="6"/>
    <x v="2107"/>
    <x v="1"/>
    <x v="8"/>
  </r>
  <r>
    <d v="2015-09-12T00:00:00"/>
    <x v="194"/>
    <x v="20"/>
    <x v="2"/>
    <x v="16"/>
    <s v="Hewlett Packard 310 Color Digital Copier"/>
    <n v="479.98"/>
    <n v="2"/>
    <x v="2291"/>
    <x v="1"/>
    <x v="8"/>
  </r>
  <r>
    <d v="2015-09-12T00:00:00"/>
    <x v="194"/>
    <x v="20"/>
    <x v="0"/>
    <x v="1"/>
    <s v="Avery 520"/>
    <n v="12.6"/>
    <n v="4"/>
    <x v="1587"/>
    <x v="1"/>
    <x v="8"/>
  </r>
  <r>
    <d v="2015-09-12T00:00:00"/>
    <x v="51"/>
    <x v="20"/>
    <x v="0"/>
    <x v="4"/>
    <s v="Binney &amp; Smith Crayola Metallic Colored Pencils, 8-Color Set"/>
    <n v="9.26"/>
    <n v="2"/>
    <x v="269"/>
    <x v="1"/>
    <x v="8"/>
  </r>
  <r>
    <d v="2015-09-12T00:00:00"/>
    <x v="51"/>
    <x v="20"/>
    <x v="0"/>
    <x v="2"/>
    <s v="Gould Plastics 9-Pocket Panel Bin, 18-3/8w x 5-1/4d x 20-1/2h, Black"/>
    <n v="105.98"/>
    <n v="2"/>
    <x v="390"/>
    <x v="1"/>
    <x v="8"/>
  </r>
  <r>
    <d v="2015-09-12T00:00:00"/>
    <x v="51"/>
    <x v="20"/>
    <x v="0"/>
    <x v="7"/>
    <s v="OIC Binder Clips, Mini, 1/4&quot; Capacity, Black"/>
    <n v="1.24"/>
    <n v="1"/>
    <x v="2292"/>
    <x v="1"/>
    <x v="8"/>
  </r>
  <r>
    <d v="2015-09-12T00:00:00"/>
    <x v="51"/>
    <x v="20"/>
    <x v="0"/>
    <x v="1"/>
    <s v="Avery 489"/>
    <n v="20.7"/>
    <n v="2"/>
    <x v="2293"/>
    <x v="1"/>
    <x v="8"/>
  </r>
  <r>
    <d v="2015-09-12T00:00:00"/>
    <x v="51"/>
    <x v="20"/>
    <x v="0"/>
    <x v="0"/>
    <s v="HP Office Recycled Paper (20Lb. and 87 Bright)"/>
    <n v="28.9"/>
    <n v="5"/>
    <x v="2294"/>
    <x v="1"/>
    <x v="8"/>
  </r>
  <r>
    <d v="2015-09-12T00:00:00"/>
    <x v="51"/>
    <x v="20"/>
    <x v="0"/>
    <x v="10"/>
    <s v="Tyvek  Top-Opening Peel &amp; Seel Envelopes, Plain White"/>
    <n v="27.18"/>
    <n v="1"/>
    <x v="2295"/>
    <x v="1"/>
    <x v="8"/>
  </r>
  <r>
    <d v="2015-09-12T00:00:00"/>
    <x v="583"/>
    <x v="22"/>
    <x v="2"/>
    <x v="9"/>
    <s v="Memorex Froggy Flash Drive 4 GB"/>
    <n v="21.98"/>
    <n v="2"/>
    <x v="2296"/>
    <x v="1"/>
    <x v="8"/>
  </r>
  <r>
    <d v="2015-09-13T00:00:00"/>
    <x v="456"/>
    <x v="18"/>
    <x v="2"/>
    <x v="9"/>
    <s v="Case Logic 2.4GHz Wireless Keyboard"/>
    <n v="199.96"/>
    <n v="4"/>
    <x v="2297"/>
    <x v="1"/>
    <x v="8"/>
  </r>
  <r>
    <d v="2015-09-13T00:00:00"/>
    <x v="456"/>
    <x v="18"/>
    <x v="1"/>
    <x v="5"/>
    <s v="Hon Multipurpose Stacking Arm Chairs"/>
    <n v="1516.2"/>
    <n v="7"/>
    <x v="2298"/>
    <x v="1"/>
    <x v="8"/>
  </r>
  <r>
    <d v="2015-09-13T00:00:00"/>
    <x v="173"/>
    <x v="2"/>
    <x v="0"/>
    <x v="3"/>
    <s v="Fellowes Twister Kit, Gray/Clear, 3/pkg"/>
    <n v="2.41"/>
    <n v="1"/>
    <x v="2299"/>
    <x v="1"/>
    <x v="8"/>
  </r>
  <r>
    <d v="2015-09-13T00:00:00"/>
    <x v="657"/>
    <x v="4"/>
    <x v="1"/>
    <x v="8"/>
    <s v="Eldon Advantage Chair Mats for Low to Medium Pile Carpets"/>
    <n v="129.93"/>
    <n v="3"/>
    <x v="372"/>
    <x v="1"/>
    <x v="8"/>
  </r>
  <r>
    <d v="2015-09-13T00:00:00"/>
    <x v="657"/>
    <x v="4"/>
    <x v="0"/>
    <x v="0"/>
    <s v="Xerox 1948"/>
    <n v="69.930000000000007"/>
    <n v="7"/>
    <x v="888"/>
    <x v="1"/>
    <x v="8"/>
  </r>
  <r>
    <d v="2015-09-13T00:00:00"/>
    <x v="316"/>
    <x v="1"/>
    <x v="0"/>
    <x v="10"/>
    <s v="Staple envelope"/>
    <n v="7.82"/>
    <n v="1"/>
    <x v="1461"/>
    <x v="1"/>
    <x v="8"/>
  </r>
  <r>
    <d v="2015-09-13T00:00:00"/>
    <x v="316"/>
    <x v="1"/>
    <x v="1"/>
    <x v="5"/>
    <s v="Global Value Steno Chair, Gray"/>
    <n v="170.07"/>
    <n v="4"/>
    <x v="2300"/>
    <x v="1"/>
    <x v="8"/>
  </r>
  <r>
    <d v="2015-09-13T00:00:00"/>
    <x v="481"/>
    <x v="25"/>
    <x v="0"/>
    <x v="3"/>
    <s v="Heavy-Duty E-Z-D Binders"/>
    <n v="13.09"/>
    <n v="4"/>
    <x v="2301"/>
    <x v="1"/>
    <x v="8"/>
  </r>
  <r>
    <d v="2015-09-13T00:00:00"/>
    <x v="687"/>
    <x v="3"/>
    <x v="1"/>
    <x v="8"/>
    <s v="Flat Face Poster Frame"/>
    <n v="131.88"/>
    <n v="7"/>
    <x v="2302"/>
    <x v="1"/>
    <x v="8"/>
  </r>
  <r>
    <d v="2015-09-13T00:00:00"/>
    <x v="687"/>
    <x v="3"/>
    <x v="0"/>
    <x v="3"/>
    <s v="Acco Data Flex Cable Posts For Top &amp; Bottom Load Binders, 6&quot; Capacity"/>
    <n v="25.03"/>
    <n v="3"/>
    <x v="355"/>
    <x v="1"/>
    <x v="8"/>
  </r>
  <r>
    <d v="2015-09-13T00:00:00"/>
    <x v="687"/>
    <x v="3"/>
    <x v="1"/>
    <x v="5"/>
    <s v="Global Comet Stacking Armless Chair"/>
    <n v="717.72"/>
    <n v="3"/>
    <x v="690"/>
    <x v="1"/>
    <x v="8"/>
  </r>
  <r>
    <d v="2015-09-13T00:00:00"/>
    <x v="687"/>
    <x v="3"/>
    <x v="1"/>
    <x v="8"/>
    <s v="Eldon Econocleat Chair Mats for Low Pile Carpets"/>
    <n v="207.35"/>
    <n v="5"/>
    <x v="1746"/>
    <x v="1"/>
    <x v="8"/>
  </r>
  <r>
    <d v="2015-09-13T00:00:00"/>
    <x v="687"/>
    <x v="3"/>
    <x v="1"/>
    <x v="8"/>
    <s v="Tensor Computer Mounted Lamp"/>
    <n v="44.67"/>
    <n v="3"/>
    <x v="2303"/>
    <x v="1"/>
    <x v="8"/>
  </r>
  <r>
    <d v="2015-09-13T00:00:00"/>
    <x v="687"/>
    <x v="3"/>
    <x v="0"/>
    <x v="0"/>
    <s v="Xerox 1915"/>
    <n v="209.7"/>
    <n v="2"/>
    <x v="1743"/>
    <x v="1"/>
    <x v="8"/>
  </r>
  <r>
    <d v="2015-09-14T00:00:00"/>
    <x v="103"/>
    <x v="27"/>
    <x v="1"/>
    <x v="13"/>
    <s v="Lesro Round Back Collection Coffee Table, End Table"/>
    <n v="912.75"/>
    <n v="5"/>
    <x v="2304"/>
    <x v="1"/>
    <x v="8"/>
  </r>
  <r>
    <d v="2015-09-14T00:00:00"/>
    <x v="386"/>
    <x v="3"/>
    <x v="1"/>
    <x v="13"/>
    <s v="KI Conference Tables"/>
    <n v="170.14"/>
    <n v="3"/>
    <x v="2305"/>
    <x v="1"/>
    <x v="8"/>
  </r>
  <r>
    <d v="2015-09-14T00:00:00"/>
    <x v="616"/>
    <x v="9"/>
    <x v="0"/>
    <x v="2"/>
    <s v="Fellowes Officeware Wire Shelving"/>
    <n v="269.49"/>
    <n v="3"/>
    <x v="1174"/>
    <x v="1"/>
    <x v="8"/>
  </r>
  <r>
    <d v="2015-09-14T00:00:00"/>
    <x v="96"/>
    <x v="20"/>
    <x v="0"/>
    <x v="2"/>
    <s v="Economy Rollaway Files"/>
    <n v="991.2"/>
    <n v="6"/>
    <x v="2306"/>
    <x v="1"/>
    <x v="8"/>
  </r>
  <r>
    <d v="2015-09-14T00:00:00"/>
    <x v="96"/>
    <x v="20"/>
    <x v="2"/>
    <x v="16"/>
    <s v="Sharp 1540cs Digital Laser Copier"/>
    <n v="879.98"/>
    <n v="2"/>
    <x v="2307"/>
    <x v="1"/>
    <x v="8"/>
  </r>
  <r>
    <d v="2015-09-14T00:00:00"/>
    <x v="96"/>
    <x v="20"/>
    <x v="0"/>
    <x v="3"/>
    <s v="Wilson Jones Easy Flow II Sheet Lifters"/>
    <n v="12.96"/>
    <n v="9"/>
    <x v="406"/>
    <x v="1"/>
    <x v="8"/>
  </r>
  <r>
    <d v="2015-09-14T00:00:00"/>
    <x v="671"/>
    <x v="30"/>
    <x v="0"/>
    <x v="3"/>
    <s v="Wilson Jones Impact Binders"/>
    <n v="25.9"/>
    <n v="5"/>
    <x v="2308"/>
    <x v="1"/>
    <x v="8"/>
  </r>
  <r>
    <d v="2015-09-15T00:00:00"/>
    <x v="537"/>
    <x v="16"/>
    <x v="0"/>
    <x v="0"/>
    <s v="Xerox 21"/>
    <n v="15.55"/>
    <n v="3"/>
    <x v="192"/>
    <x v="1"/>
    <x v="8"/>
  </r>
  <r>
    <d v="2015-09-15T00:00:00"/>
    <x v="537"/>
    <x v="16"/>
    <x v="1"/>
    <x v="8"/>
    <s v="Ultra Door Push Plate"/>
    <n v="15.71"/>
    <n v="4"/>
    <x v="2309"/>
    <x v="1"/>
    <x v="8"/>
  </r>
  <r>
    <d v="2015-09-15T00:00:00"/>
    <x v="537"/>
    <x v="16"/>
    <x v="0"/>
    <x v="2"/>
    <s v="Decoflex Hanging Personal Folder File, Blue"/>
    <n v="24.67"/>
    <n v="2"/>
    <x v="2310"/>
    <x v="1"/>
    <x v="8"/>
  </r>
  <r>
    <d v="2015-09-15T00:00:00"/>
    <x v="537"/>
    <x v="16"/>
    <x v="1"/>
    <x v="8"/>
    <s v="Tenex &quot;The Solids&quot; Textured Chair Mats"/>
    <n v="55.97"/>
    <n v="1"/>
    <x v="2311"/>
    <x v="1"/>
    <x v="8"/>
  </r>
  <r>
    <d v="2015-09-15T00:00:00"/>
    <x v="189"/>
    <x v="18"/>
    <x v="0"/>
    <x v="2"/>
    <s v="Fellowes Stor/Drawer Steel Plus Storage Drawers"/>
    <n v="190.86"/>
    <n v="2"/>
    <x v="2240"/>
    <x v="1"/>
    <x v="8"/>
  </r>
  <r>
    <d v="2015-09-15T00:00:00"/>
    <x v="189"/>
    <x v="18"/>
    <x v="0"/>
    <x v="4"/>
    <s v="Manco Dry-Lighter Erasable Highlighter"/>
    <n v="24.32"/>
    <n v="8"/>
    <x v="2312"/>
    <x v="1"/>
    <x v="8"/>
  </r>
  <r>
    <d v="2015-09-15T00:00:00"/>
    <x v="688"/>
    <x v="20"/>
    <x v="0"/>
    <x v="3"/>
    <s v="GBC Twin Loop Wire Binding Elements"/>
    <n v="79.87"/>
    <n v="3"/>
    <x v="1424"/>
    <x v="1"/>
    <x v="8"/>
  </r>
  <r>
    <d v="2015-09-15T00:00:00"/>
    <x v="688"/>
    <x v="20"/>
    <x v="1"/>
    <x v="11"/>
    <s v="Bush Westfield Collection Bookcases, Medium Cherry Finish"/>
    <n v="46.38"/>
    <n v="1"/>
    <x v="1513"/>
    <x v="1"/>
    <x v="8"/>
  </r>
  <r>
    <d v="2015-09-15T00:00:00"/>
    <x v="688"/>
    <x v="20"/>
    <x v="0"/>
    <x v="0"/>
    <s v="Xerox 1967"/>
    <n v="12.96"/>
    <n v="2"/>
    <x v="113"/>
    <x v="1"/>
    <x v="8"/>
  </r>
  <r>
    <d v="2015-09-15T00:00:00"/>
    <x v="262"/>
    <x v="33"/>
    <x v="1"/>
    <x v="13"/>
    <s v="Bretford CR8500 Series Meeting Room Furniture"/>
    <n v="801.96"/>
    <n v="2"/>
    <x v="2313"/>
    <x v="1"/>
    <x v="8"/>
  </r>
  <r>
    <d v="2015-09-15T00:00:00"/>
    <x v="262"/>
    <x v="33"/>
    <x v="2"/>
    <x v="6"/>
    <s v="Anker Astro Mini 3000mAh Ultra-Compact Portable Charger"/>
    <n v="59.97"/>
    <n v="3"/>
    <x v="62"/>
    <x v="1"/>
    <x v="8"/>
  </r>
  <r>
    <d v="2015-09-15T00:00:00"/>
    <x v="262"/>
    <x v="33"/>
    <x v="1"/>
    <x v="5"/>
    <s v="Global Manager's Adjustable Task Chair, Storm"/>
    <n v="1056.8599999999999"/>
    <n v="7"/>
    <x v="2314"/>
    <x v="1"/>
    <x v="8"/>
  </r>
  <r>
    <d v="2015-09-15T00:00:00"/>
    <x v="689"/>
    <x v="2"/>
    <x v="0"/>
    <x v="3"/>
    <s v="Avery Hidden Tab Dividers for Binding Systems"/>
    <n v="3.58"/>
    <n v="4"/>
    <x v="2315"/>
    <x v="1"/>
    <x v="8"/>
  </r>
  <r>
    <d v="2015-09-15T00:00:00"/>
    <x v="689"/>
    <x v="2"/>
    <x v="0"/>
    <x v="2"/>
    <s v="Gould Plastics 18-Pocket Panel Bin, 34w x 5-1/4d x 20-1/2h"/>
    <n v="147.18"/>
    <n v="2"/>
    <x v="2316"/>
    <x v="1"/>
    <x v="8"/>
  </r>
  <r>
    <d v="2015-09-16T00:00:00"/>
    <x v="32"/>
    <x v="6"/>
    <x v="0"/>
    <x v="10"/>
    <s v="Staple envelope"/>
    <n v="31.12"/>
    <n v="4"/>
    <x v="2317"/>
    <x v="1"/>
    <x v="8"/>
  </r>
  <r>
    <d v="2015-09-17T00:00:00"/>
    <x v="463"/>
    <x v="2"/>
    <x v="1"/>
    <x v="11"/>
    <s v="Riverside Palais Royal Lawyers Bookcase, Royale Cherry Finish"/>
    <n v="3083.43"/>
    <n v="7"/>
    <x v="2318"/>
    <x v="1"/>
    <x v="8"/>
  </r>
  <r>
    <d v="2015-09-17T00:00:00"/>
    <x v="463"/>
    <x v="2"/>
    <x v="0"/>
    <x v="3"/>
    <s v="Avery Recycled Flexi-View Covers for Binding Systems"/>
    <n v="9.6199999999999992"/>
    <n v="2"/>
    <x v="2319"/>
    <x v="1"/>
    <x v="8"/>
  </r>
  <r>
    <d v="2015-09-17T00:00:00"/>
    <x v="463"/>
    <x v="2"/>
    <x v="1"/>
    <x v="8"/>
    <s v="Howard Miller 13-3/4&quot; Diameter Brushed Chrome Round Wall Clock"/>
    <n v="124.2"/>
    <n v="3"/>
    <x v="1030"/>
    <x v="1"/>
    <x v="8"/>
  </r>
  <r>
    <d v="2015-09-17T00:00:00"/>
    <x v="463"/>
    <x v="2"/>
    <x v="0"/>
    <x v="10"/>
    <s v="Poly String Tie Envelopes"/>
    <n v="3.26"/>
    <n v="2"/>
    <x v="1035"/>
    <x v="1"/>
    <x v="8"/>
  </r>
  <r>
    <d v="2015-09-17T00:00:00"/>
    <x v="463"/>
    <x v="2"/>
    <x v="0"/>
    <x v="4"/>
    <s v="BOSTON Model 1800 Electric Pencil Sharpeners, Putty/Woodgrain"/>
    <n v="86.3"/>
    <n v="6"/>
    <x v="2320"/>
    <x v="1"/>
    <x v="8"/>
  </r>
  <r>
    <d v="2015-09-17T00:00:00"/>
    <x v="463"/>
    <x v="2"/>
    <x v="0"/>
    <x v="3"/>
    <s v="Acco Pressboard Covers with Storage Hooks, 14 7/8&quot; x 11&quot;, Executive Red"/>
    <n v="6.86"/>
    <n v="6"/>
    <x v="2321"/>
    <x v="1"/>
    <x v="8"/>
  </r>
  <r>
    <d v="2015-09-17T00:00:00"/>
    <x v="463"/>
    <x v="2"/>
    <x v="0"/>
    <x v="4"/>
    <s v="Lumber Crayons"/>
    <n v="15.76"/>
    <n v="2"/>
    <x v="339"/>
    <x v="1"/>
    <x v="8"/>
  </r>
  <r>
    <d v="2015-09-17T00:00:00"/>
    <x v="690"/>
    <x v="3"/>
    <x v="0"/>
    <x v="0"/>
    <s v="Xerox 216"/>
    <n v="32.4"/>
    <n v="5"/>
    <x v="327"/>
    <x v="1"/>
    <x v="8"/>
  </r>
  <r>
    <d v="2015-09-17T00:00:00"/>
    <x v="472"/>
    <x v="0"/>
    <x v="1"/>
    <x v="8"/>
    <s v="Howard Miller Distant Time Traveler Alarm Clock"/>
    <n v="21.94"/>
    <n v="2"/>
    <x v="2322"/>
    <x v="1"/>
    <x v="8"/>
  </r>
  <r>
    <d v="2015-09-17T00:00:00"/>
    <x v="472"/>
    <x v="0"/>
    <x v="0"/>
    <x v="3"/>
    <s v="GBC Imprintable Covers"/>
    <n v="6.59"/>
    <n v="3"/>
    <x v="2323"/>
    <x v="1"/>
    <x v="8"/>
  </r>
  <r>
    <d v="2015-09-17T00:00:00"/>
    <x v="471"/>
    <x v="20"/>
    <x v="1"/>
    <x v="13"/>
    <s v="Riverside Furniture Oval Coffee Table, Oval End Table, End Table with Drawer"/>
    <n v="344.22"/>
    <n v="2"/>
    <x v="2324"/>
    <x v="1"/>
    <x v="8"/>
  </r>
  <r>
    <d v="2015-09-17T00:00:00"/>
    <x v="674"/>
    <x v="16"/>
    <x v="2"/>
    <x v="9"/>
    <s v="SanDisk Cruzer 64 GB USB Flash Drive"/>
    <n v="87.17"/>
    <n v="3"/>
    <x v="2325"/>
    <x v="1"/>
    <x v="8"/>
  </r>
  <r>
    <d v="2015-09-17T00:00:00"/>
    <x v="568"/>
    <x v="22"/>
    <x v="0"/>
    <x v="3"/>
    <s v="Acco Data Flex Cable Posts For Top &amp; Bottom Load Binders, 6&quot; Capacity"/>
    <n v="25.03"/>
    <n v="3"/>
    <x v="355"/>
    <x v="1"/>
    <x v="8"/>
  </r>
  <r>
    <d v="2015-09-17T00:00:00"/>
    <x v="184"/>
    <x v="20"/>
    <x v="0"/>
    <x v="2"/>
    <s v="Woodgrain Magazine Files by Perma"/>
    <n v="14.9"/>
    <n v="5"/>
    <x v="2326"/>
    <x v="1"/>
    <x v="8"/>
  </r>
  <r>
    <d v="2015-09-17T00:00:00"/>
    <x v="184"/>
    <x v="20"/>
    <x v="0"/>
    <x v="1"/>
    <s v="Avery 485"/>
    <n v="87.71"/>
    <n v="7"/>
    <x v="1685"/>
    <x v="1"/>
    <x v="8"/>
  </r>
  <r>
    <d v="2015-09-17T00:00:00"/>
    <x v="184"/>
    <x v="20"/>
    <x v="1"/>
    <x v="5"/>
    <s v="Office Star Flex Back Scooter Chair with White Frame"/>
    <n v="199.76"/>
    <n v="2"/>
    <x v="1352"/>
    <x v="1"/>
    <x v="8"/>
  </r>
  <r>
    <d v="2015-09-17T00:00:00"/>
    <x v="184"/>
    <x v="20"/>
    <x v="0"/>
    <x v="2"/>
    <s v="Eldon Mobile Mega Data Cart  Mega Stackable  Add-On Trays"/>
    <n v="94.6"/>
    <n v="4"/>
    <x v="2327"/>
    <x v="1"/>
    <x v="8"/>
  </r>
  <r>
    <d v="2015-09-17T00:00:00"/>
    <x v="184"/>
    <x v="20"/>
    <x v="1"/>
    <x v="11"/>
    <s v="Riverside Palais Royal Lawyers Bookcase, Royale Cherry Finish"/>
    <n v="4228.7"/>
    <n v="6"/>
    <x v="2328"/>
    <x v="1"/>
    <x v="8"/>
  </r>
  <r>
    <d v="2015-09-17T00:00:00"/>
    <x v="184"/>
    <x v="20"/>
    <x v="1"/>
    <x v="11"/>
    <s v="DMI Eclipse Executive Suite Bookcases"/>
    <n v="2003.92"/>
    <n v="5"/>
    <x v="2329"/>
    <x v="1"/>
    <x v="8"/>
  </r>
  <r>
    <d v="2015-09-17T00:00:00"/>
    <x v="184"/>
    <x v="20"/>
    <x v="2"/>
    <x v="6"/>
    <s v="ClearSounds CSC500 Amplified Spirit Phone Corded phone"/>
    <n v="209.97"/>
    <n v="3"/>
    <x v="2330"/>
    <x v="1"/>
    <x v="8"/>
  </r>
  <r>
    <d v="2015-09-17T00:00:00"/>
    <x v="184"/>
    <x v="20"/>
    <x v="2"/>
    <x v="9"/>
    <s v="Plantronics CS510 - Over-the-Head monaural Wireless Headset System"/>
    <n v="659.9"/>
    <n v="2"/>
    <x v="2331"/>
    <x v="1"/>
    <x v="8"/>
  </r>
  <r>
    <d v="2015-09-17T00:00:00"/>
    <x v="184"/>
    <x v="20"/>
    <x v="0"/>
    <x v="0"/>
    <s v="Eaton Premium Continuous-Feed Paper, 25% Cotton, Letter Size, White, 1000 Shts/Box"/>
    <n v="110.96"/>
    <n v="2"/>
    <x v="746"/>
    <x v="1"/>
    <x v="8"/>
  </r>
  <r>
    <d v="2015-09-17T00:00:00"/>
    <x v="184"/>
    <x v="20"/>
    <x v="2"/>
    <x v="6"/>
    <s v="ARKON Windshield Dashboard Air Vent Car Mount Holder"/>
    <n v="67.8"/>
    <n v="4"/>
    <x v="18"/>
    <x v="1"/>
    <x v="8"/>
  </r>
  <r>
    <d v="2015-09-18T00:00:00"/>
    <x v="120"/>
    <x v="3"/>
    <x v="0"/>
    <x v="0"/>
    <s v="Personal Creations Ink Jet Cards and Labels"/>
    <n v="160.72"/>
    <n v="14"/>
    <x v="2332"/>
    <x v="1"/>
    <x v="8"/>
  </r>
  <r>
    <d v="2015-09-18T00:00:00"/>
    <x v="120"/>
    <x v="3"/>
    <x v="0"/>
    <x v="0"/>
    <s v="Rediform S.O.S. Phone Message Books"/>
    <n v="19.920000000000002"/>
    <n v="4"/>
    <x v="674"/>
    <x v="1"/>
    <x v="8"/>
  </r>
  <r>
    <d v="2015-09-18T00:00:00"/>
    <x v="120"/>
    <x v="3"/>
    <x v="0"/>
    <x v="14"/>
    <s v="Acme Value Line Scissors"/>
    <n v="7.3"/>
    <n v="2"/>
    <x v="939"/>
    <x v="1"/>
    <x v="8"/>
  </r>
  <r>
    <d v="2015-09-18T00:00:00"/>
    <x v="484"/>
    <x v="36"/>
    <x v="0"/>
    <x v="2"/>
    <s v="Acco Perma 3000 Stacking Storage Drawers"/>
    <n v="41.96"/>
    <n v="2"/>
    <x v="2333"/>
    <x v="1"/>
    <x v="8"/>
  </r>
  <r>
    <d v="2015-09-18T00:00:00"/>
    <x v="484"/>
    <x v="36"/>
    <x v="0"/>
    <x v="2"/>
    <s v="Safco Industrial Wire Shelving System"/>
    <n v="636.86"/>
    <n v="7"/>
    <x v="62"/>
    <x v="1"/>
    <x v="8"/>
  </r>
  <r>
    <d v="2015-09-18T00:00:00"/>
    <x v="484"/>
    <x v="36"/>
    <x v="2"/>
    <x v="6"/>
    <s v="Samsung Galaxy S4 Active"/>
    <n v="499.99"/>
    <n v="1"/>
    <x v="2334"/>
    <x v="1"/>
    <x v="8"/>
  </r>
  <r>
    <d v="2015-09-18T00:00:00"/>
    <x v="484"/>
    <x v="36"/>
    <x v="2"/>
    <x v="6"/>
    <s v="Polycom VVX 310 VoIP phone"/>
    <n v="1259.93"/>
    <n v="7"/>
    <x v="2335"/>
    <x v="1"/>
    <x v="8"/>
  </r>
  <r>
    <d v="2015-09-18T00:00:00"/>
    <x v="484"/>
    <x v="36"/>
    <x v="0"/>
    <x v="3"/>
    <s v="Acco Flexible ACCOHIDE Square Ring Data Binder, Dark Blue, 11 1/2&quot; X 14&quot; 7/8&quot;"/>
    <n v="65.08"/>
    <n v="4"/>
    <x v="2336"/>
    <x v="1"/>
    <x v="8"/>
  </r>
  <r>
    <d v="2015-09-18T00:00:00"/>
    <x v="169"/>
    <x v="3"/>
    <x v="0"/>
    <x v="4"/>
    <s v="Quartet Omega Colored Chalk, 12/Pack"/>
    <n v="11.68"/>
    <n v="2"/>
    <x v="2337"/>
    <x v="1"/>
    <x v="8"/>
  </r>
  <r>
    <d v="2015-09-18T00:00:00"/>
    <x v="169"/>
    <x v="3"/>
    <x v="0"/>
    <x v="14"/>
    <s v="Elite 5&quot; Scissors"/>
    <n v="16.899999999999999"/>
    <n v="2"/>
    <x v="2338"/>
    <x v="1"/>
    <x v="8"/>
  </r>
  <r>
    <d v="2015-09-18T00:00:00"/>
    <x v="169"/>
    <x v="3"/>
    <x v="1"/>
    <x v="8"/>
    <s v="Advantus Panel Wall Certificate Holder - 8.5x11"/>
    <n v="24.4"/>
    <n v="2"/>
    <x v="2339"/>
    <x v="1"/>
    <x v="8"/>
  </r>
  <r>
    <d v="2015-09-18T00:00:00"/>
    <x v="691"/>
    <x v="16"/>
    <x v="2"/>
    <x v="9"/>
    <s v="Enermax Acrylux Wireless Keyboard"/>
    <n v="717.12"/>
    <n v="9"/>
    <x v="2340"/>
    <x v="1"/>
    <x v="8"/>
  </r>
  <r>
    <d v="2015-09-18T00:00:00"/>
    <x v="692"/>
    <x v="22"/>
    <x v="0"/>
    <x v="0"/>
    <s v="Wirebound Message Books, Four 2 3/4&quot; x 5&quot; Forms per Page, 600 Sets per Book"/>
    <n v="18.54"/>
    <n v="2"/>
    <x v="2341"/>
    <x v="1"/>
    <x v="8"/>
  </r>
  <r>
    <d v="2015-09-18T00:00:00"/>
    <x v="693"/>
    <x v="3"/>
    <x v="0"/>
    <x v="2"/>
    <s v="Stur-D-Stor Shelving, Vertical 5-Shelf: 72&quot;H x 36&quot;W x 18 1/2&quot;D"/>
    <n v="443.92"/>
    <n v="4"/>
    <x v="1352"/>
    <x v="1"/>
    <x v="8"/>
  </r>
  <r>
    <d v="2015-09-19T00:00:00"/>
    <x v="492"/>
    <x v="6"/>
    <x v="1"/>
    <x v="11"/>
    <s v="Sauder Cornerstone Collection Library"/>
    <n v="61.96"/>
    <n v="2"/>
    <x v="2342"/>
    <x v="1"/>
    <x v="8"/>
  </r>
  <r>
    <d v="2015-09-19T00:00:00"/>
    <x v="62"/>
    <x v="4"/>
    <x v="2"/>
    <x v="9"/>
    <s v="Kensington K72356US Mouse-in-a-Box USB Desktop Mouse"/>
    <n v="66.36"/>
    <n v="4"/>
    <x v="471"/>
    <x v="1"/>
    <x v="8"/>
  </r>
  <r>
    <d v="2015-09-19T00:00:00"/>
    <x v="602"/>
    <x v="3"/>
    <x v="0"/>
    <x v="0"/>
    <s v="Personal Creations Ink Jet Cards and Labels"/>
    <n v="22.96"/>
    <n v="2"/>
    <x v="1065"/>
    <x v="1"/>
    <x v="8"/>
  </r>
  <r>
    <d v="2015-09-19T00:00:00"/>
    <x v="60"/>
    <x v="20"/>
    <x v="2"/>
    <x v="6"/>
    <s v="PureGear Roll-On Screen Protector"/>
    <n v="279.86"/>
    <n v="14"/>
    <x v="2343"/>
    <x v="1"/>
    <x v="8"/>
  </r>
  <r>
    <d v="2015-09-19T00:00:00"/>
    <x v="167"/>
    <x v="31"/>
    <x v="0"/>
    <x v="4"/>
    <s v="Newell 323"/>
    <n v="8.4"/>
    <n v="5"/>
    <x v="614"/>
    <x v="1"/>
    <x v="8"/>
  </r>
  <r>
    <d v="2015-09-19T00:00:00"/>
    <x v="658"/>
    <x v="3"/>
    <x v="1"/>
    <x v="8"/>
    <s v="Seth Thomas 8 1/2&quot; Cubicle Clock"/>
    <n v="60.84"/>
    <n v="3"/>
    <x v="1195"/>
    <x v="1"/>
    <x v="8"/>
  </r>
  <r>
    <d v="2015-09-20T00:00:00"/>
    <x v="199"/>
    <x v="32"/>
    <x v="0"/>
    <x v="3"/>
    <s v="GBC Standard Plastic Binding Systems' Combs"/>
    <n v="37.68"/>
    <n v="6"/>
    <x v="2344"/>
    <x v="1"/>
    <x v="8"/>
  </r>
  <r>
    <d v="2015-09-20T00:00:00"/>
    <x v="498"/>
    <x v="20"/>
    <x v="0"/>
    <x v="0"/>
    <s v="Xerox 1881"/>
    <n v="61.4"/>
    <n v="5"/>
    <x v="2345"/>
    <x v="1"/>
    <x v="8"/>
  </r>
  <r>
    <d v="2015-09-20T00:00:00"/>
    <x v="498"/>
    <x v="20"/>
    <x v="0"/>
    <x v="3"/>
    <s v="Recycled Premium Regency Composition Covers"/>
    <n v="24.45"/>
    <n v="2"/>
    <x v="2346"/>
    <x v="1"/>
    <x v="8"/>
  </r>
  <r>
    <d v="2015-09-20T00:00:00"/>
    <x v="497"/>
    <x v="15"/>
    <x v="0"/>
    <x v="3"/>
    <s v="GBC Ibimaster 500 Manual ProClick Binding System"/>
    <n v="1369.76"/>
    <n v="6"/>
    <x v="2347"/>
    <x v="1"/>
    <x v="8"/>
  </r>
  <r>
    <d v="2015-09-20T00:00:00"/>
    <x v="497"/>
    <x v="15"/>
    <x v="0"/>
    <x v="2"/>
    <s v="Gould Plastics 18-Pocket Panel Bin, 34w x 5-1/4d x 20-1/2h"/>
    <n v="294.37"/>
    <n v="4"/>
    <x v="2348"/>
    <x v="1"/>
    <x v="8"/>
  </r>
  <r>
    <d v="2015-09-20T00:00:00"/>
    <x v="481"/>
    <x v="17"/>
    <x v="0"/>
    <x v="3"/>
    <s v="Wilson Jones Impact Binders"/>
    <n v="45.58"/>
    <n v="11"/>
    <x v="722"/>
    <x v="1"/>
    <x v="8"/>
  </r>
  <r>
    <d v="2015-09-20T00:00:00"/>
    <x v="633"/>
    <x v="1"/>
    <x v="0"/>
    <x v="3"/>
    <s v="Acco Translucent Poly Ring Binders"/>
    <n v="2.81"/>
    <n v="3"/>
    <x v="2029"/>
    <x v="1"/>
    <x v="8"/>
  </r>
  <r>
    <d v="2015-09-21T00:00:00"/>
    <x v="642"/>
    <x v="0"/>
    <x v="2"/>
    <x v="6"/>
    <s v="ShoreTel ShorePhone IP 230 VoIP phone"/>
    <n v="946.34"/>
    <n v="7"/>
    <x v="1904"/>
    <x v="1"/>
    <x v="8"/>
  </r>
  <r>
    <d v="2015-09-21T00:00:00"/>
    <x v="642"/>
    <x v="0"/>
    <x v="2"/>
    <x v="9"/>
    <s v="Hypercom P1300 Pinpad"/>
    <n v="151.19999999999999"/>
    <n v="3"/>
    <x v="131"/>
    <x v="1"/>
    <x v="8"/>
  </r>
  <r>
    <d v="2015-09-21T00:00:00"/>
    <x v="642"/>
    <x v="0"/>
    <x v="1"/>
    <x v="8"/>
    <s v="Longer-Life Soft White Bulbs"/>
    <n v="4.93"/>
    <n v="4"/>
    <x v="2047"/>
    <x v="1"/>
    <x v="8"/>
  </r>
  <r>
    <d v="2015-09-21T00:00:00"/>
    <x v="330"/>
    <x v="22"/>
    <x v="0"/>
    <x v="2"/>
    <s v="Fellowes Bases and Tops For Staxonsteel/High-Stak Systems"/>
    <n v="199.74"/>
    <n v="6"/>
    <x v="2349"/>
    <x v="1"/>
    <x v="8"/>
  </r>
  <r>
    <d v="2015-09-21T00:00:00"/>
    <x v="33"/>
    <x v="3"/>
    <x v="1"/>
    <x v="5"/>
    <s v="Hon Every-Day Series Multi-Task Chairs"/>
    <n v="601.54"/>
    <n v="4"/>
    <x v="62"/>
    <x v="1"/>
    <x v="8"/>
  </r>
  <r>
    <d v="2015-09-21T00:00:00"/>
    <x v="33"/>
    <x v="3"/>
    <x v="0"/>
    <x v="7"/>
    <s v="Advantus Map Pennant Flags and Round Head Tacks"/>
    <n v="7.9"/>
    <n v="2"/>
    <x v="2350"/>
    <x v="1"/>
    <x v="8"/>
  </r>
  <r>
    <d v="2015-09-21T00:00:00"/>
    <x v="441"/>
    <x v="14"/>
    <x v="1"/>
    <x v="11"/>
    <s v="O'Sullivan 2-Shelf Heavy-Duty Bookcases"/>
    <n v="194.32"/>
    <n v="4"/>
    <x v="1085"/>
    <x v="1"/>
    <x v="8"/>
  </r>
  <r>
    <d v="2015-09-21T00:00:00"/>
    <x v="441"/>
    <x v="14"/>
    <x v="0"/>
    <x v="4"/>
    <s v="BOSTON Ranger #55 Pencil Sharpener, Black"/>
    <n v="25.99"/>
    <n v="1"/>
    <x v="1864"/>
    <x v="1"/>
    <x v="8"/>
  </r>
  <r>
    <d v="2015-09-21T00:00:00"/>
    <x v="347"/>
    <x v="32"/>
    <x v="1"/>
    <x v="8"/>
    <s v="Deflect-o DuraMat Lighweight, Studded, Beveled Mat for Low Pile Carpeting"/>
    <n v="85.3"/>
    <n v="2"/>
    <x v="2351"/>
    <x v="1"/>
    <x v="8"/>
  </r>
  <r>
    <d v="2015-09-21T00:00:00"/>
    <x v="128"/>
    <x v="32"/>
    <x v="2"/>
    <x v="6"/>
    <s v="Polycom VoiceStation 500 ConferenceÂ phone"/>
    <n v="589.9"/>
    <n v="2"/>
    <x v="2352"/>
    <x v="1"/>
    <x v="8"/>
  </r>
  <r>
    <d v="2015-09-21T00:00:00"/>
    <x v="128"/>
    <x v="32"/>
    <x v="1"/>
    <x v="5"/>
    <s v="Global Ergonomic Managers Chair"/>
    <n v="542.94000000000005"/>
    <n v="3"/>
    <x v="2353"/>
    <x v="1"/>
    <x v="8"/>
  </r>
  <r>
    <d v="2015-09-21T00:00:00"/>
    <x v="656"/>
    <x v="9"/>
    <x v="1"/>
    <x v="5"/>
    <s v="Global Comet Stacking Arm Chair"/>
    <n v="1690.04"/>
    <n v="4"/>
    <x v="2354"/>
    <x v="1"/>
    <x v="8"/>
  </r>
  <r>
    <d v="2015-09-21T00:00:00"/>
    <x v="656"/>
    <x v="9"/>
    <x v="0"/>
    <x v="2"/>
    <s v="Recycled Eldon Regeneration Jumbo File"/>
    <n v="85.96"/>
    <n v="7"/>
    <x v="2355"/>
    <x v="1"/>
    <x v="8"/>
  </r>
  <r>
    <d v="2015-09-21T00:00:00"/>
    <x v="656"/>
    <x v="9"/>
    <x v="0"/>
    <x v="10"/>
    <s v="Tyvek Interoffice Envelopes, 9 1/2&quot; x 12 1/2&quot;, 100/Box"/>
    <n v="121.96"/>
    <n v="2"/>
    <x v="2356"/>
    <x v="1"/>
    <x v="8"/>
  </r>
  <r>
    <d v="2015-09-21T00:00:00"/>
    <x v="656"/>
    <x v="9"/>
    <x v="0"/>
    <x v="0"/>
    <s v="Xerox 193"/>
    <n v="23.92"/>
    <n v="4"/>
    <x v="1564"/>
    <x v="1"/>
    <x v="8"/>
  </r>
  <r>
    <d v="2015-09-21T00:00:00"/>
    <x v="656"/>
    <x v="9"/>
    <x v="0"/>
    <x v="2"/>
    <s v="Fellowes Bankers Box Stor/Drawer Steel Plus"/>
    <n v="63.96"/>
    <n v="2"/>
    <x v="642"/>
    <x v="1"/>
    <x v="8"/>
  </r>
  <r>
    <d v="2015-09-21T00:00:00"/>
    <x v="656"/>
    <x v="9"/>
    <x v="2"/>
    <x v="6"/>
    <s v="HTC One Mini"/>
    <n v="629.95000000000005"/>
    <n v="5"/>
    <x v="2357"/>
    <x v="1"/>
    <x v="8"/>
  </r>
  <r>
    <d v="2015-09-21T00:00:00"/>
    <x v="656"/>
    <x v="9"/>
    <x v="2"/>
    <x v="6"/>
    <s v="Grandstream GXP1160 VoIP phone"/>
    <n v="113.73"/>
    <n v="3"/>
    <x v="491"/>
    <x v="1"/>
    <x v="8"/>
  </r>
  <r>
    <d v="2015-09-21T00:00:00"/>
    <x v="656"/>
    <x v="9"/>
    <x v="0"/>
    <x v="3"/>
    <s v="Angle-D Binders with Locking Rings, Label Holders"/>
    <n v="14.6"/>
    <n v="2"/>
    <x v="2358"/>
    <x v="1"/>
    <x v="8"/>
  </r>
  <r>
    <d v="2015-09-21T00:00:00"/>
    <x v="656"/>
    <x v="9"/>
    <x v="0"/>
    <x v="2"/>
    <s v="Stur-D-Stor Shelving, Vertical 5-Shelf: 72&quot;H x 36&quot;W x 18 1/2&quot;D"/>
    <n v="887.84"/>
    <n v="8"/>
    <x v="1926"/>
    <x v="1"/>
    <x v="8"/>
  </r>
  <r>
    <d v="2015-09-22T00:00:00"/>
    <x v="392"/>
    <x v="3"/>
    <x v="1"/>
    <x v="8"/>
    <s v="Luxo Professional Combination Clamp-On Lamps"/>
    <n v="204.6"/>
    <n v="2"/>
    <x v="216"/>
    <x v="1"/>
    <x v="8"/>
  </r>
  <r>
    <d v="2015-09-22T00:00:00"/>
    <x v="53"/>
    <x v="6"/>
    <x v="0"/>
    <x v="0"/>
    <s v="Xerox 214"/>
    <n v="32.4"/>
    <n v="5"/>
    <x v="327"/>
    <x v="1"/>
    <x v="8"/>
  </r>
  <r>
    <d v="2015-09-22T00:00:00"/>
    <x v="53"/>
    <x v="6"/>
    <x v="1"/>
    <x v="8"/>
    <s v="Westinghouse Floor Lamp with Metal Mesh Shade, Black"/>
    <n v="47.98"/>
    <n v="2"/>
    <x v="1135"/>
    <x v="1"/>
    <x v="8"/>
  </r>
  <r>
    <d v="2015-09-22T00:00:00"/>
    <x v="694"/>
    <x v="15"/>
    <x v="0"/>
    <x v="1"/>
    <s v="Avery 510"/>
    <n v="12"/>
    <n v="4"/>
    <x v="783"/>
    <x v="1"/>
    <x v="8"/>
  </r>
  <r>
    <d v="2015-09-22T00:00:00"/>
    <x v="694"/>
    <x v="15"/>
    <x v="0"/>
    <x v="2"/>
    <s v="Tennsco Double-Tier Lockers"/>
    <n v="720.06"/>
    <n v="4"/>
    <x v="2359"/>
    <x v="1"/>
    <x v="8"/>
  </r>
  <r>
    <d v="2015-09-22T00:00:00"/>
    <x v="694"/>
    <x v="15"/>
    <x v="0"/>
    <x v="2"/>
    <s v="Safco Wire Cube Shelving System, For Use as 4 or 5 14&quot; Cubes, Black"/>
    <n v="25.42"/>
    <n v="1"/>
    <x v="2360"/>
    <x v="1"/>
    <x v="8"/>
  </r>
  <r>
    <d v="2015-09-22T00:00:00"/>
    <x v="694"/>
    <x v="15"/>
    <x v="0"/>
    <x v="4"/>
    <s v="Newell 310"/>
    <n v="2.82"/>
    <n v="2"/>
    <x v="2361"/>
    <x v="1"/>
    <x v="8"/>
  </r>
  <r>
    <d v="2015-09-22T00:00:00"/>
    <x v="694"/>
    <x v="15"/>
    <x v="0"/>
    <x v="3"/>
    <s v="Pressboard Data Binder, Crimson, 12&quot; X 8 1/2&quot;"/>
    <n v="3.2"/>
    <n v="2"/>
    <x v="2362"/>
    <x v="1"/>
    <x v="8"/>
  </r>
  <r>
    <d v="2015-09-22T00:00:00"/>
    <x v="251"/>
    <x v="2"/>
    <x v="0"/>
    <x v="14"/>
    <s v="Acme Hot Forged Carbon Steel Scissors with Nickel-Plated Handles, 3 7/8&quot; Cut, 8&quot;L"/>
    <n v="55.6"/>
    <n v="5"/>
    <x v="963"/>
    <x v="1"/>
    <x v="8"/>
  </r>
  <r>
    <d v="2015-09-22T00:00:00"/>
    <x v="251"/>
    <x v="2"/>
    <x v="2"/>
    <x v="9"/>
    <s v="LogitechÂ P710e Mobile Speakerphone"/>
    <n v="617.98"/>
    <n v="3"/>
    <x v="2363"/>
    <x v="1"/>
    <x v="8"/>
  </r>
  <r>
    <d v="2015-09-22T00:00:00"/>
    <x v="22"/>
    <x v="3"/>
    <x v="0"/>
    <x v="12"/>
    <s v="Kensington 6 Outlet Guardian Standard Surge Protector"/>
    <n v="61.44"/>
    <n v="3"/>
    <x v="2364"/>
    <x v="1"/>
    <x v="8"/>
  </r>
  <r>
    <d v="2015-09-24T00:00:00"/>
    <x v="402"/>
    <x v="2"/>
    <x v="0"/>
    <x v="4"/>
    <s v="Newell 320"/>
    <n v="6.85"/>
    <n v="2"/>
    <x v="537"/>
    <x v="1"/>
    <x v="8"/>
  </r>
  <r>
    <d v="2015-09-24T00:00:00"/>
    <x v="387"/>
    <x v="8"/>
    <x v="1"/>
    <x v="5"/>
    <s v="Harbour Creations Steel Folding Chair"/>
    <n v="517.5"/>
    <n v="6"/>
    <x v="2365"/>
    <x v="1"/>
    <x v="8"/>
  </r>
  <r>
    <d v="2015-09-24T00:00:00"/>
    <x v="354"/>
    <x v="30"/>
    <x v="0"/>
    <x v="3"/>
    <s v="Acco Pressboard Covers with Storage Hooks, 14 7/8&quot; x 11&quot;, Executive Red"/>
    <n v="15.24"/>
    <n v="4"/>
    <x v="2358"/>
    <x v="1"/>
    <x v="8"/>
  </r>
  <r>
    <d v="2015-09-24T00:00:00"/>
    <x v="354"/>
    <x v="30"/>
    <x v="1"/>
    <x v="5"/>
    <s v="Hon Olson Stacker Stools"/>
    <n v="1408.1"/>
    <n v="10"/>
    <x v="2366"/>
    <x v="1"/>
    <x v="8"/>
  </r>
  <r>
    <d v="2015-09-24T00:00:00"/>
    <x v="528"/>
    <x v="39"/>
    <x v="2"/>
    <x v="6"/>
    <s v="AT&amp;T 1080 Phone"/>
    <n v="821.94"/>
    <n v="6"/>
    <x v="2367"/>
    <x v="1"/>
    <x v="8"/>
  </r>
  <r>
    <d v="2015-09-24T00:00:00"/>
    <x v="297"/>
    <x v="22"/>
    <x v="0"/>
    <x v="4"/>
    <s v="BOSTON Model 1800 Electric Pencil Sharpeners, Putty/Woodgrain"/>
    <n v="35.96"/>
    <n v="2"/>
    <x v="2368"/>
    <x v="1"/>
    <x v="8"/>
  </r>
  <r>
    <d v="2015-09-24T00:00:00"/>
    <x v="297"/>
    <x v="22"/>
    <x v="0"/>
    <x v="3"/>
    <s v="Avery Hole Reinforcements"/>
    <n v="14.95"/>
    <n v="3"/>
    <x v="2369"/>
    <x v="1"/>
    <x v="8"/>
  </r>
  <r>
    <d v="2015-09-24T00:00:00"/>
    <x v="678"/>
    <x v="3"/>
    <x v="1"/>
    <x v="8"/>
    <s v="DAX Value U-Channel Document Frames, Easel Back"/>
    <n v="14.91"/>
    <n v="3"/>
    <x v="1076"/>
    <x v="1"/>
    <x v="8"/>
  </r>
  <r>
    <d v="2015-09-24T00:00:00"/>
    <x v="678"/>
    <x v="3"/>
    <x v="0"/>
    <x v="12"/>
    <s v="Hoover Upright Vacuum With Dirt Cup"/>
    <n v="1158.1199999999999"/>
    <n v="4"/>
    <x v="2370"/>
    <x v="1"/>
    <x v="8"/>
  </r>
  <r>
    <d v="2015-09-24T00:00:00"/>
    <x v="695"/>
    <x v="12"/>
    <x v="2"/>
    <x v="6"/>
    <s v="Samsung HM1900 Bluetooth Headset"/>
    <n v="35.119999999999997"/>
    <n v="2"/>
    <x v="2371"/>
    <x v="1"/>
    <x v="8"/>
  </r>
  <r>
    <d v="2015-09-24T00:00:00"/>
    <x v="111"/>
    <x v="12"/>
    <x v="0"/>
    <x v="4"/>
    <s v="Dixon Ticonderoga Core-Lock Colored Pencils"/>
    <n v="14.58"/>
    <n v="2"/>
    <x v="1036"/>
    <x v="1"/>
    <x v="8"/>
  </r>
  <r>
    <d v="2015-09-24T00:00:00"/>
    <x v="111"/>
    <x v="12"/>
    <x v="2"/>
    <x v="9"/>
    <s v="HP Standard 104 key PS/2 Keyboard"/>
    <n v="23.2"/>
    <n v="2"/>
    <x v="1777"/>
    <x v="1"/>
    <x v="8"/>
  </r>
  <r>
    <d v="2015-09-24T00:00:00"/>
    <x v="111"/>
    <x v="12"/>
    <x v="0"/>
    <x v="4"/>
    <s v="Newell 317"/>
    <n v="16.46"/>
    <n v="7"/>
    <x v="387"/>
    <x v="1"/>
    <x v="8"/>
  </r>
  <r>
    <d v="2015-09-24T00:00:00"/>
    <x v="337"/>
    <x v="10"/>
    <x v="0"/>
    <x v="3"/>
    <s v="Accohide Poly Flexible Ring Binders"/>
    <n v="6.73"/>
    <n v="6"/>
    <x v="2029"/>
    <x v="1"/>
    <x v="8"/>
  </r>
  <r>
    <d v="2015-09-24T00:00:00"/>
    <x v="337"/>
    <x v="10"/>
    <x v="0"/>
    <x v="2"/>
    <s v="Tennsco Lockers, Sand"/>
    <n v="33.57"/>
    <n v="2"/>
    <x v="967"/>
    <x v="1"/>
    <x v="8"/>
  </r>
  <r>
    <d v="2015-09-24T00:00:00"/>
    <x v="337"/>
    <x v="10"/>
    <x v="0"/>
    <x v="10"/>
    <s v="#6 3/4 Gummed Flap White Envelopes"/>
    <n v="15.84"/>
    <n v="2"/>
    <x v="2372"/>
    <x v="1"/>
    <x v="8"/>
  </r>
  <r>
    <d v="2015-09-24T00:00:00"/>
    <x v="337"/>
    <x v="10"/>
    <x v="0"/>
    <x v="1"/>
    <s v="Avery 4027 File Folder Labels for Dot Matrix Printers, 5000 Labels per Box, White"/>
    <n v="24.42"/>
    <n v="1"/>
    <x v="1150"/>
    <x v="1"/>
    <x v="8"/>
  </r>
  <r>
    <d v="2015-09-24T00:00:00"/>
    <x v="337"/>
    <x v="10"/>
    <x v="0"/>
    <x v="4"/>
    <s v="Newell 347"/>
    <n v="17.12"/>
    <n v="5"/>
    <x v="2201"/>
    <x v="1"/>
    <x v="8"/>
  </r>
  <r>
    <d v="2015-09-24T00:00:00"/>
    <x v="509"/>
    <x v="20"/>
    <x v="0"/>
    <x v="10"/>
    <s v="Blue String-Tie &amp; Button Interoffice Envelopes, 10 x 13"/>
    <n v="39.979999999999997"/>
    <n v="1"/>
    <x v="2373"/>
    <x v="1"/>
    <x v="8"/>
  </r>
  <r>
    <d v="2015-09-25T00:00:00"/>
    <x v="185"/>
    <x v="27"/>
    <x v="1"/>
    <x v="13"/>
    <s v="Bretford CR4500 Series Slim Rectangular Table"/>
    <n v="1044.6300000000001"/>
    <n v="3"/>
    <x v="2374"/>
    <x v="1"/>
    <x v="8"/>
  </r>
  <r>
    <d v="2015-09-25T00:00:00"/>
    <x v="1"/>
    <x v="23"/>
    <x v="2"/>
    <x v="9"/>
    <s v="Memorex Micro Travel Drive 16 GB"/>
    <n v="63.96"/>
    <n v="4"/>
    <x v="2375"/>
    <x v="1"/>
    <x v="8"/>
  </r>
  <r>
    <d v="2015-09-25T00:00:00"/>
    <x v="1"/>
    <x v="23"/>
    <x v="0"/>
    <x v="3"/>
    <s v="Tuff Stuff Recycled Round Ring Binders"/>
    <n v="14.46"/>
    <n v="3"/>
    <x v="2376"/>
    <x v="1"/>
    <x v="8"/>
  </r>
  <r>
    <d v="2015-09-25T00:00:00"/>
    <x v="1"/>
    <x v="23"/>
    <x v="2"/>
    <x v="6"/>
    <s v="netTALK DUO VoIP Telephone Service"/>
    <n v="104.98"/>
    <n v="2"/>
    <x v="428"/>
    <x v="1"/>
    <x v="8"/>
  </r>
  <r>
    <d v="2015-09-25T00:00:00"/>
    <x v="481"/>
    <x v="3"/>
    <x v="0"/>
    <x v="10"/>
    <s v="#10- 4 1/8&quot; x 9 1/2&quot; Recycled Envelopes"/>
    <n v="17.48"/>
    <n v="2"/>
    <x v="1576"/>
    <x v="1"/>
    <x v="8"/>
  </r>
  <r>
    <d v="2015-09-25T00:00:00"/>
    <x v="417"/>
    <x v="38"/>
    <x v="0"/>
    <x v="3"/>
    <s v="GBC Prestige Therm-A-Bind Covers"/>
    <n v="68.62"/>
    <n v="2"/>
    <x v="2377"/>
    <x v="1"/>
    <x v="8"/>
  </r>
  <r>
    <d v="2015-09-25T00:00:00"/>
    <x v="696"/>
    <x v="20"/>
    <x v="2"/>
    <x v="9"/>
    <s v="Razer Kraken 7.1 Surround Sound Over Ear USB Gaming Headset"/>
    <n v="899.91"/>
    <n v="9"/>
    <x v="2378"/>
    <x v="1"/>
    <x v="8"/>
  </r>
  <r>
    <d v="2015-09-25T00:00:00"/>
    <x v="15"/>
    <x v="37"/>
    <x v="0"/>
    <x v="3"/>
    <s v="Acco PRESSTEX Data Binder with Storage Hooks, Light Blue, 9 1/2&quot; X 11&quot;"/>
    <n v="10.76"/>
    <n v="2"/>
    <x v="2379"/>
    <x v="1"/>
    <x v="8"/>
  </r>
  <r>
    <d v="2015-09-25T00:00:00"/>
    <x v="15"/>
    <x v="37"/>
    <x v="0"/>
    <x v="0"/>
    <s v="Xerox Color Copier Paper, 11&quot; x 17&quot;, Ream"/>
    <n v="45.68"/>
    <n v="2"/>
    <x v="1462"/>
    <x v="1"/>
    <x v="8"/>
  </r>
  <r>
    <d v="2015-09-25T00:00:00"/>
    <x v="15"/>
    <x v="37"/>
    <x v="0"/>
    <x v="4"/>
    <s v="Turquoise Lead Holder with Pocket Clip"/>
    <n v="6.7"/>
    <n v="1"/>
    <x v="481"/>
    <x v="1"/>
    <x v="8"/>
  </r>
  <r>
    <d v="2015-09-25T00:00:00"/>
    <x v="613"/>
    <x v="1"/>
    <x v="0"/>
    <x v="4"/>
    <s v="Boston KS Multi-Size Manual Pencil Sharpener"/>
    <n v="128.74"/>
    <n v="7"/>
    <x v="749"/>
    <x v="1"/>
    <x v="8"/>
  </r>
  <r>
    <d v="2015-09-25T00:00:00"/>
    <x v="562"/>
    <x v="22"/>
    <x v="1"/>
    <x v="5"/>
    <s v="Global Super Steno Chair"/>
    <n v="307.14"/>
    <n v="4"/>
    <x v="864"/>
    <x v="1"/>
    <x v="8"/>
  </r>
  <r>
    <d v="2015-09-25T00:00:00"/>
    <x v="562"/>
    <x v="22"/>
    <x v="0"/>
    <x v="1"/>
    <s v="Permanent Self-Adhesive File Folder Labels for Typewriters, 1 1/8 x 3 1/2, White"/>
    <n v="12.6"/>
    <n v="2"/>
    <x v="77"/>
    <x v="1"/>
    <x v="8"/>
  </r>
  <r>
    <d v="2015-09-25T00:00:00"/>
    <x v="562"/>
    <x v="22"/>
    <x v="2"/>
    <x v="9"/>
    <s v="Logitech G602 Wireless Gaming Mouse"/>
    <n v="159.97999999999999"/>
    <n v="2"/>
    <x v="277"/>
    <x v="1"/>
    <x v="8"/>
  </r>
  <r>
    <d v="2015-09-25T00:00:00"/>
    <x v="44"/>
    <x v="15"/>
    <x v="0"/>
    <x v="3"/>
    <s v="Wilson Jones 1&quot; Hanging DublLock Ring Binders"/>
    <n v="6.34"/>
    <n v="4"/>
    <x v="2380"/>
    <x v="1"/>
    <x v="8"/>
  </r>
  <r>
    <d v="2015-09-25T00:00:00"/>
    <x v="44"/>
    <x v="15"/>
    <x v="0"/>
    <x v="0"/>
    <s v="Advantus Motivational Note Cards"/>
    <n v="10.48"/>
    <n v="1"/>
    <x v="338"/>
    <x v="1"/>
    <x v="8"/>
  </r>
  <r>
    <d v="2015-09-25T00:00:00"/>
    <x v="44"/>
    <x v="15"/>
    <x v="0"/>
    <x v="3"/>
    <s v="Wilson Jones data.warehouse D-Ring Binders with DublLock"/>
    <n v="2.4700000000000002"/>
    <n v="1"/>
    <x v="813"/>
    <x v="1"/>
    <x v="8"/>
  </r>
  <r>
    <d v="2015-09-25T00:00:00"/>
    <x v="44"/>
    <x v="15"/>
    <x v="0"/>
    <x v="3"/>
    <s v="Wilson Jones Custom Binder Spines &amp; Labels"/>
    <n v="3.26"/>
    <n v="2"/>
    <x v="2381"/>
    <x v="1"/>
    <x v="8"/>
  </r>
  <r>
    <d v="2015-09-25T00:00:00"/>
    <x v="246"/>
    <x v="20"/>
    <x v="1"/>
    <x v="5"/>
    <s v="Hon Comfortask Task/Swivel Chairs"/>
    <n v="102.58"/>
    <n v="1"/>
    <x v="2382"/>
    <x v="1"/>
    <x v="8"/>
  </r>
  <r>
    <d v="2015-09-25T00:00:00"/>
    <x v="246"/>
    <x v="20"/>
    <x v="0"/>
    <x v="0"/>
    <s v="Xerox 1923"/>
    <n v="20.04"/>
    <n v="3"/>
    <x v="1614"/>
    <x v="1"/>
    <x v="8"/>
  </r>
  <r>
    <d v="2015-09-25T00:00:00"/>
    <x v="240"/>
    <x v="2"/>
    <x v="0"/>
    <x v="3"/>
    <s v="Acco Pressboard Covers with Storage Hooks, 14 7/8&quot; x 11&quot;, Light Blue"/>
    <n v="2.95"/>
    <n v="2"/>
    <x v="2383"/>
    <x v="1"/>
    <x v="8"/>
  </r>
  <r>
    <d v="2015-09-26T00:00:00"/>
    <x v="236"/>
    <x v="0"/>
    <x v="0"/>
    <x v="3"/>
    <s v="Round Ring Binders"/>
    <n v="2.08"/>
    <n v="5"/>
    <x v="1929"/>
    <x v="1"/>
    <x v="8"/>
  </r>
  <r>
    <d v="2015-09-26T00:00:00"/>
    <x v="236"/>
    <x v="0"/>
    <x v="2"/>
    <x v="6"/>
    <s v="Bose SoundLink Bluetooth Speaker"/>
    <n v="1114.4000000000001"/>
    <n v="7"/>
    <x v="2384"/>
    <x v="1"/>
    <x v="8"/>
  </r>
  <r>
    <d v="2015-09-26T00:00:00"/>
    <x v="463"/>
    <x v="11"/>
    <x v="0"/>
    <x v="0"/>
    <s v="Easy-staple paper"/>
    <n v="141.76"/>
    <n v="5"/>
    <x v="2385"/>
    <x v="1"/>
    <x v="8"/>
  </r>
  <r>
    <d v="2015-09-26T00:00:00"/>
    <x v="463"/>
    <x v="11"/>
    <x v="2"/>
    <x v="9"/>
    <s v="Microsoft Arc Touch Mouse"/>
    <n v="239.8"/>
    <n v="5"/>
    <x v="2386"/>
    <x v="1"/>
    <x v="8"/>
  </r>
  <r>
    <d v="2015-09-26T00:00:00"/>
    <x v="463"/>
    <x v="11"/>
    <x v="0"/>
    <x v="0"/>
    <s v="Xerox 216"/>
    <n v="31.1"/>
    <n v="6"/>
    <x v="782"/>
    <x v="1"/>
    <x v="8"/>
  </r>
  <r>
    <d v="2015-09-26T00:00:00"/>
    <x v="602"/>
    <x v="12"/>
    <x v="0"/>
    <x v="0"/>
    <s v="Petty Cash Envelope"/>
    <n v="86.27"/>
    <n v="4"/>
    <x v="2387"/>
    <x v="1"/>
    <x v="8"/>
  </r>
  <r>
    <d v="2015-09-26T00:00:00"/>
    <x v="602"/>
    <x v="12"/>
    <x v="0"/>
    <x v="3"/>
    <s v="GBC VeloBinder Electric Binding Machine"/>
    <n v="72.59"/>
    <n v="2"/>
    <x v="2388"/>
    <x v="1"/>
    <x v="8"/>
  </r>
  <r>
    <d v="2015-09-26T00:00:00"/>
    <x v="602"/>
    <x v="12"/>
    <x v="0"/>
    <x v="12"/>
    <s v="3M Replacement Filter for Office Air Cleaner for 20' x 33' Room"/>
    <n v="60.67"/>
    <n v="2"/>
    <x v="2389"/>
    <x v="1"/>
    <x v="8"/>
  </r>
  <r>
    <d v="2015-09-26T00:00:00"/>
    <x v="602"/>
    <x v="12"/>
    <x v="0"/>
    <x v="3"/>
    <s v="Lock-Up Easel 'Spel-Binder'"/>
    <n v="77.03"/>
    <n v="9"/>
    <x v="2390"/>
    <x v="1"/>
    <x v="8"/>
  </r>
  <r>
    <d v="2015-09-26T00:00:00"/>
    <x v="602"/>
    <x v="12"/>
    <x v="0"/>
    <x v="2"/>
    <s v="2300 Heavy-Duty Transfer File Systems by Perma"/>
    <n v="119.9"/>
    <n v="6"/>
    <x v="2391"/>
    <x v="1"/>
    <x v="8"/>
  </r>
  <r>
    <d v="2015-09-26T00:00:00"/>
    <x v="602"/>
    <x v="12"/>
    <x v="2"/>
    <x v="6"/>
    <s v="Samsung Rugby III"/>
    <n v="263.95999999999998"/>
    <n v="5"/>
    <x v="2392"/>
    <x v="1"/>
    <x v="8"/>
  </r>
  <r>
    <d v="2015-09-26T00:00:00"/>
    <x v="602"/>
    <x v="12"/>
    <x v="0"/>
    <x v="2"/>
    <s v="SAFCO Boltless Steel Shelving"/>
    <n v="363.65"/>
    <n v="4"/>
    <x v="2393"/>
    <x v="1"/>
    <x v="8"/>
  </r>
  <r>
    <d v="2015-09-26T00:00:00"/>
    <x v="582"/>
    <x v="2"/>
    <x v="0"/>
    <x v="3"/>
    <s v="Catalog Binders with Expanding Posts"/>
    <n v="121.1"/>
    <n v="6"/>
    <x v="2394"/>
    <x v="1"/>
    <x v="8"/>
  </r>
  <r>
    <d v="2015-09-26T00:00:00"/>
    <x v="582"/>
    <x v="2"/>
    <x v="2"/>
    <x v="6"/>
    <s v="Grandstream GXP2100 Mainstream Business Phone"/>
    <n v="45.89"/>
    <n v="1"/>
    <x v="1439"/>
    <x v="1"/>
    <x v="8"/>
  </r>
  <r>
    <d v="2015-09-26T00:00:00"/>
    <x v="697"/>
    <x v="3"/>
    <x v="0"/>
    <x v="2"/>
    <s v="Sortfiler Multipurpose Personal File Organizer, Black"/>
    <n v="64.17"/>
    <n v="3"/>
    <x v="2395"/>
    <x v="1"/>
    <x v="8"/>
  </r>
  <r>
    <d v="2015-09-26T00:00:00"/>
    <x v="697"/>
    <x v="3"/>
    <x v="0"/>
    <x v="10"/>
    <s v="Cameo Buff Policy Envelopes"/>
    <n v="124.46"/>
    <n v="2"/>
    <x v="2396"/>
    <x v="1"/>
    <x v="8"/>
  </r>
  <r>
    <d v="2015-09-26T00:00:00"/>
    <x v="413"/>
    <x v="20"/>
    <x v="2"/>
    <x v="9"/>
    <s v="Dell Slim USB Multimedia Keyboard"/>
    <n v="50"/>
    <n v="2"/>
    <x v="1471"/>
    <x v="1"/>
    <x v="8"/>
  </r>
  <r>
    <d v="2015-09-26T00:00:00"/>
    <x v="344"/>
    <x v="20"/>
    <x v="0"/>
    <x v="7"/>
    <s v="Vinyl Coated Wire Paper Clips in Organizer Box, 800/Box"/>
    <n v="34.44"/>
    <n v="3"/>
    <x v="1122"/>
    <x v="1"/>
    <x v="8"/>
  </r>
  <r>
    <d v="2015-09-26T00:00:00"/>
    <x v="344"/>
    <x v="20"/>
    <x v="2"/>
    <x v="15"/>
    <s v="Ativa MDM8000 8-Sheet Micro-Cut Shredder"/>
    <n v="629.92999999999995"/>
    <n v="7"/>
    <x v="2397"/>
    <x v="1"/>
    <x v="8"/>
  </r>
  <r>
    <d v="2015-09-26T00:00:00"/>
    <x v="344"/>
    <x v="20"/>
    <x v="0"/>
    <x v="3"/>
    <s v="GBC Imprintable Covers"/>
    <n v="79.06"/>
    <n v="9"/>
    <x v="2398"/>
    <x v="1"/>
    <x v="8"/>
  </r>
  <r>
    <d v="2015-09-27T00:00:00"/>
    <x v="685"/>
    <x v="1"/>
    <x v="0"/>
    <x v="3"/>
    <s v="Vinyl Sectional Post Binders"/>
    <n v="15.08"/>
    <n v="2"/>
    <x v="2399"/>
    <x v="1"/>
    <x v="8"/>
  </r>
  <r>
    <d v="2015-09-27T00:00:00"/>
    <x v="685"/>
    <x v="1"/>
    <x v="1"/>
    <x v="8"/>
    <s v="DAX Metal Frame, Desktop, Stepped-Edge"/>
    <n v="24.29"/>
    <n v="3"/>
    <x v="2400"/>
    <x v="1"/>
    <x v="8"/>
  </r>
  <r>
    <d v="2015-09-27T00:00:00"/>
    <x v="511"/>
    <x v="3"/>
    <x v="0"/>
    <x v="2"/>
    <s v="Personal Filing Tote with Lid, Black/Gray"/>
    <n v="15.51"/>
    <n v="1"/>
    <x v="2342"/>
    <x v="1"/>
    <x v="8"/>
  </r>
  <r>
    <d v="2015-09-27T00:00:00"/>
    <x v="511"/>
    <x v="3"/>
    <x v="0"/>
    <x v="0"/>
    <s v="Xerox 1916"/>
    <n v="146.82"/>
    <n v="3"/>
    <x v="1427"/>
    <x v="1"/>
    <x v="8"/>
  </r>
  <r>
    <d v="2015-09-27T00:00:00"/>
    <x v="511"/>
    <x v="3"/>
    <x v="0"/>
    <x v="0"/>
    <s v="Xerox 226"/>
    <n v="12.96"/>
    <n v="2"/>
    <x v="113"/>
    <x v="1"/>
    <x v="8"/>
  </r>
  <r>
    <d v="2015-09-27T00:00:00"/>
    <x v="698"/>
    <x v="14"/>
    <x v="0"/>
    <x v="4"/>
    <s v="Newell 321"/>
    <n v="16.399999999999999"/>
    <n v="5"/>
    <x v="2401"/>
    <x v="1"/>
    <x v="8"/>
  </r>
  <r>
    <d v="2015-09-27T00:00:00"/>
    <x v="698"/>
    <x v="14"/>
    <x v="0"/>
    <x v="0"/>
    <s v="Xerox 1996"/>
    <n v="25.92"/>
    <n v="4"/>
    <x v="496"/>
    <x v="1"/>
    <x v="8"/>
  </r>
  <r>
    <d v="2015-09-27T00:00:00"/>
    <x v="295"/>
    <x v="6"/>
    <x v="0"/>
    <x v="0"/>
    <s v="Xerox 1988"/>
    <n v="154.9"/>
    <n v="5"/>
    <x v="820"/>
    <x v="1"/>
    <x v="8"/>
  </r>
  <r>
    <d v="2015-09-27T00:00:00"/>
    <x v="295"/>
    <x v="6"/>
    <x v="2"/>
    <x v="6"/>
    <s v="Cisco SPA301"/>
    <n v="1871.88"/>
    <n v="12"/>
    <x v="2402"/>
    <x v="1"/>
    <x v="8"/>
  </r>
  <r>
    <d v="2015-09-27T00:00:00"/>
    <x v="531"/>
    <x v="22"/>
    <x v="0"/>
    <x v="4"/>
    <s v="Newell 334"/>
    <n v="99.2"/>
    <n v="5"/>
    <x v="681"/>
    <x v="1"/>
    <x v="8"/>
  </r>
  <r>
    <d v="2015-09-28T00:00:00"/>
    <x v="418"/>
    <x v="3"/>
    <x v="0"/>
    <x v="12"/>
    <s v="Holmes Odor Grabber"/>
    <n v="43.26"/>
    <n v="3"/>
    <x v="2403"/>
    <x v="1"/>
    <x v="8"/>
  </r>
  <r>
    <d v="2015-09-28T00:00:00"/>
    <x v="418"/>
    <x v="3"/>
    <x v="0"/>
    <x v="12"/>
    <s v="Holmes HEPA Air Purifier"/>
    <n v="43.56"/>
    <n v="2"/>
    <x v="2404"/>
    <x v="1"/>
    <x v="8"/>
  </r>
  <r>
    <d v="2015-09-28T00:00:00"/>
    <x v="456"/>
    <x v="26"/>
    <x v="0"/>
    <x v="10"/>
    <s v="#10 White Business Envelopes,4 1/8 x 9 1/2"/>
    <n v="12.54"/>
    <n v="1"/>
    <x v="1362"/>
    <x v="1"/>
    <x v="8"/>
  </r>
  <r>
    <d v="2015-09-28T00:00:00"/>
    <x v="456"/>
    <x v="26"/>
    <x v="0"/>
    <x v="3"/>
    <s v="Wilson Jones Easy Flow II Sheet Lifters"/>
    <n v="1.08"/>
    <n v="2"/>
    <x v="2405"/>
    <x v="1"/>
    <x v="8"/>
  </r>
  <r>
    <d v="2015-09-28T00:00:00"/>
    <x v="456"/>
    <x v="26"/>
    <x v="0"/>
    <x v="7"/>
    <s v="Staples"/>
    <n v="4.51"/>
    <n v="3"/>
    <x v="2406"/>
    <x v="1"/>
    <x v="8"/>
  </r>
  <r>
    <d v="2015-09-28T00:00:00"/>
    <x v="612"/>
    <x v="20"/>
    <x v="0"/>
    <x v="12"/>
    <s v="Fellowes Premier Superior Surge Suppressor, 10-Outlet, With Phone and Remote"/>
    <n v="293.52"/>
    <n v="6"/>
    <x v="2407"/>
    <x v="1"/>
    <x v="8"/>
  </r>
  <r>
    <d v="2015-09-28T00:00:00"/>
    <x v="612"/>
    <x v="20"/>
    <x v="2"/>
    <x v="6"/>
    <s v="Nortel Meridian M3904 Professional Digital phone"/>
    <n v="307.98"/>
    <n v="2"/>
    <x v="2169"/>
    <x v="1"/>
    <x v="8"/>
  </r>
  <r>
    <d v="2015-09-28T00:00:00"/>
    <x v="132"/>
    <x v="3"/>
    <x v="0"/>
    <x v="12"/>
    <s v="Acco Smartsocket Table Surge Protector, 6 Color-Coded Adapter Outlets"/>
    <n v="186.15"/>
    <n v="3"/>
    <x v="2408"/>
    <x v="1"/>
    <x v="8"/>
  </r>
  <r>
    <d v="2015-09-28T00:00:00"/>
    <x v="132"/>
    <x v="3"/>
    <x v="0"/>
    <x v="3"/>
    <s v="GBC Recycled VeloBinder Covers"/>
    <n v="81.790000000000006"/>
    <n v="6"/>
    <x v="2409"/>
    <x v="1"/>
    <x v="8"/>
  </r>
  <r>
    <d v="2015-09-28T00:00:00"/>
    <x v="132"/>
    <x v="3"/>
    <x v="0"/>
    <x v="14"/>
    <s v="Acme Galleria Hot Forged Steel Scissors with Colored Handles"/>
    <n v="47.19"/>
    <n v="3"/>
    <x v="2410"/>
    <x v="1"/>
    <x v="8"/>
  </r>
  <r>
    <d v="2015-09-28T00:00:00"/>
    <x v="132"/>
    <x v="3"/>
    <x v="2"/>
    <x v="6"/>
    <s v="Motorola HK250 Universal Bluetooth Headset"/>
    <n v="36.78"/>
    <n v="2"/>
    <x v="2411"/>
    <x v="1"/>
    <x v="8"/>
  </r>
  <r>
    <d v="2015-10-01T00:00:00"/>
    <x v="678"/>
    <x v="26"/>
    <x v="0"/>
    <x v="2"/>
    <s v="Trav-L-File Heavy-Duty Shuttle II, Black"/>
    <n v="139.41999999999999"/>
    <n v="4"/>
    <x v="2412"/>
    <x v="1"/>
    <x v="9"/>
  </r>
  <r>
    <d v="2015-10-01T00:00:00"/>
    <x v="508"/>
    <x v="32"/>
    <x v="2"/>
    <x v="6"/>
    <s v="Cisco SPA301"/>
    <n v="311.98"/>
    <n v="2"/>
    <x v="663"/>
    <x v="1"/>
    <x v="9"/>
  </r>
  <r>
    <d v="2015-10-01T00:00:00"/>
    <x v="508"/>
    <x v="32"/>
    <x v="0"/>
    <x v="3"/>
    <s v="Avery Non-Stick Binders"/>
    <n v="22.45"/>
    <n v="5"/>
    <x v="2413"/>
    <x v="1"/>
    <x v="9"/>
  </r>
  <r>
    <d v="2015-10-01T00:00:00"/>
    <x v="699"/>
    <x v="1"/>
    <x v="0"/>
    <x v="3"/>
    <s v="Accohide Poly Flexible Ring Binders"/>
    <n v="2.99"/>
    <n v="4"/>
    <x v="2029"/>
    <x v="1"/>
    <x v="9"/>
  </r>
  <r>
    <d v="2015-10-01T00:00:00"/>
    <x v="699"/>
    <x v="1"/>
    <x v="2"/>
    <x v="9"/>
    <s v="Lenovo 17-Key USB Numeric Keypad"/>
    <n v="108.77"/>
    <n v="4"/>
    <x v="397"/>
    <x v="1"/>
    <x v="9"/>
  </r>
  <r>
    <d v="2015-10-01T00:00:00"/>
    <x v="699"/>
    <x v="11"/>
    <x v="2"/>
    <x v="6"/>
    <s v="Wilson Electronics DB Pro Signal Booster"/>
    <n v="572.79999999999995"/>
    <n v="2"/>
    <x v="2414"/>
    <x v="1"/>
    <x v="9"/>
  </r>
  <r>
    <d v="2015-10-02T00:00:00"/>
    <x v="290"/>
    <x v="3"/>
    <x v="0"/>
    <x v="3"/>
    <s v="GBC Personal VeloBind Strips"/>
    <n v="57.5"/>
    <n v="6"/>
    <x v="2415"/>
    <x v="1"/>
    <x v="9"/>
  </r>
  <r>
    <d v="2015-10-02T00:00:00"/>
    <x v="359"/>
    <x v="23"/>
    <x v="0"/>
    <x v="0"/>
    <s v="Computer Printout Paper with Letter-Trim Perforations"/>
    <n v="94.85"/>
    <n v="5"/>
    <x v="1251"/>
    <x v="1"/>
    <x v="9"/>
  </r>
  <r>
    <d v="2015-10-02T00:00:00"/>
    <x v="359"/>
    <x v="23"/>
    <x v="0"/>
    <x v="10"/>
    <s v="Globe Weis Peel &amp; Seel First Class Envelopes"/>
    <n v="51.12"/>
    <n v="4"/>
    <x v="2416"/>
    <x v="1"/>
    <x v="9"/>
  </r>
  <r>
    <d v="2015-10-02T00:00:00"/>
    <x v="359"/>
    <x v="23"/>
    <x v="2"/>
    <x v="9"/>
    <s v="NETGEAR N750 Dual Band Wi-Fi Gigabit Router"/>
    <n v="90"/>
    <n v="1"/>
    <x v="2417"/>
    <x v="1"/>
    <x v="9"/>
  </r>
  <r>
    <d v="2015-10-02T00:00:00"/>
    <x v="431"/>
    <x v="3"/>
    <x v="0"/>
    <x v="2"/>
    <s v="Eldon ProFile File 'N Store Portable File Tub Letter/Legal Size Black"/>
    <n v="270.33999999999997"/>
    <n v="14"/>
    <x v="2418"/>
    <x v="1"/>
    <x v="9"/>
  </r>
  <r>
    <d v="2015-10-02T00:00:00"/>
    <x v="70"/>
    <x v="25"/>
    <x v="0"/>
    <x v="3"/>
    <s v="Pressboard Hanging Data Binders for Unburst Sheets"/>
    <n v="7.38"/>
    <n v="5"/>
    <x v="2419"/>
    <x v="1"/>
    <x v="9"/>
  </r>
  <r>
    <d v="2015-10-02T00:00:00"/>
    <x v="700"/>
    <x v="3"/>
    <x v="0"/>
    <x v="3"/>
    <s v="Pressboard Hanging Data Binders for Unburst Sheets"/>
    <n v="11.81"/>
    <n v="3"/>
    <x v="2420"/>
    <x v="1"/>
    <x v="9"/>
  </r>
  <r>
    <d v="2015-10-02T00:00:00"/>
    <x v="700"/>
    <x v="3"/>
    <x v="0"/>
    <x v="3"/>
    <s v="GBC Poly Designer Binding Covers"/>
    <n v="53.57"/>
    <n v="4"/>
    <x v="2421"/>
    <x v="1"/>
    <x v="9"/>
  </r>
  <r>
    <d v="2015-10-02T00:00:00"/>
    <x v="700"/>
    <x v="3"/>
    <x v="2"/>
    <x v="6"/>
    <s v="HTC One Mini"/>
    <n v="503.96"/>
    <n v="5"/>
    <x v="780"/>
    <x v="1"/>
    <x v="9"/>
  </r>
  <r>
    <d v="2015-10-02T00:00:00"/>
    <x v="634"/>
    <x v="37"/>
    <x v="0"/>
    <x v="3"/>
    <s v="Acco PRESSTEX Data Binder with Storage Hooks, Dark Blue, 14 7/8&quot; X 11&quot;"/>
    <n v="26.9"/>
    <n v="5"/>
    <x v="2422"/>
    <x v="1"/>
    <x v="9"/>
  </r>
  <r>
    <d v="2015-10-02T00:00:00"/>
    <x v="320"/>
    <x v="36"/>
    <x v="0"/>
    <x v="0"/>
    <s v="Xerox 202"/>
    <n v="19.440000000000001"/>
    <n v="3"/>
    <x v="5"/>
    <x v="1"/>
    <x v="9"/>
  </r>
  <r>
    <d v="2015-10-02T00:00:00"/>
    <x v="320"/>
    <x v="36"/>
    <x v="0"/>
    <x v="3"/>
    <s v="GBC Plastic Binding Combs"/>
    <n v="7.38"/>
    <n v="1"/>
    <x v="1561"/>
    <x v="1"/>
    <x v="9"/>
  </r>
  <r>
    <d v="2015-10-02T00:00:00"/>
    <x v="218"/>
    <x v="26"/>
    <x v="0"/>
    <x v="14"/>
    <s v="Acme Design Line 8&quot; Stainless Steel Bent Scissors w/Champagne Handles, 3-1/8&quot; Cut"/>
    <n v="10.94"/>
    <n v="2"/>
    <x v="591"/>
    <x v="1"/>
    <x v="9"/>
  </r>
  <r>
    <d v="2015-10-02T00:00:00"/>
    <x v="74"/>
    <x v="11"/>
    <x v="1"/>
    <x v="8"/>
    <s v="9-3/4 Diameter Round Wall Clock"/>
    <n v="11.03"/>
    <n v="1"/>
    <x v="1344"/>
    <x v="1"/>
    <x v="9"/>
  </r>
  <r>
    <d v="2015-10-02T00:00:00"/>
    <x v="74"/>
    <x v="11"/>
    <x v="2"/>
    <x v="9"/>
    <s v="SanDisk Ultra 32 GB MicroSDHC Class 10 Memory Card"/>
    <n v="53.04"/>
    <n v="3"/>
    <x v="2423"/>
    <x v="1"/>
    <x v="9"/>
  </r>
  <r>
    <d v="2015-10-03T00:00:00"/>
    <x v="240"/>
    <x v="10"/>
    <x v="0"/>
    <x v="3"/>
    <s v="Acco D-Ring Binder w/DublLock"/>
    <n v="32.07"/>
    <n v="5"/>
    <x v="2424"/>
    <x v="1"/>
    <x v="9"/>
  </r>
  <r>
    <d v="2015-10-03T00:00:00"/>
    <x v="240"/>
    <x v="10"/>
    <x v="2"/>
    <x v="9"/>
    <s v="ImationÂ 8gb Micro Traveldrive Usb 2.0Â Flash Drive"/>
    <n v="24"/>
    <n v="2"/>
    <x v="2425"/>
    <x v="1"/>
    <x v="9"/>
  </r>
  <r>
    <d v="2015-10-03T00:00:00"/>
    <x v="240"/>
    <x v="10"/>
    <x v="1"/>
    <x v="11"/>
    <s v="Safco Value Mate Series Steel Bookcases, Baked Enamel Finish on Steel, Gray"/>
    <n v="35.49"/>
    <n v="1"/>
    <x v="2426"/>
    <x v="1"/>
    <x v="9"/>
  </r>
  <r>
    <d v="2015-10-03T00:00:00"/>
    <x v="240"/>
    <x v="10"/>
    <x v="2"/>
    <x v="9"/>
    <s v="Microsoft Natural Ergonomic Keyboard 4000"/>
    <n v="47.98"/>
    <n v="2"/>
    <x v="537"/>
    <x v="1"/>
    <x v="9"/>
  </r>
  <r>
    <d v="2015-10-03T00:00:00"/>
    <x v="126"/>
    <x v="2"/>
    <x v="0"/>
    <x v="2"/>
    <s v="Staple magnet"/>
    <n v="15.01"/>
    <n v="2"/>
    <x v="366"/>
    <x v="1"/>
    <x v="9"/>
  </r>
  <r>
    <d v="2015-10-03T00:00:00"/>
    <x v="206"/>
    <x v="3"/>
    <x v="1"/>
    <x v="11"/>
    <s v="Safco Value Mate Series Steel Bookcases, Baked Enamel Finish on Steel, Gray"/>
    <n v="120.67"/>
    <n v="2"/>
    <x v="301"/>
    <x v="1"/>
    <x v="9"/>
  </r>
  <r>
    <d v="2015-10-04T00:00:00"/>
    <x v="561"/>
    <x v="4"/>
    <x v="1"/>
    <x v="5"/>
    <s v="Office Star - Mesh Screen back chair with Vinyl seat"/>
    <n v="392.94"/>
    <n v="3"/>
    <x v="1328"/>
    <x v="1"/>
    <x v="9"/>
  </r>
  <r>
    <d v="2015-10-04T00:00:00"/>
    <x v="116"/>
    <x v="3"/>
    <x v="0"/>
    <x v="2"/>
    <s v="Tenex Personal Project File with Scoop Front Design, Black"/>
    <n v="26.96"/>
    <n v="2"/>
    <x v="2427"/>
    <x v="1"/>
    <x v="9"/>
  </r>
  <r>
    <d v="2015-10-04T00:00:00"/>
    <x v="488"/>
    <x v="2"/>
    <x v="1"/>
    <x v="8"/>
    <s v="DataProducts Ampli Magnifier Task Lamp, Black,"/>
    <n v="64.94"/>
    <n v="3"/>
    <x v="38"/>
    <x v="1"/>
    <x v="9"/>
  </r>
  <r>
    <d v="2015-10-04T00:00:00"/>
    <x v="488"/>
    <x v="2"/>
    <x v="0"/>
    <x v="0"/>
    <s v="Xerox 1946"/>
    <n v="20.74"/>
    <n v="4"/>
    <x v="416"/>
    <x v="1"/>
    <x v="9"/>
  </r>
  <r>
    <d v="2015-10-05T00:00:00"/>
    <x v="701"/>
    <x v="6"/>
    <x v="0"/>
    <x v="4"/>
    <s v="Newell 324"/>
    <n v="46.2"/>
    <n v="4"/>
    <x v="2428"/>
    <x v="1"/>
    <x v="9"/>
  </r>
  <r>
    <d v="2015-10-05T00:00:00"/>
    <x v="701"/>
    <x v="6"/>
    <x v="0"/>
    <x v="12"/>
    <s v="Holmes Odor Grabber"/>
    <n v="28.84"/>
    <n v="2"/>
    <x v="2429"/>
    <x v="1"/>
    <x v="9"/>
  </r>
  <r>
    <d v="2015-10-05T00:00:00"/>
    <x v="472"/>
    <x v="7"/>
    <x v="0"/>
    <x v="2"/>
    <s v="Personal Filing Tote with Lid, Black/Gray"/>
    <n v="77.55"/>
    <n v="5"/>
    <x v="1968"/>
    <x v="1"/>
    <x v="9"/>
  </r>
  <r>
    <d v="2015-10-05T00:00:00"/>
    <x v="337"/>
    <x v="10"/>
    <x v="2"/>
    <x v="9"/>
    <s v="SanDisk Ultra 32 GB MicroSDHC Class 10 Memory Card"/>
    <n v="53.04"/>
    <n v="3"/>
    <x v="2423"/>
    <x v="1"/>
    <x v="9"/>
  </r>
  <r>
    <d v="2015-10-05T00:00:00"/>
    <x v="467"/>
    <x v="11"/>
    <x v="1"/>
    <x v="11"/>
    <s v="Bush Cubix Collection Bookcases, Fully Assembled"/>
    <n v="66.290000000000006"/>
    <n v="1"/>
    <x v="2430"/>
    <x v="1"/>
    <x v="9"/>
  </r>
  <r>
    <d v="2015-10-05T00:00:00"/>
    <x v="467"/>
    <x v="11"/>
    <x v="1"/>
    <x v="5"/>
    <s v="Global Highback Leather Tilter in Burgundy"/>
    <n v="291.17"/>
    <n v="4"/>
    <x v="2431"/>
    <x v="1"/>
    <x v="9"/>
  </r>
  <r>
    <d v="2015-10-05T00:00:00"/>
    <x v="325"/>
    <x v="10"/>
    <x v="2"/>
    <x v="9"/>
    <s v="NETGEAR N750 Dual Band Wi-Fi Gigabit Router"/>
    <n v="288"/>
    <n v="4"/>
    <x v="2432"/>
    <x v="1"/>
    <x v="9"/>
  </r>
  <r>
    <d v="2015-10-08T00:00:00"/>
    <x v="337"/>
    <x v="3"/>
    <x v="1"/>
    <x v="8"/>
    <s v="Deflect-o SuperTray Unbreakable Stackable Tray, Letter, Black"/>
    <n v="145.9"/>
    <n v="5"/>
    <x v="2433"/>
    <x v="1"/>
    <x v="9"/>
  </r>
  <r>
    <d v="2015-10-08T00:00:00"/>
    <x v="542"/>
    <x v="0"/>
    <x v="0"/>
    <x v="4"/>
    <s v="Binney &amp; Smith inkTank Desk Highlighter, Chisel Tip, Yellow, 12/Box"/>
    <n v="3.44"/>
    <n v="2"/>
    <x v="1759"/>
    <x v="1"/>
    <x v="9"/>
  </r>
  <r>
    <d v="2015-10-08T00:00:00"/>
    <x v="702"/>
    <x v="0"/>
    <x v="1"/>
    <x v="8"/>
    <s v="Tenex Traditional Chairmats for Medium Pile Carpet, Standard Lip, 36&quot; x 48&quot;"/>
    <n v="72.78"/>
    <n v="3"/>
    <x v="2434"/>
    <x v="1"/>
    <x v="9"/>
  </r>
  <r>
    <d v="2015-10-09T00:00:00"/>
    <x v="610"/>
    <x v="6"/>
    <x v="0"/>
    <x v="2"/>
    <s v="Decoflex Hanging Personal Folder File, Blue"/>
    <n v="30.84"/>
    <n v="2"/>
    <x v="2435"/>
    <x v="1"/>
    <x v="9"/>
  </r>
  <r>
    <d v="2015-10-09T00:00:00"/>
    <x v="560"/>
    <x v="20"/>
    <x v="2"/>
    <x v="6"/>
    <s v="Jawbone JAMBOX Wireless Bluetooth Speaker"/>
    <n v="631.96"/>
    <n v="4"/>
    <x v="2436"/>
    <x v="1"/>
    <x v="9"/>
  </r>
  <r>
    <d v="2015-10-09T00:00:00"/>
    <x v="560"/>
    <x v="20"/>
    <x v="0"/>
    <x v="0"/>
    <s v="Xerox 1895"/>
    <n v="23.92"/>
    <n v="4"/>
    <x v="2437"/>
    <x v="1"/>
    <x v="9"/>
  </r>
  <r>
    <d v="2015-10-09T00:00:00"/>
    <x v="291"/>
    <x v="14"/>
    <x v="2"/>
    <x v="9"/>
    <s v="Logitech G19 Programmable Gaming Keyboard"/>
    <n v="619.95000000000005"/>
    <n v="5"/>
    <x v="2257"/>
    <x v="1"/>
    <x v="9"/>
  </r>
  <r>
    <d v="2015-10-09T00:00:00"/>
    <x v="291"/>
    <x v="14"/>
    <x v="2"/>
    <x v="6"/>
    <s v="KLD Oscar II Style Snap-on Ultra Thin Side Flip Synthetic Leather Cover Case for HTC One HTC M7"/>
    <n v="29.16"/>
    <n v="3"/>
    <x v="2438"/>
    <x v="1"/>
    <x v="9"/>
  </r>
  <r>
    <d v="2015-10-09T00:00:00"/>
    <x v="291"/>
    <x v="14"/>
    <x v="0"/>
    <x v="10"/>
    <s v="Staple envelope"/>
    <n v="57.96"/>
    <n v="7"/>
    <x v="2439"/>
    <x v="1"/>
    <x v="9"/>
  </r>
  <r>
    <d v="2015-10-09T00:00:00"/>
    <x v="291"/>
    <x v="14"/>
    <x v="0"/>
    <x v="12"/>
    <s v="Belkin 6 Outlet Metallic Surge Strip"/>
    <n v="29.4"/>
    <n v="3"/>
    <x v="1292"/>
    <x v="1"/>
    <x v="9"/>
  </r>
  <r>
    <d v="2015-10-09T00:00:00"/>
    <x v="256"/>
    <x v="16"/>
    <x v="0"/>
    <x v="3"/>
    <s v="Zipper Ring Binder Pockets"/>
    <n v="1.87"/>
    <n v="2"/>
    <x v="263"/>
    <x v="1"/>
    <x v="9"/>
  </r>
  <r>
    <d v="2015-10-09T00:00:00"/>
    <x v="256"/>
    <x v="16"/>
    <x v="0"/>
    <x v="3"/>
    <s v="Clear Mylar Reinforcing Strips"/>
    <n v="11.21"/>
    <n v="2"/>
    <x v="2440"/>
    <x v="1"/>
    <x v="9"/>
  </r>
  <r>
    <d v="2015-10-09T00:00:00"/>
    <x v="256"/>
    <x v="16"/>
    <x v="0"/>
    <x v="4"/>
    <s v="Avery Hi-Liter Smear-Safe Highlighters"/>
    <n v="37.380000000000003"/>
    <n v="8"/>
    <x v="201"/>
    <x v="1"/>
    <x v="9"/>
  </r>
  <r>
    <d v="2015-10-09T00:00:00"/>
    <x v="667"/>
    <x v="14"/>
    <x v="1"/>
    <x v="5"/>
    <s v="High-Back Leather Manager's Chair"/>
    <n v="389.97"/>
    <n v="3"/>
    <x v="2441"/>
    <x v="1"/>
    <x v="9"/>
  </r>
  <r>
    <d v="2015-10-09T00:00:00"/>
    <x v="667"/>
    <x v="14"/>
    <x v="0"/>
    <x v="12"/>
    <s v="Belkin 8 Outlet SurgeMaster II Gold Surge Protector"/>
    <n v="269.91000000000003"/>
    <n v="5"/>
    <x v="2442"/>
    <x v="1"/>
    <x v="9"/>
  </r>
  <r>
    <d v="2015-10-10T00:00:00"/>
    <x v="561"/>
    <x v="3"/>
    <x v="0"/>
    <x v="0"/>
    <s v="Xerox 1894"/>
    <n v="45.36"/>
    <n v="7"/>
    <x v="407"/>
    <x v="1"/>
    <x v="9"/>
  </r>
  <r>
    <d v="2015-10-10T00:00:00"/>
    <x v="628"/>
    <x v="16"/>
    <x v="0"/>
    <x v="2"/>
    <s v="Tennsco Single-Tier Lockers"/>
    <n v="1801.63"/>
    <n v="6"/>
    <x v="1055"/>
    <x v="1"/>
    <x v="9"/>
  </r>
  <r>
    <d v="2015-10-10T00:00:00"/>
    <x v="547"/>
    <x v="1"/>
    <x v="0"/>
    <x v="4"/>
    <s v="Avery Fluorescent Highlighter Four-Color Set"/>
    <n v="8.02"/>
    <n v="3"/>
    <x v="202"/>
    <x v="1"/>
    <x v="9"/>
  </r>
  <r>
    <d v="2015-10-10T00:00:00"/>
    <x v="549"/>
    <x v="3"/>
    <x v="1"/>
    <x v="5"/>
    <s v="Global Leather &amp; Oak Executive Chair, Burgundy"/>
    <n v="362.14"/>
    <n v="3"/>
    <x v="2443"/>
    <x v="1"/>
    <x v="9"/>
  </r>
  <r>
    <d v="2015-10-10T00:00:00"/>
    <x v="549"/>
    <x v="3"/>
    <x v="0"/>
    <x v="1"/>
    <s v="Avery 503"/>
    <n v="31.05"/>
    <n v="3"/>
    <x v="1256"/>
    <x v="1"/>
    <x v="9"/>
  </r>
  <r>
    <d v="2015-10-11T00:00:00"/>
    <x v="703"/>
    <x v="16"/>
    <x v="1"/>
    <x v="13"/>
    <s v="Bretford CR4500 Series Slim Rectangular Table"/>
    <n v="957.58"/>
    <n v="5"/>
    <x v="2444"/>
    <x v="1"/>
    <x v="9"/>
  </r>
  <r>
    <d v="2015-10-11T00:00:00"/>
    <x v="703"/>
    <x v="16"/>
    <x v="0"/>
    <x v="2"/>
    <s v="Eldon Fold 'N Roll Cart System"/>
    <n v="22.37"/>
    <n v="2"/>
    <x v="2445"/>
    <x v="1"/>
    <x v="9"/>
  </r>
  <r>
    <d v="2015-10-11T00:00:00"/>
    <x v="489"/>
    <x v="20"/>
    <x v="2"/>
    <x v="9"/>
    <s v="Memorex 25GB 6X Branded Blu-Ray Recordable Disc, 30/Pack"/>
    <n v="31.95"/>
    <n v="1"/>
    <x v="2446"/>
    <x v="1"/>
    <x v="9"/>
  </r>
  <r>
    <d v="2015-10-12T00:00:00"/>
    <x v="114"/>
    <x v="20"/>
    <x v="1"/>
    <x v="11"/>
    <s v="Atlantic Metals Mobile 4-Shelf Bookcases, Custom Colors"/>
    <n v="899.14"/>
    <n v="4"/>
    <x v="2447"/>
    <x v="1"/>
    <x v="9"/>
  </r>
  <r>
    <d v="2015-10-12T00:00:00"/>
    <x v="114"/>
    <x v="20"/>
    <x v="2"/>
    <x v="6"/>
    <s v="I Need's 3d Hello Kitty Hybrid Silicone Case Cover for HTC One X 4g with 3d Hello Kitty Stylus Pen Green/pink"/>
    <n v="71.760000000000005"/>
    <n v="6"/>
    <x v="2448"/>
    <x v="1"/>
    <x v="9"/>
  </r>
  <r>
    <d v="2015-10-12T00:00:00"/>
    <x v="114"/>
    <x v="20"/>
    <x v="0"/>
    <x v="0"/>
    <s v="Xerox 205"/>
    <n v="51.84"/>
    <n v="8"/>
    <x v="1746"/>
    <x v="1"/>
    <x v="9"/>
  </r>
  <r>
    <d v="2015-10-12T00:00:00"/>
    <x v="114"/>
    <x v="20"/>
    <x v="1"/>
    <x v="11"/>
    <s v="Atlantic Metals Mobile 3-Shelf Bookcases, Custom Colors"/>
    <n v="626.35"/>
    <n v="3"/>
    <x v="2449"/>
    <x v="1"/>
    <x v="9"/>
  </r>
  <r>
    <d v="2015-10-12T00:00:00"/>
    <x v="114"/>
    <x v="20"/>
    <x v="0"/>
    <x v="4"/>
    <s v="4009 Highlighters by Sanford"/>
    <n v="19.899999999999999"/>
    <n v="5"/>
    <x v="29"/>
    <x v="1"/>
    <x v="9"/>
  </r>
  <r>
    <d v="2015-10-12T00:00:00"/>
    <x v="670"/>
    <x v="20"/>
    <x v="1"/>
    <x v="13"/>
    <s v="SAFCO PlanMaster Heigh-Adjustable Drafting Table Base, 43w x 30d x 30-37h, Black"/>
    <n v="209.67"/>
    <n v="1"/>
    <x v="2450"/>
    <x v="1"/>
    <x v="9"/>
  </r>
  <r>
    <d v="2015-10-12T00:00:00"/>
    <x v="392"/>
    <x v="18"/>
    <x v="2"/>
    <x v="6"/>
    <s v="AT&amp;T 17929 Lendline Telephone"/>
    <n v="135.72"/>
    <n v="3"/>
    <x v="2451"/>
    <x v="1"/>
    <x v="9"/>
  </r>
  <r>
    <d v="2015-10-12T00:00:00"/>
    <x v="392"/>
    <x v="18"/>
    <x v="0"/>
    <x v="3"/>
    <s v="GBC Standard Plastic Binding Systems' Combs"/>
    <n v="12.56"/>
    <n v="2"/>
    <x v="2452"/>
    <x v="1"/>
    <x v="9"/>
  </r>
  <r>
    <d v="2015-10-12T00:00:00"/>
    <x v="392"/>
    <x v="18"/>
    <x v="2"/>
    <x v="6"/>
    <s v="Samsung Rugby III"/>
    <n v="263.95999999999998"/>
    <n v="4"/>
    <x v="2453"/>
    <x v="1"/>
    <x v="9"/>
  </r>
  <r>
    <d v="2015-10-12T00:00:00"/>
    <x v="75"/>
    <x v="22"/>
    <x v="2"/>
    <x v="9"/>
    <s v="Kingston Digital DataTraveler 16GB USB 2.0"/>
    <n v="17.899999999999999"/>
    <n v="2"/>
    <x v="119"/>
    <x v="1"/>
    <x v="9"/>
  </r>
  <r>
    <d v="2015-10-12T00:00:00"/>
    <x v="75"/>
    <x v="22"/>
    <x v="0"/>
    <x v="2"/>
    <s v="Contico 72&quot;H Heavy-Duty Storage System"/>
    <n v="81.96"/>
    <n v="2"/>
    <x v="62"/>
    <x v="1"/>
    <x v="9"/>
  </r>
  <r>
    <d v="2015-10-13T00:00:00"/>
    <x v="192"/>
    <x v="5"/>
    <x v="2"/>
    <x v="6"/>
    <s v="I Need's 3d Hello Kitty Hybrid Silicone Case Cover for HTC One X 4g with 3d Hello Kitty Stylus Pen Green/pink"/>
    <n v="83.72"/>
    <n v="7"/>
    <x v="2454"/>
    <x v="1"/>
    <x v="9"/>
  </r>
  <r>
    <d v="2015-10-13T00:00:00"/>
    <x v="192"/>
    <x v="5"/>
    <x v="1"/>
    <x v="5"/>
    <s v="Global Deluxe Office Fabric Chairs"/>
    <n v="287.94"/>
    <n v="3"/>
    <x v="2455"/>
    <x v="1"/>
    <x v="9"/>
  </r>
  <r>
    <d v="2015-10-15T00:00:00"/>
    <x v="205"/>
    <x v="1"/>
    <x v="2"/>
    <x v="9"/>
    <s v="LogitechÂ Gaming G510s - Keyboard"/>
    <n v="339.96"/>
    <n v="5"/>
    <x v="2456"/>
    <x v="1"/>
    <x v="9"/>
  </r>
  <r>
    <d v="2015-10-15T00:00:00"/>
    <x v="264"/>
    <x v="0"/>
    <x v="2"/>
    <x v="9"/>
    <s v="Plantronics Audio 995 Wireless Stereo Headset"/>
    <n v="263.88"/>
    <n v="3"/>
    <x v="2457"/>
    <x v="1"/>
    <x v="9"/>
  </r>
  <r>
    <d v="2015-10-15T00:00:00"/>
    <x v="264"/>
    <x v="0"/>
    <x v="1"/>
    <x v="5"/>
    <s v="HON 5400 Series Task Chairs for Big and Tall"/>
    <n v="2453.4299999999998"/>
    <n v="5"/>
    <x v="2458"/>
    <x v="1"/>
    <x v="9"/>
  </r>
  <r>
    <d v="2015-10-15T00:00:00"/>
    <x v="41"/>
    <x v="14"/>
    <x v="1"/>
    <x v="8"/>
    <s v="DAX Cubicle Frames, 8-1/2 x 11"/>
    <n v="17.14"/>
    <n v="2"/>
    <x v="2459"/>
    <x v="1"/>
    <x v="9"/>
  </r>
  <r>
    <d v="2015-10-15T00:00:00"/>
    <x v="704"/>
    <x v="0"/>
    <x v="1"/>
    <x v="8"/>
    <s v="C-Line Cubicle Keepers Polyproplyene Holder w/Velcro Back, 8-1/2x11, 25/Bx"/>
    <n v="131.38"/>
    <n v="6"/>
    <x v="2460"/>
    <x v="1"/>
    <x v="9"/>
  </r>
  <r>
    <d v="2015-10-15T00:00:00"/>
    <x v="704"/>
    <x v="0"/>
    <x v="0"/>
    <x v="0"/>
    <s v="Xerox 1986"/>
    <n v="5.34"/>
    <n v="1"/>
    <x v="2461"/>
    <x v="1"/>
    <x v="9"/>
  </r>
  <r>
    <d v="2015-10-15T00:00:00"/>
    <x v="471"/>
    <x v="0"/>
    <x v="0"/>
    <x v="10"/>
    <s v="Staple envelope"/>
    <n v="4.46"/>
    <n v="1"/>
    <x v="688"/>
    <x v="1"/>
    <x v="9"/>
  </r>
  <r>
    <d v="2015-10-15T00:00:00"/>
    <x v="471"/>
    <x v="0"/>
    <x v="0"/>
    <x v="3"/>
    <s v="Avery Reinforcements for Hole-Punch Pages"/>
    <n v="3.96"/>
    <n v="10"/>
    <x v="1620"/>
    <x v="1"/>
    <x v="9"/>
  </r>
  <r>
    <d v="2015-10-16T00:00:00"/>
    <x v="634"/>
    <x v="20"/>
    <x v="2"/>
    <x v="6"/>
    <s v="Mitel MiVoice 5330e IP Phone"/>
    <n v="824.97"/>
    <n v="3"/>
    <x v="2462"/>
    <x v="1"/>
    <x v="9"/>
  </r>
  <r>
    <d v="2015-10-17T00:00:00"/>
    <x v="693"/>
    <x v="3"/>
    <x v="0"/>
    <x v="2"/>
    <s v="Eldon Base for stackable storage shelf, platinum"/>
    <n v="77.88"/>
    <n v="2"/>
    <x v="577"/>
    <x v="1"/>
    <x v="9"/>
  </r>
  <r>
    <d v="2015-10-18T00:00:00"/>
    <x v="61"/>
    <x v="0"/>
    <x v="2"/>
    <x v="9"/>
    <s v="Verbatim Slim CD and DVD Storage Cases, 50/Pack"/>
    <n v="27.7"/>
    <n v="3"/>
    <x v="2463"/>
    <x v="1"/>
    <x v="9"/>
  </r>
  <r>
    <d v="2015-10-18T00:00:00"/>
    <x v="61"/>
    <x v="0"/>
    <x v="0"/>
    <x v="12"/>
    <s v="Tripp Lite Isotel 6 Outlet Surge Protector with Fax/Modem Protection"/>
    <n v="73.16"/>
    <n v="6"/>
    <x v="2464"/>
    <x v="1"/>
    <x v="9"/>
  </r>
  <r>
    <d v="2015-10-18T00:00:00"/>
    <x v="405"/>
    <x v="22"/>
    <x v="2"/>
    <x v="6"/>
    <s v="Motorola L703CM"/>
    <n v="249.58"/>
    <n v="2"/>
    <x v="2465"/>
    <x v="1"/>
    <x v="9"/>
  </r>
  <r>
    <d v="2015-10-18T00:00:00"/>
    <x v="405"/>
    <x v="22"/>
    <x v="0"/>
    <x v="0"/>
    <s v="Xerox 1903"/>
    <n v="17.940000000000001"/>
    <n v="3"/>
    <x v="450"/>
    <x v="1"/>
    <x v="9"/>
  </r>
  <r>
    <d v="2015-10-18T00:00:00"/>
    <x v="405"/>
    <x v="22"/>
    <x v="1"/>
    <x v="8"/>
    <s v="Eldon 100 Class Desk Accessories"/>
    <n v="10.11"/>
    <n v="3"/>
    <x v="167"/>
    <x v="1"/>
    <x v="9"/>
  </r>
  <r>
    <d v="2015-10-19T00:00:00"/>
    <x v="463"/>
    <x v="38"/>
    <x v="0"/>
    <x v="0"/>
    <s v="Southworth 100% Cotton The Best Paper"/>
    <n v="34.44"/>
    <n v="3"/>
    <x v="184"/>
    <x v="1"/>
    <x v="9"/>
  </r>
  <r>
    <d v="2015-10-19T00:00:00"/>
    <x v="62"/>
    <x v="14"/>
    <x v="0"/>
    <x v="3"/>
    <s v="Avery Heavy-Duty EZD View Binder with Locking Rings"/>
    <n v="38.28"/>
    <n v="6"/>
    <x v="2466"/>
    <x v="1"/>
    <x v="9"/>
  </r>
  <r>
    <d v="2015-10-19T00:00:00"/>
    <x v="62"/>
    <x v="14"/>
    <x v="2"/>
    <x v="6"/>
    <s v="OtterBox Defender Series Case - Samsung Galaxy S4"/>
    <n v="149.94999999999999"/>
    <n v="5"/>
    <x v="2467"/>
    <x v="1"/>
    <x v="9"/>
  </r>
  <r>
    <d v="2015-10-19T00:00:00"/>
    <x v="508"/>
    <x v="3"/>
    <x v="0"/>
    <x v="12"/>
    <s v="Sanyo Counter Height Refrigerator with Crisper, 3.6 Cubic Foot, Stainless Steel/Black"/>
    <n v="1640.7"/>
    <n v="5"/>
    <x v="2468"/>
    <x v="1"/>
    <x v="9"/>
  </r>
  <r>
    <d v="2015-10-19T00:00:00"/>
    <x v="508"/>
    <x v="3"/>
    <x v="2"/>
    <x v="9"/>
    <s v="NETGEAR N750 Dual Band Wi-Fi Gigabit Router"/>
    <n v="270"/>
    <n v="3"/>
    <x v="2469"/>
    <x v="1"/>
    <x v="9"/>
  </r>
  <r>
    <d v="2015-10-19T00:00:00"/>
    <x v="178"/>
    <x v="0"/>
    <x v="0"/>
    <x v="3"/>
    <s v="Avery Printable Repositionable Plastic Tabs"/>
    <n v="1.72"/>
    <n v="1"/>
    <x v="2470"/>
    <x v="1"/>
    <x v="9"/>
  </r>
  <r>
    <d v="2015-10-20T00:00:00"/>
    <x v="270"/>
    <x v="3"/>
    <x v="2"/>
    <x v="9"/>
    <s v="Logitech G602 Wireless Gaming Mouse"/>
    <n v="239.97"/>
    <n v="3"/>
    <x v="103"/>
    <x v="1"/>
    <x v="9"/>
  </r>
  <r>
    <d v="2015-10-20T00:00:00"/>
    <x v="270"/>
    <x v="3"/>
    <x v="1"/>
    <x v="8"/>
    <s v="Acrylic Self-Standing Desk Frames"/>
    <n v="16.02"/>
    <n v="6"/>
    <x v="2471"/>
    <x v="1"/>
    <x v="9"/>
  </r>
  <r>
    <d v="2015-10-20T00:00:00"/>
    <x v="282"/>
    <x v="20"/>
    <x v="0"/>
    <x v="0"/>
    <s v="Easy-staple paper"/>
    <n v="24.56"/>
    <n v="2"/>
    <x v="391"/>
    <x v="1"/>
    <x v="9"/>
  </r>
  <r>
    <d v="2015-10-20T00:00:00"/>
    <x v="149"/>
    <x v="3"/>
    <x v="1"/>
    <x v="8"/>
    <s v="Nu-Dell Oak Frame"/>
    <n v="74.760000000000005"/>
    <n v="7"/>
    <x v="1916"/>
    <x v="1"/>
    <x v="9"/>
  </r>
  <r>
    <d v="2015-10-20T00:00:00"/>
    <x v="149"/>
    <x v="3"/>
    <x v="1"/>
    <x v="13"/>
    <s v="SAFCO PlanMaster Boards, 60w x 37-1/2d, White Melamine"/>
    <n v="364.78"/>
    <n v="3"/>
    <x v="467"/>
    <x v="1"/>
    <x v="9"/>
  </r>
  <r>
    <d v="2015-10-22T00:00:00"/>
    <x v="235"/>
    <x v="1"/>
    <x v="0"/>
    <x v="3"/>
    <s v="GBC Instant Report Kit"/>
    <n v="5.18"/>
    <n v="4"/>
    <x v="2472"/>
    <x v="1"/>
    <x v="9"/>
  </r>
  <r>
    <d v="2015-10-22T00:00:00"/>
    <x v="344"/>
    <x v="16"/>
    <x v="0"/>
    <x v="2"/>
    <s v="Eldon Simplefile Box Office"/>
    <n v="9.9499999999999993"/>
    <n v="1"/>
    <x v="202"/>
    <x v="1"/>
    <x v="9"/>
  </r>
  <r>
    <d v="2015-10-23T00:00:00"/>
    <x v="705"/>
    <x v="3"/>
    <x v="2"/>
    <x v="9"/>
    <s v="Maxell DVD-RAM Discs"/>
    <n v="148.32"/>
    <n v="9"/>
    <x v="2473"/>
    <x v="1"/>
    <x v="9"/>
  </r>
  <r>
    <d v="2015-10-23T00:00:00"/>
    <x v="705"/>
    <x v="3"/>
    <x v="1"/>
    <x v="5"/>
    <s v="Global Leather and Oak Executive Chair, Black"/>
    <n v="240.78"/>
    <n v="1"/>
    <x v="2474"/>
    <x v="1"/>
    <x v="9"/>
  </r>
  <r>
    <d v="2015-10-23T00:00:00"/>
    <x v="705"/>
    <x v="3"/>
    <x v="1"/>
    <x v="5"/>
    <s v="Global Chrome Stack Chair"/>
    <n v="191.97"/>
    <n v="7"/>
    <x v="1919"/>
    <x v="1"/>
    <x v="9"/>
  </r>
  <r>
    <d v="2015-10-23T00:00:00"/>
    <x v="705"/>
    <x v="3"/>
    <x v="0"/>
    <x v="0"/>
    <s v="Xerox 196"/>
    <n v="11.56"/>
    <n v="2"/>
    <x v="814"/>
    <x v="1"/>
    <x v="9"/>
  </r>
  <r>
    <d v="2015-10-23T00:00:00"/>
    <x v="705"/>
    <x v="3"/>
    <x v="0"/>
    <x v="10"/>
    <s v="Redi-Strip #10 Envelopes, 4 1/8 x 9 1/2"/>
    <n v="11.8"/>
    <n v="4"/>
    <x v="814"/>
    <x v="1"/>
    <x v="9"/>
  </r>
  <r>
    <d v="2015-10-23T00:00:00"/>
    <x v="705"/>
    <x v="3"/>
    <x v="1"/>
    <x v="5"/>
    <s v="Office Star - Professional Matrix Back Chair with 2-to-1 Synchro Tilt and Mesh Fabric Seat"/>
    <n v="842.35"/>
    <n v="3"/>
    <x v="2475"/>
    <x v="1"/>
    <x v="9"/>
  </r>
  <r>
    <d v="2015-10-23T00:00:00"/>
    <x v="565"/>
    <x v="16"/>
    <x v="2"/>
    <x v="6"/>
    <s v="Mediabridge Sport Armband iPhone 5s"/>
    <n v="55.94"/>
    <n v="7"/>
    <x v="2476"/>
    <x v="1"/>
    <x v="9"/>
  </r>
  <r>
    <d v="2015-10-23T00:00:00"/>
    <x v="565"/>
    <x v="16"/>
    <x v="0"/>
    <x v="4"/>
    <s v="Sanford Liquid Accent Highlighters"/>
    <n v="10.69"/>
    <n v="2"/>
    <x v="2477"/>
    <x v="1"/>
    <x v="9"/>
  </r>
  <r>
    <d v="2015-10-23T00:00:00"/>
    <x v="565"/>
    <x v="16"/>
    <x v="2"/>
    <x v="6"/>
    <s v="SKILCRAFT Telephone Shoulder Rest, 2&quot; x 6.5&quot; x 2.5&quot;, Black"/>
    <n v="11.82"/>
    <n v="2"/>
    <x v="812"/>
    <x v="1"/>
    <x v="9"/>
  </r>
  <r>
    <d v="2015-10-23T00:00:00"/>
    <x v="597"/>
    <x v="22"/>
    <x v="0"/>
    <x v="3"/>
    <s v="Avery Non-Stick Binders"/>
    <n v="3.59"/>
    <n v="1"/>
    <x v="329"/>
    <x v="1"/>
    <x v="9"/>
  </r>
  <r>
    <d v="2015-10-23T00:00:00"/>
    <x v="364"/>
    <x v="0"/>
    <x v="0"/>
    <x v="0"/>
    <s v="Xerox 212"/>
    <n v="36.29"/>
    <n v="7"/>
    <x v="1285"/>
    <x v="1"/>
    <x v="9"/>
  </r>
  <r>
    <d v="2015-10-23T00:00:00"/>
    <x v="364"/>
    <x v="0"/>
    <x v="2"/>
    <x v="6"/>
    <s v="Jabra SPEAK 410"/>
    <n v="150.38"/>
    <n v="2"/>
    <x v="701"/>
    <x v="1"/>
    <x v="9"/>
  </r>
  <r>
    <d v="2015-10-23T00:00:00"/>
    <x v="96"/>
    <x v="0"/>
    <x v="0"/>
    <x v="0"/>
    <s v="TOPS 4 x 6 Fluorescent Color Memo Sheets, 500 Sheets per Pack"/>
    <n v="60.74"/>
    <n v="8"/>
    <x v="2478"/>
    <x v="1"/>
    <x v="9"/>
  </r>
  <r>
    <d v="2015-10-23T00:00:00"/>
    <x v="96"/>
    <x v="0"/>
    <x v="2"/>
    <x v="16"/>
    <s v="Canon PC-428 Personal Copier"/>
    <n v="479.98"/>
    <n v="3"/>
    <x v="2479"/>
    <x v="1"/>
    <x v="9"/>
  </r>
  <r>
    <d v="2015-10-23T00:00:00"/>
    <x v="96"/>
    <x v="0"/>
    <x v="0"/>
    <x v="3"/>
    <s v="Ibico Plastic Spiral Binding Combs"/>
    <n v="6.08"/>
    <n v="1"/>
    <x v="2480"/>
    <x v="1"/>
    <x v="9"/>
  </r>
  <r>
    <d v="2015-10-24T00:00:00"/>
    <x v="597"/>
    <x v="0"/>
    <x v="0"/>
    <x v="0"/>
    <s v="Xerox 1999"/>
    <n v="15.55"/>
    <n v="3"/>
    <x v="192"/>
    <x v="1"/>
    <x v="9"/>
  </r>
  <r>
    <d v="2015-10-24T00:00:00"/>
    <x v="597"/>
    <x v="0"/>
    <x v="1"/>
    <x v="13"/>
    <s v="KI Conference Tables"/>
    <n v="347.36"/>
    <n v="7"/>
    <x v="2481"/>
    <x v="1"/>
    <x v="9"/>
  </r>
  <r>
    <d v="2015-10-24T00:00:00"/>
    <x v="597"/>
    <x v="0"/>
    <x v="0"/>
    <x v="0"/>
    <s v="Xerox 2"/>
    <n v="10.37"/>
    <n v="2"/>
    <x v="316"/>
    <x v="1"/>
    <x v="9"/>
  </r>
  <r>
    <d v="2015-10-24T00:00:00"/>
    <x v="428"/>
    <x v="0"/>
    <x v="0"/>
    <x v="3"/>
    <s v="Avery Non-Stick Binders"/>
    <n v="3.59"/>
    <n v="4"/>
    <x v="2482"/>
    <x v="1"/>
    <x v="9"/>
  </r>
  <r>
    <d v="2015-10-24T00:00:00"/>
    <x v="629"/>
    <x v="3"/>
    <x v="1"/>
    <x v="5"/>
    <s v="Novimex High-Tech Fabric Mesh Task Chair"/>
    <n v="454.27"/>
    <n v="8"/>
    <x v="2483"/>
    <x v="1"/>
    <x v="9"/>
  </r>
  <r>
    <d v="2015-10-25T00:00:00"/>
    <x v="335"/>
    <x v="3"/>
    <x v="0"/>
    <x v="4"/>
    <s v="Boston 19500 Mighty Mite Electric Pencil Sharpener"/>
    <n v="60.45"/>
    <n v="3"/>
    <x v="1200"/>
    <x v="1"/>
    <x v="9"/>
  </r>
  <r>
    <d v="2015-10-25T00:00:00"/>
    <x v="335"/>
    <x v="3"/>
    <x v="1"/>
    <x v="13"/>
    <s v="Balt Solid Wood Rectangular Table"/>
    <n v="253.18"/>
    <n v="3"/>
    <x v="2484"/>
    <x v="1"/>
    <x v="9"/>
  </r>
  <r>
    <d v="2015-10-25T00:00:00"/>
    <x v="252"/>
    <x v="7"/>
    <x v="2"/>
    <x v="6"/>
    <s v="ClearOne Communications CHAT 70 OCÂ Speaker Phone"/>
    <n v="158.99"/>
    <n v="1"/>
    <x v="2485"/>
    <x v="1"/>
    <x v="9"/>
  </r>
  <r>
    <d v="2015-10-25T00:00:00"/>
    <x v="252"/>
    <x v="7"/>
    <x v="1"/>
    <x v="5"/>
    <s v="Iceberg Nesting Folding Chair, 19w x 6d x 43h"/>
    <n v="291.10000000000002"/>
    <n v="5"/>
    <x v="2486"/>
    <x v="1"/>
    <x v="9"/>
  </r>
  <r>
    <d v="2015-10-25T00:00:00"/>
    <x v="259"/>
    <x v="17"/>
    <x v="0"/>
    <x v="4"/>
    <s v="Newell 319"/>
    <n v="79.36"/>
    <n v="4"/>
    <x v="280"/>
    <x v="1"/>
    <x v="9"/>
  </r>
  <r>
    <d v="2015-10-25T00:00:00"/>
    <x v="486"/>
    <x v="26"/>
    <x v="1"/>
    <x v="5"/>
    <s v="Global Highback Leather Tilter in Burgundy"/>
    <n v="582.34"/>
    <n v="8"/>
    <x v="2487"/>
    <x v="1"/>
    <x v="9"/>
  </r>
  <r>
    <d v="2015-10-26T00:00:00"/>
    <x v="706"/>
    <x v="3"/>
    <x v="0"/>
    <x v="1"/>
    <s v="Avery 507"/>
    <n v="5.76"/>
    <n v="2"/>
    <x v="505"/>
    <x v="1"/>
    <x v="9"/>
  </r>
  <r>
    <d v="2015-10-26T00:00:00"/>
    <x v="597"/>
    <x v="12"/>
    <x v="2"/>
    <x v="6"/>
    <s v="Panasonic KX-TG6844B Expandable Digital Cordless Telephone"/>
    <n v="105.58"/>
    <n v="2"/>
    <x v="321"/>
    <x v="1"/>
    <x v="9"/>
  </r>
  <r>
    <d v="2015-10-26T00:00:00"/>
    <x v="597"/>
    <x v="12"/>
    <x v="2"/>
    <x v="6"/>
    <s v="Plantronics MX500i Earset"/>
    <n v="68.72"/>
    <n v="2"/>
    <x v="2488"/>
    <x v="1"/>
    <x v="9"/>
  </r>
  <r>
    <d v="2015-10-26T00:00:00"/>
    <x v="94"/>
    <x v="11"/>
    <x v="0"/>
    <x v="1"/>
    <s v="Avery 477"/>
    <n v="146.54"/>
    <n v="6"/>
    <x v="2489"/>
    <x v="1"/>
    <x v="9"/>
  </r>
  <r>
    <d v="2015-10-26T00:00:00"/>
    <x v="94"/>
    <x v="11"/>
    <x v="0"/>
    <x v="0"/>
    <s v="Xerox 1914"/>
    <n v="131.9"/>
    <n v="3"/>
    <x v="178"/>
    <x v="1"/>
    <x v="9"/>
  </r>
  <r>
    <d v="2015-10-26T00:00:00"/>
    <x v="94"/>
    <x v="11"/>
    <x v="0"/>
    <x v="12"/>
    <s v="Tripp Lite TLP810NET Broadband Surge for Modem/Fax"/>
    <n v="203.88"/>
    <n v="5"/>
    <x v="1940"/>
    <x v="1"/>
    <x v="9"/>
  </r>
  <r>
    <d v="2015-10-26T00:00:00"/>
    <x v="94"/>
    <x v="11"/>
    <x v="0"/>
    <x v="3"/>
    <s v="Avery Self-Adhesive Photo Pockets for Polaroid Photos"/>
    <n v="14.3"/>
    <n v="7"/>
    <x v="1216"/>
    <x v="1"/>
    <x v="9"/>
  </r>
  <r>
    <d v="2015-10-26T00:00:00"/>
    <x v="94"/>
    <x v="11"/>
    <x v="0"/>
    <x v="2"/>
    <s v="Fellowes Officeware Wire Shelving"/>
    <n v="718.64"/>
    <n v="10"/>
    <x v="2490"/>
    <x v="1"/>
    <x v="9"/>
  </r>
  <r>
    <d v="2015-10-28T00:00:00"/>
    <x v="122"/>
    <x v="5"/>
    <x v="0"/>
    <x v="10"/>
    <s v="Laser &amp; Ink Jet Business Envelopes"/>
    <n v="10.67"/>
    <n v="1"/>
    <x v="135"/>
    <x v="1"/>
    <x v="9"/>
  </r>
  <r>
    <d v="2015-10-28T00:00:00"/>
    <x v="122"/>
    <x v="5"/>
    <x v="0"/>
    <x v="2"/>
    <s v="Portable Personal File Box"/>
    <n v="36.630000000000003"/>
    <n v="3"/>
    <x v="385"/>
    <x v="1"/>
    <x v="9"/>
  </r>
  <r>
    <d v="2015-10-28T00:00:00"/>
    <x v="122"/>
    <x v="5"/>
    <x v="1"/>
    <x v="8"/>
    <s v="Magna Visual Magnetic Picture Hangers"/>
    <n v="24.1"/>
    <n v="5"/>
    <x v="2491"/>
    <x v="1"/>
    <x v="9"/>
  </r>
  <r>
    <d v="2015-10-28T00:00:00"/>
    <x v="122"/>
    <x v="5"/>
    <x v="1"/>
    <x v="8"/>
    <s v="C-Line Cubicle Keepers Polyproplyene Holder With Velcro Backings"/>
    <n v="33.11"/>
    <n v="7"/>
    <x v="300"/>
    <x v="1"/>
    <x v="9"/>
  </r>
  <r>
    <d v="2015-10-29T00:00:00"/>
    <x v="555"/>
    <x v="3"/>
    <x v="0"/>
    <x v="0"/>
    <s v="Xerox 1898"/>
    <n v="33.4"/>
    <n v="5"/>
    <x v="1770"/>
    <x v="1"/>
    <x v="9"/>
  </r>
  <r>
    <d v="2015-10-29T00:00:00"/>
    <x v="555"/>
    <x v="3"/>
    <x v="0"/>
    <x v="10"/>
    <s v="Strathmore #10 Envelopes, Ultimate White"/>
    <n v="210.84"/>
    <n v="4"/>
    <x v="2492"/>
    <x v="1"/>
    <x v="9"/>
  </r>
  <r>
    <d v="2015-10-30T00:00:00"/>
    <x v="662"/>
    <x v="14"/>
    <x v="2"/>
    <x v="6"/>
    <s v="Panasonic KX T7736-B Digital phone"/>
    <n v="299.89999999999998"/>
    <n v="2"/>
    <x v="2493"/>
    <x v="1"/>
    <x v="9"/>
  </r>
  <r>
    <d v="2015-10-30T00:00:00"/>
    <x v="410"/>
    <x v="26"/>
    <x v="2"/>
    <x v="15"/>
    <s v="Lexmark S315 Color Inkjet Printer"/>
    <n v="59.99"/>
    <n v="2"/>
    <x v="2494"/>
    <x v="1"/>
    <x v="9"/>
  </r>
  <r>
    <d v="2015-10-30T00:00:00"/>
    <x v="410"/>
    <x v="26"/>
    <x v="2"/>
    <x v="16"/>
    <s v="Sharp 1540cs Digital Laser Copier"/>
    <n v="439.99"/>
    <n v="1"/>
    <x v="2495"/>
    <x v="1"/>
    <x v="9"/>
  </r>
  <r>
    <d v="2015-10-30T00:00:00"/>
    <x v="410"/>
    <x v="26"/>
    <x v="2"/>
    <x v="6"/>
    <s v="OtterBox Commuter Series Case - iPhone 5 &amp; 5s"/>
    <n v="87.96"/>
    <n v="5"/>
    <x v="2496"/>
    <x v="1"/>
    <x v="9"/>
  </r>
  <r>
    <d v="2015-10-30T00:00:00"/>
    <x v="410"/>
    <x v="26"/>
    <x v="1"/>
    <x v="8"/>
    <s v="Eldon Regeneration Recycled Desk Accessories, Black"/>
    <n v="15.49"/>
    <n v="4"/>
    <x v="1918"/>
    <x v="1"/>
    <x v="9"/>
  </r>
  <r>
    <d v="2015-10-30T00:00:00"/>
    <x v="426"/>
    <x v="6"/>
    <x v="0"/>
    <x v="12"/>
    <s v="Tripp Lite Isotel 6 Outlet Surge Protector with Fax/Modem Protection"/>
    <n v="182.91"/>
    <n v="3"/>
    <x v="2497"/>
    <x v="1"/>
    <x v="9"/>
  </r>
  <r>
    <d v="2015-10-30T00:00:00"/>
    <x v="45"/>
    <x v="20"/>
    <x v="2"/>
    <x v="15"/>
    <s v="Star Micronics TSP100 TSP143LAN Receipt Printer"/>
    <n v="1035.8"/>
    <n v="4"/>
    <x v="2498"/>
    <x v="1"/>
    <x v="9"/>
  </r>
  <r>
    <d v="2015-10-31T00:00:00"/>
    <x v="126"/>
    <x v="3"/>
    <x v="0"/>
    <x v="10"/>
    <s v="Poly String Tie Envelopes"/>
    <n v="14.28"/>
    <n v="7"/>
    <x v="2499"/>
    <x v="1"/>
    <x v="9"/>
  </r>
  <r>
    <d v="2015-10-31T00:00:00"/>
    <x v="187"/>
    <x v="14"/>
    <x v="0"/>
    <x v="14"/>
    <s v="Acme 10&quot; Easy Grip Assistive Scissors"/>
    <n v="70.12"/>
    <n v="4"/>
    <x v="2500"/>
    <x v="1"/>
    <x v="9"/>
  </r>
  <r>
    <d v="2015-10-31T00:00:00"/>
    <x v="73"/>
    <x v="20"/>
    <x v="0"/>
    <x v="4"/>
    <s v="Design Ebony Sketching Pencil"/>
    <n v="2.78"/>
    <n v="2"/>
    <x v="2223"/>
    <x v="1"/>
    <x v="9"/>
  </r>
  <r>
    <d v="2015-10-31T00:00:00"/>
    <x v="73"/>
    <x v="20"/>
    <x v="0"/>
    <x v="10"/>
    <s v="Blue String-Tie &amp; Button Interoffice Envelopes, 10 x 13"/>
    <n v="79.959999999999994"/>
    <n v="2"/>
    <x v="2501"/>
    <x v="1"/>
    <x v="9"/>
  </r>
  <r>
    <d v="2015-10-31T00:00:00"/>
    <x v="105"/>
    <x v="3"/>
    <x v="0"/>
    <x v="3"/>
    <s v="Prestige Round Ring Binders"/>
    <n v="9.73"/>
    <n v="2"/>
    <x v="649"/>
    <x v="1"/>
    <x v="9"/>
  </r>
  <r>
    <d v="2015-10-31T00:00:00"/>
    <x v="105"/>
    <x v="3"/>
    <x v="0"/>
    <x v="10"/>
    <s v="Redi-Strip #10 Envelopes, 4 1/8 x 9 1/2"/>
    <n v="14.75"/>
    <n v="5"/>
    <x v="2502"/>
    <x v="1"/>
    <x v="9"/>
  </r>
  <r>
    <d v="2015-10-31T00:00:00"/>
    <x v="105"/>
    <x v="3"/>
    <x v="0"/>
    <x v="3"/>
    <s v="Acco Four Pocket Poly Ring Binder with Label Holder, Smoke, 1&quot;"/>
    <n v="29.8"/>
    <n v="5"/>
    <x v="2503"/>
    <x v="1"/>
    <x v="9"/>
  </r>
  <r>
    <d v="2015-10-31T00:00:00"/>
    <x v="105"/>
    <x v="3"/>
    <x v="0"/>
    <x v="1"/>
    <s v="Avery 4027 File Folder Labels for Dot Matrix Printers, 5000 Labels per Box, White"/>
    <n v="427.42"/>
    <n v="14"/>
    <x v="2504"/>
    <x v="1"/>
    <x v="9"/>
  </r>
  <r>
    <d v="2015-10-31T00:00:00"/>
    <x v="707"/>
    <x v="3"/>
    <x v="0"/>
    <x v="0"/>
    <s v="Xerox 191"/>
    <n v="19.98"/>
    <n v="1"/>
    <x v="364"/>
    <x v="1"/>
    <x v="9"/>
  </r>
  <r>
    <d v="2015-10-31T00:00:00"/>
    <x v="707"/>
    <x v="3"/>
    <x v="0"/>
    <x v="3"/>
    <s v="GBC DocuBind P100 Manual Binding Machine"/>
    <n v="398.35"/>
    <n v="3"/>
    <x v="2505"/>
    <x v="1"/>
    <x v="9"/>
  </r>
  <r>
    <d v="2015-10-31T00:00:00"/>
    <x v="707"/>
    <x v="3"/>
    <x v="0"/>
    <x v="4"/>
    <s v="Newell 308"/>
    <n v="5.04"/>
    <n v="3"/>
    <x v="2506"/>
    <x v="1"/>
    <x v="9"/>
  </r>
  <r>
    <d v="2015-10-31T00:00:00"/>
    <x v="707"/>
    <x v="3"/>
    <x v="0"/>
    <x v="7"/>
    <s v="OIC Bulk Pack Metal Binder Clips"/>
    <n v="17.45"/>
    <n v="5"/>
    <x v="2507"/>
    <x v="1"/>
    <x v="9"/>
  </r>
  <r>
    <d v="2015-10-31T00:00:00"/>
    <x v="707"/>
    <x v="3"/>
    <x v="1"/>
    <x v="5"/>
    <s v="Global Fabric Manager's Chair, Dark Gray"/>
    <n v="323.14"/>
    <n v="4"/>
    <x v="2508"/>
    <x v="1"/>
    <x v="9"/>
  </r>
  <r>
    <d v="2015-10-31T00:00:00"/>
    <x v="707"/>
    <x v="3"/>
    <x v="0"/>
    <x v="14"/>
    <s v="Acme Tagit Stainless Steel Antibacterial Scissors"/>
    <n v="29.7"/>
    <n v="3"/>
    <x v="1825"/>
    <x v="1"/>
    <x v="9"/>
  </r>
  <r>
    <d v="2015-10-31T00:00:00"/>
    <x v="707"/>
    <x v="3"/>
    <x v="2"/>
    <x v="6"/>
    <s v="Polycom SoundStation2 EX ConferenceÂ phone"/>
    <n v="1295.8399999999999"/>
    <n v="4"/>
    <x v="2509"/>
    <x v="1"/>
    <x v="9"/>
  </r>
  <r>
    <d v="2015-10-31T00:00:00"/>
    <x v="707"/>
    <x v="3"/>
    <x v="0"/>
    <x v="2"/>
    <s v="Mobile Personal File Cube"/>
    <n v="46.84"/>
    <n v="2"/>
    <x v="2510"/>
    <x v="1"/>
    <x v="9"/>
  </r>
  <r>
    <d v="2015-10-31T00:00:00"/>
    <x v="707"/>
    <x v="3"/>
    <x v="1"/>
    <x v="11"/>
    <s v="DMI Eclipse Executive Suite Bookcases"/>
    <n v="425.83"/>
    <n v="1"/>
    <x v="2511"/>
    <x v="1"/>
    <x v="9"/>
  </r>
  <r>
    <d v="2015-11-01T00:00:00"/>
    <x v="139"/>
    <x v="2"/>
    <x v="2"/>
    <x v="9"/>
    <s v="SanDisk Ultra 32 GB MicroSDHC Class 10 Memory Card"/>
    <n v="35.36"/>
    <n v="2"/>
    <x v="2512"/>
    <x v="1"/>
    <x v="10"/>
  </r>
  <r>
    <d v="2015-11-01T00:00:00"/>
    <x v="139"/>
    <x v="2"/>
    <x v="0"/>
    <x v="7"/>
    <s v="Brites Rubber Bands, 1 1/2 oz. Box"/>
    <n v="3.17"/>
    <n v="2"/>
    <x v="2513"/>
    <x v="1"/>
    <x v="10"/>
  </r>
  <r>
    <d v="2015-11-01T00:00:00"/>
    <x v="87"/>
    <x v="20"/>
    <x v="2"/>
    <x v="6"/>
    <s v="Cush Cases Heavy Duty Rugged Cover Case for Samsung Galaxy S5 - Purple"/>
    <n v="4.95"/>
    <n v="1"/>
    <x v="2514"/>
    <x v="1"/>
    <x v="10"/>
  </r>
  <r>
    <d v="2015-11-01T00:00:00"/>
    <x v="329"/>
    <x v="20"/>
    <x v="0"/>
    <x v="0"/>
    <s v="Avoid Verbal Orders Carbonless Minifold Book"/>
    <n v="13.52"/>
    <n v="4"/>
    <x v="113"/>
    <x v="1"/>
    <x v="10"/>
  </r>
  <r>
    <d v="2015-11-01T00:00:00"/>
    <x v="329"/>
    <x v="20"/>
    <x v="1"/>
    <x v="8"/>
    <s v="Howard Miller 11-1/2&quot; Diameter Ridgewood Wall Clock"/>
    <n v="259.7"/>
    <n v="5"/>
    <x v="2515"/>
    <x v="1"/>
    <x v="10"/>
  </r>
  <r>
    <d v="2015-11-01T00:00:00"/>
    <x v="329"/>
    <x v="20"/>
    <x v="2"/>
    <x v="6"/>
    <s v="Plantronics MX500i Earset"/>
    <n v="42.95"/>
    <n v="1"/>
    <x v="2516"/>
    <x v="1"/>
    <x v="10"/>
  </r>
  <r>
    <d v="2015-11-01T00:00:00"/>
    <x v="329"/>
    <x v="20"/>
    <x v="2"/>
    <x v="9"/>
    <s v="Razer Tiamat Over Ear 7.1 Surround Sound PC Gaming Headset"/>
    <n v="1399.93"/>
    <n v="7"/>
    <x v="2517"/>
    <x v="1"/>
    <x v="10"/>
  </r>
  <r>
    <d v="2015-11-01T00:00:00"/>
    <x v="329"/>
    <x v="20"/>
    <x v="2"/>
    <x v="6"/>
    <s v="Xblue XB-1670-86 X16 SmallÂ Office TelephoneÂ - Titanium"/>
    <n v="503.96"/>
    <n v="4"/>
    <x v="2518"/>
    <x v="1"/>
    <x v="10"/>
  </r>
  <r>
    <d v="2015-11-01T00:00:00"/>
    <x v="41"/>
    <x v="11"/>
    <x v="0"/>
    <x v="4"/>
    <s v="Lumber Crayons"/>
    <n v="7.88"/>
    <n v="1"/>
    <x v="2519"/>
    <x v="1"/>
    <x v="10"/>
  </r>
  <r>
    <d v="2015-11-01T00:00:00"/>
    <x v="493"/>
    <x v="13"/>
    <x v="1"/>
    <x v="13"/>
    <s v="Iceberg OfficeWorks 42&quot; Round Tables"/>
    <n v="301.95999999999998"/>
    <n v="2"/>
    <x v="1044"/>
    <x v="1"/>
    <x v="10"/>
  </r>
  <r>
    <d v="2015-11-01T00:00:00"/>
    <x v="645"/>
    <x v="20"/>
    <x v="1"/>
    <x v="5"/>
    <s v="Global Highback Leather Tilter in Burgundy"/>
    <n v="327.56"/>
    <n v="4"/>
    <x v="151"/>
    <x v="1"/>
    <x v="10"/>
  </r>
  <r>
    <d v="2015-11-01T00:00:00"/>
    <x v="467"/>
    <x v="20"/>
    <x v="1"/>
    <x v="5"/>
    <s v="Hon Comfortask Task/Swivel Chairs"/>
    <n v="205.16"/>
    <n v="2"/>
    <x v="2520"/>
    <x v="1"/>
    <x v="10"/>
  </r>
  <r>
    <d v="2015-11-02T00:00:00"/>
    <x v="117"/>
    <x v="3"/>
    <x v="1"/>
    <x v="13"/>
    <s v="Bevis Round Bullnose 29&quot; High Table Top"/>
    <n v="1038.8399999999999"/>
    <n v="5"/>
    <x v="2521"/>
    <x v="1"/>
    <x v="10"/>
  </r>
  <r>
    <d v="2015-11-02T00:00:00"/>
    <x v="708"/>
    <x v="22"/>
    <x v="2"/>
    <x v="9"/>
    <s v="Logitech K350 2.4Ghz Wireless Keyboard"/>
    <n v="447.93"/>
    <n v="9"/>
    <x v="2522"/>
    <x v="1"/>
    <x v="10"/>
  </r>
  <r>
    <d v="2015-11-02T00:00:00"/>
    <x v="308"/>
    <x v="20"/>
    <x v="1"/>
    <x v="5"/>
    <s v="Global Armless Task Chair, Royal Blue"/>
    <n v="109.76"/>
    <n v="2"/>
    <x v="2523"/>
    <x v="1"/>
    <x v="10"/>
  </r>
  <r>
    <d v="2015-11-02T00:00:00"/>
    <x v="235"/>
    <x v="3"/>
    <x v="1"/>
    <x v="8"/>
    <s v="Contemporary Wood/Metal Frame"/>
    <n v="96.96"/>
    <n v="6"/>
    <x v="2524"/>
    <x v="1"/>
    <x v="10"/>
  </r>
  <r>
    <d v="2015-11-02T00:00:00"/>
    <x v="235"/>
    <x v="3"/>
    <x v="0"/>
    <x v="3"/>
    <s v="GBC Premium Transparent Covers with Diagonal Lined Pattern"/>
    <n v="117.49"/>
    <n v="7"/>
    <x v="2525"/>
    <x v="1"/>
    <x v="10"/>
  </r>
  <r>
    <d v="2015-11-02T00:00:00"/>
    <x v="235"/>
    <x v="3"/>
    <x v="0"/>
    <x v="3"/>
    <s v="Cardinal Holdit Business Card Pockets"/>
    <n v="11.95"/>
    <n v="3"/>
    <x v="1682"/>
    <x v="1"/>
    <x v="10"/>
  </r>
  <r>
    <d v="2015-11-02T00:00:00"/>
    <x v="235"/>
    <x v="3"/>
    <x v="1"/>
    <x v="11"/>
    <s v="O'Sullivan Living Dimensions 3-Shelf Bookcases"/>
    <n v="512.5"/>
    <n v="3"/>
    <x v="2526"/>
    <x v="1"/>
    <x v="10"/>
  </r>
  <r>
    <d v="2015-11-02T00:00:00"/>
    <x v="341"/>
    <x v="20"/>
    <x v="1"/>
    <x v="5"/>
    <s v="Hon Olson Stacker Chairs"/>
    <n v="2621.3200000000002"/>
    <n v="11"/>
    <x v="2527"/>
    <x v="1"/>
    <x v="10"/>
  </r>
  <r>
    <d v="2015-11-02T00:00:00"/>
    <x v="323"/>
    <x v="0"/>
    <x v="0"/>
    <x v="3"/>
    <s v="GBC Premium Transparent Covers with Diagonal Lined Pattern"/>
    <n v="29.37"/>
    <n v="7"/>
    <x v="2528"/>
    <x v="1"/>
    <x v="10"/>
  </r>
  <r>
    <d v="2015-11-02T00:00:00"/>
    <x v="323"/>
    <x v="0"/>
    <x v="2"/>
    <x v="6"/>
    <s v="Aastra 6757i CT Wireless VoIP phone"/>
    <n v="344.7"/>
    <n v="2"/>
    <x v="2529"/>
    <x v="1"/>
    <x v="10"/>
  </r>
  <r>
    <d v="2015-11-02T00:00:00"/>
    <x v="709"/>
    <x v="6"/>
    <x v="0"/>
    <x v="12"/>
    <s v="Eureka Hand Vacuum, Bagless"/>
    <n v="197.72"/>
    <n v="4"/>
    <x v="2530"/>
    <x v="1"/>
    <x v="10"/>
  </r>
  <r>
    <d v="2015-11-03T00:00:00"/>
    <x v="619"/>
    <x v="3"/>
    <x v="2"/>
    <x v="6"/>
    <s v="Cisco IP Phone 7961G-GE VoIP phone"/>
    <n v="1212.8499999999999"/>
    <n v="7"/>
    <x v="2531"/>
    <x v="1"/>
    <x v="10"/>
  </r>
  <r>
    <d v="2015-11-03T00:00:00"/>
    <x v="619"/>
    <x v="3"/>
    <x v="2"/>
    <x v="9"/>
    <s v="Logitech Trackman Marble Mouse"/>
    <n v="89.97"/>
    <n v="3"/>
    <x v="2040"/>
    <x v="1"/>
    <x v="10"/>
  </r>
  <r>
    <d v="2015-11-03T00:00:00"/>
    <x v="619"/>
    <x v="3"/>
    <x v="1"/>
    <x v="8"/>
    <s v="Coloredge Poster Frame"/>
    <n v="42.6"/>
    <n v="3"/>
    <x v="2032"/>
    <x v="1"/>
    <x v="10"/>
  </r>
  <r>
    <d v="2015-11-03T00:00:00"/>
    <x v="10"/>
    <x v="0"/>
    <x v="0"/>
    <x v="10"/>
    <s v="#10 Gummed Flap White Envelopes, 100/Box"/>
    <n v="6.61"/>
    <n v="2"/>
    <x v="2147"/>
    <x v="1"/>
    <x v="10"/>
  </r>
  <r>
    <d v="2015-11-03T00:00:00"/>
    <x v="470"/>
    <x v="20"/>
    <x v="1"/>
    <x v="5"/>
    <s v="Office Star - Mid Back Dual function Ergonomic High Back Chair with 2-Way Adjustable Arms"/>
    <n v="1448.82"/>
    <n v="10"/>
    <x v="2532"/>
    <x v="1"/>
    <x v="10"/>
  </r>
  <r>
    <d v="2015-11-05T00:00:00"/>
    <x v="169"/>
    <x v="25"/>
    <x v="1"/>
    <x v="5"/>
    <s v="Harbour Creations Steel Folding Chair"/>
    <n v="207"/>
    <n v="3"/>
    <x v="2533"/>
    <x v="1"/>
    <x v="10"/>
  </r>
  <r>
    <d v="2015-11-05T00:00:00"/>
    <x v="329"/>
    <x v="16"/>
    <x v="0"/>
    <x v="12"/>
    <s v="Belkin 325VA UPS Surge Protector, 6'"/>
    <n v="387.14"/>
    <n v="4"/>
    <x v="2534"/>
    <x v="1"/>
    <x v="10"/>
  </r>
  <r>
    <d v="2015-11-05T00:00:00"/>
    <x v="241"/>
    <x v="20"/>
    <x v="0"/>
    <x v="3"/>
    <s v="Wilson Jones 1&quot; Hanging DublLock Ring Binders"/>
    <n v="25.34"/>
    <n v="6"/>
    <x v="1877"/>
    <x v="1"/>
    <x v="10"/>
  </r>
  <r>
    <d v="2015-11-05T00:00:00"/>
    <x v="534"/>
    <x v="1"/>
    <x v="0"/>
    <x v="1"/>
    <s v="Avery 476"/>
    <n v="19.82"/>
    <n v="6"/>
    <x v="1802"/>
    <x v="1"/>
    <x v="10"/>
  </r>
  <r>
    <d v="2015-11-05T00:00:00"/>
    <x v="176"/>
    <x v="3"/>
    <x v="0"/>
    <x v="2"/>
    <s v="Hanging Personal Folder File"/>
    <n v="62.8"/>
    <n v="4"/>
    <x v="2242"/>
    <x v="1"/>
    <x v="10"/>
  </r>
  <r>
    <d v="2015-11-05T00:00:00"/>
    <x v="318"/>
    <x v="22"/>
    <x v="0"/>
    <x v="3"/>
    <s v="Avery Trapezoid Ring Binder, 3&quot; Capacity, Black, 1040 sheets"/>
    <n v="98.35"/>
    <n v="3"/>
    <x v="2535"/>
    <x v="1"/>
    <x v="10"/>
  </r>
  <r>
    <d v="2015-11-05T00:00:00"/>
    <x v="710"/>
    <x v="10"/>
    <x v="0"/>
    <x v="3"/>
    <s v="Insertable Tab Post Binder Dividers"/>
    <n v="7.22"/>
    <n v="3"/>
    <x v="176"/>
    <x v="1"/>
    <x v="10"/>
  </r>
  <r>
    <d v="2015-11-05T00:00:00"/>
    <x v="710"/>
    <x v="10"/>
    <x v="0"/>
    <x v="14"/>
    <s v="Acme Titanium Bonded Scissors"/>
    <n v="27.2"/>
    <n v="4"/>
    <x v="2118"/>
    <x v="1"/>
    <x v="10"/>
  </r>
  <r>
    <d v="2015-11-06T00:00:00"/>
    <x v="711"/>
    <x v="12"/>
    <x v="0"/>
    <x v="10"/>
    <s v="Redi-Strip #10 Envelopes, 4 1/8 x 9 1/2"/>
    <n v="7.08"/>
    <n v="3"/>
    <x v="840"/>
    <x v="1"/>
    <x v="10"/>
  </r>
  <r>
    <d v="2015-11-06T00:00:00"/>
    <x v="711"/>
    <x v="12"/>
    <x v="0"/>
    <x v="3"/>
    <s v="UniKeep View Case Binders"/>
    <n v="4.4000000000000004"/>
    <n v="3"/>
    <x v="2536"/>
    <x v="1"/>
    <x v="10"/>
  </r>
  <r>
    <d v="2015-11-07T00:00:00"/>
    <x v="119"/>
    <x v="3"/>
    <x v="1"/>
    <x v="5"/>
    <s v="Safco Contoured Stacking Chairs"/>
    <n v="190.72"/>
    <n v="1"/>
    <x v="2537"/>
    <x v="1"/>
    <x v="10"/>
  </r>
  <r>
    <d v="2015-11-07T00:00:00"/>
    <x v="411"/>
    <x v="7"/>
    <x v="0"/>
    <x v="7"/>
    <s v="Rubber Band Ball"/>
    <n v="26.18"/>
    <n v="7"/>
    <x v="1763"/>
    <x v="1"/>
    <x v="10"/>
  </r>
  <r>
    <d v="2015-11-07T00:00:00"/>
    <x v="411"/>
    <x v="7"/>
    <x v="0"/>
    <x v="0"/>
    <s v="Loose Memo Sheets"/>
    <n v="7.3"/>
    <n v="2"/>
    <x v="2119"/>
    <x v="1"/>
    <x v="10"/>
  </r>
  <r>
    <d v="2015-11-07T00:00:00"/>
    <x v="119"/>
    <x v="2"/>
    <x v="0"/>
    <x v="10"/>
    <s v="White Envelopes, White Envelopes with Clear Poly Window"/>
    <n v="24.4"/>
    <n v="2"/>
    <x v="2538"/>
    <x v="1"/>
    <x v="10"/>
  </r>
  <r>
    <d v="2015-11-07T00:00:00"/>
    <x v="149"/>
    <x v="45"/>
    <x v="1"/>
    <x v="5"/>
    <s v="Safco Contoured Stacking Chairs"/>
    <n v="715.2"/>
    <n v="3"/>
    <x v="2539"/>
    <x v="1"/>
    <x v="10"/>
  </r>
  <r>
    <d v="2015-11-07T00:00:00"/>
    <x v="85"/>
    <x v="16"/>
    <x v="0"/>
    <x v="3"/>
    <s v="Avery Hanging File Binders"/>
    <n v="16.149999999999999"/>
    <n v="9"/>
    <x v="2540"/>
    <x v="1"/>
    <x v="10"/>
  </r>
  <r>
    <d v="2015-11-07T00:00:00"/>
    <x v="85"/>
    <x v="16"/>
    <x v="0"/>
    <x v="3"/>
    <s v="GBC DocuBind TL300 Electric Binding System"/>
    <n v="1345.49"/>
    <n v="5"/>
    <x v="2541"/>
    <x v="1"/>
    <x v="10"/>
  </r>
  <r>
    <d v="2015-11-07T00:00:00"/>
    <x v="712"/>
    <x v="0"/>
    <x v="0"/>
    <x v="0"/>
    <s v="Xerox 1886"/>
    <n v="76.64"/>
    <n v="2"/>
    <x v="2542"/>
    <x v="1"/>
    <x v="10"/>
  </r>
  <r>
    <d v="2015-11-07T00:00:00"/>
    <x v="579"/>
    <x v="0"/>
    <x v="0"/>
    <x v="4"/>
    <s v="Lumber Crayons"/>
    <n v="23.64"/>
    <n v="3"/>
    <x v="1299"/>
    <x v="1"/>
    <x v="10"/>
  </r>
  <r>
    <d v="2015-11-07T00:00:00"/>
    <x v="579"/>
    <x v="0"/>
    <x v="0"/>
    <x v="2"/>
    <s v="Gould Plastics 9-Pocket Panel Bin, 18-3/8w x 5-1/4d x 20-1/2h, Black"/>
    <n v="84.78"/>
    <n v="2"/>
    <x v="2543"/>
    <x v="1"/>
    <x v="10"/>
  </r>
  <r>
    <d v="2015-11-07T00:00:00"/>
    <x v="579"/>
    <x v="0"/>
    <x v="1"/>
    <x v="8"/>
    <s v="Tenex Chairmats For Use with Hard Floors"/>
    <n v="64.959999999999994"/>
    <n v="5"/>
    <x v="2544"/>
    <x v="1"/>
    <x v="10"/>
  </r>
  <r>
    <d v="2015-11-07T00:00:00"/>
    <x v="579"/>
    <x v="0"/>
    <x v="0"/>
    <x v="3"/>
    <s v="Avery Recycled Flexi-View Covers for Binding Systems"/>
    <n v="32.06"/>
    <n v="10"/>
    <x v="2545"/>
    <x v="1"/>
    <x v="10"/>
  </r>
  <r>
    <d v="2015-11-07T00:00:00"/>
    <x v="579"/>
    <x v="0"/>
    <x v="0"/>
    <x v="2"/>
    <s v="Fellowes Recycled Storage Drawers"/>
    <n v="177.65"/>
    <n v="2"/>
    <x v="2546"/>
    <x v="1"/>
    <x v="10"/>
  </r>
  <r>
    <d v="2015-11-07T00:00:00"/>
    <x v="579"/>
    <x v="0"/>
    <x v="2"/>
    <x v="15"/>
    <s v="Canon PC170 Desktop Personal Copier"/>
    <n v="287.91000000000003"/>
    <n v="3"/>
    <x v="2547"/>
    <x v="1"/>
    <x v="10"/>
  </r>
  <r>
    <d v="2015-11-08T00:00:00"/>
    <x v="276"/>
    <x v="32"/>
    <x v="0"/>
    <x v="4"/>
    <s v="American Pencil"/>
    <n v="11.65"/>
    <n v="5"/>
    <x v="432"/>
    <x v="1"/>
    <x v="10"/>
  </r>
  <r>
    <d v="2015-11-08T00:00:00"/>
    <x v="713"/>
    <x v="3"/>
    <x v="0"/>
    <x v="7"/>
    <s v="Advantus Plastic Paper Clips"/>
    <n v="5"/>
    <n v="1"/>
    <x v="426"/>
    <x v="1"/>
    <x v="10"/>
  </r>
  <r>
    <d v="2015-11-08T00:00:00"/>
    <x v="713"/>
    <x v="3"/>
    <x v="2"/>
    <x v="9"/>
    <s v="Logitech G19 Programmable Gaming Keyboard"/>
    <n v="371.97"/>
    <n v="3"/>
    <x v="2548"/>
    <x v="1"/>
    <x v="10"/>
  </r>
  <r>
    <d v="2015-11-08T00:00:00"/>
    <x v="42"/>
    <x v="27"/>
    <x v="0"/>
    <x v="7"/>
    <s v="Alliance Rubber Bands"/>
    <n v="5.04"/>
    <n v="3"/>
    <x v="1546"/>
    <x v="1"/>
    <x v="10"/>
  </r>
  <r>
    <d v="2015-11-08T00:00:00"/>
    <x v="42"/>
    <x v="27"/>
    <x v="0"/>
    <x v="0"/>
    <s v="Xerox 1988"/>
    <n v="92.94"/>
    <n v="3"/>
    <x v="794"/>
    <x v="1"/>
    <x v="10"/>
  </r>
  <r>
    <d v="2015-11-08T00:00:00"/>
    <x v="42"/>
    <x v="27"/>
    <x v="1"/>
    <x v="8"/>
    <s v="Executive Impressions 14&quot; Contract Wall Clock"/>
    <n v="66.69"/>
    <n v="3"/>
    <x v="2549"/>
    <x v="1"/>
    <x v="10"/>
  </r>
  <r>
    <d v="2015-11-08T00:00:00"/>
    <x v="42"/>
    <x v="27"/>
    <x v="0"/>
    <x v="3"/>
    <s v="Deluxe Heavy-Duty Vinyl Round Ring Binder"/>
    <n v="91.68"/>
    <n v="5"/>
    <x v="2550"/>
    <x v="1"/>
    <x v="10"/>
  </r>
  <r>
    <d v="2015-11-08T00:00:00"/>
    <x v="482"/>
    <x v="20"/>
    <x v="0"/>
    <x v="3"/>
    <s v="Storex Dura Pro Binders"/>
    <n v="52.27"/>
    <n v="11"/>
    <x v="2551"/>
    <x v="1"/>
    <x v="10"/>
  </r>
  <r>
    <d v="2015-11-08T00:00:00"/>
    <x v="482"/>
    <x v="20"/>
    <x v="0"/>
    <x v="0"/>
    <s v="Great White Multi-Use Recycled Paper (20Lb. and 84 Bright)"/>
    <n v="17.940000000000001"/>
    <n v="3"/>
    <x v="858"/>
    <x v="1"/>
    <x v="10"/>
  </r>
  <r>
    <d v="2015-11-08T00:00:00"/>
    <x v="257"/>
    <x v="0"/>
    <x v="0"/>
    <x v="3"/>
    <s v="Wilson Jones Leather-Like Binders with DublLock Round Rings"/>
    <n v="10.48"/>
    <n v="6"/>
    <x v="2552"/>
    <x v="1"/>
    <x v="10"/>
  </r>
  <r>
    <d v="2015-11-08T00:00:00"/>
    <x v="661"/>
    <x v="3"/>
    <x v="2"/>
    <x v="9"/>
    <s v="Microsoft Arc Touch Mouse"/>
    <n v="119.9"/>
    <n v="2"/>
    <x v="2553"/>
    <x v="1"/>
    <x v="10"/>
  </r>
  <r>
    <d v="2015-11-08T00:00:00"/>
    <x v="663"/>
    <x v="6"/>
    <x v="0"/>
    <x v="12"/>
    <s v="Holmes Replacement Filter for HEPA Air Cleaner, Large Room"/>
    <n v="44.43"/>
    <n v="3"/>
    <x v="2107"/>
    <x v="1"/>
    <x v="10"/>
  </r>
  <r>
    <d v="2015-11-08T00:00:00"/>
    <x v="663"/>
    <x v="6"/>
    <x v="2"/>
    <x v="6"/>
    <s v="AT&amp;T 17929 Lendline Telephone"/>
    <n v="226.2"/>
    <n v="5"/>
    <x v="2554"/>
    <x v="1"/>
    <x v="10"/>
  </r>
  <r>
    <d v="2015-11-08T00:00:00"/>
    <x v="663"/>
    <x v="6"/>
    <x v="1"/>
    <x v="8"/>
    <s v="Deflect-o Glass Clear Studded Chair Mats"/>
    <n v="186.54"/>
    <n v="3"/>
    <x v="2555"/>
    <x v="1"/>
    <x v="10"/>
  </r>
  <r>
    <d v="2015-11-08T00:00:00"/>
    <x v="663"/>
    <x v="6"/>
    <x v="0"/>
    <x v="4"/>
    <s v="Hunt PowerHouse Electric Pencil Sharpener, Blue"/>
    <n v="265.86"/>
    <n v="7"/>
    <x v="2284"/>
    <x v="1"/>
    <x v="10"/>
  </r>
  <r>
    <d v="2015-11-08T00:00:00"/>
    <x v="663"/>
    <x v="6"/>
    <x v="0"/>
    <x v="4"/>
    <s v="Newell 314"/>
    <n v="27.9"/>
    <n v="5"/>
    <x v="2556"/>
    <x v="1"/>
    <x v="10"/>
  </r>
  <r>
    <d v="2015-11-08T00:00:00"/>
    <x v="122"/>
    <x v="30"/>
    <x v="2"/>
    <x v="6"/>
    <s v="Cisco SPA508G"/>
    <n v="263.95999999999998"/>
    <n v="4"/>
    <x v="2557"/>
    <x v="1"/>
    <x v="10"/>
  </r>
  <r>
    <d v="2015-11-08T00:00:00"/>
    <x v="435"/>
    <x v="20"/>
    <x v="0"/>
    <x v="2"/>
    <s v="Fellowes Desktop Hanging File Manager"/>
    <n v="67.150000000000006"/>
    <n v="5"/>
    <x v="1051"/>
    <x v="1"/>
    <x v="10"/>
  </r>
  <r>
    <d v="2015-11-08T00:00:00"/>
    <x v="435"/>
    <x v="20"/>
    <x v="2"/>
    <x v="6"/>
    <s v="Mitel MiVoice 5330e IP Phone"/>
    <n v="549.98"/>
    <n v="2"/>
    <x v="2558"/>
    <x v="1"/>
    <x v="10"/>
  </r>
  <r>
    <d v="2015-11-08T00:00:00"/>
    <x v="435"/>
    <x v="20"/>
    <x v="1"/>
    <x v="8"/>
    <s v="Nu-Dell EZ-Mount Plastic Wall Frames"/>
    <n v="11.82"/>
    <n v="3"/>
    <x v="2559"/>
    <x v="1"/>
    <x v="10"/>
  </r>
  <r>
    <d v="2015-11-08T00:00:00"/>
    <x v="435"/>
    <x v="20"/>
    <x v="2"/>
    <x v="15"/>
    <s v="Zebra ZM400 Thermal Label Printer"/>
    <n v="4643.8"/>
    <n v="4"/>
    <x v="2560"/>
    <x v="1"/>
    <x v="10"/>
  </r>
  <r>
    <d v="2015-11-08T00:00:00"/>
    <x v="435"/>
    <x v="20"/>
    <x v="1"/>
    <x v="5"/>
    <s v="Hon 4070 Series Pagoda Round Back Stacking Chairs"/>
    <n v="577.76"/>
    <n v="2"/>
    <x v="2561"/>
    <x v="1"/>
    <x v="10"/>
  </r>
  <r>
    <d v="2015-11-08T00:00:00"/>
    <x v="270"/>
    <x v="25"/>
    <x v="0"/>
    <x v="7"/>
    <s v="OIC Binder Clips"/>
    <n v="31.5"/>
    <n v="11"/>
    <x v="2562"/>
    <x v="1"/>
    <x v="10"/>
  </r>
  <r>
    <d v="2015-11-08T00:00:00"/>
    <x v="270"/>
    <x v="25"/>
    <x v="0"/>
    <x v="1"/>
    <s v="Permanent Self-Adhesive File Folder Labels for Typewriters, 1 1/8 x 3 1/2, White"/>
    <n v="5.04"/>
    <n v="1"/>
    <x v="606"/>
    <x v="1"/>
    <x v="10"/>
  </r>
  <r>
    <d v="2015-11-08T00:00:00"/>
    <x v="270"/>
    <x v="25"/>
    <x v="0"/>
    <x v="3"/>
    <s v="Poly Designer Cover &amp; Back"/>
    <n v="39.880000000000003"/>
    <n v="7"/>
    <x v="2563"/>
    <x v="1"/>
    <x v="10"/>
  </r>
  <r>
    <d v="2015-11-08T00:00:00"/>
    <x v="270"/>
    <x v="25"/>
    <x v="1"/>
    <x v="8"/>
    <s v="Eldon Wave Desk Accessories"/>
    <n v="4.71"/>
    <n v="1"/>
    <x v="631"/>
    <x v="1"/>
    <x v="10"/>
  </r>
  <r>
    <d v="2015-11-08T00:00:00"/>
    <x v="87"/>
    <x v="45"/>
    <x v="1"/>
    <x v="11"/>
    <s v="Riverside Palais Royal Lawyers Bookcase, Royale Cherry Finish"/>
    <n v="4404.8999999999996"/>
    <n v="5"/>
    <x v="2564"/>
    <x v="1"/>
    <x v="10"/>
  </r>
  <r>
    <d v="2015-11-09T00:00:00"/>
    <x v="693"/>
    <x v="2"/>
    <x v="0"/>
    <x v="0"/>
    <s v="While You Were Out Pads, 50 per Pad, 4 x 5 1/4, Green Cycle"/>
    <n v="11.35"/>
    <n v="3"/>
    <x v="1012"/>
    <x v="1"/>
    <x v="10"/>
  </r>
  <r>
    <d v="2015-11-09T00:00:00"/>
    <x v="423"/>
    <x v="24"/>
    <x v="0"/>
    <x v="3"/>
    <s v="Binder Posts"/>
    <n v="17.22"/>
    <n v="3"/>
    <x v="1271"/>
    <x v="1"/>
    <x v="10"/>
  </r>
  <r>
    <d v="2015-11-09T00:00:00"/>
    <x v="423"/>
    <x v="24"/>
    <x v="1"/>
    <x v="13"/>
    <s v="Bevis Round Conference Table Top &amp; Single Column Base"/>
    <n v="1024.3800000000001"/>
    <n v="7"/>
    <x v="2565"/>
    <x v="1"/>
    <x v="10"/>
  </r>
  <r>
    <d v="2015-11-09T00:00:00"/>
    <x v="423"/>
    <x v="24"/>
    <x v="0"/>
    <x v="10"/>
    <s v="#10- 4 1/8&quot; x 9 1/2&quot; Recycled Envelopes"/>
    <n v="26.22"/>
    <n v="3"/>
    <x v="2566"/>
    <x v="1"/>
    <x v="10"/>
  </r>
  <r>
    <d v="2015-11-09T00:00:00"/>
    <x v="423"/>
    <x v="24"/>
    <x v="0"/>
    <x v="0"/>
    <s v="Xerox 1978"/>
    <n v="17.34"/>
    <n v="3"/>
    <x v="838"/>
    <x v="1"/>
    <x v="10"/>
  </r>
  <r>
    <d v="2015-11-09T00:00:00"/>
    <x v="222"/>
    <x v="20"/>
    <x v="2"/>
    <x v="15"/>
    <s v="Zebra ZM400 Thermal Label Printer"/>
    <n v="2321.9"/>
    <n v="2"/>
    <x v="2567"/>
    <x v="1"/>
    <x v="10"/>
  </r>
  <r>
    <d v="2015-11-09T00:00:00"/>
    <x v="222"/>
    <x v="20"/>
    <x v="0"/>
    <x v="2"/>
    <s v="Perma STOR-ALL Hanging File Box, 13 1/8&quot;W x 12 1/4&quot;D x 10 1/2&quot;H"/>
    <n v="17.940000000000001"/>
    <n v="3"/>
    <x v="1810"/>
    <x v="1"/>
    <x v="10"/>
  </r>
  <r>
    <d v="2015-11-09T00:00:00"/>
    <x v="265"/>
    <x v="20"/>
    <x v="0"/>
    <x v="2"/>
    <s v="Tennsco Industrial Shelving"/>
    <n v="244.55"/>
    <n v="5"/>
    <x v="1077"/>
    <x v="1"/>
    <x v="10"/>
  </r>
  <r>
    <d v="2015-11-09T00:00:00"/>
    <x v="265"/>
    <x v="20"/>
    <x v="0"/>
    <x v="10"/>
    <s v="Poly String Tie Envelopes"/>
    <n v="12.24"/>
    <n v="6"/>
    <x v="2568"/>
    <x v="1"/>
    <x v="10"/>
  </r>
  <r>
    <d v="2015-11-09T00:00:00"/>
    <x v="265"/>
    <x v="20"/>
    <x v="2"/>
    <x v="9"/>
    <s v="AmazonBasics 3-Button USB Wired Mouse"/>
    <n v="13.98"/>
    <n v="2"/>
    <x v="1813"/>
    <x v="1"/>
    <x v="10"/>
  </r>
  <r>
    <d v="2015-11-09T00:00:00"/>
    <x v="265"/>
    <x v="20"/>
    <x v="2"/>
    <x v="9"/>
    <s v="LogitechÂ VX Revolution Cordless Laser Mouse for Notebooks (Black)"/>
    <n v="899.95"/>
    <n v="5"/>
    <x v="2569"/>
    <x v="1"/>
    <x v="10"/>
  </r>
  <r>
    <d v="2015-11-09T00:00:00"/>
    <x v="618"/>
    <x v="3"/>
    <x v="0"/>
    <x v="7"/>
    <s v="OIC Binder Clips, Mini, 1/4&quot; Capacity, Black"/>
    <n v="2.48"/>
    <n v="2"/>
    <x v="16"/>
    <x v="1"/>
    <x v="10"/>
  </r>
  <r>
    <d v="2015-11-09T00:00:00"/>
    <x v="408"/>
    <x v="18"/>
    <x v="0"/>
    <x v="3"/>
    <s v="Avery Poly Binder Pockets"/>
    <n v="10.74"/>
    <n v="3"/>
    <x v="2379"/>
    <x v="1"/>
    <x v="10"/>
  </r>
  <r>
    <d v="2015-11-10T00:00:00"/>
    <x v="545"/>
    <x v="3"/>
    <x v="2"/>
    <x v="9"/>
    <s v="Microsoft Sculpt Comfort Mouse"/>
    <n v="79.900000000000006"/>
    <n v="2"/>
    <x v="2570"/>
    <x v="1"/>
    <x v="10"/>
  </r>
  <r>
    <d v="2015-11-10T00:00:00"/>
    <x v="571"/>
    <x v="18"/>
    <x v="0"/>
    <x v="2"/>
    <s v="Letter Size Cart"/>
    <n v="714.3"/>
    <n v="5"/>
    <x v="2571"/>
    <x v="1"/>
    <x v="10"/>
  </r>
  <r>
    <d v="2015-11-10T00:00:00"/>
    <x v="675"/>
    <x v="28"/>
    <x v="0"/>
    <x v="12"/>
    <s v="Hoover Shoulder Vac Commercial Portable Vacuum"/>
    <n v="715.64"/>
    <n v="2"/>
    <x v="2572"/>
    <x v="1"/>
    <x v="10"/>
  </r>
  <r>
    <d v="2015-11-10T00:00:00"/>
    <x v="675"/>
    <x v="28"/>
    <x v="0"/>
    <x v="2"/>
    <s v="Tennsco 6- and 18-Compartment Lockers"/>
    <n v="795.51"/>
    <n v="3"/>
    <x v="2573"/>
    <x v="1"/>
    <x v="10"/>
  </r>
  <r>
    <d v="2015-11-10T00:00:00"/>
    <x v="675"/>
    <x v="28"/>
    <x v="2"/>
    <x v="16"/>
    <s v="Sharp 1540cs Digital Laser Copier"/>
    <n v="549.99"/>
    <n v="1"/>
    <x v="764"/>
    <x v="1"/>
    <x v="10"/>
  </r>
  <r>
    <d v="2015-11-10T00:00:00"/>
    <x v="675"/>
    <x v="28"/>
    <x v="0"/>
    <x v="3"/>
    <s v="GBC Standard Therm-A-Bind Covers"/>
    <n v="74.760000000000005"/>
    <n v="3"/>
    <x v="2574"/>
    <x v="1"/>
    <x v="10"/>
  </r>
  <r>
    <d v="2015-11-10T00:00:00"/>
    <x v="675"/>
    <x v="28"/>
    <x v="1"/>
    <x v="8"/>
    <s v="Staple-based wall hangings"/>
    <n v="29.22"/>
    <n v="3"/>
    <x v="899"/>
    <x v="1"/>
    <x v="10"/>
  </r>
  <r>
    <d v="2015-11-10T00:00:00"/>
    <x v="66"/>
    <x v="2"/>
    <x v="0"/>
    <x v="2"/>
    <s v="Iceberg Mobile Mega Data/Printer Cart"/>
    <n v="577.58000000000004"/>
    <n v="6"/>
    <x v="2575"/>
    <x v="1"/>
    <x v="10"/>
  </r>
  <r>
    <d v="2015-11-11T00:00:00"/>
    <x v="597"/>
    <x v="14"/>
    <x v="0"/>
    <x v="2"/>
    <s v="Advantus 10-Drawer Portable Organizer, Chrome Metal Frame, Smoke Drawers"/>
    <n v="418.32"/>
    <n v="7"/>
    <x v="2576"/>
    <x v="1"/>
    <x v="10"/>
  </r>
  <r>
    <d v="2015-11-11T00:00:00"/>
    <x v="597"/>
    <x v="14"/>
    <x v="0"/>
    <x v="12"/>
    <s v="Holmes Replacement Filter for HEPA Air Cleaner, Very Large Room, HEPA Filter"/>
    <n v="123.86"/>
    <n v="2"/>
    <x v="2577"/>
    <x v="1"/>
    <x v="10"/>
  </r>
  <r>
    <d v="2015-11-12T00:00:00"/>
    <x v="515"/>
    <x v="3"/>
    <x v="0"/>
    <x v="0"/>
    <s v="Adams &quot;While You Were Out&quot; Message Pads"/>
    <n v="15.7"/>
    <n v="5"/>
    <x v="2578"/>
    <x v="1"/>
    <x v="10"/>
  </r>
  <r>
    <d v="2015-11-12T00:00:00"/>
    <x v="123"/>
    <x v="16"/>
    <x v="0"/>
    <x v="4"/>
    <s v="Newell 317"/>
    <n v="11.76"/>
    <n v="5"/>
    <x v="1394"/>
    <x v="1"/>
    <x v="10"/>
  </r>
  <r>
    <d v="2015-11-12T00:00:00"/>
    <x v="123"/>
    <x v="16"/>
    <x v="0"/>
    <x v="3"/>
    <s v="Wilson Jones Leather-Like Binders with DublLock Round Rings"/>
    <n v="5.24"/>
    <n v="2"/>
    <x v="1499"/>
    <x v="1"/>
    <x v="10"/>
  </r>
  <r>
    <d v="2015-11-12T00:00:00"/>
    <x v="123"/>
    <x v="16"/>
    <x v="0"/>
    <x v="3"/>
    <s v="SlimView Poly Binder, 3/8&quot;"/>
    <n v="4.66"/>
    <n v="3"/>
    <x v="2579"/>
    <x v="1"/>
    <x v="10"/>
  </r>
  <r>
    <d v="2015-11-12T00:00:00"/>
    <x v="123"/>
    <x v="16"/>
    <x v="1"/>
    <x v="5"/>
    <s v="Office Star - Contemporary Task Swivel chair with Loop Arms, Charcoal"/>
    <n v="523.91999999999996"/>
    <n v="5"/>
    <x v="2580"/>
    <x v="1"/>
    <x v="10"/>
  </r>
  <r>
    <d v="2015-11-12T00:00:00"/>
    <x v="123"/>
    <x v="16"/>
    <x v="2"/>
    <x v="6"/>
    <s v="VTech DS6151"/>
    <n v="100.79"/>
    <n v="1"/>
    <x v="1026"/>
    <x v="1"/>
    <x v="10"/>
  </r>
  <r>
    <d v="2015-11-12T00:00:00"/>
    <x v="123"/>
    <x v="16"/>
    <x v="1"/>
    <x v="5"/>
    <s v="Global Push Button Manager's Chair, Indigo"/>
    <n v="146.13999999999999"/>
    <n v="3"/>
    <x v="2581"/>
    <x v="1"/>
    <x v="10"/>
  </r>
  <r>
    <d v="2015-11-12T00:00:00"/>
    <x v="407"/>
    <x v="0"/>
    <x v="0"/>
    <x v="2"/>
    <s v="Carina 42&quot;Hx23 3/4&quot;W Media Storage Unit"/>
    <n v="64.78"/>
    <n v="1"/>
    <x v="869"/>
    <x v="1"/>
    <x v="10"/>
  </r>
  <r>
    <d v="2015-11-12T00:00:00"/>
    <x v="407"/>
    <x v="0"/>
    <x v="0"/>
    <x v="0"/>
    <s v="Xerox 1957"/>
    <n v="15.55"/>
    <n v="3"/>
    <x v="1291"/>
    <x v="1"/>
    <x v="10"/>
  </r>
  <r>
    <d v="2015-11-12T00:00:00"/>
    <x v="407"/>
    <x v="0"/>
    <x v="0"/>
    <x v="10"/>
    <s v="Blue String-Tie &amp; Button Interoffice Envelopes, 10 x 13"/>
    <n v="223.89"/>
    <n v="7"/>
    <x v="2582"/>
    <x v="1"/>
    <x v="10"/>
  </r>
  <r>
    <d v="2015-11-12T00:00:00"/>
    <x v="632"/>
    <x v="20"/>
    <x v="0"/>
    <x v="10"/>
    <s v="Staple envelope"/>
    <n v="15.56"/>
    <n v="2"/>
    <x v="1007"/>
    <x v="1"/>
    <x v="10"/>
  </r>
  <r>
    <d v="2015-11-13T00:00:00"/>
    <x v="641"/>
    <x v="26"/>
    <x v="2"/>
    <x v="9"/>
    <s v="Logitech K350 2.4Ghz Wireless Keyboard"/>
    <n v="238.9"/>
    <n v="6"/>
    <x v="2583"/>
    <x v="1"/>
    <x v="10"/>
  </r>
  <r>
    <d v="2015-11-13T00:00:00"/>
    <x v="641"/>
    <x v="26"/>
    <x v="1"/>
    <x v="8"/>
    <s v="Deflect-o DuraMat Lighweight, Studded, Beveled Mat for Low Pile Carpeting"/>
    <n v="102.36"/>
    <n v="3"/>
    <x v="2584"/>
    <x v="1"/>
    <x v="10"/>
  </r>
  <r>
    <d v="2015-11-13T00:00:00"/>
    <x v="641"/>
    <x v="26"/>
    <x v="0"/>
    <x v="3"/>
    <s v="Avery Trapezoid Ring Binder, 3&quot; Capacity, Black, 1040 sheets"/>
    <n v="36.880000000000003"/>
    <n v="3"/>
    <x v="2585"/>
    <x v="1"/>
    <x v="10"/>
  </r>
  <r>
    <d v="2015-11-13T00:00:00"/>
    <x v="519"/>
    <x v="25"/>
    <x v="0"/>
    <x v="0"/>
    <s v="Xerox 1910"/>
    <n v="115.3"/>
    <n v="3"/>
    <x v="2586"/>
    <x v="1"/>
    <x v="10"/>
  </r>
  <r>
    <d v="2015-11-13T00:00:00"/>
    <x v="318"/>
    <x v="7"/>
    <x v="2"/>
    <x v="6"/>
    <s v="BlackBerry Q10"/>
    <n v="377.97"/>
    <n v="3"/>
    <x v="2587"/>
    <x v="1"/>
    <x v="10"/>
  </r>
  <r>
    <d v="2015-11-13T00:00:00"/>
    <x v="318"/>
    <x v="7"/>
    <x v="0"/>
    <x v="0"/>
    <s v="Adams Telephone Message Books, 5 1/4Â” x 11Â”"/>
    <n v="42.28"/>
    <n v="7"/>
    <x v="1400"/>
    <x v="1"/>
    <x v="10"/>
  </r>
  <r>
    <d v="2015-11-13T00:00:00"/>
    <x v="318"/>
    <x v="7"/>
    <x v="1"/>
    <x v="11"/>
    <s v="Bestar Classic Bookcase"/>
    <n v="299.97000000000003"/>
    <n v="3"/>
    <x v="2588"/>
    <x v="1"/>
    <x v="10"/>
  </r>
  <r>
    <d v="2015-11-13T00:00:00"/>
    <x v="318"/>
    <x v="7"/>
    <x v="2"/>
    <x v="6"/>
    <s v="Innergie mMini Combo Duo USB Travel Charging Kit"/>
    <n v="89.98"/>
    <n v="2"/>
    <x v="2589"/>
    <x v="1"/>
    <x v="10"/>
  </r>
  <r>
    <d v="2015-11-13T00:00:00"/>
    <x v="276"/>
    <x v="1"/>
    <x v="1"/>
    <x v="8"/>
    <s v="Eldon ImÃ ge Series Desk Accessories, Clear"/>
    <n v="17.5"/>
    <n v="9"/>
    <x v="2590"/>
    <x v="1"/>
    <x v="10"/>
  </r>
  <r>
    <d v="2015-11-13T00:00:00"/>
    <x v="277"/>
    <x v="18"/>
    <x v="0"/>
    <x v="0"/>
    <s v="Black Print Carbonless Snap-Off Rapid Letter, 8 1/2&quot; x 7&quot;"/>
    <n v="63.77"/>
    <n v="7"/>
    <x v="2591"/>
    <x v="1"/>
    <x v="10"/>
  </r>
  <r>
    <d v="2015-11-13T00:00:00"/>
    <x v="277"/>
    <x v="18"/>
    <x v="2"/>
    <x v="6"/>
    <s v="Spigen Samsung Galaxy S5 Case Wallet"/>
    <n v="50.97"/>
    <n v="3"/>
    <x v="2592"/>
    <x v="1"/>
    <x v="10"/>
  </r>
  <r>
    <d v="2015-11-13T00:00:00"/>
    <x v="277"/>
    <x v="18"/>
    <x v="0"/>
    <x v="0"/>
    <s v="Xerox 1910"/>
    <n v="96.08"/>
    <n v="2"/>
    <x v="2593"/>
    <x v="1"/>
    <x v="10"/>
  </r>
  <r>
    <d v="2015-11-13T00:00:00"/>
    <x v="158"/>
    <x v="15"/>
    <x v="0"/>
    <x v="2"/>
    <s v="Portfile Personal File Boxes"/>
    <n v="84.96"/>
    <n v="6"/>
    <x v="822"/>
    <x v="1"/>
    <x v="10"/>
  </r>
  <r>
    <d v="2015-11-13T00:00:00"/>
    <x v="299"/>
    <x v="35"/>
    <x v="2"/>
    <x v="6"/>
    <s v="Panasonic KX TS3282W Corded phone"/>
    <n v="339.96"/>
    <n v="5"/>
    <x v="2594"/>
    <x v="1"/>
    <x v="10"/>
  </r>
  <r>
    <d v="2015-11-13T00:00:00"/>
    <x v="299"/>
    <x v="35"/>
    <x v="1"/>
    <x v="8"/>
    <s v="Eldon Stackable Tray, Side-Load, Legal, Smoke"/>
    <n v="63.98"/>
    <n v="7"/>
    <x v="923"/>
    <x v="1"/>
    <x v="10"/>
  </r>
  <r>
    <d v="2015-11-13T00:00:00"/>
    <x v="667"/>
    <x v="16"/>
    <x v="0"/>
    <x v="3"/>
    <s v="Catalog Binders with Expanding Posts"/>
    <n v="121.1"/>
    <n v="6"/>
    <x v="2394"/>
    <x v="1"/>
    <x v="10"/>
  </r>
  <r>
    <d v="2015-11-13T00:00:00"/>
    <x v="667"/>
    <x v="16"/>
    <x v="2"/>
    <x v="9"/>
    <s v="MaxellÂ LTO Ultrium - 800 GB"/>
    <n v="111.96"/>
    <n v="5"/>
    <x v="1037"/>
    <x v="1"/>
    <x v="10"/>
  </r>
  <r>
    <d v="2015-11-13T00:00:00"/>
    <x v="487"/>
    <x v="0"/>
    <x v="1"/>
    <x v="11"/>
    <s v="Atlantic Metals Mobile 5-Shelf Bookcases, Custom Colors"/>
    <n v="614"/>
    <n v="3"/>
    <x v="2595"/>
    <x v="1"/>
    <x v="10"/>
  </r>
  <r>
    <d v="2015-11-13T00:00:00"/>
    <x v="348"/>
    <x v="3"/>
    <x v="0"/>
    <x v="3"/>
    <s v="Universal Recycled Hanging Pressboard Report Binders, Letter Size"/>
    <n v="9.8699999999999992"/>
    <n v="2"/>
    <x v="2463"/>
    <x v="1"/>
    <x v="10"/>
  </r>
  <r>
    <d v="2015-11-13T00:00:00"/>
    <x v="348"/>
    <x v="3"/>
    <x v="1"/>
    <x v="11"/>
    <s v="O'Sullivan Living Dimensions 3-Shelf Bookcases"/>
    <n v="683.33"/>
    <n v="4"/>
    <x v="2596"/>
    <x v="1"/>
    <x v="10"/>
  </r>
  <r>
    <d v="2015-11-13T00:00:00"/>
    <x v="348"/>
    <x v="3"/>
    <x v="0"/>
    <x v="0"/>
    <s v="Xerox 1900"/>
    <n v="29.96"/>
    <n v="7"/>
    <x v="2597"/>
    <x v="1"/>
    <x v="10"/>
  </r>
  <r>
    <d v="2015-11-14T00:00:00"/>
    <x v="225"/>
    <x v="20"/>
    <x v="2"/>
    <x v="9"/>
    <s v="ImationÂ Clip USBÂ flash driveÂ - 8 GB"/>
    <n v="37.6"/>
    <n v="2"/>
    <x v="2211"/>
    <x v="1"/>
    <x v="10"/>
  </r>
  <r>
    <d v="2015-11-14T00:00:00"/>
    <x v="225"/>
    <x v="20"/>
    <x v="2"/>
    <x v="9"/>
    <s v="ImationÂ 32GB Pocket Pro USB 3.0Â Flash DriveÂ - 32 GB - Black - 1 P ..."/>
    <n v="59.9"/>
    <n v="2"/>
    <x v="2598"/>
    <x v="1"/>
    <x v="10"/>
  </r>
  <r>
    <d v="2015-11-14T00:00:00"/>
    <x v="225"/>
    <x v="20"/>
    <x v="0"/>
    <x v="0"/>
    <s v="It's Hot Message Books with Stickers, 2 3/4&quot; x 5&quot;"/>
    <n v="37"/>
    <n v="5"/>
    <x v="2599"/>
    <x v="1"/>
    <x v="10"/>
  </r>
  <r>
    <d v="2015-11-14T00:00:00"/>
    <x v="225"/>
    <x v="6"/>
    <x v="0"/>
    <x v="10"/>
    <s v="Brown Kraft Recycled Envelopes"/>
    <n v="33.96"/>
    <n v="2"/>
    <x v="2600"/>
    <x v="1"/>
    <x v="10"/>
  </r>
  <r>
    <d v="2015-11-14T00:00:00"/>
    <x v="225"/>
    <x v="6"/>
    <x v="0"/>
    <x v="12"/>
    <s v="Honeywell Enviracaire Portable HEPA Air Cleaner for 16' x 20' Room"/>
    <n v="826.11"/>
    <n v="3"/>
    <x v="2601"/>
    <x v="1"/>
    <x v="10"/>
  </r>
  <r>
    <d v="2015-11-14T00:00:00"/>
    <x v="3"/>
    <x v="7"/>
    <x v="1"/>
    <x v="8"/>
    <s v="Executive Impressions 13&quot; Chairman Wall Clock"/>
    <n v="76.14"/>
    <n v="3"/>
    <x v="344"/>
    <x v="1"/>
    <x v="10"/>
  </r>
  <r>
    <d v="2015-11-14T00:00:00"/>
    <x v="3"/>
    <x v="7"/>
    <x v="0"/>
    <x v="3"/>
    <s v="Avery Framed View Binder, EZD Ring (Locking), Navy, 1 1/2&quot;"/>
    <n v="19.96"/>
    <n v="2"/>
    <x v="2602"/>
    <x v="1"/>
    <x v="10"/>
  </r>
  <r>
    <d v="2015-11-14T00:00:00"/>
    <x v="473"/>
    <x v="2"/>
    <x v="2"/>
    <x v="9"/>
    <s v="Micro Innovations Wireless Classic Keyboard with Mouse"/>
    <n v="47.98"/>
    <n v="2"/>
    <x v="2603"/>
    <x v="1"/>
    <x v="10"/>
  </r>
  <r>
    <d v="2015-11-14T00:00:00"/>
    <x v="127"/>
    <x v="11"/>
    <x v="0"/>
    <x v="7"/>
    <s v="Advantus Push Pins"/>
    <n v="8.7200000000000006"/>
    <n v="5"/>
    <x v="156"/>
    <x v="1"/>
    <x v="10"/>
  </r>
  <r>
    <d v="2015-11-14T00:00:00"/>
    <x v="127"/>
    <x v="11"/>
    <x v="2"/>
    <x v="9"/>
    <s v="ImationÂ SecureÂ DriveÂ + Hardware Encrypted USBÂ flash driveÂ - 16 GB"/>
    <n v="91.18"/>
    <n v="3"/>
    <x v="801"/>
    <x v="1"/>
    <x v="10"/>
  </r>
  <r>
    <d v="2015-11-14T00:00:00"/>
    <x v="127"/>
    <x v="11"/>
    <x v="2"/>
    <x v="9"/>
    <s v="Plantronics Audio 478 Stereo USB Headset"/>
    <n v="159.97"/>
    <n v="4"/>
    <x v="2604"/>
    <x v="1"/>
    <x v="10"/>
  </r>
  <r>
    <d v="2015-11-14T00:00:00"/>
    <x v="333"/>
    <x v="31"/>
    <x v="1"/>
    <x v="5"/>
    <s v="SAFCO Arco Folding Chair"/>
    <n v="883.84"/>
    <n v="4"/>
    <x v="2605"/>
    <x v="1"/>
    <x v="10"/>
  </r>
  <r>
    <d v="2015-11-14T00:00:00"/>
    <x v="333"/>
    <x v="31"/>
    <x v="1"/>
    <x v="5"/>
    <s v="Global Deluxe Office Fabric Chairs"/>
    <n v="230.35"/>
    <n v="3"/>
    <x v="468"/>
    <x v="1"/>
    <x v="10"/>
  </r>
  <r>
    <d v="2015-11-15T00:00:00"/>
    <x v="78"/>
    <x v="1"/>
    <x v="0"/>
    <x v="2"/>
    <s v="Home/Office Personal File Carts"/>
    <n v="250.27"/>
    <n v="9"/>
    <x v="854"/>
    <x v="1"/>
    <x v="10"/>
  </r>
  <r>
    <d v="2015-11-15T00:00:00"/>
    <x v="78"/>
    <x v="1"/>
    <x v="0"/>
    <x v="3"/>
    <s v="Flexible Leather- Look Classic Collection Ring Binder"/>
    <n v="11.36"/>
    <n v="3"/>
    <x v="2606"/>
    <x v="1"/>
    <x v="10"/>
  </r>
  <r>
    <d v="2015-11-15T00:00:00"/>
    <x v="78"/>
    <x v="1"/>
    <x v="0"/>
    <x v="14"/>
    <s v="Staple remover"/>
    <n v="8.7200000000000006"/>
    <n v="5"/>
    <x v="2607"/>
    <x v="1"/>
    <x v="10"/>
  </r>
  <r>
    <d v="2015-11-15T00:00:00"/>
    <x v="223"/>
    <x v="20"/>
    <x v="0"/>
    <x v="2"/>
    <s v="Eldon Mobile Mega Data Cart  Mega Stackable  Add-On Trays"/>
    <n v="70.95"/>
    <n v="3"/>
    <x v="2608"/>
    <x v="1"/>
    <x v="10"/>
  </r>
  <r>
    <d v="2015-11-15T00:00:00"/>
    <x v="223"/>
    <x v="20"/>
    <x v="0"/>
    <x v="3"/>
    <s v="Cardinal Holdit Data Disk Pockets"/>
    <n v="34.94"/>
    <n v="6"/>
    <x v="1402"/>
    <x v="1"/>
    <x v="10"/>
  </r>
  <r>
    <d v="2015-11-15T00:00:00"/>
    <x v="223"/>
    <x v="20"/>
    <x v="0"/>
    <x v="4"/>
    <s v="Newell 319"/>
    <n v="119.04"/>
    <n v="6"/>
    <x v="2609"/>
    <x v="1"/>
    <x v="10"/>
  </r>
  <r>
    <d v="2015-11-15T00:00:00"/>
    <x v="347"/>
    <x v="6"/>
    <x v="1"/>
    <x v="8"/>
    <s v="12-1/2 Diameter Round Wall Clock"/>
    <n v="39.96"/>
    <n v="2"/>
    <x v="2610"/>
    <x v="1"/>
    <x v="10"/>
  </r>
  <r>
    <d v="2015-11-15T00:00:00"/>
    <x v="379"/>
    <x v="10"/>
    <x v="0"/>
    <x v="3"/>
    <s v="Wilson Jones Elliptical Ring 3 1/2&quot; Capacity Binders, 800 sheets"/>
    <n v="166.92"/>
    <n v="13"/>
    <x v="2611"/>
    <x v="1"/>
    <x v="10"/>
  </r>
  <r>
    <d v="2015-11-16T00:00:00"/>
    <x v="675"/>
    <x v="20"/>
    <x v="0"/>
    <x v="12"/>
    <s v="Eureka The Boss Plus 12-Amp Hard Box Upright Vacuum, Red"/>
    <n v="523.25"/>
    <n v="5"/>
    <x v="2612"/>
    <x v="1"/>
    <x v="10"/>
  </r>
  <r>
    <d v="2015-11-16T00:00:00"/>
    <x v="109"/>
    <x v="21"/>
    <x v="0"/>
    <x v="0"/>
    <s v="Xerox 191"/>
    <n v="179.82"/>
    <n v="9"/>
    <x v="2613"/>
    <x v="1"/>
    <x v="10"/>
  </r>
  <r>
    <d v="2015-11-16T00:00:00"/>
    <x v="109"/>
    <x v="21"/>
    <x v="1"/>
    <x v="8"/>
    <s v="Advantus Employee of the Month Certificate Frame, 11 x 13-1/2"/>
    <n v="185.58"/>
    <n v="6"/>
    <x v="2614"/>
    <x v="1"/>
    <x v="10"/>
  </r>
  <r>
    <d v="2015-11-16T00:00:00"/>
    <x v="109"/>
    <x v="21"/>
    <x v="1"/>
    <x v="13"/>
    <s v="Lesro Sheffield Collection Coffee Table, End Table, Center Table, Corner Table"/>
    <n v="214.11"/>
    <n v="3"/>
    <x v="543"/>
    <x v="1"/>
    <x v="10"/>
  </r>
  <r>
    <d v="2015-11-16T00:00:00"/>
    <x v="109"/>
    <x v="21"/>
    <x v="2"/>
    <x v="9"/>
    <s v="Logitech diNovo Edge Keyboard"/>
    <n v="999.96"/>
    <n v="4"/>
    <x v="2615"/>
    <x v="1"/>
    <x v="10"/>
  </r>
  <r>
    <d v="2015-11-16T00:00:00"/>
    <x v="109"/>
    <x v="21"/>
    <x v="1"/>
    <x v="13"/>
    <s v="Chromcraft Bull-Nose Wood Round Conference Table Top, Wood Base"/>
    <n v="653.54999999999995"/>
    <n v="3"/>
    <x v="297"/>
    <x v="1"/>
    <x v="10"/>
  </r>
  <r>
    <d v="2015-11-16T00:00:00"/>
    <x v="252"/>
    <x v="34"/>
    <x v="1"/>
    <x v="13"/>
    <s v="Bretford CR4500 Series Slim Rectangular Table"/>
    <n v="696.42"/>
    <n v="2"/>
    <x v="2616"/>
    <x v="1"/>
    <x v="10"/>
  </r>
  <r>
    <d v="2015-11-16T00:00:00"/>
    <x v="252"/>
    <x v="34"/>
    <x v="2"/>
    <x v="6"/>
    <s v="Jabra BIZ 2300 Duo QD Duo CordedÂ Headset"/>
    <n v="304.77999999999997"/>
    <n v="3"/>
    <x v="2617"/>
    <x v="1"/>
    <x v="10"/>
  </r>
  <r>
    <d v="2015-11-16T00:00:00"/>
    <x v="91"/>
    <x v="1"/>
    <x v="0"/>
    <x v="2"/>
    <s v="Neat Ideas Personal Hanging Folder Files, Black"/>
    <n v="21.49"/>
    <n v="2"/>
    <x v="2121"/>
    <x v="1"/>
    <x v="10"/>
  </r>
  <r>
    <d v="2015-11-16T00:00:00"/>
    <x v="91"/>
    <x v="1"/>
    <x v="2"/>
    <x v="6"/>
    <s v="HTC One"/>
    <n v="239.98"/>
    <n v="3"/>
    <x v="2618"/>
    <x v="1"/>
    <x v="10"/>
  </r>
  <r>
    <d v="2015-11-16T00:00:00"/>
    <x v="91"/>
    <x v="1"/>
    <x v="1"/>
    <x v="8"/>
    <s v="Howard Miller 11-1/2&quot; Diameter Brentwood Wall Clock"/>
    <n v="34.5"/>
    <n v="2"/>
    <x v="2619"/>
    <x v="1"/>
    <x v="10"/>
  </r>
  <r>
    <d v="2015-11-16T00:00:00"/>
    <x v="130"/>
    <x v="3"/>
    <x v="0"/>
    <x v="1"/>
    <s v="Avery 51"/>
    <n v="18.899999999999999"/>
    <n v="3"/>
    <x v="1061"/>
    <x v="1"/>
    <x v="10"/>
  </r>
  <r>
    <d v="2015-11-17T00:00:00"/>
    <x v="714"/>
    <x v="1"/>
    <x v="0"/>
    <x v="14"/>
    <s v="Acme Box Cutter Scissors"/>
    <n v="40.92"/>
    <n v="5"/>
    <x v="2620"/>
    <x v="1"/>
    <x v="10"/>
  </r>
  <r>
    <d v="2015-11-17T00:00:00"/>
    <x v="267"/>
    <x v="3"/>
    <x v="2"/>
    <x v="6"/>
    <s v="RCA ViSYS 25825 Wireless digital phone"/>
    <n v="415.97"/>
    <n v="4"/>
    <x v="2621"/>
    <x v="1"/>
    <x v="10"/>
  </r>
  <r>
    <d v="2015-11-17T00:00:00"/>
    <x v="267"/>
    <x v="3"/>
    <x v="0"/>
    <x v="2"/>
    <s v="Carina Media Storage Towers in Natural &amp; Black"/>
    <n v="304.89999999999998"/>
    <n v="5"/>
    <x v="2622"/>
    <x v="1"/>
    <x v="10"/>
  </r>
  <r>
    <d v="2015-11-17T00:00:00"/>
    <x v="267"/>
    <x v="3"/>
    <x v="1"/>
    <x v="8"/>
    <s v="DAX Contemporary Wood Frame with Silver Metal Mat, Desktop, 11 x 14 Size"/>
    <n v="80.959999999999994"/>
    <n v="4"/>
    <x v="2233"/>
    <x v="1"/>
    <x v="10"/>
  </r>
  <r>
    <d v="2015-11-17T00:00:00"/>
    <x v="267"/>
    <x v="3"/>
    <x v="0"/>
    <x v="2"/>
    <s v="Fellowes Recycled Storage Drawers"/>
    <n v="777.21"/>
    <n v="7"/>
    <x v="1386"/>
    <x v="1"/>
    <x v="10"/>
  </r>
  <r>
    <d v="2015-11-17T00:00:00"/>
    <x v="267"/>
    <x v="3"/>
    <x v="0"/>
    <x v="0"/>
    <s v="Xerox 203"/>
    <n v="32.4"/>
    <n v="5"/>
    <x v="327"/>
    <x v="1"/>
    <x v="10"/>
  </r>
  <r>
    <d v="2015-11-17T00:00:00"/>
    <x v="267"/>
    <x v="3"/>
    <x v="1"/>
    <x v="5"/>
    <s v="Office Star - Contemporary Swivel Chair with Padded Adjustable Arms and Flex Back"/>
    <n v="225.57"/>
    <n v="2"/>
    <x v="1218"/>
    <x v="1"/>
    <x v="10"/>
  </r>
  <r>
    <d v="2015-11-17T00:00:00"/>
    <x v="267"/>
    <x v="3"/>
    <x v="1"/>
    <x v="8"/>
    <s v="Advantus Panel Wall Certificate Holder - 8.5x11"/>
    <n v="36.6"/>
    <n v="3"/>
    <x v="2623"/>
    <x v="1"/>
    <x v="10"/>
  </r>
  <r>
    <d v="2015-11-17T00:00:00"/>
    <x v="266"/>
    <x v="39"/>
    <x v="0"/>
    <x v="2"/>
    <s v="Tennsco Stur-D-Stor Boltless Shelving, 5 Shelves, 24&quot; Deep, Sand"/>
    <n v="541.24"/>
    <n v="4"/>
    <x v="2116"/>
    <x v="1"/>
    <x v="10"/>
  </r>
  <r>
    <d v="2015-11-17T00:00:00"/>
    <x v="266"/>
    <x v="39"/>
    <x v="0"/>
    <x v="0"/>
    <s v="Easy-staple paper"/>
    <n v="106.32"/>
    <n v="3"/>
    <x v="1624"/>
    <x v="1"/>
    <x v="10"/>
  </r>
  <r>
    <d v="2015-11-17T00:00:00"/>
    <x v="266"/>
    <x v="39"/>
    <x v="1"/>
    <x v="5"/>
    <s v="Hon Olson Stacker Chairs"/>
    <n v="1323.9"/>
    <n v="5"/>
    <x v="2624"/>
    <x v="1"/>
    <x v="10"/>
  </r>
  <r>
    <d v="2015-11-19T00:00:00"/>
    <x v="529"/>
    <x v="22"/>
    <x v="1"/>
    <x v="8"/>
    <s v="Tenex V2T-RE Standard Weight Series Chair Mat, 45&quot; x 53&quot;, Lip 25&quot; x 12&quot;"/>
    <n v="141.96"/>
    <n v="2"/>
    <x v="2625"/>
    <x v="1"/>
    <x v="10"/>
  </r>
  <r>
    <d v="2015-11-19T00:00:00"/>
    <x v="166"/>
    <x v="17"/>
    <x v="0"/>
    <x v="12"/>
    <s v="Hoover Commercial Soft Guard Upright Vacuum And Disposable Filtration Bags"/>
    <n v="31.08"/>
    <n v="4"/>
    <x v="332"/>
    <x v="1"/>
    <x v="10"/>
  </r>
  <r>
    <d v="2015-11-19T00:00:00"/>
    <x v="375"/>
    <x v="20"/>
    <x v="0"/>
    <x v="3"/>
    <s v="Accohide Poly Flexible Ring Binders"/>
    <n v="5.98"/>
    <n v="2"/>
    <x v="2446"/>
    <x v="1"/>
    <x v="10"/>
  </r>
  <r>
    <d v="2015-11-19T00:00:00"/>
    <x v="375"/>
    <x v="20"/>
    <x v="2"/>
    <x v="6"/>
    <s v="Aastra 6757i CT Wireless VoIP phone"/>
    <n v="861.76"/>
    <n v="4"/>
    <x v="2626"/>
    <x v="1"/>
    <x v="10"/>
  </r>
  <r>
    <d v="2015-11-20T00:00:00"/>
    <x v="291"/>
    <x v="20"/>
    <x v="0"/>
    <x v="4"/>
    <s v="Boston 19500 Mighty Mite Electric Pencil Sharpener"/>
    <n v="60.45"/>
    <n v="3"/>
    <x v="1200"/>
    <x v="1"/>
    <x v="10"/>
  </r>
  <r>
    <d v="2015-11-20T00:00:00"/>
    <x v="291"/>
    <x v="20"/>
    <x v="0"/>
    <x v="4"/>
    <s v="Newell 335"/>
    <n v="11.52"/>
    <n v="4"/>
    <x v="2627"/>
    <x v="1"/>
    <x v="10"/>
  </r>
  <r>
    <d v="2015-11-20T00:00:00"/>
    <x v="291"/>
    <x v="20"/>
    <x v="1"/>
    <x v="11"/>
    <s v="O'Sullivan 3-Shelf Heavy-Duty Bookcases"/>
    <n v="186.05"/>
    <n v="4"/>
    <x v="282"/>
    <x v="1"/>
    <x v="10"/>
  </r>
  <r>
    <d v="2015-11-20T00:00:00"/>
    <x v="659"/>
    <x v="3"/>
    <x v="0"/>
    <x v="4"/>
    <s v="Newell 333"/>
    <n v="19.46"/>
    <n v="7"/>
    <x v="2080"/>
    <x v="1"/>
    <x v="10"/>
  </r>
  <r>
    <d v="2015-11-20T00:00:00"/>
    <x v="275"/>
    <x v="20"/>
    <x v="0"/>
    <x v="0"/>
    <s v="Message Book, Phone, Wirebound Standard Line Memo, 2 3/4&quot; X 5&quot;"/>
    <n v="19.649999999999999"/>
    <n v="3"/>
    <x v="579"/>
    <x v="1"/>
    <x v="10"/>
  </r>
  <r>
    <d v="2015-11-20T00:00:00"/>
    <x v="164"/>
    <x v="3"/>
    <x v="2"/>
    <x v="6"/>
    <s v="Gear Head AU3700S Headset"/>
    <n v="72.739999999999995"/>
    <n v="7"/>
    <x v="2628"/>
    <x v="1"/>
    <x v="10"/>
  </r>
  <r>
    <d v="2015-11-20T00:00:00"/>
    <x v="164"/>
    <x v="3"/>
    <x v="1"/>
    <x v="5"/>
    <s v="Safco Contoured Stacking Chairs"/>
    <n v="572.16"/>
    <n v="3"/>
    <x v="1525"/>
    <x v="1"/>
    <x v="10"/>
  </r>
  <r>
    <d v="2015-11-20T00:00:00"/>
    <x v="715"/>
    <x v="3"/>
    <x v="0"/>
    <x v="3"/>
    <s v="Cardinal Poly Pocket Divider Pockets for Ring Binders"/>
    <n v="24.19"/>
    <n v="9"/>
    <x v="1982"/>
    <x v="1"/>
    <x v="10"/>
  </r>
  <r>
    <d v="2015-11-20T00:00:00"/>
    <x v="716"/>
    <x v="22"/>
    <x v="0"/>
    <x v="4"/>
    <s v="Newell 334"/>
    <n v="119.04"/>
    <n v="6"/>
    <x v="2629"/>
    <x v="1"/>
    <x v="10"/>
  </r>
  <r>
    <d v="2015-11-20T00:00:00"/>
    <x v="716"/>
    <x v="22"/>
    <x v="1"/>
    <x v="8"/>
    <s v="Eldon Expressions Wood Desk Accessories, Oak"/>
    <n v="22.14"/>
    <n v="3"/>
    <x v="2630"/>
    <x v="1"/>
    <x v="10"/>
  </r>
  <r>
    <d v="2015-11-20T00:00:00"/>
    <x v="716"/>
    <x v="22"/>
    <x v="2"/>
    <x v="9"/>
    <s v="AmazonBasics 3-Button USB Wired Mouse"/>
    <n v="13.98"/>
    <n v="2"/>
    <x v="1813"/>
    <x v="1"/>
    <x v="10"/>
  </r>
  <r>
    <d v="2015-11-20T00:00:00"/>
    <x v="295"/>
    <x v="10"/>
    <x v="1"/>
    <x v="8"/>
    <s v="Ultra Commercial Grade Dual Valve Door Closer"/>
    <n v="63.82"/>
    <n v="2"/>
    <x v="2631"/>
    <x v="1"/>
    <x v="10"/>
  </r>
  <r>
    <d v="2015-11-20T00:00:00"/>
    <x v="295"/>
    <x v="10"/>
    <x v="0"/>
    <x v="2"/>
    <s v="Belkin 19&quot; Center-Weighted Shelf, Gray"/>
    <n v="141.55000000000001"/>
    <n v="3"/>
    <x v="2632"/>
    <x v="1"/>
    <x v="10"/>
  </r>
  <r>
    <d v="2015-11-20T00:00:00"/>
    <x v="271"/>
    <x v="0"/>
    <x v="2"/>
    <x v="15"/>
    <s v="NeatDesk Desktop Scanner &amp; Digital Filing System"/>
    <n v="479.99"/>
    <n v="2"/>
    <x v="1262"/>
    <x v="1"/>
    <x v="10"/>
  </r>
  <r>
    <d v="2015-11-20T00:00:00"/>
    <x v="567"/>
    <x v="16"/>
    <x v="0"/>
    <x v="3"/>
    <s v="Wilson Jones Turn Tabs Binder Tool for Ring Binders"/>
    <n v="7.23"/>
    <n v="5"/>
    <x v="2072"/>
    <x v="1"/>
    <x v="10"/>
  </r>
  <r>
    <d v="2015-11-20T00:00:00"/>
    <x v="567"/>
    <x v="16"/>
    <x v="0"/>
    <x v="2"/>
    <s v="Crate-A-Files"/>
    <n v="17.440000000000001"/>
    <n v="2"/>
    <x v="660"/>
    <x v="1"/>
    <x v="10"/>
  </r>
  <r>
    <d v="2015-11-20T00:00:00"/>
    <x v="567"/>
    <x v="16"/>
    <x v="0"/>
    <x v="3"/>
    <s v="Ibico Laser Imprintable Binding System Covers"/>
    <n v="62.88"/>
    <n v="4"/>
    <x v="2633"/>
    <x v="1"/>
    <x v="10"/>
  </r>
  <r>
    <d v="2015-11-20T00:00:00"/>
    <x v="567"/>
    <x v="16"/>
    <x v="1"/>
    <x v="11"/>
    <s v="O'Sullivan Living Dimensions 2-Shelf Bookcases"/>
    <n v="290.35000000000002"/>
    <n v="3"/>
    <x v="1166"/>
    <x v="1"/>
    <x v="10"/>
  </r>
  <r>
    <d v="2015-11-20T00:00:00"/>
    <x v="1"/>
    <x v="2"/>
    <x v="1"/>
    <x v="5"/>
    <s v="Global High-Back Leather Tilter, Burgundy"/>
    <n v="344.37"/>
    <n v="4"/>
    <x v="2634"/>
    <x v="1"/>
    <x v="10"/>
  </r>
  <r>
    <d v="2015-11-20T00:00:00"/>
    <x v="147"/>
    <x v="26"/>
    <x v="0"/>
    <x v="3"/>
    <s v="Wilson Jones Custom Binder Spines &amp; Labels"/>
    <n v="4.9000000000000004"/>
    <n v="3"/>
    <x v="1929"/>
    <x v="1"/>
    <x v="10"/>
  </r>
  <r>
    <d v="2015-11-20T00:00:00"/>
    <x v="147"/>
    <x v="26"/>
    <x v="1"/>
    <x v="11"/>
    <s v="Sauder Barrister Bookcases"/>
    <n v="145.76"/>
    <n v="6"/>
    <x v="2635"/>
    <x v="1"/>
    <x v="10"/>
  </r>
  <r>
    <d v="2015-11-20T00:00:00"/>
    <x v="147"/>
    <x v="26"/>
    <x v="0"/>
    <x v="3"/>
    <s v="Wilson Jones 14 Line Acrylic Coated Pressboard Data Binders"/>
    <n v="9.61"/>
    <n v="6"/>
    <x v="2636"/>
    <x v="1"/>
    <x v="10"/>
  </r>
  <r>
    <d v="2015-11-20T00:00:00"/>
    <x v="10"/>
    <x v="3"/>
    <x v="0"/>
    <x v="3"/>
    <s v="Performers Binder/Pad Holder, Black"/>
    <n v="89.7"/>
    <n v="4"/>
    <x v="149"/>
    <x v="1"/>
    <x v="10"/>
  </r>
  <r>
    <d v="2015-11-20T00:00:00"/>
    <x v="10"/>
    <x v="3"/>
    <x v="0"/>
    <x v="1"/>
    <s v="Avery 485"/>
    <n v="50.12"/>
    <n v="4"/>
    <x v="2637"/>
    <x v="1"/>
    <x v="10"/>
  </r>
  <r>
    <d v="2015-11-20T00:00:00"/>
    <x v="439"/>
    <x v="3"/>
    <x v="1"/>
    <x v="8"/>
    <s v="Dana Swing-Arm Lamps"/>
    <n v="32.04"/>
    <n v="3"/>
    <x v="2638"/>
    <x v="1"/>
    <x v="10"/>
  </r>
  <r>
    <d v="2015-11-21T00:00:00"/>
    <x v="264"/>
    <x v="10"/>
    <x v="1"/>
    <x v="5"/>
    <s v="Padded Folding Chairs, Black, 4/Carton"/>
    <n v="396.8"/>
    <n v="7"/>
    <x v="2639"/>
    <x v="1"/>
    <x v="10"/>
  </r>
  <r>
    <d v="2015-11-21T00:00:00"/>
    <x v="264"/>
    <x v="10"/>
    <x v="0"/>
    <x v="14"/>
    <s v="Acme Rosewood Handle Letter Opener"/>
    <n v="15.88"/>
    <n v="5"/>
    <x v="1083"/>
    <x v="1"/>
    <x v="10"/>
  </r>
  <r>
    <d v="2015-11-21T00:00:00"/>
    <x v="262"/>
    <x v="17"/>
    <x v="1"/>
    <x v="11"/>
    <s v="Hon Metal Bookcases, Putty"/>
    <n v="141.96"/>
    <n v="2"/>
    <x v="2640"/>
    <x v="1"/>
    <x v="10"/>
  </r>
  <r>
    <d v="2015-11-21T00:00:00"/>
    <x v="262"/>
    <x v="17"/>
    <x v="0"/>
    <x v="3"/>
    <s v="Square Ring Data Binders, Rigid 75 Pt. Covers, 11&quot; x 14-7/8&quot;"/>
    <n v="66.05"/>
    <n v="4"/>
    <x v="2641"/>
    <x v="1"/>
    <x v="10"/>
  </r>
  <r>
    <d v="2015-11-21T00:00:00"/>
    <x v="27"/>
    <x v="0"/>
    <x v="1"/>
    <x v="11"/>
    <s v="O'Sullivan Manor Hill 2-Door Library in Brianna Oak"/>
    <n v="246.13"/>
    <n v="2"/>
    <x v="2642"/>
    <x v="1"/>
    <x v="10"/>
  </r>
  <r>
    <d v="2015-11-21T00:00:00"/>
    <x v="27"/>
    <x v="0"/>
    <x v="0"/>
    <x v="1"/>
    <s v="Self-Adhesive Address Labels for Typewriters by Universal"/>
    <n v="11.7"/>
    <n v="2"/>
    <x v="383"/>
    <x v="1"/>
    <x v="10"/>
  </r>
  <r>
    <d v="2015-11-21T00:00:00"/>
    <x v="27"/>
    <x v="0"/>
    <x v="2"/>
    <x v="16"/>
    <s v="Sharp 1540cs Digital Laser Copier"/>
    <n v="439.99"/>
    <n v="1"/>
    <x v="2495"/>
    <x v="1"/>
    <x v="10"/>
  </r>
  <r>
    <d v="2015-11-21T00:00:00"/>
    <x v="268"/>
    <x v="18"/>
    <x v="0"/>
    <x v="4"/>
    <s v="Crayola Anti Dust Chalk, 12/Pack"/>
    <n v="10.92"/>
    <n v="6"/>
    <x v="135"/>
    <x v="1"/>
    <x v="10"/>
  </r>
  <r>
    <d v="2015-11-21T00:00:00"/>
    <x v="268"/>
    <x v="18"/>
    <x v="2"/>
    <x v="15"/>
    <s v="Ricoh - Ink Collector Unit for GX3000 Series Printers"/>
    <n v="83.9"/>
    <n v="2"/>
    <x v="755"/>
    <x v="1"/>
    <x v="10"/>
  </r>
  <r>
    <d v="2015-11-21T00:00:00"/>
    <x v="268"/>
    <x v="18"/>
    <x v="0"/>
    <x v="12"/>
    <s v="Hoover Replacement Belts For Soft Guard &amp; Commercial Ltweight Upright Vacs, 2/Pk"/>
    <n v="19.75"/>
    <n v="5"/>
    <x v="175"/>
    <x v="1"/>
    <x v="10"/>
  </r>
  <r>
    <d v="2015-11-21T00:00:00"/>
    <x v="268"/>
    <x v="18"/>
    <x v="2"/>
    <x v="9"/>
    <s v="Imation Bio 2GB USBÂ Flash Drive ImationÂ Corp"/>
    <n v="393.54"/>
    <n v="3"/>
    <x v="2643"/>
    <x v="1"/>
    <x v="10"/>
  </r>
  <r>
    <d v="2015-11-21T00:00:00"/>
    <x v="673"/>
    <x v="12"/>
    <x v="0"/>
    <x v="12"/>
    <s v="Fellowes Command Center 5-outlet power strip"/>
    <n v="325.63"/>
    <n v="6"/>
    <x v="2644"/>
    <x v="1"/>
    <x v="10"/>
  </r>
  <r>
    <d v="2015-11-21T00:00:00"/>
    <x v="673"/>
    <x v="12"/>
    <x v="2"/>
    <x v="9"/>
    <s v="Belkin Standard 104 key USB Keyboard"/>
    <n v="23.34"/>
    <n v="2"/>
    <x v="2645"/>
    <x v="1"/>
    <x v="10"/>
  </r>
  <r>
    <d v="2015-11-21T00:00:00"/>
    <x v="673"/>
    <x v="12"/>
    <x v="0"/>
    <x v="1"/>
    <s v="Avery 506"/>
    <n v="16.52"/>
    <n v="5"/>
    <x v="193"/>
    <x v="1"/>
    <x v="10"/>
  </r>
  <r>
    <d v="2015-11-21T00:00:00"/>
    <x v="228"/>
    <x v="2"/>
    <x v="1"/>
    <x v="13"/>
    <s v="Bevis Oval Conference Table, Walnut"/>
    <n v="1252.7"/>
    <n v="8"/>
    <x v="2646"/>
    <x v="1"/>
    <x v="10"/>
  </r>
  <r>
    <d v="2015-11-21T00:00:00"/>
    <x v="228"/>
    <x v="2"/>
    <x v="2"/>
    <x v="6"/>
    <s v="Logitech B530 USBÂ HeadsetÂ -Â headsetÂ - Full size, Binaural"/>
    <n v="110.97"/>
    <n v="5"/>
    <x v="2647"/>
    <x v="1"/>
    <x v="10"/>
  </r>
  <r>
    <d v="2015-11-21T00:00:00"/>
    <x v="653"/>
    <x v="0"/>
    <x v="0"/>
    <x v="4"/>
    <s v="Eldon Spacemaker Box, Quick-Snap Lid, Clear"/>
    <n v="5.34"/>
    <n v="2"/>
    <x v="1881"/>
    <x v="1"/>
    <x v="10"/>
  </r>
  <r>
    <d v="2015-11-21T00:00:00"/>
    <x v="653"/>
    <x v="0"/>
    <x v="0"/>
    <x v="3"/>
    <s v="Storex DuraTech Recycled Plastic Frosted Binders"/>
    <n v="1.7"/>
    <n v="2"/>
    <x v="2648"/>
    <x v="1"/>
    <x v="10"/>
  </r>
  <r>
    <d v="2015-11-21T00:00:00"/>
    <x v="653"/>
    <x v="0"/>
    <x v="0"/>
    <x v="12"/>
    <s v="Kensington 6 Outlet SmartSocket Surge Protector"/>
    <n v="24.59"/>
    <n v="3"/>
    <x v="2649"/>
    <x v="1"/>
    <x v="10"/>
  </r>
  <r>
    <d v="2015-11-21T00:00:00"/>
    <x v="653"/>
    <x v="0"/>
    <x v="0"/>
    <x v="3"/>
    <s v="Cardinal Hold-It CD Pocket"/>
    <n v="7.98"/>
    <n v="5"/>
    <x v="1639"/>
    <x v="1"/>
    <x v="10"/>
  </r>
  <r>
    <d v="2015-11-21T00:00:00"/>
    <x v="209"/>
    <x v="25"/>
    <x v="1"/>
    <x v="8"/>
    <s v="Executive Impressions 14&quot; Two-Color Numerals Wall Clock"/>
    <n v="18.18"/>
    <n v="1"/>
    <x v="105"/>
    <x v="1"/>
    <x v="10"/>
  </r>
  <r>
    <d v="2015-11-22T00:00:00"/>
    <x v="187"/>
    <x v="0"/>
    <x v="0"/>
    <x v="12"/>
    <s v="Holmes Replacement Filter for HEPA Air Cleaner, Very Large Room, HEPA Filter"/>
    <n v="68.81"/>
    <n v="5"/>
    <x v="2650"/>
    <x v="1"/>
    <x v="10"/>
  </r>
  <r>
    <d v="2015-11-22T00:00:00"/>
    <x v="187"/>
    <x v="0"/>
    <x v="0"/>
    <x v="3"/>
    <s v="Storex DuraTech Recycled Plastic Frosted Binders"/>
    <n v="2.54"/>
    <n v="3"/>
    <x v="2651"/>
    <x v="1"/>
    <x v="10"/>
  </r>
  <r>
    <d v="2015-11-22T00:00:00"/>
    <x v="576"/>
    <x v="2"/>
    <x v="0"/>
    <x v="3"/>
    <s v="GBC Durable Plastic Covers"/>
    <n v="11.61"/>
    <n v="2"/>
    <x v="2652"/>
    <x v="1"/>
    <x v="10"/>
  </r>
  <r>
    <d v="2015-11-22T00:00:00"/>
    <x v="690"/>
    <x v="0"/>
    <x v="1"/>
    <x v="13"/>
    <s v="Hon 2111 Invitation Series Straight Table"/>
    <n v="206.96"/>
    <n v="2"/>
    <x v="2653"/>
    <x v="1"/>
    <x v="10"/>
  </r>
  <r>
    <d v="2015-11-22T00:00:00"/>
    <x v="539"/>
    <x v="32"/>
    <x v="0"/>
    <x v="0"/>
    <s v="Xerox 1970"/>
    <n v="14.94"/>
    <n v="3"/>
    <x v="162"/>
    <x v="1"/>
    <x v="10"/>
  </r>
  <r>
    <d v="2015-11-22T00:00:00"/>
    <x v="64"/>
    <x v="0"/>
    <x v="2"/>
    <x v="9"/>
    <s v="SanDisk Cruzer 8 GB USB Flash Drive"/>
    <n v="27.17"/>
    <n v="4"/>
    <x v="958"/>
    <x v="1"/>
    <x v="10"/>
  </r>
  <r>
    <d v="2015-11-22T00:00:00"/>
    <x v="387"/>
    <x v="15"/>
    <x v="0"/>
    <x v="3"/>
    <s v="Acco Pressboard Covers with Storage Hooks, 14 7/8&quot; x 11&quot;, Light Blue"/>
    <n v="2.95"/>
    <n v="2"/>
    <x v="2383"/>
    <x v="1"/>
    <x v="10"/>
  </r>
  <r>
    <d v="2015-11-22T00:00:00"/>
    <x v="387"/>
    <x v="15"/>
    <x v="0"/>
    <x v="7"/>
    <s v="Vinyl Coated Wire Paper Clips in Organizer Box, 800/Box"/>
    <n v="55.1"/>
    <n v="6"/>
    <x v="2654"/>
    <x v="1"/>
    <x v="10"/>
  </r>
  <r>
    <d v="2015-11-22T00:00:00"/>
    <x v="534"/>
    <x v="3"/>
    <x v="0"/>
    <x v="0"/>
    <s v="Xerox 1887"/>
    <n v="37.94"/>
    <n v="2"/>
    <x v="1912"/>
    <x v="1"/>
    <x v="10"/>
  </r>
  <r>
    <d v="2015-11-22T00:00:00"/>
    <x v="534"/>
    <x v="3"/>
    <x v="0"/>
    <x v="0"/>
    <s v="Xerox 1971"/>
    <n v="42.8"/>
    <n v="10"/>
    <x v="2655"/>
    <x v="1"/>
    <x v="10"/>
  </r>
  <r>
    <d v="2015-11-22T00:00:00"/>
    <x v="534"/>
    <x v="3"/>
    <x v="0"/>
    <x v="2"/>
    <s v="Personal Folder Holder, Ebony"/>
    <n v="33.630000000000003"/>
    <n v="3"/>
    <x v="2656"/>
    <x v="1"/>
    <x v="10"/>
  </r>
  <r>
    <d v="2015-11-22T00:00:00"/>
    <x v="248"/>
    <x v="16"/>
    <x v="2"/>
    <x v="15"/>
    <s v="Texas Instruments TI-34 Scientific Calculator"/>
    <n v="32.99"/>
    <n v="3"/>
    <x v="2657"/>
    <x v="1"/>
    <x v="10"/>
  </r>
  <r>
    <d v="2015-11-22T00:00:00"/>
    <x v="198"/>
    <x v="32"/>
    <x v="0"/>
    <x v="4"/>
    <s v="Newell 341"/>
    <n v="17.12"/>
    <n v="4"/>
    <x v="1281"/>
    <x v="1"/>
    <x v="10"/>
  </r>
  <r>
    <d v="2015-11-22T00:00:00"/>
    <x v="198"/>
    <x v="32"/>
    <x v="0"/>
    <x v="0"/>
    <s v="Xerox 1936"/>
    <n v="59.94"/>
    <n v="3"/>
    <x v="2200"/>
    <x v="1"/>
    <x v="10"/>
  </r>
  <r>
    <d v="2015-11-23T00:00:00"/>
    <x v="668"/>
    <x v="0"/>
    <x v="0"/>
    <x v="0"/>
    <s v="Xerox 1915"/>
    <n v="335.52"/>
    <n v="4"/>
    <x v="601"/>
    <x v="1"/>
    <x v="10"/>
  </r>
  <r>
    <d v="2015-11-23T00:00:00"/>
    <x v="668"/>
    <x v="0"/>
    <x v="0"/>
    <x v="3"/>
    <s v="GBC Recycled Regency Composition Covers"/>
    <n v="23.91"/>
    <n v="2"/>
    <x v="2658"/>
    <x v="1"/>
    <x v="10"/>
  </r>
  <r>
    <d v="2015-11-23T00:00:00"/>
    <x v="668"/>
    <x v="0"/>
    <x v="0"/>
    <x v="2"/>
    <s v="Tenex Personal Self-Stacking Standard File Box, Black/Gray"/>
    <n v="27.06"/>
    <n v="2"/>
    <x v="1036"/>
    <x v="1"/>
    <x v="10"/>
  </r>
  <r>
    <d v="2015-11-23T00:00:00"/>
    <x v="372"/>
    <x v="23"/>
    <x v="0"/>
    <x v="12"/>
    <s v="Sanyo Counter Height Refrigerator with Crisper, 3.6 Cubic Foot, Stainless Steel/Black"/>
    <n v="2625.12"/>
    <n v="8"/>
    <x v="2659"/>
    <x v="1"/>
    <x v="10"/>
  </r>
  <r>
    <d v="2015-11-23T00:00:00"/>
    <x v="372"/>
    <x v="23"/>
    <x v="0"/>
    <x v="4"/>
    <s v="Newell 315"/>
    <n v="17.940000000000001"/>
    <n v="3"/>
    <x v="630"/>
    <x v="1"/>
    <x v="10"/>
  </r>
  <r>
    <d v="2015-11-23T00:00:00"/>
    <x v="517"/>
    <x v="7"/>
    <x v="2"/>
    <x v="6"/>
    <s v="Nortel Meridian M3904 Professional Digital phone"/>
    <n v="307.98"/>
    <n v="2"/>
    <x v="2169"/>
    <x v="1"/>
    <x v="10"/>
  </r>
  <r>
    <d v="2015-11-23T00:00:00"/>
    <x v="517"/>
    <x v="7"/>
    <x v="0"/>
    <x v="0"/>
    <s v="1/4 Fold Party Design Invitations &amp; White Envelopes, 24 8-1/2&quot; X 11&quot; Cards, 25 Env./Pack"/>
    <n v="44.1"/>
    <n v="6"/>
    <x v="2660"/>
    <x v="1"/>
    <x v="10"/>
  </r>
  <r>
    <d v="2015-11-23T00:00:00"/>
    <x v="517"/>
    <x v="7"/>
    <x v="0"/>
    <x v="4"/>
    <s v="Sanford Colorific Eraseable Coloring Pencils, 12 Count"/>
    <n v="13.12"/>
    <n v="4"/>
    <x v="1291"/>
    <x v="1"/>
    <x v="10"/>
  </r>
  <r>
    <d v="2015-11-23T00:00:00"/>
    <x v="517"/>
    <x v="7"/>
    <x v="0"/>
    <x v="10"/>
    <s v="Staple envelope"/>
    <n v="16.559999999999999"/>
    <n v="2"/>
    <x v="1296"/>
    <x v="1"/>
    <x v="10"/>
  </r>
  <r>
    <d v="2015-11-23T00:00:00"/>
    <x v="517"/>
    <x v="7"/>
    <x v="0"/>
    <x v="0"/>
    <s v="Xerox 226"/>
    <n v="38.880000000000003"/>
    <n v="6"/>
    <x v="2107"/>
    <x v="1"/>
    <x v="10"/>
  </r>
  <r>
    <d v="2015-11-24T00:00:00"/>
    <x v="111"/>
    <x v="3"/>
    <x v="2"/>
    <x v="9"/>
    <s v="Verbatim 25 GB 6x Blu-ray Single Layer Recordable Disc, 3/Pack"/>
    <n v="13.98"/>
    <n v="2"/>
    <x v="2661"/>
    <x v="1"/>
    <x v="10"/>
  </r>
  <r>
    <d v="2015-11-24T00:00:00"/>
    <x v="111"/>
    <x v="3"/>
    <x v="0"/>
    <x v="3"/>
    <s v="Acco PRESSTEX Data Binder with Storage Hooks, Dark Blue, 14 7/8&quot; X 11&quot;"/>
    <n v="25.82"/>
    <n v="6"/>
    <x v="155"/>
    <x v="1"/>
    <x v="10"/>
  </r>
  <r>
    <d v="2015-11-24T00:00:00"/>
    <x v="111"/>
    <x v="3"/>
    <x v="0"/>
    <x v="0"/>
    <s v="Xerox 1943"/>
    <n v="146.72999999999999"/>
    <n v="3"/>
    <x v="1142"/>
    <x v="1"/>
    <x v="10"/>
  </r>
  <r>
    <d v="2015-11-24T00:00:00"/>
    <x v="111"/>
    <x v="3"/>
    <x v="1"/>
    <x v="8"/>
    <s v="Luxo Economy Swing Arm Lamp"/>
    <n v="79.760000000000005"/>
    <n v="4"/>
    <x v="2662"/>
    <x v="1"/>
    <x v="10"/>
  </r>
  <r>
    <d v="2015-11-24T00:00:00"/>
    <x v="0"/>
    <x v="3"/>
    <x v="0"/>
    <x v="0"/>
    <s v="Xerox 1919"/>
    <n v="368.91"/>
    <n v="9"/>
    <x v="2663"/>
    <x v="1"/>
    <x v="10"/>
  </r>
  <r>
    <d v="2015-11-24T00:00:00"/>
    <x v="0"/>
    <x v="3"/>
    <x v="0"/>
    <x v="4"/>
    <s v="Prang Colored Pencils"/>
    <n v="14.7"/>
    <n v="5"/>
    <x v="168"/>
    <x v="1"/>
    <x v="10"/>
  </r>
  <r>
    <d v="2015-11-24T00:00:00"/>
    <x v="18"/>
    <x v="3"/>
    <x v="0"/>
    <x v="3"/>
    <s v="Avery Reinforcements for Hole-Punch Pages"/>
    <n v="3.17"/>
    <n v="2"/>
    <x v="988"/>
    <x v="1"/>
    <x v="10"/>
  </r>
  <r>
    <d v="2015-11-24T00:00:00"/>
    <x v="18"/>
    <x v="3"/>
    <x v="0"/>
    <x v="0"/>
    <s v="Xerox 225"/>
    <n v="19.440000000000001"/>
    <n v="3"/>
    <x v="5"/>
    <x v="1"/>
    <x v="10"/>
  </r>
  <r>
    <d v="2015-11-24T00:00:00"/>
    <x v="18"/>
    <x v="3"/>
    <x v="0"/>
    <x v="2"/>
    <s v="Fellowes Bankers Box Staxonsteel Drawer File/Stacking System"/>
    <n v="454.86"/>
    <n v="7"/>
    <x v="2664"/>
    <x v="1"/>
    <x v="10"/>
  </r>
  <r>
    <d v="2015-11-24T00:00:00"/>
    <x v="18"/>
    <x v="3"/>
    <x v="0"/>
    <x v="3"/>
    <s v="Avery Premier Heavy-Duty Binder with Round Locking Rings"/>
    <n v="91.39"/>
    <n v="8"/>
    <x v="2665"/>
    <x v="1"/>
    <x v="10"/>
  </r>
  <r>
    <d v="2015-11-25T00:00:00"/>
    <x v="394"/>
    <x v="25"/>
    <x v="0"/>
    <x v="4"/>
    <s v="Newell 349"/>
    <n v="13.12"/>
    <n v="5"/>
    <x v="9"/>
    <x v="1"/>
    <x v="10"/>
  </r>
  <r>
    <d v="2015-11-26T00:00:00"/>
    <x v="133"/>
    <x v="32"/>
    <x v="0"/>
    <x v="3"/>
    <s v="Pressboard Covers with Storage Hooks, 9 1/2&quot; x 11&quot;, Light Blue"/>
    <n v="14.73"/>
    <n v="3"/>
    <x v="1028"/>
    <x v="1"/>
    <x v="10"/>
  </r>
  <r>
    <d v="2015-11-26T00:00:00"/>
    <x v="133"/>
    <x v="32"/>
    <x v="0"/>
    <x v="2"/>
    <s v="Tennsco Lockers, Sand"/>
    <n v="104.9"/>
    <n v="5"/>
    <x v="2666"/>
    <x v="1"/>
    <x v="10"/>
  </r>
  <r>
    <d v="2015-11-26T00:00:00"/>
    <x v="133"/>
    <x v="32"/>
    <x v="0"/>
    <x v="3"/>
    <s v="Aluminum Screw Posts"/>
    <n v="61.04"/>
    <n v="4"/>
    <x v="2667"/>
    <x v="1"/>
    <x v="10"/>
  </r>
  <r>
    <d v="2015-11-26T00:00:00"/>
    <x v="133"/>
    <x v="32"/>
    <x v="0"/>
    <x v="0"/>
    <s v="Loose Memo Sheets"/>
    <n v="10.95"/>
    <n v="3"/>
    <x v="2668"/>
    <x v="1"/>
    <x v="10"/>
  </r>
  <r>
    <d v="2015-11-26T00:00:00"/>
    <x v="572"/>
    <x v="15"/>
    <x v="1"/>
    <x v="8"/>
    <s v="Howard Miller 12-3/4 Diameter Accuwave DS  Wall Clock"/>
    <n v="692.47"/>
    <n v="11"/>
    <x v="2669"/>
    <x v="1"/>
    <x v="10"/>
  </r>
  <r>
    <d v="2015-11-26T00:00:00"/>
    <x v="400"/>
    <x v="24"/>
    <x v="2"/>
    <x v="16"/>
    <s v="Canon PC1080F Personal Copier"/>
    <n v="599.99"/>
    <n v="1"/>
    <x v="2670"/>
    <x v="1"/>
    <x v="10"/>
  </r>
  <r>
    <d v="2015-11-27T00:00:00"/>
    <x v="445"/>
    <x v="16"/>
    <x v="1"/>
    <x v="13"/>
    <s v="Hon Practical Foundations 30 x 60 Training Table, Light Gray/Charcoal"/>
    <n v="375.46"/>
    <n v="3"/>
    <x v="2671"/>
    <x v="1"/>
    <x v="10"/>
  </r>
  <r>
    <d v="2015-11-27T00:00:00"/>
    <x v="445"/>
    <x v="16"/>
    <x v="2"/>
    <x v="9"/>
    <s v="Logitech Media Keyboard K200"/>
    <n v="83.98"/>
    <n v="3"/>
    <x v="1539"/>
    <x v="1"/>
    <x v="10"/>
  </r>
  <r>
    <d v="2015-11-27T00:00:00"/>
    <x v="101"/>
    <x v="3"/>
    <x v="1"/>
    <x v="5"/>
    <s v="Situations Contoured Folding Chairs, 4/Set"/>
    <n v="283.92"/>
    <n v="5"/>
    <x v="140"/>
    <x v="1"/>
    <x v="10"/>
  </r>
  <r>
    <d v="2015-11-27T00:00:00"/>
    <x v="586"/>
    <x v="13"/>
    <x v="0"/>
    <x v="3"/>
    <s v="Zipper Ring Binder Pockets"/>
    <n v="6.24"/>
    <n v="2"/>
    <x v="269"/>
    <x v="1"/>
    <x v="10"/>
  </r>
  <r>
    <d v="2015-11-27T00:00:00"/>
    <x v="514"/>
    <x v="7"/>
    <x v="2"/>
    <x v="6"/>
    <s v="Apple EarPods with Remote and Mic"/>
    <n v="83.97"/>
    <n v="3"/>
    <x v="2672"/>
    <x v="1"/>
    <x v="10"/>
  </r>
  <r>
    <d v="2015-11-27T00:00:00"/>
    <x v="514"/>
    <x v="7"/>
    <x v="2"/>
    <x v="9"/>
    <s v="Perixx PERIBOARD-512B, Ergonomic Split Keyboard"/>
    <n v="104.97"/>
    <n v="3"/>
    <x v="2673"/>
    <x v="1"/>
    <x v="10"/>
  </r>
  <r>
    <d v="2015-11-27T00:00:00"/>
    <x v="617"/>
    <x v="20"/>
    <x v="0"/>
    <x v="4"/>
    <s v="Peel-Off China Markers"/>
    <n v="29.79"/>
    <n v="3"/>
    <x v="1765"/>
    <x v="1"/>
    <x v="10"/>
  </r>
  <r>
    <d v="2015-11-27T00:00:00"/>
    <x v="188"/>
    <x v="3"/>
    <x v="2"/>
    <x v="9"/>
    <s v="Sony 64GB Class 10 Micro SDHC R40 Memory Card"/>
    <n v="107.97"/>
    <n v="3"/>
    <x v="2674"/>
    <x v="1"/>
    <x v="10"/>
  </r>
  <r>
    <d v="2015-11-27T00:00:00"/>
    <x v="188"/>
    <x v="3"/>
    <x v="0"/>
    <x v="0"/>
    <s v="Snap-A-Way Black Print Carbonless Ruled Speed Letter, Triplicate"/>
    <n v="113.82"/>
    <n v="3"/>
    <x v="2675"/>
    <x v="1"/>
    <x v="10"/>
  </r>
  <r>
    <d v="2015-11-27T00:00:00"/>
    <x v="469"/>
    <x v="2"/>
    <x v="2"/>
    <x v="6"/>
    <s v="LG Exalt"/>
    <n v="748.75"/>
    <n v="8"/>
    <x v="2676"/>
    <x v="1"/>
    <x v="10"/>
  </r>
  <r>
    <d v="2015-11-27T00:00:00"/>
    <x v="338"/>
    <x v="32"/>
    <x v="0"/>
    <x v="0"/>
    <s v="Xerox 1977"/>
    <n v="40.08"/>
    <n v="6"/>
    <x v="61"/>
    <x v="1"/>
    <x v="10"/>
  </r>
  <r>
    <d v="2015-11-27T00:00:00"/>
    <x v="338"/>
    <x v="32"/>
    <x v="0"/>
    <x v="0"/>
    <s v="Xerox 1884"/>
    <n v="59.94"/>
    <n v="3"/>
    <x v="2200"/>
    <x v="1"/>
    <x v="10"/>
  </r>
  <r>
    <d v="2015-11-27T00:00:00"/>
    <x v="338"/>
    <x v="32"/>
    <x v="2"/>
    <x v="9"/>
    <s v="Logitech G35 7.1-Channel Surround Sound Headset"/>
    <n v="259.98"/>
    <n v="2"/>
    <x v="2677"/>
    <x v="1"/>
    <x v="10"/>
  </r>
  <r>
    <d v="2015-11-27T00:00:00"/>
    <x v="338"/>
    <x v="32"/>
    <x v="1"/>
    <x v="11"/>
    <s v="Rush Hierlooms Collection 1&quot; Thick Stackable Bookcases"/>
    <n v="170.98"/>
    <n v="1"/>
    <x v="2678"/>
    <x v="1"/>
    <x v="10"/>
  </r>
  <r>
    <d v="2015-11-27T00:00:00"/>
    <x v="338"/>
    <x v="32"/>
    <x v="1"/>
    <x v="8"/>
    <s v="Tensor &quot;Hersey Kiss&quot; Styled Floor Lamp"/>
    <n v="38.97"/>
    <n v="3"/>
    <x v="658"/>
    <x v="1"/>
    <x v="10"/>
  </r>
  <r>
    <d v="2015-11-27T00:00:00"/>
    <x v="338"/>
    <x v="32"/>
    <x v="0"/>
    <x v="0"/>
    <s v="Xerox 197"/>
    <n v="154.9"/>
    <n v="5"/>
    <x v="820"/>
    <x v="1"/>
    <x v="10"/>
  </r>
  <r>
    <d v="2015-11-27T00:00:00"/>
    <x v="338"/>
    <x v="32"/>
    <x v="1"/>
    <x v="13"/>
    <s v="Hon Non-Folding Utility Tables"/>
    <n v="446.07"/>
    <n v="4"/>
    <x v="62"/>
    <x v="1"/>
    <x v="10"/>
  </r>
  <r>
    <d v="2015-11-28T00:00:00"/>
    <x v="696"/>
    <x v="1"/>
    <x v="1"/>
    <x v="8"/>
    <s v="Eldon 100 Class Desk Accessories"/>
    <n v="12.13"/>
    <n v="9"/>
    <x v="2679"/>
    <x v="1"/>
    <x v="10"/>
  </r>
  <r>
    <d v="2015-11-28T00:00:00"/>
    <x v="696"/>
    <x v="1"/>
    <x v="0"/>
    <x v="2"/>
    <s v="Belkin 19&quot; Vented Equipment Shelf, Black"/>
    <n v="82.37"/>
    <n v="2"/>
    <x v="2017"/>
    <x v="1"/>
    <x v="10"/>
  </r>
  <r>
    <d v="2015-11-28T00:00:00"/>
    <x v="696"/>
    <x v="1"/>
    <x v="0"/>
    <x v="2"/>
    <s v="Tenex Personal Project File with Scoop Front Design, Black"/>
    <n v="53.92"/>
    <n v="5"/>
    <x v="1129"/>
    <x v="1"/>
    <x v="10"/>
  </r>
  <r>
    <d v="2015-11-28T00:00:00"/>
    <x v="696"/>
    <x v="1"/>
    <x v="2"/>
    <x v="6"/>
    <s v="Logitech Mobile Speakerphone P710e -Â speaker phone"/>
    <n v="647.9"/>
    <n v="6"/>
    <x v="2680"/>
    <x v="1"/>
    <x v="10"/>
  </r>
  <r>
    <d v="2015-11-28T00:00:00"/>
    <x v="164"/>
    <x v="1"/>
    <x v="1"/>
    <x v="8"/>
    <s v="Eldon &quot;L&quot; Workstation Diamond Chairmat"/>
    <n v="151.96"/>
    <n v="5"/>
    <x v="2681"/>
    <x v="1"/>
    <x v="10"/>
  </r>
  <r>
    <d v="2015-11-28T00:00:00"/>
    <x v="717"/>
    <x v="20"/>
    <x v="1"/>
    <x v="8"/>
    <s v="Tenex Contemporary Contur Chairmats for Low and Medium Pile Carpet, Computer, 39&quot; x 49&quot;"/>
    <n v="322.58999999999997"/>
    <n v="3"/>
    <x v="2682"/>
    <x v="1"/>
    <x v="10"/>
  </r>
  <r>
    <d v="2015-11-28T00:00:00"/>
    <x v="231"/>
    <x v="20"/>
    <x v="1"/>
    <x v="8"/>
    <s v="Executive Impressions 14&quot; Two-Color Numerals Wall Clock"/>
    <n v="68.16"/>
    <n v="3"/>
    <x v="2683"/>
    <x v="1"/>
    <x v="10"/>
  </r>
  <r>
    <d v="2015-11-28T00:00:00"/>
    <x v="231"/>
    <x v="20"/>
    <x v="0"/>
    <x v="10"/>
    <s v="Staple envelope"/>
    <n v="62.24"/>
    <n v="8"/>
    <x v="2684"/>
    <x v="1"/>
    <x v="10"/>
  </r>
  <r>
    <d v="2015-11-28T00:00:00"/>
    <x v="438"/>
    <x v="0"/>
    <x v="0"/>
    <x v="0"/>
    <s v="Xerox 1941"/>
    <n v="335.52"/>
    <n v="4"/>
    <x v="601"/>
    <x v="1"/>
    <x v="10"/>
  </r>
  <r>
    <d v="2015-11-28T00:00:00"/>
    <x v="415"/>
    <x v="31"/>
    <x v="0"/>
    <x v="4"/>
    <s v="BIC Brite Liner Highlighters"/>
    <n v="8.2799999999999994"/>
    <n v="2"/>
    <x v="994"/>
    <x v="1"/>
    <x v="10"/>
  </r>
  <r>
    <d v="2015-11-28T00:00:00"/>
    <x v="63"/>
    <x v="3"/>
    <x v="0"/>
    <x v="12"/>
    <s v="Holmes Visible Mist Ultrasonic Humidifier with 2.3-Gallon Output per Day, Replacement Filter"/>
    <n v="45.28"/>
    <n v="4"/>
    <x v="2685"/>
    <x v="1"/>
    <x v="10"/>
  </r>
  <r>
    <d v="2015-11-28T00:00:00"/>
    <x v="632"/>
    <x v="10"/>
    <x v="1"/>
    <x v="8"/>
    <s v="Seth Thomas 13 1/2&quot; Wall Clock"/>
    <n v="71.12"/>
    <n v="5"/>
    <x v="2686"/>
    <x v="1"/>
    <x v="10"/>
  </r>
  <r>
    <d v="2015-11-28T00:00:00"/>
    <x v="632"/>
    <x v="10"/>
    <x v="0"/>
    <x v="7"/>
    <s v="Staples"/>
    <n v="3.01"/>
    <n v="2"/>
    <x v="1759"/>
    <x v="1"/>
    <x v="10"/>
  </r>
  <r>
    <d v="2015-11-29T00:00:00"/>
    <x v="472"/>
    <x v="14"/>
    <x v="1"/>
    <x v="5"/>
    <s v="Global Manager's Adjustable Task Chair, Storm"/>
    <n v="301.95999999999998"/>
    <n v="2"/>
    <x v="2687"/>
    <x v="1"/>
    <x v="10"/>
  </r>
  <r>
    <d v="2015-11-29T00:00:00"/>
    <x v="472"/>
    <x v="14"/>
    <x v="0"/>
    <x v="12"/>
    <s v="Honeywell Enviracaire Portable HEPA Air Cleaner for up to 10 x 16 Room"/>
    <n v="555.21"/>
    <n v="5"/>
    <x v="2688"/>
    <x v="1"/>
    <x v="10"/>
  </r>
  <r>
    <d v="2015-11-29T00:00:00"/>
    <x v="472"/>
    <x v="14"/>
    <x v="0"/>
    <x v="2"/>
    <s v="Mini 13-1/2 Capacity Data Binder Rack, Pearl"/>
    <n v="523.48"/>
    <n v="4"/>
    <x v="2689"/>
    <x v="1"/>
    <x v="10"/>
  </r>
  <r>
    <d v="2015-11-29T00:00:00"/>
    <x v="472"/>
    <x v="14"/>
    <x v="0"/>
    <x v="4"/>
    <s v="BOSTON Model 1800 Electric Pencil Sharpeners, Putty/Woodgrain"/>
    <n v="161.82"/>
    <n v="9"/>
    <x v="2690"/>
    <x v="1"/>
    <x v="10"/>
  </r>
  <r>
    <d v="2015-11-29T00:00:00"/>
    <x v="478"/>
    <x v="14"/>
    <x v="0"/>
    <x v="0"/>
    <s v="Easy-staple paper"/>
    <n v="19.920000000000002"/>
    <n v="4"/>
    <x v="155"/>
    <x v="1"/>
    <x v="10"/>
  </r>
  <r>
    <d v="2015-11-29T00:00:00"/>
    <x v="478"/>
    <x v="14"/>
    <x v="1"/>
    <x v="5"/>
    <s v="Global High-Back Leather Tilter, Burgundy"/>
    <n v="1106.9100000000001"/>
    <n v="9"/>
    <x v="2691"/>
    <x v="1"/>
    <x v="10"/>
  </r>
  <r>
    <d v="2015-11-29T00:00:00"/>
    <x v="630"/>
    <x v="0"/>
    <x v="2"/>
    <x v="9"/>
    <s v="Kingston Digital DataTraveler 16GB USB 2.0"/>
    <n v="21.48"/>
    <n v="3"/>
    <x v="2692"/>
    <x v="1"/>
    <x v="10"/>
  </r>
  <r>
    <d v="2015-11-29T00:00:00"/>
    <x v="630"/>
    <x v="0"/>
    <x v="0"/>
    <x v="3"/>
    <s v="GBC Imprintable Covers"/>
    <n v="8.7799999999999994"/>
    <n v="4"/>
    <x v="2693"/>
    <x v="1"/>
    <x v="10"/>
  </r>
  <r>
    <d v="2015-11-29T00:00:00"/>
    <x v="1"/>
    <x v="3"/>
    <x v="0"/>
    <x v="3"/>
    <s v="Acco PRESSTEX Data Binder with Storage Hooks, Dark Blue, 14 7/8&quot; X 11&quot;"/>
    <n v="4.3"/>
    <n v="1"/>
    <x v="1630"/>
    <x v="1"/>
    <x v="10"/>
  </r>
  <r>
    <d v="2015-11-29T00:00:00"/>
    <x v="89"/>
    <x v="3"/>
    <x v="0"/>
    <x v="4"/>
    <s v="Boston Electric Pencil Sharpener, Model 1818, Charcoal Black"/>
    <n v="56.3"/>
    <n v="2"/>
    <x v="2006"/>
    <x v="1"/>
    <x v="10"/>
  </r>
  <r>
    <d v="2015-11-30T00:00:00"/>
    <x v="494"/>
    <x v="2"/>
    <x v="0"/>
    <x v="3"/>
    <s v="Fellowes PB200 Plastic Comb Binding Machine"/>
    <n v="152.99"/>
    <n v="3"/>
    <x v="2694"/>
    <x v="1"/>
    <x v="10"/>
  </r>
  <r>
    <d v="2015-11-30T00:00:00"/>
    <x v="494"/>
    <x v="2"/>
    <x v="0"/>
    <x v="7"/>
    <s v="Revere Boxed Rubber Bands by Revere"/>
    <n v="10.58"/>
    <n v="7"/>
    <x v="2695"/>
    <x v="1"/>
    <x v="10"/>
  </r>
  <r>
    <d v="2015-11-30T00:00:00"/>
    <x v="494"/>
    <x v="2"/>
    <x v="2"/>
    <x v="6"/>
    <s v="Motorla HX550 Universal Bluetooth Headset"/>
    <n v="94.92"/>
    <n v="4"/>
    <x v="2696"/>
    <x v="1"/>
    <x v="10"/>
  </r>
  <r>
    <d v="2015-11-30T00:00:00"/>
    <x v="35"/>
    <x v="0"/>
    <x v="0"/>
    <x v="3"/>
    <s v="GBC Instant Report Kit"/>
    <n v="3.88"/>
    <n v="3"/>
    <x v="2697"/>
    <x v="1"/>
    <x v="10"/>
  </r>
  <r>
    <d v="2015-11-30T00:00:00"/>
    <x v="152"/>
    <x v="5"/>
    <x v="0"/>
    <x v="10"/>
    <s v="#10- 4 1/8&quot; x 9 1/2&quot; Recycled Envelopes"/>
    <n v="17.48"/>
    <n v="2"/>
    <x v="1576"/>
    <x v="1"/>
    <x v="10"/>
  </r>
  <r>
    <d v="2015-11-30T00:00:00"/>
    <x v="152"/>
    <x v="5"/>
    <x v="0"/>
    <x v="10"/>
    <s v="Tyvek  Top-Opening Peel &amp; Seel  Envelopes, Gray"/>
    <n v="71.88"/>
    <n v="2"/>
    <x v="2698"/>
    <x v="1"/>
    <x v="10"/>
  </r>
  <r>
    <d v="2015-11-30T00:00:00"/>
    <x v="195"/>
    <x v="25"/>
    <x v="2"/>
    <x v="6"/>
    <s v="Avaya 4621SW VoIP phone"/>
    <n v="177.48"/>
    <n v="3"/>
    <x v="613"/>
    <x v="1"/>
    <x v="10"/>
  </r>
  <r>
    <d v="2015-11-30T00:00:00"/>
    <x v="219"/>
    <x v="20"/>
    <x v="0"/>
    <x v="0"/>
    <s v="Avoid Verbal Orders Carbonless Minifold Book"/>
    <n v="23.66"/>
    <n v="7"/>
    <x v="1005"/>
    <x v="1"/>
    <x v="10"/>
  </r>
  <r>
    <d v="2015-11-30T00:00:00"/>
    <x v="219"/>
    <x v="20"/>
    <x v="1"/>
    <x v="11"/>
    <s v="Hon Metal Bookcases, Black"/>
    <n v="681.41"/>
    <n v="12"/>
    <x v="2699"/>
    <x v="1"/>
    <x v="10"/>
  </r>
  <r>
    <d v="2015-11-30T00:00:00"/>
    <x v="522"/>
    <x v="17"/>
    <x v="1"/>
    <x v="8"/>
    <s v="DAX Contemporary Wood Frame with Silver Metal Mat, Desktop, 11 x 14 Size"/>
    <n v="80.959999999999994"/>
    <n v="4"/>
    <x v="2233"/>
    <x v="1"/>
    <x v="10"/>
  </r>
  <r>
    <d v="2015-11-30T00:00:00"/>
    <x v="522"/>
    <x v="17"/>
    <x v="0"/>
    <x v="0"/>
    <s v="Xerox 1997"/>
    <n v="25.92"/>
    <n v="4"/>
    <x v="496"/>
    <x v="1"/>
    <x v="10"/>
  </r>
  <r>
    <d v="2015-11-30T00:00:00"/>
    <x v="518"/>
    <x v="25"/>
    <x v="1"/>
    <x v="8"/>
    <s v="Dana Swing-Arm Lamps"/>
    <n v="17.09"/>
    <n v="2"/>
    <x v="130"/>
    <x v="1"/>
    <x v="10"/>
  </r>
  <r>
    <d v="2015-11-30T00:00:00"/>
    <x v="336"/>
    <x v="25"/>
    <x v="0"/>
    <x v="3"/>
    <s v="Avery Durable Binders"/>
    <n v="6.05"/>
    <n v="7"/>
    <x v="2700"/>
    <x v="1"/>
    <x v="10"/>
  </r>
  <r>
    <d v="2015-11-30T00:00:00"/>
    <x v="336"/>
    <x v="25"/>
    <x v="0"/>
    <x v="12"/>
    <s v="Belkin 8 Outlet Surge Protector"/>
    <n v="98.35"/>
    <n v="3"/>
    <x v="745"/>
    <x v="1"/>
    <x v="10"/>
  </r>
  <r>
    <d v="2015-11-30T00:00:00"/>
    <x v="336"/>
    <x v="25"/>
    <x v="1"/>
    <x v="8"/>
    <s v="Luxo Professional Fluorescent Magnifier Lamp with Clamp-Mount Base"/>
    <n v="335.74"/>
    <n v="2"/>
    <x v="2666"/>
    <x v="1"/>
    <x v="10"/>
  </r>
  <r>
    <d v="2015-12-01T00:00:00"/>
    <x v="391"/>
    <x v="22"/>
    <x v="0"/>
    <x v="3"/>
    <s v="Wilson Jones Heavy-Duty Casebound Ring Binders with Metal Hinges"/>
    <n v="55.42"/>
    <n v="2"/>
    <x v="2701"/>
    <x v="1"/>
    <x v="11"/>
  </r>
  <r>
    <d v="2015-12-01T00:00:00"/>
    <x v="685"/>
    <x v="0"/>
    <x v="1"/>
    <x v="8"/>
    <s v="Eldon Image Series Desk Accessories, Burgundy"/>
    <n v="6.69"/>
    <n v="4"/>
    <x v="2702"/>
    <x v="1"/>
    <x v="11"/>
  </r>
  <r>
    <d v="2015-12-01T00:00:00"/>
    <x v="165"/>
    <x v="22"/>
    <x v="0"/>
    <x v="4"/>
    <s v="Prang Drawing Pencil Set"/>
    <n v="13.9"/>
    <n v="5"/>
    <x v="2703"/>
    <x v="1"/>
    <x v="11"/>
  </r>
  <r>
    <d v="2015-12-01T00:00:00"/>
    <x v="435"/>
    <x v="6"/>
    <x v="0"/>
    <x v="2"/>
    <s v="Decoflex Hanging Personal Folder File, Blue"/>
    <n v="61.68"/>
    <n v="4"/>
    <x v="2599"/>
    <x v="1"/>
    <x v="11"/>
  </r>
  <r>
    <d v="2015-12-01T00:00:00"/>
    <x v="435"/>
    <x v="6"/>
    <x v="0"/>
    <x v="3"/>
    <s v="GBC Pre-Punched Binding Paper, Plastic, White, 8-1/2&quot; x 11&quot;"/>
    <n v="63.96"/>
    <n v="4"/>
    <x v="2704"/>
    <x v="1"/>
    <x v="11"/>
  </r>
  <r>
    <d v="2015-12-01T00:00:00"/>
    <x v="581"/>
    <x v="22"/>
    <x v="1"/>
    <x v="5"/>
    <s v="Global Troy Executive Leather Low-Back Tilter"/>
    <n v="2003.92"/>
    <n v="5"/>
    <x v="2705"/>
    <x v="1"/>
    <x v="11"/>
  </r>
  <r>
    <d v="2015-12-01T00:00:00"/>
    <x v="581"/>
    <x v="22"/>
    <x v="0"/>
    <x v="0"/>
    <s v="Xerox 219"/>
    <n v="32.4"/>
    <n v="5"/>
    <x v="327"/>
    <x v="1"/>
    <x v="11"/>
  </r>
  <r>
    <d v="2015-12-01T00:00:00"/>
    <x v="581"/>
    <x v="22"/>
    <x v="1"/>
    <x v="13"/>
    <s v="Bush Advantage Collection Round Conference Table"/>
    <n v="1913.4"/>
    <n v="9"/>
    <x v="2706"/>
    <x v="1"/>
    <x v="11"/>
  </r>
  <r>
    <d v="2015-12-01T00:00:00"/>
    <x v="581"/>
    <x v="22"/>
    <x v="0"/>
    <x v="2"/>
    <s v="Tennsco Industrial Shelving"/>
    <n v="146.72999999999999"/>
    <n v="3"/>
    <x v="1461"/>
    <x v="1"/>
    <x v="11"/>
  </r>
  <r>
    <d v="2015-12-01T00:00:00"/>
    <x v="581"/>
    <x v="22"/>
    <x v="0"/>
    <x v="0"/>
    <s v="Xerox Color Copier Paper, 11&quot; x 17&quot;, Ream"/>
    <n v="114.2"/>
    <n v="5"/>
    <x v="799"/>
    <x v="1"/>
    <x v="11"/>
  </r>
  <r>
    <d v="2015-12-01T00:00:00"/>
    <x v="607"/>
    <x v="3"/>
    <x v="1"/>
    <x v="5"/>
    <s v="GuestStacker Chair with Chrome Finish Legs"/>
    <n v="2676.67"/>
    <n v="9"/>
    <x v="2707"/>
    <x v="1"/>
    <x v="11"/>
  </r>
  <r>
    <d v="2015-12-01T00:00:00"/>
    <x v="338"/>
    <x v="14"/>
    <x v="0"/>
    <x v="0"/>
    <s v="Xerox 207"/>
    <n v="19.440000000000001"/>
    <n v="3"/>
    <x v="5"/>
    <x v="1"/>
    <x v="11"/>
  </r>
  <r>
    <d v="2015-12-01T00:00:00"/>
    <x v="338"/>
    <x v="14"/>
    <x v="0"/>
    <x v="4"/>
    <s v="Newell 307"/>
    <n v="3.64"/>
    <n v="2"/>
    <x v="2708"/>
    <x v="1"/>
    <x v="11"/>
  </r>
  <r>
    <d v="2015-12-01T00:00:00"/>
    <x v="338"/>
    <x v="14"/>
    <x v="0"/>
    <x v="0"/>
    <s v="Wirebound Message Books, Four 2 3/4&quot; x 5&quot; Forms per Page, 600 Sets per Book"/>
    <n v="18.54"/>
    <n v="2"/>
    <x v="2341"/>
    <x v="1"/>
    <x v="11"/>
  </r>
  <r>
    <d v="2015-12-03T00:00:00"/>
    <x v="78"/>
    <x v="2"/>
    <x v="2"/>
    <x v="15"/>
    <s v="Lexmark MarkNet N8150 Wireless Print Server"/>
    <n v="482.34"/>
    <n v="4"/>
    <x v="2709"/>
    <x v="1"/>
    <x v="11"/>
  </r>
  <r>
    <d v="2015-12-03T00:00:00"/>
    <x v="78"/>
    <x v="2"/>
    <x v="1"/>
    <x v="8"/>
    <s v="3M Hangers With Command Adhesive"/>
    <n v="2.96"/>
    <n v="1"/>
    <x v="2710"/>
    <x v="1"/>
    <x v="11"/>
  </r>
  <r>
    <d v="2015-12-03T00:00:00"/>
    <x v="114"/>
    <x v="20"/>
    <x v="0"/>
    <x v="3"/>
    <s v="Cardinal Poly Pocket Divider Pockets for Ring Binders"/>
    <n v="10.75"/>
    <n v="4"/>
    <x v="1220"/>
    <x v="1"/>
    <x v="11"/>
  </r>
  <r>
    <d v="2015-12-03T00:00:00"/>
    <x v="314"/>
    <x v="2"/>
    <x v="0"/>
    <x v="0"/>
    <s v="Message Book, Wirebound, Four 5 1/2&quot; X 4&quot; Forms/Pg., 200 Dupl. Sets/Book"/>
    <n v="16.45"/>
    <n v="2"/>
    <x v="0"/>
    <x v="1"/>
    <x v="11"/>
  </r>
  <r>
    <d v="2015-12-03T00:00:00"/>
    <x v="314"/>
    <x v="2"/>
    <x v="2"/>
    <x v="9"/>
    <s v="Verbatim 25 GB 6x Blu-ray Single Layer Recordable Disc, 25/Pack"/>
    <n v="36.78"/>
    <n v="2"/>
    <x v="2711"/>
    <x v="1"/>
    <x v="11"/>
  </r>
  <r>
    <d v="2015-12-03T00:00:00"/>
    <x v="544"/>
    <x v="20"/>
    <x v="0"/>
    <x v="3"/>
    <s v="GBC Therma-A-Bind 250T Electric Binding System"/>
    <n v="590.35"/>
    <n v="6"/>
    <x v="2712"/>
    <x v="1"/>
    <x v="11"/>
  </r>
  <r>
    <d v="2015-12-03T00:00:00"/>
    <x v="517"/>
    <x v="3"/>
    <x v="1"/>
    <x v="11"/>
    <s v="Sauder Forest Hills Library, Woodland Oak Finish"/>
    <n v="359.5"/>
    <n v="3"/>
    <x v="2713"/>
    <x v="1"/>
    <x v="11"/>
  </r>
  <r>
    <d v="2015-12-03T00:00:00"/>
    <x v="419"/>
    <x v="25"/>
    <x v="1"/>
    <x v="8"/>
    <s v="Seth Thomas 16&quot; Steel Case Clock"/>
    <n v="77.95"/>
    <n v="3"/>
    <x v="2714"/>
    <x v="1"/>
    <x v="11"/>
  </r>
  <r>
    <d v="2015-12-03T00:00:00"/>
    <x v="419"/>
    <x v="25"/>
    <x v="0"/>
    <x v="3"/>
    <s v="GBC DocuBind P50 Personal Binding Machine"/>
    <n v="95.97"/>
    <n v="5"/>
    <x v="2715"/>
    <x v="1"/>
    <x v="11"/>
  </r>
  <r>
    <d v="2015-12-03T00:00:00"/>
    <x v="419"/>
    <x v="25"/>
    <x v="2"/>
    <x v="6"/>
    <s v="Panasonic KX-TG6844B Expandable Digital Cordless Telephone"/>
    <n v="105.58"/>
    <n v="2"/>
    <x v="321"/>
    <x v="1"/>
    <x v="11"/>
  </r>
  <r>
    <d v="2015-12-03T00:00:00"/>
    <x v="419"/>
    <x v="25"/>
    <x v="0"/>
    <x v="4"/>
    <s v="Newell 312"/>
    <n v="9.34"/>
    <n v="2"/>
    <x v="16"/>
    <x v="1"/>
    <x v="11"/>
  </r>
  <r>
    <d v="2015-12-03T00:00:00"/>
    <x v="187"/>
    <x v="38"/>
    <x v="0"/>
    <x v="0"/>
    <s v="Xerox 1935"/>
    <n v="184.66"/>
    <n v="7"/>
    <x v="2716"/>
    <x v="1"/>
    <x v="11"/>
  </r>
  <r>
    <d v="2015-12-04T00:00:00"/>
    <x v="718"/>
    <x v="16"/>
    <x v="0"/>
    <x v="3"/>
    <s v="SpineVue Locking Slant-D Ring Binders by Cardinal"/>
    <n v="8.23"/>
    <n v="3"/>
    <x v="587"/>
    <x v="1"/>
    <x v="11"/>
  </r>
  <r>
    <d v="2015-12-04T00:00:00"/>
    <x v="703"/>
    <x v="20"/>
    <x v="1"/>
    <x v="8"/>
    <s v="DAX Two-Tone Rosewood/Black Document Frame, Desktop, 5 x 7"/>
    <n v="28.44"/>
    <n v="3"/>
    <x v="2717"/>
    <x v="1"/>
    <x v="11"/>
  </r>
  <r>
    <d v="2015-12-04T00:00:00"/>
    <x v="703"/>
    <x v="20"/>
    <x v="1"/>
    <x v="5"/>
    <s v="Office Star - Ergonomically Designed Knee Chair"/>
    <n v="364.41"/>
    <n v="5"/>
    <x v="2718"/>
    <x v="1"/>
    <x v="11"/>
  </r>
  <r>
    <d v="2015-12-04T00:00:00"/>
    <x v="703"/>
    <x v="20"/>
    <x v="2"/>
    <x v="6"/>
    <s v="Square Credit Card Reader"/>
    <n v="39.96"/>
    <n v="4"/>
    <x v="1156"/>
    <x v="1"/>
    <x v="11"/>
  </r>
  <r>
    <d v="2015-12-04T00:00:00"/>
    <x v="703"/>
    <x v="20"/>
    <x v="1"/>
    <x v="5"/>
    <s v="Global Leather Highback Executive Chair with Pneumatic Height Adjustment, Black"/>
    <n v="361.76"/>
    <n v="2"/>
    <x v="2719"/>
    <x v="1"/>
    <x v="11"/>
  </r>
  <r>
    <d v="2015-12-04T00:00:00"/>
    <x v="389"/>
    <x v="20"/>
    <x v="0"/>
    <x v="10"/>
    <s v="Wausau Papers Astrobrights Colored Envelopes"/>
    <n v="17.940000000000001"/>
    <n v="3"/>
    <x v="450"/>
    <x v="1"/>
    <x v="11"/>
  </r>
  <r>
    <d v="2015-12-04T00:00:00"/>
    <x v="389"/>
    <x v="20"/>
    <x v="1"/>
    <x v="5"/>
    <s v="Global Armless Task Chair, Royal Blue"/>
    <n v="384.17"/>
    <n v="7"/>
    <x v="2720"/>
    <x v="1"/>
    <x v="11"/>
  </r>
  <r>
    <d v="2015-12-04T00:00:00"/>
    <x v="389"/>
    <x v="20"/>
    <x v="2"/>
    <x v="6"/>
    <s v="Wilson SignalBoost 841262 DB PRO Amplifier Kit"/>
    <n v="1799.75"/>
    <n v="5"/>
    <x v="2721"/>
    <x v="1"/>
    <x v="11"/>
  </r>
  <r>
    <d v="2015-12-04T00:00:00"/>
    <x v="279"/>
    <x v="24"/>
    <x v="0"/>
    <x v="0"/>
    <s v="Xerox 1881"/>
    <n v="85.96"/>
    <n v="7"/>
    <x v="1397"/>
    <x v="1"/>
    <x v="11"/>
  </r>
  <r>
    <d v="2015-12-04T00:00:00"/>
    <x v="644"/>
    <x v="15"/>
    <x v="0"/>
    <x v="3"/>
    <s v="GBC Ibimaster 500 Manual ProClick Binding System"/>
    <n v="1598.06"/>
    <n v="7"/>
    <x v="2722"/>
    <x v="1"/>
    <x v="11"/>
  </r>
  <r>
    <d v="2015-12-04T00:00:00"/>
    <x v="644"/>
    <x v="15"/>
    <x v="0"/>
    <x v="4"/>
    <s v="Deluxe Chalkboard Eraser Cleaner"/>
    <n v="36.96"/>
    <n v="4"/>
    <x v="2723"/>
    <x v="1"/>
    <x v="11"/>
  </r>
  <r>
    <d v="2015-12-04T00:00:00"/>
    <x v="312"/>
    <x v="3"/>
    <x v="0"/>
    <x v="10"/>
    <s v="Tyvek Side-Opening Peel &amp; Seel Expanding Envelopes"/>
    <n v="271.44"/>
    <n v="3"/>
    <x v="2724"/>
    <x v="1"/>
    <x v="11"/>
  </r>
  <r>
    <d v="2015-12-04T00:00:00"/>
    <x v="312"/>
    <x v="3"/>
    <x v="2"/>
    <x v="6"/>
    <s v="Jensen SMPS-640 -Â speaker phone"/>
    <n v="110.35"/>
    <n v="3"/>
    <x v="1187"/>
    <x v="1"/>
    <x v="11"/>
  </r>
  <r>
    <d v="2015-12-04T00:00:00"/>
    <x v="312"/>
    <x v="3"/>
    <x v="1"/>
    <x v="8"/>
    <s v="Master Caster Door Stop, Large Brown"/>
    <n v="36.4"/>
    <n v="5"/>
    <x v="2725"/>
    <x v="1"/>
    <x v="11"/>
  </r>
  <r>
    <d v="2015-12-04T00:00:00"/>
    <x v="501"/>
    <x v="3"/>
    <x v="0"/>
    <x v="4"/>
    <s v="Avery Hi-Liter Fluorescent Desk Style Markers"/>
    <n v="16.899999999999999"/>
    <n v="5"/>
    <x v="795"/>
    <x v="1"/>
    <x v="11"/>
  </r>
  <r>
    <d v="2015-12-04T00:00:00"/>
    <x v="501"/>
    <x v="3"/>
    <x v="1"/>
    <x v="8"/>
    <s v="Eldon Image Series Desk Accessories, Burgundy"/>
    <n v="25.08"/>
    <n v="6"/>
    <x v="2726"/>
    <x v="1"/>
    <x v="11"/>
  </r>
  <r>
    <d v="2015-12-05T00:00:00"/>
    <x v="719"/>
    <x v="3"/>
    <x v="1"/>
    <x v="8"/>
    <s v="Executive Impressions 14&quot; Contract Wall Clock"/>
    <n v="44.46"/>
    <n v="2"/>
    <x v="1489"/>
    <x v="1"/>
    <x v="11"/>
  </r>
  <r>
    <d v="2015-12-05T00:00:00"/>
    <x v="308"/>
    <x v="2"/>
    <x v="2"/>
    <x v="9"/>
    <s v="Belkin F8E887 USB Wired Ergonomic Keyboard"/>
    <n v="47.98"/>
    <n v="2"/>
    <x v="537"/>
    <x v="1"/>
    <x v="11"/>
  </r>
  <r>
    <d v="2015-12-05T00:00:00"/>
    <x v="308"/>
    <x v="2"/>
    <x v="0"/>
    <x v="3"/>
    <s v="GBC White Gloss Covers, Plain Front"/>
    <n v="26.06"/>
    <n v="6"/>
    <x v="2727"/>
    <x v="1"/>
    <x v="11"/>
  </r>
  <r>
    <d v="2015-12-05T00:00:00"/>
    <x v="720"/>
    <x v="14"/>
    <x v="0"/>
    <x v="3"/>
    <s v="Surelock Post Binders"/>
    <n v="152.80000000000001"/>
    <n v="5"/>
    <x v="2728"/>
    <x v="1"/>
    <x v="11"/>
  </r>
  <r>
    <d v="2015-12-05T00:00:00"/>
    <x v="394"/>
    <x v="0"/>
    <x v="0"/>
    <x v="4"/>
    <s v="Boston Electric Pencil Sharpener, Model 1818, Charcoal Black"/>
    <n v="45.04"/>
    <n v="2"/>
    <x v="704"/>
    <x v="1"/>
    <x v="11"/>
  </r>
  <r>
    <d v="2015-12-05T00:00:00"/>
    <x v="449"/>
    <x v="20"/>
    <x v="0"/>
    <x v="3"/>
    <s v="Avery Arch Ring Binders"/>
    <n v="232.4"/>
    <n v="5"/>
    <x v="2729"/>
    <x v="1"/>
    <x v="11"/>
  </r>
  <r>
    <d v="2015-12-05T00:00:00"/>
    <x v="449"/>
    <x v="20"/>
    <x v="1"/>
    <x v="5"/>
    <s v="Global Armless Task Chair, Royal Blue"/>
    <n v="164.65"/>
    <n v="3"/>
    <x v="2730"/>
    <x v="1"/>
    <x v="11"/>
  </r>
  <r>
    <d v="2015-12-05T00:00:00"/>
    <x v="449"/>
    <x v="20"/>
    <x v="0"/>
    <x v="0"/>
    <s v="Xerox 188"/>
    <n v="22.68"/>
    <n v="2"/>
    <x v="2731"/>
    <x v="1"/>
    <x v="11"/>
  </r>
  <r>
    <d v="2015-12-05T00:00:00"/>
    <x v="169"/>
    <x v="3"/>
    <x v="2"/>
    <x v="9"/>
    <s v="Memorex Micro Travel Drive 8 GB"/>
    <n v="39"/>
    <n v="3"/>
    <x v="1622"/>
    <x v="1"/>
    <x v="11"/>
  </r>
  <r>
    <d v="2015-12-05T00:00:00"/>
    <x v="169"/>
    <x v="3"/>
    <x v="0"/>
    <x v="1"/>
    <s v="Avery 488"/>
    <n v="12.6"/>
    <n v="4"/>
    <x v="1587"/>
    <x v="1"/>
    <x v="11"/>
  </r>
  <r>
    <d v="2015-12-05T00:00:00"/>
    <x v="390"/>
    <x v="15"/>
    <x v="1"/>
    <x v="5"/>
    <s v="Global Push Button Manager's Chair, Indigo"/>
    <n v="97.42"/>
    <n v="2"/>
    <x v="1301"/>
    <x v="1"/>
    <x v="11"/>
  </r>
  <r>
    <d v="2015-12-05T00:00:00"/>
    <x v="560"/>
    <x v="1"/>
    <x v="0"/>
    <x v="10"/>
    <s v="Security-Tint Envelopes"/>
    <n v="12.22"/>
    <n v="2"/>
    <x v="97"/>
    <x v="1"/>
    <x v="11"/>
  </r>
  <r>
    <d v="2015-12-06T00:00:00"/>
    <x v="201"/>
    <x v="3"/>
    <x v="0"/>
    <x v="4"/>
    <s v="Stanley Contemporary Battery Pencil Sharpeners"/>
    <n v="120.15"/>
    <n v="9"/>
    <x v="149"/>
    <x v="1"/>
    <x v="11"/>
  </r>
  <r>
    <d v="2015-12-06T00:00:00"/>
    <x v="201"/>
    <x v="3"/>
    <x v="2"/>
    <x v="6"/>
    <s v="AT&amp;T 1080 Corded phone"/>
    <n v="219.18"/>
    <n v="2"/>
    <x v="412"/>
    <x v="1"/>
    <x v="11"/>
  </r>
  <r>
    <d v="2015-12-06T00:00:00"/>
    <x v="682"/>
    <x v="0"/>
    <x v="0"/>
    <x v="3"/>
    <s v="Avery Reinforcements for Hole-Punch Pages"/>
    <n v="2.77"/>
    <n v="7"/>
    <x v="915"/>
    <x v="1"/>
    <x v="11"/>
  </r>
  <r>
    <d v="2015-12-06T00:00:00"/>
    <x v="258"/>
    <x v="12"/>
    <x v="1"/>
    <x v="8"/>
    <s v="Howard Miller 13&quot; Diameter Pewter Finish Round Wall Clock"/>
    <n v="206.11"/>
    <n v="6"/>
    <x v="2732"/>
    <x v="1"/>
    <x v="11"/>
  </r>
  <r>
    <d v="2015-12-06T00:00:00"/>
    <x v="258"/>
    <x v="12"/>
    <x v="0"/>
    <x v="0"/>
    <s v="Xerox 1970"/>
    <n v="19.920000000000002"/>
    <n v="5"/>
    <x v="1690"/>
    <x v="1"/>
    <x v="11"/>
  </r>
  <r>
    <d v="2015-12-06T00:00:00"/>
    <x v="258"/>
    <x v="12"/>
    <x v="0"/>
    <x v="0"/>
    <s v="Xerox 1960"/>
    <n v="198.27"/>
    <n v="8"/>
    <x v="2733"/>
    <x v="1"/>
    <x v="11"/>
  </r>
  <r>
    <d v="2015-12-06T00:00:00"/>
    <x v="258"/>
    <x v="12"/>
    <x v="0"/>
    <x v="2"/>
    <s v="Belkin 19&quot; Vented Equipment Shelf, Black"/>
    <n v="247.1"/>
    <n v="6"/>
    <x v="2734"/>
    <x v="1"/>
    <x v="11"/>
  </r>
  <r>
    <d v="2015-12-06T00:00:00"/>
    <x v="258"/>
    <x v="12"/>
    <x v="0"/>
    <x v="4"/>
    <s v="BOSTON Model 1800 Electric Pencil Sharpeners, Putty/Woodgrain"/>
    <n v="86.3"/>
    <n v="6"/>
    <x v="2320"/>
    <x v="1"/>
    <x v="11"/>
  </r>
  <r>
    <d v="2015-12-06T00:00:00"/>
    <x v="380"/>
    <x v="10"/>
    <x v="2"/>
    <x v="6"/>
    <s v="Polycom SoundStation2 EX ConferenceÂ phone"/>
    <n v="485.94"/>
    <n v="2"/>
    <x v="2735"/>
    <x v="1"/>
    <x v="11"/>
  </r>
  <r>
    <d v="2015-12-06T00:00:00"/>
    <x v="380"/>
    <x v="10"/>
    <x v="0"/>
    <x v="4"/>
    <s v="Newell 312"/>
    <n v="37.380000000000003"/>
    <n v="8"/>
    <x v="1444"/>
    <x v="1"/>
    <x v="11"/>
  </r>
  <r>
    <d v="2015-12-06T00:00:00"/>
    <x v="380"/>
    <x v="10"/>
    <x v="1"/>
    <x v="5"/>
    <s v="Global Low Back Tilter Chair"/>
    <n v="70.69"/>
    <n v="1"/>
    <x v="2736"/>
    <x v="1"/>
    <x v="11"/>
  </r>
  <r>
    <d v="2015-12-06T00:00:00"/>
    <x v="307"/>
    <x v="3"/>
    <x v="0"/>
    <x v="0"/>
    <s v="Message Book, Phone, Wirebound Standard Line Memo, 2 3/4&quot; X 5&quot;"/>
    <n v="32.75"/>
    <n v="5"/>
    <x v="1270"/>
    <x v="1"/>
    <x v="11"/>
  </r>
  <r>
    <d v="2015-12-06T00:00:00"/>
    <x v="25"/>
    <x v="20"/>
    <x v="0"/>
    <x v="0"/>
    <s v="Xerox 219"/>
    <n v="6.48"/>
    <n v="1"/>
    <x v="1006"/>
    <x v="1"/>
    <x v="11"/>
  </r>
  <r>
    <d v="2015-12-06T00:00:00"/>
    <x v="25"/>
    <x v="20"/>
    <x v="0"/>
    <x v="0"/>
    <s v="Xerox 1903"/>
    <n v="41.86"/>
    <n v="7"/>
    <x v="2737"/>
    <x v="1"/>
    <x v="11"/>
  </r>
  <r>
    <d v="2015-12-06T00:00:00"/>
    <x v="25"/>
    <x v="20"/>
    <x v="2"/>
    <x v="9"/>
    <s v="LogitechÂ VX Revolution Cordless Laser Mouse for Notebooks (Black)"/>
    <n v="1619.91"/>
    <n v="9"/>
    <x v="337"/>
    <x v="1"/>
    <x v="11"/>
  </r>
  <r>
    <d v="2015-12-06T00:00:00"/>
    <x v="25"/>
    <x v="20"/>
    <x v="1"/>
    <x v="8"/>
    <s v="Seth Thomas 14&quot; Day/Date Wall Clock"/>
    <n v="113.92"/>
    <n v="4"/>
    <x v="2738"/>
    <x v="1"/>
    <x v="11"/>
  </r>
  <r>
    <d v="2015-12-06T00:00:00"/>
    <x v="70"/>
    <x v="18"/>
    <x v="2"/>
    <x v="16"/>
    <s v="Hewlett Packard 610 Color Digital Copier / Printer"/>
    <n v="999.98"/>
    <n v="2"/>
    <x v="2739"/>
    <x v="1"/>
    <x v="11"/>
  </r>
  <r>
    <d v="2015-12-06T00:00:00"/>
    <x v="325"/>
    <x v="17"/>
    <x v="0"/>
    <x v="0"/>
    <s v="Xerox 20"/>
    <n v="6.48"/>
    <n v="1"/>
    <x v="1006"/>
    <x v="1"/>
    <x v="11"/>
  </r>
  <r>
    <d v="2015-12-06T00:00:00"/>
    <x v="325"/>
    <x v="17"/>
    <x v="0"/>
    <x v="2"/>
    <s v="Tennsco 6- and 18-Compartment Lockers"/>
    <n v="1325.85"/>
    <n v="5"/>
    <x v="27"/>
    <x v="1"/>
    <x v="11"/>
  </r>
  <r>
    <d v="2015-12-06T00:00:00"/>
    <x v="325"/>
    <x v="17"/>
    <x v="0"/>
    <x v="1"/>
    <s v="Avery 483"/>
    <n v="14.94"/>
    <n v="3"/>
    <x v="96"/>
    <x v="1"/>
    <x v="11"/>
  </r>
  <r>
    <d v="2015-12-06T00:00:00"/>
    <x v="721"/>
    <x v="3"/>
    <x v="0"/>
    <x v="12"/>
    <s v="Commercial WindTunnel Clean Air Upright Vacuum, Replacement Belts, Filtration Bags"/>
    <n v="7.78"/>
    <n v="2"/>
    <x v="1275"/>
    <x v="1"/>
    <x v="11"/>
  </r>
  <r>
    <d v="2015-12-06T00:00:00"/>
    <x v="644"/>
    <x v="6"/>
    <x v="2"/>
    <x v="6"/>
    <s v="AT&amp;T CL82213"/>
    <n v="173.94"/>
    <n v="6"/>
    <x v="2740"/>
    <x v="1"/>
    <x v="11"/>
  </r>
  <r>
    <d v="2015-12-06T00:00:00"/>
    <x v="109"/>
    <x v="10"/>
    <x v="0"/>
    <x v="3"/>
    <s v="Ibico Standard Transparent Covers"/>
    <n v="14.83"/>
    <n v="3"/>
    <x v="2741"/>
    <x v="1"/>
    <x v="11"/>
  </r>
  <r>
    <d v="2015-12-06T00:00:00"/>
    <x v="639"/>
    <x v="3"/>
    <x v="0"/>
    <x v="0"/>
    <s v="Spiral Phone Message Books with Labels by Adams"/>
    <n v="8.9600000000000009"/>
    <n v="2"/>
    <x v="652"/>
    <x v="1"/>
    <x v="11"/>
  </r>
  <r>
    <d v="2015-12-07T00:00:00"/>
    <x v="536"/>
    <x v="5"/>
    <x v="0"/>
    <x v="12"/>
    <s v="Eureka The Boss Cordless Rechargeable Stick Vac"/>
    <n v="152.94"/>
    <n v="3"/>
    <x v="2742"/>
    <x v="1"/>
    <x v="11"/>
  </r>
  <r>
    <d v="2015-12-07T00:00:00"/>
    <x v="536"/>
    <x v="5"/>
    <x v="1"/>
    <x v="5"/>
    <s v="Situations Contoured Folding Chairs, 4/Set"/>
    <n v="283.92"/>
    <n v="4"/>
    <x v="2743"/>
    <x v="1"/>
    <x v="11"/>
  </r>
  <r>
    <d v="2015-12-07T00:00:00"/>
    <x v="467"/>
    <x v="22"/>
    <x v="0"/>
    <x v="7"/>
    <s v="Alliance Big Bands Rubber Bands, 12/Pack"/>
    <n v="3.96"/>
    <n v="2"/>
    <x v="62"/>
    <x v="1"/>
    <x v="11"/>
  </r>
  <r>
    <d v="2015-12-07T00:00:00"/>
    <x v="467"/>
    <x v="22"/>
    <x v="0"/>
    <x v="1"/>
    <s v="Avery 509"/>
    <n v="2.61"/>
    <n v="1"/>
    <x v="217"/>
    <x v="1"/>
    <x v="11"/>
  </r>
  <r>
    <d v="2015-12-07T00:00:00"/>
    <x v="7"/>
    <x v="3"/>
    <x v="1"/>
    <x v="8"/>
    <s v="12-1/2 Diameter Round Wall Clock"/>
    <n v="79.92"/>
    <n v="4"/>
    <x v="1589"/>
    <x v="1"/>
    <x v="11"/>
  </r>
  <r>
    <d v="2015-12-07T00:00:00"/>
    <x v="545"/>
    <x v="20"/>
    <x v="0"/>
    <x v="3"/>
    <s v="Pressboard Data Binders by Wilson Jones"/>
    <n v="21.36"/>
    <n v="5"/>
    <x v="106"/>
    <x v="1"/>
    <x v="11"/>
  </r>
  <r>
    <d v="2015-12-07T00:00:00"/>
    <x v="545"/>
    <x v="20"/>
    <x v="0"/>
    <x v="3"/>
    <s v="Avery Durable Slant Ring Binders With Label Holder"/>
    <n v="6.69"/>
    <n v="2"/>
    <x v="115"/>
    <x v="1"/>
    <x v="11"/>
  </r>
  <r>
    <d v="2015-12-07T00:00:00"/>
    <x v="545"/>
    <x v="20"/>
    <x v="2"/>
    <x v="6"/>
    <s v="Digium D40 VoIP phone"/>
    <n v="773.94"/>
    <n v="6"/>
    <x v="2744"/>
    <x v="1"/>
    <x v="11"/>
  </r>
  <r>
    <d v="2015-12-07T00:00:00"/>
    <x v="94"/>
    <x v="3"/>
    <x v="0"/>
    <x v="0"/>
    <s v="Xerox 218"/>
    <n v="12.96"/>
    <n v="2"/>
    <x v="113"/>
    <x v="1"/>
    <x v="11"/>
  </r>
  <r>
    <d v="2015-12-08T00:00:00"/>
    <x v="722"/>
    <x v="0"/>
    <x v="0"/>
    <x v="0"/>
    <s v="Xerox 1945"/>
    <n v="360.71"/>
    <n v="11"/>
    <x v="2745"/>
    <x v="1"/>
    <x v="11"/>
  </r>
  <r>
    <d v="2015-12-08T00:00:00"/>
    <x v="722"/>
    <x v="0"/>
    <x v="2"/>
    <x v="6"/>
    <s v="Wilson Electronics DB Pro Signal Booster"/>
    <n v="1718.4"/>
    <n v="6"/>
    <x v="2746"/>
    <x v="1"/>
    <x v="11"/>
  </r>
  <r>
    <d v="2015-12-08T00:00:00"/>
    <x v="701"/>
    <x v="0"/>
    <x v="2"/>
    <x v="6"/>
    <s v="Nokia Lumia 521 (T-Mobile)"/>
    <n v="119.96"/>
    <n v="5"/>
    <x v="1471"/>
    <x v="1"/>
    <x v="11"/>
  </r>
  <r>
    <d v="2015-12-08T00:00:00"/>
    <x v="598"/>
    <x v="3"/>
    <x v="0"/>
    <x v="2"/>
    <s v="Stur-D-Stor Shelving, Vertical 5-Shelf: 72&quot;H x 36&quot;W x 18 1/2&quot;D"/>
    <n v="221.96"/>
    <n v="2"/>
    <x v="823"/>
    <x v="1"/>
    <x v="11"/>
  </r>
  <r>
    <d v="2015-12-08T00:00:00"/>
    <x v="598"/>
    <x v="3"/>
    <x v="2"/>
    <x v="9"/>
    <s v="WD My Passport Ultra 500GB Portable External Hard Drive"/>
    <n v="236"/>
    <n v="4"/>
    <x v="2747"/>
    <x v="1"/>
    <x v="11"/>
  </r>
  <r>
    <d v="2015-12-08T00:00:00"/>
    <x v="418"/>
    <x v="26"/>
    <x v="0"/>
    <x v="0"/>
    <s v="Southworth Parchment Paper &amp; Envelopes"/>
    <n v="15.7"/>
    <n v="3"/>
    <x v="1194"/>
    <x v="1"/>
    <x v="11"/>
  </r>
  <r>
    <d v="2015-12-09T00:00:00"/>
    <x v="590"/>
    <x v="18"/>
    <x v="0"/>
    <x v="0"/>
    <s v="Xerox 188"/>
    <n v="34.020000000000003"/>
    <n v="3"/>
    <x v="2748"/>
    <x v="1"/>
    <x v="11"/>
  </r>
  <r>
    <d v="2015-12-10T00:00:00"/>
    <x v="435"/>
    <x v="14"/>
    <x v="0"/>
    <x v="4"/>
    <s v="Avery Hi-Liter Comfort Grip Fluorescent Highlighter, Yellow Ink"/>
    <n v="3.9"/>
    <n v="2"/>
    <x v="1257"/>
    <x v="1"/>
    <x v="11"/>
  </r>
  <r>
    <d v="2015-12-10T00:00:00"/>
    <x v="435"/>
    <x v="14"/>
    <x v="1"/>
    <x v="13"/>
    <s v="Bretford CR8500 Series Meeting Room Furniture"/>
    <n v="801.96"/>
    <n v="2"/>
    <x v="2313"/>
    <x v="1"/>
    <x v="11"/>
  </r>
  <r>
    <d v="2015-12-10T00:00:00"/>
    <x v="435"/>
    <x v="14"/>
    <x v="1"/>
    <x v="5"/>
    <s v="Global Super Steno Chair"/>
    <n v="191.96"/>
    <n v="2"/>
    <x v="2749"/>
    <x v="1"/>
    <x v="11"/>
  </r>
  <r>
    <d v="2015-12-10T00:00:00"/>
    <x v="435"/>
    <x v="14"/>
    <x v="0"/>
    <x v="1"/>
    <s v="Permanent Self-Adhesive File Folder Labels for Typewriters by Universal"/>
    <n v="2.61"/>
    <n v="1"/>
    <x v="217"/>
    <x v="1"/>
    <x v="11"/>
  </r>
  <r>
    <d v="2015-12-10T00:00:00"/>
    <x v="580"/>
    <x v="4"/>
    <x v="0"/>
    <x v="4"/>
    <s v="Staples in misc. colors"/>
    <n v="1.78"/>
    <n v="1"/>
    <x v="1538"/>
    <x v="1"/>
    <x v="11"/>
  </r>
  <r>
    <d v="2015-12-10T00:00:00"/>
    <x v="580"/>
    <x v="4"/>
    <x v="0"/>
    <x v="0"/>
    <s v="Xerox 201"/>
    <n v="25.92"/>
    <n v="4"/>
    <x v="496"/>
    <x v="1"/>
    <x v="11"/>
  </r>
  <r>
    <d v="2015-12-10T00:00:00"/>
    <x v="580"/>
    <x v="4"/>
    <x v="2"/>
    <x v="9"/>
    <s v="Memorex 25GB 6X Branded Blu-Ray Recordable Disc, 15/Pack"/>
    <n v="101.94"/>
    <n v="6"/>
    <x v="2750"/>
    <x v="1"/>
    <x v="11"/>
  </r>
  <r>
    <d v="2015-12-10T00:00:00"/>
    <x v="338"/>
    <x v="20"/>
    <x v="0"/>
    <x v="1"/>
    <s v="Avery 486"/>
    <n v="7.31"/>
    <n v="1"/>
    <x v="951"/>
    <x v="1"/>
    <x v="11"/>
  </r>
  <r>
    <d v="2015-12-10T00:00:00"/>
    <x v="338"/>
    <x v="20"/>
    <x v="2"/>
    <x v="16"/>
    <s v="Hewlett Packard 610 Color Digital Copier / Printer"/>
    <n v="799.98"/>
    <n v="2"/>
    <x v="2751"/>
    <x v="1"/>
    <x v="11"/>
  </r>
  <r>
    <d v="2015-12-10T00:00:00"/>
    <x v="338"/>
    <x v="20"/>
    <x v="0"/>
    <x v="0"/>
    <s v="Adams Phone Message Book, 200 Message Capacity, 8 1/16Â” x 11Â”"/>
    <n v="41.28"/>
    <n v="6"/>
    <x v="2752"/>
    <x v="1"/>
    <x v="11"/>
  </r>
  <r>
    <d v="2015-12-10T00:00:00"/>
    <x v="338"/>
    <x v="20"/>
    <x v="0"/>
    <x v="0"/>
    <s v="Xerox 1883"/>
    <n v="184.66"/>
    <n v="7"/>
    <x v="2716"/>
    <x v="1"/>
    <x v="11"/>
  </r>
  <r>
    <d v="2015-12-10T00:00:00"/>
    <x v="666"/>
    <x v="36"/>
    <x v="0"/>
    <x v="4"/>
    <s v="Manco Dry-Lighter Erasable Highlighter"/>
    <n v="27.36"/>
    <n v="9"/>
    <x v="282"/>
    <x v="1"/>
    <x v="11"/>
  </r>
  <r>
    <d v="2015-12-10T00:00:00"/>
    <x v="666"/>
    <x v="36"/>
    <x v="0"/>
    <x v="0"/>
    <s v="Recycled Desk Saver Line &quot;While You Were Out&quot; Book, 5 1/2&quot; X 4&quot;"/>
    <n v="44.75"/>
    <n v="5"/>
    <x v="2753"/>
    <x v="1"/>
    <x v="11"/>
  </r>
  <r>
    <d v="2015-12-10T00:00:00"/>
    <x v="666"/>
    <x v="36"/>
    <x v="2"/>
    <x v="6"/>
    <s v="Cisco 8x8 Inc. 6753i IP Business Phone System"/>
    <n v="134.99"/>
    <n v="1"/>
    <x v="1504"/>
    <x v="1"/>
    <x v="11"/>
  </r>
  <r>
    <d v="2015-12-10T00:00:00"/>
    <x v="666"/>
    <x v="36"/>
    <x v="0"/>
    <x v="0"/>
    <s v="Astroparche Fine Business Paper"/>
    <n v="26.4"/>
    <n v="5"/>
    <x v="2714"/>
    <x v="1"/>
    <x v="11"/>
  </r>
  <r>
    <d v="2015-12-10T00:00:00"/>
    <x v="666"/>
    <x v="36"/>
    <x v="1"/>
    <x v="5"/>
    <s v="Global Ergonomic Managers Chair"/>
    <n v="542.94000000000005"/>
    <n v="3"/>
    <x v="2353"/>
    <x v="1"/>
    <x v="11"/>
  </r>
  <r>
    <d v="2015-12-10T00:00:00"/>
    <x v="658"/>
    <x v="3"/>
    <x v="0"/>
    <x v="4"/>
    <s v="Boston Electric Pencil Sharpener, Model 1818, Charcoal Black"/>
    <n v="56.3"/>
    <n v="2"/>
    <x v="2006"/>
    <x v="1"/>
    <x v="11"/>
  </r>
  <r>
    <d v="2015-12-10T00:00:00"/>
    <x v="621"/>
    <x v="1"/>
    <x v="0"/>
    <x v="12"/>
    <s v="3M Replacement Filter for Office Air Cleaner for 20' x 33' Room"/>
    <n v="53.09"/>
    <n v="7"/>
    <x v="2754"/>
    <x v="1"/>
    <x v="11"/>
  </r>
  <r>
    <d v="2015-12-10T00:00:00"/>
    <x v="711"/>
    <x v="3"/>
    <x v="0"/>
    <x v="1"/>
    <s v="Avery File Folder Labels"/>
    <n v="5.76"/>
    <n v="2"/>
    <x v="1218"/>
    <x v="1"/>
    <x v="11"/>
  </r>
  <r>
    <d v="2015-12-10T00:00:00"/>
    <x v="371"/>
    <x v="10"/>
    <x v="2"/>
    <x v="9"/>
    <s v="Maxell 4.7GB DVD-RW 3/Pack"/>
    <n v="25.49"/>
    <n v="2"/>
    <x v="519"/>
    <x v="1"/>
    <x v="11"/>
  </r>
  <r>
    <d v="2015-12-11T00:00:00"/>
    <x v="661"/>
    <x v="6"/>
    <x v="0"/>
    <x v="1"/>
    <s v="Dot Matrix Printer Tape Reel Labels, White, 5000/Box"/>
    <n v="196.62"/>
    <n v="2"/>
    <x v="1372"/>
    <x v="1"/>
    <x v="11"/>
  </r>
  <r>
    <d v="2015-12-11T00:00:00"/>
    <x v="723"/>
    <x v="0"/>
    <x v="2"/>
    <x v="9"/>
    <s v="Logitech Wireless Performance Mouse MX for PC and Mac"/>
    <n v="159.97999999999999"/>
    <n v="2"/>
    <x v="1586"/>
    <x v="1"/>
    <x v="11"/>
  </r>
  <r>
    <d v="2015-12-11T00:00:00"/>
    <x v="723"/>
    <x v="0"/>
    <x v="0"/>
    <x v="2"/>
    <s v="Eldon ProFile File 'N Store Portable File Tub Letter/Legal Size Black"/>
    <n v="46.34"/>
    <n v="3"/>
    <x v="1070"/>
    <x v="1"/>
    <x v="11"/>
  </r>
  <r>
    <d v="2015-12-11T00:00:00"/>
    <x v="258"/>
    <x v="16"/>
    <x v="0"/>
    <x v="3"/>
    <s v="Acco D-Ring Binder w/DublLock"/>
    <n v="12.83"/>
    <n v="2"/>
    <x v="2203"/>
    <x v="1"/>
    <x v="11"/>
  </r>
  <r>
    <d v="2015-12-11T00:00:00"/>
    <x v="576"/>
    <x v="26"/>
    <x v="0"/>
    <x v="4"/>
    <s v="Newell 313"/>
    <n v="13.12"/>
    <n v="5"/>
    <x v="805"/>
    <x v="1"/>
    <x v="11"/>
  </r>
  <r>
    <d v="2015-12-11T00:00:00"/>
    <x v="576"/>
    <x v="26"/>
    <x v="1"/>
    <x v="11"/>
    <s v="Bush Westfield Collection Bookcases, Dark Cherry Finish"/>
    <n v="69.58"/>
    <n v="4"/>
    <x v="2755"/>
    <x v="1"/>
    <x v="11"/>
  </r>
  <r>
    <d v="2015-12-11T00:00:00"/>
    <x v="576"/>
    <x v="26"/>
    <x v="0"/>
    <x v="4"/>
    <s v="Newell 326"/>
    <n v="4.22"/>
    <n v="3"/>
    <x v="1294"/>
    <x v="1"/>
    <x v="11"/>
  </r>
  <r>
    <d v="2015-12-11T00:00:00"/>
    <x v="576"/>
    <x v="26"/>
    <x v="2"/>
    <x v="9"/>
    <s v="Logitech Keyboard K120"/>
    <n v="58.08"/>
    <n v="4"/>
    <x v="2756"/>
    <x v="1"/>
    <x v="11"/>
  </r>
  <r>
    <d v="2015-12-11T00:00:00"/>
    <x v="576"/>
    <x v="26"/>
    <x v="1"/>
    <x v="8"/>
    <s v="Master Caster Door Stop, Large Neon Orange"/>
    <n v="52.42"/>
    <n v="9"/>
    <x v="1270"/>
    <x v="1"/>
    <x v="11"/>
  </r>
  <r>
    <d v="2015-12-11T00:00:00"/>
    <x v="576"/>
    <x v="26"/>
    <x v="1"/>
    <x v="8"/>
    <s v="DAX Wood Document Frame"/>
    <n v="54.92"/>
    <n v="5"/>
    <x v="2757"/>
    <x v="1"/>
    <x v="11"/>
  </r>
  <r>
    <d v="2015-12-11T00:00:00"/>
    <x v="576"/>
    <x v="26"/>
    <x v="1"/>
    <x v="13"/>
    <s v="Bevis Rectangular Conference Tables"/>
    <n v="364.95"/>
    <n v="5"/>
    <x v="2758"/>
    <x v="1"/>
    <x v="11"/>
  </r>
  <r>
    <d v="2015-12-11T00:00:00"/>
    <x v="576"/>
    <x v="26"/>
    <x v="0"/>
    <x v="0"/>
    <s v="Xerox 1932"/>
    <n v="85.06"/>
    <n v="3"/>
    <x v="1975"/>
    <x v="1"/>
    <x v="11"/>
  </r>
  <r>
    <d v="2015-12-11T00:00:00"/>
    <x v="576"/>
    <x v="26"/>
    <x v="0"/>
    <x v="0"/>
    <s v="Avery Personal Creations Heavyweight Cards"/>
    <n v="27.7"/>
    <n v="3"/>
    <x v="2759"/>
    <x v="1"/>
    <x v="11"/>
  </r>
  <r>
    <d v="2015-12-11T00:00:00"/>
    <x v="164"/>
    <x v="10"/>
    <x v="0"/>
    <x v="3"/>
    <s v="GBC Plasticlear Binding Covers"/>
    <n v="10.33"/>
    <n v="3"/>
    <x v="2760"/>
    <x v="1"/>
    <x v="11"/>
  </r>
  <r>
    <d v="2015-12-11T00:00:00"/>
    <x v="412"/>
    <x v="3"/>
    <x v="0"/>
    <x v="3"/>
    <s v="GBC Recycled Grain Textured Covers"/>
    <n v="110.53"/>
    <n v="4"/>
    <x v="2761"/>
    <x v="1"/>
    <x v="11"/>
  </r>
  <r>
    <d v="2015-12-11T00:00:00"/>
    <x v="273"/>
    <x v="14"/>
    <x v="2"/>
    <x v="9"/>
    <s v="Maxell 4.7GB DVD+RW 3/Pack"/>
    <n v="175.23"/>
    <n v="11"/>
    <x v="2762"/>
    <x v="1"/>
    <x v="11"/>
  </r>
  <r>
    <d v="2015-12-11T00:00:00"/>
    <x v="273"/>
    <x v="14"/>
    <x v="2"/>
    <x v="6"/>
    <s v="BlackBerry Q10"/>
    <n v="125.99"/>
    <n v="1"/>
    <x v="2763"/>
    <x v="1"/>
    <x v="11"/>
  </r>
  <r>
    <d v="2015-12-11T00:00:00"/>
    <x v="273"/>
    <x v="14"/>
    <x v="0"/>
    <x v="3"/>
    <s v="Ibico Covers for Plastic or Wire Binding Elements"/>
    <n v="23"/>
    <n v="2"/>
    <x v="381"/>
    <x v="1"/>
    <x v="11"/>
  </r>
  <r>
    <d v="2015-12-12T00:00:00"/>
    <x v="235"/>
    <x v="3"/>
    <x v="1"/>
    <x v="5"/>
    <s v="Lifetime Advantage Folding Chairs, 4/Carton"/>
    <n v="348.93"/>
    <n v="2"/>
    <x v="2764"/>
    <x v="1"/>
    <x v="11"/>
  </r>
  <r>
    <d v="2015-12-12T00:00:00"/>
    <x v="380"/>
    <x v="3"/>
    <x v="0"/>
    <x v="7"/>
    <s v="Staples"/>
    <n v="7.86"/>
    <n v="2"/>
    <x v="1561"/>
    <x v="1"/>
    <x v="11"/>
  </r>
  <r>
    <d v="2015-12-12T00:00:00"/>
    <x v="380"/>
    <x v="3"/>
    <x v="0"/>
    <x v="3"/>
    <s v="Recycled Premium Regency Composition Covers"/>
    <n v="24.45"/>
    <n v="2"/>
    <x v="2346"/>
    <x v="1"/>
    <x v="11"/>
  </r>
  <r>
    <d v="2015-12-12T00:00:00"/>
    <x v="699"/>
    <x v="36"/>
    <x v="0"/>
    <x v="4"/>
    <s v="Rogers Handheld Barrel Pencil Sharpener"/>
    <n v="8.2200000000000006"/>
    <n v="3"/>
    <x v="635"/>
    <x v="1"/>
    <x v="11"/>
  </r>
  <r>
    <d v="2015-12-12T00:00:00"/>
    <x v="557"/>
    <x v="0"/>
    <x v="2"/>
    <x v="9"/>
    <s v="AmazonBasics 3-Button USB Wired Mouse"/>
    <n v="22.37"/>
    <n v="4"/>
    <x v="2765"/>
    <x v="1"/>
    <x v="11"/>
  </r>
  <r>
    <d v="2015-12-12T00:00:00"/>
    <x v="21"/>
    <x v="3"/>
    <x v="0"/>
    <x v="4"/>
    <s v="Newell 311"/>
    <n v="2.21"/>
    <n v="1"/>
    <x v="537"/>
    <x v="1"/>
    <x v="11"/>
  </r>
  <r>
    <d v="2015-12-12T00:00:00"/>
    <x v="21"/>
    <x v="3"/>
    <x v="0"/>
    <x v="10"/>
    <s v="Peel &amp; Seel Envelopes"/>
    <n v="15.52"/>
    <n v="4"/>
    <x v="2766"/>
    <x v="1"/>
    <x v="11"/>
  </r>
  <r>
    <d v="2015-12-12T00:00:00"/>
    <x v="21"/>
    <x v="3"/>
    <x v="0"/>
    <x v="0"/>
    <s v="Black Print Carbonless Snap-Off Rapid Letter, 8 1/2&quot; x 7&quot;"/>
    <n v="36.44"/>
    <n v="4"/>
    <x v="2767"/>
    <x v="1"/>
    <x v="11"/>
  </r>
  <r>
    <d v="2015-12-12T00:00:00"/>
    <x v="276"/>
    <x v="3"/>
    <x v="1"/>
    <x v="8"/>
    <s v="Eldon Cleatmat Chair Mats for Medium Pile Carpets"/>
    <n v="166.5"/>
    <n v="3"/>
    <x v="2768"/>
    <x v="1"/>
    <x v="11"/>
  </r>
  <r>
    <d v="2015-12-12T00:00:00"/>
    <x v="276"/>
    <x v="3"/>
    <x v="0"/>
    <x v="2"/>
    <s v="Standard Rollaway File with Lock"/>
    <n v="360.38"/>
    <n v="2"/>
    <x v="2769"/>
    <x v="1"/>
    <x v="11"/>
  </r>
  <r>
    <d v="2015-12-12T00:00:00"/>
    <x v="104"/>
    <x v="17"/>
    <x v="0"/>
    <x v="0"/>
    <s v="Xerox 1930"/>
    <n v="32.4"/>
    <n v="5"/>
    <x v="2770"/>
    <x v="1"/>
    <x v="11"/>
  </r>
  <r>
    <d v="2015-12-12T00:00:00"/>
    <x v="104"/>
    <x v="17"/>
    <x v="0"/>
    <x v="0"/>
    <s v="Xerox 1916"/>
    <n v="97.88"/>
    <n v="2"/>
    <x v="2215"/>
    <x v="1"/>
    <x v="11"/>
  </r>
  <r>
    <d v="2015-12-12T00:00:00"/>
    <x v="502"/>
    <x v="3"/>
    <x v="2"/>
    <x v="9"/>
    <s v="Logitech Wireless Marathon Mouse M705"/>
    <n v="299.94"/>
    <n v="6"/>
    <x v="2771"/>
    <x v="1"/>
    <x v="11"/>
  </r>
  <r>
    <d v="2015-12-12T00:00:00"/>
    <x v="502"/>
    <x v="3"/>
    <x v="0"/>
    <x v="14"/>
    <s v="Staple remover"/>
    <n v="25.76"/>
    <n v="7"/>
    <x v="1763"/>
    <x v="1"/>
    <x v="11"/>
  </r>
  <r>
    <d v="2015-12-13T00:00:00"/>
    <x v="468"/>
    <x v="3"/>
    <x v="0"/>
    <x v="0"/>
    <s v="Xerox 213"/>
    <n v="12.96"/>
    <n v="2"/>
    <x v="113"/>
    <x v="1"/>
    <x v="11"/>
  </r>
  <r>
    <d v="2015-12-13T00:00:00"/>
    <x v="468"/>
    <x v="3"/>
    <x v="0"/>
    <x v="12"/>
    <s v="Fellowes 8 Outlet Superior Workstation Surge Protector w/o Phone/Fax/Modem Protection"/>
    <n v="134.47999999999999"/>
    <n v="4"/>
    <x v="2772"/>
    <x v="1"/>
    <x v="11"/>
  </r>
  <r>
    <d v="2015-12-13T00:00:00"/>
    <x v="550"/>
    <x v="3"/>
    <x v="0"/>
    <x v="1"/>
    <s v="Avery 513"/>
    <n v="9.9600000000000009"/>
    <n v="2"/>
    <x v="290"/>
    <x v="1"/>
    <x v="11"/>
  </r>
  <r>
    <d v="2015-12-13T00:00:00"/>
    <x v="122"/>
    <x v="3"/>
    <x v="2"/>
    <x v="6"/>
    <s v="Plantronics Voyager Pro Legend"/>
    <n v="494.38"/>
    <n v="3"/>
    <x v="2103"/>
    <x v="1"/>
    <x v="11"/>
  </r>
  <r>
    <d v="2015-12-13T00:00:00"/>
    <x v="122"/>
    <x v="3"/>
    <x v="0"/>
    <x v="3"/>
    <s v="Angle-D Binders with Locking Rings, Label Holders"/>
    <n v="29.2"/>
    <n v="5"/>
    <x v="2773"/>
    <x v="1"/>
    <x v="11"/>
  </r>
  <r>
    <d v="2015-12-13T00:00:00"/>
    <x v="122"/>
    <x v="3"/>
    <x v="2"/>
    <x v="9"/>
    <s v="Logitech K350 2.4Ghz Wireless Keyboard"/>
    <n v="248.85"/>
    <n v="5"/>
    <x v="2774"/>
    <x v="1"/>
    <x v="11"/>
  </r>
  <r>
    <d v="2015-12-13T00:00:00"/>
    <x v="122"/>
    <x v="3"/>
    <x v="2"/>
    <x v="9"/>
    <s v="Memorex Mini Travel Drive 64 GB USB 2.0 Flash Drive"/>
    <n v="36.24"/>
    <n v="1"/>
    <x v="95"/>
    <x v="1"/>
    <x v="11"/>
  </r>
  <r>
    <d v="2015-12-13T00:00:00"/>
    <x v="222"/>
    <x v="32"/>
    <x v="0"/>
    <x v="0"/>
    <s v="Xerox 222"/>
    <n v="19.440000000000001"/>
    <n v="3"/>
    <x v="5"/>
    <x v="1"/>
    <x v="11"/>
  </r>
  <r>
    <d v="2015-12-13T00:00:00"/>
    <x v="222"/>
    <x v="32"/>
    <x v="0"/>
    <x v="3"/>
    <s v="Flexible Leather- Look Classic Collection Ring Binder"/>
    <n v="37.880000000000003"/>
    <n v="2"/>
    <x v="2775"/>
    <x v="1"/>
    <x v="11"/>
  </r>
  <r>
    <d v="2015-12-14T00:00:00"/>
    <x v="22"/>
    <x v="4"/>
    <x v="0"/>
    <x v="3"/>
    <s v="3-ring staple pack"/>
    <n v="3.76"/>
    <n v="2"/>
    <x v="1666"/>
    <x v="1"/>
    <x v="11"/>
  </r>
  <r>
    <d v="2015-12-14T00:00:00"/>
    <x v="724"/>
    <x v="11"/>
    <x v="2"/>
    <x v="6"/>
    <s v="HTC One"/>
    <n v="319.97000000000003"/>
    <n v="4"/>
    <x v="1586"/>
    <x v="1"/>
    <x v="11"/>
  </r>
  <r>
    <d v="2015-12-14T00:00:00"/>
    <x v="247"/>
    <x v="3"/>
    <x v="0"/>
    <x v="3"/>
    <s v="Wilson Jones Standard D-Ring Binders"/>
    <n v="8.1"/>
    <n v="2"/>
    <x v="892"/>
    <x v="1"/>
    <x v="11"/>
  </r>
  <r>
    <d v="2015-12-14T00:00:00"/>
    <x v="435"/>
    <x v="29"/>
    <x v="1"/>
    <x v="8"/>
    <s v="Stackable Trays"/>
    <n v="6.16"/>
    <n v="2"/>
    <x v="532"/>
    <x v="1"/>
    <x v="11"/>
  </r>
  <r>
    <d v="2015-12-14T00:00:00"/>
    <x v="435"/>
    <x v="29"/>
    <x v="0"/>
    <x v="4"/>
    <s v="Boston Electric Pencil Sharpener, Model 1818, Charcoal Black"/>
    <n v="56.3"/>
    <n v="2"/>
    <x v="2006"/>
    <x v="1"/>
    <x v="11"/>
  </r>
  <r>
    <d v="2015-12-14T00:00:00"/>
    <x v="367"/>
    <x v="3"/>
    <x v="1"/>
    <x v="8"/>
    <s v="Master Caster Door Stop, Gray"/>
    <n v="15.24"/>
    <n v="3"/>
    <x v="510"/>
    <x v="1"/>
    <x v="11"/>
  </r>
  <r>
    <d v="2015-12-14T00:00:00"/>
    <x v="281"/>
    <x v="3"/>
    <x v="1"/>
    <x v="8"/>
    <s v="Staple-based wall hangings"/>
    <n v="29.22"/>
    <n v="3"/>
    <x v="899"/>
    <x v="1"/>
    <x v="11"/>
  </r>
  <r>
    <d v="2015-12-14T00:00:00"/>
    <x v="63"/>
    <x v="3"/>
    <x v="2"/>
    <x v="9"/>
    <s v="Micro Innovations USB RF Wireless Keyboard with Mouse"/>
    <n v="50"/>
    <n v="2"/>
    <x v="554"/>
    <x v="1"/>
    <x v="11"/>
  </r>
  <r>
    <d v="2015-12-14T00:00:00"/>
    <x v="504"/>
    <x v="3"/>
    <x v="0"/>
    <x v="3"/>
    <s v="Ibico Recycled Grain-Textured Covers"/>
    <n v="55.26"/>
    <n v="2"/>
    <x v="2028"/>
    <x v="1"/>
    <x v="11"/>
  </r>
  <r>
    <d v="2015-12-14T00:00:00"/>
    <x v="504"/>
    <x v="3"/>
    <x v="0"/>
    <x v="0"/>
    <s v="Xerox 23"/>
    <n v="6.48"/>
    <n v="1"/>
    <x v="1006"/>
    <x v="1"/>
    <x v="11"/>
  </r>
  <r>
    <d v="2015-12-14T00:00:00"/>
    <x v="504"/>
    <x v="3"/>
    <x v="0"/>
    <x v="3"/>
    <s v="GBC Laser Imprintable Binding System Covers, Desert Sand"/>
    <n v="34.25"/>
    <n v="3"/>
    <x v="1920"/>
    <x v="1"/>
    <x v="11"/>
  </r>
  <r>
    <d v="2015-12-14T00:00:00"/>
    <x v="504"/>
    <x v="3"/>
    <x v="1"/>
    <x v="13"/>
    <s v="Bush Andora Conference Table, Maple/Graphite Gray Finish"/>
    <n v="273.57"/>
    <n v="2"/>
    <x v="2776"/>
    <x v="1"/>
    <x v="11"/>
  </r>
  <r>
    <d v="2015-12-15T00:00:00"/>
    <x v="412"/>
    <x v="20"/>
    <x v="0"/>
    <x v="4"/>
    <s v="Sanford Colorific Eraseable Coloring Pencils, 12 Count"/>
    <n v="3.28"/>
    <n v="1"/>
    <x v="631"/>
    <x v="1"/>
    <x v="11"/>
  </r>
  <r>
    <d v="2015-12-15T00:00:00"/>
    <x v="343"/>
    <x v="22"/>
    <x v="0"/>
    <x v="12"/>
    <s v="3M Office Air Cleaner"/>
    <n v="103.92"/>
    <n v="4"/>
    <x v="2777"/>
    <x v="1"/>
    <x v="11"/>
  </r>
  <r>
    <d v="2015-12-15T00:00:00"/>
    <x v="343"/>
    <x v="22"/>
    <x v="2"/>
    <x v="9"/>
    <s v="Logitech G700s Rechargeable Gaming Mouse"/>
    <n v="899.91"/>
    <n v="9"/>
    <x v="2778"/>
    <x v="1"/>
    <x v="11"/>
  </r>
  <r>
    <d v="2015-12-15T00:00:00"/>
    <x v="343"/>
    <x v="22"/>
    <x v="0"/>
    <x v="3"/>
    <s v="Acco D-Ring Binder w/DublLock"/>
    <n v="51.31"/>
    <n v="3"/>
    <x v="2654"/>
    <x v="1"/>
    <x v="11"/>
  </r>
  <r>
    <d v="2015-12-15T00:00:00"/>
    <x v="40"/>
    <x v="10"/>
    <x v="2"/>
    <x v="9"/>
    <s v="Plantronics Savi W720 Multi-Device Wireless Headset System"/>
    <n v="2025.36"/>
    <n v="6"/>
    <x v="2779"/>
    <x v="1"/>
    <x v="11"/>
  </r>
  <r>
    <d v="2015-12-15T00:00:00"/>
    <x v="40"/>
    <x v="10"/>
    <x v="2"/>
    <x v="15"/>
    <s v="Cubify CubeX 3D Printer Double Head Print"/>
    <n v="1799.99"/>
    <n v="2"/>
    <x v="2780"/>
    <x v="1"/>
    <x v="11"/>
  </r>
  <r>
    <d v="2015-12-15T00:00:00"/>
    <x v="40"/>
    <x v="10"/>
    <x v="2"/>
    <x v="6"/>
    <s v="Panasonic KX TS3282W Corded phone"/>
    <n v="101.99"/>
    <n v="2"/>
    <x v="2781"/>
    <x v="1"/>
    <x v="11"/>
  </r>
  <r>
    <d v="2015-12-15T00:00:00"/>
    <x v="40"/>
    <x v="10"/>
    <x v="1"/>
    <x v="8"/>
    <s v="Howard Miller 13&quot; Diameter Goldtone Round Wall Clock"/>
    <n v="262.86"/>
    <n v="7"/>
    <x v="2782"/>
    <x v="1"/>
    <x v="11"/>
  </r>
  <r>
    <d v="2015-12-15T00:00:00"/>
    <x v="390"/>
    <x v="25"/>
    <x v="2"/>
    <x v="6"/>
    <s v="Cisco Small Business SPA 502G VoIP phone"/>
    <n v="246.17"/>
    <n v="3"/>
    <x v="2783"/>
    <x v="1"/>
    <x v="11"/>
  </r>
  <r>
    <d v="2015-12-16T00:00:00"/>
    <x v="707"/>
    <x v="22"/>
    <x v="0"/>
    <x v="0"/>
    <s v="Xerox 190"/>
    <n v="4.9800000000000004"/>
    <n v="1"/>
    <x v="115"/>
    <x v="1"/>
    <x v="11"/>
  </r>
  <r>
    <d v="2015-12-17T00:00:00"/>
    <x v="154"/>
    <x v="14"/>
    <x v="0"/>
    <x v="3"/>
    <s v="GBC Plastic Binding Combs"/>
    <n v="29.52"/>
    <n v="4"/>
    <x v="2784"/>
    <x v="1"/>
    <x v="11"/>
  </r>
  <r>
    <d v="2015-12-17T00:00:00"/>
    <x v="154"/>
    <x v="14"/>
    <x v="1"/>
    <x v="5"/>
    <s v="Hon Valutask Swivel Chairs"/>
    <n v="302.94"/>
    <n v="3"/>
    <x v="2785"/>
    <x v="1"/>
    <x v="11"/>
  </r>
  <r>
    <d v="2015-12-17T00:00:00"/>
    <x v="154"/>
    <x v="14"/>
    <x v="1"/>
    <x v="5"/>
    <s v="Harbour Creations 67200 Series Stacking Chairs"/>
    <n v="142.36000000000001"/>
    <n v="2"/>
    <x v="2786"/>
    <x v="1"/>
    <x v="11"/>
  </r>
  <r>
    <d v="2015-12-17T00:00:00"/>
    <x v="154"/>
    <x v="14"/>
    <x v="1"/>
    <x v="5"/>
    <s v="Global Value Steno Chair, Gray"/>
    <n v="546.66"/>
    <n v="9"/>
    <x v="2787"/>
    <x v="1"/>
    <x v="11"/>
  </r>
  <r>
    <d v="2015-12-17T00:00:00"/>
    <x v="154"/>
    <x v="14"/>
    <x v="1"/>
    <x v="8"/>
    <s v="Tenex Carpeted, Granite-Look or Clear Contemporary Contour Shape Chair Mats"/>
    <n v="212.13"/>
    <n v="3"/>
    <x v="2788"/>
    <x v="1"/>
    <x v="11"/>
  </r>
  <r>
    <d v="2015-12-17T00:00:00"/>
    <x v="260"/>
    <x v="1"/>
    <x v="0"/>
    <x v="2"/>
    <s v="Tennsco Double-Tier Lockers"/>
    <n v="180.02"/>
    <n v="1"/>
    <x v="2789"/>
    <x v="1"/>
    <x v="11"/>
  </r>
  <r>
    <d v="2015-12-17T00:00:00"/>
    <x v="260"/>
    <x v="1"/>
    <x v="1"/>
    <x v="8"/>
    <s v="Howard Miller 11-1/2&quot; Diameter Ridgewood Wall Clock"/>
    <n v="41.55"/>
    <n v="2"/>
    <x v="2790"/>
    <x v="1"/>
    <x v="11"/>
  </r>
  <r>
    <d v="2015-12-17T00:00:00"/>
    <x v="260"/>
    <x v="1"/>
    <x v="0"/>
    <x v="4"/>
    <s v="Newell 35"/>
    <n v="13.12"/>
    <n v="5"/>
    <x v="9"/>
    <x v="1"/>
    <x v="11"/>
  </r>
  <r>
    <d v="2015-12-17T00:00:00"/>
    <x v="194"/>
    <x v="3"/>
    <x v="0"/>
    <x v="4"/>
    <s v="Sanford 52201 APSCO Electric Pencil Sharpener"/>
    <n v="204.85"/>
    <n v="5"/>
    <x v="746"/>
    <x v="1"/>
    <x v="11"/>
  </r>
  <r>
    <d v="2015-12-17T00:00:00"/>
    <x v="194"/>
    <x v="3"/>
    <x v="2"/>
    <x v="6"/>
    <s v="Panasonic KX TS3282W Corded phone"/>
    <n v="135.97999999999999"/>
    <n v="2"/>
    <x v="2791"/>
    <x v="1"/>
    <x v="11"/>
  </r>
  <r>
    <d v="2015-12-17T00:00:00"/>
    <x v="194"/>
    <x v="3"/>
    <x v="0"/>
    <x v="4"/>
    <s v="Sanford Colorific Eraseable Coloring Pencils, 12 Count"/>
    <n v="16.399999999999999"/>
    <n v="5"/>
    <x v="634"/>
    <x v="1"/>
    <x v="11"/>
  </r>
  <r>
    <d v="2015-12-17T00:00:00"/>
    <x v="194"/>
    <x v="3"/>
    <x v="0"/>
    <x v="3"/>
    <s v="Avery Arch Ring Binders"/>
    <n v="92.96"/>
    <n v="2"/>
    <x v="2792"/>
    <x v="1"/>
    <x v="11"/>
  </r>
  <r>
    <d v="2015-12-18T00:00:00"/>
    <x v="272"/>
    <x v="10"/>
    <x v="0"/>
    <x v="2"/>
    <s v="Fellowes Officeware Wire Shelving"/>
    <n v="646.78"/>
    <n v="9"/>
    <x v="2793"/>
    <x v="1"/>
    <x v="11"/>
  </r>
  <r>
    <d v="2015-12-18T00:00:00"/>
    <x v="363"/>
    <x v="20"/>
    <x v="2"/>
    <x v="9"/>
    <s v="Imation Bio 8GB USBÂ Flash Drive ImationÂ Corp"/>
    <n v="166.24"/>
    <n v="1"/>
    <x v="1769"/>
    <x v="1"/>
    <x v="11"/>
  </r>
  <r>
    <d v="2015-12-18T00:00:00"/>
    <x v="521"/>
    <x v="26"/>
    <x v="0"/>
    <x v="4"/>
    <s v="Newell 320"/>
    <n v="6.85"/>
    <n v="2"/>
    <x v="537"/>
    <x v="1"/>
    <x v="11"/>
  </r>
  <r>
    <d v="2015-12-18T00:00:00"/>
    <x v="357"/>
    <x v="15"/>
    <x v="0"/>
    <x v="10"/>
    <s v="#10- 4 1/8&quot; x 9 1/2&quot; Recycled Envelopes"/>
    <n v="55.94"/>
    <n v="8"/>
    <x v="2794"/>
    <x v="1"/>
    <x v="11"/>
  </r>
  <r>
    <d v="2015-12-18T00:00:00"/>
    <x v="357"/>
    <x v="15"/>
    <x v="0"/>
    <x v="1"/>
    <s v="Avery 507"/>
    <n v="18.43"/>
    <n v="8"/>
    <x v="2795"/>
    <x v="1"/>
    <x v="11"/>
  </r>
  <r>
    <d v="2015-12-18T00:00:00"/>
    <x v="357"/>
    <x v="15"/>
    <x v="1"/>
    <x v="8"/>
    <s v="Master Caster Door Stop, Brown"/>
    <n v="20.32"/>
    <n v="5"/>
    <x v="1242"/>
    <x v="1"/>
    <x v="11"/>
  </r>
  <r>
    <d v="2015-12-18T00:00:00"/>
    <x v="412"/>
    <x v="10"/>
    <x v="0"/>
    <x v="0"/>
    <s v="Xerox 226"/>
    <n v="20.74"/>
    <n v="4"/>
    <x v="416"/>
    <x v="1"/>
    <x v="11"/>
  </r>
  <r>
    <d v="2015-12-19T00:00:00"/>
    <x v="229"/>
    <x v="3"/>
    <x v="2"/>
    <x v="6"/>
    <s v="ShoreTel ShorePhone IP 230 VoIP phone"/>
    <n v="675.96"/>
    <n v="5"/>
    <x v="2796"/>
    <x v="1"/>
    <x v="11"/>
  </r>
  <r>
    <d v="2015-12-19T00:00:00"/>
    <x v="229"/>
    <x v="3"/>
    <x v="2"/>
    <x v="9"/>
    <s v="Plantronics Savi W720 Multi-Device Wireless Headset System"/>
    <n v="1265.8499999999999"/>
    <n v="3"/>
    <x v="2797"/>
    <x v="1"/>
    <x v="11"/>
  </r>
  <r>
    <d v="2015-12-19T00:00:00"/>
    <x v="144"/>
    <x v="2"/>
    <x v="0"/>
    <x v="12"/>
    <s v="Avanti 4.4 Cu. Ft. Refrigerator"/>
    <n v="434.35"/>
    <n v="3"/>
    <x v="2798"/>
    <x v="1"/>
    <x v="11"/>
  </r>
  <r>
    <d v="2015-12-19T00:00:00"/>
    <x v="144"/>
    <x v="2"/>
    <x v="0"/>
    <x v="12"/>
    <s v="Hoover Replacement Belt for Commercial Guardsman Heavy-Duty Upright Vacuum"/>
    <n v="3.55"/>
    <n v="2"/>
    <x v="1699"/>
    <x v="1"/>
    <x v="11"/>
  </r>
  <r>
    <d v="2015-12-19T00:00:00"/>
    <x v="144"/>
    <x v="2"/>
    <x v="0"/>
    <x v="12"/>
    <s v="Fellowes Advanced 8 Outlet Surge Suppressor with Phone/Fax Protection"/>
    <n v="88.83"/>
    <n v="4"/>
    <x v="1182"/>
    <x v="1"/>
    <x v="11"/>
  </r>
  <r>
    <d v="2015-12-19T00:00:00"/>
    <x v="436"/>
    <x v="40"/>
    <x v="0"/>
    <x v="3"/>
    <s v="Self-Adhesive Ring Binder Labels"/>
    <n v="7.04"/>
    <n v="2"/>
    <x v="2799"/>
    <x v="1"/>
    <x v="11"/>
  </r>
  <r>
    <d v="2015-12-19T00:00:00"/>
    <x v="436"/>
    <x v="40"/>
    <x v="0"/>
    <x v="7"/>
    <s v="Bagged Rubber Bands"/>
    <n v="5.04"/>
    <n v="4"/>
    <x v="1546"/>
    <x v="1"/>
    <x v="11"/>
  </r>
  <r>
    <d v="2015-12-19T00:00:00"/>
    <x v="436"/>
    <x v="40"/>
    <x v="0"/>
    <x v="0"/>
    <s v="White Computer Printout Paper by Universal"/>
    <n v="116.28"/>
    <n v="3"/>
    <x v="463"/>
    <x v="1"/>
    <x v="11"/>
  </r>
  <r>
    <d v="2015-12-19T00:00:00"/>
    <x v="378"/>
    <x v="1"/>
    <x v="2"/>
    <x v="6"/>
    <s v="Samsung Rugby III"/>
    <n v="158.38"/>
    <n v="3"/>
    <x v="1895"/>
    <x v="1"/>
    <x v="11"/>
  </r>
  <r>
    <d v="2015-12-19T00:00:00"/>
    <x v="725"/>
    <x v="38"/>
    <x v="0"/>
    <x v="0"/>
    <s v="Xerox 1903"/>
    <n v="29.9"/>
    <n v="5"/>
    <x v="2800"/>
    <x v="1"/>
    <x v="11"/>
  </r>
  <r>
    <d v="2015-12-19T00:00:00"/>
    <x v="725"/>
    <x v="38"/>
    <x v="2"/>
    <x v="9"/>
    <s v="Logitech diNovo Edge Keyboard"/>
    <n v="2249.91"/>
    <n v="9"/>
    <x v="2801"/>
    <x v="1"/>
    <x v="11"/>
  </r>
  <r>
    <d v="2015-12-19T00:00:00"/>
    <x v="725"/>
    <x v="38"/>
    <x v="1"/>
    <x v="13"/>
    <s v="Bretford Rectangular Conference Table Tops"/>
    <n v="1053.1600000000001"/>
    <n v="4"/>
    <x v="2802"/>
    <x v="1"/>
    <x v="11"/>
  </r>
  <r>
    <d v="2015-12-19T00:00:00"/>
    <x v="89"/>
    <x v="1"/>
    <x v="2"/>
    <x v="9"/>
    <s v="Maxell 4.7GB DVD+RW 3/Pack"/>
    <n v="25.49"/>
    <n v="2"/>
    <x v="741"/>
    <x v="1"/>
    <x v="11"/>
  </r>
  <r>
    <d v="2015-12-19T00:00:00"/>
    <x v="316"/>
    <x v="2"/>
    <x v="0"/>
    <x v="1"/>
    <s v="Avery 474"/>
    <n v="6.91"/>
    <n v="3"/>
    <x v="368"/>
    <x v="1"/>
    <x v="11"/>
  </r>
  <r>
    <d v="2015-12-20T00:00:00"/>
    <x v="330"/>
    <x v="0"/>
    <x v="0"/>
    <x v="2"/>
    <s v="Fellowes Super Stor/Drawer"/>
    <n v="88.8"/>
    <n v="4"/>
    <x v="2803"/>
    <x v="1"/>
    <x v="11"/>
  </r>
  <r>
    <d v="2015-12-20T00:00:00"/>
    <x v="223"/>
    <x v="20"/>
    <x v="0"/>
    <x v="0"/>
    <s v="Eaton Premium Continuous-Feed Paper, 25% Cotton, Letter Size, White, 1000 Shts/Box"/>
    <n v="55.48"/>
    <n v="1"/>
    <x v="284"/>
    <x v="1"/>
    <x v="11"/>
  </r>
  <r>
    <d v="2015-12-20T00:00:00"/>
    <x v="375"/>
    <x v="1"/>
    <x v="2"/>
    <x v="6"/>
    <s v="Apple iPhone 5C"/>
    <n v="159.97999999999999"/>
    <n v="2"/>
    <x v="1471"/>
    <x v="1"/>
    <x v="11"/>
  </r>
  <r>
    <d v="2015-12-20T00:00:00"/>
    <x v="375"/>
    <x v="1"/>
    <x v="2"/>
    <x v="9"/>
    <s v="Logitech G600 MMO Gaming Mouse"/>
    <n v="255.97"/>
    <n v="4"/>
    <x v="2804"/>
    <x v="1"/>
    <x v="11"/>
  </r>
  <r>
    <d v="2015-12-20T00:00:00"/>
    <x v="375"/>
    <x v="1"/>
    <x v="1"/>
    <x v="11"/>
    <s v="Sauder Facets Collection Library, Sky Alder Finish"/>
    <n v="359.06"/>
    <n v="3"/>
    <x v="2805"/>
    <x v="1"/>
    <x v="11"/>
  </r>
  <r>
    <d v="2015-12-20T00:00:00"/>
    <x v="333"/>
    <x v="12"/>
    <x v="0"/>
    <x v="10"/>
    <s v="#6 3/4 Gummed Flap White Envelopes"/>
    <n v="7.92"/>
    <n v="1"/>
    <x v="2210"/>
    <x v="1"/>
    <x v="11"/>
  </r>
  <r>
    <d v="2015-12-20T00:00:00"/>
    <x v="333"/>
    <x v="12"/>
    <x v="1"/>
    <x v="8"/>
    <s v="Nu-Dell Float Frame 11 x 14 1/2"/>
    <n v="14.37"/>
    <n v="2"/>
    <x v="383"/>
    <x v="1"/>
    <x v="11"/>
  </r>
  <r>
    <d v="2015-12-20T00:00:00"/>
    <x v="726"/>
    <x v="16"/>
    <x v="0"/>
    <x v="1"/>
    <s v="Avery 486"/>
    <n v="11.7"/>
    <n v="2"/>
    <x v="383"/>
    <x v="1"/>
    <x v="11"/>
  </r>
  <r>
    <d v="2015-12-20T00:00:00"/>
    <x v="170"/>
    <x v="3"/>
    <x v="0"/>
    <x v="0"/>
    <s v="Easy-staple paper"/>
    <n v="17.12"/>
    <n v="4"/>
    <x v="472"/>
    <x v="1"/>
    <x v="11"/>
  </r>
  <r>
    <d v="2015-12-20T00:00:00"/>
    <x v="522"/>
    <x v="6"/>
    <x v="0"/>
    <x v="12"/>
    <s v="Acco 6 Outlet Guardian Standard Surge Suppressor"/>
    <n v="36.270000000000003"/>
    <n v="3"/>
    <x v="1005"/>
    <x v="1"/>
    <x v="11"/>
  </r>
  <r>
    <d v="2015-12-20T00:00:00"/>
    <x v="341"/>
    <x v="0"/>
    <x v="2"/>
    <x v="9"/>
    <s v="Hypercom P1300 Pinpad"/>
    <n v="100.8"/>
    <n v="2"/>
    <x v="2806"/>
    <x v="1"/>
    <x v="11"/>
  </r>
  <r>
    <d v="2015-12-21T00:00:00"/>
    <x v="143"/>
    <x v="22"/>
    <x v="1"/>
    <x v="13"/>
    <s v="Bevis 36 x 72 Conference Tables"/>
    <n v="1618.37"/>
    <n v="13"/>
    <x v="2807"/>
    <x v="1"/>
    <x v="11"/>
  </r>
  <r>
    <d v="2015-12-21T00:00:00"/>
    <x v="143"/>
    <x v="22"/>
    <x v="2"/>
    <x v="9"/>
    <s v="Enermax Acrylux Wireless Keyboard"/>
    <n v="99.6"/>
    <n v="1"/>
    <x v="1844"/>
    <x v="1"/>
    <x v="11"/>
  </r>
  <r>
    <d v="2015-12-21T00:00:00"/>
    <x v="727"/>
    <x v="26"/>
    <x v="0"/>
    <x v="12"/>
    <s v="Belkin 6 Outlet Metallic Surge Strip"/>
    <n v="60.98"/>
    <n v="7"/>
    <x v="1838"/>
    <x v="1"/>
    <x v="11"/>
  </r>
  <r>
    <d v="2015-12-21T00:00:00"/>
    <x v="462"/>
    <x v="25"/>
    <x v="2"/>
    <x v="6"/>
    <s v="Anker 36W 4-Port USB Wall Charger Travel Power Adapter for iPhone 5s 5c 5"/>
    <n v="47.98"/>
    <n v="3"/>
    <x v="2808"/>
    <x v="1"/>
    <x v="11"/>
  </r>
  <r>
    <d v="2015-12-21T00:00:00"/>
    <x v="310"/>
    <x v="16"/>
    <x v="2"/>
    <x v="9"/>
    <s v="Memorex Micro Travel Drive 4 GB"/>
    <n v="50.88"/>
    <n v="6"/>
    <x v="2317"/>
    <x v="1"/>
    <x v="11"/>
  </r>
  <r>
    <d v="2015-12-21T00:00:00"/>
    <x v="310"/>
    <x v="16"/>
    <x v="0"/>
    <x v="10"/>
    <s v="Recycled Interoffice Envelopes with Re-Use-A-Seal Closure, 10 x 13"/>
    <n v="27.31"/>
    <n v="2"/>
    <x v="2229"/>
    <x v="1"/>
    <x v="11"/>
  </r>
  <r>
    <d v="2015-12-21T00:00:00"/>
    <x v="512"/>
    <x v="10"/>
    <x v="0"/>
    <x v="4"/>
    <s v="OIC #2 Pencils, Medium Soft"/>
    <n v="3.01"/>
    <n v="2"/>
    <x v="2809"/>
    <x v="1"/>
    <x v="11"/>
  </r>
  <r>
    <d v="2015-12-21T00:00:00"/>
    <x v="381"/>
    <x v="1"/>
    <x v="2"/>
    <x v="15"/>
    <s v="Star Micronics TSP800 TSP847IIU Receipt Printer"/>
    <n v="600.53"/>
    <n v="2"/>
    <x v="2810"/>
    <x v="1"/>
    <x v="11"/>
  </r>
  <r>
    <d v="2015-12-21T00:00:00"/>
    <x v="381"/>
    <x v="1"/>
    <x v="0"/>
    <x v="4"/>
    <s v="Sanford Prismacolor Professional Thick Lead Art Pencils, 36-Color Set"/>
    <n v="59.9"/>
    <n v="2"/>
    <x v="1897"/>
    <x v="1"/>
    <x v="11"/>
  </r>
  <r>
    <d v="2015-12-21T00:00:00"/>
    <x v="381"/>
    <x v="1"/>
    <x v="2"/>
    <x v="9"/>
    <s v="Enermax Acrylux Wireless Keyboard"/>
    <n v="637.44000000000005"/>
    <n v="8"/>
    <x v="2811"/>
    <x v="1"/>
    <x v="11"/>
  </r>
  <r>
    <d v="2015-12-21T00:00:00"/>
    <x v="381"/>
    <x v="1"/>
    <x v="1"/>
    <x v="8"/>
    <s v="Howard Miller 11-1/2&quot; Diameter Grantwood Wall Clock"/>
    <n v="51.76"/>
    <n v="3"/>
    <x v="2812"/>
    <x v="1"/>
    <x v="11"/>
  </r>
  <r>
    <d v="2015-12-22T00:00:00"/>
    <x v="165"/>
    <x v="21"/>
    <x v="0"/>
    <x v="4"/>
    <s v="Newell 336"/>
    <n v="17.12"/>
    <n v="4"/>
    <x v="1281"/>
    <x v="1"/>
    <x v="11"/>
  </r>
  <r>
    <d v="2015-12-22T00:00:00"/>
    <x v="535"/>
    <x v="2"/>
    <x v="0"/>
    <x v="2"/>
    <s v="Tennsco Lockers, Sand"/>
    <n v="33.57"/>
    <n v="2"/>
    <x v="967"/>
    <x v="1"/>
    <x v="11"/>
  </r>
  <r>
    <d v="2015-12-22T00:00:00"/>
    <x v="535"/>
    <x v="2"/>
    <x v="1"/>
    <x v="5"/>
    <s v="Harbour Creations Steel Folding Chair"/>
    <n v="422.63"/>
    <n v="7"/>
    <x v="62"/>
    <x v="1"/>
    <x v="11"/>
  </r>
  <r>
    <d v="2015-12-23T00:00:00"/>
    <x v="32"/>
    <x v="6"/>
    <x v="0"/>
    <x v="12"/>
    <s v="Belkin Premiere Surge Master II 8-outlet surge protector"/>
    <n v="194.32"/>
    <n v="4"/>
    <x v="2813"/>
    <x v="1"/>
    <x v="11"/>
  </r>
  <r>
    <d v="2015-12-24T00:00:00"/>
    <x v="557"/>
    <x v="10"/>
    <x v="0"/>
    <x v="7"/>
    <s v="OIC Bulk Pack Metal Binder Clips"/>
    <n v="5.58"/>
    <n v="2"/>
    <x v="1534"/>
    <x v="1"/>
    <x v="11"/>
  </r>
  <r>
    <d v="2015-12-24T00:00:00"/>
    <x v="557"/>
    <x v="10"/>
    <x v="0"/>
    <x v="0"/>
    <s v="While You Were Out Pads, 50 per Pad, 4 x 5 1/4, Green Cycle"/>
    <n v="22.7"/>
    <n v="6"/>
    <x v="1228"/>
    <x v="1"/>
    <x v="11"/>
  </r>
  <r>
    <d v="2015-12-24T00:00:00"/>
    <x v="557"/>
    <x v="10"/>
    <x v="0"/>
    <x v="3"/>
    <s v="Ibico Standard Transparent Covers"/>
    <n v="19.78"/>
    <n v="4"/>
    <x v="2814"/>
    <x v="1"/>
    <x v="11"/>
  </r>
  <r>
    <d v="2015-12-24T00:00:00"/>
    <x v="557"/>
    <x v="10"/>
    <x v="1"/>
    <x v="8"/>
    <s v="Executive Impressions 14&quot; Two-Color Numerals Wall Clock"/>
    <n v="72.7"/>
    <n v="4"/>
    <x v="2815"/>
    <x v="1"/>
    <x v="11"/>
  </r>
  <r>
    <d v="2015-12-24T00:00:00"/>
    <x v="557"/>
    <x v="10"/>
    <x v="2"/>
    <x v="15"/>
    <s v="Swingline SM12-08 MicroCut Jam Free Shredder"/>
    <n v="479.99"/>
    <n v="4"/>
    <x v="2816"/>
    <x v="1"/>
    <x v="11"/>
  </r>
  <r>
    <d v="2015-12-24T00:00:00"/>
    <x v="557"/>
    <x v="10"/>
    <x v="0"/>
    <x v="4"/>
    <s v="Stanley Bostitch Contemporary Electric Pencil Sharpeners"/>
    <n v="27.17"/>
    <n v="2"/>
    <x v="397"/>
    <x v="1"/>
    <x v="11"/>
  </r>
  <r>
    <d v="2015-12-24T00:00:00"/>
    <x v="639"/>
    <x v="20"/>
    <x v="0"/>
    <x v="0"/>
    <s v="Xerox 1887"/>
    <n v="132.79"/>
    <n v="7"/>
    <x v="2817"/>
    <x v="1"/>
    <x v="11"/>
  </r>
  <r>
    <d v="2015-12-24T00:00:00"/>
    <x v="639"/>
    <x v="20"/>
    <x v="0"/>
    <x v="0"/>
    <s v="Xerox 1967"/>
    <n v="12.96"/>
    <n v="2"/>
    <x v="113"/>
    <x v="1"/>
    <x v="11"/>
  </r>
  <r>
    <d v="2015-12-24T00:00:00"/>
    <x v="639"/>
    <x v="20"/>
    <x v="0"/>
    <x v="1"/>
    <s v="Smead Alpha-Z Color-Coded Second Alphabetical Labels and Starter Set"/>
    <n v="21.56"/>
    <n v="7"/>
    <x v="381"/>
    <x v="1"/>
    <x v="11"/>
  </r>
  <r>
    <d v="2015-12-24T00:00:00"/>
    <x v="728"/>
    <x v="26"/>
    <x v="1"/>
    <x v="11"/>
    <s v="Atlantic Metals Mobile 4-Shelf Bookcases, Custom Colors"/>
    <n v="590.05999999999995"/>
    <n v="7"/>
    <x v="2818"/>
    <x v="1"/>
    <x v="11"/>
  </r>
  <r>
    <d v="2015-12-24T00:00:00"/>
    <x v="728"/>
    <x v="26"/>
    <x v="0"/>
    <x v="4"/>
    <s v="Dixon My First Ticonderoga Pencil, #2"/>
    <n v="14.04"/>
    <n v="3"/>
    <x v="2286"/>
    <x v="1"/>
    <x v="11"/>
  </r>
  <r>
    <d v="2015-12-24T00:00:00"/>
    <x v="389"/>
    <x v="12"/>
    <x v="0"/>
    <x v="0"/>
    <s v="Computer Printout Paper with Letter-Trim Perforations"/>
    <n v="106.23"/>
    <n v="7"/>
    <x v="2819"/>
    <x v="1"/>
    <x v="11"/>
  </r>
  <r>
    <d v="2015-12-24T00:00:00"/>
    <x v="389"/>
    <x v="12"/>
    <x v="2"/>
    <x v="6"/>
    <s v="ClearSounds CSC500 Amplified Spirit Phone Corded phone"/>
    <n v="111.98"/>
    <n v="2"/>
    <x v="592"/>
    <x v="1"/>
    <x v="11"/>
  </r>
  <r>
    <d v="2015-12-24T00:00:00"/>
    <x v="389"/>
    <x v="12"/>
    <x v="1"/>
    <x v="8"/>
    <s v="Magna Visual Magnetic Picture Hangers"/>
    <n v="7.71"/>
    <n v="2"/>
    <x v="803"/>
    <x v="1"/>
    <x v="11"/>
  </r>
  <r>
    <d v="2015-12-24T00:00:00"/>
    <x v="535"/>
    <x v="12"/>
    <x v="1"/>
    <x v="5"/>
    <s v="SAFCO Arco Folding Chair"/>
    <n v="883.84"/>
    <n v="4"/>
    <x v="2605"/>
    <x v="1"/>
    <x v="11"/>
  </r>
  <r>
    <d v="2015-12-24T00:00:00"/>
    <x v="388"/>
    <x v="3"/>
    <x v="0"/>
    <x v="3"/>
    <s v="Avery Hole Reinforcements"/>
    <n v="19.940000000000001"/>
    <n v="4"/>
    <x v="2820"/>
    <x v="1"/>
    <x v="11"/>
  </r>
  <r>
    <d v="2015-12-24T00:00:00"/>
    <x v="388"/>
    <x v="3"/>
    <x v="0"/>
    <x v="7"/>
    <s v="Vinyl Coated Wire Paper Clips in Organizer Box, 800/Box"/>
    <n v="45.92"/>
    <n v="4"/>
    <x v="2821"/>
    <x v="1"/>
    <x v="11"/>
  </r>
  <r>
    <d v="2015-12-24T00:00:00"/>
    <x v="312"/>
    <x v="24"/>
    <x v="1"/>
    <x v="8"/>
    <s v="Eldon Regeneration Recycled Desk Accessories, Black"/>
    <n v="9.68"/>
    <n v="2"/>
    <x v="2822"/>
    <x v="1"/>
    <x v="11"/>
  </r>
  <r>
    <d v="2015-12-24T00:00:00"/>
    <x v="312"/>
    <x v="24"/>
    <x v="2"/>
    <x v="16"/>
    <s v="Canon PC1060 Personal Laser Copier"/>
    <n v="4899.93"/>
    <n v="7"/>
    <x v="2823"/>
    <x v="1"/>
    <x v="11"/>
  </r>
  <r>
    <d v="2015-12-25T00:00:00"/>
    <x v="514"/>
    <x v="2"/>
    <x v="1"/>
    <x v="8"/>
    <s v="Tenex Antistatic Computer Chair Mats"/>
    <n v="547.14"/>
    <n v="4"/>
    <x v="1797"/>
    <x v="1"/>
    <x v="11"/>
  </r>
  <r>
    <d v="2015-12-25T00:00:00"/>
    <x v="337"/>
    <x v="15"/>
    <x v="0"/>
    <x v="1"/>
    <s v="Avery 474"/>
    <n v="9.2200000000000006"/>
    <n v="4"/>
    <x v="2627"/>
    <x v="1"/>
    <x v="11"/>
  </r>
  <r>
    <d v="2015-12-25T00:00:00"/>
    <x v="337"/>
    <x v="15"/>
    <x v="0"/>
    <x v="0"/>
    <s v="Xerox 227"/>
    <n v="10.37"/>
    <n v="2"/>
    <x v="316"/>
    <x v="1"/>
    <x v="11"/>
  </r>
  <r>
    <d v="2015-12-25T00:00:00"/>
    <x v="729"/>
    <x v="14"/>
    <x v="2"/>
    <x v="6"/>
    <s v="Logitech B530 USBÂ HeadsetÂ -Â headsetÂ - Full size, Binaural"/>
    <n v="73.98"/>
    <n v="2"/>
    <x v="613"/>
    <x v="1"/>
    <x v="11"/>
  </r>
  <r>
    <d v="2015-12-25T00:00:00"/>
    <x v="729"/>
    <x v="14"/>
    <x v="1"/>
    <x v="11"/>
    <s v="Rush Hierlooms Collection Rich Wood Bookcases"/>
    <n v="160.97999999999999"/>
    <n v="1"/>
    <x v="2824"/>
    <x v="1"/>
    <x v="11"/>
  </r>
  <r>
    <d v="2015-12-25T00:00:00"/>
    <x v="729"/>
    <x v="14"/>
    <x v="0"/>
    <x v="0"/>
    <s v="Xerox 1978"/>
    <n v="17.34"/>
    <n v="3"/>
    <x v="838"/>
    <x v="1"/>
    <x v="11"/>
  </r>
  <r>
    <d v="2015-12-25T00:00:00"/>
    <x v="729"/>
    <x v="14"/>
    <x v="0"/>
    <x v="4"/>
    <s v="Newell 351"/>
    <n v="3.28"/>
    <n v="1"/>
    <x v="2825"/>
    <x v="1"/>
    <x v="11"/>
  </r>
  <r>
    <d v="2015-12-25T00:00:00"/>
    <x v="412"/>
    <x v="20"/>
    <x v="0"/>
    <x v="12"/>
    <s v="Kensington 7 Outlet MasterPiece Power Center with Fax/Phone Line Protection"/>
    <n v="414.96"/>
    <n v="2"/>
    <x v="2505"/>
    <x v="1"/>
    <x v="11"/>
  </r>
  <r>
    <d v="2015-12-25T00:00:00"/>
    <x v="565"/>
    <x v="3"/>
    <x v="2"/>
    <x v="16"/>
    <s v="Brother DCP1000 Digital 3 in 1 Multifunction Machine"/>
    <n v="1199.96"/>
    <n v="5"/>
    <x v="2826"/>
    <x v="1"/>
    <x v="11"/>
  </r>
  <r>
    <d v="2015-12-25T00:00:00"/>
    <x v="565"/>
    <x v="3"/>
    <x v="0"/>
    <x v="0"/>
    <s v="Important Message Pads, 50 4-1/4 x 5-1/2 Forms per Pad"/>
    <n v="12.6"/>
    <n v="3"/>
    <x v="2459"/>
    <x v="1"/>
    <x v="11"/>
  </r>
  <r>
    <d v="2015-12-25T00:00:00"/>
    <x v="565"/>
    <x v="3"/>
    <x v="0"/>
    <x v="0"/>
    <s v="Great White Multi-Use Recycled Paper (20Lb. and 84 Bright)"/>
    <n v="17.940000000000001"/>
    <n v="3"/>
    <x v="858"/>
    <x v="1"/>
    <x v="11"/>
  </r>
  <r>
    <d v="2015-12-25T00:00:00"/>
    <x v="352"/>
    <x v="4"/>
    <x v="1"/>
    <x v="8"/>
    <s v="Tenex B1-RE Series Chair Mats for Low Pile Carpets"/>
    <n v="275.88"/>
    <n v="6"/>
    <x v="2827"/>
    <x v="1"/>
    <x v="11"/>
  </r>
  <r>
    <d v="2015-12-25T00:00:00"/>
    <x v="352"/>
    <x v="4"/>
    <x v="0"/>
    <x v="3"/>
    <s v="Tuf-Vin Binders"/>
    <n v="157.9"/>
    <n v="5"/>
    <x v="2828"/>
    <x v="1"/>
    <x v="11"/>
  </r>
  <r>
    <d v="2015-12-25T00:00:00"/>
    <x v="232"/>
    <x v="20"/>
    <x v="2"/>
    <x v="9"/>
    <s v="Plantronics Savi W720 Multi-Device Wireless Headset System"/>
    <n v="843.9"/>
    <n v="2"/>
    <x v="2829"/>
    <x v="1"/>
    <x v="11"/>
  </r>
  <r>
    <d v="2015-12-25T00:00:00"/>
    <x v="232"/>
    <x v="20"/>
    <x v="1"/>
    <x v="11"/>
    <s v="Atlantic Metals Mobile 4-Shelf Bookcases, Custom Colors"/>
    <n v="449.57"/>
    <n v="2"/>
    <x v="462"/>
    <x v="1"/>
    <x v="11"/>
  </r>
  <r>
    <d v="2015-12-25T00:00:00"/>
    <x v="88"/>
    <x v="3"/>
    <x v="0"/>
    <x v="0"/>
    <s v="Xerox 1949"/>
    <n v="9.9600000000000009"/>
    <n v="2"/>
    <x v="4"/>
    <x v="1"/>
    <x v="11"/>
  </r>
  <r>
    <d v="2015-12-26T00:00:00"/>
    <x v="12"/>
    <x v="32"/>
    <x v="0"/>
    <x v="7"/>
    <s v="Staples"/>
    <n v="22.2"/>
    <n v="5"/>
    <x v="2368"/>
    <x v="1"/>
    <x v="11"/>
  </r>
  <r>
    <d v="2015-12-26T00:00:00"/>
    <x v="260"/>
    <x v="10"/>
    <x v="1"/>
    <x v="13"/>
    <s v="KI Adjustable-Height Table"/>
    <n v="51.59"/>
    <n v="1"/>
    <x v="2830"/>
    <x v="1"/>
    <x v="11"/>
  </r>
  <r>
    <d v="2015-12-26T00:00:00"/>
    <x v="680"/>
    <x v="0"/>
    <x v="1"/>
    <x v="5"/>
    <s v="Office Star - Contemporary Task Swivel chair with 2-way adjustable arms, Plum"/>
    <n v="275.06"/>
    <n v="3"/>
    <x v="2831"/>
    <x v="1"/>
    <x v="11"/>
  </r>
  <r>
    <d v="2015-12-26T00:00:00"/>
    <x v="447"/>
    <x v="20"/>
    <x v="0"/>
    <x v="0"/>
    <s v="Xerox 1906"/>
    <n v="212.64"/>
    <n v="6"/>
    <x v="1774"/>
    <x v="1"/>
    <x v="11"/>
  </r>
  <r>
    <d v="2015-12-27T00:00:00"/>
    <x v="188"/>
    <x v="0"/>
    <x v="0"/>
    <x v="10"/>
    <s v="#10-4 1/8&quot; x 9 1/2&quot; Premium Diagonal Seam Envelopes"/>
    <n v="113.33"/>
    <n v="9"/>
    <x v="2832"/>
    <x v="1"/>
    <x v="11"/>
  </r>
  <r>
    <d v="2015-12-27T00:00:00"/>
    <x v="188"/>
    <x v="0"/>
    <x v="1"/>
    <x v="11"/>
    <s v="Atlantic Metals Mobile 3-Shelf Bookcases, Custom Colors"/>
    <n v="532.4"/>
    <n v="3"/>
    <x v="2833"/>
    <x v="1"/>
    <x v="11"/>
  </r>
  <r>
    <d v="2015-12-27T00:00:00"/>
    <x v="188"/>
    <x v="0"/>
    <x v="1"/>
    <x v="5"/>
    <s v="Global Fabric Manager's Chair, Dark Gray"/>
    <n v="212.06"/>
    <n v="3"/>
    <x v="2834"/>
    <x v="1"/>
    <x v="11"/>
  </r>
  <r>
    <d v="2015-12-27T00:00:00"/>
    <x v="188"/>
    <x v="0"/>
    <x v="2"/>
    <x v="6"/>
    <s v="Plantronics HL10 Handset Lifter"/>
    <n v="371.17"/>
    <n v="4"/>
    <x v="2835"/>
    <x v="1"/>
    <x v="11"/>
  </r>
  <r>
    <d v="2015-12-27T00:00:00"/>
    <x v="496"/>
    <x v="13"/>
    <x v="0"/>
    <x v="10"/>
    <s v="Strathmore #10 Envelopes, Ultimate White"/>
    <n v="105.42"/>
    <n v="2"/>
    <x v="2836"/>
    <x v="1"/>
    <x v="11"/>
  </r>
  <r>
    <d v="2015-12-27T00:00:00"/>
    <x v="730"/>
    <x v="36"/>
    <x v="0"/>
    <x v="0"/>
    <s v="Xerox 1950"/>
    <n v="28.9"/>
    <n v="5"/>
    <x v="2294"/>
    <x v="1"/>
    <x v="11"/>
  </r>
  <r>
    <d v="2015-12-27T00:00:00"/>
    <x v="730"/>
    <x v="36"/>
    <x v="0"/>
    <x v="12"/>
    <s v="Kensington 7 Outlet MasterPiece Power Center"/>
    <n v="355.96"/>
    <n v="2"/>
    <x v="2837"/>
    <x v="1"/>
    <x v="11"/>
  </r>
  <r>
    <d v="2015-12-27T00:00:00"/>
    <x v="316"/>
    <x v="3"/>
    <x v="0"/>
    <x v="12"/>
    <s v="Belkin F9G930V10-GRY 9 Outlet Surge"/>
    <n v="106.96"/>
    <n v="2"/>
    <x v="334"/>
    <x v="1"/>
    <x v="11"/>
  </r>
  <r>
    <d v="2015-12-27T00:00:00"/>
    <x v="316"/>
    <x v="3"/>
    <x v="0"/>
    <x v="1"/>
    <s v="Avery 497"/>
    <n v="21.56"/>
    <n v="7"/>
    <x v="381"/>
    <x v="1"/>
    <x v="11"/>
  </r>
  <r>
    <d v="2015-12-27T00:00:00"/>
    <x v="108"/>
    <x v="1"/>
    <x v="0"/>
    <x v="2"/>
    <s v="Sterilite Show Offs Storage Containers"/>
    <n v="12.67"/>
    <n v="3"/>
    <x v="2838"/>
    <x v="1"/>
    <x v="11"/>
  </r>
  <r>
    <d v="2015-12-27T00:00:00"/>
    <x v="148"/>
    <x v="3"/>
    <x v="2"/>
    <x v="9"/>
    <s v="Maxell 4.7GB DVD-R 5/Pack"/>
    <n v="7.92"/>
    <n v="8"/>
    <x v="994"/>
    <x v="1"/>
    <x v="11"/>
  </r>
  <r>
    <d v="2015-12-27T00:00:00"/>
    <x v="238"/>
    <x v="21"/>
    <x v="0"/>
    <x v="0"/>
    <s v="Xerox 1917"/>
    <n v="195.64"/>
    <n v="4"/>
    <x v="1602"/>
    <x v="1"/>
    <x v="11"/>
  </r>
  <r>
    <d v="2015-12-27T00:00:00"/>
    <x v="238"/>
    <x v="21"/>
    <x v="2"/>
    <x v="6"/>
    <s v="Cisco SPA 502G IP Phone"/>
    <n v="239.9"/>
    <n v="2"/>
    <x v="2839"/>
    <x v="1"/>
    <x v="11"/>
  </r>
  <r>
    <d v="2015-12-27T00:00:00"/>
    <x v="639"/>
    <x v="10"/>
    <x v="1"/>
    <x v="13"/>
    <s v="Riverside Furniture Oval Coffee Table, Oval End Table, End Table with Drawer"/>
    <n v="1548.99"/>
    <n v="9"/>
    <x v="2840"/>
    <x v="1"/>
    <x v="11"/>
  </r>
  <r>
    <d v="2015-12-27T00:00:00"/>
    <x v="639"/>
    <x v="10"/>
    <x v="0"/>
    <x v="10"/>
    <s v="Staple envelope"/>
    <n v="19.87"/>
    <n v="3"/>
    <x v="2499"/>
    <x v="1"/>
    <x v="11"/>
  </r>
  <r>
    <d v="2015-12-27T00:00:00"/>
    <x v="569"/>
    <x v="15"/>
    <x v="2"/>
    <x v="9"/>
    <s v="Maxell CD-R Discs"/>
    <n v="4.7300000000000004"/>
    <n v="3"/>
    <x v="2841"/>
    <x v="1"/>
    <x v="11"/>
  </r>
  <r>
    <d v="2015-12-27T00:00:00"/>
    <x v="569"/>
    <x v="15"/>
    <x v="1"/>
    <x v="8"/>
    <s v="Executive Impressions 14&quot; Contract Wall Clock with Quartz Movement"/>
    <n v="53.35"/>
    <n v="3"/>
    <x v="841"/>
    <x v="1"/>
    <x v="11"/>
  </r>
  <r>
    <d v="2015-12-27T00:00:00"/>
    <x v="569"/>
    <x v="15"/>
    <x v="1"/>
    <x v="11"/>
    <s v="O'Sullivan 5-Shelf Heavy-Duty Bookcases"/>
    <n v="131.1"/>
    <n v="2"/>
    <x v="2842"/>
    <x v="1"/>
    <x v="11"/>
  </r>
  <r>
    <d v="2015-12-27T00:00:00"/>
    <x v="569"/>
    <x v="15"/>
    <x v="0"/>
    <x v="2"/>
    <s v="Staple magnet"/>
    <n v="22.51"/>
    <n v="3"/>
    <x v="281"/>
    <x v="1"/>
    <x v="11"/>
  </r>
  <r>
    <d v="2015-12-27T00:00:00"/>
    <x v="569"/>
    <x v="15"/>
    <x v="2"/>
    <x v="9"/>
    <s v="SanDisk Ultra 16 GB MicroSDHC Class 10 Memory Card"/>
    <n v="72.739999999999995"/>
    <n v="7"/>
    <x v="2843"/>
    <x v="1"/>
    <x v="11"/>
  </r>
  <r>
    <d v="2015-12-27T00:00:00"/>
    <x v="160"/>
    <x v="3"/>
    <x v="0"/>
    <x v="2"/>
    <s v="Fellowes Super Stor/Drawer Files"/>
    <n v="323.10000000000002"/>
    <n v="2"/>
    <x v="1983"/>
    <x v="1"/>
    <x v="11"/>
  </r>
  <r>
    <d v="2015-12-27T00:00:00"/>
    <x v="160"/>
    <x v="3"/>
    <x v="2"/>
    <x v="6"/>
    <s v="Geemarc AmpliPOWER60"/>
    <n v="668.16"/>
    <n v="9"/>
    <x v="2844"/>
    <x v="1"/>
    <x v="11"/>
  </r>
  <r>
    <d v="2015-12-28T00:00:00"/>
    <x v="699"/>
    <x v="2"/>
    <x v="2"/>
    <x v="9"/>
    <s v="Lenovo 17-Key USB Numeric Keypad"/>
    <n v="54.38"/>
    <n v="2"/>
    <x v="18"/>
    <x v="1"/>
    <x v="11"/>
  </r>
  <r>
    <d v="2015-12-28T00:00:00"/>
    <x v="681"/>
    <x v="1"/>
    <x v="0"/>
    <x v="2"/>
    <s v="Tenex Personal Filing Tote With Secure Closure Lid, Black/Frost"/>
    <n v="24.82"/>
    <n v="2"/>
    <x v="839"/>
    <x v="1"/>
    <x v="11"/>
  </r>
  <r>
    <d v="2015-12-29T00:00:00"/>
    <x v="503"/>
    <x v="20"/>
    <x v="0"/>
    <x v="14"/>
    <s v="Acme Serrated Blade Letter Opener"/>
    <n v="6.36"/>
    <n v="2"/>
    <x v="1164"/>
    <x v="1"/>
    <x v="11"/>
  </r>
  <r>
    <d v="2015-12-30T00:00:00"/>
    <x v="68"/>
    <x v="3"/>
    <x v="0"/>
    <x v="0"/>
    <s v="Xerox 1929"/>
    <n v="68.52"/>
    <n v="3"/>
    <x v="2845"/>
    <x v="1"/>
    <x v="11"/>
  </r>
  <r>
    <d v="2015-12-30T00:00:00"/>
    <x v="68"/>
    <x v="3"/>
    <x v="0"/>
    <x v="2"/>
    <s v="2300 Heavy-Duty Transfer File Systems by Perma"/>
    <n v="74.94"/>
    <n v="3"/>
    <x v="2846"/>
    <x v="1"/>
    <x v="11"/>
  </r>
  <r>
    <d v="2015-12-30T00:00:00"/>
    <x v="68"/>
    <x v="3"/>
    <x v="2"/>
    <x v="15"/>
    <s v="Zebra GX420t Direct Thermal/Thermal Transfer Printer"/>
    <n v="2548.56"/>
    <n v="6"/>
    <x v="2847"/>
    <x v="1"/>
    <x v="11"/>
  </r>
  <r>
    <d v="2015-12-30T00:00:00"/>
    <x v="68"/>
    <x v="3"/>
    <x v="0"/>
    <x v="10"/>
    <s v="Tyvek Side-Opening Peel &amp; Seel Expanding Envelopes"/>
    <n v="271.44"/>
    <n v="3"/>
    <x v="2724"/>
    <x v="1"/>
    <x v="11"/>
  </r>
  <r>
    <d v="2015-12-30T00:00:00"/>
    <x v="68"/>
    <x v="3"/>
    <x v="2"/>
    <x v="6"/>
    <s v="Cisco SPA 502G IP Phone"/>
    <n v="287.88"/>
    <n v="3"/>
    <x v="1992"/>
    <x v="1"/>
    <x v="11"/>
  </r>
  <r>
    <d v="2015-12-31T00:00:00"/>
    <x v="117"/>
    <x v="35"/>
    <x v="0"/>
    <x v="3"/>
    <s v="Ibico Hi-Tech Manual Binding System"/>
    <n v="487.98"/>
    <n v="2"/>
    <x v="1511"/>
    <x v="1"/>
    <x v="11"/>
  </r>
  <r>
    <d v="2015-12-31T00:00:00"/>
    <x v="335"/>
    <x v="0"/>
    <x v="1"/>
    <x v="8"/>
    <s v="Eldon Expressions Wood Desk Accessories, Oak"/>
    <n v="14.76"/>
    <n v="5"/>
    <x v="2151"/>
    <x v="1"/>
    <x v="11"/>
  </r>
  <r>
    <d v="2015-12-31T00:00:00"/>
    <x v="335"/>
    <x v="0"/>
    <x v="0"/>
    <x v="3"/>
    <s v="Newell 3-Hole Punched Plastic Slotted Magazine Holders for Binders"/>
    <n v="3.66"/>
    <n v="4"/>
    <x v="2848"/>
    <x v="1"/>
    <x v="11"/>
  </r>
  <r>
    <d v="2015-12-31T00:00:00"/>
    <x v="385"/>
    <x v="5"/>
    <x v="0"/>
    <x v="3"/>
    <s v="Tuf-Vin Binders"/>
    <n v="94.74"/>
    <n v="3"/>
    <x v="2849"/>
    <x v="1"/>
    <x v="11"/>
  </r>
  <r>
    <d v="2015-12-31T00:00:00"/>
    <x v="385"/>
    <x v="5"/>
    <x v="0"/>
    <x v="3"/>
    <s v="GBC Clear Cover, 8-1/2 x 11, unpunched, 25 covers per pack"/>
    <n v="60.64"/>
    <n v="4"/>
    <x v="2850"/>
    <x v="1"/>
    <x v="11"/>
  </r>
  <r>
    <d v="2015-12-31T00:00:00"/>
    <x v="385"/>
    <x v="5"/>
    <x v="0"/>
    <x v="3"/>
    <s v="Aluminum Screw Posts"/>
    <n v="76.3"/>
    <n v="5"/>
    <x v="2851"/>
    <x v="1"/>
    <x v="11"/>
  </r>
  <r>
    <d v="2015-12-31T00:00:00"/>
    <x v="385"/>
    <x v="5"/>
    <x v="0"/>
    <x v="3"/>
    <s v="Ibico Plastic Spiral Binding Combs"/>
    <n v="364.8"/>
    <n v="12"/>
    <x v="2852"/>
    <x v="1"/>
    <x v="11"/>
  </r>
  <r>
    <d v="2015-12-31T00:00:00"/>
    <x v="497"/>
    <x v="0"/>
    <x v="0"/>
    <x v="2"/>
    <s v="Fellowes Stor/Drawer Steel Plus Storage Drawers"/>
    <n v="152.69"/>
    <n v="2"/>
    <x v="2853"/>
    <x v="1"/>
    <x v="11"/>
  </r>
  <r>
    <d v="2015-12-31T00:00:00"/>
    <x v="497"/>
    <x v="0"/>
    <x v="0"/>
    <x v="7"/>
    <s v="Stockwell Push Pins"/>
    <n v="3.49"/>
    <n v="2"/>
    <x v="651"/>
    <x v="1"/>
    <x v="11"/>
  </r>
  <r>
    <d v="2015-12-31T00:00:00"/>
    <x v="497"/>
    <x v="0"/>
    <x v="0"/>
    <x v="14"/>
    <s v="Staple remover"/>
    <n v="5.89"/>
    <n v="2"/>
    <x v="2854"/>
    <x v="1"/>
    <x v="11"/>
  </r>
  <r>
    <d v="2015-12-31T00:00:00"/>
    <x v="123"/>
    <x v="14"/>
    <x v="0"/>
    <x v="3"/>
    <s v="Fellowes Presentation Covers for Comb Binding Machines"/>
    <n v="116.4"/>
    <n v="8"/>
    <x v="2855"/>
    <x v="1"/>
    <x v="11"/>
  </r>
  <r>
    <d v="2016-01-02T00:00:00"/>
    <x v="688"/>
    <x v="36"/>
    <x v="1"/>
    <x v="11"/>
    <s v="Bush Westfield Collection Bookcases, Medium Cherry Finish"/>
    <n v="173.94"/>
    <n v="3"/>
    <x v="2856"/>
    <x v="2"/>
    <x v="0"/>
  </r>
  <r>
    <d v="2016-01-02T00:00:00"/>
    <x v="688"/>
    <x v="36"/>
    <x v="2"/>
    <x v="6"/>
    <s v="GE 30522EE2"/>
    <n v="231.98"/>
    <n v="2"/>
    <x v="2857"/>
    <x v="2"/>
    <x v="0"/>
  </r>
  <r>
    <d v="2016-01-03T00:00:00"/>
    <x v="336"/>
    <x v="3"/>
    <x v="0"/>
    <x v="2"/>
    <s v="Recycled Steel Personal File for Hanging File Folders"/>
    <n v="114.46"/>
    <n v="2"/>
    <x v="2858"/>
    <x v="2"/>
    <x v="0"/>
  </r>
  <r>
    <d v="2016-01-03T00:00:00"/>
    <x v="305"/>
    <x v="0"/>
    <x v="2"/>
    <x v="9"/>
    <s v="ImationÂ Clip USBÂ flash driveÂ - 8 GB"/>
    <n v="30.08"/>
    <n v="2"/>
    <x v="2197"/>
    <x v="2"/>
    <x v="0"/>
  </r>
  <r>
    <d v="2016-01-03T00:00:00"/>
    <x v="305"/>
    <x v="0"/>
    <x v="2"/>
    <x v="9"/>
    <s v="WD My Passport Ultra 1TB Portable External Hard Drive"/>
    <n v="165.6"/>
    <n v="3"/>
    <x v="2859"/>
    <x v="2"/>
    <x v="0"/>
  </r>
  <r>
    <d v="2016-01-03T00:00:00"/>
    <x v="305"/>
    <x v="0"/>
    <x v="2"/>
    <x v="6"/>
    <s v="AT&amp;T 17929 Lendline Telephone"/>
    <n v="180.96"/>
    <n v="5"/>
    <x v="79"/>
    <x v="2"/>
    <x v="0"/>
  </r>
  <r>
    <d v="2016-01-03T00:00:00"/>
    <x v="731"/>
    <x v="39"/>
    <x v="1"/>
    <x v="13"/>
    <s v="Hon Practical Foundations 30 x 60 Training Table, Light Gray/Charcoal"/>
    <n v="1592.85"/>
    <n v="7"/>
    <x v="2860"/>
    <x v="2"/>
    <x v="0"/>
  </r>
  <r>
    <d v="2016-01-03T00:00:00"/>
    <x v="731"/>
    <x v="39"/>
    <x v="0"/>
    <x v="3"/>
    <s v="Storex Dura Pro Binders"/>
    <n v="11.88"/>
    <n v="2"/>
    <x v="394"/>
    <x v="2"/>
    <x v="0"/>
  </r>
  <r>
    <d v="2016-01-04T00:00:00"/>
    <x v="732"/>
    <x v="25"/>
    <x v="2"/>
    <x v="16"/>
    <s v="Hewlett Packard 310 Color Digital Copier"/>
    <n v="959.97"/>
    <n v="4"/>
    <x v="2861"/>
    <x v="2"/>
    <x v="0"/>
  </r>
  <r>
    <d v="2016-01-04T00:00:00"/>
    <x v="624"/>
    <x v="2"/>
    <x v="0"/>
    <x v="4"/>
    <s v="Newell 312"/>
    <n v="4.67"/>
    <n v="1"/>
    <x v="2292"/>
    <x v="2"/>
    <x v="0"/>
  </r>
  <r>
    <d v="2016-01-04T00:00:00"/>
    <x v="624"/>
    <x v="2"/>
    <x v="0"/>
    <x v="3"/>
    <s v="Avery Arch Ring Binders"/>
    <n v="104.58"/>
    <n v="6"/>
    <x v="2862"/>
    <x v="2"/>
    <x v="0"/>
  </r>
  <r>
    <d v="2016-01-05T00:00:00"/>
    <x v="202"/>
    <x v="16"/>
    <x v="2"/>
    <x v="9"/>
    <s v="LogitechÂ MX Performance Wireless Mouse"/>
    <n v="191.47"/>
    <n v="6"/>
    <x v="2863"/>
    <x v="2"/>
    <x v="0"/>
  </r>
  <r>
    <d v="2016-01-05T00:00:00"/>
    <x v="202"/>
    <x v="16"/>
    <x v="0"/>
    <x v="4"/>
    <s v="Newell 337"/>
    <n v="5.25"/>
    <n v="2"/>
    <x v="1908"/>
    <x v="2"/>
    <x v="0"/>
  </r>
  <r>
    <d v="2016-01-05T00:00:00"/>
    <x v="202"/>
    <x v="16"/>
    <x v="2"/>
    <x v="6"/>
    <s v="Logitech B530 USBÂ HeadsetÂ -Â headsetÂ - Full size, Binaural"/>
    <n v="59.18"/>
    <n v="2"/>
    <x v="510"/>
    <x v="2"/>
    <x v="0"/>
  </r>
  <r>
    <d v="2016-01-07T00:00:00"/>
    <x v="233"/>
    <x v="3"/>
    <x v="0"/>
    <x v="4"/>
    <s v="Panasonic KP-350BK Electric Pencil Sharpener with Auto Stop"/>
    <n v="34.58"/>
    <n v="1"/>
    <x v="2864"/>
    <x v="2"/>
    <x v="0"/>
  </r>
  <r>
    <d v="2016-01-07T00:00:00"/>
    <x v="685"/>
    <x v="0"/>
    <x v="1"/>
    <x v="8"/>
    <s v="Executive Impressions 13&quot; Clairmont Wall Clock"/>
    <n v="23.08"/>
    <n v="3"/>
    <x v="2865"/>
    <x v="2"/>
    <x v="0"/>
  </r>
  <r>
    <d v="2016-01-07T00:00:00"/>
    <x v="685"/>
    <x v="0"/>
    <x v="0"/>
    <x v="0"/>
    <s v="Xerox 212"/>
    <n v="25.92"/>
    <n v="5"/>
    <x v="278"/>
    <x v="2"/>
    <x v="0"/>
  </r>
  <r>
    <d v="2016-01-08T00:00:00"/>
    <x v="4"/>
    <x v="21"/>
    <x v="1"/>
    <x v="11"/>
    <s v="Atlantic Metals Mobile 3-Shelf Bookcases, Custom Colors"/>
    <n v="1565.88"/>
    <n v="6"/>
    <x v="2866"/>
    <x v="2"/>
    <x v="0"/>
  </r>
  <r>
    <d v="2016-01-08T00:00:00"/>
    <x v="4"/>
    <x v="21"/>
    <x v="0"/>
    <x v="3"/>
    <s v="Plastic Binding Combs"/>
    <n v="106.05"/>
    <n v="7"/>
    <x v="2867"/>
    <x v="2"/>
    <x v="0"/>
  </r>
  <r>
    <d v="2016-01-08T00:00:00"/>
    <x v="6"/>
    <x v="25"/>
    <x v="0"/>
    <x v="3"/>
    <s v="XtraLife ClearVue Slant-D Ring Binder, White, 3&quot;"/>
    <n v="30.83"/>
    <n v="7"/>
    <x v="2868"/>
    <x v="2"/>
    <x v="0"/>
  </r>
  <r>
    <d v="2016-01-08T00:00:00"/>
    <x v="6"/>
    <x v="25"/>
    <x v="0"/>
    <x v="4"/>
    <s v="Newell 319"/>
    <n v="47.62"/>
    <n v="3"/>
    <x v="2869"/>
    <x v="2"/>
    <x v="0"/>
  </r>
  <r>
    <d v="2016-01-08T00:00:00"/>
    <x v="6"/>
    <x v="25"/>
    <x v="2"/>
    <x v="6"/>
    <s v="Avaya 5410 Digital phone"/>
    <n v="108.78"/>
    <n v="2"/>
    <x v="1005"/>
    <x v="2"/>
    <x v="0"/>
  </r>
  <r>
    <d v="2016-01-09T00:00:00"/>
    <x v="174"/>
    <x v="3"/>
    <x v="2"/>
    <x v="9"/>
    <s v="Logitech G500s Laser Gaming Mouse with Adjustable Weight Tuning"/>
    <n v="349.95"/>
    <n v="5"/>
    <x v="2870"/>
    <x v="2"/>
    <x v="0"/>
  </r>
  <r>
    <d v="2016-01-09T00:00:00"/>
    <x v="174"/>
    <x v="3"/>
    <x v="2"/>
    <x v="6"/>
    <s v="netTALK DUO VoIP Telephone Service"/>
    <n v="377.93"/>
    <n v="9"/>
    <x v="2871"/>
    <x v="2"/>
    <x v="0"/>
  </r>
  <r>
    <d v="2016-01-09T00:00:00"/>
    <x v="591"/>
    <x v="10"/>
    <x v="1"/>
    <x v="8"/>
    <s v="DAX Two-Tone Rosewood/Black Document Frame, Desktop, 5 x 7"/>
    <n v="15.17"/>
    <n v="2"/>
    <x v="1158"/>
    <x v="2"/>
    <x v="0"/>
  </r>
  <r>
    <d v="2016-01-10T00:00:00"/>
    <x v="127"/>
    <x v="22"/>
    <x v="1"/>
    <x v="8"/>
    <s v="24-Hour Round Wall Clock"/>
    <n v="79.92"/>
    <n v="4"/>
    <x v="2872"/>
    <x v="2"/>
    <x v="0"/>
  </r>
  <r>
    <d v="2016-01-10T00:00:00"/>
    <x v="127"/>
    <x v="22"/>
    <x v="2"/>
    <x v="9"/>
    <s v="Logitech Media Keyboard K200"/>
    <n v="69.98"/>
    <n v="2"/>
    <x v="1574"/>
    <x v="2"/>
    <x v="0"/>
  </r>
  <r>
    <d v="2016-01-10T00:00:00"/>
    <x v="733"/>
    <x v="22"/>
    <x v="1"/>
    <x v="8"/>
    <s v="DAX Value U-Channel Document Frames, Easel Back"/>
    <n v="24.85"/>
    <n v="5"/>
    <x v="472"/>
    <x v="2"/>
    <x v="0"/>
  </r>
  <r>
    <d v="2016-01-11T00:00:00"/>
    <x v="354"/>
    <x v="10"/>
    <x v="0"/>
    <x v="0"/>
    <s v="Xerox 2"/>
    <n v="15.55"/>
    <n v="3"/>
    <x v="192"/>
    <x v="2"/>
    <x v="0"/>
  </r>
  <r>
    <d v="2016-01-11T00:00:00"/>
    <x v="354"/>
    <x v="10"/>
    <x v="0"/>
    <x v="0"/>
    <s v="Xerox 1935"/>
    <n v="63.31"/>
    <n v="3"/>
    <x v="2608"/>
    <x v="2"/>
    <x v="0"/>
  </r>
  <r>
    <d v="2016-01-11T00:00:00"/>
    <x v="354"/>
    <x v="10"/>
    <x v="2"/>
    <x v="6"/>
    <s v="Cyber Acoustics AC-202b Speech Recognition Stereo Headset"/>
    <n v="15.59"/>
    <n v="2"/>
    <x v="2873"/>
    <x v="2"/>
    <x v="0"/>
  </r>
  <r>
    <d v="2016-01-11T00:00:00"/>
    <x v="114"/>
    <x v="10"/>
    <x v="1"/>
    <x v="8"/>
    <s v="Ultra Door Push Plate"/>
    <n v="54.99"/>
    <n v="14"/>
    <x v="2874"/>
    <x v="2"/>
    <x v="0"/>
  </r>
  <r>
    <d v="2016-01-14T00:00:00"/>
    <x v="643"/>
    <x v="25"/>
    <x v="0"/>
    <x v="0"/>
    <s v="Xerox 1882"/>
    <n v="89.57"/>
    <n v="2"/>
    <x v="2875"/>
    <x v="2"/>
    <x v="0"/>
  </r>
  <r>
    <d v="2016-01-14T00:00:00"/>
    <x v="643"/>
    <x v="25"/>
    <x v="1"/>
    <x v="8"/>
    <s v="Electrix Fluorescent Magnifier Lamps &amp; Weighted Base"/>
    <n v="315.77999999999997"/>
    <n v="8"/>
    <x v="1147"/>
    <x v="2"/>
    <x v="0"/>
  </r>
  <r>
    <d v="2016-01-15T00:00:00"/>
    <x v="222"/>
    <x v="23"/>
    <x v="0"/>
    <x v="10"/>
    <s v="Quality Park Security Envelopes"/>
    <n v="52.34"/>
    <n v="2"/>
    <x v="2876"/>
    <x v="2"/>
    <x v="0"/>
  </r>
  <r>
    <d v="2016-01-15T00:00:00"/>
    <x v="222"/>
    <x v="23"/>
    <x v="0"/>
    <x v="4"/>
    <s v="American Pencil"/>
    <n v="4.66"/>
    <n v="2"/>
    <x v="2877"/>
    <x v="2"/>
    <x v="0"/>
  </r>
  <r>
    <d v="2016-01-15T00:00:00"/>
    <x v="222"/>
    <x v="23"/>
    <x v="2"/>
    <x v="9"/>
    <s v="LogitechÂ Gaming G510s - Keyboard"/>
    <n v="254.97"/>
    <n v="3"/>
    <x v="2878"/>
    <x v="2"/>
    <x v="0"/>
  </r>
  <r>
    <d v="2016-01-15T00:00:00"/>
    <x v="554"/>
    <x v="37"/>
    <x v="1"/>
    <x v="13"/>
    <s v="Bevis Round Bullnose 29&quot; High Table Top"/>
    <n v="181.8"/>
    <n v="1"/>
    <x v="2879"/>
    <x v="2"/>
    <x v="0"/>
  </r>
  <r>
    <d v="2016-01-15T00:00:00"/>
    <x v="494"/>
    <x v="20"/>
    <x v="0"/>
    <x v="10"/>
    <s v="#10 Gummed Flap White Envelopes, 100/Box"/>
    <n v="16.52"/>
    <n v="4"/>
    <x v="920"/>
    <x v="2"/>
    <x v="0"/>
  </r>
  <r>
    <d v="2016-01-15T00:00:00"/>
    <x v="494"/>
    <x v="20"/>
    <x v="0"/>
    <x v="0"/>
    <s v="Xerox 1959"/>
    <n v="60.12"/>
    <n v="9"/>
    <x v="2345"/>
    <x v="2"/>
    <x v="0"/>
  </r>
  <r>
    <d v="2016-01-15T00:00:00"/>
    <x v="494"/>
    <x v="20"/>
    <x v="0"/>
    <x v="3"/>
    <s v="Square Ring Data Binders, Rigid 75 Pt. Covers, 11&quot; x 14-7/8&quot;"/>
    <n v="49.54"/>
    <n v="3"/>
    <x v="2880"/>
    <x v="2"/>
    <x v="0"/>
  </r>
  <r>
    <d v="2016-01-15T00:00:00"/>
    <x v="734"/>
    <x v="20"/>
    <x v="0"/>
    <x v="0"/>
    <s v="Xerox 1893"/>
    <n v="81.98"/>
    <n v="2"/>
    <x v="1045"/>
    <x v="2"/>
    <x v="0"/>
  </r>
  <r>
    <d v="2016-01-16T00:00:00"/>
    <x v="281"/>
    <x v="3"/>
    <x v="0"/>
    <x v="3"/>
    <s v="Wilson Jones Active Use Binders"/>
    <n v="11.65"/>
    <n v="2"/>
    <x v="2881"/>
    <x v="2"/>
    <x v="0"/>
  </r>
  <r>
    <d v="2016-01-16T00:00:00"/>
    <x v="281"/>
    <x v="3"/>
    <x v="2"/>
    <x v="9"/>
    <s v="ImationÂ 8GB Mini TravelDrive USB 2.0Â Flash Drive"/>
    <n v="90.57"/>
    <n v="3"/>
    <x v="2882"/>
    <x v="2"/>
    <x v="0"/>
  </r>
  <r>
    <d v="2016-01-17T00:00:00"/>
    <x v="684"/>
    <x v="38"/>
    <x v="1"/>
    <x v="8"/>
    <s v="Tenex Contemporary Contur Chairmats for Low and Medium Pile Carpet, Computer, 39&quot; x 49&quot;"/>
    <n v="322.58999999999997"/>
    <n v="3"/>
    <x v="2682"/>
    <x v="2"/>
    <x v="0"/>
  </r>
  <r>
    <d v="2016-01-17T00:00:00"/>
    <x v="684"/>
    <x v="38"/>
    <x v="2"/>
    <x v="9"/>
    <s v="Logitech 910-002974 M325 Wireless Mouse for Web Scrolling"/>
    <n v="29.99"/>
    <n v="1"/>
    <x v="966"/>
    <x v="2"/>
    <x v="0"/>
  </r>
  <r>
    <d v="2016-01-17T00:00:00"/>
    <x v="684"/>
    <x v="38"/>
    <x v="2"/>
    <x v="9"/>
    <s v="Logitech G19 Programmable Gaming Keyboard"/>
    <n v="371.97"/>
    <n v="3"/>
    <x v="2548"/>
    <x v="2"/>
    <x v="0"/>
  </r>
  <r>
    <d v="2016-01-17T00:00:00"/>
    <x v="729"/>
    <x v="4"/>
    <x v="2"/>
    <x v="9"/>
    <s v="First Data FD10 PIN Pad"/>
    <n v="316"/>
    <n v="4"/>
    <x v="2883"/>
    <x v="2"/>
    <x v="0"/>
  </r>
  <r>
    <d v="2016-01-21T00:00:00"/>
    <x v="210"/>
    <x v="3"/>
    <x v="1"/>
    <x v="5"/>
    <s v="Global Super Steno Chair"/>
    <n v="153.57"/>
    <n v="2"/>
    <x v="2884"/>
    <x v="2"/>
    <x v="0"/>
  </r>
  <r>
    <d v="2016-01-21T00:00:00"/>
    <x v="210"/>
    <x v="3"/>
    <x v="1"/>
    <x v="5"/>
    <s v="Global Ergonomic Managers Chair"/>
    <n v="1013.49"/>
    <n v="7"/>
    <x v="2885"/>
    <x v="2"/>
    <x v="0"/>
  </r>
  <r>
    <d v="2016-01-22T00:00:00"/>
    <x v="194"/>
    <x v="23"/>
    <x v="0"/>
    <x v="7"/>
    <s v="Bagged Rubber Bands"/>
    <n v="7.56"/>
    <n v="6"/>
    <x v="1481"/>
    <x v="2"/>
    <x v="0"/>
  </r>
  <r>
    <d v="2016-01-22T00:00:00"/>
    <x v="695"/>
    <x v="25"/>
    <x v="1"/>
    <x v="8"/>
    <s v="Eldon Pizzaz Desk Accessories"/>
    <n v="14.27"/>
    <n v="8"/>
    <x v="1180"/>
    <x v="2"/>
    <x v="0"/>
  </r>
  <r>
    <d v="2016-01-22T00:00:00"/>
    <x v="695"/>
    <x v="25"/>
    <x v="1"/>
    <x v="11"/>
    <s v="Sauder Forest Hills Library, Woodland Oak Finish"/>
    <n v="451.14"/>
    <n v="4"/>
    <x v="1745"/>
    <x v="2"/>
    <x v="0"/>
  </r>
  <r>
    <d v="2016-01-22T00:00:00"/>
    <x v="695"/>
    <x v="25"/>
    <x v="0"/>
    <x v="12"/>
    <s v="Fellowes Mighty 8 Compact Surge Protector"/>
    <n v="64.86"/>
    <n v="4"/>
    <x v="38"/>
    <x v="2"/>
    <x v="0"/>
  </r>
  <r>
    <d v="2016-01-22T00:00:00"/>
    <x v="202"/>
    <x v="22"/>
    <x v="1"/>
    <x v="8"/>
    <s v="Contract Clock, 14&quot;, Brown"/>
    <n v="109.9"/>
    <n v="5"/>
    <x v="2886"/>
    <x v="2"/>
    <x v="0"/>
  </r>
  <r>
    <d v="2016-01-22T00:00:00"/>
    <x v="387"/>
    <x v="22"/>
    <x v="0"/>
    <x v="0"/>
    <s v="Xerox 218"/>
    <n v="12.96"/>
    <n v="2"/>
    <x v="113"/>
    <x v="2"/>
    <x v="0"/>
  </r>
  <r>
    <d v="2016-01-22T00:00:00"/>
    <x v="558"/>
    <x v="3"/>
    <x v="0"/>
    <x v="1"/>
    <s v="Avery 475"/>
    <n v="44.4"/>
    <n v="3"/>
    <x v="224"/>
    <x v="2"/>
    <x v="0"/>
  </r>
  <r>
    <d v="2016-01-22T00:00:00"/>
    <x v="558"/>
    <x v="3"/>
    <x v="0"/>
    <x v="1"/>
    <s v="Avery 476"/>
    <n v="20.65"/>
    <n v="5"/>
    <x v="150"/>
    <x v="2"/>
    <x v="0"/>
  </r>
  <r>
    <d v="2016-01-22T00:00:00"/>
    <x v="214"/>
    <x v="10"/>
    <x v="2"/>
    <x v="6"/>
    <s v="Panasonic Kx-TS550"/>
    <n v="110.38"/>
    <n v="4"/>
    <x v="2887"/>
    <x v="2"/>
    <x v="0"/>
  </r>
  <r>
    <d v="2016-01-22T00:00:00"/>
    <x v="214"/>
    <x v="10"/>
    <x v="2"/>
    <x v="9"/>
    <s v="Verbatim 25 GB 6x Blu-ray Single Layer Recordable Disc, 25/Pack"/>
    <n v="55.18"/>
    <n v="3"/>
    <x v="2182"/>
    <x v="2"/>
    <x v="0"/>
  </r>
  <r>
    <d v="2016-01-22T00:00:00"/>
    <x v="263"/>
    <x v="20"/>
    <x v="0"/>
    <x v="3"/>
    <s v="Wilson Jones data.warehouse D-Ring Binders with DublLock"/>
    <n v="26.34"/>
    <n v="4"/>
    <x v="2229"/>
    <x v="2"/>
    <x v="0"/>
  </r>
  <r>
    <d v="2016-01-23T00:00:00"/>
    <x v="710"/>
    <x v="3"/>
    <x v="1"/>
    <x v="8"/>
    <s v="DAX Cubicle Frames, 8-1/2 x 11"/>
    <n v="59.99"/>
    <n v="7"/>
    <x v="903"/>
    <x v="2"/>
    <x v="0"/>
  </r>
  <r>
    <d v="2016-01-23T00:00:00"/>
    <x v="595"/>
    <x v="45"/>
    <x v="2"/>
    <x v="9"/>
    <s v="Logitech Wireless Marathon Mouse M705"/>
    <n v="99.98"/>
    <n v="2"/>
    <x v="283"/>
    <x v="2"/>
    <x v="0"/>
  </r>
  <r>
    <d v="2016-01-23T00:00:00"/>
    <x v="595"/>
    <x v="45"/>
    <x v="0"/>
    <x v="4"/>
    <s v="4009 Highlighters"/>
    <n v="8.0399999999999991"/>
    <n v="6"/>
    <x v="892"/>
    <x v="2"/>
    <x v="0"/>
  </r>
  <r>
    <d v="2016-01-23T00:00:00"/>
    <x v="595"/>
    <x v="45"/>
    <x v="0"/>
    <x v="2"/>
    <s v="Iceberg Mobile Mega Data/Printer Cart"/>
    <n v="1564.29"/>
    <n v="13"/>
    <x v="2888"/>
    <x v="2"/>
    <x v="0"/>
  </r>
  <r>
    <d v="2016-01-24T00:00:00"/>
    <x v="418"/>
    <x v="29"/>
    <x v="0"/>
    <x v="3"/>
    <s v="XtraLife ClearVue Slant-D Ring Binders by Cardinal"/>
    <n v="31.36"/>
    <n v="4"/>
    <x v="1181"/>
    <x v="2"/>
    <x v="0"/>
  </r>
  <r>
    <d v="2016-01-25T00:00:00"/>
    <x v="735"/>
    <x v="23"/>
    <x v="0"/>
    <x v="4"/>
    <s v="Dixon Ticonderoga Maple Cedar Pencil, #2"/>
    <n v="9.2100000000000009"/>
    <n v="3"/>
    <x v="2889"/>
    <x v="2"/>
    <x v="0"/>
  </r>
  <r>
    <d v="2016-01-25T00:00:00"/>
    <x v="735"/>
    <x v="23"/>
    <x v="0"/>
    <x v="0"/>
    <s v="Telephone Message Books with Fax/Mobile Section, 4 1/4&quot; x 6&quot;"/>
    <n v="18"/>
    <n v="5"/>
    <x v="1187"/>
    <x v="2"/>
    <x v="0"/>
  </r>
  <r>
    <d v="2016-01-25T00:00:00"/>
    <x v="104"/>
    <x v="20"/>
    <x v="0"/>
    <x v="3"/>
    <s v="GBC Standard Recycled Report Covers, Clear Plastic Sheets"/>
    <n v="43.12"/>
    <n v="5"/>
    <x v="796"/>
    <x v="2"/>
    <x v="0"/>
  </r>
  <r>
    <d v="2016-01-25T00:00:00"/>
    <x v="104"/>
    <x v="20"/>
    <x v="1"/>
    <x v="13"/>
    <s v="Chromcraft Round Conference Tables"/>
    <n v="313.72000000000003"/>
    <n v="3"/>
    <x v="2890"/>
    <x v="2"/>
    <x v="0"/>
  </r>
  <r>
    <d v="2016-01-25T00:00:00"/>
    <x v="104"/>
    <x v="20"/>
    <x v="1"/>
    <x v="8"/>
    <s v="Tenex B1-RE Series Chair Mats for Low Pile Carpets"/>
    <n v="45.98"/>
    <n v="1"/>
    <x v="355"/>
    <x v="2"/>
    <x v="0"/>
  </r>
  <r>
    <d v="2016-01-25T00:00:00"/>
    <x v="104"/>
    <x v="20"/>
    <x v="0"/>
    <x v="2"/>
    <s v="SAFCO Commercial Wire Shelving, 72h"/>
    <n v="428.68"/>
    <n v="7"/>
    <x v="62"/>
    <x v="2"/>
    <x v="0"/>
  </r>
  <r>
    <d v="2016-01-28T00:00:00"/>
    <x v="418"/>
    <x v="3"/>
    <x v="0"/>
    <x v="4"/>
    <s v="Newell 345"/>
    <n v="39.68"/>
    <n v="2"/>
    <x v="568"/>
    <x v="2"/>
    <x v="0"/>
  </r>
  <r>
    <d v="2016-01-30T00:00:00"/>
    <x v="467"/>
    <x v="3"/>
    <x v="0"/>
    <x v="3"/>
    <s v="Heavy-Duty E-Z-D Binders"/>
    <n v="17.46"/>
    <n v="2"/>
    <x v="2891"/>
    <x v="2"/>
    <x v="0"/>
  </r>
  <r>
    <d v="2016-01-30T00:00:00"/>
    <x v="236"/>
    <x v="3"/>
    <x v="0"/>
    <x v="2"/>
    <s v="File Shuttle II and Handi-File, Black"/>
    <n v="305.01"/>
    <n v="9"/>
    <x v="2892"/>
    <x v="2"/>
    <x v="0"/>
  </r>
  <r>
    <d v="2016-01-30T00:00:00"/>
    <x v="236"/>
    <x v="3"/>
    <x v="0"/>
    <x v="3"/>
    <s v="GBC Wire Binding Strips"/>
    <n v="50.78"/>
    <n v="2"/>
    <x v="2893"/>
    <x v="2"/>
    <x v="0"/>
  </r>
  <r>
    <d v="2016-01-30T00:00:00"/>
    <x v="236"/>
    <x v="3"/>
    <x v="0"/>
    <x v="1"/>
    <s v="Avery 512"/>
    <n v="26.01"/>
    <n v="9"/>
    <x v="2894"/>
    <x v="2"/>
    <x v="0"/>
  </r>
  <r>
    <d v="2016-01-30T00:00:00"/>
    <x v="560"/>
    <x v="22"/>
    <x v="1"/>
    <x v="5"/>
    <s v="Global Deluxe High-Back Office Chair in Storm"/>
    <n v="435.17"/>
    <n v="4"/>
    <x v="2895"/>
    <x v="2"/>
    <x v="0"/>
  </r>
  <r>
    <d v="2016-01-30T00:00:00"/>
    <x v="560"/>
    <x v="22"/>
    <x v="1"/>
    <x v="11"/>
    <s v="O'Sullivan 2-Shelf Heavy-Duty Bookcases"/>
    <n v="48.58"/>
    <n v="1"/>
    <x v="1182"/>
    <x v="2"/>
    <x v="0"/>
  </r>
  <r>
    <d v="2016-01-30T00:00:00"/>
    <x v="736"/>
    <x v="1"/>
    <x v="0"/>
    <x v="0"/>
    <s v="Xerox 1943"/>
    <n v="156.51"/>
    <n v="4"/>
    <x v="2896"/>
    <x v="2"/>
    <x v="0"/>
  </r>
  <r>
    <d v="2016-01-30T00:00:00"/>
    <x v="447"/>
    <x v="1"/>
    <x v="2"/>
    <x v="6"/>
    <s v="Nokia Lumia 1020"/>
    <n v="1439.97"/>
    <n v="4"/>
    <x v="2897"/>
    <x v="2"/>
    <x v="0"/>
  </r>
  <r>
    <d v="2016-01-30T00:00:00"/>
    <x v="447"/>
    <x v="1"/>
    <x v="0"/>
    <x v="3"/>
    <s v="Avery Durable Binders"/>
    <n v="1.73"/>
    <n v="3"/>
    <x v="2898"/>
    <x v="2"/>
    <x v="0"/>
  </r>
  <r>
    <d v="2016-01-30T00:00:00"/>
    <x v="447"/>
    <x v="1"/>
    <x v="1"/>
    <x v="13"/>
    <s v="Bretford Â“Just In TimeÂ” Height-Adjustable Multi-Task Work Tables"/>
    <n v="626.1"/>
    <n v="3"/>
    <x v="2899"/>
    <x v="2"/>
    <x v="0"/>
  </r>
  <r>
    <d v="2016-01-31T00:00:00"/>
    <x v="90"/>
    <x v="3"/>
    <x v="2"/>
    <x v="6"/>
    <s v="AT&amp;T 1080 Phone"/>
    <n v="109.59"/>
    <n v="1"/>
    <x v="1576"/>
    <x v="2"/>
    <x v="0"/>
  </r>
  <r>
    <d v="2016-01-31T00:00:00"/>
    <x v="90"/>
    <x v="3"/>
    <x v="0"/>
    <x v="0"/>
    <s v="Easy-staple paper"/>
    <n v="56.7"/>
    <n v="5"/>
    <x v="2900"/>
    <x v="2"/>
    <x v="0"/>
  </r>
  <r>
    <d v="2016-01-31T00:00:00"/>
    <x v="69"/>
    <x v="0"/>
    <x v="0"/>
    <x v="0"/>
    <s v="Xerox 1994"/>
    <n v="15.55"/>
    <n v="3"/>
    <x v="192"/>
    <x v="2"/>
    <x v="0"/>
  </r>
  <r>
    <d v="2016-01-31T00:00:00"/>
    <x v="527"/>
    <x v="23"/>
    <x v="0"/>
    <x v="10"/>
    <s v="Staple envelope"/>
    <n v="23.36"/>
    <n v="2"/>
    <x v="2901"/>
    <x v="2"/>
    <x v="0"/>
  </r>
  <r>
    <d v="2016-01-31T00:00:00"/>
    <x v="151"/>
    <x v="4"/>
    <x v="0"/>
    <x v="3"/>
    <s v="Fellowes PB500 Electric Punch Plastic Comb Binding Machine with Manual Bind"/>
    <n v="1270.99"/>
    <n v="1"/>
    <x v="2902"/>
    <x v="2"/>
    <x v="0"/>
  </r>
  <r>
    <d v="2016-01-31T00:00:00"/>
    <x v="151"/>
    <x v="4"/>
    <x v="0"/>
    <x v="10"/>
    <s v="#10 White Business Envelopes,4 1/8 x 9 1/2"/>
    <n v="125.36"/>
    <n v="8"/>
    <x v="2903"/>
    <x v="2"/>
    <x v="0"/>
  </r>
  <r>
    <d v="2016-02-01T00:00:00"/>
    <x v="38"/>
    <x v="6"/>
    <x v="0"/>
    <x v="2"/>
    <s v="X-Rack File for Hanging Folders"/>
    <n v="56.45"/>
    <n v="5"/>
    <x v="2904"/>
    <x v="2"/>
    <x v="1"/>
  </r>
  <r>
    <d v="2016-02-01T00:00:00"/>
    <x v="436"/>
    <x v="3"/>
    <x v="0"/>
    <x v="0"/>
    <s v="Xerox 1883"/>
    <n v="105.52"/>
    <n v="4"/>
    <x v="1453"/>
    <x v="2"/>
    <x v="1"/>
  </r>
  <r>
    <d v="2016-02-02T00:00:00"/>
    <x v="579"/>
    <x v="20"/>
    <x v="0"/>
    <x v="2"/>
    <s v="Belkin 19&quot; Center-Weighted Shelf, Gray"/>
    <n v="117.96"/>
    <n v="2"/>
    <x v="2905"/>
    <x v="2"/>
    <x v="1"/>
  </r>
  <r>
    <d v="2016-02-02T00:00:00"/>
    <x v="145"/>
    <x v="6"/>
    <x v="2"/>
    <x v="15"/>
    <s v="HP Designjet T520 Inkjet Large Format Printer - 24&quot; Color"/>
    <n v="8749.9500000000007"/>
    <n v="5"/>
    <x v="2906"/>
    <x v="2"/>
    <x v="1"/>
  </r>
  <r>
    <d v="2016-02-02T00:00:00"/>
    <x v="145"/>
    <x v="6"/>
    <x v="0"/>
    <x v="3"/>
    <s v="Presstex Flexible Ring Binders"/>
    <n v="36.4"/>
    <n v="8"/>
    <x v="2907"/>
    <x v="2"/>
    <x v="1"/>
  </r>
  <r>
    <d v="2016-02-02T00:00:00"/>
    <x v="145"/>
    <x v="6"/>
    <x v="1"/>
    <x v="8"/>
    <s v="Acrylic Self-Standing Desk Frames"/>
    <n v="18.690000000000001"/>
    <n v="7"/>
    <x v="2908"/>
    <x v="2"/>
    <x v="1"/>
  </r>
  <r>
    <d v="2016-02-02T00:00:00"/>
    <x v="270"/>
    <x v="0"/>
    <x v="1"/>
    <x v="8"/>
    <s v="Deflect-o RollaMat Studded, Beveled Mat for Medium Pile Carpeting"/>
    <n v="73.78"/>
    <n v="2"/>
    <x v="2909"/>
    <x v="2"/>
    <x v="1"/>
  </r>
  <r>
    <d v="2016-02-03T00:00:00"/>
    <x v="31"/>
    <x v="5"/>
    <x v="1"/>
    <x v="5"/>
    <s v="Hon Multipurpose Stacking Arm Chairs"/>
    <n v="866.4"/>
    <n v="4"/>
    <x v="2910"/>
    <x v="2"/>
    <x v="1"/>
  </r>
  <r>
    <d v="2016-02-04T00:00:00"/>
    <x v="463"/>
    <x v="12"/>
    <x v="1"/>
    <x v="8"/>
    <s v="Nu-Dell Float Frame 11 x 14 1/2"/>
    <n v="14.37"/>
    <n v="2"/>
    <x v="383"/>
    <x v="2"/>
    <x v="1"/>
  </r>
  <r>
    <d v="2016-02-04T00:00:00"/>
    <x v="389"/>
    <x v="36"/>
    <x v="2"/>
    <x v="6"/>
    <s v="AT&amp;T 17929 Lendline Telephone"/>
    <n v="90.48"/>
    <n v="2"/>
    <x v="2911"/>
    <x v="2"/>
    <x v="1"/>
  </r>
  <r>
    <d v="2016-02-04T00:00:00"/>
    <x v="403"/>
    <x v="3"/>
    <x v="0"/>
    <x v="2"/>
    <s v="Safco Commercial Shelving"/>
    <n v="93.02"/>
    <n v="2"/>
    <x v="239"/>
    <x v="2"/>
    <x v="1"/>
  </r>
  <r>
    <d v="2016-02-05T00:00:00"/>
    <x v="367"/>
    <x v="4"/>
    <x v="0"/>
    <x v="2"/>
    <s v="Carina 42&quot;Hx23 3/4&quot;W Media Storage Unit"/>
    <n v="80.98"/>
    <n v="1"/>
    <x v="2912"/>
    <x v="2"/>
    <x v="1"/>
  </r>
  <r>
    <d v="2016-02-05T00:00:00"/>
    <x v="367"/>
    <x v="4"/>
    <x v="0"/>
    <x v="0"/>
    <s v="White Computer Printout Paper by Universal"/>
    <n v="348.84"/>
    <n v="9"/>
    <x v="2913"/>
    <x v="2"/>
    <x v="1"/>
  </r>
  <r>
    <d v="2016-02-05T00:00:00"/>
    <x v="367"/>
    <x v="4"/>
    <x v="0"/>
    <x v="7"/>
    <s v="Revere Boxed Rubber Bands by Revere"/>
    <n v="9.4499999999999993"/>
    <n v="5"/>
    <x v="2914"/>
    <x v="2"/>
    <x v="1"/>
  </r>
  <r>
    <d v="2016-02-05T00:00:00"/>
    <x v="367"/>
    <x v="4"/>
    <x v="1"/>
    <x v="8"/>
    <s v="Eldon 200 Class Desk Accessories, Black"/>
    <n v="18.84"/>
    <n v="3"/>
    <x v="928"/>
    <x v="2"/>
    <x v="1"/>
  </r>
  <r>
    <d v="2016-02-05T00:00:00"/>
    <x v="367"/>
    <x v="4"/>
    <x v="1"/>
    <x v="11"/>
    <s v="Bush Andora Bookcase, Maple/Graphite Gray Finish"/>
    <n v="239.98"/>
    <n v="2"/>
    <x v="2915"/>
    <x v="2"/>
    <x v="1"/>
  </r>
  <r>
    <d v="2016-02-05T00:00:00"/>
    <x v="367"/>
    <x v="4"/>
    <x v="0"/>
    <x v="10"/>
    <s v="Ames Color-File Green Diamond Border X-ray Mailers"/>
    <n v="167.96"/>
    <n v="2"/>
    <x v="2916"/>
    <x v="2"/>
    <x v="1"/>
  </r>
  <r>
    <d v="2016-02-05T00:00:00"/>
    <x v="367"/>
    <x v="4"/>
    <x v="2"/>
    <x v="6"/>
    <s v="Plantronics CordlessÂ Phone HeadsetÂ with In-line Volume - M214C"/>
    <n v="104.85"/>
    <n v="3"/>
    <x v="876"/>
    <x v="2"/>
    <x v="1"/>
  </r>
  <r>
    <d v="2016-02-05T00:00:00"/>
    <x v="367"/>
    <x v="4"/>
    <x v="2"/>
    <x v="6"/>
    <s v="Aastra 57i VoIP phone"/>
    <n v="484.83"/>
    <n v="3"/>
    <x v="2917"/>
    <x v="2"/>
    <x v="1"/>
  </r>
  <r>
    <d v="2016-02-05T00:00:00"/>
    <x v="367"/>
    <x v="4"/>
    <x v="0"/>
    <x v="0"/>
    <s v="White Dual Perf Computer Printout Paper, 2700 Sheets, 1 Part, Heavyweight, 20 lbs., 14 7/8 x 11"/>
    <n v="122.97"/>
    <n v="3"/>
    <x v="221"/>
    <x v="2"/>
    <x v="1"/>
  </r>
  <r>
    <d v="2016-02-05T00:00:00"/>
    <x v="367"/>
    <x v="4"/>
    <x v="0"/>
    <x v="2"/>
    <s v="Belkin 19&quot; Vented Equipment Shelf, Black"/>
    <n v="154.44"/>
    <n v="3"/>
    <x v="2918"/>
    <x v="2"/>
    <x v="1"/>
  </r>
  <r>
    <d v="2016-02-05T00:00:00"/>
    <x v="367"/>
    <x v="4"/>
    <x v="0"/>
    <x v="0"/>
    <s v="Xerox 1943"/>
    <n v="342.37"/>
    <n v="7"/>
    <x v="2919"/>
    <x v="2"/>
    <x v="1"/>
  </r>
  <r>
    <d v="2016-02-05T00:00:00"/>
    <x v="86"/>
    <x v="3"/>
    <x v="0"/>
    <x v="1"/>
    <s v="Avery 508"/>
    <n v="14.73"/>
    <n v="3"/>
    <x v="2920"/>
    <x v="2"/>
    <x v="1"/>
  </r>
  <r>
    <d v="2016-02-05T00:00:00"/>
    <x v="86"/>
    <x v="3"/>
    <x v="0"/>
    <x v="2"/>
    <s v="Fellowes Mobile File Cart, Black"/>
    <n v="186.54"/>
    <n v="3"/>
    <x v="2921"/>
    <x v="2"/>
    <x v="1"/>
  </r>
  <r>
    <d v="2016-02-05T00:00:00"/>
    <x v="86"/>
    <x v="3"/>
    <x v="1"/>
    <x v="13"/>
    <s v="Chromcraft Round Conference Tables"/>
    <n v="557.73"/>
    <n v="4"/>
    <x v="610"/>
    <x v="2"/>
    <x v="1"/>
  </r>
  <r>
    <d v="2016-02-05T00:00:00"/>
    <x v="86"/>
    <x v="3"/>
    <x v="2"/>
    <x v="6"/>
    <s v="Anker Astro 15000mAh USB Portable Charger"/>
    <n v="159.97"/>
    <n v="4"/>
    <x v="2922"/>
    <x v="2"/>
    <x v="1"/>
  </r>
  <r>
    <d v="2016-02-06T00:00:00"/>
    <x v="119"/>
    <x v="15"/>
    <x v="1"/>
    <x v="8"/>
    <s v="Deflect-o EconoMat Studded, No Bevel Mat for Low Pile Carpeting"/>
    <n v="132.22"/>
    <n v="4"/>
    <x v="2923"/>
    <x v="2"/>
    <x v="1"/>
  </r>
  <r>
    <d v="2016-02-07T00:00:00"/>
    <x v="103"/>
    <x v="6"/>
    <x v="2"/>
    <x v="9"/>
    <s v="Micro Innovations USB RF Wireless Keyboard with Mouse"/>
    <n v="100"/>
    <n v="4"/>
    <x v="2924"/>
    <x v="2"/>
    <x v="1"/>
  </r>
  <r>
    <d v="2016-02-07T00:00:00"/>
    <x v="103"/>
    <x v="6"/>
    <x v="0"/>
    <x v="1"/>
    <s v="Permanent Self-Adhesive File Folder Labels for Typewriters by Universal"/>
    <n v="7.83"/>
    <n v="3"/>
    <x v="333"/>
    <x v="2"/>
    <x v="1"/>
  </r>
  <r>
    <d v="2016-02-07T00:00:00"/>
    <x v="737"/>
    <x v="10"/>
    <x v="0"/>
    <x v="0"/>
    <s v="Xerox 1912"/>
    <n v="30.35"/>
    <n v="2"/>
    <x v="2925"/>
    <x v="2"/>
    <x v="1"/>
  </r>
  <r>
    <d v="2016-02-07T00:00:00"/>
    <x v="732"/>
    <x v="3"/>
    <x v="2"/>
    <x v="6"/>
    <s v="Motorola L703CM"/>
    <n v="623.96"/>
    <n v="5"/>
    <x v="1874"/>
    <x v="2"/>
    <x v="1"/>
  </r>
  <r>
    <d v="2016-02-08T00:00:00"/>
    <x v="662"/>
    <x v="25"/>
    <x v="2"/>
    <x v="6"/>
    <s v="Samsung Galaxy S4 Mini"/>
    <n v="1127.98"/>
    <n v="3"/>
    <x v="2926"/>
    <x v="2"/>
    <x v="1"/>
  </r>
  <r>
    <d v="2016-02-08T00:00:00"/>
    <x v="36"/>
    <x v="0"/>
    <x v="1"/>
    <x v="5"/>
    <s v="Harbour Creations Steel Folding Chair"/>
    <n v="241.5"/>
    <n v="4"/>
    <x v="62"/>
    <x v="2"/>
    <x v="1"/>
  </r>
  <r>
    <d v="2016-02-09T00:00:00"/>
    <x v="691"/>
    <x v="3"/>
    <x v="2"/>
    <x v="9"/>
    <s v="Logitech 910-002974 M325 Wireless Mouse for Web Scrolling"/>
    <n v="89.97"/>
    <n v="3"/>
    <x v="2927"/>
    <x v="2"/>
    <x v="1"/>
  </r>
  <r>
    <d v="2016-02-09T00:00:00"/>
    <x v="691"/>
    <x v="3"/>
    <x v="2"/>
    <x v="9"/>
    <s v="Maxell 4.7GB DVD+RW 3/Pack"/>
    <n v="31.86"/>
    <n v="2"/>
    <x v="2928"/>
    <x v="2"/>
    <x v="1"/>
  </r>
  <r>
    <d v="2016-02-11T00:00:00"/>
    <x v="532"/>
    <x v="39"/>
    <x v="2"/>
    <x v="6"/>
    <s v="Mediabridge Sport Armband iPhone 5s"/>
    <n v="69.930000000000007"/>
    <n v="7"/>
    <x v="2929"/>
    <x v="2"/>
    <x v="1"/>
  </r>
  <r>
    <d v="2016-02-12T00:00:00"/>
    <x v="143"/>
    <x v="4"/>
    <x v="0"/>
    <x v="2"/>
    <s v="Tennsco Double-Tier Lockers"/>
    <n v="1350.12"/>
    <n v="6"/>
    <x v="2930"/>
    <x v="2"/>
    <x v="1"/>
  </r>
  <r>
    <d v="2016-02-12T00:00:00"/>
    <x v="143"/>
    <x v="4"/>
    <x v="0"/>
    <x v="3"/>
    <s v="Avery Durable Slant Ring Binders, No Labels"/>
    <n v="15.92"/>
    <n v="4"/>
    <x v="201"/>
    <x v="2"/>
    <x v="1"/>
  </r>
  <r>
    <d v="2016-02-13T00:00:00"/>
    <x v="476"/>
    <x v="3"/>
    <x v="0"/>
    <x v="0"/>
    <s v="Tops Green Bar Computer Printout Paper"/>
    <n v="146.82"/>
    <n v="3"/>
    <x v="1427"/>
    <x v="2"/>
    <x v="1"/>
  </r>
  <r>
    <d v="2016-02-14T00:00:00"/>
    <x v="610"/>
    <x v="36"/>
    <x v="0"/>
    <x v="0"/>
    <s v="Wirebound Message Books, Four 2 3/4 x 5 Forms per Page, 200 Sets per Book"/>
    <n v="4.7699999999999996"/>
    <n v="1"/>
    <x v="2147"/>
    <x v="2"/>
    <x v="1"/>
  </r>
  <r>
    <d v="2016-02-14T00:00:00"/>
    <x v="610"/>
    <x v="36"/>
    <x v="0"/>
    <x v="4"/>
    <s v="Economy #2 Pencils"/>
    <n v="7.98"/>
    <n v="3"/>
    <x v="163"/>
    <x v="2"/>
    <x v="1"/>
  </r>
  <r>
    <d v="2016-02-14T00:00:00"/>
    <x v="610"/>
    <x v="36"/>
    <x v="1"/>
    <x v="13"/>
    <s v="Bevis Boat-Shaped Conference Table"/>
    <n v="550.42999999999995"/>
    <n v="3"/>
    <x v="2931"/>
    <x v="2"/>
    <x v="1"/>
  </r>
  <r>
    <d v="2016-02-14T00:00:00"/>
    <x v="610"/>
    <x v="36"/>
    <x v="1"/>
    <x v="8"/>
    <s v="Regeneration Desk Collection"/>
    <n v="10.56"/>
    <n v="6"/>
    <x v="633"/>
    <x v="2"/>
    <x v="1"/>
  </r>
  <r>
    <d v="2016-02-14T00:00:00"/>
    <x v="667"/>
    <x v="29"/>
    <x v="0"/>
    <x v="4"/>
    <s v="Panasonic KP-150 Electric Pencil Sharpener"/>
    <n v="264.18"/>
    <n v="7"/>
    <x v="2932"/>
    <x v="2"/>
    <x v="1"/>
  </r>
  <r>
    <d v="2016-02-15T00:00:00"/>
    <x v="190"/>
    <x v="20"/>
    <x v="0"/>
    <x v="3"/>
    <s v="GBC DocuBind P100 Manual Binding Machine"/>
    <n v="398.35"/>
    <n v="3"/>
    <x v="2505"/>
    <x v="2"/>
    <x v="1"/>
  </r>
  <r>
    <d v="2016-02-15T00:00:00"/>
    <x v="190"/>
    <x v="20"/>
    <x v="0"/>
    <x v="7"/>
    <s v="Advantus Push Pins"/>
    <n v="8.7200000000000006"/>
    <n v="4"/>
    <x v="980"/>
    <x v="2"/>
    <x v="1"/>
  </r>
  <r>
    <d v="2016-02-16T00:00:00"/>
    <x v="400"/>
    <x v="1"/>
    <x v="0"/>
    <x v="12"/>
    <s v="Honeywell Enviracaire Portable Air Cleaner for up to 8 x 10 Room"/>
    <n v="92.06"/>
    <n v="6"/>
    <x v="2933"/>
    <x v="2"/>
    <x v="1"/>
  </r>
  <r>
    <d v="2016-02-16T00:00:00"/>
    <x v="400"/>
    <x v="1"/>
    <x v="0"/>
    <x v="7"/>
    <s v="Advantus Push Pins"/>
    <n v="6.98"/>
    <n v="4"/>
    <x v="666"/>
    <x v="2"/>
    <x v="1"/>
  </r>
  <r>
    <d v="2016-02-16T00:00:00"/>
    <x v="400"/>
    <x v="1"/>
    <x v="1"/>
    <x v="5"/>
    <s v="Global Stack Chair with Arms, Black"/>
    <n v="62.96"/>
    <n v="3"/>
    <x v="2425"/>
    <x v="2"/>
    <x v="1"/>
  </r>
  <r>
    <d v="2016-02-16T00:00:00"/>
    <x v="400"/>
    <x v="1"/>
    <x v="0"/>
    <x v="0"/>
    <s v="Xerox 206"/>
    <n v="5.18"/>
    <n v="1"/>
    <x v="1534"/>
    <x v="2"/>
    <x v="1"/>
  </r>
  <r>
    <d v="2016-02-16T00:00:00"/>
    <x v="628"/>
    <x v="23"/>
    <x v="1"/>
    <x v="5"/>
    <s v="Hon Comfortask Task/Swivel Chairs"/>
    <n v="227.96"/>
    <n v="2"/>
    <x v="1978"/>
    <x v="2"/>
    <x v="1"/>
  </r>
  <r>
    <d v="2016-02-16T00:00:00"/>
    <x v="60"/>
    <x v="5"/>
    <x v="1"/>
    <x v="8"/>
    <s v="Eldon Cleatmat Plus Chair Mats for High Pile Carpets"/>
    <n v="318.08"/>
    <n v="4"/>
    <x v="1089"/>
    <x v="2"/>
    <x v="1"/>
  </r>
  <r>
    <d v="2016-02-16T00:00:00"/>
    <x v="60"/>
    <x v="5"/>
    <x v="0"/>
    <x v="3"/>
    <s v="Wilson Jones Â“SnapÂ” Scratch Pad Binder Tool for Ring Binders"/>
    <n v="5.8"/>
    <n v="1"/>
    <x v="2934"/>
    <x v="2"/>
    <x v="1"/>
  </r>
  <r>
    <d v="2016-02-16T00:00:00"/>
    <x v="453"/>
    <x v="20"/>
    <x v="1"/>
    <x v="5"/>
    <s v="Hon Every-Day Chair Series Swivel Task Chairs"/>
    <n v="326.64999999999998"/>
    <n v="3"/>
    <x v="2935"/>
    <x v="2"/>
    <x v="1"/>
  </r>
  <r>
    <d v="2016-02-16T00:00:00"/>
    <x v="453"/>
    <x v="20"/>
    <x v="2"/>
    <x v="9"/>
    <s v="Logitech 910-002974 M325 Wireless Mouse for Web Scrolling"/>
    <n v="89.97"/>
    <n v="3"/>
    <x v="2927"/>
    <x v="2"/>
    <x v="1"/>
  </r>
  <r>
    <d v="2016-02-19T00:00:00"/>
    <x v="217"/>
    <x v="20"/>
    <x v="1"/>
    <x v="8"/>
    <s v="Executive Impressions 14&quot; Contract Wall Clock"/>
    <n v="44.46"/>
    <n v="2"/>
    <x v="1489"/>
    <x v="2"/>
    <x v="1"/>
  </r>
  <r>
    <d v="2016-02-19T00:00:00"/>
    <x v="217"/>
    <x v="20"/>
    <x v="0"/>
    <x v="2"/>
    <s v="Carina Double Wide Media Storage Towers in Natural &amp; Black"/>
    <n v="242.94"/>
    <n v="3"/>
    <x v="584"/>
    <x v="2"/>
    <x v="1"/>
  </r>
  <r>
    <d v="2016-02-19T00:00:00"/>
    <x v="38"/>
    <x v="20"/>
    <x v="0"/>
    <x v="1"/>
    <s v="Staple-on labels"/>
    <n v="8.67"/>
    <n v="3"/>
    <x v="403"/>
    <x v="2"/>
    <x v="1"/>
  </r>
  <r>
    <d v="2016-02-19T00:00:00"/>
    <x v="38"/>
    <x v="20"/>
    <x v="0"/>
    <x v="14"/>
    <s v="Acme Office Executive Series Stainless Steel Trimmers"/>
    <n v="25.71"/>
    <n v="3"/>
    <x v="2936"/>
    <x v="2"/>
    <x v="1"/>
  </r>
  <r>
    <d v="2016-02-19T00:00:00"/>
    <x v="217"/>
    <x v="3"/>
    <x v="0"/>
    <x v="0"/>
    <s v="Xerox 1880"/>
    <n v="70.88"/>
    <n v="2"/>
    <x v="2937"/>
    <x v="2"/>
    <x v="1"/>
  </r>
  <r>
    <d v="2016-02-20T00:00:00"/>
    <x v="545"/>
    <x v="15"/>
    <x v="0"/>
    <x v="0"/>
    <s v="Speediset Carbonless Redi-Letter 7&quot; x 8 1/2&quot;"/>
    <n v="16.5"/>
    <n v="2"/>
    <x v="2181"/>
    <x v="2"/>
    <x v="1"/>
  </r>
  <r>
    <d v="2016-02-21T00:00:00"/>
    <x v="543"/>
    <x v="3"/>
    <x v="2"/>
    <x v="9"/>
    <s v="SanDisk Ultra 16 GB MicroSDHC Class 10 Memory Card"/>
    <n v="12.99"/>
    <n v="1"/>
    <x v="2710"/>
    <x v="2"/>
    <x v="1"/>
  </r>
  <r>
    <d v="2016-02-21T00:00:00"/>
    <x v="543"/>
    <x v="3"/>
    <x v="0"/>
    <x v="3"/>
    <s v="Wilson Jones Clip &amp; Carry Folder Binder Tool for Ring Binders, Clear"/>
    <n v="18.559999999999999"/>
    <n v="4"/>
    <x v="1667"/>
    <x v="2"/>
    <x v="1"/>
  </r>
  <r>
    <d v="2016-02-21T00:00:00"/>
    <x v="543"/>
    <x v="3"/>
    <x v="0"/>
    <x v="2"/>
    <s v="Fellowes Officeware Wire Shelving"/>
    <n v="449.15"/>
    <n v="5"/>
    <x v="946"/>
    <x v="2"/>
    <x v="1"/>
  </r>
  <r>
    <d v="2016-02-21T00:00:00"/>
    <x v="543"/>
    <x v="3"/>
    <x v="0"/>
    <x v="3"/>
    <s v="Avery Heavy-Duty EZD  Binder With Locking Rings"/>
    <n v="31.25"/>
    <n v="7"/>
    <x v="2938"/>
    <x v="2"/>
    <x v="1"/>
  </r>
  <r>
    <d v="2016-02-21T00:00:00"/>
    <x v="625"/>
    <x v="20"/>
    <x v="1"/>
    <x v="8"/>
    <s v="9-3/4 Diameter Round Wall Clock"/>
    <n v="68.95"/>
    <n v="5"/>
    <x v="2232"/>
    <x v="2"/>
    <x v="1"/>
  </r>
  <r>
    <d v="2016-02-21T00:00:00"/>
    <x v="625"/>
    <x v="20"/>
    <x v="0"/>
    <x v="2"/>
    <s v="Recycled Data-Pak for Archival Bound Computer Printouts, 12-1/2 x 12-1/2 x 16"/>
    <n v="296.37"/>
    <n v="3"/>
    <x v="1223"/>
    <x v="2"/>
    <x v="1"/>
  </r>
  <r>
    <d v="2016-02-21T00:00:00"/>
    <x v="625"/>
    <x v="20"/>
    <x v="2"/>
    <x v="6"/>
    <s v="iOttie HLCRIO102 Car Mount"/>
    <n v="39.979999999999997"/>
    <n v="2"/>
    <x v="866"/>
    <x v="2"/>
    <x v="1"/>
  </r>
  <r>
    <d v="2016-02-21T00:00:00"/>
    <x v="607"/>
    <x v="16"/>
    <x v="0"/>
    <x v="3"/>
    <s v="Avery Durable Slant Ring Binders With Label Holder"/>
    <n v="3.76"/>
    <n v="3"/>
    <x v="2193"/>
    <x v="2"/>
    <x v="1"/>
  </r>
  <r>
    <d v="2016-02-21T00:00:00"/>
    <x v="607"/>
    <x v="16"/>
    <x v="0"/>
    <x v="3"/>
    <s v="Avery Arch Ring Binders"/>
    <n v="34.86"/>
    <n v="2"/>
    <x v="2939"/>
    <x v="2"/>
    <x v="1"/>
  </r>
  <r>
    <d v="2016-02-21T00:00:00"/>
    <x v="607"/>
    <x v="16"/>
    <x v="0"/>
    <x v="2"/>
    <s v="Standard Rollaway File with Lock"/>
    <n v="432.46"/>
    <n v="3"/>
    <x v="2940"/>
    <x v="2"/>
    <x v="1"/>
  </r>
  <r>
    <d v="2016-02-21T00:00:00"/>
    <x v="400"/>
    <x v="20"/>
    <x v="1"/>
    <x v="8"/>
    <s v="Floodlight Indoor Halogen Bulbs, 1 Bulb per Pack, 60 Watts"/>
    <n v="135.80000000000001"/>
    <n v="7"/>
    <x v="2941"/>
    <x v="2"/>
    <x v="1"/>
  </r>
  <r>
    <d v="2016-02-22T00:00:00"/>
    <x v="298"/>
    <x v="21"/>
    <x v="0"/>
    <x v="12"/>
    <s v="Belkin 5 Outlet SurgeMaster Power Centers"/>
    <n v="490.32"/>
    <n v="9"/>
    <x v="2942"/>
    <x v="2"/>
    <x v="1"/>
  </r>
  <r>
    <d v="2016-02-22T00:00:00"/>
    <x v="501"/>
    <x v="3"/>
    <x v="2"/>
    <x v="6"/>
    <s v="AT&amp;T 1070 Corded Phone"/>
    <n v="445.96"/>
    <n v="5"/>
    <x v="759"/>
    <x v="2"/>
    <x v="1"/>
  </r>
  <r>
    <d v="2016-02-22T00:00:00"/>
    <x v="501"/>
    <x v="3"/>
    <x v="2"/>
    <x v="9"/>
    <s v="Memorex Mini Travel Drive 64 GB USB 2.0 Flash Drive"/>
    <n v="36.24"/>
    <n v="1"/>
    <x v="95"/>
    <x v="2"/>
    <x v="1"/>
  </r>
  <r>
    <d v="2016-02-22T00:00:00"/>
    <x v="501"/>
    <x v="3"/>
    <x v="0"/>
    <x v="7"/>
    <s v="Acco Clips to Go Binder Clips, 24 Clips in Two Sizes"/>
    <n v="10.65"/>
    <n v="3"/>
    <x v="1648"/>
    <x v="2"/>
    <x v="1"/>
  </r>
  <r>
    <d v="2016-02-23T00:00:00"/>
    <x v="296"/>
    <x v="2"/>
    <x v="0"/>
    <x v="10"/>
    <s v="Recycled Interoffice Envelopes with String and Button Closure, 10 x 13"/>
    <n v="57.58"/>
    <n v="3"/>
    <x v="1518"/>
    <x v="2"/>
    <x v="1"/>
  </r>
  <r>
    <d v="2016-02-25T00:00:00"/>
    <x v="664"/>
    <x v="10"/>
    <x v="0"/>
    <x v="10"/>
    <s v="Staple envelope"/>
    <n v="46.72"/>
    <n v="5"/>
    <x v="2943"/>
    <x v="2"/>
    <x v="1"/>
  </r>
  <r>
    <d v="2016-02-27T00:00:00"/>
    <x v="275"/>
    <x v="20"/>
    <x v="0"/>
    <x v="12"/>
    <s v="Conquest 14 Commercial Heavy-Duty Upright Vacuum, Collection System, Accessory Kit"/>
    <n v="170.88"/>
    <n v="3"/>
    <x v="2944"/>
    <x v="2"/>
    <x v="1"/>
  </r>
  <r>
    <d v="2016-02-27T00:00:00"/>
    <x v="34"/>
    <x v="21"/>
    <x v="0"/>
    <x v="3"/>
    <s v="Flexible Leather- Look Classic Collection Ring Binder"/>
    <n v="56.82"/>
    <n v="3"/>
    <x v="2945"/>
    <x v="2"/>
    <x v="1"/>
  </r>
  <r>
    <d v="2016-02-27T00:00:00"/>
    <x v="738"/>
    <x v="0"/>
    <x v="1"/>
    <x v="8"/>
    <s v="DAX Two-Tone Silver Metal Document Frame"/>
    <n v="16.190000000000001"/>
    <n v="2"/>
    <x v="2946"/>
    <x v="2"/>
    <x v="1"/>
  </r>
  <r>
    <d v="2016-02-28T00:00:00"/>
    <x v="390"/>
    <x v="20"/>
    <x v="0"/>
    <x v="7"/>
    <s v="Staples"/>
    <n v="36.479999999999997"/>
    <n v="6"/>
    <x v="2947"/>
    <x v="2"/>
    <x v="1"/>
  </r>
  <r>
    <d v="2016-02-29T00:00:00"/>
    <x v="641"/>
    <x v="10"/>
    <x v="0"/>
    <x v="4"/>
    <s v="Newell 34"/>
    <n v="111.1"/>
    <n v="7"/>
    <x v="2435"/>
    <x v="2"/>
    <x v="1"/>
  </r>
  <r>
    <d v="2016-03-01T00:00:00"/>
    <x v="502"/>
    <x v="20"/>
    <x v="1"/>
    <x v="13"/>
    <s v="Chromcraft Round Conference Tables"/>
    <n v="836.59"/>
    <n v="8"/>
    <x v="2948"/>
    <x v="2"/>
    <x v="2"/>
  </r>
  <r>
    <d v="2016-03-01T00:00:00"/>
    <x v="502"/>
    <x v="20"/>
    <x v="0"/>
    <x v="0"/>
    <s v="Easy-staple paper"/>
    <n v="26.38"/>
    <n v="1"/>
    <x v="2949"/>
    <x v="2"/>
    <x v="2"/>
  </r>
  <r>
    <d v="2016-03-01T00:00:00"/>
    <x v="502"/>
    <x v="20"/>
    <x v="0"/>
    <x v="2"/>
    <s v="Adjustable Depth Letter/Legal Cart"/>
    <n v="362.92"/>
    <n v="2"/>
    <x v="1208"/>
    <x v="2"/>
    <x v="2"/>
  </r>
  <r>
    <d v="2016-03-01T00:00:00"/>
    <x v="502"/>
    <x v="20"/>
    <x v="2"/>
    <x v="15"/>
    <s v="Ativa V4110MDD Micro-Cut Shredder"/>
    <n v="4899.93"/>
    <n v="7"/>
    <x v="2950"/>
    <x v="2"/>
    <x v="2"/>
  </r>
  <r>
    <d v="2016-03-01T00:00:00"/>
    <x v="402"/>
    <x v="26"/>
    <x v="2"/>
    <x v="6"/>
    <s v="RCA ViSYS 25423RE1 Corded phone"/>
    <n v="159.97999999999999"/>
    <n v="2"/>
    <x v="262"/>
    <x v="2"/>
    <x v="2"/>
  </r>
  <r>
    <d v="2016-03-03T00:00:00"/>
    <x v="248"/>
    <x v="7"/>
    <x v="0"/>
    <x v="3"/>
    <s v="GBC ProClick Punch Binding System"/>
    <n v="447.86"/>
    <n v="7"/>
    <x v="449"/>
    <x v="2"/>
    <x v="2"/>
  </r>
  <r>
    <d v="2016-03-03T00:00:00"/>
    <x v="248"/>
    <x v="7"/>
    <x v="2"/>
    <x v="6"/>
    <s v="Pyle PMP37LED"/>
    <n v="479.95"/>
    <n v="5"/>
    <x v="2951"/>
    <x v="2"/>
    <x v="2"/>
  </r>
  <r>
    <d v="2016-03-03T00:00:00"/>
    <x v="248"/>
    <x v="7"/>
    <x v="0"/>
    <x v="0"/>
    <s v="Xerox 194"/>
    <n v="166.44"/>
    <n v="3"/>
    <x v="912"/>
    <x v="2"/>
    <x v="2"/>
  </r>
  <r>
    <d v="2016-03-03T00:00:00"/>
    <x v="739"/>
    <x v="0"/>
    <x v="0"/>
    <x v="0"/>
    <s v="Rediform Wirebound &quot;Phone Memo&quot; Message Book, 11 x 5-3/4"/>
    <n v="42.78"/>
    <n v="7"/>
    <x v="2952"/>
    <x v="2"/>
    <x v="2"/>
  </r>
  <r>
    <d v="2016-03-03T00:00:00"/>
    <x v="739"/>
    <x v="0"/>
    <x v="1"/>
    <x v="5"/>
    <s v="Office Star - Mid Back Dual function Ergonomic High Back Chair with 2-Way Adjustable Arms"/>
    <n v="563.42999999999995"/>
    <n v="5"/>
    <x v="2953"/>
    <x v="2"/>
    <x v="2"/>
  </r>
  <r>
    <d v="2016-03-03T00:00:00"/>
    <x v="583"/>
    <x v="18"/>
    <x v="2"/>
    <x v="6"/>
    <s v="Plantronics Encore H101 Dual EarpiecesÂ Headset"/>
    <n v="134.85"/>
    <n v="3"/>
    <x v="2954"/>
    <x v="2"/>
    <x v="2"/>
  </r>
  <r>
    <d v="2016-03-03T00:00:00"/>
    <x v="393"/>
    <x v="0"/>
    <x v="1"/>
    <x v="13"/>
    <s v="Office Impressions End Table, 20-1/2&quot;H x 24&quot;W x 20&quot;D"/>
    <n v="637.9"/>
    <n v="3"/>
    <x v="2955"/>
    <x v="2"/>
    <x v="2"/>
  </r>
  <r>
    <d v="2016-03-03T00:00:00"/>
    <x v="393"/>
    <x v="0"/>
    <x v="2"/>
    <x v="15"/>
    <s v="Canon PC170 Desktop Personal Copier"/>
    <n v="287.91000000000003"/>
    <n v="3"/>
    <x v="2547"/>
    <x v="2"/>
    <x v="2"/>
  </r>
  <r>
    <d v="2016-03-03T00:00:00"/>
    <x v="393"/>
    <x v="0"/>
    <x v="0"/>
    <x v="10"/>
    <s v="White Envelopes, White Envelopes with Clear Poly Window"/>
    <n v="36.6"/>
    <n v="3"/>
    <x v="2162"/>
    <x v="2"/>
    <x v="2"/>
  </r>
  <r>
    <d v="2016-03-03T00:00:00"/>
    <x v="161"/>
    <x v="3"/>
    <x v="0"/>
    <x v="14"/>
    <s v="Elite 5&quot; Scissors"/>
    <n v="25.35"/>
    <n v="3"/>
    <x v="2956"/>
    <x v="2"/>
    <x v="2"/>
  </r>
  <r>
    <d v="2016-03-03T00:00:00"/>
    <x v="161"/>
    <x v="3"/>
    <x v="1"/>
    <x v="8"/>
    <s v="Executive Impressions 10&quot; Spectator Wall Clock"/>
    <n v="35.28"/>
    <n v="3"/>
    <x v="1471"/>
    <x v="2"/>
    <x v="2"/>
  </r>
  <r>
    <d v="2016-03-03T00:00:00"/>
    <x v="116"/>
    <x v="0"/>
    <x v="0"/>
    <x v="14"/>
    <s v="High Speed Automatic Electric Letter Opener"/>
    <n v="3930.07"/>
    <n v="3"/>
    <x v="2957"/>
    <x v="2"/>
    <x v="2"/>
  </r>
  <r>
    <d v="2016-03-03T00:00:00"/>
    <x v="116"/>
    <x v="0"/>
    <x v="0"/>
    <x v="7"/>
    <s v="Acco Banker's Clasps, 5 3/4&quot;-Long"/>
    <n v="2.2999999999999998"/>
    <n v="1"/>
    <x v="2710"/>
    <x v="2"/>
    <x v="2"/>
  </r>
  <r>
    <d v="2016-03-03T00:00:00"/>
    <x v="116"/>
    <x v="0"/>
    <x v="2"/>
    <x v="6"/>
    <s v="Polycom VVX 310 VoIP phone"/>
    <n v="431.98"/>
    <n v="3"/>
    <x v="2417"/>
    <x v="2"/>
    <x v="2"/>
  </r>
  <r>
    <d v="2016-03-03T00:00:00"/>
    <x v="116"/>
    <x v="0"/>
    <x v="2"/>
    <x v="9"/>
    <s v="Verbatim 25 GB 6x Blu-ray Single Layer Recordable Disc, 1/Pack"/>
    <n v="41.72"/>
    <n v="7"/>
    <x v="480"/>
    <x v="2"/>
    <x v="2"/>
  </r>
  <r>
    <d v="2016-03-04T00:00:00"/>
    <x v="588"/>
    <x v="3"/>
    <x v="0"/>
    <x v="4"/>
    <s v="Berol Giant Pencil Sharpener"/>
    <n v="16.989999999999998"/>
    <n v="1"/>
    <x v="1937"/>
    <x v="2"/>
    <x v="2"/>
  </r>
  <r>
    <d v="2016-03-04T00:00:00"/>
    <x v="211"/>
    <x v="16"/>
    <x v="0"/>
    <x v="1"/>
    <s v="Avery 518"/>
    <n v="10.08"/>
    <n v="4"/>
    <x v="2958"/>
    <x v="2"/>
    <x v="2"/>
  </r>
  <r>
    <d v="2016-03-04T00:00:00"/>
    <x v="247"/>
    <x v="18"/>
    <x v="0"/>
    <x v="3"/>
    <s v="Green Canvas Binder for 8-1/2&quot; x 14&quot; Sheets"/>
    <n v="128.4"/>
    <n v="3"/>
    <x v="2959"/>
    <x v="2"/>
    <x v="2"/>
  </r>
  <r>
    <d v="2016-03-04T00:00:00"/>
    <x v="654"/>
    <x v="38"/>
    <x v="2"/>
    <x v="9"/>
    <s v="Logitech G602 Wireless Gaming Mouse"/>
    <n v="159.97999999999999"/>
    <n v="2"/>
    <x v="277"/>
    <x v="2"/>
    <x v="2"/>
  </r>
  <r>
    <d v="2016-03-05T00:00:00"/>
    <x v="274"/>
    <x v="0"/>
    <x v="0"/>
    <x v="10"/>
    <s v="Cameo Buff Policy Envelopes"/>
    <n v="149.35"/>
    <n v="3"/>
    <x v="342"/>
    <x v="2"/>
    <x v="2"/>
  </r>
  <r>
    <d v="2016-03-05T00:00:00"/>
    <x v="274"/>
    <x v="0"/>
    <x v="0"/>
    <x v="2"/>
    <s v="Acco Perma 4000 Stacking Storage Drawers"/>
    <n v="12.99"/>
    <n v="1"/>
    <x v="2960"/>
    <x v="2"/>
    <x v="2"/>
  </r>
  <r>
    <d v="2016-03-06T00:00:00"/>
    <x v="640"/>
    <x v="2"/>
    <x v="2"/>
    <x v="6"/>
    <s v="Wilson SignalBoost 841262 DB PRO Amplifier Kit"/>
    <n v="431.94"/>
    <n v="2"/>
    <x v="2961"/>
    <x v="2"/>
    <x v="2"/>
  </r>
  <r>
    <d v="2016-03-06T00:00:00"/>
    <x v="640"/>
    <x v="2"/>
    <x v="0"/>
    <x v="3"/>
    <s v="Avery Self-Adhesive Photo Pockets for Polaroid Photos"/>
    <n v="2.04"/>
    <n v="1"/>
    <x v="2391"/>
    <x v="2"/>
    <x v="2"/>
  </r>
  <r>
    <d v="2016-03-06T00:00:00"/>
    <x v="640"/>
    <x v="2"/>
    <x v="2"/>
    <x v="6"/>
    <s v="Grandstream GXP1160 VoIP phone"/>
    <n v="68.239999999999995"/>
    <n v="3"/>
    <x v="2962"/>
    <x v="2"/>
    <x v="2"/>
  </r>
  <r>
    <d v="2016-03-06T00:00:00"/>
    <x v="641"/>
    <x v="1"/>
    <x v="0"/>
    <x v="12"/>
    <s v="Commercial WindTunnel Clean Air Upright Vacuum, Replacement Belts, Filtration Bags"/>
    <n v="2.33"/>
    <n v="3"/>
    <x v="2963"/>
    <x v="2"/>
    <x v="2"/>
  </r>
  <r>
    <d v="2016-03-06T00:00:00"/>
    <x v="641"/>
    <x v="1"/>
    <x v="0"/>
    <x v="3"/>
    <s v="Peel &amp; Stick Add-On Corner Pockets"/>
    <n v="1.73"/>
    <n v="4"/>
    <x v="2193"/>
    <x v="2"/>
    <x v="2"/>
  </r>
  <r>
    <d v="2016-03-06T00:00:00"/>
    <x v="641"/>
    <x v="1"/>
    <x v="1"/>
    <x v="8"/>
    <s v="Eldon Cleatmat Plus Chair Mats for High Pile Carpets"/>
    <n v="159.04"/>
    <n v="5"/>
    <x v="2964"/>
    <x v="2"/>
    <x v="2"/>
  </r>
  <r>
    <d v="2016-03-06T00:00:00"/>
    <x v="641"/>
    <x v="1"/>
    <x v="1"/>
    <x v="13"/>
    <s v="Bevis Rectangular Conference Tables"/>
    <n v="145.97999999999999"/>
    <n v="2"/>
    <x v="1315"/>
    <x v="2"/>
    <x v="2"/>
  </r>
  <r>
    <d v="2016-03-07T00:00:00"/>
    <x v="290"/>
    <x v="0"/>
    <x v="2"/>
    <x v="6"/>
    <s v="Belkin Grip Candy Sheer Case / Cover for iPhone 5 and 5S"/>
    <n v="21.07"/>
    <n v="3"/>
    <x v="2286"/>
    <x v="2"/>
    <x v="2"/>
  </r>
  <r>
    <d v="2016-03-08T00:00:00"/>
    <x v="456"/>
    <x v="16"/>
    <x v="2"/>
    <x v="6"/>
    <s v="Cisco Unified IP Phone 7945G VoIP phone"/>
    <n v="1363.96"/>
    <n v="5"/>
    <x v="2965"/>
    <x v="2"/>
    <x v="2"/>
  </r>
  <r>
    <d v="2016-03-08T00:00:00"/>
    <x v="456"/>
    <x v="16"/>
    <x v="1"/>
    <x v="8"/>
    <s v="Deflect-o DuraMat Lighweight, Studded, Beveled Mat for Low Pile Carpeting"/>
    <n v="102.36"/>
    <n v="3"/>
    <x v="2584"/>
    <x v="2"/>
    <x v="2"/>
  </r>
  <r>
    <d v="2016-03-08T00:00:00"/>
    <x v="190"/>
    <x v="12"/>
    <x v="0"/>
    <x v="3"/>
    <s v="GBC Standard Recycled Report Covers, Clear Plastic Sheets"/>
    <n v="9.6999999999999993"/>
    <n v="3"/>
    <x v="2966"/>
    <x v="2"/>
    <x v="2"/>
  </r>
  <r>
    <d v="2016-03-08T00:00:00"/>
    <x v="280"/>
    <x v="2"/>
    <x v="2"/>
    <x v="6"/>
    <s v="AT&amp;T 17929 Lendline Telephone"/>
    <n v="108.58"/>
    <n v="4"/>
    <x v="2967"/>
    <x v="2"/>
    <x v="2"/>
  </r>
  <r>
    <d v="2016-03-08T00:00:00"/>
    <x v="280"/>
    <x v="2"/>
    <x v="0"/>
    <x v="7"/>
    <s v="Rubber Band Ball"/>
    <n v="5.98"/>
    <n v="2"/>
    <x v="2122"/>
    <x v="2"/>
    <x v="2"/>
  </r>
  <r>
    <d v="2016-03-08T00:00:00"/>
    <x v="656"/>
    <x v="20"/>
    <x v="1"/>
    <x v="8"/>
    <s v="Coloredge Poster Frame"/>
    <n v="113.6"/>
    <n v="8"/>
    <x v="2968"/>
    <x v="2"/>
    <x v="2"/>
  </r>
  <r>
    <d v="2016-03-08T00:00:00"/>
    <x v="656"/>
    <x v="20"/>
    <x v="0"/>
    <x v="0"/>
    <s v="Xerox 1993"/>
    <n v="12.96"/>
    <n v="2"/>
    <x v="195"/>
    <x v="2"/>
    <x v="2"/>
  </r>
  <r>
    <d v="2016-03-08T00:00:00"/>
    <x v="656"/>
    <x v="20"/>
    <x v="0"/>
    <x v="3"/>
    <s v="Satellite Sectional Post Binders"/>
    <n v="69.459999999999994"/>
    <n v="2"/>
    <x v="808"/>
    <x v="2"/>
    <x v="2"/>
  </r>
  <r>
    <d v="2016-03-08T00:00:00"/>
    <x v="694"/>
    <x v="0"/>
    <x v="0"/>
    <x v="3"/>
    <s v="Pressboard Hanging Data Binders for Unburst Sheets"/>
    <n v="8.86"/>
    <n v="9"/>
    <x v="2969"/>
    <x v="2"/>
    <x v="2"/>
  </r>
  <r>
    <d v="2016-03-08T00:00:00"/>
    <x v="694"/>
    <x v="0"/>
    <x v="2"/>
    <x v="9"/>
    <s v="Verbatim 25 GB 6x Blu-ray Single Layer Recordable Disc, 3/Pack"/>
    <n v="27.96"/>
    <n v="5"/>
    <x v="332"/>
    <x v="2"/>
    <x v="2"/>
  </r>
  <r>
    <d v="2016-03-08T00:00:00"/>
    <x v="694"/>
    <x v="0"/>
    <x v="0"/>
    <x v="10"/>
    <s v="Tyvek Interoffice Envelopes, 9 1/2&quot; x 12 1/2&quot;, 100/Box"/>
    <n v="146.35"/>
    <n v="3"/>
    <x v="2970"/>
    <x v="2"/>
    <x v="2"/>
  </r>
  <r>
    <d v="2016-03-08T00:00:00"/>
    <x v="153"/>
    <x v="14"/>
    <x v="0"/>
    <x v="12"/>
    <s v="Honeywell Enviracaire Portable Air Cleaner for up to 8 x 10 Room"/>
    <n v="207.14"/>
    <n v="3"/>
    <x v="2971"/>
    <x v="2"/>
    <x v="2"/>
  </r>
  <r>
    <d v="2016-03-08T00:00:00"/>
    <x v="153"/>
    <x v="14"/>
    <x v="0"/>
    <x v="4"/>
    <s v="Prang Drawing Pencil Set"/>
    <n v="13.9"/>
    <n v="5"/>
    <x v="2972"/>
    <x v="2"/>
    <x v="2"/>
  </r>
  <r>
    <d v="2016-03-09T00:00:00"/>
    <x v="81"/>
    <x v="37"/>
    <x v="2"/>
    <x v="9"/>
    <s v="Microsoft Sculpt Comfort Mouse"/>
    <n v="199.75"/>
    <n v="5"/>
    <x v="2973"/>
    <x v="2"/>
    <x v="2"/>
  </r>
  <r>
    <d v="2016-03-09T00:00:00"/>
    <x v="255"/>
    <x v="32"/>
    <x v="0"/>
    <x v="2"/>
    <s v="Personal Folder Holder, Ebony"/>
    <n v="11.21"/>
    <n v="1"/>
    <x v="1220"/>
    <x v="2"/>
    <x v="2"/>
  </r>
  <r>
    <d v="2016-03-09T00:00:00"/>
    <x v="255"/>
    <x v="32"/>
    <x v="1"/>
    <x v="5"/>
    <s v="Situations Contoured Folding Chairs, 4/Set"/>
    <n v="354.9"/>
    <n v="5"/>
    <x v="2974"/>
    <x v="2"/>
    <x v="2"/>
  </r>
  <r>
    <d v="2016-03-09T00:00:00"/>
    <x v="255"/>
    <x v="32"/>
    <x v="0"/>
    <x v="0"/>
    <s v="Xerox 193"/>
    <n v="17.940000000000001"/>
    <n v="3"/>
    <x v="450"/>
    <x v="2"/>
    <x v="2"/>
  </r>
  <r>
    <d v="2016-03-09T00:00:00"/>
    <x v="255"/>
    <x v="32"/>
    <x v="0"/>
    <x v="3"/>
    <s v="GBC Binding covers"/>
    <n v="51.8"/>
    <n v="4"/>
    <x v="2975"/>
    <x v="2"/>
    <x v="2"/>
  </r>
  <r>
    <d v="2016-03-10T00:00:00"/>
    <x v="740"/>
    <x v="20"/>
    <x v="1"/>
    <x v="11"/>
    <s v="O'Sullivan Living Dimensions 5-Shelf Bookcases"/>
    <n v="176.78"/>
    <n v="1"/>
    <x v="2976"/>
    <x v="2"/>
    <x v="2"/>
  </r>
  <r>
    <d v="2016-03-10T00:00:00"/>
    <x v="741"/>
    <x v="2"/>
    <x v="2"/>
    <x v="9"/>
    <s v="Plantronics Audio 478 Stereo USB Headset"/>
    <n v="39.99"/>
    <n v="1"/>
    <x v="2977"/>
    <x v="2"/>
    <x v="2"/>
  </r>
  <r>
    <d v="2016-03-10T00:00:00"/>
    <x v="432"/>
    <x v="3"/>
    <x v="0"/>
    <x v="0"/>
    <s v="Rediform Voice Mail Log Books"/>
    <n v="14.9"/>
    <n v="5"/>
    <x v="2978"/>
    <x v="2"/>
    <x v="2"/>
  </r>
  <r>
    <d v="2016-03-10T00:00:00"/>
    <x v="432"/>
    <x v="3"/>
    <x v="2"/>
    <x v="6"/>
    <s v="Apple iPhone 5"/>
    <n v="4158.91"/>
    <n v="8"/>
    <x v="2979"/>
    <x v="2"/>
    <x v="2"/>
  </r>
  <r>
    <d v="2016-03-10T00:00:00"/>
    <x v="511"/>
    <x v="3"/>
    <x v="2"/>
    <x v="9"/>
    <s v="Kingston Digital DataTraveler 16GB USB 2.0"/>
    <n v="26.85"/>
    <n v="3"/>
    <x v="1194"/>
    <x v="2"/>
    <x v="2"/>
  </r>
  <r>
    <d v="2016-03-10T00:00:00"/>
    <x v="511"/>
    <x v="3"/>
    <x v="2"/>
    <x v="15"/>
    <s v="Okidata MB760 Printer"/>
    <n v="3357.6"/>
    <n v="3"/>
    <x v="2980"/>
    <x v="2"/>
    <x v="2"/>
  </r>
  <r>
    <d v="2016-03-10T00:00:00"/>
    <x v="223"/>
    <x v="12"/>
    <x v="0"/>
    <x v="2"/>
    <s v="Mini 13-1/2 Capacity Data Binder Rack, Pearl"/>
    <n v="104.7"/>
    <n v="1"/>
    <x v="2981"/>
    <x v="2"/>
    <x v="2"/>
  </r>
  <r>
    <d v="2016-03-11T00:00:00"/>
    <x v="402"/>
    <x v="28"/>
    <x v="2"/>
    <x v="9"/>
    <s v="Verbatim 25 GB 6x Blu-ray Single Layer Recordable Disc, 25/Pack"/>
    <n v="45.98"/>
    <n v="2"/>
    <x v="2982"/>
    <x v="2"/>
    <x v="2"/>
  </r>
  <r>
    <d v="2016-03-11T00:00:00"/>
    <x v="402"/>
    <x v="28"/>
    <x v="0"/>
    <x v="3"/>
    <s v="Wilson Jones Leather-Like Binders with DublLock Round Rings"/>
    <n v="17.46"/>
    <n v="2"/>
    <x v="94"/>
    <x v="2"/>
    <x v="2"/>
  </r>
  <r>
    <d v="2016-03-11T00:00:00"/>
    <x v="2"/>
    <x v="23"/>
    <x v="1"/>
    <x v="13"/>
    <s v="Chromcraft Round Conference Tables"/>
    <n v="244.01"/>
    <n v="2"/>
    <x v="1906"/>
    <x v="2"/>
    <x v="2"/>
  </r>
  <r>
    <d v="2016-03-11T00:00:00"/>
    <x v="425"/>
    <x v="4"/>
    <x v="1"/>
    <x v="8"/>
    <s v="Executive Impressions 13&quot; Clairmont Wall Clock"/>
    <n v="76.92"/>
    <n v="4"/>
    <x v="2983"/>
    <x v="2"/>
    <x v="2"/>
  </r>
  <r>
    <d v="2016-03-11T00:00:00"/>
    <x v="425"/>
    <x v="4"/>
    <x v="0"/>
    <x v="2"/>
    <s v="Iceberg Mobile Mega Data/Printer Cart"/>
    <n v="481.32"/>
    <n v="4"/>
    <x v="2984"/>
    <x v="2"/>
    <x v="2"/>
  </r>
  <r>
    <d v="2016-03-11T00:00:00"/>
    <x v="730"/>
    <x v="2"/>
    <x v="1"/>
    <x v="8"/>
    <s v="DAX Charcoal/Nickel-Tone Document Frame, 5 x 7"/>
    <n v="30.34"/>
    <n v="4"/>
    <x v="1011"/>
    <x v="2"/>
    <x v="2"/>
  </r>
  <r>
    <d v="2016-03-12T00:00:00"/>
    <x v="411"/>
    <x v="8"/>
    <x v="0"/>
    <x v="0"/>
    <s v="Xerox 218"/>
    <n v="12.96"/>
    <n v="2"/>
    <x v="113"/>
    <x v="2"/>
    <x v="2"/>
  </r>
  <r>
    <d v="2016-03-12T00:00:00"/>
    <x v="584"/>
    <x v="20"/>
    <x v="0"/>
    <x v="10"/>
    <s v="Staple envelope"/>
    <n v="29.34"/>
    <n v="3"/>
    <x v="2985"/>
    <x v="2"/>
    <x v="2"/>
  </r>
  <r>
    <d v="2016-03-12T00:00:00"/>
    <x v="78"/>
    <x v="3"/>
    <x v="0"/>
    <x v="2"/>
    <s v="Tennsco Stur-D-Stor Boltless Shelving, 5 Shelves, 24&quot; Deep, Sand"/>
    <n v="676.55"/>
    <n v="5"/>
    <x v="2986"/>
    <x v="2"/>
    <x v="2"/>
  </r>
  <r>
    <d v="2016-03-12T00:00:00"/>
    <x v="78"/>
    <x v="3"/>
    <x v="0"/>
    <x v="12"/>
    <s v="Euro-Pro Shark Turbo Vacuum"/>
    <n v="154.9"/>
    <n v="5"/>
    <x v="272"/>
    <x v="2"/>
    <x v="2"/>
  </r>
  <r>
    <d v="2016-03-12T00:00:00"/>
    <x v="78"/>
    <x v="3"/>
    <x v="0"/>
    <x v="10"/>
    <s v="Security-Tint Envelopes"/>
    <n v="30.56"/>
    <n v="4"/>
    <x v="2987"/>
    <x v="2"/>
    <x v="2"/>
  </r>
  <r>
    <d v="2016-03-12T00:00:00"/>
    <x v="78"/>
    <x v="3"/>
    <x v="1"/>
    <x v="5"/>
    <s v="Hon 4070 Series Pagoda Round Back Stacking Chairs"/>
    <n v="770.35"/>
    <n v="3"/>
    <x v="2988"/>
    <x v="2"/>
    <x v="2"/>
  </r>
  <r>
    <d v="2016-03-12T00:00:00"/>
    <x v="308"/>
    <x v="3"/>
    <x v="0"/>
    <x v="0"/>
    <s v="Hammermill Color Copier Paper (28Lb. and 96 Bright)"/>
    <n v="19.98"/>
    <n v="2"/>
    <x v="2989"/>
    <x v="2"/>
    <x v="2"/>
  </r>
  <r>
    <d v="2016-03-13T00:00:00"/>
    <x v="581"/>
    <x v="12"/>
    <x v="0"/>
    <x v="12"/>
    <s v="Belkin 7 Outlet SurgeMaster Surge Protector with Phone Protection"/>
    <n v="157.91999999999999"/>
    <n v="5"/>
    <x v="2893"/>
    <x v="2"/>
    <x v="2"/>
  </r>
  <r>
    <d v="2016-03-13T00:00:00"/>
    <x v="581"/>
    <x v="12"/>
    <x v="2"/>
    <x v="6"/>
    <s v="Jabra BIZ 2300 Duo QD Duo CordedÂ Headset"/>
    <n v="203.18"/>
    <n v="2"/>
    <x v="2990"/>
    <x v="2"/>
    <x v="2"/>
  </r>
  <r>
    <d v="2016-03-13T00:00:00"/>
    <x v="235"/>
    <x v="0"/>
    <x v="0"/>
    <x v="0"/>
    <s v="TOPS Carbonless Receipt Book, Four 2-3/4 x 7-1/4 Money Receipts per Page"/>
    <n v="70.08"/>
    <n v="5"/>
    <x v="2991"/>
    <x v="2"/>
    <x v="2"/>
  </r>
  <r>
    <d v="2016-03-13T00:00:00"/>
    <x v="235"/>
    <x v="0"/>
    <x v="0"/>
    <x v="3"/>
    <s v="Insertable Tab Indexes For Data Binders"/>
    <n v="1.27"/>
    <n v="2"/>
    <x v="2992"/>
    <x v="2"/>
    <x v="2"/>
  </r>
  <r>
    <d v="2016-03-13T00:00:00"/>
    <x v="235"/>
    <x v="0"/>
    <x v="1"/>
    <x v="13"/>
    <s v="Hon Non-Folding Utility Tables"/>
    <n v="557.59"/>
    <n v="5"/>
    <x v="62"/>
    <x v="2"/>
    <x v="2"/>
  </r>
  <r>
    <d v="2016-03-13T00:00:00"/>
    <x v="692"/>
    <x v="6"/>
    <x v="1"/>
    <x v="8"/>
    <s v="Howard Miller 14-1/2&quot; Diameter Chrome Round Wall Clock"/>
    <n v="127.88"/>
    <n v="2"/>
    <x v="2993"/>
    <x v="2"/>
    <x v="2"/>
  </r>
  <r>
    <d v="2016-03-13T00:00:00"/>
    <x v="692"/>
    <x v="6"/>
    <x v="0"/>
    <x v="12"/>
    <s v="Eureka The Boss Lite 10-Amp Upright Vacuum, Blue"/>
    <n v="160.32"/>
    <n v="2"/>
    <x v="1976"/>
    <x v="2"/>
    <x v="2"/>
  </r>
  <r>
    <d v="2016-03-13T00:00:00"/>
    <x v="692"/>
    <x v="6"/>
    <x v="0"/>
    <x v="3"/>
    <s v="Ibico Covers for Plastic or Wire Binding Elements"/>
    <n v="46"/>
    <n v="4"/>
    <x v="2994"/>
    <x v="2"/>
    <x v="2"/>
  </r>
  <r>
    <d v="2016-03-13T00:00:00"/>
    <x v="150"/>
    <x v="3"/>
    <x v="1"/>
    <x v="8"/>
    <s v="Westinghouse Mesh Shade Clip-On Gooseneck Lamp, Black"/>
    <n v="28.28"/>
    <n v="2"/>
    <x v="2673"/>
    <x v="2"/>
    <x v="2"/>
  </r>
  <r>
    <d v="2016-03-13T00:00:00"/>
    <x v="150"/>
    <x v="3"/>
    <x v="0"/>
    <x v="14"/>
    <s v="High Speed Automatic Electric Letter Opener"/>
    <n v="4912.59"/>
    <n v="3"/>
    <x v="2995"/>
    <x v="2"/>
    <x v="2"/>
  </r>
  <r>
    <d v="2016-03-13T00:00:00"/>
    <x v="660"/>
    <x v="2"/>
    <x v="1"/>
    <x v="5"/>
    <s v="SAFCO Arco Folding Chair"/>
    <n v="386.68"/>
    <n v="2"/>
    <x v="2996"/>
    <x v="2"/>
    <x v="2"/>
  </r>
  <r>
    <d v="2016-03-13T00:00:00"/>
    <x v="660"/>
    <x v="2"/>
    <x v="2"/>
    <x v="9"/>
    <s v="Kensington Expert Mouse Optical USB Trackball for PC or Mac"/>
    <n v="379.96"/>
    <n v="5"/>
    <x v="2997"/>
    <x v="2"/>
    <x v="2"/>
  </r>
  <r>
    <d v="2016-03-13T00:00:00"/>
    <x v="660"/>
    <x v="2"/>
    <x v="2"/>
    <x v="6"/>
    <s v="Polycom CX600 IP Phone VoIP phone"/>
    <n v="539.91"/>
    <n v="3"/>
    <x v="2998"/>
    <x v="2"/>
    <x v="2"/>
  </r>
  <r>
    <d v="2016-03-13T00:00:00"/>
    <x v="660"/>
    <x v="2"/>
    <x v="0"/>
    <x v="0"/>
    <s v="Speediset Carbonless Redi-Letter 7&quot; x 8 1/2&quot;"/>
    <n v="41.24"/>
    <n v="5"/>
    <x v="2999"/>
    <x v="2"/>
    <x v="2"/>
  </r>
  <r>
    <d v="2016-03-13T00:00:00"/>
    <x v="660"/>
    <x v="2"/>
    <x v="0"/>
    <x v="3"/>
    <s v="Ibico EB-19 Dual Function Manual Binding System"/>
    <n v="51.9"/>
    <n v="1"/>
    <x v="3000"/>
    <x v="2"/>
    <x v="2"/>
  </r>
  <r>
    <d v="2016-03-13T00:00:00"/>
    <x v="660"/>
    <x v="2"/>
    <x v="0"/>
    <x v="2"/>
    <s v="SAFCO Commercial Wire Shelving, Black"/>
    <n v="552.55999999999995"/>
    <n v="5"/>
    <x v="3001"/>
    <x v="2"/>
    <x v="2"/>
  </r>
  <r>
    <d v="2016-03-13T00:00:00"/>
    <x v="660"/>
    <x v="2"/>
    <x v="0"/>
    <x v="3"/>
    <s v="GBC VeloBind Cover Sets"/>
    <n v="23.16"/>
    <n v="5"/>
    <x v="3002"/>
    <x v="2"/>
    <x v="2"/>
  </r>
  <r>
    <d v="2016-03-13T00:00:00"/>
    <x v="660"/>
    <x v="2"/>
    <x v="0"/>
    <x v="2"/>
    <s v="Space Solutions Industrial Galvanized Steel Shelving."/>
    <n v="126.08"/>
    <n v="2"/>
    <x v="3003"/>
    <x v="2"/>
    <x v="2"/>
  </r>
  <r>
    <d v="2016-03-13T00:00:00"/>
    <x v="660"/>
    <x v="2"/>
    <x v="2"/>
    <x v="15"/>
    <s v="Okidata MB491 Multifunction Printer"/>
    <n v="449.1"/>
    <n v="3"/>
    <x v="3004"/>
    <x v="2"/>
    <x v="2"/>
  </r>
  <r>
    <d v="2016-03-13T00:00:00"/>
    <x v="524"/>
    <x v="3"/>
    <x v="0"/>
    <x v="3"/>
    <s v="Cardinal EasyOpen D-Ring Binders"/>
    <n v="51.18"/>
    <n v="7"/>
    <x v="1557"/>
    <x v="2"/>
    <x v="2"/>
  </r>
  <r>
    <d v="2016-03-14T00:00:00"/>
    <x v="742"/>
    <x v="10"/>
    <x v="1"/>
    <x v="8"/>
    <s v="Advantus Panel Wall Acrylic Frame"/>
    <n v="21.88"/>
    <n v="5"/>
    <x v="655"/>
    <x v="2"/>
    <x v="2"/>
  </r>
  <r>
    <d v="2016-03-14T00:00:00"/>
    <x v="143"/>
    <x v="0"/>
    <x v="1"/>
    <x v="11"/>
    <s v="Safco Value Mate Series Steel Bookcases, Baked Enamel Finish on Steel, Gray"/>
    <n v="241.33"/>
    <n v="5"/>
    <x v="3005"/>
    <x v="2"/>
    <x v="2"/>
  </r>
  <r>
    <d v="2016-03-14T00:00:00"/>
    <x v="143"/>
    <x v="0"/>
    <x v="0"/>
    <x v="0"/>
    <s v="Xerox 1993"/>
    <n v="5.18"/>
    <n v="1"/>
    <x v="191"/>
    <x v="2"/>
    <x v="2"/>
  </r>
  <r>
    <d v="2016-03-14T00:00:00"/>
    <x v="143"/>
    <x v="0"/>
    <x v="0"/>
    <x v="4"/>
    <s v="BOSTON Ranger #55 Pencil Sharpener, Black"/>
    <n v="145.54"/>
    <n v="7"/>
    <x v="3006"/>
    <x v="2"/>
    <x v="2"/>
  </r>
  <r>
    <d v="2016-03-14T00:00:00"/>
    <x v="22"/>
    <x v="22"/>
    <x v="1"/>
    <x v="5"/>
    <s v="Global High-Back Leather Tilter, Burgundy"/>
    <n v="196.78"/>
    <n v="2"/>
    <x v="3007"/>
    <x v="2"/>
    <x v="2"/>
  </r>
  <r>
    <d v="2016-03-14T00:00:00"/>
    <x v="153"/>
    <x v="3"/>
    <x v="0"/>
    <x v="3"/>
    <s v="Wilson Jones Leather-Like Binders with DublLock Round Rings"/>
    <n v="41.9"/>
    <n v="6"/>
    <x v="632"/>
    <x v="2"/>
    <x v="2"/>
  </r>
  <r>
    <d v="2016-03-14T00:00:00"/>
    <x v="457"/>
    <x v="21"/>
    <x v="1"/>
    <x v="8"/>
    <s v="Westinghouse Clip-On Gooseneck Lamps"/>
    <n v="16.739999999999998"/>
    <n v="2"/>
    <x v="1787"/>
    <x v="2"/>
    <x v="2"/>
  </r>
  <r>
    <d v="2016-03-15T00:00:00"/>
    <x v="485"/>
    <x v="2"/>
    <x v="2"/>
    <x v="9"/>
    <s v="V7 USB Numeric Keypad"/>
    <n v="83.98"/>
    <n v="3"/>
    <x v="3008"/>
    <x v="2"/>
    <x v="2"/>
  </r>
  <r>
    <d v="2016-03-15T00:00:00"/>
    <x v="452"/>
    <x v="3"/>
    <x v="0"/>
    <x v="3"/>
    <s v="Avery Round Ring Poly Binders"/>
    <n v="4.54"/>
    <n v="2"/>
    <x v="826"/>
    <x v="2"/>
    <x v="2"/>
  </r>
  <r>
    <d v="2016-03-15T00:00:00"/>
    <x v="452"/>
    <x v="3"/>
    <x v="1"/>
    <x v="5"/>
    <s v="Global Comet Stacking Arm Chair"/>
    <n v="1352.03"/>
    <n v="4"/>
    <x v="2796"/>
    <x v="2"/>
    <x v="2"/>
  </r>
  <r>
    <d v="2016-03-15T00:00:00"/>
    <x v="694"/>
    <x v="29"/>
    <x v="0"/>
    <x v="0"/>
    <s v="Xerox 1964"/>
    <n v="319.76"/>
    <n v="14"/>
    <x v="3009"/>
    <x v="2"/>
    <x v="2"/>
  </r>
  <r>
    <d v="2016-03-15T00:00:00"/>
    <x v="694"/>
    <x v="29"/>
    <x v="0"/>
    <x v="0"/>
    <s v="Xerox 1964"/>
    <n v="45.68"/>
    <n v="2"/>
    <x v="1462"/>
    <x v="2"/>
    <x v="2"/>
  </r>
  <r>
    <d v="2016-03-15T00:00:00"/>
    <x v="168"/>
    <x v="0"/>
    <x v="1"/>
    <x v="5"/>
    <s v="Novimex Swivel Fabric Task Chair"/>
    <n v="528.42999999999995"/>
    <n v="5"/>
    <x v="3010"/>
    <x v="2"/>
    <x v="2"/>
  </r>
  <r>
    <d v="2016-03-15T00:00:00"/>
    <x v="168"/>
    <x v="0"/>
    <x v="0"/>
    <x v="3"/>
    <s v="GBC Pre-Punched Binding Paper, Plastic, White, 8-1/2&quot; x 11&quot;"/>
    <n v="22.39"/>
    <n v="7"/>
    <x v="3011"/>
    <x v="2"/>
    <x v="2"/>
  </r>
  <r>
    <d v="2016-03-17T00:00:00"/>
    <x v="349"/>
    <x v="32"/>
    <x v="0"/>
    <x v="4"/>
    <s v="Newell 345"/>
    <n v="39.68"/>
    <n v="2"/>
    <x v="568"/>
    <x v="2"/>
    <x v="2"/>
  </r>
  <r>
    <d v="2016-03-17T00:00:00"/>
    <x v="98"/>
    <x v="7"/>
    <x v="2"/>
    <x v="6"/>
    <s v="Plantronics Voyager Pro HD - Bluetooth Headset"/>
    <n v="129.97999999999999"/>
    <n v="2"/>
    <x v="1430"/>
    <x v="2"/>
    <x v="2"/>
  </r>
  <r>
    <d v="2016-03-17T00:00:00"/>
    <x v="98"/>
    <x v="7"/>
    <x v="0"/>
    <x v="3"/>
    <s v="Acco Flexible ACCOHIDE Square Ring Data Binder, Dark Blue, 11 1/2&quot; X 14&quot; 7/8&quot;"/>
    <n v="32.54"/>
    <n v="2"/>
    <x v="3012"/>
    <x v="2"/>
    <x v="2"/>
  </r>
  <r>
    <d v="2016-03-17T00:00:00"/>
    <x v="333"/>
    <x v="36"/>
    <x v="0"/>
    <x v="10"/>
    <s v="Blue String-Tie &amp; Button Interoffice Envelopes, 10 x 13"/>
    <n v="199.9"/>
    <n v="5"/>
    <x v="3013"/>
    <x v="2"/>
    <x v="2"/>
  </r>
  <r>
    <d v="2016-03-17T00:00:00"/>
    <x v="333"/>
    <x v="36"/>
    <x v="0"/>
    <x v="12"/>
    <s v="Honeywell Enviracaire Portable HEPA Air Cleaner for 17' x 22' Room"/>
    <n v="901.95"/>
    <n v="3"/>
    <x v="3014"/>
    <x v="2"/>
    <x v="2"/>
  </r>
  <r>
    <d v="2016-03-17T00:00:00"/>
    <x v="333"/>
    <x v="36"/>
    <x v="1"/>
    <x v="8"/>
    <s v="Electrix Halogen Magnifier Lamp"/>
    <n v="971.5"/>
    <n v="5"/>
    <x v="258"/>
    <x v="2"/>
    <x v="2"/>
  </r>
  <r>
    <d v="2016-03-17T00:00:00"/>
    <x v="461"/>
    <x v="3"/>
    <x v="2"/>
    <x v="6"/>
    <s v="i.Sound Portable Power - 8000 mAh"/>
    <n v="84.78"/>
    <n v="2"/>
    <x v="3015"/>
    <x v="2"/>
    <x v="2"/>
  </r>
  <r>
    <d v="2016-03-18T00:00:00"/>
    <x v="644"/>
    <x v="15"/>
    <x v="1"/>
    <x v="13"/>
    <s v="Balt Solid Wood Rectangular Table"/>
    <n v="189.88"/>
    <n v="3"/>
    <x v="3016"/>
    <x v="2"/>
    <x v="2"/>
  </r>
  <r>
    <d v="2016-03-18T00:00:00"/>
    <x v="56"/>
    <x v="15"/>
    <x v="0"/>
    <x v="12"/>
    <s v="Hoover WindTunnel Plus Canister Vacuum"/>
    <n v="871.8"/>
    <n v="3"/>
    <x v="3017"/>
    <x v="2"/>
    <x v="2"/>
  </r>
  <r>
    <d v="2016-03-19T00:00:00"/>
    <x v="239"/>
    <x v="26"/>
    <x v="1"/>
    <x v="11"/>
    <s v="Atlantic Metals Mobile 2-Shelf Bookcases, Custom Colors"/>
    <n v="72.290000000000006"/>
    <n v="1"/>
    <x v="3018"/>
    <x v="2"/>
    <x v="2"/>
  </r>
  <r>
    <d v="2016-03-19T00:00:00"/>
    <x v="743"/>
    <x v="20"/>
    <x v="1"/>
    <x v="8"/>
    <s v="GE 4 Foot Flourescent Tube, 40 Watt"/>
    <n v="14.98"/>
    <n v="1"/>
    <x v="309"/>
    <x v="2"/>
    <x v="2"/>
  </r>
  <r>
    <d v="2016-03-19T00:00:00"/>
    <x v="743"/>
    <x v="20"/>
    <x v="1"/>
    <x v="8"/>
    <s v="Master Caster Door Stop, Brown"/>
    <n v="20.32"/>
    <n v="4"/>
    <x v="112"/>
    <x v="2"/>
    <x v="2"/>
  </r>
  <r>
    <d v="2016-03-19T00:00:00"/>
    <x v="369"/>
    <x v="15"/>
    <x v="0"/>
    <x v="3"/>
    <s v="Ibico Recycled Grain-Textured Covers"/>
    <n v="31.09"/>
    <n v="3"/>
    <x v="3019"/>
    <x v="2"/>
    <x v="2"/>
  </r>
  <r>
    <d v="2016-03-20T00:00:00"/>
    <x v="456"/>
    <x v="11"/>
    <x v="2"/>
    <x v="6"/>
    <s v="i.Sound Portable Power - 8000 mAh"/>
    <n v="84.78"/>
    <n v="2"/>
    <x v="3015"/>
    <x v="2"/>
    <x v="2"/>
  </r>
  <r>
    <d v="2016-03-20T00:00:00"/>
    <x v="456"/>
    <x v="11"/>
    <x v="0"/>
    <x v="0"/>
    <s v="Xerox 225"/>
    <n v="20.74"/>
    <n v="4"/>
    <x v="416"/>
    <x v="2"/>
    <x v="2"/>
  </r>
  <r>
    <d v="2016-03-20T00:00:00"/>
    <x v="456"/>
    <x v="11"/>
    <x v="0"/>
    <x v="3"/>
    <s v="Clear Mylar Reinforcing Strips"/>
    <n v="16.82"/>
    <n v="3"/>
    <x v="3020"/>
    <x v="2"/>
    <x v="2"/>
  </r>
  <r>
    <d v="2016-03-20T00:00:00"/>
    <x v="456"/>
    <x v="11"/>
    <x v="0"/>
    <x v="0"/>
    <s v="Xerox 1894"/>
    <n v="10.37"/>
    <n v="2"/>
    <x v="316"/>
    <x v="2"/>
    <x v="2"/>
  </r>
  <r>
    <d v="2016-03-20T00:00:00"/>
    <x v="510"/>
    <x v="1"/>
    <x v="2"/>
    <x v="6"/>
    <s v="Belkin iPhone and iPad Lightning Cable"/>
    <n v="11.99"/>
    <n v="1"/>
    <x v="1191"/>
    <x v="2"/>
    <x v="2"/>
  </r>
  <r>
    <d v="2016-03-20T00:00:00"/>
    <x v="629"/>
    <x v="24"/>
    <x v="1"/>
    <x v="13"/>
    <s v="Chromcraft Round Conference Tables"/>
    <n v="697.16"/>
    <n v="4"/>
    <x v="3021"/>
    <x v="2"/>
    <x v="2"/>
  </r>
  <r>
    <d v="2016-03-20T00:00:00"/>
    <x v="160"/>
    <x v="29"/>
    <x v="1"/>
    <x v="8"/>
    <s v="Eldon Image Series Desk Accessories, Ebony"/>
    <n v="86.45"/>
    <n v="7"/>
    <x v="3022"/>
    <x v="2"/>
    <x v="2"/>
  </r>
  <r>
    <d v="2016-03-21T00:00:00"/>
    <x v="388"/>
    <x v="1"/>
    <x v="0"/>
    <x v="3"/>
    <s v="Avery Durable Slant Ring Binders"/>
    <n v="3.17"/>
    <n v="2"/>
    <x v="2093"/>
    <x v="2"/>
    <x v="2"/>
  </r>
  <r>
    <d v="2016-03-21T00:00:00"/>
    <x v="388"/>
    <x v="1"/>
    <x v="1"/>
    <x v="5"/>
    <s v="Global Airflow Leather Mesh Back Chair, Black"/>
    <n v="528.42999999999995"/>
    <n v="5"/>
    <x v="62"/>
    <x v="2"/>
    <x v="2"/>
  </r>
  <r>
    <d v="2016-03-21T00:00:00"/>
    <x v="388"/>
    <x v="1"/>
    <x v="0"/>
    <x v="4"/>
    <s v="Newell 33"/>
    <n v="13.39"/>
    <n v="3"/>
    <x v="367"/>
    <x v="2"/>
    <x v="2"/>
  </r>
  <r>
    <d v="2016-03-21T00:00:00"/>
    <x v="441"/>
    <x v="0"/>
    <x v="1"/>
    <x v="13"/>
    <s v="Safco Drafting Table"/>
    <n v="99.37"/>
    <n v="2"/>
    <x v="3023"/>
    <x v="2"/>
    <x v="2"/>
  </r>
  <r>
    <d v="2016-03-21T00:00:00"/>
    <x v="441"/>
    <x v="0"/>
    <x v="0"/>
    <x v="4"/>
    <s v="Prang Dustless Chalk Sticks"/>
    <n v="1.34"/>
    <n v="1"/>
    <x v="1538"/>
    <x v="2"/>
    <x v="2"/>
  </r>
  <r>
    <d v="2016-03-22T00:00:00"/>
    <x v="357"/>
    <x v="17"/>
    <x v="2"/>
    <x v="9"/>
    <s v="Logitech ClearChat Comfort/USB Headset H390"/>
    <n v="58.58"/>
    <n v="2"/>
    <x v="3024"/>
    <x v="2"/>
    <x v="2"/>
  </r>
  <r>
    <d v="2016-03-22T00:00:00"/>
    <x v="387"/>
    <x v="22"/>
    <x v="1"/>
    <x v="5"/>
    <s v="Global Stack Chair with Arms, Black"/>
    <n v="167.89"/>
    <n v="7"/>
    <x v="3025"/>
    <x v="2"/>
    <x v="2"/>
  </r>
  <r>
    <d v="2016-03-24T00:00:00"/>
    <x v="696"/>
    <x v="11"/>
    <x v="2"/>
    <x v="6"/>
    <s v="BlackBerry Q10"/>
    <n v="403.17"/>
    <n v="4"/>
    <x v="1306"/>
    <x v="2"/>
    <x v="2"/>
  </r>
  <r>
    <d v="2016-03-24T00:00:00"/>
    <x v="422"/>
    <x v="18"/>
    <x v="0"/>
    <x v="0"/>
    <s v="Ink Jet Note and Greeting Cards, 8-1/2&quot; x 5-1/2&quot; Card Size"/>
    <n v="22.48"/>
    <n v="1"/>
    <x v="3026"/>
    <x v="2"/>
    <x v="2"/>
  </r>
  <r>
    <d v="2016-03-24T00:00:00"/>
    <x v="284"/>
    <x v="10"/>
    <x v="1"/>
    <x v="11"/>
    <s v="O'Sullivan Living Dimensions 3-Shelf Bookcases"/>
    <n v="301.47000000000003"/>
    <n v="3"/>
    <x v="3027"/>
    <x v="2"/>
    <x v="2"/>
  </r>
  <r>
    <d v="2016-03-24T00:00:00"/>
    <x v="284"/>
    <x v="10"/>
    <x v="0"/>
    <x v="4"/>
    <s v="Hunt BOSTON Vista Battery-Operated Pencil Sharpener, Black"/>
    <n v="18.66"/>
    <n v="2"/>
    <x v="454"/>
    <x v="2"/>
    <x v="2"/>
  </r>
  <r>
    <d v="2016-03-25T00:00:00"/>
    <x v="263"/>
    <x v="39"/>
    <x v="2"/>
    <x v="9"/>
    <s v="LogitechÂ P710e Mobile Speakerphone"/>
    <n v="1287.45"/>
    <n v="5"/>
    <x v="3028"/>
    <x v="2"/>
    <x v="2"/>
  </r>
  <r>
    <d v="2016-03-25T00:00:00"/>
    <x v="105"/>
    <x v="20"/>
    <x v="0"/>
    <x v="4"/>
    <s v="Newell 319"/>
    <n v="59.52"/>
    <n v="3"/>
    <x v="3029"/>
    <x v="2"/>
    <x v="2"/>
  </r>
  <r>
    <d v="2016-03-26T00:00:00"/>
    <x v="457"/>
    <x v="20"/>
    <x v="0"/>
    <x v="2"/>
    <s v="Gould Plastics 18-Pocket Panel Bin, 34w x 5-1/4d x 20-1/2h"/>
    <n v="459.95"/>
    <n v="5"/>
    <x v="1794"/>
    <x v="2"/>
    <x v="2"/>
  </r>
  <r>
    <d v="2016-03-26T00:00:00"/>
    <x v="622"/>
    <x v="25"/>
    <x v="0"/>
    <x v="2"/>
    <s v="Tenex Personal Self-Stacking Standard File Box, Black/Gray"/>
    <n v="67.64"/>
    <n v="5"/>
    <x v="204"/>
    <x v="2"/>
    <x v="2"/>
  </r>
  <r>
    <d v="2016-03-26T00:00:00"/>
    <x v="622"/>
    <x v="25"/>
    <x v="2"/>
    <x v="9"/>
    <s v="Case Logic 2.4GHz Wireless Keyboard"/>
    <n v="119.98"/>
    <n v="3"/>
    <x v="1133"/>
    <x v="2"/>
    <x v="2"/>
  </r>
  <r>
    <d v="2016-03-26T00:00:00"/>
    <x v="20"/>
    <x v="34"/>
    <x v="0"/>
    <x v="0"/>
    <s v="Adams Telephone Message Book W/Dividers/Space For Phone Numbers, 5 1/4&quot;X8 1/2&quot;, 300/Messages"/>
    <n v="17.64"/>
    <n v="3"/>
    <x v="3030"/>
    <x v="2"/>
    <x v="2"/>
  </r>
  <r>
    <d v="2016-03-26T00:00:00"/>
    <x v="20"/>
    <x v="34"/>
    <x v="0"/>
    <x v="3"/>
    <s v="Wilson Jones Hanging View Binder, White, 1&quot;"/>
    <n v="17.04"/>
    <n v="3"/>
    <x v="2372"/>
    <x v="2"/>
    <x v="2"/>
  </r>
  <r>
    <d v="2016-03-27T00:00:00"/>
    <x v="171"/>
    <x v="4"/>
    <x v="1"/>
    <x v="8"/>
    <s v="DAX Two-Tone Silver Metal Document Frame"/>
    <n v="20.239999999999998"/>
    <n v="1"/>
    <x v="3031"/>
    <x v="2"/>
    <x v="2"/>
  </r>
  <r>
    <d v="2016-03-27T00:00:00"/>
    <x v="171"/>
    <x v="4"/>
    <x v="1"/>
    <x v="8"/>
    <s v="Eldon Expressions Wood and Plastic Desk Accessories, Oak"/>
    <n v="39.92"/>
    <n v="4"/>
    <x v="3032"/>
    <x v="2"/>
    <x v="2"/>
  </r>
  <r>
    <d v="2016-03-27T00:00:00"/>
    <x v="171"/>
    <x v="4"/>
    <x v="0"/>
    <x v="3"/>
    <s v="Acco Flexible ACCOHIDE Square Ring Data Binder, Dark Blue, 11 1/2&quot; X 14&quot; 7/8&quot;"/>
    <n v="32.54"/>
    <n v="2"/>
    <x v="3012"/>
    <x v="2"/>
    <x v="2"/>
  </r>
  <r>
    <d v="2016-03-28T00:00:00"/>
    <x v="322"/>
    <x v="6"/>
    <x v="0"/>
    <x v="2"/>
    <s v="Hanging Personal Folder File"/>
    <n v="31.4"/>
    <n v="2"/>
    <x v="3033"/>
    <x v="2"/>
    <x v="2"/>
  </r>
  <r>
    <d v="2016-03-28T00:00:00"/>
    <x v="393"/>
    <x v="3"/>
    <x v="0"/>
    <x v="2"/>
    <s v="Rogers Deluxe File Chest"/>
    <n v="87.92"/>
    <n v="4"/>
    <x v="1155"/>
    <x v="2"/>
    <x v="2"/>
  </r>
  <r>
    <d v="2016-03-28T00:00:00"/>
    <x v="393"/>
    <x v="3"/>
    <x v="0"/>
    <x v="0"/>
    <s v="Xerox 1983"/>
    <n v="5.98"/>
    <n v="1"/>
    <x v="1461"/>
    <x v="2"/>
    <x v="2"/>
  </r>
  <r>
    <d v="2016-03-29T00:00:00"/>
    <x v="5"/>
    <x v="1"/>
    <x v="0"/>
    <x v="0"/>
    <s v="Computer Printout Paper with Letter-Trim Perforations"/>
    <n v="45.53"/>
    <n v="3"/>
    <x v="1535"/>
    <x v="2"/>
    <x v="2"/>
  </r>
  <r>
    <d v="2016-03-29T00:00:00"/>
    <x v="5"/>
    <x v="1"/>
    <x v="1"/>
    <x v="5"/>
    <s v="Global Leather Highback Executive Chair with Pneumatic Height Adjustment, Black"/>
    <n v="844.12"/>
    <n v="6"/>
    <x v="1901"/>
    <x v="2"/>
    <x v="2"/>
  </r>
  <r>
    <d v="2016-03-29T00:00:00"/>
    <x v="5"/>
    <x v="1"/>
    <x v="2"/>
    <x v="6"/>
    <s v="Jabra BIZ 2300 Duo QD Duo CordedÂ Headset"/>
    <n v="812.74"/>
    <n v="8"/>
    <x v="3034"/>
    <x v="2"/>
    <x v="2"/>
  </r>
  <r>
    <d v="2016-03-29T00:00:00"/>
    <x v="744"/>
    <x v="20"/>
    <x v="0"/>
    <x v="0"/>
    <s v="Memo Book, 100 Message Capacity, 5 3/8Â” x 11Â”"/>
    <n v="13.48"/>
    <n v="2"/>
    <x v="787"/>
    <x v="2"/>
    <x v="2"/>
  </r>
  <r>
    <d v="2016-03-29T00:00:00"/>
    <x v="744"/>
    <x v="20"/>
    <x v="0"/>
    <x v="3"/>
    <s v="Acco Four Pocket Poly Ring Binder with Label Holder, Smoke, 1&quot;"/>
    <n v="29.8"/>
    <n v="5"/>
    <x v="2503"/>
    <x v="2"/>
    <x v="2"/>
  </r>
  <r>
    <d v="2016-03-29T00:00:00"/>
    <x v="744"/>
    <x v="20"/>
    <x v="1"/>
    <x v="8"/>
    <s v="Howard Miller 13-3/4&quot; Diameter Brushed Chrome Round Wall Clock"/>
    <n v="414"/>
    <n v="8"/>
    <x v="3035"/>
    <x v="2"/>
    <x v="2"/>
  </r>
  <r>
    <d v="2016-03-29T00:00:00"/>
    <x v="744"/>
    <x v="20"/>
    <x v="0"/>
    <x v="3"/>
    <s v="GBC Plastic Binding Combs"/>
    <n v="41.33"/>
    <n v="7"/>
    <x v="3036"/>
    <x v="2"/>
    <x v="2"/>
  </r>
  <r>
    <d v="2016-03-29T00:00:00"/>
    <x v="47"/>
    <x v="10"/>
    <x v="1"/>
    <x v="11"/>
    <s v="Bush Andora Bookcase, Maple/Graphite Gray Finish"/>
    <n v="299.98"/>
    <n v="5"/>
    <x v="3037"/>
    <x v="2"/>
    <x v="2"/>
  </r>
  <r>
    <d v="2016-03-29T00:00:00"/>
    <x v="47"/>
    <x v="10"/>
    <x v="2"/>
    <x v="6"/>
    <s v="Clearsounds A400"/>
    <n v="158.38"/>
    <n v="4"/>
    <x v="3038"/>
    <x v="2"/>
    <x v="2"/>
  </r>
  <r>
    <d v="2016-03-30T00:00:00"/>
    <x v="552"/>
    <x v="37"/>
    <x v="0"/>
    <x v="0"/>
    <s v="Xerox 188"/>
    <n v="11.34"/>
    <n v="1"/>
    <x v="2703"/>
    <x v="2"/>
    <x v="2"/>
  </r>
  <r>
    <d v="2016-03-31T00:00:00"/>
    <x v="246"/>
    <x v="2"/>
    <x v="2"/>
    <x v="6"/>
    <s v="LG Exalt"/>
    <n v="280.77999999999997"/>
    <n v="3"/>
    <x v="3039"/>
    <x v="2"/>
    <x v="2"/>
  </r>
  <r>
    <d v="2016-03-31T00:00:00"/>
    <x v="246"/>
    <x v="2"/>
    <x v="2"/>
    <x v="9"/>
    <s v="Anker Ultra-Slim Mini Bluetooth 3.0 Wireless Keyboard"/>
    <n v="31.98"/>
    <n v="2"/>
    <x v="217"/>
    <x v="2"/>
    <x v="2"/>
  </r>
  <r>
    <d v="2016-03-31T00:00:00"/>
    <x v="15"/>
    <x v="20"/>
    <x v="1"/>
    <x v="5"/>
    <s v="Global Value Steno Chair, Gray"/>
    <n v="328"/>
    <n v="6"/>
    <x v="3040"/>
    <x v="2"/>
    <x v="2"/>
  </r>
  <r>
    <d v="2016-04-01T00:00:00"/>
    <x v="745"/>
    <x v="20"/>
    <x v="0"/>
    <x v="4"/>
    <s v="Newell 345"/>
    <n v="59.52"/>
    <n v="3"/>
    <x v="142"/>
    <x v="2"/>
    <x v="3"/>
  </r>
  <r>
    <d v="2016-04-01T00:00:00"/>
    <x v="745"/>
    <x v="20"/>
    <x v="0"/>
    <x v="2"/>
    <s v="Fellowes Bankers Box Recycled Super Stor/Drawer"/>
    <n v="161.94"/>
    <n v="3"/>
    <x v="584"/>
    <x v="2"/>
    <x v="3"/>
  </r>
  <r>
    <d v="2016-04-01T00:00:00"/>
    <x v="745"/>
    <x v="20"/>
    <x v="0"/>
    <x v="4"/>
    <s v="Boston 1645 Deluxe Heavier-Duty Electric Pencil Sharpener"/>
    <n v="263.88"/>
    <n v="6"/>
    <x v="3041"/>
    <x v="2"/>
    <x v="3"/>
  </r>
  <r>
    <d v="2016-04-01T00:00:00"/>
    <x v="745"/>
    <x v="20"/>
    <x v="0"/>
    <x v="4"/>
    <s v="50 Colored Long Pencils"/>
    <n v="30.48"/>
    <n v="3"/>
    <x v="1271"/>
    <x v="2"/>
    <x v="3"/>
  </r>
  <r>
    <d v="2016-04-01T00:00:00"/>
    <x v="745"/>
    <x v="20"/>
    <x v="0"/>
    <x v="4"/>
    <s v="Newell 342"/>
    <n v="9.84"/>
    <n v="3"/>
    <x v="1029"/>
    <x v="2"/>
    <x v="3"/>
  </r>
  <r>
    <d v="2016-04-01T00:00:00"/>
    <x v="745"/>
    <x v="20"/>
    <x v="2"/>
    <x v="6"/>
    <s v="Belkin Grip Candy Sheer Case / Cover for iPhone 5 and 5S"/>
    <n v="35.119999999999997"/>
    <n v="4"/>
    <x v="1739"/>
    <x v="2"/>
    <x v="3"/>
  </r>
  <r>
    <d v="2016-04-01T00:00:00"/>
    <x v="323"/>
    <x v="12"/>
    <x v="0"/>
    <x v="7"/>
    <s v="Staples"/>
    <n v="31.56"/>
    <n v="5"/>
    <x v="2773"/>
    <x v="2"/>
    <x v="3"/>
  </r>
  <r>
    <d v="2016-04-01T00:00:00"/>
    <x v="323"/>
    <x v="12"/>
    <x v="0"/>
    <x v="12"/>
    <s v="Belkin F9H710-06 7 Outlet SurgeMaster Surge Protector"/>
    <n v="30.14"/>
    <n v="2"/>
    <x v="13"/>
    <x v="2"/>
    <x v="3"/>
  </r>
  <r>
    <d v="2016-04-01T00:00:00"/>
    <x v="738"/>
    <x v="20"/>
    <x v="0"/>
    <x v="4"/>
    <s v="Boston 16801 Nautilus Battery Pencil Sharpener"/>
    <n v="88.04"/>
    <n v="4"/>
    <x v="3042"/>
    <x v="2"/>
    <x v="3"/>
  </r>
  <r>
    <d v="2016-04-01T00:00:00"/>
    <x v="559"/>
    <x v="20"/>
    <x v="0"/>
    <x v="1"/>
    <s v="Avery 473"/>
    <n v="20.7"/>
    <n v="2"/>
    <x v="2293"/>
    <x v="2"/>
    <x v="3"/>
  </r>
  <r>
    <d v="2016-04-01T00:00:00"/>
    <x v="559"/>
    <x v="20"/>
    <x v="0"/>
    <x v="14"/>
    <s v="Acme Value Line Scissors"/>
    <n v="10.95"/>
    <n v="3"/>
    <x v="1300"/>
    <x v="2"/>
    <x v="3"/>
  </r>
  <r>
    <d v="2016-04-01T00:00:00"/>
    <x v="559"/>
    <x v="20"/>
    <x v="0"/>
    <x v="3"/>
    <s v="Avery Hanging File Binders"/>
    <n v="14.35"/>
    <n v="3"/>
    <x v="148"/>
    <x v="2"/>
    <x v="3"/>
  </r>
  <r>
    <d v="2016-04-01T00:00:00"/>
    <x v="558"/>
    <x v="20"/>
    <x v="1"/>
    <x v="5"/>
    <s v="Hon Deluxe Fabric Upholstered Stacking Chairs, Rounded Back"/>
    <n v="1317.49"/>
    <n v="6"/>
    <x v="3043"/>
    <x v="2"/>
    <x v="3"/>
  </r>
  <r>
    <d v="2016-04-01T00:00:00"/>
    <x v="558"/>
    <x v="20"/>
    <x v="0"/>
    <x v="14"/>
    <s v="Staple remover"/>
    <n v="63.84"/>
    <n v="8"/>
    <x v="3044"/>
    <x v="2"/>
    <x v="3"/>
  </r>
  <r>
    <d v="2016-04-01T00:00:00"/>
    <x v="558"/>
    <x v="20"/>
    <x v="0"/>
    <x v="3"/>
    <s v="Avery Non-Stick Binders"/>
    <n v="3.59"/>
    <n v="1"/>
    <x v="329"/>
    <x v="2"/>
    <x v="3"/>
  </r>
  <r>
    <d v="2016-04-01T00:00:00"/>
    <x v="474"/>
    <x v="4"/>
    <x v="1"/>
    <x v="8"/>
    <s v="Regeneration Desk Collection"/>
    <n v="7.04"/>
    <n v="4"/>
    <x v="1040"/>
    <x v="2"/>
    <x v="3"/>
  </r>
  <r>
    <d v="2016-04-01T00:00:00"/>
    <x v="168"/>
    <x v="21"/>
    <x v="2"/>
    <x v="6"/>
    <s v="Cyber Acoustics AC-202b Speech Recognition Stereo Headset"/>
    <n v="12.99"/>
    <n v="1"/>
    <x v="2187"/>
    <x v="2"/>
    <x v="3"/>
  </r>
  <r>
    <d v="2016-04-02T00:00:00"/>
    <x v="561"/>
    <x v="21"/>
    <x v="1"/>
    <x v="5"/>
    <s v="Global Executive Mid-Back Manager's Chair"/>
    <n v="1454.9"/>
    <n v="5"/>
    <x v="3045"/>
    <x v="2"/>
    <x v="3"/>
  </r>
  <r>
    <d v="2016-04-03T00:00:00"/>
    <x v="246"/>
    <x v="2"/>
    <x v="0"/>
    <x v="3"/>
    <s v="GBC Velobind Prepunched Cover Sets, Regency Series"/>
    <n v="99.85"/>
    <n v="9"/>
    <x v="3046"/>
    <x v="2"/>
    <x v="3"/>
  </r>
  <r>
    <d v="2016-04-03T00:00:00"/>
    <x v="368"/>
    <x v="18"/>
    <x v="1"/>
    <x v="8"/>
    <s v="Seth Thomas 13 1/2&quot; Wall Clock"/>
    <n v="71.12"/>
    <n v="4"/>
    <x v="3047"/>
    <x v="2"/>
    <x v="3"/>
  </r>
  <r>
    <d v="2016-04-03T00:00:00"/>
    <x v="368"/>
    <x v="18"/>
    <x v="2"/>
    <x v="6"/>
    <s v="Plantronics Voyager Pro HD - Bluetooth Headset"/>
    <n v="259.95999999999998"/>
    <n v="4"/>
    <x v="3048"/>
    <x v="2"/>
    <x v="3"/>
  </r>
  <r>
    <d v="2016-04-03T00:00:00"/>
    <x v="50"/>
    <x v="0"/>
    <x v="0"/>
    <x v="0"/>
    <s v="Xerox 1962"/>
    <n v="10.27"/>
    <n v="3"/>
    <x v="2194"/>
    <x v="2"/>
    <x v="3"/>
  </r>
  <r>
    <d v="2016-04-04T00:00:00"/>
    <x v="5"/>
    <x v="6"/>
    <x v="2"/>
    <x v="6"/>
    <s v="Anker Astro 15000mAh USB Portable Charger"/>
    <n v="149.97"/>
    <n v="3"/>
    <x v="1964"/>
    <x v="2"/>
    <x v="3"/>
  </r>
  <r>
    <d v="2016-04-04T00:00:00"/>
    <x v="5"/>
    <x v="6"/>
    <x v="0"/>
    <x v="0"/>
    <s v="Wirebound Message Books, Four 2 3/4&quot; x 5&quot; Forms per Page, 600 Sets per Book"/>
    <n v="27.81"/>
    <n v="3"/>
    <x v="1225"/>
    <x v="2"/>
    <x v="3"/>
  </r>
  <r>
    <d v="2016-04-04T00:00:00"/>
    <x v="216"/>
    <x v="20"/>
    <x v="0"/>
    <x v="3"/>
    <s v="Ibico Ibimaster 300 Manual Binding System"/>
    <n v="588.78"/>
    <n v="2"/>
    <x v="3049"/>
    <x v="2"/>
    <x v="3"/>
  </r>
  <r>
    <d v="2016-04-04T00:00:00"/>
    <x v="288"/>
    <x v="20"/>
    <x v="1"/>
    <x v="8"/>
    <s v="Deflect-o EconoMat Studded, No Bevel Mat for Low Pile Carpeting"/>
    <n v="82.64"/>
    <n v="2"/>
    <x v="3050"/>
    <x v="2"/>
    <x v="3"/>
  </r>
  <r>
    <d v="2016-04-04T00:00:00"/>
    <x v="288"/>
    <x v="20"/>
    <x v="0"/>
    <x v="2"/>
    <s v="Tenex File Box, Personal Filing Tote with Lid, Black"/>
    <n v="31.02"/>
    <n v="2"/>
    <x v="858"/>
    <x v="2"/>
    <x v="3"/>
  </r>
  <r>
    <d v="2016-04-04T00:00:00"/>
    <x v="288"/>
    <x v="20"/>
    <x v="2"/>
    <x v="9"/>
    <s v="Logitech Trackman Marble Mouse"/>
    <n v="89.97"/>
    <n v="3"/>
    <x v="2040"/>
    <x v="2"/>
    <x v="3"/>
  </r>
  <r>
    <d v="2016-04-05T00:00:00"/>
    <x v="146"/>
    <x v="0"/>
    <x v="0"/>
    <x v="2"/>
    <s v="Eldon Portable Mobile Manager"/>
    <n v="158.37"/>
    <n v="7"/>
    <x v="1895"/>
    <x v="2"/>
    <x v="3"/>
  </r>
  <r>
    <d v="2016-04-05T00:00:00"/>
    <x v="645"/>
    <x v="2"/>
    <x v="2"/>
    <x v="6"/>
    <s v="Clearsounds A400"/>
    <n v="118.78"/>
    <n v="3"/>
    <x v="1831"/>
    <x v="2"/>
    <x v="3"/>
  </r>
  <r>
    <d v="2016-04-05T00:00:00"/>
    <x v="645"/>
    <x v="2"/>
    <x v="0"/>
    <x v="14"/>
    <s v="Premier Automatic Letter Opener"/>
    <n v="769.18"/>
    <n v="4"/>
    <x v="3051"/>
    <x v="2"/>
    <x v="3"/>
  </r>
  <r>
    <d v="2016-04-06T00:00:00"/>
    <x v="139"/>
    <x v="45"/>
    <x v="2"/>
    <x v="6"/>
    <s v="Nortel Meridian M5316 Digital phone"/>
    <n v="1294.75"/>
    <n v="5"/>
    <x v="3052"/>
    <x v="2"/>
    <x v="3"/>
  </r>
  <r>
    <d v="2016-04-07T00:00:00"/>
    <x v="515"/>
    <x v="3"/>
    <x v="2"/>
    <x v="16"/>
    <s v="Hewlett Packard 610 Color Digital Copier / Printer"/>
    <n v="1199.98"/>
    <n v="3"/>
    <x v="3053"/>
    <x v="2"/>
    <x v="3"/>
  </r>
  <r>
    <d v="2016-04-07T00:00:00"/>
    <x v="112"/>
    <x v="20"/>
    <x v="1"/>
    <x v="5"/>
    <s v="Hon Deluxe Fabric Upholstered Stacking Chairs, Rounded Back"/>
    <n v="658.75"/>
    <n v="3"/>
    <x v="3054"/>
    <x v="2"/>
    <x v="3"/>
  </r>
  <r>
    <d v="2016-04-07T00:00:00"/>
    <x v="582"/>
    <x v="20"/>
    <x v="0"/>
    <x v="4"/>
    <s v="Newell 322"/>
    <n v="3.64"/>
    <n v="2"/>
    <x v="3055"/>
    <x v="2"/>
    <x v="3"/>
  </r>
  <r>
    <d v="2016-04-07T00:00:00"/>
    <x v="442"/>
    <x v="23"/>
    <x v="0"/>
    <x v="0"/>
    <s v="Xerox 1939"/>
    <n v="37.94"/>
    <n v="2"/>
    <x v="1912"/>
    <x v="2"/>
    <x v="3"/>
  </r>
  <r>
    <d v="2016-04-07T00:00:00"/>
    <x v="83"/>
    <x v="2"/>
    <x v="0"/>
    <x v="12"/>
    <s v="Belkin 7-Outlet SurgeMaster Home Series"/>
    <n v="33.53"/>
    <n v="3"/>
    <x v="368"/>
    <x v="2"/>
    <x v="3"/>
  </r>
  <r>
    <d v="2016-04-07T00:00:00"/>
    <x v="83"/>
    <x v="2"/>
    <x v="0"/>
    <x v="2"/>
    <s v="Eldon Jumbo ProFile Portable File Boxes Graphite/Black"/>
    <n v="36.74"/>
    <n v="3"/>
    <x v="3056"/>
    <x v="2"/>
    <x v="3"/>
  </r>
  <r>
    <d v="2016-04-08T00:00:00"/>
    <x v="506"/>
    <x v="20"/>
    <x v="1"/>
    <x v="11"/>
    <s v="Sauder Barrister Bookcases"/>
    <n v="388.7"/>
    <n v="6"/>
    <x v="585"/>
    <x v="2"/>
    <x v="3"/>
  </r>
  <r>
    <d v="2016-04-08T00:00:00"/>
    <x v="506"/>
    <x v="20"/>
    <x v="0"/>
    <x v="10"/>
    <s v="#10 Gummed Flap White Envelopes, 100/Box"/>
    <n v="8.26"/>
    <n v="2"/>
    <x v="338"/>
    <x v="2"/>
    <x v="3"/>
  </r>
  <r>
    <d v="2016-04-08T00:00:00"/>
    <x v="506"/>
    <x v="20"/>
    <x v="0"/>
    <x v="4"/>
    <s v="Dixon Prang Watercolor Pencils, 10-Color Set with Brush"/>
    <n v="17.04"/>
    <n v="4"/>
    <x v="1592"/>
    <x v="2"/>
    <x v="3"/>
  </r>
  <r>
    <d v="2016-04-08T00:00:00"/>
    <x v="506"/>
    <x v="20"/>
    <x v="0"/>
    <x v="0"/>
    <s v="Adams Phone Message Book, 200 Message Capacity, 8 1/16Â” x 11Â”"/>
    <n v="34.4"/>
    <n v="5"/>
    <x v="2696"/>
    <x v="2"/>
    <x v="3"/>
  </r>
  <r>
    <d v="2016-04-08T00:00:00"/>
    <x v="391"/>
    <x v="3"/>
    <x v="0"/>
    <x v="0"/>
    <s v="Xerox 1923"/>
    <n v="20.04"/>
    <n v="3"/>
    <x v="1614"/>
    <x v="2"/>
    <x v="3"/>
  </r>
  <r>
    <d v="2016-04-08T00:00:00"/>
    <x v="391"/>
    <x v="3"/>
    <x v="0"/>
    <x v="2"/>
    <s v="Fellowes Neat Ideas Storage Cubes"/>
    <n v="64.959999999999994"/>
    <n v="2"/>
    <x v="100"/>
    <x v="2"/>
    <x v="3"/>
  </r>
  <r>
    <d v="2016-04-08T00:00:00"/>
    <x v="391"/>
    <x v="3"/>
    <x v="0"/>
    <x v="0"/>
    <s v="Xerox 1931"/>
    <n v="12.96"/>
    <n v="2"/>
    <x v="113"/>
    <x v="2"/>
    <x v="3"/>
  </r>
  <r>
    <d v="2016-04-08T00:00:00"/>
    <x v="456"/>
    <x v="0"/>
    <x v="2"/>
    <x v="9"/>
    <s v="Kensington Orbit Wireless Mobile Trackball for PC and Mac"/>
    <n v="431.93"/>
    <n v="9"/>
    <x v="1678"/>
    <x v="2"/>
    <x v="3"/>
  </r>
  <r>
    <d v="2016-04-08T00:00:00"/>
    <x v="456"/>
    <x v="0"/>
    <x v="1"/>
    <x v="5"/>
    <s v="Global Chrome Stack Chair"/>
    <n v="95.98"/>
    <n v="4"/>
    <x v="3057"/>
    <x v="2"/>
    <x v="3"/>
  </r>
  <r>
    <d v="2016-04-08T00:00:00"/>
    <x v="456"/>
    <x v="0"/>
    <x v="0"/>
    <x v="3"/>
    <s v="GBC DocuBind P400 Electric Binding System"/>
    <n v="1088.79"/>
    <n v="4"/>
    <x v="3058"/>
    <x v="2"/>
    <x v="3"/>
  </r>
  <r>
    <d v="2016-04-08T00:00:00"/>
    <x v="469"/>
    <x v="10"/>
    <x v="0"/>
    <x v="10"/>
    <s v="#10 Self-Seal White Envelopes"/>
    <n v="8.8699999999999992"/>
    <n v="1"/>
    <x v="234"/>
    <x v="2"/>
    <x v="3"/>
  </r>
  <r>
    <d v="2016-04-08T00:00:00"/>
    <x v="469"/>
    <x v="10"/>
    <x v="0"/>
    <x v="3"/>
    <s v="Catalog Binders with Expanding Posts"/>
    <n v="121.1"/>
    <n v="6"/>
    <x v="2394"/>
    <x v="2"/>
    <x v="3"/>
  </r>
  <r>
    <d v="2016-04-08T00:00:00"/>
    <x v="584"/>
    <x v="3"/>
    <x v="1"/>
    <x v="8"/>
    <s v="C-Line Magnetic Cubicle Keepers, Clear Polypropylene"/>
    <n v="24.7"/>
    <n v="5"/>
    <x v="607"/>
    <x v="2"/>
    <x v="3"/>
  </r>
  <r>
    <d v="2016-04-08T00:00:00"/>
    <x v="190"/>
    <x v="4"/>
    <x v="0"/>
    <x v="10"/>
    <s v="Ampad #10 Peel &amp; Seel Holiday Envelopes"/>
    <n v="17.920000000000002"/>
    <n v="4"/>
    <x v="3059"/>
    <x v="2"/>
    <x v="3"/>
  </r>
  <r>
    <d v="2016-04-08T00:00:00"/>
    <x v="195"/>
    <x v="4"/>
    <x v="1"/>
    <x v="11"/>
    <s v="Hon Metal Bookcases, Black"/>
    <n v="354.9"/>
    <n v="5"/>
    <x v="2974"/>
    <x v="2"/>
    <x v="3"/>
  </r>
  <r>
    <d v="2016-04-08T00:00:00"/>
    <x v="79"/>
    <x v="13"/>
    <x v="0"/>
    <x v="7"/>
    <s v="Advantus Plastic Paper Clips"/>
    <n v="30"/>
    <n v="6"/>
    <x v="1038"/>
    <x v="2"/>
    <x v="3"/>
  </r>
  <r>
    <d v="2016-04-08T00:00:00"/>
    <x v="79"/>
    <x v="13"/>
    <x v="0"/>
    <x v="0"/>
    <s v="Xerox 1993"/>
    <n v="25.92"/>
    <n v="4"/>
    <x v="1285"/>
    <x v="2"/>
    <x v="3"/>
  </r>
  <r>
    <d v="2016-04-08T00:00:00"/>
    <x v="79"/>
    <x v="13"/>
    <x v="1"/>
    <x v="8"/>
    <s v="Eldon Radial Chair Mat for Low to Medium Pile Carpets"/>
    <n v="159.91999999999999"/>
    <n v="4"/>
    <x v="3060"/>
    <x v="2"/>
    <x v="3"/>
  </r>
  <r>
    <d v="2016-04-09T00:00:00"/>
    <x v="615"/>
    <x v="22"/>
    <x v="0"/>
    <x v="3"/>
    <s v="Acco Pressboard Covers with Storage Hooks, 14 7/8&quot; x 11&quot;, Light Blue"/>
    <n v="35.35"/>
    <n v="9"/>
    <x v="3061"/>
    <x v="2"/>
    <x v="3"/>
  </r>
  <r>
    <d v="2016-04-09T00:00:00"/>
    <x v="746"/>
    <x v="14"/>
    <x v="2"/>
    <x v="6"/>
    <s v="Nortel Meridian M5316 Digital phone"/>
    <n v="517.9"/>
    <n v="2"/>
    <x v="1988"/>
    <x v="2"/>
    <x v="3"/>
  </r>
  <r>
    <d v="2016-04-09T00:00:00"/>
    <x v="746"/>
    <x v="14"/>
    <x v="0"/>
    <x v="3"/>
    <s v="Storex Flexible Poly Binders with Double Pockets"/>
    <n v="5.28"/>
    <n v="2"/>
    <x v="3062"/>
    <x v="2"/>
    <x v="3"/>
  </r>
  <r>
    <d v="2016-04-09T00:00:00"/>
    <x v="221"/>
    <x v="3"/>
    <x v="1"/>
    <x v="11"/>
    <s v="Bush Somerset Collection Bookcase"/>
    <n v="556.66999999999996"/>
    <n v="5"/>
    <x v="945"/>
    <x v="2"/>
    <x v="3"/>
  </r>
  <r>
    <d v="2016-04-10T00:00:00"/>
    <x v="691"/>
    <x v="10"/>
    <x v="0"/>
    <x v="3"/>
    <s v="Wilson Jones Hanging Recycled Pressboard Data Binders"/>
    <n v="8.9"/>
    <n v="2"/>
    <x v="2756"/>
    <x v="2"/>
    <x v="3"/>
  </r>
  <r>
    <d v="2016-04-10T00:00:00"/>
    <x v="76"/>
    <x v="3"/>
    <x v="0"/>
    <x v="0"/>
    <s v="Xerox 227"/>
    <n v="12.96"/>
    <n v="2"/>
    <x v="113"/>
    <x v="2"/>
    <x v="3"/>
  </r>
  <r>
    <d v="2016-04-10T00:00:00"/>
    <x v="76"/>
    <x v="3"/>
    <x v="0"/>
    <x v="3"/>
    <s v="Wilson Jones Clip &amp; Carry Folder Binder Tool for Ring Binders, Clear"/>
    <n v="23.2"/>
    <n v="5"/>
    <x v="2276"/>
    <x v="2"/>
    <x v="3"/>
  </r>
  <r>
    <d v="2016-04-10T00:00:00"/>
    <x v="542"/>
    <x v="3"/>
    <x v="0"/>
    <x v="12"/>
    <s v="3M Replacement Filter for Office Air Cleaner for 20' x 33' Room"/>
    <n v="113.76"/>
    <n v="3"/>
    <x v="3063"/>
    <x v="2"/>
    <x v="3"/>
  </r>
  <r>
    <d v="2016-04-10T00:00:00"/>
    <x v="542"/>
    <x v="3"/>
    <x v="0"/>
    <x v="2"/>
    <s v="Fellowes Staxonsteel Drawer Files"/>
    <n v="579.51"/>
    <n v="3"/>
    <x v="3064"/>
    <x v="2"/>
    <x v="3"/>
  </r>
  <r>
    <d v="2016-04-10T00:00:00"/>
    <x v="542"/>
    <x v="3"/>
    <x v="0"/>
    <x v="2"/>
    <s v="Rogers Profile Extra Capacity Storage Tub"/>
    <n v="150.66"/>
    <n v="9"/>
    <x v="1175"/>
    <x v="2"/>
    <x v="3"/>
  </r>
  <r>
    <d v="2016-04-10T00:00:00"/>
    <x v="542"/>
    <x v="3"/>
    <x v="0"/>
    <x v="3"/>
    <s v="GBC Prepunched Paper, 19-Hole, for Binding Systems, 24-lb"/>
    <n v="48.03"/>
    <n v="4"/>
    <x v="2054"/>
    <x v="2"/>
    <x v="3"/>
  </r>
  <r>
    <d v="2016-04-10T00:00:00"/>
    <x v="87"/>
    <x v="1"/>
    <x v="0"/>
    <x v="4"/>
    <s v="BIC Brite Liner Grip Highlighters, Assorted, 5/Pack"/>
    <n v="13.57"/>
    <n v="4"/>
    <x v="234"/>
    <x v="2"/>
    <x v="3"/>
  </r>
  <r>
    <d v="2016-04-12T00:00:00"/>
    <x v="12"/>
    <x v="6"/>
    <x v="1"/>
    <x v="13"/>
    <s v="KI Adjustable-Height Table"/>
    <n v="343.92"/>
    <n v="4"/>
    <x v="3065"/>
    <x v="2"/>
    <x v="3"/>
  </r>
  <r>
    <d v="2016-04-12T00:00:00"/>
    <x v="12"/>
    <x v="6"/>
    <x v="0"/>
    <x v="0"/>
    <s v="Xerox 1945"/>
    <n v="40.99"/>
    <n v="1"/>
    <x v="2448"/>
    <x v="2"/>
    <x v="3"/>
  </r>
  <r>
    <d v="2016-04-12T00:00:00"/>
    <x v="12"/>
    <x v="6"/>
    <x v="0"/>
    <x v="10"/>
    <s v="Globe Weis Peel &amp; Seel First Class Envelopes"/>
    <n v="63.9"/>
    <n v="5"/>
    <x v="3066"/>
    <x v="2"/>
    <x v="3"/>
  </r>
  <r>
    <d v="2016-04-12T00:00:00"/>
    <x v="443"/>
    <x v="3"/>
    <x v="1"/>
    <x v="5"/>
    <s v="Hon Comfortask Task/Swivel Chairs"/>
    <n v="638.29"/>
    <n v="7"/>
    <x v="3067"/>
    <x v="2"/>
    <x v="3"/>
  </r>
  <r>
    <d v="2016-04-12T00:00:00"/>
    <x v="443"/>
    <x v="3"/>
    <x v="0"/>
    <x v="3"/>
    <s v="JM Magazine Binder"/>
    <n v="13.21"/>
    <n v="1"/>
    <x v="1076"/>
    <x v="2"/>
    <x v="3"/>
  </r>
  <r>
    <d v="2016-04-12T00:00:00"/>
    <x v="80"/>
    <x v="3"/>
    <x v="0"/>
    <x v="0"/>
    <s v="Xerox 206"/>
    <n v="19.440000000000001"/>
    <n v="3"/>
    <x v="5"/>
    <x v="2"/>
    <x v="3"/>
  </r>
  <r>
    <d v="2016-04-12T00:00:00"/>
    <x v="80"/>
    <x v="3"/>
    <x v="1"/>
    <x v="5"/>
    <s v="Global Geo Office Task Chair, Gray"/>
    <n v="194.35"/>
    <n v="3"/>
    <x v="3068"/>
    <x v="2"/>
    <x v="3"/>
  </r>
  <r>
    <d v="2016-04-12T00:00:00"/>
    <x v="80"/>
    <x v="3"/>
    <x v="0"/>
    <x v="3"/>
    <s v="Aluminum Screw Posts"/>
    <n v="36.619999999999997"/>
    <n v="3"/>
    <x v="2012"/>
    <x v="2"/>
    <x v="3"/>
  </r>
  <r>
    <d v="2016-04-12T00:00:00"/>
    <x v="559"/>
    <x v="25"/>
    <x v="0"/>
    <x v="2"/>
    <s v="Fellowes Bankers Box Recycled Super Stor/Drawer"/>
    <n v="129.55000000000001"/>
    <n v="3"/>
    <x v="126"/>
    <x v="2"/>
    <x v="3"/>
  </r>
  <r>
    <d v="2016-04-12T00:00:00"/>
    <x v="559"/>
    <x v="25"/>
    <x v="0"/>
    <x v="2"/>
    <s v="Fellowes Bankers Box Staxonsteel Drawer File/Stacking System"/>
    <n v="51.98"/>
    <n v="1"/>
    <x v="670"/>
    <x v="2"/>
    <x v="3"/>
  </r>
  <r>
    <d v="2016-04-12T00:00:00"/>
    <x v="559"/>
    <x v="25"/>
    <x v="0"/>
    <x v="0"/>
    <s v="TOPS &quot;Important Message&quot; Pads, Canary, 4-1/4 x 5-1/2, 50 Sheets per Pad"/>
    <n v="10.27"/>
    <n v="3"/>
    <x v="1540"/>
    <x v="2"/>
    <x v="3"/>
  </r>
  <r>
    <d v="2016-04-13T00:00:00"/>
    <x v="530"/>
    <x v="3"/>
    <x v="0"/>
    <x v="10"/>
    <s v="Poly String Tie Envelopes"/>
    <n v="6.12"/>
    <n v="3"/>
    <x v="245"/>
    <x v="2"/>
    <x v="3"/>
  </r>
  <r>
    <d v="2016-04-14T00:00:00"/>
    <x v="300"/>
    <x v="3"/>
    <x v="1"/>
    <x v="5"/>
    <s v="Bevis Steel Folding Chairs"/>
    <n v="383.8"/>
    <n v="5"/>
    <x v="3069"/>
    <x v="2"/>
    <x v="3"/>
  </r>
  <r>
    <d v="2016-04-14T00:00:00"/>
    <x v="388"/>
    <x v="12"/>
    <x v="1"/>
    <x v="5"/>
    <s v="Hon 4070 Series Pagoda Armless Upholstered Stacking Chairs"/>
    <n v="933.54"/>
    <n v="4"/>
    <x v="3070"/>
    <x v="2"/>
    <x v="3"/>
  </r>
  <r>
    <d v="2016-04-14T00:00:00"/>
    <x v="388"/>
    <x v="12"/>
    <x v="0"/>
    <x v="2"/>
    <s v="Fellowes Personal Hanging Folder Files, Navy"/>
    <n v="42.98"/>
    <n v="4"/>
    <x v="3071"/>
    <x v="2"/>
    <x v="3"/>
  </r>
  <r>
    <d v="2016-04-14T00:00:00"/>
    <x v="23"/>
    <x v="6"/>
    <x v="0"/>
    <x v="2"/>
    <s v="Acco Perma 4000 Stacking Storage Drawers"/>
    <n v="81.2"/>
    <n v="5"/>
    <x v="3072"/>
    <x v="2"/>
    <x v="3"/>
  </r>
  <r>
    <d v="2016-04-14T00:00:00"/>
    <x v="747"/>
    <x v="36"/>
    <x v="0"/>
    <x v="3"/>
    <s v="GBC ProClick Spines for 32-Hole Punch"/>
    <n v="25.06"/>
    <n v="2"/>
    <x v="1408"/>
    <x v="2"/>
    <x v="3"/>
  </r>
  <r>
    <d v="2016-04-15T00:00:00"/>
    <x v="237"/>
    <x v="25"/>
    <x v="0"/>
    <x v="3"/>
    <s v="GBC ProClick 150 Presentation Binding System"/>
    <n v="189.59"/>
    <n v="2"/>
    <x v="3073"/>
    <x v="2"/>
    <x v="3"/>
  </r>
  <r>
    <d v="2016-04-15T00:00:00"/>
    <x v="237"/>
    <x v="25"/>
    <x v="2"/>
    <x v="9"/>
    <s v="ImationÂ Secure+ Hardware Encrypted USB 2.0Â Flash Drive; 16GB"/>
    <n v="408.74"/>
    <n v="7"/>
    <x v="1434"/>
    <x v="2"/>
    <x v="3"/>
  </r>
  <r>
    <d v="2016-04-15T00:00:00"/>
    <x v="237"/>
    <x v="25"/>
    <x v="2"/>
    <x v="9"/>
    <s v="ImationÂ Secure+ Hardware Encrypted USB 2.0Â Flash Drive; 16GB"/>
    <n v="291.95999999999998"/>
    <n v="5"/>
    <x v="3074"/>
    <x v="2"/>
    <x v="3"/>
  </r>
  <r>
    <d v="2016-04-15T00:00:00"/>
    <x v="237"/>
    <x v="25"/>
    <x v="0"/>
    <x v="2"/>
    <s v="Woodgrain Magazine Files by Perma"/>
    <n v="4.7699999999999996"/>
    <n v="2"/>
    <x v="3075"/>
    <x v="2"/>
    <x v="3"/>
  </r>
  <r>
    <d v="2016-04-15T00:00:00"/>
    <x v="649"/>
    <x v="3"/>
    <x v="1"/>
    <x v="5"/>
    <s v="HON 5400 Series Task Chairs for Big and Tall"/>
    <n v="1121.57"/>
    <n v="2"/>
    <x v="62"/>
    <x v="2"/>
    <x v="3"/>
  </r>
  <r>
    <d v="2016-04-15T00:00:00"/>
    <x v="168"/>
    <x v="0"/>
    <x v="0"/>
    <x v="4"/>
    <s v="Dixon Ticonderoga Erasable Colored Pencil Set, 12-Color"/>
    <n v="33.49"/>
    <n v="7"/>
    <x v="679"/>
    <x v="2"/>
    <x v="3"/>
  </r>
  <r>
    <d v="2016-04-15T00:00:00"/>
    <x v="168"/>
    <x v="0"/>
    <x v="0"/>
    <x v="7"/>
    <s v="Ideal Clamps"/>
    <n v="8.0399999999999991"/>
    <n v="5"/>
    <x v="1973"/>
    <x v="2"/>
    <x v="3"/>
  </r>
  <r>
    <d v="2016-04-15T00:00:00"/>
    <x v="488"/>
    <x v="3"/>
    <x v="0"/>
    <x v="0"/>
    <s v="Xerox 1911"/>
    <n v="143.69999999999999"/>
    <n v="3"/>
    <x v="2173"/>
    <x v="2"/>
    <x v="3"/>
  </r>
  <r>
    <d v="2016-04-16T00:00:00"/>
    <x v="358"/>
    <x v="4"/>
    <x v="0"/>
    <x v="4"/>
    <s v="Newell 341"/>
    <n v="12.84"/>
    <n v="3"/>
    <x v="239"/>
    <x v="2"/>
    <x v="3"/>
  </r>
  <r>
    <d v="2016-04-16T00:00:00"/>
    <x v="183"/>
    <x v="23"/>
    <x v="2"/>
    <x v="15"/>
    <s v="3D Systems Cube Printer, 2nd Generation, Magenta"/>
    <n v="9099.93"/>
    <n v="7"/>
    <x v="3076"/>
    <x v="2"/>
    <x v="3"/>
  </r>
  <r>
    <d v="2016-04-16T00:00:00"/>
    <x v="183"/>
    <x v="23"/>
    <x v="1"/>
    <x v="8"/>
    <s v="Stacking Trays by OIC"/>
    <n v="9.9600000000000009"/>
    <n v="2"/>
    <x v="1300"/>
    <x v="2"/>
    <x v="3"/>
  </r>
  <r>
    <d v="2016-04-16T00:00:00"/>
    <x v="183"/>
    <x v="23"/>
    <x v="0"/>
    <x v="3"/>
    <s v="Wilson Jones Standard D-Ring Binders"/>
    <n v="25.3"/>
    <n v="5"/>
    <x v="851"/>
    <x v="2"/>
    <x v="3"/>
  </r>
  <r>
    <d v="2016-04-16T00:00:00"/>
    <x v="240"/>
    <x v="22"/>
    <x v="0"/>
    <x v="14"/>
    <s v="Stiletto Hand Letter Openers"/>
    <n v="28.8"/>
    <n v="3"/>
    <x v="3077"/>
    <x v="2"/>
    <x v="3"/>
  </r>
  <r>
    <d v="2016-04-16T00:00:00"/>
    <x v="500"/>
    <x v="15"/>
    <x v="2"/>
    <x v="9"/>
    <s v="Memorex Froggy Flash Drive 4 GB"/>
    <n v="35.17"/>
    <n v="4"/>
    <x v="2063"/>
    <x v="2"/>
    <x v="3"/>
  </r>
  <r>
    <d v="2016-04-16T00:00:00"/>
    <x v="500"/>
    <x v="15"/>
    <x v="0"/>
    <x v="0"/>
    <s v="Standard Line Â“While You Were OutÂ” Hardbound Telephone Message Book"/>
    <n v="123.09"/>
    <n v="7"/>
    <x v="3078"/>
    <x v="2"/>
    <x v="3"/>
  </r>
  <r>
    <d v="2016-04-17T00:00:00"/>
    <x v="151"/>
    <x v="25"/>
    <x v="2"/>
    <x v="6"/>
    <s v="Motorola L804"/>
    <n v="36.79"/>
    <n v="1"/>
    <x v="3079"/>
    <x v="2"/>
    <x v="3"/>
  </r>
  <r>
    <d v="2016-04-17T00:00:00"/>
    <x v="151"/>
    <x v="25"/>
    <x v="1"/>
    <x v="8"/>
    <s v="GE General Purpose, Extra Long Life, Showcase &amp; Floodlight Incandescent Bulbs"/>
    <n v="18.62"/>
    <n v="8"/>
    <x v="655"/>
    <x v="2"/>
    <x v="3"/>
  </r>
  <r>
    <d v="2016-04-17T00:00:00"/>
    <x v="746"/>
    <x v="40"/>
    <x v="0"/>
    <x v="7"/>
    <s v="Advantus Push Pins, Aluminum Head"/>
    <n v="29.05"/>
    <n v="5"/>
    <x v="3080"/>
    <x v="2"/>
    <x v="3"/>
  </r>
  <r>
    <d v="2016-04-17T00:00:00"/>
    <x v="401"/>
    <x v="3"/>
    <x v="1"/>
    <x v="11"/>
    <s v="Bush Westfield Collection Bookcases, Fully Assembled"/>
    <n v="257.5"/>
    <n v="3"/>
    <x v="3081"/>
    <x v="2"/>
    <x v="3"/>
  </r>
  <r>
    <d v="2016-04-17T00:00:00"/>
    <x v="345"/>
    <x v="15"/>
    <x v="1"/>
    <x v="8"/>
    <s v="Ultra Door Kickplate, 8&quot;H x 34&quot;W"/>
    <n v="79.12"/>
    <n v="5"/>
    <x v="647"/>
    <x v="2"/>
    <x v="3"/>
  </r>
  <r>
    <d v="2016-04-18T00:00:00"/>
    <x v="748"/>
    <x v="1"/>
    <x v="0"/>
    <x v="2"/>
    <s v="Safco Industrial Wire Shelving"/>
    <n v="230.38"/>
    <n v="3"/>
    <x v="3082"/>
    <x v="2"/>
    <x v="3"/>
  </r>
  <r>
    <d v="2016-04-18T00:00:00"/>
    <x v="748"/>
    <x v="1"/>
    <x v="0"/>
    <x v="0"/>
    <s v="Adams Telephone Message Books, 5 1/4Â” x 11Â”"/>
    <n v="9.66"/>
    <n v="2"/>
    <x v="3083"/>
    <x v="2"/>
    <x v="3"/>
  </r>
  <r>
    <d v="2016-04-18T00:00:00"/>
    <x v="503"/>
    <x v="6"/>
    <x v="0"/>
    <x v="12"/>
    <s v="Eureka The Boss Cordless Rechargeable Stick Vac"/>
    <n v="203.92"/>
    <n v="4"/>
    <x v="3084"/>
    <x v="2"/>
    <x v="3"/>
  </r>
  <r>
    <d v="2016-04-18T00:00:00"/>
    <x v="503"/>
    <x v="6"/>
    <x v="2"/>
    <x v="6"/>
    <s v="SKILCRAFT Telephone Shoulder Rest, 2&quot; x 6.5&quot; x 2.5&quot;, Black"/>
    <n v="29.56"/>
    <n v="4"/>
    <x v="1374"/>
    <x v="2"/>
    <x v="3"/>
  </r>
  <r>
    <d v="2016-04-18T00:00:00"/>
    <x v="424"/>
    <x v="0"/>
    <x v="1"/>
    <x v="5"/>
    <s v="Global High-Back Leather Tilter, Burgundy"/>
    <n v="344.37"/>
    <n v="4"/>
    <x v="2634"/>
    <x v="2"/>
    <x v="3"/>
  </r>
  <r>
    <d v="2016-04-18T00:00:00"/>
    <x v="424"/>
    <x v="0"/>
    <x v="0"/>
    <x v="2"/>
    <s v="Tennsco 16-Compartment Lockers with Coat Rack"/>
    <n v="1554.94"/>
    <n v="3"/>
    <x v="1856"/>
    <x v="2"/>
    <x v="3"/>
  </r>
  <r>
    <d v="2016-04-18T00:00:00"/>
    <x v="424"/>
    <x v="0"/>
    <x v="1"/>
    <x v="8"/>
    <s v="Howard Miller 16&quot; Diameter Gallery Wall Clock"/>
    <n v="127.88"/>
    <n v="5"/>
    <x v="3085"/>
    <x v="2"/>
    <x v="3"/>
  </r>
  <r>
    <d v="2016-04-18T00:00:00"/>
    <x v="599"/>
    <x v="20"/>
    <x v="0"/>
    <x v="4"/>
    <s v="American Pencil"/>
    <n v="6.99"/>
    <n v="3"/>
    <x v="298"/>
    <x v="2"/>
    <x v="3"/>
  </r>
  <r>
    <d v="2016-04-18T00:00:00"/>
    <x v="599"/>
    <x v="20"/>
    <x v="0"/>
    <x v="14"/>
    <s v="Acme Design Line 8&quot; Stainless Steel Bent Scissors w/Champagne Handles, 3-1/8&quot; Cut"/>
    <n v="6.84"/>
    <n v="1"/>
    <x v="387"/>
    <x v="2"/>
    <x v="3"/>
  </r>
  <r>
    <d v="2016-04-19T00:00:00"/>
    <x v="146"/>
    <x v="10"/>
    <x v="1"/>
    <x v="13"/>
    <s v="Bush Andora Conference Table, Maple/Graphite Gray Finish"/>
    <n v="205.18"/>
    <n v="2"/>
    <x v="3086"/>
    <x v="2"/>
    <x v="3"/>
  </r>
  <r>
    <d v="2016-04-19T00:00:00"/>
    <x v="146"/>
    <x v="10"/>
    <x v="0"/>
    <x v="0"/>
    <s v="Xerox 189"/>
    <n v="419.4"/>
    <n v="5"/>
    <x v="3087"/>
    <x v="2"/>
    <x v="3"/>
  </r>
  <r>
    <d v="2016-04-19T00:00:00"/>
    <x v="117"/>
    <x v="3"/>
    <x v="2"/>
    <x v="6"/>
    <s v="PowerGen Dual USB Car Charger"/>
    <n v="39.96"/>
    <n v="5"/>
    <x v="372"/>
    <x v="2"/>
    <x v="3"/>
  </r>
  <r>
    <d v="2016-04-19T00:00:00"/>
    <x v="117"/>
    <x v="3"/>
    <x v="0"/>
    <x v="4"/>
    <s v="Newell 307"/>
    <n v="5.46"/>
    <n v="3"/>
    <x v="1657"/>
    <x v="2"/>
    <x v="3"/>
  </r>
  <r>
    <d v="2016-04-19T00:00:00"/>
    <x v="117"/>
    <x v="3"/>
    <x v="0"/>
    <x v="4"/>
    <s v="Panasonic KP-4ABK Battery-Operated Pencil Sharpener"/>
    <n v="73.2"/>
    <n v="5"/>
    <x v="3088"/>
    <x v="2"/>
    <x v="3"/>
  </r>
  <r>
    <d v="2016-04-19T00:00:00"/>
    <x v="117"/>
    <x v="3"/>
    <x v="0"/>
    <x v="3"/>
    <s v="Angle-D Binders with Locking Rings, Label Holders"/>
    <n v="5.84"/>
    <n v="1"/>
    <x v="532"/>
    <x v="2"/>
    <x v="3"/>
  </r>
  <r>
    <d v="2016-04-19T00:00:00"/>
    <x v="117"/>
    <x v="3"/>
    <x v="0"/>
    <x v="0"/>
    <s v="Adams Telephone Message Book W/Dividers/Space For Phone Numbers, 5 1/4&quot;X8 1/2&quot;, 200/Messages"/>
    <n v="22.72"/>
    <n v="4"/>
    <x v="725"/>
    <x v="2"/>
    <x v="3"/>
  </r>
  <r>
    <d v="2016-04-19T00:00:00"/>
    <x v="117"/>
    <x v="3"/>
    <x v="0"/>
    <x v="3"/>
    <s v="Avery Binder Labels"/>
    <n v="9.34"/>
    <n v="3"/>
    <x v="1880"/>
    <x v="2"/>
    <x v="3"/>
  </r>
  <r>
    <d v="2016-04-19T00:00:00"/>
    <x v="111"/>
    <x v="20"/>
    <x v="2"/>
    <x v="6"/>
    <s v="Gear Head AU3700S Headset"/>
    <n v="25.98"/>
    <n v="2"/>
    <x v="2710"/>
    <x v="2"/>
    <x v="3"/>
  </r>
  <r>
    <d v="2016-04-19T00:00:00"/>
    <x v="111"/>
    <x v="20"/>
    <x v="0"/>
    <x v="4"/>
    <s v="BIC Brite Liner Grip Highlighters"/>
    <n v="3.28"/>
    <n v="2"/>
    <x v="9"/>
    <x v="2"/>
    <x v="3"/>
  </r>
  <r>
    <d v="2016-04-19T00:00:00"/>
    <x v="111"/>
    <x v="20"/>
    <x v="0"/>
    <x v="2"/>
    <s v="Space Solutions HD Industrial Steel Shelving."/>
    <n v="459.88"/>
    <n v="4"/>
    <x v="3089"/>
    <x v="2"/>
    <x v="3"/>
  </r>
  <r>
    <d v="2016-04-19T00:00:00"/>
    <x v="111"/>
    <x v="20"/>
    <x v="0"/>
    <x v="14"/>
    <s v="Acme Kleen Earth Office Shears"/>
    <n v="7.76"/>
    <n v="2"/>
    <x v="281"/>
    <x v="2"/>
    <x v="3"/>
  </r>
  <r>
    <d v="2016-04-19T00:00:00"/>
    <x v="111"/>
    <x v="20"/>
    <x v="0"/>
    <x v="4"/>
    <s v="Panasonic KP-380BK Classic Electric Pencil Sharpener"/>
    <n v="71.959999999999994"/>
    <n v="2"/>
    <x v="2373"/>
    <x v="2"/>
    <x v="3"/>
  </r>
  <r>
    <d v="2016-04-19T00:00:00"/>
    <x v="111"/>
    <x v="20"/>
    <x v="0"/>
    <x v="14"/>
    <s v="Fiskars Softgrip Scissors"/>
    <n v="54.9"/>
    <n v="5"/>
    <x v="2623"/>
    <x v="2"/>
    <x v="3"/>
  </r>
  <r>
    <d v="2016-04-19T00:00:00"/>
    <x v="111"/>
    <x v="20"/>
    <x v="0"/>
    <x v="3"/>
    <s v="Wilson Jones Clip &amp; Carry Folder Binder Tool for Ring Binders, Clear"/>
    <n v="9.2799999999999994"/>
    <n v="2"/>
    <x v="3090"/>
    <x v="2"/>
    <x v="3"/>
  </r>
  <r>
    <d v="2016-04-21T00:00:00"/>
    <x v="457"/>
    <x v="1"/>
    <x v="0"/>
    <x v="2"/>
    <s v="Fellowes Bankers Box Stor/Drawer Steel Plus"/>
    <n v="102.34"/>
    <n v="4"/>
    <x v="3091"/>
    <x v="2"/>
    <x v="3"/>
  </r>
  <r>
    <d v="2016-04-21T00:00:00"/>
    <x v="457"/>
    <x v="1"/>
    <x v="0"/>
    <x v="12"/>
    <s v="Kensington 4 Outlet MasterPiece Compact Power Control Center"/>
    <n v="48.79"/>
    <n v="3"/>
    <x v="3092"/>
    <x v="2"/>
    <x v="3"/>
  </r>
  <r>
    <d v="2016-04-21T00:00:00"/>
    <x v="457"/>
    <x v="1"/>
    <x v="0"/>
    <x v="3"/>
    <s v="Performers Binder/Pad Holder, Black"/>
    <n v="44.85"/>
    <n v="8"/>
    <x v="3093"/>
    <x v="2"/>
    <x v="3"/>
  </r>
  <r>
    <d v="2016-04-21T00:00:00"/>
    <x v="416"/>
    <x v="22"/>
    <x v="0"/>
    <x v="3"/>
    <s v="Round Ring Binders"/>
    <n v="8.32"/>
    <n v="5"/>
    <x v="1120"/>
    <x v="2"/>
    <x v="3"/>
  </r>
  <r>
    <d v="2016-04-21T00:00:00"/>
    <x v="542"/>
    <x v="37"/>
    <x v="0"/>
    <x v="4"/>
    <s v="Colorific Watercolor Pencils"/>
    <n v="15.48"/>
    <n v="3"/>
    <x v="630"/>
    <x v="2"/>
    <x v="3"/>
  </r>
  <r>
    <d v="2016-04-21T00:00:00"/>
    <x v="542"/>
    <x v="37"/>
    <x v="0"/>
    <x v="0"/>
    <s v="Xerox 209"/>
    <n v="51.84"/>
    <n v="8"/>
    <x v="1746"/>
    <x v="2"/>
    <x v="3"/>
  </r>
  <r>
    <d v="2016-04-22T00:00:00"/>
    <x v="451"/>
    <x v="12"/>
    <x v="1"/>
    <x v="8"/>
    <s v="Eldon Wave Desk Accessories"/>
    <n v="23.56"/>
    <n v="5"/>
    <x v="2578"/>
    <x v="2"/>
    <x v="3"/>
  </r>
  <r>
    <d v="2016-04-22T00:00:00"/>
    <x v="451"/>
    <x v="12"/>
    <x v="1"/>
    <x v="13"/>
    <s v="Bush Advantage Collection Racetrack Conference Table"/>
    <n v="1272.6300000000001"/>
    <n v="6"/>
    <x v="3094"/>
    <x v="2"/>
    <x v="3"/>
  </r>
  <r>
    <d v="2016-04-22T00:00:00"/>
    <x v="451"/>
    <x v="12"/>
    <x v="0"/>
    <x v="3"/>
    <s v="Poly Designer Cover &amp; Back"/>
    <n v="28.49"/>
    <n v="5"/>
    <x v="3095"/>
    <x v="2"/>
    <x v="3"/>
  </r>
  <r>
    <d v="2016-04-22T00:00:00"/>
    <x v="451"/>
    <x v="12"/>
    <x v="0"/>
    <x v="14"/>
    <s v="Premier Electric Letter Opener"/>
    <n v="185.38"/>
    <n v="2"/>
    <x v="3096"/>
    <x v="2"/>
    <x v="3"/>
  </r>
  <r>
    <d v="2016-04-22T00:00:00"/>
    <x v="451"/>
    <x v="12"/>
    <x v="0"/>
    <x v="12"/>
    <s v="Fellowes Premier Superior Surge Suppressor, 10-Outlet, With Phone and Remote"/>
    <n v="78.27"/>
    <n v="2"/>
    <x v="1243"/>
    <x v="2"/>
    <x v="3"/>
  </r>
  <r>
    <d v="2016-04-22T00:00:00"/>
    <x v="749"/>
    <x v="24"/>
    <x v="1"/>
    <x v="8"/>
    <s v="Eldon Advantage Chair Mats for Low to Medium Pile Carpets"/>
    <n v="86.62"/>
    <n v="2"/>
    <x v="3097"/>
    <x v="2"/>
    <x v="3"/>
  </r>
  <r>
    <d v="2016-04-22T00:00:00"/>
    <x v="722"/>
    <x v="1"/>
    <x v="0"/>
    <x v="2"/>
    <s v="Pizazz Global Quick File"/>
    <n v="23.95"/>
    <n v="2"/>
    <x v="426"/>
    <x v="2"/>
    <x v="3"/>
  </r>
  <r>
    <d v="2016-04-22T00:00:00"/>
    <x v="194"/>
    <x v="3"/>
    <x v="1"/>
    <x v="8"/>
    <s v="Ultra Door Pull Handle"/>
    <n v="31.56"/>
    <n v="3"/>
    <x v="2183"/>
    <x v="2"/>
    <x v="3"/>
  </r>
  <r>
    <d v="2016-04-22T00:00:00"/>
    <x v="13"/>
    <x v="20"/>
    <x v="0"/>
    <x v="4"/>
    <s v="Barrel Sharpener"/>
    <n v="32.130000000000003"/>
    <n v="9"/>
    <x v="2063"/>
    <x v="2"/>
    <x v="3"/>
  </r>
  <r>
    <d v="2016-04-22T00:00:00"/>
    <x v="13"/>
    <x v="20"/>
    <x v="0"/>
    <x v="4"/>
    <s v="Newell 32"/>
    <n v="2.88"/>
    <n v="1"/>
    <x v="1261"/>
    <x v="2"/>
    <x v="3"/>
  </r>
  <r>
    <d v="2016-04-23T00:00:00"/>
    <x v="271"/>
    <x v="3"/>
    <x v="0"/>
    <x v="3"/>
    <s v="Ibico Laser Imprintable Binding System Covers"/>
    <n v="251.52"/>
    <n v="6"/>
    <x v="3098"/>
    <x v="2"/>
    <x v="3"/>
  </r>
  <r>
    <d v="2016-04-23T00:00:00"/>
    <x v="271"/>
    <x v="3"/>
    <x v="2"/>
    <x v="9"/>
    <s v="Logitech Wireless Headset h800"/>
    <n v="99.99"/>
    <n v="1"/>
    <x v="739"/>
    <x v="2"/>
    <x v="3"/>
  </r>
  <r>
    <d v="2016-04-23T00:00:00"/>
    <x v="252"/>
    <x v="25"/>
    <x v="0"/>
    <x v="0"/>
    <s v="Southworth 25% Cotton Linen-Finish Paper &amp; Envelopes"/>
    <n v="36.24"/>
    <n v="5"/>
    <x v="3099"/>
    <x v="2"/>
    <x v="3"/>
  </r>
  <r>
    <d v="2016-04-23T00:00:00"/>
    <x v="655"/>
    <x v="10"/>
    <x v="0"/>
    <x v="0"/>
    <s v="Embossed Ink Jet Note Cards"/>
    <n v="108.34"/>
    <n v="6"/>
    <x v="3100"/>
    <x v="2"/>
    <x v="3"/>
  </r>
  <r>
    <d v="2016-04-23T00:00:00"/>
    <x v="655"/>
    <x v="10"/>
    <x v="0"/>
    <x v="2"/>
    <s v="Eldon Fold 'N Roll Cart System"/>
    <n v="55.92"/>
    <n v="5"/>
    <x v="655"/>
    <x v="2"/>
    <x v="3"/>
  </r>
  <r>
    <d v="2016-04-23T00:00:00"/>
    <x v="655"/>
    <x v="10"/>
    <x v="0"/>
    <x v="0"/>
    <s v="Xerox 1942"/>
    <n v="78.3"/>
    <n v="2"/>
    <x v="726"/>
    <x v="2"/>
    <x v="3"/>
  </r>
  <r>
    <d v="2016-04-23T00:00:00"/>
    <x v="721"/>
    <x v="3"/>
    <x v="0"/>
    <x v="3"/>
    <s v="Recycled Pressboard Report Cover with Reinforced Top Hinge"/>
    <n v="18.09"/>
    <n v="7"/>
    <x v="325"/>
    <x v="2"/>
    <x v="3"/>
  </r>
  <r>
    <d v="2016-04-23T00:00:00"/>
    <x v="721"/>
    <x v="3"/>
    <x v="0"/>
    <x v="10"/>
    <s v="Recycled Interoffice Envelopes with String and Button Closure, 10 x 13"/>
    <n v="71.97"/>
    <n v="3"/>
    <x v="1992"/>
    <x v="2"/>
    <x v="3"/>
  </r>
  <r>
    <d v="2016-04-24T00:00:00"/>
    <x v="683"/>
    <x v="0"/>
    <x v="2"/>
    <x v="9"/>
    <s v="Plantronics S12 Corded Telephone Headset System"/>
    <n v="258.7"/>
    <n v="3"/>
    <x v="3101"/>
    <x v="2"/>
    <x v="3"/>
  </r>
  <r>
    <d v="2016-04-24T00:00:00"/>
    <x v="304"/>
    <x v="3"/>
    <x v="0"/>
    <x v="3"/>
    <s v="Cardinal Holdit Business Card Pockets"/>
    <n v="3.98"/>
    <n v="1"/>
    <x v="1020"/>
    <x v="2"/>
    <x v="3"/>
  </r>
  <r>
    <d v="2016-04-24T00:00:00"/>
    <x v="750"/>
    <x v="26"/>
    <x v="0"/>
    <x v="0"/>
    <s v="Xerox 226"/>
    <n v="15.55"/>
    <n v="3"/>
    <x v="192"/>
    <x v="2"/>
    <x v="3"/>
  </r>
  <r>
    <d v="2016-04-24T00:00:00"/>
    <x v="750"/>
    <x v="26"/>
    <x v="1"/>
    <x v="5"/>
    <s v="SAFCO Arco Folding Chair"/>
    <n v="1325.76"/>
    <n v="6"/>
    <x v="1524"/>
    <x v="2"/>
    <x v="3"/>
  </r>
  <r>
    <d v="2016-04-24T00:00:00"/>
    <x v="750"/>
    <x v="26"/>
    <x v="0"/>
    <x v="3"/>
    <s v="Wilson Jones Impact Binders"/>
    <n v="3.11"/>
    <n v="2"/>
    <x v="2150"/>
    <x v="2"/>
    <x v="3"/>
  </r>
  <r>
    <d v="2016-04-25T00:00:00"/>
    <x v="315"/>
    <x v="2"/>
    <x v="2"/>
    <x v="6"/>
    <s v="AT&amp;T 841000 Phone"/>
    <n v="82.8"/>
    <n v="2"/>
    <x v="2260"/>
    <x v="2"/>
    <x v="3"/>
  </r>
  <r>
    <d v="2016-04-25T00:00:00"/>
    <x v="315"/>
    <x v="2"/>
    <x v="0"/>
    <x v="3"/>
    <s v="Ibico Recycled Grain-Textured Covers"/>
    <n v="20.72"/>
    <n v="2"/>
    <x v="3102"/>
    <x v="2"/>
    <x v="3"/>
  </r>
  <r>
    <d v="2016-04-25T00:00:00"/>
    <x v="315"/>
    <x v="2"/>
    <x v="0"/>
    <x v="3"/>
    <s v="Wilson Jones Custom Binder Spines &amp; Labels"/>
    <n v="4.9000000000000004"/>
    <n v="3"/>
    <x v="1929"/>
    <x v="2"/>
    <x v="3"/>
  </r>
  <r>
    <d v="2016-04-26T00:00:00"/>
    <x v="524"/>
    <x v="20"/>
    <x v="1"/>
    <x v="5"/>
    <s v="Office Star - Mid Back Dual function Ergonomic High Back Chair with 2-Way Adjustable Arms"/>
    <n v="434.65"/>
    <n v="3"/>
    <x v="3103"/>
    <x v="2"/>
    <x v="3"/>
  </r>
  <r>
    <d v="2016-04-28T00:00:00"/>
    <x v="555"/>
    <x v="0"/>
    <x v="2"/>
    <x v="6"/>
    <s v="Nortel Meridian M3904 Professional Digital phone"/>
    <n v="369.58"/>
    <n v="3"/>
    <x v="3104"/>
    <x v="2"/>
    <x v="3"/>
  </r>
  <r>
    <d v="2016-04-28T00:00:00"/>
    <x v="555"/>
    <x v="0"/>
    <x v="0"/>
    <x v="1"/>
    <s v="Avery 493"/>
    <n v="15.71"/>
    <n v="4"/>
    <x v="1974"/>
    <x v="2"/>
    <x v="3"/>
  </r>
  <r>
    <d v="2016-04-28T00:00:00"/>
    <x v="200"/>
    <x v="26"/>
    <x v="0"/>
    <x v="0"/>
    <s v="Xerox 1881"/>
    <n v="29.47"/>
    <n v="3"/>
    <x v="512"/>
    <x v="2"/>
    <x v="3"/>
  </r>
  <r>
    <d v="2016-04-28T00:00:00"/>
    <x v="731"/>
    <x v="3"/>
    <x v="1"/>
    <x v="5"/>
    <s v="Global Stack Chair without Arms, Black"/>
    <n v="41.57"/>
    <n v="2"/>
    <x v="100"/>
    <x v="2"/>
    <x v="3"/>
  </r>
  <r>
    <d v="2016-04-28T00:00:00"/>
    <x v="751"/>
    <x v="1"/>
    <x v="1"/>
    <x v="8"/>
    <s v="Eldon Delta Triangular Chair Mat, 52&quot; x 58&quot;, Clear"/>
    <n v="30.34"/>
    <n v="2"/>
    <x v="3105"/>
    <x v="2"/>
    <x v="3"/>
  </r>
  <r>
    <d v="2016-04-30T00:00:00"/>
    <x v="154"/>
    <x v="20"/>
    <x v="0"/>
    <x v="3"/>
    <s v="Tuff Stuff Recycled Round Ring Binders"/>
    <n v="7.71"/>
    <n v="2"/>
    <x v="644"/>
    <x v="2"/>
    <x v="3"/>
  </r>
  <r>
    <d v="2016-04-30T00:00:00"/>
    <x v="151"/>
    <x v="0"/>
    <x v="1"/>
    <x v="8"/>
    <s v="Flat Face Poster Frame"/>
    <n v="22.61"/>
    <n v="3"/>
    <x v="3106"/>
    <x v="2"/>
    <x v="3"/>
  </r>
  <r>
    <d v="2016-04-30T00:00:00"/>
    <x v="687"/>
    <x v="12"/>
    <x v="1"/>
    <x v="8"/>
    <s v="12-1/2 Diameter Round Wall Clock"/>
    <n v="111.89"/>
    <n v="7"/>
    <x v="3107"/>
    <x v="2"/>
    <x v="3"/>
  </r>
  <r>
    <d v="2016-05-01T00:00:00"/>
    <x v="221"/>
    <x v="15"/>
    <x v="0"/>
    <x v="1"/>
    <s v="Avery 499"/>
    <n v="3.98"/>
    <n v="1"/>
    <x v="2516"/>
    <x v="2"/>
    <x v="4"/>
  </r>
  <r>
    <d v="2016-05-01T00:00:00"/>
    <x v="221"/>
    <x v="15"/>
    <x v="1"/>
    <x v="13"/>
    <s v="Bevis 44 x 96 Conference Tables"/>
    <n v="370.62"/>
    <n v="3"/>
    <x v="3108"/>
    <x v="2"/>
    <x v="4"/>
  </r>
  <r>
    <d v="2016-05-01T00:00:00"/>
    <x v="221"/>
    <x v="15"/>
    <x v="0"/>
    <x v="3"/>
    <s v="Newell 3-Hole Punched Plastic Slotted Magazine Holders for Binders"/>
    <n v="2.74"/>
    <n v="2"/>
    <x v="2299"/>
    <x v="2"/>
    <x v="4"/>
  </r>
  <r>
    <d v="2016-05-01T00:00:00"/>
    <x v="752"/>
    <x v="13"/>
    <x v="0"/>
    <x v="0"/>
    <s v="Xerox 1914"/>
    <n v="109.92"/>
    <n v="2"/>
    <x v="847"/>
    <x v="2"/>
    <x v="4"/>
  </r>
  <r>
    <d v="2016-05-01T00:00:00"/>
    <x v="752"/>
    <x v="13"/>
    <x v="0"/>
    <x v="0"/>
    <s v="Xerox 1994"/>
    <n v="19.440000000000001"/>
    <n v="3"/>
    <x v="5"/>
    <x v="2"/>
    <x v="4"/>
  </r>
  <r>
    <d v="2016-05-01T00:00:00"/>
    <x v="752"/>
    <x v="13"/>
    <x v="0"/>
    <x v="4"/>
    <s v="DIXON Ticonderoga Erasable Checking Pencils"/>
    <n v="11.16"/>
    <n v="2"/>
    <x v="1787"/>
    <x v="2"/>
    <x v="4"/>
  </r>
  <r>
    <d v="2016-05-02T00:00:00"/>
    <x v="741"/>
    <x v="0"/>
    <x v="0"/>
    <x v="4"/>
    <s v="Panasonic KP-380BK Classic Electric Pencil Sharpener"/>
    <n v="86.35"/>
    <n v="3"/>
    <x v="144"/>
    <x v="2"/>
    <x v="4"/>
  </r>
  <r>
    <d v="2016-05-02T00:00:00"/>
    <x v="204"/>
    <x v="20"/>
    <x v="0"/>
    <x v="2"/>
    <s v="Super Decoflex Portable Personal File"/>
    <n v="44.94"/>
    <n v="3"/>
    <x v="964"/>
    <x v="2"/>
    <x v="4"/>
  </r>
  <r>
    <d v="2016-05-02T00:00:00"/>
    <x v="204"/>
    <x v="20"/>
    <x v="0"/>
    <x v="3"/>
    <s v="Poly Designer Cover &amp; Back"/>
    <n v="45.58"/>
    <n v="3"/>
    <x v="3109"/>
    <x v="2"/>
    <x v="4"/>
  </r>
  <r>
    <d v="2016-05-02T00:00:00"/>
    <x v="275"/>
    <x v="25"/>
    <x v="1"/>
    <x v="5"/>
    <s v="Global Stack Chair without Arms, Black"/>
    <n v="187.06"/>
    <n v="9"/>
    <x v="1734"/>
    <x v="2"/>
    <x v="4"/>
  </r>
  <r>
    <d v="2016-05-02T00:00:00"/>
    <x v="423"/>
    <x v="0"/>
    <x v="0"/>
    <x v="2"/>
    <s v="Akro Stacking Bins"/>
    <n v="18.940000000000001"/>
    <n v="3"/>
    <x v="3110"/>
    <x v="2"/>
    <x v="4"/>
  </r>
  <r>
    <d v="2016-05-02T00:00:00"/>
    <x v="423"/>
    <x v="0"/>
    <x v="0"/>
    <x v="2"/>
    <s v="Sterilite Show Offs Storage Containers"/>
    <n v="12.67"/>
    <n v="3"/>
    <x v="2838"/>
    <x v="2"/>
    <x v="4"/>
  </r>
  <r>
    <d v="2016-05-02T00:00:00"/>
    <x v="423"/>
    <x v="0"/>
    <x v="0"/>
    <x v="1"/>
    <s v="Avery 502"/>
    <n v="5.04"/>
    <n v="2"/>
    <x v="1406"/>
    <x v="2"/>
    <x v="4"/>
  </r>
  <r>
    <d v="2016-05-02T00:00:00"/>
    <x v="245"/>
    <x v="0"/>
    <x v="1"/>
    <x v="5"/>
    <s v="Office Star - Contemporary Task Swivel chair with Loop Arms, Charcoal"/>
    <n v="366.74"/>
    <n v="4"/>
    <x v="1780"/>
    <x v="2"/>
    <x v="4"/>
  </r>
  <r>
    <d v="2016-05-02T00:00:00"/>
    <x v="150"/>
    <x v="20"/>
    <x v="1"/>
    <x v="8"/>
    <s v="Eldon 200 Class Desk Accessories"/>
    <n v="12.56"/>
    <n v="2"/>
    <x v="2035"/>
    <x v="2"/>
    <x v="4"/>
  </r>
  <r>
    <d v="2016-05-02T00:00:00"/>
    <x v="150"/>
    <x v="20"/>
    <x v="0"/>
    <x v="3"/>
    <s v="Vinyl Sectional Post Binders"/>
    <n v="90.48"/>
    <n v="3"/>
    <x v="3111"/>
    <x v="2"/>
    <x v="4"/>
  </r>
  <r>
    <d v="2016-05-02T00:00:00"/>
    <x v="150"/>
    <x v="20"/>
    <x v="0"/>
    <x v="0"/>
    <s v="Southworth Parchment Paper &amp; Envelopes"/>
    <n v="13.08"/>
    <n v="2"/>
    <x v="3112"/>
    <x v="2"/>
    <x v="4"/>
  </r>
  <r>
    <d v="2016-05-02T00:00:00"/>
    <x v="150"/>
    <x v="20"/>
    <x v="1"/>
    <x v="8"/>
    <s v="Howard Miller 13&quot; Diameter Pewter Finish Round Wall Clock"/>
    <n v="214.7"/>
    <n v="5"/>
    <x v="3113"/>
    <x v="2"/>
    <x v="4"/>
  </r>
  <r>
    <d v="2016-05-03T00:00:00"/>
    <x v="710"/>
    <x v="1"/>
    <x v="0"/>
    <x v="3"/>
    <s v="Heavy-Duty E-Z-D Binders"/>
    <n v="2.1800000000000002"/>
    <n v="1"/>
    <x v="3114"/>
    <x v="2"/>
    <x v="4"/>
  </r>
  <r>
    <d v="2016-05-03T00:00:00"/>
    <x v="710"/>
    <x v="1"/>
    <x v="0"/>
    <x v="4"/>
    <s v="Newell 316"/>
    <n v="27.38"/>
    <n v="7"/>
    <x v="3115"/>
    <x v="2"/>
    <x v="4"/>
  </r>
  <r>
    <d v="2016-05-03T00:00:00"/>
    <x v="710"/>
    <x v="1"/>
    <x v="0"/>
    <x v="12"/>
    <s v="Acco Smartsocket Color-Coded Six-Outlet AC Adapter Model Surge Protectors"/>
    <n v="26.41"/>
    <n v="3"/>
    <x v="3116"/>
    <x v="2"/>
    <x v="4"/>
  </r>
  <r>
    <d v="2016-05-03T00:00:00"/>
    <x v="753"/>
    <x v="10"/>
    <x v="2"/>
    <x v="9"/>
    <s v="ImationÂ 16GB Mini TravelDrive USB 2.0Â Flash Drive"/>
    <n v="132.52000000000001"/>
    <n v="5"/>
    <x v="3117"/>
    <x v="2"/>
    <x v="4"/>
  </r>
  <r>
    <d v="2016-05-03T00:00:00"/>
    <x v="753"/>
    <x v="10"/>
    <x v="0"/>
    <x v="2"/>
    <s v="Tennsco Industrial Shelving"/>
    <n v="195.64"/>
    <n v="5"/>
    <x v="3118"/>
    <x v="2"/>
    <x v="4"/>
  </r>
  <r>
    <d v="2016-05-03T00:00:00"/>
    <x v="753"/>
    <x v="10"/>
    <x v="1"/>
    <x v="8"/>
    <s v="Computer Room Manger, 14&quot;"/>
    <n v="51.97"/>
    <n v="2"/>
    <x v="1156"/>
    <x v="2"/>
    <x v="4"/>
  </r>
  <r>
    <d v="2016-05-03T00:00:00"/>
    <x v="753"/>
    <x v="10"/>
    <x v="2"/>
    <x v="9"/>
    <s v="LogitechÂ VX Revolution Cordless Laser Mouse for Notebooks (Black)"/>
    <n v="431.98"/>
    <n v="3"/>
    <x v="3119"/>
    <x v="2"/>
    <x v="4"/>
  </r>
  <r>
    <d v="2016-05-03T00:00:00"/>
    <x v="753"/>
    <x v="10"/>
    <x v="2"/>
    <x v="15"/>
    <s v="Cisco 8961 IP Phone Charcoal"/>
    <n v="224.94"/>
    <n v="3"/>
    <x v="3120"/>
    <x v="2"/>
    <x v="4"/>
  </r>
  <r>
    <d v="2016-05-03T00:00:00"/>
    <x v="753"/>
    <x v="10"/>
    <x v="0"/>
    <x v="1"/>
    <s v="Avery 496"/>
    <n v="6"/>
    <n v="2"/>
    <x v="2266"/>
    <x v="2"/>
    <x v="4"/>
  </r>
  <r>
    <d v="2016-05-05T00:00:00"/>
    <x v="11"/>
    <x v="5"/>
    <x v="0"/>
    <x v="0"/>
    <s v="Xerox 1909"/>
    <n v="79.14"/>
    <n v="3"/>
    <x v="543"/>
    <x v="2"/>
    <x v="4"/>
  </r>
  <r>
    <d v="2016-05-05T00:00:00"/>
    <x v="225"/>
    <x v="15"/>
    <x v="0"/>
    <x v="0"/>
    <s v="Xerox 1965"/>
    <n v="14.35"/>
    <n v="3"/>
    <x v="3121"/>
    <x v="2"/>
    <x v="4"/>
  </r>
  <r>
    <d v="2016-05-05T00:00:00"/>
    <x v="429"/>
    <x v="3"/>
    <x v="0"/>
    <x v="2"/>
    <s v="Perma STOR-ALL Hanging File Box, 13 1/8&quot;W x 12 1/4&quot;D x 10 1/2&quot;H"/>
    <n v="5.98"/>
    <n v="1"/>
    <x v="2708"/>
    <x v="2"/>
    <x v="4"/>
  </r>
  <r>
    <d v="2016-05-05T00:00:00"/>
    <x v="429"/>
    <x v="3"/>
    <x v="2"/>
    <x v="6"/>
    <s v="Cisco Small Business SPA 502G VoIP phone"/>
    <n v="246.17"/>
    <n v="3"/>
    <x v="2783"/>
    <x v="2"/>
    <x v="4"/>
  </r>
  <r>
    <d v="2016-05-05T00:00:00"/>
    <x v="406"/>
    <x v="3"/>
    <x v="0"/>
    <x v="3"/>
    <s v="Computer Printout Index Tabs"/>
    <n v="6.72"/>
    <n v="5"/>
    <x v="279"/>
    <x v="2"/>
    <x v="4"/>
  </r>
  <r>
    <d v="2016-05-05T00:00:00"/>
    <x v="406"/>
    <x v="3"/>
    <x v="1"/>
    <x v="13"/>
    <s v="Bevis 36 x 72 Conference Tables"/>
    <n v="298.77999999999997"/>
    <n v="3"/>
    <x v="3122"/>
    <x v="2"/>
    <x v="4"/>
  </r>
  <r>
    <d v="2016-05-05T00:00:00"/>
    <x v="368"/>
    <x v="15"/>
    <x v="1"/>
    <x v="8"/>
    <s v="Eldon Image Series Desk Accessories, Burgundy"/>
    <n v="16.72"/>
    <n v="5"/>
    <x v="2627"/>
    <x v="2"/>
    <x v="4"/>
  </r>
  <r>
    <d v="2016-05-05T00:00:00"/>
    <x v="596"/>
    <x v="3"/>
    <x v="1"/>
    <x v="13"/>
    <s v="Hon 61000 Series Interactive Training Tables"/>
    <n v="71.09"/>
    <n v="2"/>
    <x v="3123"/>
    <x v="2"/>
    <x v="4"/>
  </r>
  <r>
    <d v="2016-05-05T00:00:00"/>
    <x v="754"/>
    <x v="17"/>
    <x v="1"/>
    <x v="13"/>
    <s v="Global Adaptabilities Conference Tables"/>
    <n v="1685.88"/>
    <n v="6"/>
    <x v="3124"/>
    <x v="2"/>
    <x v="4"/>
  </r>
  <r>
    <d v="2016-05-05T00:00:00"/>
    <x v="754"/>
    <x v="17"/>
    <x v="0"/>
    <x v="3"/>
    <s v="Avery Poly Binder Pockets"/>
    <n v="5.73"/>
    <n v="2"/>
    <x v="866"/>
    <x v="2"/>
    <x v="4"/>
  </r>
  <r>
    <d v="2016-05-05T00:00:00"/>
    <x v="81"/>
    <x v="16"/>
    <x v="0"/>
    <x v="0"/>
    <s v="Snap-A-Way Black Print Carbonless Speed Message, No Reply Area, Duplicate"/>
    <n v="93.25"/>
    <n v="4"/>
    <x v="888"/>
    <x v="2"/>
    <x v="4"/>
  </r>
  <r>
    <d v="2016-05-05T00:00:00"/>
    <x v="81"/>
    <x v="16"/>
    <x v="2"/>
    <x v="6"/>
    <s v="Avaya 4621SW VoIP phone"/>
    <n v="177.48"/>
    <n v="3"/>
    <x v="613"/>
    <x v="2"/>
    <x v="4"/>
  </r>
  <r>
    <d v="2016-05-06T00:00:00"/>
    <x v="671"/>
    <x v="10"/>
    <x v="0"/>
    <x v="7"/>
    <s v="Advantus T-Pin Paper Clips"/>
    <n v="7.22"/>
    <n v="2"/>
    <x v="3125"/>
    <x v="2"/>
    <x v="4"/>
  </r>
  <r>
    <d v="2016-05-06T00:00:00"/>
    <x v="671"/>
    <x v="10"/>
    <x v="0"/>
    <x v="0"/>
    <s v="Xerox 1951"/>
    <n v="49.57"/>
    <n v="2"/>
    <x v="675"/>
    <x v="2"/>
    <x v="4"/>
  </r>
  <r>
    <d v="2016-05-06T00:00:00"/>
    <x v="671"/>
    <x v="10"/>
    <x v="1"/>
    <x v="8"/>
    <s v="DAX Solid Wood Frames"/>
    <n v="54.71"/>
    <n v="7"/>
    <x v="3126"/>
    <x v="2"/>
    <x v="4"/>
  </r>
  <r>
    <d v="2016-05-06T00:00:00"/>
    <x v="721"/>
    <x v="1"/>
    <x v="0"/>
    <x v="3"/>
    <s v="Insertable Tab Post Binder Dividers"/>
    <n v="3.21"/>
    <n v="2"/>
    <x v="3127"/>
    <x v="2"/>
    <x v="4"/>
  </r>
  <r>
    <d v="2016-05-06T00:00:00"/>
    <x v="721"/>
    <x v="1"/>
    <x v="2"/>
    <x v="9"/>
    <s v="Logitech Desktop MK120 Mouse and keyboard Combo"/>
    <n v="26.18"/>
    <n v="2"/>
    <x v="3128"/>
    <x v="2"/>
    <x v="4"/>
  </r>
  <r>
    <d v="2016-05-06T00:00:00"/>
    <x v="671"/>
    <x v="24"/>
    <x v="0"/>
    <x v="12"/>
    <s v="Belkin 5 Outlet SurgeMaster Power Centers"/>
    <n v="54.48"/>
    <n v="1"/>
    <x v="2404"/>
    <x v="2"/>
    <x v="4"/>
  </r>
  <r>
    <d v="2016-05-06T00:00:00"/>
    <x v="344"/>
    <x v="3"/>
    <x v="1"/>
    <x v="8"/>
    <s v="Executive Impressions 8-1/2&quot; Career Panel/Partition Cubicle Clock"/>
    <n v="41.6"/>
    <n v="4"/>
    <x v="632"/>
    <x v="2"/>
    <x v="4"/>
  </r>
  <r>
    <d v="2016-05-07T00:00:00"/>
    <x v="740"/>
    <x v="20"/>
    <x v="0"/>
    <x v="3"/>
    <s v="GBC Twin Loop Wire Binding Elements, 9/16&quot; Spine, Black"/>
    <n v="85.23"/>
    <n v="7"/>
    <x v="3129"/>
    <x v="2"/>
    <x v="4"/>
  </r>
  <r>
    <d v="2016-05-07T00:00:00"/>
    <x v="740"/>
    <x v="20"/>
    <x v="0"/>
    <x v="1"/>
    <s v="Alphabetical Labels for Top Tab Filing"/>
    <n v="44.4"/>
    <n v="3"/>
    <x v="224"/>
    <x v="2"/>
    <x v="4"/>
  </r>
  <r>
    <d v="2016-05-07T00:00:00"/>
    <x v="740"/>
    <x v="20"/>
    <x v="1"/>
    <x v="5"/>
    <s v="Hon Mobius Operator's Chair"/>
    <n v="442.76"/>
    <n v="4"/>
    <x v="3130"/>
    <x v="2"/>
    <x v="4"/>
  </r>
  <r>
    <d v="2016-05-07T00:00:00"/>
    <x v="740"/>
    <x v="20"/>
    <x v="2"/>
    <x v="15"/>
    <s v="Bady BDG101FRU Card Printer"/>
    <n v="3999.95"/>
    <n v="5"/>
    <x v="3131"/>
    <x v="2"/>
    <x v="4"/>
  </r>
  <r>
    <d v="2016-05-07T00:00:00"/>
    <x v="740"/>
    <x v="20"/>
    <x v="2"/>
    <x v="9"/>
    <s v="SanDisk Ultra 64 GB MicroSDHC Class 10 Memory Card"/>
    <n v="199.95"/>
    <n v="5"/>
    <x v="1909"/>
    <x v="2"/>
    <x v="4"/>
  </r>
  <r>
    <d v="2016-05-07T00:00:00"/>
    <x v="740"/>
    <x v="20"/>
    <x v="1"/>
    <x v="8"/>
    <s v="Staple-based wall hangings"/>
    <n v="63.68"/>
    <n v="8"/>
    <x v="3132"/>
    <x v="2"/>
    <x v="4"/>
  </r>
  <r>
    <d v="2016-05-08T00:00:00"/>
    <x v="169"/>
    <x v="7"/>
    <x v="1"/>
    <x v="8"/>
    <s v="Tenex 46&quot; x 60&quot; Computer Anti-Static Chairmat, Rectangular Shaped"/>
    <n v="211.96"/>
    <n v="2"/>
    <x v="3133"/>
    <x v="2"/>
    <x v="4"/>
  </r>
  <r>
    <d v="2016-05-08T00:00:00"/>
    <x v="68"/>
    <x v="10"/>
    <x v="0"/>
    <x v="2"/>
    <s v="Smead Adjustable Mobile File Trolley with Lockable Top"/>
    <n v="1006.06"/>
    <n v="3"/>
    <x v="3134"/>
    <x v="2"/>
    <x v="4"/>
  </r>
  <r>
    <d v="2016-05-08T00:00:00"/>
    <x v="68"/>
    <x v="10"/>
    <x v="0"/>
    <x v="0"/>
    <s v="Xerox 1898"/>
    <n v="10.69"/>
    <n v="2"/>
    <x v="1048"/>
    <x v="2"/>
    <x v="4"/>
  </r>
  <r>
    <d v="2016-05-08T00:00:00"/>
    <x v="68"/>
    <x v="10"/>
    <x v="0"/>
    <x v="0"/>
    <s v="Xerox 222"/>
    <n v="10.37"/>
    <n v="2"/>
    <x v="316"/>
    <x v="2"/>
    <x v="4"/>
  </r>
  <r>
    <d v="2016-05-08T00:00:00"/>
    <x v="68"/>
    <x v="10"/>
    <x v="0"/>
    <x v="2"/>
    <s v="Hanging Personal Folder File"/>
    <n v="25.12"/>
    <n v="2"/>
    <x v="3135"/>
    <x v="2"/>
    <x v="4"/>
  </r>
  <r>
    <d v="2016-05-08T00:00:00"/>
    <x v="68"/>
    <x v="10"/>
    <x v="2"/>
    <x v="9"/>
    <s v="SanDisk Cruzer 64 GB USB Flash Drive"/>
    <n v="58.11"/>
    <n v="2"/>
    <x v="416"/>
    <x v="2"/>
    <x v="4"/>
  </r>
  <r>
    <d v="2016-05-08T00:00:00"/>
    <x v="335"/>
    <x v="3"/>
    <x v="0"/>
    <x v="0"/>
    <s v="Xerox 1920"/>
    <n v="17.940000000000001"/>
    <n v="3"/>
    <x v="858"/>
    <x v="2"/>
    <x v="4"/>
  </r>
  <r>
    <d v="2016-05-09T00:00:00"/>
    <x v="331"/>
    <x v="22"/>
    <x v="2"/>
    <x v="9"/>
    <s v="Sony Micro Vault Click 8 GB USB 2.0 Flash Drive"/>
    <n v="93.98"/>
    <n v="2"/>
    <x v="3136"/>
    <x v="2"/>
    <x v="4"/>
  </r>
  <r>
    <d v="2016-05-09T00:00:00"/>
    <x v="621"/>
    <x v="2"/>
    <x v="0"/>
    <x v="10"/>
    <s v="Staple envelope"/>
    <n v="9.34"/>
    <n v="1"/>
    <x v="3137"/>
    <x v="2"/>
    <x v="4"/>
  </r>
  <r>
    <d v="2016-05-09T00:00:00"/>
    <x v="621"/>
    <x v="2"/>
    <x v="0"/>
    <x v="4"/>
    <s v="Newell 319"/>
    <n v="79.36"/>
    <n v="5"/>
    <x v="241"/>
    <x v="2"/>
    <x v="4"/>
  </r>
  <r>
    <d v="2016-05-09T00:00:00"/>
    <x v="152"/>
    <x v="20"/>
    <x v="0"/>
    <x v="4"/>
    <s v="Sanford Pocket Accent Highlighters"/>
    <n v="8"/>
    <n v="5"/>
    <x v="951"/>
    <x v="2"/>
    <x v="4"/>
  </r>
  <r>
    <d v="2016-05-09T00:00:00"/>
    <x v="332"/>
    <x v="3"/>
    <x v="0"/>
    <x v="0"/>
    <s v="TOPS Money Receipt Book, Consecutively Numbered in Red,"/>
    <n v="32.04"/>
    <n v="4"/>
    <x v="1165"/>
    <x v="2"/>
    <x v="4"/>
  </r>
  <r>
    <d v="2016-05-09T00:00:00"/>
    <x v="2"/>
    <x v="0"/>
    <x v="2"/>
    <x v="6"/>
    <s v="I Need's 3d Hello Kitty Hybrid Silicone Case Cover for HTC One X 4g with 3d Hello Kitty Stylus Pen Green/pink"/>
    <n v="19.14"/>
    <n v="2"/>
    <x v="1090"/>
    <x v="2"/>
    <x v="4"/>
  </r>
  <r>
    <d v="2016-05-09T00:00:00"/>
    <x v="433"/>
    <x v="6"/>
    <x v="0"/>
    <x v="4"/>
    <s v="4009 Highlighters by Sanford"/>
    <n v="27.86"/>
    <n v="7"/>
    <x v="3138"/>
    <x v="2"/>
    <x v="4"/>
  </r>
  <r>
    <d v="2016-05-09T00:00:00"/>
    <x v="755"/>
    <x v="0"/>
    <x v="0"/>
    <x v="2"/>
    <s v="Hot File 7-Pocket, Floor Stand"/>
    <n v="856.66"/>
    <n v="6"/>
    <x v="507"/>
    <x v="2"/>
    <x v="4"/>
  </r>
  <r>
    <d v="2016-05-09T00:00:00"/>
    <x v="755"/>
    <x v="0"/>
    <x v="0"/>
    <x v="3"/>
    <s v="Ibico Standard Transparent Covers"/>
    <n v="13.18"/>
    <n v="4"/>
    <x v="3139"/>
    <x v="2"/>
    <x v="4"/>
  </r>
  <r>
    <d v="2016-05-09T00:00:00"/>
    <x v="755"/>
    <x v="0"/>
    <x v="0"/>
    <x v="12"/>
    <s v="Euro Pro Shark Stick Mini Vacuum"/>
    <n v="48.78"/>
    <n v="4"/>
    <x v="3140"/>
    <x v="2"/>
    <x v="4"/>
  </r>
  <r>
    <d v="2016-05-09T00:00:00"/>
    <x v="755"/>
    <x v="0"/>
    <x v="0"/>
    <x v="0"/>
    <s v="Xerox 1911"/>
    <n v="76.64"/>
    <n v="2"/>
    <x v="2542"/>
    <x v="2"/>
    <x v="4"/>
  </r>
  <r>
    <d v="2016-05-09T00:00:00"/>
    <x v="755"/>
    <x v="0"/>
    <x v="0"/>
    <x v="3"/>
    <s v="GBC VeloBind Cover Sets"/>
    <n v="18.53"/>
    <n v="6"/>
    <x v="3141"/>
    <x v="2"/>
    <x v="4"/>
  </r>
  <r>
    <d v="2016-05-10T00:00:00"/>
    <x v="310"/>
    <x v="22"/>
    <x v="0"/>
    <x v="0"/>
    <s v="Xerox 1965"/>
    <n v="11.96"/>
    <n v="2"/>
    <x v="679"/>
    <x v="2"/>
    <x v="4"/>
  </r>
  <r>
    <d v="2016-05-10T00:00:00"/>
    <x v="431"/>
    <x v="2"/>
    <x v="2"/>
    <x v="6"/>
    <s v="ClearOne CHATAttach 160 -Â speaker phone"/>
    <n v="743.99"/>
    <n v="2"/>
    <x v="3142"/>
    <x v="2"/>
    <x v="4"/>
  </r>
  <r>
    <d v="2016-05-10T00:00:00"/>
    <x v="344"/>
    <x v="1"/>
    <x v="0"/>
    <x v="10"/>
    <s v="Grip Seal Envelopes"/>
    <n v="7.07"/>
    <n v="2"/>
    <x v="1712"/>
    <x v="2"/>
    <x v="4"/>
  </r>
  <r>
    <d v="2016-05-11T00:00:00"/>
    <x v="207"/>
    <x v="3"/>
    <x v="0"/>
    <x v="0"/>
    <s v="Xerox 1920"/>
    <n v="5.98"/>
    <n v="1"/>
    <x v="773"/>
    <x v="2"/>
    <x v="4"/>
  </r>
  <r>
    <d v="2016-05-12T00:00:00"/>
    <x v="422"/>
    <x v="6"/>
    <x v="0"/>
    <x v="4"/>
    <s v="Rogers Handheld Barrel Pencil Sharpener"/>
    <n v="10.96"/>
    <n v="4"/>
    <x v="1057"/>
    <x v="2"/>
    <x v="4"/>
  </r>
  <r>
    <d v="2016-05-12T00:00:00"/>
    <x v="76"/>
    <x v="2"/>
    <x v="0"/>
    <x v="2"/>
    <s v="Belkin 19&quot; Vented Equipment Shelf, Black"/>
    <n v="82.37"/>
    <n v="2"/>
    <x v="2017"/>
    <x v="2"/>
    <x v="4"/>
  </r>
  <r>
    <d v="2016-05-12T00:00:00"/>
    <x v="747"/>
    <x v="22"/>
    <x v="0"/>
    <x v="10"/>
    <s v="Manila Recycled Extra-Heavyweight Clasp Envelopes, 6&quot; x 9&quot;"/>
    <n v="54.9"/>
    <n v="5"/>
    <x v="3143"/>
    <x v="2"/>
    <x v="4"/>
  </r>
  <r>
    <d v="2016-05-12T00:00:00"/>
    <x v="312"/>
    <x v="20"/>
    <x v="1"/>
    <x v="8"/>
    <s v="OIC Stacking Trays"/>
    <n v="10.02"/>
    <n v="3"/>
    <x v="1892"/>
    <x v="2"/>
    <x v="4"/>
  </r>
  <r>
    <d v="2016-05-12T00:00:00"/>
    <x v="312"/>
    <x v="20"/>
    <x v="2"/>
    <x v="6"/>
    <s v="Jawbone JAMBOX Wireless Bluetooth Speaker"/>
    <n v="631.96"/>
    <n v="4"/>
    <x v="2436"/>
    <x v="2"/>
    <x v="4"/>
  </r>
  <r>
    <d v="2016-05-12T00:00:00"/>
    <x v="98"/>
    <x v="3"/>
    <x v="2"/>
    <x v="9"/>
    <s v="Memorex Mini Travel Drive 32 GB USB 2.0 Flash Drive"/>
    <n v="120"/>
    <n v="6"/>
    <x v="3144"/>
    <x v="2"/>
    <x v="4"/>
  </r>
  <r>
    <d v="2016-05-12T00:00:00"/>
    <x v="98"/>
    <x v="3"/>
    <x v="0"/>
    <x v="12"/>
    <s v="Staple holder"/>
    <n v="8.67"/>
    <n v="1"/>
    <x v="115"/>
    <x v="2"/>
    <x v="4"/>
  </r>
  <r>
    <d v="2016-05-14T00:00:00"/>
    <x v="564"/>
    <x v="10"/>
    <x v="1"/>
    <x v="8"/>
    <s v="GE 48&quot; Fluorescent Tube, Cool White Energy Saver, 34 Watts, 30/Box"/>
    <n v="79.38"/>
    <n v="1"/>
    <x v="3145"/>
    <x v="2"/>
    <x v="4"/>
  </r>
  <r>
    <d v="2016-05-14T00:00:00"/>
    <x v="521"/>
    <x v="16"/>
    <x v="0"/>
    <x v="3"/>
    <s v="GBC DocuBind P50 Personal Binding Machine"/>
    <n v="57.58"/>
    <n v="3"/>
    <x v="3146"/>
    <x v="2"/>
    <x v="4"/>
  </r>
  <r>
    <d v="2016-05-14T00:00:00"/>
    <x v="521"/>
    <x v="16"/>
    <x v="0"/>
    <x v="0"/>
    <s v="Xerox 23"/>
    <n v="31.1"/>
    <n v="6"/>
    <x v="782"/>
    <x v="2"/>
    <x v="4"/>
  </r>
  <r>
    <d v="2016-05-14T00:00:00"/>
    <x v="521"/>
    <x v="16"/>
    <x v="1"/>
    <x v="8"/>
    <s v="DAX Copper Panel Document Frame, 5 x 7 Size"/>
    <n v="30.19"/>
    <n v="3"/>
    <x v="1109"/>
    <x v="2"/>
    <x v="4"/>
  </r>
  <r>
    <d v="2016-05-14T00:00:00"/>
    <x v="521"/>
    <x v="16"/>
    <x v="2"/>
    <x v="6"/>
    <s v="LF Elite 3D Dazzle Designer Hard Case Cover, Lf Stylus Pen and Wiper For Apple Iphone 5c Mini Lite"/>
    <n v="43.6"/>
    <n v="5"/>
    <x v="409"/>
    <x v="2"/>
    <x v="4"/>
  </r>
  <r>
    <d v="2016-05-14T00:00:00"/>
    <x v="521"/>
    <x v="16"/>
    <x v="0"/>
    <x v="4"/>
    <s v="Dixon Ticonderoga Pencils"/>
    <n v="4.7699999999999996"/>
    <n v="2"/>
    <x v="3147"/>
    <x v="2"/>
    <x v="4"/>
  </r>
  <r>
    <d v="2016-05-14T00:00:00"/>
    <x v="521"/>
    <x v="16"/>
    <x v="0"/>
    <x v="3"/>
    <s v="Wilson Jones International Size A4 Ring Binders"/>
    <n v="10.38"/>
    <n v="2"/>
    <x v="3148"/>
    <x v="2"/>
    <x v="4"/>
  </r>
  <r>
    <d v="2016-05-14T00:00:00"/>
    <x v="521"/>
    <x v="16"/>
    <x v="0"/>
    <x v="3"/>
    <s v="Avery Heavy-Duty EZD  Binder With Locking Rings"/>
    <n v="13.39"/>
    <n v="8"/>
    <x v="3149"/>
    <x v="2"/>
    <x v="4"/>
  </r>
  <r>
    <d v="2016-05-14T00:00:00"/>
    <x v="495"/>
    <x v="12"/>
    <x v="2"/>
    <x v="9"/>
    <s v="ImationÂ 16GB Mini TravelDrive USB 2.0Â Flash Drive"/>
    <n v="185.53"/>
    <n v="7"/>
    <x v="3150"/>
    <x v="2"/>
    <x v="4"/>
  </r>
  <r>
    <d v="2016-05-15T00:00:00"/>
    <x v="188"/>
    <x v="29"/>
    <x v="0"/>
    <x v="3"/>
    <s v="GBC DocuBind P50 Personal Binding Machine"/>
    <n v="511.84"/>
    <n v="8"/>
    <x v="3151"/>
    <x v="2"/>
    <x v="4"/>
  </r>
  <r>
    <d v="2016-05-15T00:00:00"/>
    <x v="188"/>
    <x v="29"/>
    <x v="0"/>
    <x v="4"/>
    <s v="Boston KS Multi-Size Manual Pencil Sharpener"/>
    <n v="91.96"/>
    <n v="4"/>
    <x v="3152"/>
    <x v="2"/>
    <x v="4"/>
  </r>
  <r>
    <d v="2016-05-15T00:00:00"/>
    <x v="188"/>
    <x v="29"/>
    <x v="0"/>
    <x v="4"/>
    <s v="Newell 344"/>
    <n v="8.34"/>
    <n v="3"/>
    <x v="1733"/>
    <x v="2"/>
    <x v="4"/>
  </r>
  <r>
    <d v="2016-05-15T00:00:00"/>
    <x v="426"/>
    <x v="20"/>
    <x v="0"/>
    <x v="3"/>
    <s v="Binder Posts"/>
    <n v="13.78"/>
    <n v="3"/>
    <x v="1611"/>
    <x v="2"/>
    <x v="4"/>
  </r>
  <r>
    <d v="2016-05-15T00:00:00"/>
    <x v="0"/>
    <x v="16"/>
    <x v="0"/>
    <x v="3"/>
    <s v="GBC Instant Report Kit"/>
    <n v="7.76"/>
    <n v="4"/>
    <x v="3153"/>
    <x v="2"/>
    <x v="4"/>
  </r>
  <r>
    <d v="2016-05-15T00:00:00"/>
    <x v="46"/>
    <x v="10"/>
    <x v="0"/>
    <x v="0"/>
    <s v="TOPS Voice Message Log Book, Flash Format"/>
    <n v="15.23"/>
    <n v="4"/>
    <x v="1547"/>
    <x v="2"/>
    <x v="4"/>
  </r>
  <r>
    <d v="2016-05-16T00:00:00"/>
    <x v="728"/>
    <x v="37"/>
    <x v="0"/>
    <x v="2"/>
    <s v="SAFCO Commercial Wire Shelving, Black"/>
    <n v="552.55999999999995"/>
    <n v="4"/>
    <x v="62"/>
    <x v="2"/>
    <x v="4"/>
  </r>
  <r>
    <d v="2016-05-16T00:00:00"/>
    <x v="445"/>
    <x v="3"/>
    <x v="0"/>
    <x v="0"/>
    <s v="Xerox 196"/>
    <n v="17.34"/>
    <n v="3"/>
    <x v="838"/>
    <x v="2"/>
    <x v="4"/>
  </r>
  <r>
    <d v="2016-05-16T00:00:00"/>
    <x v="42"/>
    <x v="3"/>
    <x v="1"/>
    <x v="8"/>
    <s v="Tenex Carpeted, Granite-Look or Clear Contemporary Contour Shape Chair Mats"/>
    <n v="282.83999999999997"/>
    <n v="4"/>
    <x v="593"/>
    <x v="2"/>
    <x v="4"/>
  </r>
  <r>
    <d v="2016-05-16T00:00:00"/>
    <x v="42"/>
    <x v="3"/>
    <x v="0"/>
    <x v="1"/>
    <s v="Avery 481"/>
    <n v="27.72"/>
    <n v="9"/>
    <x v="3154"/>
    <x v="2"/>
    <x v="4"/>
  </r>
  <r>
    <d v="2016-05-17T00:00:00"/>
    <x v="132"/>
    <x v="16"/>
    <x v="0"/>
    <x v="3"/>
    <s v="Pressboard Hanging Data Binders for Unburst Sheets"/>
    <n v="2.95"/>
    <n v="2"/>
    <x v="2992"/>
    <x v="2"/>
    <x v="4"/>
  </r>
  <r>
    <d v="2016-05-17T00:00:00"/>
    <x v="132"/>
    <x v="16"/>
    <x v="0"/>
    <x v="3"/>
    <s v="GBC Prepunched Paper, 19-Hole, for Binding Systems, 24-lb"/>
    <n v="27.02"/>
    <n v="6"/>
    <x v="3155"/>
    <x v="2"/>
    <x v="4"/>
  </r>
  <r>
    <d v="2016-05-17T00:00:00"/>
    <x v="316"/>
    <x v="37"/>
    <x v="0"/>
    <x v="14"/>
    <s v="Acme Forged Steel Scissors with Black Enamel Handles"/>
    <n v="65.17"/>
    <n v="7"/>
    <x v="3156"/>
    <x v="2"/>
    <x v="4"/>
  </r>
  <r>
    <d v="2016-05-17T00:00:00"/>
    <x v="316"/>
    <x v="37"/>
    <x v="0"/>
    <x v="1"/>
    <s v="Avery 519"/>
    <n v="14.62"/>
    <n v="2"/>
    <x v="96"/>
    <x v="2"/>
    <x v="4"/>
  </r>
  <r>
    <d v="2016-05-17T00:00:00"/>
    <x v="316"/>
    <x v="37"/>
    <x v="1"/>
    <x v="8"/>
    <s v="Eldon Advantage Chair Mats for Low to Medium Pile Carpets"/>
    <n v="173.24"/>
    <n v="4"/>
    <x v="3157"/>
    <x v="2"/>
    <x v="4"/>
  </r>
  <r>
    <d v="2016-05-17T00:00:00"/>
    <x v="399"/>
    <x v="1"/>
    <x v="0"/>
    <x v="3"/>
    <s v="Acco Recycled 2&quot; Capacity Laser Printer Hanging Data Binders"/>
    <n v="2.89"/>
    <n v="1"/>
    <x v="2360"/>
    <x v="2"/>
    <x v="4"/>
  </r>
  <r>
    <d v="2016-05-17T00:00:00"/>
    <x v="399"/>
    <x v="1"/>
    <x v="0"/>
    <x v="7"/>
    <s v="Acco Hot Clips Clips to Go"/>
    <n v="7.9"/>
    <n v="3"/>
    <x v="3158"/>
    <x v="2"/>
    <x v="4"/>
  </r>
  <r>
    <d v="2016-05-17T00:00:00"/>
    <x v="399"/>
    <x v="1"/>
    <x v="1"/>
    <x v="8"/>
    <s v="Flat Face Poster Frame"/>
    <n v="22.61"/>
    <n v="3"/>
    <x v="3106"/>
    <x v="2"/>
    <x v="4"/>
  </r>
  <r>
    <d v="2016-05-17T00:00:00"/>
    <x v="399"/>
    <x v="1"/>
    <x v="0"/>
    <x v="0"/>
    <s v="Wirebound Message Books, Four 2 3/4 x 5 Forms per Page, 200 Sets per Book"/>
    <n v="30.53"/>
    <n v="8"/>
    <x v="3159"/>
    <x v="2"/>
    <x v="4"/>
  </r>
  <r>
    <d v="2016-05-18T00:00:00"/>
    <x v="34"/>
    <x v="3"/>
    <x v="0"/>
    <x v="2"/>
    <s v="Home/Office Personal File Carts"/>
    <n v="104.28"/>
    <n v="3"/>
    <x v="3160"/>
    <x v="2"/>
    <x v="4"/>
  </r>
  <r>
    <d v="2016-05-18T00:00:00"/>
    <x v="34"/>
    <x v="3"/>
    <x v="0"/>
    <x v="0"/>
    <s v="Universal Premium White Copier/Laser Paper (20Lb. and 87 Bright)"/>
    <n v="17.940000000000001"/>
    <n v="3"/>
    <x v="450"/>
    <x v="2"/>
    <x v="4"/>
  </r>
  <r>
    <d v="2016-05-19T00:00:00"/>
    <x v="224"/>
    <x v="6"/>
    <x v="1"/>
    <x v="5"/>
    <s v="Hon 4070 Series Pagoda Round Back Stacking Chairs"/>
    <n v="641.96"/>
    <n v="2"/>
    <x v="3161"/>
    <x v="2"/>
    <x v="4"/>
  </r>
  <r>
    <d v="2016-05-19T00:00:00"/>
    <x v="84"/>
    <x v="20"/>
    <x v="0"/>
    <x v="12"/>
    <s v="Belkin Premiere Surge Master II 8-outlet surge protector"/>
    <n v="242.9"/>
    <n v="5"/>
    <x v="3162"/>
    <x v="2"/>
    <x v="4"/>
  </r>
  <r>
    <d v="2016-05-19T00:00:00"/>
    <x v="84"/>
    <x v="20"/>
    <x v="0"/>
    <x v="2"/>
    <s v="Safco Industrial Wire Shelving System"/>
    <n v="454.9"/>
    <n v="5"/>
    <x v="62"/>
    <x v="2"/>
    <x v="4"/>
  </r>
  <r>
    <d v="2016-05-19T00:00:00"/>
    <x v="84"/>
    <x v="20"/>
    <x v="1"/>
    <x v="8"/>
    <s v="Nu-Dell Float Frame 11 x 14 1/2"/>
    <n v="35.92"/>
    <n v="4"/>
    <x v="796"/>
    <x v="2"/>
    <x v="4"/>
  </r>
  <r>
    <d v="2016-05-19T00:00:00"/>
    <x v="84"/>
    <x v="20"/>
    <x v="1"/>
    <x v="8"/>
    <s v="DAX Value U-Channel Document Frames, Easel Back"/>
    <n v="39.76"/>
    <n v="8"/>
    <x v="3163"/>
    <x v="2"/>
    <x v="4"/>
  </r>
  <r>
    <d v="2016-05-19T00:00:00"/>
    <x v="84"/>
    <x v="20"/>
    <x v="0"/>
    <x v="3"/>
    <s v="Recycled Easel Ring Binders"/>
    <n v="47.74"/>
    <n v="4"/>
    <x v="194"/>
    <x v="2"/>
    <x v="4"/>
  </r>
  <r>
    <d v="2016-05-19T00:00:00"/>
    <x v="478"/>
    <x v="3"/>
    <x v="0"/>
    <x v="3"/>
    <s v="GBC Personal VeloBind Strips"/>
    <n v="9.58"/>
    <n v="1"/>
    <x v="318"/>
    <x v="2"/>
    <x v="4"/>
  </r>
  <r>
    <d v="2016-05-19T00:00:00"/>
    <x v="132"/>
    <x v="18"/>
    <x v="0"/>
    <x v="4"/>
    <s v="Newell 341"/>
    <n v="21.4"/>
    <n v="5"/>
    <x v="363"/>
    <x v="2"/>
    <x v="4"/>
  </r>
  <r>
    <d v="2016-05-19T00:00:00"/>
    <x v="123"/>
    <x v="3"/>
    <x v="0"/>
    <x v="12"/>
    <s v="Staple holder"/>
    <n v="87.84"/>
    <n v="8"/>
    <x v="3164"/>
    <x v="2"/>
    <x v="4"/>
  </r>
  <r>
    <d v="2016-05-20T00:00:00"/>
    <x v="81"/>
    <x v="3"/>
    <x v="1"/>
    <x v="8"/>
    <s v="Luxo Professional Fluorescent Magnifier Lamp with Clamp-Mount Base"/>
    <n v="1049.2"/>
    <n v="5"/>
    <x v="3165"/>
    <x v="2"/>
    <x v="4"/>
  </r>
  <r>
    <d v="2016-05-20T00:00:00"/>
    <x v="81"/>
    <x v="3"/>
    <x v="0"/>
    <x v="3"/>
    <s v="Wilson Jones Turn Tabs Binder Tool for Ring Binders"/>
    <n v="15.42"/>
    <n v="4"/>
    <x v="1648"/>
    <x v="2"/>
    <x v="4"/>
  </r>
  <r>
    <d v="2016-05-20T00:00:00"/>
    <x v="519"/>
    <x v="25"/>
    <x v="2"/>
    <x v="6"/>
    <s v="Cisco Unified IP Phone 7945G VoIP phone"/>
    <n v="1363.96"/>
    <n v="5"/>
    <x v="2965"/>
    <x v="2"/>
    <x v="4"/>
  </r>
  <r>
    <d v="2016-05-20T00:00:00"/>
    <x v="622"/>
    <x v="16"/>
    <x v="0"/>
    <x v="3"/>
    <s v="Avery Non-Stick Binders"/>
    <n v="2.69"/>
    <n v="2"/>
    <x v="656"/>
    <x v="2"/>
    <x v="4"/>
  </r>
  <r>
    <d v="2016-05-20T00:00:00"/>
    <x v="469"/>
    <x v="26"/>
    <x v="0"/>
    <x v="3"/>
    <s v="GBC Durable Plastic Covers"/>
    <n v="40.64"/>
    <n v="7"/>
    <x v="3166"/>
    <x v="2"/>
    <x v="4"/>
  </r>
  <r>
    <d v="2016-05-21T00:00:00"/>
    <x v="564"/>
    <x v="3"/>
    <x v="2"/>
    <x v="6"/>
    <s v="Motorola HK250 Universal Bluetooth Headset"/>
    <n v="55.18"/>
    <n v="3"/>
    <x v="3167"/>
    <x v="2"/>
    <x v="4"/>
  </r>
  <r>
    <d v="2016-05-21T00:00:00"/>
    <x v="564"/>
    <x v="3"/>
    <x v="2"/>
    <x v="9"/>
    <s v="ImationÂ 16GB Mini TravelDrive USB 2.0Â Flash Drive"/>
    <n v="66.260000000000005"/>
    <n v="2"/>
    <x v="3168"/>
    <x v="2"/>
    <x v="4"/>
  </r>
  <r>
    <d v="2016-05-21T00:00:00"/>
    <x v="49"/>
    <x v="17"/>
    <x v="2"/>
    <x v="15"/>
    <s v="Panasonic KX MB2061 Multifunction Printer"/>
    <n v="2396.4"/>
    <n v="10"/>
    <x v="3169"/>
    <x v="2"/>
    <x v="4"/>
  </r>
  <r>
    <d v="2016-05-21T00:00:00"/>
    <x v="85"/>
    <x v="43"/>
    <x v="0"/>
    <x v="0"/>
    <s v="Easy-staple paper"/>
    <n v="111.96"/>
    <n v="2"/>
    <x v="3170"/>
    <x v="2"/>
    <x v="4"/>
  </r>
  <r>
    <d v="2016-05-21T00:00:00"/>
    <x v="756"/>
    <x v="0"/>
    <x v="0"/>
    <x v="3"/>
    <s v="Pressboard Covers with Storage Hooks, 9 1/2&quot; x 11&quot;, Light Blue"/>
    <n v="1.96"/>
    <n v="2"/>
    <x v="3171"/>
    <x v="2"/>
    <x v="4"/>
  </r>
  <r>
    <d v="2016-05-21T00:00:00"/>
    <x v="756"/>
    <x v="0"/>
    <x v="0"/>
    <x v="0"/>
    <s v="Southworth 100% Cotton The Best Paper"/>
    <n v="82.66"/>
    <n v="9"/>
    <x v="3172"/>
    <x v="2"/>
    <x v="4"/>
  </r>
  <r>
    <d v="2016-05-21T00:00:00"/>
    <x v="562"/>
    <x v="1"/>
    <x v="0"/>
    <x v="3"/>
    <s v="Cardinal HOLDit! Binder Insert Strips,Extra Strips"/>
    <n v="3.8"/>
    <n v="3"/>
    <x v="3173"/>
    <x v="2"/>
    <x v="4"/>
  </r>
  <r>
    <d v="2016-05-22T00:00:00"/>
    <x v="721"/>
    <x v="23"/>
    <x v="2"/>
    <x v="6"/>
    <s v="AT&amp;T 841000 Phone"/>
    <n v="345"/>
    <n v="5"/>
    <x v="3174"/>
    <x v="2"/>
    <x v="4"/>
  </r>
  <r>
    <d v="2016-05-22T00:00:00"/>
    <x v="721"/>
    <x v="23"/>
    <x v="1"/>
    <x v="13"/>
    <s v="Bevis 36 x 72 Conference Tables"/>
    <n v="174.29"/>
    <n v="2"/>
    <x v="3175"/>
    <x v="2"/>
    <x v="4"/>
  </r>
  <r>
    <d v="2016-05-22T00:00:00"/>
    <x v="721"/>
    <x v="23"/>
    <x v="0"/>
    <x v="12"/>
    <s v="Eureka Sanitaire  Commercial Upright"/>
    <n v="662.84"/>
    <n v="4"/>
    <x v="3176"/>
    <x v="2"/>
    <x v="4"/>
  </r>
  <r>
    <d v="2016-05-22T00:00:00"/>
    <x v="721"/>
    <x v="23"/>
    <x v="2"/>
    <x v="9"/>
    <s v="SanDisk Cruzer 32 GB USB Flash Drive"/>
    <n v="95.1"/>
    <n v="5"/>
    <x v="828"/>
    <x v="2"/>
    <x v="4"/>
  </r>
  <r>
    <d v="2016-05-22T00:00:00"/>
    <x v="721"/>
    <x v="23"/>
    <x v="0"/>
    <x v="10"/>
    <s v="Ampad #10 Peel &amp; Seel Holiday Envelopes"/>
    <n v="26.88"/>
    <n v="6"/>
    <x v="3177"/>
    <x v="2"/>
    <x v="4"/>
  </r>
  <r>
    <d v="2016-05-22T00:00:00"/>
    <x v="721"/>
    <x v="23"/>
    <x v="2"/>
    <x v="6"/>
    <s v="Digium D40 VoIP phone"/>
    <n v="257.98"/>
    <n v="2"/>
    <x v="1168"/>
    <x v="2"/>
    <x v="4"/>
  </r>
  <r>
    <d v="2016-05-22T00:00:00"/>
    <x v="467"/>
    <x v="4"/>
    <x v="0"/>
    <x v="1"/>
    <s v="Avery 493"/>
    <n v="14.73"/>
    <n v="3"/>
    <x v="2920"/>
    <x v="2"/>
    <x v="4"/>
  </r>
  <r>
    <d v="2016-05-22T00:00:00"/>
    <x v="458"/>
    <x v="3"/>
    <x v="2"/>
    <x v="6"/>
    <s v="Nortel Business Series Terminal T7208 Digital phone"/>
    <n v="222.38"/>
    <n v="2"/>
    <x v="1612"/>
    <x v="2"/>
    <x v="4"/>
  </r>
  <r>
    <d v="2016-05-23T00:00:00"/>
    <x v="437"/>
    <x v="3"/>
    <x v="1"/>
    <x v="8"/>
    <s v="Eldon Image Series Desk Accessories, Ebony"/>
    <n v="37.049999999999997"/>
    <n v="3"/>
    <x v="3178"/>
    <x v="2"/>
    <x v="4"/>
  </r>
  <r>
    <d v="2016-05-23T00:00:00"/>
    <x v="318"/>
    <x v="1"/>
    <x v="2"/>
    <x v="6"/>
    <s v="Mitel MiVoice 5330e IP Phone"/>
    <n v="1979.93"/>
    <n v="9"/>
    <x v="2159"/>
    <x v="2"/>
    <x v="4"/>
  </r>
  <r>
    <d v="2016-05-23T00:00:00"/>
    <x v="64"/>
    <x v="33"/>
    <x v="0"/>
    <x v="0"/>
    <s v="Xerox 1949"/>
    <n v="4.9800000000000004"/>
    <n v="1"/>
    <x v="1967"/>
    <x v="2"/>
    <x v="4"/>
  </r>
  <r>
    <d v="2016-05-23T00:00:00"/>
    <x v="757"/>
    <x v="2"/>
    <x v="2"/>
    <x v="16"/>
    <s v="Canon imageCLASS 2200 Advanced Copier"/>
    <n v="8399.98"/>
    <n v="4"/>
    <x v="3179"/>
    <x v="2"/>
    <x v="4"/>
  </r>
  <r>
    <d v="2016-05-23T00:00:00"/>
    <x v="757"/>
    <x v="2"/>
    <x v="0"/>
    <x v="3"/>
    <s v="Avery Legal 4-Ring Binder"/>
    <n v="6.29"/>
    <n v="1"/>
    <x v="3180"/>
    <x v="2"/>
    <x v="4"/>
  </r>
  <r>
    <d v="2016-05-23T00:00:00"/>
    <x v="757"/>
    <x v="2"/>
    <x v="0"/>
    <x v="0"/>
    <s v="Xerox 224"/>
    <n v="10.37"/>
    <n v="2"/>
    <x v="316"/>
    <x v="2"/>
    <x v="4"/>
  </r>
  <r>
    <d v="2016-05-23T00:00:00"/>
    <x v="757"/>
    <x v="2"/>
    <x v="2"/>
    <x v="6"/>
    <s v="Avaya 5410 Digital phone"/>
    <n v="122.38"/>
    <n v="3"/>
    <x v="3181"/>
    <x v="2"/>
    <x v="4"/>
  </r>
  <r>
    <d v="2016-05-24T00:00:00"/>
    <x v="469"/>
    <x v="6"/>
    <x v="0"/>
    <x v="14"/>
    <s v="Acme Hot Forged Carbon Steel Scissors with Nickel-Plated Handles, 3 7/8&quot; Cut, 8&quot;L"/>
    <n v="69.5"/>
    <n v="5"/>
    <x v="468"/>
    <x v="2"/>
    <x v="4"/>
  </r>
  <r>
    <d v="2016-05-24T00:00:00"/>
    <x v="469"/>
    <x v="6"/>
    <x v="0"/>
    <x v="0"/>
    <s v="Xerox 1911"/>
    <n v="191.6"/>
    <n v="4"/>
    <x v="3182"/>
    <x v="2"/>
    <x v="4"/>
  </r>
  <r>
    <d v="2016-05-24T00:00:00"/>
    <x v="285"/>
    <x v="2"/>
    <x v="0"/>
    <x v="4"/>
    <s v="BIC Liqua Brite Liner"/>
    <n v="16.66"/>
    <n v="3"/>
    <x v="3183"/>
    <x v="2"/>
    <x v="4"/>
  </r>
  <r>
    <d v="2016-05-25T00:00:00"/>
    <x v="640"/>
    <x v="4"/>
    <x v="1"/>
    <x v="8"/>
    <s v="Eldon Expressions Mahogany Wood Desk Collection"/>
    <n v="24.96"/>
    <n v="4"/>
    <x v="3184"/>
    <x v="2"/>
    <x v="4"/>
  </r>
  <r>
    <d v="2016-05-25T00:00:00"/>
    <x v="640"/>
    <x v="4"/>
    <x v="0"/>
    <x v="0"/>
    <s v="Wirebound Service Call Books, 5 1/2&quot; x 4&quot;"/>
    <n v="19.36"/>
    <n v="2"/>
    <x v="49"/>
    <x v="2"/>
    <x v="4"/>
  </r>
  <r>
    <d v="2016-05-25T00:00:00"/>
    <x v="640"/>
    <x v="4"/>
    <x v="0"/>
    <x v="2"/>
    <s v="Fellowes Strictly Business Drawer File, Letter/Legal Size"/>
    <n v="1267.6500000000001"/>
    <n v="9"/>
    <x v="3185"/>
    <x v="2"/>
    <x v="4"/>
  </r>
  <r>
    <d v="2016-05-26T00:00:00"/>
    <x v="102"/>
    <x v="0"/>
    <x v="0"/>
    <x v="0"/>
    <s v="Xerox 212"/>
    <n v="10.37"/>
    <n v="2"/>
    <x v="316"/>
    <x v="2"/>
    <x v="4"/>
  </r>
  <r>
    <d v="2016-05-26T00:00:00"/>
    <x v="102"/>
    <x v="0"/>
    <x v="1"/>
    <x v="5"/>
    <s v="Office Star Flex Back Scooter Chair with White Frame"/>
    <n v="388.43"/>
    <n v="5"/>
    <x v="3186"/>
    <x v="2"/>
    <x v="4"/>
  </r>
  <r>
    <d v="2016-05-26T00:00:00"/>
    <x v="102"/>
    <x v="0"/>
    <x v="0"/>
    <x v="0"/>
    <s v="Universal Premium White Copier/Laser Paper (20Lb. and 87 Bright)"/>
    <n v="14.35"/>
    <n v="3"/>
    <x v="3121"/>
    <x v="2"/>
    <x v="4"/>
  </r>
  <r>
    <d v="2016-05-26T00:00:00"/>
    <x v="102"/>
    <x v="0"/>
    <x v="2"/>
    <x v="9"/>
    <s v="Logitech G13 Programmable Gameboard with LCD Display"/>
    <n v="63.99"/>
    <n v="1"/>
    <x v="578"/>
    <x v="2"/>
    <x v="4"/>
  </r>
  <r>
    <d v="2016-05-26T00:00:00"/>
    <x v="263"/>
    <x v="44"/>
    <x v="0"/>
    <x v="0"/>
    <s v="Weyerhaeuser First Choice Laser/Copy Paper (20Lb. and 88 Bright)"/>
    <n v="19.440000000000001"/>
    <n v="3"/>
    <x v="5"/>
    <x v="2"/>
    <x v="4"/>
  </r>
  <r>
    <d v="2016-05-26T00:00:00"/>
    <x v="263"/>
    <x v="44"/>
    <x v="0"/>
    <x v="3"/>
    <s v="Wilson Jones Turn Tabs Binder Tool for Ring Binders"/>
    <n v="9.64"/>
    <n v="2"/>
    <x v="97"/>
    <x v="2"/>
    <x v="4"/>
  </r>
  <r>
    <d v="2016-05-26T00:00:00"/>
    <x v="263"/>
    <x v="44"/>
    <x v="0"/>
    <x v="0"/>
    <s v="Telephone Message Books with Fax/Mobile Section, 5 1/2&quot; x 3 3/16&quot;"/>
    <n v="12.7"/>
    <n v="2"/>
    <x v="460"/>
    <x v="2"/>
    <x v="4"/>
  </r>
  <r>
    <d v="2016-05-26T00:00:00"/>
    <x v="263"/>
    <x v="44"/>
    <x v="1"/>
    <x v="8"/>
    <s v="9-3/4 Diameter Round Wall Clock"/>
    <n v="41.37"/>
    <n v="3"/>
    <x v="3187"/>
    <x v="2"/>
    <x v="4"/>
  </r>
  <r>
    <d v="2016-05-26T00:00:00"/>
    <x v="495"/>
    <x v="2"/>
    <x v="0"/>
    <x v="4"/>
    <s v="OIC #2 Pencils, Medium Soft"/>
    <n v="1.5"/>
    <n v="1"/>
    <x v="3188"/>
    <x v="2"/>
    <x v="4"/>
  </r>
  <r>
    <d v="2016-05-26T00:00:00"/>
    <x v="495"/>
    <x v="2"/>
    <x v="0"/>
    <x v="12"/>
    <s v="Holmes HEPA Air Purifier"/>
    <n v="34.85"/>
    <n v="2"/>
    <x v="3189"/>
    <x v="2"/>
    <x v="4"/>
  </r>
  <r>
    <d v="2016-05-26T00:00:00"/>
    <x v="149"/>
    <x v="3"/>
    <x v="0"/>
    <x v="7"/>
    <s v="Alliance Big Bands Rubber Bands, 12/Pack"/>
    <n v="5.94"/>
    <n v="3"/>
    <x v="62"/>
    <x v="2"/>
    <x v="4"/>
  </r>
  <r>
    <d v="2016-05-26T00:00:00"/>
    <x v="149"/>
    <x v="3"/>
    <x v="0"/>
    <x v="0"/>
    <s v="Xerox 1946"/>
    <n v="45.36"/>
    <n v="7"/>
    <x v="407"/>
    <x v="2"/>
    <x v="4"/>
  </r>
  <r>
    <d v="2016-05-26T00:00:00"/>
    <x v="149"/>
    <x v="3"/>
    <x v="2"/>
    <x v="6"/>
    <s v="Cisco SPA508G"/>
    <n v="211.17"/>
    <n v="4"/>
    <x v="3190"/>
    <x v="2"/>
    <x v="4"/>
  </r>
  <r>
    <d v="2016-05-26T00:00:00"/>
    <x v="149"/>
    <x v="3"/>
    <x v="1"/>
    <x v="5"/>
    <s v="Global Low Back Tilter Chair"/>
    <n v="484.7"/>
    <n v="6"/>
    <x v="3191"/>
    <x v="2"/>
    <x v="4"/>
  </r>
  <r>
    <d v="2016-05-26T00:00:00"/>
    <x v="149"/>
    <x v="3"/>
    <x v="2"/>
    <x v="15"/>
    <s v="Fellowes Powershred HS-440 4-Sheet High Security Shredder"/>
    <n v="371.98"/>
    <n v="3"/>
    <x v="3192"/>
    <x v="2"/>
    <x v="4"/>
  </r>
  <r>
    <d v="2016-05-26T00:00:00"/>
    <x v="552"/>
    <x v="16"/>
    <x v="0"/>
    <x v="2"/>
    <s v="Advantus Rolling Drawer Organizers"/>
    <n v="184.7"/>
    <n v="6"/>
    <x v="647"/>
    <x v="2"/>
    <x v="4"/>
  </r>
  <r>
    <d v="2016-05-26T00:00:00"/>
    <x v="552"/>
    <x v="16"/>
    <x v="2"/>
    <x v="9"/>
    <s v="ImationÂ 32GB Pocket Pro USB 3.0Â Flash DriveÂ - 32 GB - Black - 1 P ..."/>
    <n v="47.92"/>
    <n v="2"/>
    <x v="3193"/>
    <x v="2"/>
    <x v="4"/>
  </r>
  <r>
    <d v="2016-05-26T00:00:00"/>
    <x v="752"/>
    <x v="21"/>
    <x v="1"/>
    <x v="8"/>
    <s v="Nu-Dell Float Frame 11 x 14 1/2"/>
    <n v="26.94"/>
    <n v="3"/>
    <x v="3194"/>
    <x v="2"/>
    <x v="4"/>
  </r>
  <r>
    <d v="2016-05-27T00:00:00"/>
    <x v="174"/>
    <x v="14"/>
    <x v="1"/>
    <x v="5"/>
    <s v="HON 5400 Series Task Chairs for Big and Tall"/>
    <n v="3504.9"/>
    <n v="5"/>
    <x v="3195"/>
    <x v="2"/>
    <x v="4"/>
  </r>
  <r>
    <d v="2016-05-27T00:00:00"/>
    <x v="174"/>
    <x v="14"/>
    <x v="0"/>
    <x v="0"/>
    <s v="Xerox 1910"/>
    <n v="144.12"/>
    <n v="3"/>
    <x v="1373"/>
    <x v="2"/>
    <x v="4"/>
  </r>
  <r>
    <d v="2016-05-27T00:00:00"/>
    <x v="174"/>
    <x v="14"/>
    <x v="0"/>
    <x v="0"/>
    <s v="Xerox 1915"/>
    <n v="314.55"/>
    <n v="3"/>
    <x v="3196"/>
    <x v="2"/>
    <x v="4"/>
  </r>
  <r>
    <d v="2016-05-27T00:00:00"/>
    <x v="267"/>
    <x v="1"/>
    <x v="1"/>
    <x v="8"/>
    <s v="36X48 HARDFLOOR CHAIRMAT"/>
    <n v="25.18"/>
    <n v="3"/>
    <x v="3197"/>
    <x v="2"/>
    <x v="4"/>
  </r>
  <r>
    <d v="2016-05-27T00:00:00"/>
    <x v="267"/>
    <x v="1"/>
    <x v="1"/>
    <x v="8"/>
    <s v="G.E. Halogen Desk Lamp Bulbs"/>
    <n v="5.58"/>
    <n v="2"/>
    <x v="1675"/>
    <x v="2"/>
    <x v="4"/>
  </r>
  <r>
    <d v="2016-05-27T00:00:00"/>
    <x v="267"/>
    <x v="1"/>
    <x v="0"/>
    <x v="2"/>
    <s v="Standard Rollaway File with Lock"/>
    <n v="1297.3699999999999"/>
    <n v="9"/>
    <x v="3198"/>
    <x v="2"/>
    <x v="4"/>
  </r>
  <r>
    <d v="2016-05-27T00:00:00"/>
    <x v="462"/>
    <x v="3"/>
    <x v="0"/>
    <x v="0"/>
    <s v="Wirebound Message Books, Four 2 3/4 x 5 White Forms per Page"/>
    <n v="13.38"/>
    <n v="2"/>
    <x v="2661"/>
    <x v="2"/>
    <x v="4"/>
  </r>
  <r>
    <d v="2016-05-28T00:00:00"/>
    <x v="329"/>
    <x v="29"/>
    <x v="0"/>
    <x v="4"/>
    <s v="Boston School Pro Electric Pencil Sharpener, 1670"/>
    <n v="185.88"/>
    <n v="6"/>
    <x v="3199"/>
    <x v="2"/>
    <x v="4"/>
  </r>
  <r>
    <d v="2016-05-28T00:00:00"/>
    <x v="566"/>
    <x v="16"/>
    <x v="1"/>
    <x v="5"/>
    <s v="Novimex Fabric Task Chair"/>
    <n v="390.27"/>
    <n v="8"/>
    <x v="3200"/>
    <x v="2"/>
    <x v="4"/>
  </r>
  <r>
    <d v="2016-05-28T00:00:00"/>
    <x v="566"/>
    <x v="16"/>
    <x v="0"/>
    <x v="0"/>
    <s v="Great White Multi-Use Recycled Paper (20Lb. and 84 Bright)"/>
    <n v="62.19"/>
    <n v="13"/>
    <x v="503"/>
    <x v="2"/>
    <x v="4"/>
  </r>
  <r>
    <d v="2016-05-28T00:00:00"/>
    <x v="68"/>
    <x v="3"/>
    <x v="0"/>
    <x v="12"/>
    <s v="Kensington 7 Outlet MasterPiece HOMEOFFICE Power Control Center"/>
    <n v="262.24"/>
    <n v="2"/>
    <x v="3201"/>
    <x v="2"/>
    <x v="4"/>
  </r>
  <r>
    <d v="2016-05-28T00:00:00"/>
    <x v="68"/>
    <x v="3"/>
    <x v="0"/>
    <x v="0"/>
    <s v="Xerox 1991"/>
    <n v="182.72"/>
    <n v="8"/>
    <x v="1643"/>
    <x v="2"/>
    <x v="4"/>
  </r>
  <r>
    <d v="2016-05-28T00:00:00"/>
    <x v="68"/>
    <x v="3"/>
    <x v="2"/>
    <x v="9"/>
    <s v="ImationÂ Clip USBÂ flash driveÂ - 8 GB"/>
    <n v="131.6"/>
    <n v="7"/>
    <x v="3202"/>
    <x v="2"/>
    <x v="4"/>
  </r>
  <r>
    <d v="2016-05-28T00:00:00"/>
    <x v="68"/>
    <x v="3"/>
    <x v="0"/>
    <x v="3"/>
    <s v="Wilson Jones Hanging View Binder, White, 1&quot;"/>
    <n v="22.72"/>
    <n v="4"/>
    <x v="842"/>
    <x v="2"/>
    <x v="4"/>
  </r>
  <r>
    <d v="2016-05-28T00:00:00"/>
    <x v="68"/>
    <x v="3"/>
    <x v="2"/>
    <x v="15"/>
    <s v="Okidata C331dn Printer"/>
    <n v="558.4"/>
    <n v="2"/>
    <x v="2148"/>
    <x v="2"/>
    <x v="4"/>
  </r>
  <r>
    <d v="2016-05-28T00:00:00"/>
    <x v="150"/>
    <x v="20"/>
    <x v="0"/>
    <x v="14"/>
    <s v="Fiskars Softgrip Scissors"/>
    <n v="54.9"/>
    <n v="5"/>
    <x v="2623"/>
    <x v="2"/>
    <x v="4"/>
  </r>
  <r>
    <d v="2016-05-28T00:00:00"/>
    <x v="451"/>
    <x v="1"/>
    <x v="2"/>
    <x v="6"/>
    <s v="Wilson Electronics DB Pro Signal Booster"/>
    <n v="286.39999999999998"/>
    <n v="1"/>
    <x v="3203"/>
    <x v="2"/>
    <x v="4"/>
  </r>
  <r>
    <d v="2016-05-29T00:00:00"/>
    <x v="556"/>
    <x v="33"/>
    <x v="2"/>
    <x v="6"/>
    <s v="Panasonic KX-TG9471B"/>
    <n v="979.95"/>
    <n v="5"/>
    <x v="2172"/>
    <x v="2"/>
    <x v="4"/>
  </r>
  <r>
    <d v="2016-05-29T00:00:00"/>
    <x v="556"/>
    <x v="33"/>
    <x v="0"/>
    <x v="3"/>
    <s v="Presstex Flexible Ring Binders"/>
    <n v="22.75"/>
    <n v="5"/>
    <x v="2717"/>
    <x v="2"/>
    <x v="4"/>
  </r>
  <r>
    <d v="2016-05-29T00:00:00"/>
    <x v="745"/>
    <x v="15"/>
    <x v="0"/>
    <x v="3"/>
    <s v="GBC ProClick Spines for 32-Hole Punch"/>
    <n v="11.28"/>
    <n v="3"/>
    <x v="3204"/>
    <x v="2"/>
    <x v="4"/>
  </r>
  <r>
    <d v="2016-05-29T00:00:00"/>
    <x v="745"/>
    <x v="15"/>
    <x v="0"/>
    <x v="4"/>
    <s v="Newell 333"/>
    <n v="4.45"/>
    <n v="2"/>
    <x v="190"/>
    <x v="2"/>
    <x v="4"/>
  </r>
  <r>
    <d v="2016-05-29T00:00:00"/>
    <x v="745"/>
    <x v="15"/>
    <x v="1"/>
    <x v="8"/>
    <s v="3M Polarizing Light Filter Sleeves"/>
    <n v="44.76"/>
    <n v="3"/>
    <x v="3205"/>
    <x v="2"/>
    <x v="4"/>
  </r>
  <r>
    <d v="2016-05-30T00:00:00"/>
    <x v="706"/>
    <x v="26"/>
    <x v="0"/>
    <x v="3"/>
    <s v="Vinyl Sectional Post Binders"/>
    <n v="22.62"/>
    <n v="2"/>
    <x v="3206"/>
    <x v="2"/>
    <x v="4"/>
  </r>
  <r>
    <d v="2016-05-30T00:00:00"/>
    <x v="706"/>
    <x v="26"/>
    <x v="0"/>
    <x v="3"/>
    <s v="GBC Standard Therm-A-Bind Covers"/>
    <n v="14.95"/>
    <n v="2"/>
    <x v="1673"/>
    <x v="2"/>
    <x v="4"/>
  </r>
  <r>
    <d v="2016-05-30T00:00:00"/>
    <x v="706"/>
    <x v="26"/>
    <x v="1"/>
    <x v="5"/>
    <s v="Global Troy Executive Leather Low-Back Tilter"/>
    <n v="801.57"/>
    <n v="2"/>
    <x v="682"/>
    <x v="2"/>
    <x v="4"/>
  </r>
  <r>
    <d v="2016-05-30T00:00:00"/>
    <x v="706"/>
    <x v="26"/>
    <x v="0"/>
    <x v="3"/>
    <s v="Storex Flexible Poly Binders with Double Pockets"/>
    <n v="2.38"/>
    <n v="3"/>
    <x v="3207"/>
    <x v="2"/>
    <x v="4"/>
  </r>
  <r>
    <d v="2016-05-30T00:00:00"/>
    <x v="706"/>
    <x v="26"/>
    <x v="0"/>
    <x v="0"/>
    <s v="White Dual Perf Computer Printout Paper, 2700 Sheets, 1 Part, Heavyweight, 20 lbs., 14 7/8 x 11"/>
    <n v="32.79"/>
    <n v="1"/>
    <x v="851"/>
    <x v="2"/>
    <x v="4"/>
  </r>
  <r>
    <d v="2016-05-30T00:00:00"/>
    <x v="758"/>
    <x v="25"/>
    <x v="0"/>
    <x v="3"/>
    <s v="Angle-D Ring Binders"/>
    <n v="3.28"/>
    <n v="2"/>
    <x v="458"/>
    <x v="2"/>
    <x v="4"/>
  </r>
  <r>
    <d v="2016-05-30T00:00:00"/>
    <x v="196"/>
    <x v="10"/>
    <x v="2"/>
    <x v="16"/>
    <s v="Canon Imageclass D680 Copier / Fax"/>
    <n v="839.99"/>
    <n v="2"/>
    <x v="3208"/>
    <x v="2"/>
    <x v="4"/>
  </r>
  <r>
    <d v="2016-05-30T00:00:00"/>
    <x v="123"/>
    <x v="6"/>
    <x v="1"/>
    <x v="13"/>
    <s v="Hon Rectangular Conference Tables"/>
    <n v="2275.5"/>
    <n v="10"/>
    <x v="3209"/>
    <x v="2"/>
    <x v="4"/>
  </r>
  <r>
    <d v="2016-05-30T00:00:00"/>
    <x v="123"/>
    <x v="6"/>
    <x v="2"/>
    <x v="9"/>
    <s v="Plantronics CS510 - Over-the-Head monaural Wireless Headset System"/>
    <n v="1979.7"/>
    <n v="6"/>
    <x v="3210"/>
    <x v="2"/>
    <x v="4"/>
  </r>
  <r>
    <d v="2016-05-30T00:00:00"/>
    <x v="123"/>
    <x v="6"/>
    <x v="0"/>
    <x v="1"/>
    <s v="Avery 473"/>
    <n v="62.1"/>
    <n v="6"/>
    <x v="3211"/>
    <x v="2"/>
    <x v="4"/>
  </r>
  <r>
    <d v="2016-05-30T00:00:00"/>
    <x v="176"/>
    <x v="10"/>
    <x v="0"/>
    <x v="12"/>
    <s v="Euro-Pro Shark Turbo Vacuum"/>
    <n v="123.92"/>
    <n v="5"/>
    <x v="49"/>
    <x v="2"/>
    <x v="4"/>
  </r>
  <r>
    <d v="2016-05-30T00:00:00"/>
    <x v="483"/>
    <x v="3"/>
    <x v="0"/>
    <x v="0"/>
    <s v="Xerox 228"/>
    <n v="38.880000000000003"/>
    <n v="6"/>
    <x v="2107"/>
    <x v="2"/>
    <x v="4"/>
  </r>
  <r>
    <d v="2016-05-30T00:00:00"/>
    <x v="306"/>
    <x v="21"/>
    <x v="0"/>
    <x v="12"/>
    <s v="Acco 7-Outlet Masterpiece Power Center, Wihtout Fax/Phone Line Protection"/>
    <n v="364.74"/>
    <n v="3"/>
    <x v="3212"/>
    <x v="2"/>
    <x v="4"/>
  </r>
  <r>
    <d v="2016-05-30T00:00:00"/>
    <x v="306"/>
    <x v="21"/>
    <x v="1"/>
    <x v="8"/>
    <s v="DAX Charcoal/Nickel-Tone Document Frame, 5 x 7"/>
    <n v="47.4"/>
    <n v="5"/>
    <x v="3213"/>
    <x v="2"/>
    <x v="4"/>
  </r>
  <r>
    <d v="2016-05-30T00:00:00"/>
    <x v="306"/>
    <x v="21"/>
    <x v="0"/>
    <x v="2"/>
    <s v="Eldon Simplefile Box Office"/>
    <n v="49.76"/>
    <n v="4"/>
    <x v="3214"/>
    <x v="2"/>
    <x v="4"/>
  </r>
  <r>
    <d v="2016-05-30T00:00:00"/>
    <x v="306"/>
    <x v="21"/>
    <x v="0"/>
    <x v="4"/>
    <s v="Newell 333"/>
    <n v="5.56"/>
    <n v="2"/>
    <x v="1777"/>
    <x v="2"/>
    <x v="4"/>
  </r>
  <r>
    <d v="2016-05-30T00:00:00"/>
    <x v="306"/>
    <x v="21"/>
    <x v="0"/>
    <x v="0"/>
    <s v="Xerox 1915"/>
    <n v="629.1"/>
    <n v="6"/>
    <x v="1343"/>
    <x v="2"/>
    <x v="4"/>
  </r>
  <r>
    <d v="2016-05-30T00:00:00"/>
    <x v="306"/>
    <x v="21"/>
    <x v="0"/>
    <x v="4"/>
    <s v="Newell 343"/>
    <n v="14.7"/>
    <n v="5"/>
    <x v="3215"/>
    <x v="2"/>
    <x v="4"/>
  </r>
  <r>
    <d v="2016-05-30T00:00:00"/>
    <x v="306"/>
    <x v="21"/>
    <x v="0"/>
    <x v="0"/>
    <s v="Xerox 217"/>
    <n v="45.36"/>
    <n v="7"/>
    <x v="407"/>
    <x v="2"/>
    <x v="4"/>
  </r>
  <r>
    <d v="2016-05-30T00:00:00"/>
    <x v="306"/>
    <x v="21"/>
    <x v="2"/>
    <x v="6"/>
    <s v="VTech DS6151"/>
    <n v="125.99"/>
    <n v="1"/>
    <x v="3216"/>
    <x v="2"/>
    <x v="4"/>
  </r>
  <r>
    <d v="2016-05-30T00:00:00"/>
    <x v="739"/>
    <x v="3"/>
    <x v="1"/>
    <x v="8"/>
    <s v="36X48 HARDFLOOR CHAIRMAT"/>
    <n v="167.84"/>
    <n v="8"/>
    <x v="3217"/>
    <x v="2"/>
    <x v="4"/>
  </r>
  <r>
    <d v="2016-05-30T00:00:00"/>
    <x v="615"/>
    <x v="6"/>
    <x v="0"/>
    <x v="10"/>
    <s v="Redi-Strip #10 Envelopes, 4 1/8 x 9 1/2"/>
    <n v="26.55"/>
    <n v="9"/>
    <x v="56"/>
    <x v="2"/>
    <x v="4"/>
  </r>
  <r>
    <d v="2016-05-30T00:00:00"/>
    <x v="615"/>
    <x v="6"/>
    <x v="2"/>
    <x v="9"/>
    <s v="Sony Micro Vault Click 16 GB USB 2.0 Flash Drive"/>
    <n v="111.98"/>
    <n v="2"/>
    <x v="3218"/>
    <x v="2"/>
    <x v="4"/>
  </r>
  <r>
    <d v="2016-05-30T00:00:00"/>
    <x v="372"/>
    <x v="0"/>
    <x v="2"/>
    <x v="6"/>
    <s v="Anker 36W 4-Port USB Wall Charger Travel Power Adapter for iPhone 5s 5c 5"/>
    <n v="79.959999999999994"/>
    <n v="5"/>
    <x v="697"/>
    <x v="2"/>
    <x v="4"/>
  </r>
  <r>
    <d v="2016-05-30T00:00:00"/>
    <x v="372"/>
    <x v="0"/>
    <x v="2"/>
    <x v="9"/>
    <s v="Sony Micro Vault Click 16 GB USB 2.0 Flash Drive"/>
    <n v="223.96"/>
    <n v="5"/>
    <x v="592"/>
    <x v="2"/>
    <x v="4"/>
  </r>
  <r>
    <d v="2016-05-31T00:00:00"/>
    <x v="443"/>
    <x v="1"/>
    <x v="1"/>
    <x v="8"/>
    <s v="Executive Impressions 16-1/2&quot; Circular Wall Clock"/>
    <n v="32.06"/>
    <n v="3"/>
    <x v="3219"/>
    <x v="2"/>
    <x v="4"/>
  </r>
  <r>
    <d v="2016-05-31T00:00:00"/>
    <x v="443"/>
    <x v="1"/>
    <x v="0"/>
    <x v="0"/>
    <s v="Xerox 1899"/>
    <n v="18.5"/>
    <n v="4"/>
    <x v="516"/>
    <x v="2"/>
    <x v="4"/>
  </r>
  <r>
    <d v="2016-05-31T00:00:00"/>
    <x v="443"/>
    <x v="1"/>
    <x v="1"/>
    <x v="5"/>
    <s v="Global Highback Leather Tilter in Burgundy"/>
    <n v="191.08"/>
    <n v="3"/>
    <x v="3220"/>
    <x v="2"/>
    <x v="4"/>
  </r>
  <r>
    <d v="2016-05-31T00:00:00"/>
    <x v="443"/>
    <x v="1"/>
    <x v="0"/>
    <x v="0"/>
    <s v="Xerox 212"/>
    <n v="10.37"/>
    <n v="2"/>
    <x v="316"/>
    <x v="2"/>
    <x v="4"/>
  </r>
  <r>
    <d v="2016-05-31T00:00:00"/>
    <x v="685"/>
    <x v="20"/>
    <x v="0"/>
    <x v="3"/>
    <s v="Avery Hidden Tab Dividers for Binding Systems"/>
    <n v="7.15"/>
    <n v="3"/>
    <x v="2139"/>
    <x v="2"/>
    <x v="4"/>
  </r>
  <r>
    <d v="2016-05-31T00:00:00"/>
    <x v="685"/>
    <x v="20"/>
    <x v="2"/>
    <x v="6"/>
    <s v="Jackery Bar Premium Fast-charging Portable Charger"/>
    <n v="179.7"/>
    <n v="6"/>
    <x v="3221"/>
    <x v="2"/>
    <x v="4"/>
  </r>
  <r>
    <d v="2016-06-02T00:00:00"/>
    <x v="385"/>
    <x v="2"/>
    <x v="0"/>
    <x v="2"/>
    <s v="Carina Double Wide Media Storage Towers in Natural &amp; Black"/>
    <n v="64.78"/>
    <n v="1"/>
    <x v="2255"/>
    <x v="2"/>
    <x v="5"/>
  </r>
  <r>
    <d v="2016-06-02T00:00:00"/>
    <x v="150"/>
    <x v="22"/>
    <x v="0"/>
    <x v="0"/>
    <s v="Riverleaf Stik-Withit Designer Note Cubes"/>
    <n v="30.18"/>
    <n v="3"/>
    <x v="1245"/>
    <x v="2"/>
    <x v="5"/>
  </r>
  <r>
    <d v="2016-06-02T00:00:00"/>
    <x v="150"/>
    <x v="22"/>
    <x v="0"/>
    <x v="3"/>
    <s v="Acco PRESSTEX Data Binder with Storage Hooks, Dark Blue, 14 7/8&quot; X 11&quot;"/>
    <n v="51.65"/>
    <n v="12"/>
    <x v="1179"/>
    <x v="2"/>
    <x v="5"/>
  </r>
  <r>
    <d v="2016-06-02T00:00:00"/>
    <x v="150"/>
    <x v="22"/>
    <x v="0"/>
    <x v="3"/>
    <s v="Acco Translucent Poly Ring Binders"/>
    <n v="11.23"/>
    <n v="3"/>
    <x v="28"/>
    <x v="2"/>
    <x v="5"/>
  </r>
  <r>
    <d v="2016-06-03T00:00:00"/>
    <x v="85"/>
    <x v="3"/>
    <x v="1"/>
    <x v="13"/>
    <s v="Hon 61000 Series Interactive Training Tables"/>
    <n v="71.09"/>
    <n v="2"/>
    <x v="3123"/>
    <x v="2"/>
    <x v="5"/>
  </r>
  <r>
    <d v="2016-06-04T00:00:00"/>
    <x v="502"/>
    <x v="6"/>
    <x v="0"/>
    <x v="0"/>
    <s v="Snap-A-Way Black Print Carbonless Ruled Speed Letter, Triplicate"/>
    <n v="75.88"/>
    <n v="2"/>
    <x v="1171"/>
    <x v="2"/>
    <x v="5"/>
  </r>
  <r>
    <d v="2016-06-04T00:00:00"/>
    <x v="318"/>
    <x v="1"/>
    <x v="0"/>
    <x v="0"/>
    <s v="Xerox 1957"/>
    <n v="25.92"/>
    <n v="5"/>
    <x v="3222"/>
    <x v="2"/>
    <x v="5"/>
  </r>
  <r>
    <d v="2016-06-04T00:00:00"/>
    <x v="318"/>
    <x v="1"/>
    <x v="1"/>
    <x v="8"/>
    <s v="Luxo Professional Fluorescent Magnifier Lamp with Clamp-Mount Base"/>
    <n v="419.68"/>
    <n v="5"/>
    <x v="3223"/>
    <x v="2"/>
    <x v="5"/>
  </r>
  <r>
    <d v="2016-06-04T00:00:00"/>
    <x v="318"/>
    <x v="1"/>
    <x v="1"/>
    <x v="8"/>
    <s v="Staple-based wall hangings"/>
    <n v="11.69"/>
    <n v="3"/>
    <x v="3224"/>
    <x v="2"/>
    <x v="5"/>
  </r>
  <r>
    <d v="2016-06-04T00:00:00"/>
    <x v="318"/>
    <x v="1"/>
    <x v="2"/>
    <x v="6"/>
    <s v="PureGear Roll-On Screen Protector"/>
    <n v="31.98"/>
    <n v="2"/>
    <x v="3225"/>
    <x v="2"/>
    <x v="5"/>
  </r>
  <r>
    <d v="2016-06-04T00:00:00"/>
    <x v="318"/>
    <x v="1"/>
    <x v="1"/>
    <x v="13"/>
    <s v="KI Conference Tables"/>
    <n v="177.23"/>
    <n v="5"/>
    <x v="3226"/>
    <x v="2"/>
    <x v="5"/>
  </r>
  <r>
    <d v="2016-06-04T00:00:00"/>
    <x v="318"/>
    <x v="1"/>
    <x v="1"/>
    <x v="8"/>
    <s v="Eldon 100 Class Desk Accessories"/>
    <n v="4.04"/>
    <n v="3"/>
    <x v="3227"/>
    <x v="2"/>
    <x v="5"/>
  </r>
  <r>
    <d v="2016-06-04T00:00:00"/>
    <x v="318"/>
    <x v="1"/>
    <x v="0"/>
    <x v="4"/>
    <s v="Binney &amp; Smith Crayola Metallic Colored Pencils, 8-Color Set"/>
    <n v="7.41"/>
    <n v="2"/>
    <x v="217"/>
    <x v="2"/>
    <x v="5"/>
  </r>
  <r>
    <d v="2016-06-04T00:00:00"/>
    <x v="647"/>
    <x v="20"/>
    <x v="0"/>
    <x v="0"/>
    <s v="Easy-staple paper"/>
    <n v="14.94"/>
    <n v="3"/>
    <x v="162"/>
    <x v="2"/>
    <x v="5"/>
  </r>
  <r>
    <d v="2016-06-04T00:00:00"/>
    <x v="647"/>
    <x v="20"/>
    <x v="2"/>
    <x v="15"/>
    <s v="Panasonic KX MC6040 Color Laser Multifunction Printer"/>
    <n v="1349.85"/>
    <n v="3"/>
    <x v="3228"/>
    <x v="2"/>
    <x v="5"/>
  </r>
  <r>
    <d v="2016-06-04T00:00:00"/>
    <x v="647"/>
    <x v="20"/>
    <x v="1"/>
    <x v="11"/>
    <s v="Sauder Inglewood Library Bookcases"/>
    <n v="136.78"/>
    <n v="1"/>
    <x v="3229"/>
    <x v="2"/>
    <x v="5"/>
  </r>
  <r>
    <d v="2016-06-04T00:00:00"/>
    <x v="647"/>
    <x v="20"/>
    <x v="1"/>
    <x v="8"/>
    <s v="Linden 10&quot; Round Wall Clock, Black"/>
    <n v="61.12"/>
    <n v="4"/>
    <x v="3230"/>
    <x v="2"/>
    <x v="5"/>
  </r>
  <r>
    <d v="2016-06-05T00:00:00"/>
    <x v="179"/>
    <x v="2"/>
    <x v="0"/>
    <x v="2"/>
    <s v="Eldon Base for stackable storage shelf, platinum"/>
    <n v="124.61"/>
    <n v="4"/>
    <x v="3231"/>
    <x v="2"/>
    <x v="5"/>
  </r>
  <r>
    <d v="2016-06-05T00:00:00"/>
    <x v="179"/>
    <x v="2"/>
    <x v="0"/>
    <x v="1"/>
    <s v="Avery 502"/>
    <n v="7.56"/>
    <n v="3"/>
    <x v="505"/>
    <x v="2"/>
    <x v="5"/>
  </r>
  <r>
    <d v="2016-06-05T00:00:00"/>
    <x v="219"/>
    <x v="7"/>
    <x v="0"/>
    <x v="2"/>
    <s v="Standard Rollaway File with Lock"/>
    <n v="360.38"/>
    <n v="2"/>
    <x v="2769"/>
    <x v="2"/>
    <x v="5"/>
  </r>
  <r>
    <d v="2016-06-05T00:00:00"/>
    <x v="219"/>
    <x v="7"/>
    <x v="0"/>
    <x v="4"/>
    <s v="Newell 314"/>
    <n v="11.16"/>
    <n v="2"/>
    <x v="3232"/>
    <x v="2"/>
    <x v="5"/>
  </r>
  <r>
    <d v="2016-06-05T00:00:00"/>
    <x v="219"/>
    <x v="7"/>
    <x v="0"/>
    <x v="1"/>
    <s v="Avery White Multi-Purpose Labels"/>
    <n v="14.94"/>
    <n v="3"/>
    <x v="96"/>
    <x v="2"/>
    <x v="5"/>
  </r>
  <r>
    <d v="2016-06-05T00:00:00"/>
    <x v="74"/>
    <x v="3"/>
    <x v="0"/>
    <x v="3"/>
    <s v="Avery Non-Stick Binders"/>
    <n v="21.55"/>
    <n v="6"/>
    <x v="3233"/>
    <x v="2"/>
    <x v="5"/>
  </r>
  <r>
    <d v="2016-06-05T00:00:00"/>
    <x v="74"/>
    <x v="3"/>
    <x v="0"/>
    <x v="12"/>
    <s v="Acco 6 Outlet Guardian Premium Surge Suppressor"/>
    <n v="58.24"/>
    <n v="4"/>
    <x v="3234"/>
    <x v="2"/>
    <x v="5"/>
  </r>
  <r>
    <d v="2016-06-05T00:00:00"/>
    <x v="590"/>
    <x v="22"/>
    <x v="0"/>
    <x v="14"/>
    <s v="Acme Box Cutter Scissors"/>
    <n v="61.38"/>
    <n v="6"/>
    <x v="3235"/>
    <x v="2"/>
    <x v="5"/>
  </r>
  <r>
    <d v="2016-06-06T00:00:00"/>
    <x v="554"/>
    <x v="1"/>
    <x v="2"/>
    <x v="6"/>
    <s v="Cisco Small Business SPA 502G VoIP phone"/>
    <n v="328.22"/>
    <n v="4"/>
    <x v="3236"/>
    <x v="2"/>
    <x v="5"/>
  </r>
  <r>
    <d v="2016-06-06T00:00:00"/>
    <x v="56"/>
    <x v="32"/>
    <x v="0"/>
    <x v="2"/>
    <s v="Letter Size Cart"/>
    <n v="714.3"/>
    <n v="5"/>
    <x v="2571"/>
    <x v="2"/>
    <x v="5"/>
  </r>
  <r>
    <d v="2016-06-06T00:00:00"/>
    <x v="759"/>
    <x v="32"/>
    <x v="0"/>
    <x v="0"/>
    <s v="Xerox 1935"/>
    <n v="105.52"/>
    <n v="4"/>
    <x v="1453"/>
    <x v="2"/>
    <x v="5"/>
  </r>
  <r>
    <d v="2016-06-06T00:00:00"/>
    <x v="584"/>
    <x v="13"/>
    <x v="2"/>
    <x v="9"/>
    <s v="Logitech Trackman Marble Mouse"/>
    <n v="179.94"/>
    <n v="6"/>
    <x v="3237"/>
    <x v="2"/>
    <x v="5"/>
  </r>
  <r>
    <d v="2016-06-06T00:00:00"/>
    <x v="584"/>
    <x v="13"/>
    <x v="2"/>
    <x v="9"/>
    <s v="Kingston Digital DataTraveler 16GB USB 2.0"/>
    <n v="26.85"/>
    <n v="3"/>
    <x v="1194"/>
    <x v="2"/>
    <x v="5"/>
  </r>
  <r>
    <d v="2016-06-06T00:00:00"/>
    <x v="584"/>
    <x v="13"/>
    <x v="2"/>
    <x v="9"/>
    <s v="Plantronics S12 Corded Telephone Headset System"/>
    <n v="323.37"/>
    <n v="3"/>
    <x v="1841"/>
    <x v="2"/>
    <x v="5"/>
  </r>
  <r>
    <d v="2016-06-06T00:00:00"/>
    <x v="584"/>
    <x v="13"/>
    <x v="0"/>
    <x v="0"/>
    <s v="Xerox 191"/>
    <n v="59.94"/>
    <n v="3"/>
    <x v="2200"/>
    <x v="2"/>
    <x v="5"/>
  </r>
  <r>
    <d v="2016-06-06T00:00:00"/>
    <x v="584"/>
    <x v="13"/>
    <x v="0"/>
    <x v="3"/>
    <s v="Trimflex Flexible Post Binders"/>
    <n v="64.14"/>
    <n v="3"/>
    <x v="2496"/>
    <x v="2"/>
    <x v="5"/>
  </r>
  <r>
    <d v="2016-06-06T00:00:00"/>
    <x v="584"/>
    <x v="13"/>
    <x v="0"/>
    <x v="3"/>
    <s v="Avery Binder Labels"/>
    <n v="11.67"/>
    <n v="3"/>
    <x v="1925"/>
    <x v="2"/>
    <x v="5"/>
  </r>
  <r>
    <d v="2016-06-06T00:00:00"/>
    <x v="584"/>
    <x v="13"/>
    <x v="0"/>
    <x v="0"/>
    <s v="Xerox 230"/>
    <n v="12.96"/>
    <n v="2"/>
    <x v="113"/>
    <x v="2"/>
    <x v="5"/>
  </r>
  <r>
    <d v="2016-06-06T00:00:00"/>
    <x v="237"/>
    <x v="3"/>
    <x v="0"/>
    <x v="1"/>
    <s v="Avery 488"/>
    <n v="22.05"/>
    <n v="7"/>
    <x v="2711"/>
    <x v="2"/>
    <x v="5"/>
  </r>
  <r>
    <d v="2016-06-06T00:00:00"/>
    <x v="237"/>
    <x v="3"/>
    <x v="0"/>
    <x v="0"/>
    <s v="Xerox Blank Computer Paper"/>
    <n v="99.9"/>
    <n v="5"/>
    <x v="3238"/>
    <x v="2"/>
    <x v="5"/>
  </r>
  <r>
    <d v="2016-06-06T00:00:00"/>
    <x v="5"/>
    <x v="3"/>
    <x v="2"/>
    <x v="6"/>
    <s v="Samsung Galaxy Mega 6.3"/>
    <n v="3023.93"/>
    <n v="9"/>
    <x v="3239"/>
    <x v="2"/>
    <x v="5"/>
  </r>
  <r>
    <d v="2016-06-06T00:00:00"/>
    <x v="5"/>
    <x v="3"/>
    <x v="2"/>
    <x v="9"/>
    <s v="Rosewill 107 Normal Keys USB Wired Standard Keyboard"/>
    <n v="26.96"/>
    <n v="2"/>
    <x v="949"/>
    <x v="2"/>
    <x v="5"/>
  </r>
  <r>
    <d v="2016-06-06T00:00:00"/>
    <x v="5"/>
    <x v="3"/>
    <x v="2"/>
    <x v="6"/>
    <s v="Bose SoundLink Bluetooth Speaker"/>
    <n v="477.6"/>
    <n v="3"/>
    <x v="3240"/>
    <x v="2"/>
    <x v="5"/>
  </r>
  <r>
    <d v="2016-06-06T00:00:00"/>
    <x v="760"/>
    <x v="10"/>
    <x v="1"/>
    <x v="8"/>
    <s v="Electrix Halogen Magnifier Lamp"/>
    <n v="466.32"/>
    <n v="3"/>
    <x v="3241"/>
    <x v="2"/>
    <x v="5"/>
  </r>
  <r>
    <d v="2016-06-06T00:00:00"/>
    <x v="760"/>
    <x v="10"/>
    <x v="1"/>
    <x v="8"/>
    <s v="Deflect-o EconoMat Nonstudded, No Bevel Mat"/>
    <n v="82.64"/>
    <n v="2"/>
    <x v="62"/>
    <x v="2"/>
    <x v="5"/>
  </r>
  <r>
    <d v="2016-06-07T00:00:00"/>
    <x v="476"/>
    <x v="20"/>
    <x v="0"/>
    <x v="0"/>
    <s v="Xerox 226"/>
    <n v="32.4"/>
    <n v="5"/>
    <x v="327"/>
    <x v="2"/>
    <x v="5"/>
  </r>
  <r>
    <d v="2016-06-07T00:00:00"/>
    <x v="365"/>
    <x v="3"/>
    <x v="0"/>
    <x v="3"/>
    <s v="Avery Hanging File Binders"/>
    <n v="4.78"/>
    <n v="1"/>
    <x v="839"/>
    <x v="2"/>
    <x v="5"/>
  </r>
  <r>
    <d v="2016-06-07T00:00:00"/>
    <x v="365"/>
    <x v="3"/>
    <x v="0"/>
    <x v="0"/>
    <s v="While You Were Out Pads, 50 per Pad, 4 x 5 1/4, Green Cycle"/>
    <n v="4.7300000000000004"/>
    <n v="1"/>
    <x v="2139"/>
    <x v="2"/>
    <x v="5"/>
  </r>
  <r>
    <d v="2016-06-07T00:00:00"/>
    <x v="761"/>
    <x v="2"/>
    <x v="0"/>
    <x v="7"/>
    <s v="Ideal Clamps"/>
    <n v="9.65"/>
    <n v="6"/>
    <x v="3137"/>
    <x v="2"/>
    <x v="5"/>
  </r>
  <r>
    <d v="2016-06-09T00:00:00"/>
    <x v="193"/>
    <x v="3"/>
    <x v="2"/>
    <x v="6"/>
    <s v="Avaya 4621SW VoIP phone"/>
    <n v="177.48"/>
    <n v="3"/>
    <x v="613"/>
    <x v="2"/>
    <x v="5"/>
  </r>
  <r>
    <d v="2016-06-09T00:00:00"/>
    <x v="460"/>
    <x v="16"/>
    <x v="2"/>
    <x v="15"/>
    <s v="Cisco CP-7937G Unified IP Conference Station Phone"/>
    <n v="695.7"/>
    <n v="2"/>
    <x v="3242"/>
    <x v="2"/>
    <x v="5"/>
  </r>
  <r>
    <d v="2016-06-09T00:00:00"/>
    <x v="622"/>
    <x v="3"/>
    <x v="1"/>
    <x v="5"/>
    <s v="Global Deluxe Stacking Chair, Gray"/>
    <n v="122.35"/>
    <n v="3"/>
    <x v="1075"/>
    <x v="2"/>
    <x v="5"/>
  </r>
  <r>
    <d v="2016-06-09T00:00:00"/>
    <x v="499"/>
    <x v="28"/>
    <x v="1"/>
    <x v="13"/>
    <s v="Bush Cubix Conference Tables, Fully Assembled"/>
    <n v="692.94"/>
    <n v="3"/>
    <x v="3243"/>
    <x v="2"/>
    <x v="5"/>
  </r>
  <r>
    <d v="2016-06-10T00:00:00"/>
    <x v="635"/>
    <x v="3"/>
    <x v="0"/>
    <x v="1"/>
    <s v="Avery 473"/>
    <n v="20.7"/>
    <n v="2"/>
    <x v="2293"/>
    <x v="2"/>
    <x v="5"/>
  </r>
  <r>
    <d v="2016-06-10T00:00:00"/>
    <x v="635"/>
    <x v="3"/>
    <x v="1"/>
    <x v="13"/>
    <s v="Bretford Â“Just In TimeÂ” Height-Adjustable Multi-Task Work Tables"/>
    <n v="1335.68"/>
    <n v="4"/>
    <x v="3244"/>
    <x v="2"/>
    <x v="5"/>
  </r>
  <r>
    <d v="2016-06-10T00:00:00"/>
    <x v="635"/>
    <x v="3"/>
    <x v="0"/>
    <x v="0"/>
    <s v="Xerox 226"/>
    <n v="32.4"/>
    <n v="5"/>
    <x v="327"/>
    <x v="2"/>
    <x v="5"/>
  </r>
  <r>
    <d v="2016-06-10T00:00:00"/>
    <x v="733"/>
    <x v="2"/>
    <x v="0"/>
    <x v="1"/>
    <s v="Avery 487"/>
    <n v="23.62"/>
    <n v="8"/>
    <x v="2333"/>
    <x v="2"/>
    <x v="5"/>
  </r>
  <r>
    <d v="2016-06-11T00:00:00"/>
    <x v="126"/>
    <x v="0"/>
    <x v="0"/>
    <x v="3"/>
    <s v="Computer Printout Index Tabs"/>
    <n v="1.34"/>
    <n v="4"/>
    <x v="3245"/>
    <x v="2"/>
    <x v="5"/>
  </r>
  <r>
    <d v="2016-06-11T00:00:00"/>
    <x v="126"/>
    <x v="0"/>
    <x v="0"/>
    <x v="3"/>
    <s v="GBC Wire Binding Combs"/>
    <n v="8.27"/>
    <n v="4"/>
    <x v="3008"/>
    <x v="2"/>
    <x v="5"/>
  </r>
  <r>
    <d v="2016-06-11T00:00:00"/>
    <x v="126"/>
    <x v="0"/>
    <x v="1"/>
    <x v="8"/>
    <s v="Stacking Tray, Side-Loading, Legal, Smoke"/>
    <n v="12.54"/>
    <n v="7"/>
    <x v="256"/>
    <x v="2"/>
    <x v="5"/>
  </r>
  <r>
    <d v="2016-06-11T00:00:00"/>
    <x v="414"/>
    <x v="20"/>
    <x v="2"/>
    <x v="9"/>
    <s v="Razer Kraken PRO Over Ear PC and Music Headset"/>
    <n v="239.97"/>
    <n v="3"/>
    <x v="611"/>
    <x v="2"/>
    <x v="5"/>
  </r>
  <r>
    <d v="2016-06-11T00:00:00"/>
    <x v="145"/>
    <x v="22"/>
    <x v="0"/>
    <x v="1"/>
    <s v="Avery 486"/>
    <n v="14.62"/>
    <n v="2"/>
    <x v="96"/>
    <x v="2"/>
    <x v="5"/>
  </r>
  <r>
    <d v="2016-06-11T00:00:00"/>
    <x v="145"/>
    <x v="22"/>
    <x v="0"/>
    <x v="3"/>
    <s v="Wilson Jones Turn Tabs Binder Tool for Ring Binders"/>
    <n v="53.98"/>
    <n v="14"/>
    <x v="3246"/>
    <x v="2"/>
    <x v="5"/>
  </r>
  <r>
    <d v="2016-06-11T00:00:00"/>
    <x v="145"/>
    <x v="22"/>
    <x v="2"/>
    <x v="9"/>
    <s v="Logitech G35 7.1-Channel Surround Sound Headset"/>
    <n v="389.97"/>
    <n v="3"/>
    <x v="3247"/>
    <x v="2"/>
    <x v="5"/>
  </r>
  <r>
    <d v="2016-06-11T00:00:00"/>
    <x v="9"/>
    <x v="3"/>
    <x v="1"/>
    <x v="13"/>
    <s v="Bretford Rectangular Conference Table Tops"/>
    <n v="902.71"/>
    <n v="3"/>
    <x v="3248"/>
    <x v="2"/>
    <x v="5"/>
  </r>
  <r>
    <d v="2016-06-12T00:00:00"/>
    <x v="762"/>
    <x v="3"/>
    <x v="0"/>
    <x v="1"/>
    <s v="Self-Adhesive Address Labels for Typewriters by Universal"/>
    <n v="14.62"/>
    <n v="2"/>
    <x v="96"/>
    <x v="2"/>
    <x v="5"/>
  </r>
  <r>
    <d v="2016-06-12T00:00:00"/>
    <x v="660"/>
    <x v="33"/>
    <x v="0"/>
    <x v="12"/>
    <s v="1.7 Cubic Foot Compact &quot;Cube&quot; Office Refrigerators"/>
    <n v="208.16"/>
    <n v="1"/>
    <x v="462"/>
    <x v="2"/>
    <x v="5"/>
  </r>
  <r>
    <d v="2016-06-12T00:00:00"/>
    <x v="660"/>
    <x v="33"/>
    <x v="0"/>
    <x v="3"/>
    <s v="Avery Heavy-Duty EZD  Binder With Locking Rings"/>
    <n v="16.739999999999998"/>
    <n v="3"/>
    <x v="3249"/>
    <x v="2"/>
    <x v="5"/>
  </r>
  <r>
    <d v="2016-06-12T00:00:00"/>
    <x v="236"/>
    <x v="7"/>
    <x v="1"/>
    <x v="8"/>
    <s v="Artistic Insta-Plaque"/>
    <n v="47.04"/>
    <n v="3"/>
    <x v="2171"/>
    <x v="2"/>
    <x v="5"/>
  </r>
  <r>
    <d v="2016-06-12T00:00:00"/>
    <x v="236"/>
    <x v="7"/>
    <x v="0"/>
    <x v="3"/>
    <s v="DXL Angle-View Binders with Locking Rings by Samsill"/>
    <n v="30.84"/>
    <n v="4"/>
    <x v="1245"/>
    <x v="2"/>
    <x v="5"/>
  </r>
  <r>
    <d v="2016-06-12T00:00:00"/>
    <x v="236"/>
    <x v="7"/>
    <x v="0"/>
    <x v="2"/>
    <s v="Companion Letter/Legal File, Black"/>
    <n v="226.56"/>
    <n v="6"/>
    <x v="3250"/>
    <x v="2"/>
    <x v="5"/>
  </r>
  <r>
    <d v="2016-06-12T00:00:00"/>
    <x v="236"/>
    <x v="7"/>
    <x v="0"/>
    <x v="10"/>
    <s v="Globe Weis Peel &amp; Seel First Class Envelopes"/>
    <n v="115.02"/>
    <n v="9"/>
    <x v="3251"/>
    <x v="2"/>
    <x v="5"/>
  </r>
  <r>
    <d v="2016-06-12T00:00:00"/>
    <x v="236"/>
    <x v="7"/>
    <x v="2"/>
    <x v="6"/>
    <s v="KLD Oscar II Style Snap-on Ultra Thin Side Flip Synthetic Leather Cover Case for HTC One HTC M7"/>
    <n v="68.040000000000006"/>
    <n v="7"/>
    <x v="3252"/>
    <x v="2"/>
    <x v="5"/>
  </r>
  <r>
    <d v="2016-06-12T00:00:00"/>
    <x v="675"/>
    <x v="1"/>
    <x v="2"/>
    <x v="15"/>
    <s v="Canon Color ImageCLASS MF8580Cdw Wireless Laser All-In-One Printer, Copier, Scanner"/>
    <n v="1007.98"/>
    <n v="3"/>
    <x v="640"/>
    <x v="2"/>
    <x v="5"/>
  </r>
  <r>
    <d v="2016-06-12T00:00:00"/>
    <x v="675"/>
    <x v="1"/>
    <x v="0"/>
    <x v="0"/>
    <s v="Xerox 1908"/>
    <n v="313.49"/>
    <n v="7"/>
    <x v="3253"/>
    <x v="2"/>
    <x v="5"/>
  </r>
  <r>
    <d v="2016-06-12T00:00:00"/>
    <x v="353"/>
    <x v="1"/>
    <x v="0"/>
    <x v="0"/>
    <s v="Xerox 1978"/>
    <n v="23.12"/>
    <n v="5"/>
    <x v="3254"/>
    <x v="2"/>
    <x v="5"/>
  </r>
  <r>
    <d v="2016-06-12T00:00:00"/>
    <x v="710"/>
    <x v="20"/>
    <x v="0"/>
    <x v="0"/>
    <s v="IBM Multi-Purpose Copy Paper, 8 1/2 x 11&quot;, Case"/>
    <n v="92.94"/>
    <n v="3"/>
    <x v="794"/>
    <x v="2"/>
    <x v="5"/>
  </r>
  <r>
    <d v="2016-06-12T00:00:00"/>
    <x v="710"/>
    <x v="20"/>
    <x v="0"/>
    <x v="12"/>
    <s v="Bionaire 99.97% HEPA Air Cleaner"/>
    <n v="52.56"/>
    <n v="3"/>
    <x v="1794"/>
    <x v="2"/>
    <x v="5"/>
  </r>
  <r>
    <d v="2016-06-12T00:00:00"/>
    <x v="400"/>
    <x v="3"/>
    <x v="0"/>
    <x v="0"/>
    <s v="IBM Multi-Purpose Copy Paper, 8 1/2 x 11&quot;, Case"/>
    <n v="185.88"/>
    <n v="6"/>
    <x v="3255"/>
    <x v="2"/>
    <x v="5"/>
  </r>
  <r>
    <d v="2016-06-12T00:00:00"/>
    <x v="400"/>
    <x v="3"/>
    <x v="0"/>
    <x v="0"/>
    <s v="Xerox 228"/>
    <n v="12.96"/>
    <n v="2"/>
    <x v="113"/>
    <x v="2"/>
    <x v="5"/>
  </r>
  <r>
    <d v="2016-06-12T00:00:00"/>
    <x v="299"/>
    <x v="0"/>
    <x v="0"/>
    <x v="12"/>
    <s v="APC 7 Outlet Network SurgeArrest Surge Protector"/>
    <n v="64.38"/>
    <n v="4"/>
    <x v="3256"/>
    <x v="2"/>
    <x v="5"/>
  </r>
  <r>
    <d v="2016-06-12T00:00:00"/>
    <x v="299"/>
    <x v="0"/>
    <x v="1"/>
    <x v="8"/>
    <s v="Dax Clear Box Frame"/>
    <n v="6.98"/>
    <n v="2"/>
    <x v="3257"/>
    <x v="2"/>
    <x v="5"/>
  </r>
  <r>
    <d v="2016-06-12T00:00:00"/>
    <x v="299"/>
    <x v="0"/>
    <x v="0"/>
    <x v="4"/>
    <s v="Nontoxic Chalk"/>
    <n v="11.26"/>
    <n v="8"/>
    <x v="3258"/>
    <x v="2"/>
    <x v="5"/>
  </r>
  <r>
    <d v="2016-06-12T00:00:00"/>
    <x v="299"/>
    <x v="0"/>
    <x v="0"/>
    <x v="0"/>
    <s v="Xerox 1975"/>
    <n v="15.55"/>
    <n v="3"/>
    <x v="1291"/>
    <x v="2"/>
    <x v="5"/>
  </r>
  <r>
    <d v="2016-06-12T00:00:00"/>
    <x v="299"/>
    <x v="0"/>
    <x v="1"/>
    <x v="5"/>
    <s v="Global Enterprise Series Seating High-Back Swivel/Tilt Chairs"/>
    <n v="379.37"/>
    <n v="2"/>
    <x v="3259"/>
    <x v="2"/>
    <x v="5"/>
  </r>
  <r>
    <d v="2016-06-12T00:00:00"/>
    <x v="299"/>
    <x v="0"/>
    <x v="0"/>
    <x v="2"/>
    <s v="Staple magnet"/>
    <n v="67.540000000000006"/>
    <n v="9"/>
    <x v="1359"/>
    <x v="2"/>
    <x v="5"/>
  </r>
  <r>
    <d v="2016-06-12T00:00:00"/>
    <x v="299"/>
    <x v="0"/>
    <x v="0"/>
    <x v="3"/>
    <s v="Acco Pressboard Covers with Storage Hooks, 14 7/8&quot; x 11&quot;, Executive Red"/>
    <n v="1.52"/>
    <n v="2"/>
    <x v="3260"/>
    <x v="2"/>
    <x v="5"/>
  </r>
  <r>
    <d v="2016-06-13T00:00:00"/>
    <x v="90"/>
    <x v="14"/>
    <x v="2"/>
    <x v="6"/>
    <s v="Ooma Telo VoIP Home Phone System"/>
    <n v="377.97"/>
    <n v="3"/>
    <x v="2587"/>
    <x v="2"/>
    <x v="5"/>
  </r>
  <r>
    <d v="2016-06-13T00:00:00"/>
    <x v="331"/>
    <x v="42"/>
    <x v="0"/>
    <x v="1"/>
    <s v="Avery 51"/>
    <n v="18.899999999999999"/>
    <n v="3"/>
    <x v="1061"/>
    <x v="2"/>
    <x v="5"/>
  </r>
  <r>
    <d v="2016-06-13T00:00:00"/>
    <x v="217"/>
    <x v="20"/>
    <x v="0"/>
    <x v="3"/>
    <s v="Premium Transparent Presentation Covers by GBC"/>
    <n v="33.57"/>
    <n v="2"/>
    <x v="3217"/>
    <x v="2"/>
    <x v="5"/>
  </r>
  <r>
    <d v="2016-06-14T00:00:00"/>
    <x v="298"/>
    <x v="3"/>
    <x v="0"/>
    <x v="4"/>
    <s v="Newell 326"/>
    <n v="7.04"/>
    <n v="4"/>
    <x v="2118"/>
    <x v="2"/>
    <x v="5"/>
  </r>
  <r>
    <d v="2016-06-14T00:00:00"/>
    <x v="298"/>
    <x v="3"/>
    <x v="1"/>
    <x v="8"/>
    <s v="GE General Purpose, Extra Long Life, Showcase &amp; Floodlight Incandescent Bulbs"/>
    <n v="8.73"/>
    <n v="3"/>
    <x v="60"/>
    <x v="2"/>
    <x v="5"/>
  </r>
  <r>
    <d v="2016-06-14T00:00:00"/>
    <x v="298"/>
    <x v="3"/>
    <x v="2"/>
    <x v="9"/>
    <s v="Logitech ClearChat Comfort/USB Headset H390"/>
    <n v="29.29"/>
    <n v="1"/>
    <x v="1369"/>
    <x v="2"/>
    <x v="5"/>
  </r>
  <r>
    <d v="2016-06-14T00:00:00"/>
    <x v="298"/>
    <x v="3"/>
    <x v="0"/>
    <x v="4"/>
    <s v="Newell 346"/>
    <n v="8.64"/>
    <n v="3"/>
    <x v="368"/>
    <x v="2"/>
    <x v="5"/>
  </r>
  <r>
    <d v="2016-06-14T00:00:00"/>
    <x v="167"/>
    <x v="3"/>
    <x v="1"/>
    <x v="11"/>
    <s v="Bush Heritage Pine Collection 5-Shelf Bookcase, Albany Pine Finish, *Special Order"/>
    <n v="599.16999999999996"/>
    <n v="5"/>
    <x v="3261"/>
    <x v="2"/>
    <x v="5"/>
  </r>
  <r>
    <d v="2016-06-14T00:00:00"/>
    <x v="290"/>
    <x v="3"/>
    <x v="1"/>
    <x v="13"/>
    <s v="Bush Cubix Conference Tables, Fully Assembled"/>
    <n v="1293.49"/>
    <n v="7"/>
    <x v="1694"/>
    <x v="2"/>
    <x v="5"/>
  </r>
  <r>
    <d v="2016-06-14T00:00:00"/>
    <x v="763"/>
    <x v="2"/>
    <x v="1"/>
    <x v="13"/>
    <s v="Global Adaptabilities Conference Tables"/>
    <n v="337.18"/>
    <n v="2"/>
    <x v="3262"/>
    <x v="2"/>
    <x v="5"/>
  </r>
  <r>
    <d v="2016-06-14T00:00:00"/>
    <x v="98"/>
    <x v="16"/>
    <x v="0"/>
    <x v="3"/>
    <s v="GBC Twin Loop Wire Binding Elements"/>
    <n v="39.94"/>
    <n v="4"/>
    <x v="3263"/>
    <x v="2"/>
    <x v="5"/>
  </r>
  <r>
    <d v="2016-06-14T00:00:00"/>
    <x v="98"/>
    <x v="16"/>
    <x v="2"/>
    <x v="9"/>
    <s v="Verbatim Slim CD and DVD Storage Cases, 50/Pack"/>
    <n v="18.46"/>
    <n v="2"/>
    <x v="3264"/>
    <x v="2"/>
    <x v="5"/>
  </r>
  <r>
    <d v="2016-06-14T00:00:00"/>
    <x v="278"/>
    <x v="22"/>
    <x v="1"/>
    <x v="13"/>
    <s v="Hon Non-Folding Utility Tables"/>
    <n v="1115.17"/>
    <n v="7"/>
    <x v="3265"/>
    <x v="2"/>
    <x v="5"/>
  </r>
  <r>
    <d v="2016-06-15T00:00:00"/>
    <x v="462"/>
    <x v="0"/>
    <x v="0"/>
    <x v="0"/>
    <s v="Xerox 19"/>
    <n v="173.49"/>
    <n v="7"/>
    <x v="1985"/>
    <x v="2"/>
    <x v="5"/>
  </r>
  <r>
    <d v="2016-06-16T00:00:00"/>
    <x v="649"/>
    <x v="3"/>
    <x v="0"/>
    <x v="0"/>
    <s v="Wirebound Message Books, Four 2 3/4&quot; x 5&quot; Forms per Page, 600 Sets per Book"/>
    <n v="46.35"/>
    <n v="5"/>
    <x v="1279"/>
    <x v="2"/>
    <x v="5"/>
  </r>
  <r>
    <d v="2016-06-16T00:00:00"/>
    <x v="594"/>
    <x v="15"/>
    <x v="2"/>
    <x v="15"/>
    <s v="Penpower WorldCard Pro Card Scanner"/>
    <n v="91.48"/>
    <n v="1"/>
    <x v="687"/>
    <x v="2"/>
    <x v="5"/>
  </r>
  <r>
    <d v="2016-06-16T00:00:00"/>
    <x v="612"/>
    <x v="7"/>
    <x v="0"/>
    <x v="1"/>
    <s v="Avery 518"/>
    <n v="9.4499999999999993"/>
    <n v="3"/>
    <x v="406"/>
    <x v="2"/>
    <x v="5"/>
  </r>
  <r>
    <d v="2016-06-17T00:00:00"/>
    <x v="764"/>
    <x v="20"/>
    <x v="0"/>
    <x v="2"/>
    <s v="Home/Office Personal File Carts"/>
    <n v="208.56"/>
    <n v="6"/>
    <x v="3266"/>
    <x v="2"/>
    <x v="5"/>
  </r>
  <r>
    <d v="2016-06-17T00:00:00"/>
    <x v="764"/>
    <x v="20"/>
    <x v="0"/>
    <x v="0"/>
    <s v="Xerox 232"/>
    <n v="32.4"/>
    <n v="5"/>
    <x v="327"/>
    <x v="2"/>
    <x v="5"/>
  </r>
  <r>
    <d v="2016-06-17T00:00:00"/>
    <x v="764"/>
    <x v="20"/>
    <x v="1"/>
    <x v="5"/>
    <s v="Novimex Turbo Task Chair"/>
    <n v="319.41000000000003"/>
    <n v="5"/>
    <x v="2908"/>
    <x v="2"/>
    <x v="5"/>
  </r>
  <r>
    <d v="2016-06-17T00:00:00"/>
    <x v="764"/>
    <x v="20"/>
    <x v="0"/>
    <x v="0"/>
    <s v="Array Parchment Paper, Assorted Colors"/>
    <n v="14.56"/>
    <n v="2"/>
    <x v="1592"/>
    <x v="2"/>
    <x v="5"/>
  </r>
  <r>
    <d v="2016-06-17T00:00:00"/>
    <x v="764"/>
    <x v="20"/>
    <x v="2"/>
    <x v="9"/>
    <s v="ImationÂ 8gb Micro Traveldrive Usb 2.0Â Flash Drive"/>
    <n v="30"/>
    <n v="2"/>
    <x v="3267"/>
    <x v="2"/>
    <x v="5"/>
  </r>
  <r>
    <d v="2016-06-17T00:00:00"/>
    <x v="764"/>
    <x v="20"/>
    <x v="0"/>
    <x v="3"/>
    <s v="Plastic Binding Combs"/>
    <n v="48.48"/>
    <n v="4"/>
    <x v="3268"/>
    <x v="2"/>
    <x v="5"/>
  </r>
  <r>
    <d v="2016-06-17T00:00:00"/>
    <x v="764"/>
    <x v="20"/>
    <x v="0"/>
    <x v="4"/>
    <s v="Prang Dustless Chalk Sticks"/>
    <n v="1.68"/>
    <n v="1"/>
    <x v="243"/>
    <x v="2"/>
    <x v="5"/>
  </r>
  <r>
    <d v="2016-06-17T00:00:00"/>
    <x v="466"/>
    <x v="3"/>
    <x v="0"/>
    <x v="0"/>
    <s v="Xerox 1934"/>
    <n v="111.96"/>
    <n v="2"/>
    <x v="3170"/>
    <x v="2"/>
    <x v="5"/>
  </r>
  <r>
    <d v="2016-06-17T00:00:00"/>
    <x v="667"/>
    <x v="20"/>
    <x v="0"/>
    <x v="2"/>
    <s v="Rogers Jumbo File, Granite"/>
    <n v="40.74"/>
    <n v="3"/>
    <x v="1018"/>
    <x v="2"/>
    <x v="5"/>
  </r>
  <r>
    <d v="2016-06-17T00:00:00"/>
    <x v="30"/>
    <x v="3"/>
    <x v="1"/>
    <x v="11"/>
    <s v="Bush Heritage Pine Collection 5-Shelf Bookcase, Albany Pine Finish, *Special Order"/>
    <n v="239.67"/>
    <n v="2"/>
    <x v="3269"/>
    <x v="2"/>
    <x v="5"/>
  </r>
  <r>
    <d v="2016-06-17T00:00:00"/>
    <x v="30"/>
    <x v="3"/>
    <x v="0"/>
    <x v="1"/>
    <s v="Avery 496"/>
    <n v="22.5"/>
    <n v="6"/>
    <x v="1334"/>
    <x v="2"/>
    <x v="5"/>
  </r>
  <r>
    <d v="2016-06-17T00:00:00"/>
    <x v="30"/>
    <x v="3"/>
    <x v="0"/>
    <x v="0"/>
    <s v="Xerox 1914"/>
    <n v="219.84"/>
    <n v="4"/>
    <x v="3270"/>
    <x v="2"/>
    <x v="5"/>
  </r>
  <r>
    <d v="2016-06-17T00:00:00"/>
    <x v="164"/>
    <x v="26"/>
    <x v="1"/>
    <x v="8"/>
    <s v="Rubbermaid ClusterMat Chairmats, Mat Size- 66&quot; x 60&quot;, Lip 20&quot; x 11&quot; -90 Degree Angle"/>
    <n v="266.35000000000002"/>
    <n v="3"/>
    <x v="718"/>
    <x v="2"/>
    <x v="5"/>
  </r>
  <r>
    <d v="2016-06-17T00:00:00"/>
    <x v="164"/>
    <x v="26"/>
    <x v="1"/>
    <x v="5"/>
    <s v="Global Manager's Adjustable Task Chair, Storm"/>
    <n v="483.14"/>
    <n v="4"/>
    <x v="3271"/>
    <x v="2"/>
    <x v="5"/>
  </r>
  <r>
    <d v="2016-06-17T00:00:00"/>
    <x v="85"/>
    <x v="37"/>
    <x v="0"/>
    <x v="3"/>
    <s v="Ibico Presentation Index for Binding Systems"/>
    <n v="7.96"/>
    <n v="2"/>
    <x v="1048"/>
    <x v="2"/>
    <x v="5"/>
  </r>
  <r>
    <d v="2016-06-17T00:00:00"/>
    <x v="85"/>
    <x v="37"/>
    <x v="2"/>
    <x v="6"/>
    <s v="Wireless Extenders zBoost YX545 SOHO Signal Booster"/>
    <n v="566.97"/>
    <n v="3"/>
    <x v="3272"/>
    <x v="2"/>
    <x v="5"/>
  </r>
  <r>
    <d v="2016-06-17T00:00:00"/>
    <x v="85"/>
    <x v="37"/>
    <x v="0"/>
    <x v="4"/>
    <s v="Newell 35"/>
    <n v="9.84"/>
    <n v="3"/>
    <x v="1029"/>
    <x v="2"/>
    <x v="5"/>
  </r>
  <r>
    <d v="2016-06-17T00:00:00"/>
    <x v="491"/>
    <x v="20"/>
    <x v="1"/>
    <x v="13"/>
    <s v="Hon 2111 Invitation Series Corner Table"/>
    <n v="376.87"/>
    <n v="3"/>
    <x v="3273"/>
    <x v="2"/>
    <x v="5"/>
  </r>
  <r>
    <d v="2016-06-18T00:00:00"/>
    <x v="239"/>
    <x v="1"/>
    <x v="0"/>
    <x v="0"/>
    <s v="Xerox 1937"/>
    <n v="76.86"/>
    <n v="2"/>
    <x v="3143"/>
    <x v="2"/>
    <x v="5"/>
  </r>
  <r>
    <d v="2016-06-18T00:00:00"/>
    <x v="660"/>
    <x v="2"/>
    <x v="0"/>
    <x v="0"/>
    <s v="Xerox 1900"/>
    <n v="6.85"/>
    <n v="2"/>
    <x v="959"/>
    <x v="2"/>
    <x v="5"/>
  </r>
  <r>
    <d v="2016-06-18T00:00:00"/>
    <x v="660"/>
    <x v="2"/>
    <x v="0"/>
    <x v="3"/>
    <s v="DXL Angle-View Binders with Locking Rings by Samsill"/>
    <n v="4.63"/>
    <n v="2"/>
    <x v="219"/>
    <x v="2"/>
    <x v="5"/>
  </r>
  <r>
    <d v="2016-06-18T00:00:00"/>
    <x v="660"/>
    <x v="2"/>
    <x v="0"/>
    <x v="12"/>
    <s v="Harmony Air Purifier"/>
    <n v="453.6"/>
    <n v="3"/>
    <x v="533"/>
    <x v="2"/>
    <x v="5"/>
  </r>
  <r>
    <d v="2016-06-19T00:00:00"/>
    <x v="385"/>
    <x v="3"/>
    <x v="0"/>
    <x v="0"/>
    <s v="Message Book, Standard Line &quot;While You Were Out&quot;, 5 1/2&quot; X 4&quot;, 200 Sets/Book"/>
    <n v="17.12"/>
    <n v="2"/>
    <x v="1000"/>
    <x v="2"/>
    <x v="5"/>
  </r>
  <r>
    <d v="2016-06-20T00:00:00"/>
    <x v="352"/>
    <x v="7"/>
    <x v="2"/>
    <x v="9"/>
    <s v="ImationÂ 8gb Micro Traveldrive Usb 2.0Â Flash Drive"/>
    <n v="45"/>
    <n v="3"/>
    <x v="700"/>
    <x v="2"/>
    <x v="5"/>
  </r>
  <r>
    <d v="2016-06-20T00:00:00"/>
    <x v="352"/>
    <x v="7"/>
    <x v="2"/>
    <x v="6"/>
    <s v="LF Elite 3D Dazzle Designer Hard Case Cover, Lf Stylus Pen and Wiper For Apple Iphone 5c Mini Lite"/>
    <n v="21.8"/>
    <n v="2"/>
    <x v="2622"/>
    <x v="2"/>
    <x v="5"/>
  </r>
  <r>
    <d v="2016-06-20T00:00:00"/>
    <x v="679"/>
    <x v="3"/>
    <x v="0"/>
    <x v="4"/>
    <s v="DIXON Oriole Pencils"/>
    <n v="5.16"/>
    <n v="2"/>
    <x v="2514"/>
    <x v="2"/>
    <x v="5"/>
  </r>
  <r>
    <d v="2016-06-20T00:00:00"/>
    <x v="679"/>
    <x v="3"/>
    <x v="0"/>
    <x v="0"/>
    <s v="Xerox 202"/>
    <n v="38.880000000000003"/>
    <n v="6"/>
    <x v="2107"/>
    <x v="2"/>
    <x v="5"/>
  </r>
  <r>
    <d v="2016-06-20T00:00:00"/>
    <x v="651"/>
    <x v="2"/>
    <x v="0"/>
    <x v="0"/>
    <s v="Wirebound Message Books, 2 7/8&quot; x 5&quot;, 3 Forms per Page"/>
    <n v="45.06"/>
    <n v="8"/>
    <x v="3274"/>
    <x v="2"/>
    <x v="5"/>
  </r>
  <r>
    <d v="2016-06-20T00:00:00"/>
    <x v="651"/>
    <x v="2"/>
    <x v="0"/>
    <x v="3"/>
    <s v="JM Magazine Binder"/>
    <n v="29.72"/>
    <n v="6"/>
    <x v="3275"/>
    <x v="2"/>
    <x v="5"/>
  </r>
  <r>
    <d v="2016-06-20T00:00:00"/>
    <x v="651"/>
    <x v="2"/>
    <x v="0"/>
    <x v="0"/>
    <s v="Xerox 202"/>
    <n v="15.55"/>
    <n v="3"/>
    <x v="192"/>
    <x v="2"/>
    <x v="5"/>
  </r>
  <r>
    <d v="2016-06-20T00:00:00"/>
    <x v="651"/>
    <x v="2"/>
    <x v="0"/>
    <x v="12"/>
    <s v="Sanyo 2.5 Cubic Foot Mid-Size Office Refrigerators"/>
    <n v="447.7"/>
    <n v="2"/>
    <x v="3276"/>
    <x v="2"/>
    <x v="5"/>
  </r>
  <r>
    <d v="2016-06-20T00:00:00"/>
    <x v="554"/>
    <x v="3"/>
    <x v="0"/>
    <x v="0"/>
    <s v="Xerox 1898"/>
    <n v="46.76"/>
    <n v="7"/>
    <x v="3277"/>
    <x v="2"/>
    <x v="5"/>
  </r>
  <r>
    <d v="2016-06-20T00:00:00"/>
    <x v="554"/>
    <x v="3"/>
    <x v="0"/>
    <x v="3"/>
    <s v="GBC Plastic Binding Combs"/>
    <n v="17.71"/>
    <n v="3"/>
    <x v="2630"/>
    <x v="2"/>
    <x v="5"/>
  </r>
  <r>
    <d v="2016-06-20T00:00:00"/>
    <x v="554"/>
    <x v="3"/>
    <x v="0"/>
    <x v="12"/>
    <s v="Belkin 6 Outlet Metallic Surge Strip"/>
    <n v="21.78"/>
    <n v="2"/>
    <x v="814"/>
    <x v="2"/>
    <x v="5"/>
  </r>
  <r>
    <d v="2016-06-20T00:00:00"/>
    <x v="554"/>
    <x v="3"/>
    <x v="0"/>
    <x v="2"/>
    <s v="Fellowes Bankers Box Recycled Super Stor/Drawer"/>
    <n v="161.94"/>
    <n v="3"/>
    <x v="584"/>
    <x v="2"/>
    <x v="5"/>
  </r>
  <r>
    <d v="2016-06-20T00:00:00"/>
    <x v="554"/>
    <x v="3"/>
    <x v="1"/>
    <x v="5"/>
    <s v="Hon Valutask Swivel Chairs"/>
    <n v="161.57"/>
    <n v="2"/>
    <x v="1368"/>
    <x v="2"/>
    <x v="5"/>
  </r>
  <r>
    <d v="2016-06-20T00:00:00"/>
    <x v="400"/>
    <x v="0"/>
    <x v="2"/>
    <x v="9"/>
    <s v="Logitech Trackman Marble Mouse"/>
    <n v="95.97"/>
    <n v="4"/>
    <x v="485"/>
    <x v="2"/>
    <x v="5"/>
  </r>
  <r>
    <d v="2016-06-20T00:00:00"/>
    <x v="400"/>
    <x v="0"/>
    <x v="0"/>
    <x v="0"/>
    <s v="Xerox 206"/>
    <n v="10.37"/>
    <n v="2"/>
    <x v="316"/>
    <x v="2"/>
    <x v="5"/>
  </r>
  <r>
    <d v="2016-06-20T00:00:00"/>
    <x v="183"/>
    <x v="39"/>
    <x v="2"/>
    <x v="9"/>
    <s v="ImationÂ 30456 USBÂ Flash DriveÂ 8GB"/>
    <n v="6.9"/>
    <n v="1"/>
    <x v="357"/>
    <x v="2"/>
    <x v="5"/>
  </r>
  <r>
    <d v="2016-06-20T00:00:00"/>
    <x v="183"/>
    <x v="39"/>
    <x v="1"/>
    <x v="8"/>
    <s v="Executive Impressions 13&quot; Clairmont Wall Clock"/>
    <n v="57.69"/>
    <n v="3"/>
    <x v="873"/>
    <x v="2"/>
    <x v="5"/>
  </r>
  <r>
    <d v="2016-06-21T00:00:00"/>
    <x v="423"/>
    <x v="20"/>
    <x v="0"/>
    <x v="3"/>
    <s v="SpineVue Locking Slant-D Ring Binders by Cardinal"/>
    <n v="36.56"/>
    <n v="5"/>
    <x v="3278"/>
    <x v="2"/>
    <x v="5"/>
  </r>
  <r>
    <d v="2016-06-21T00:00:00"/>
    <x v="423"/>
    <x v="20"/>
    <x v="0"/>
    <x v="3"/>
    <s v="Premium Transparent Presentation Covers, No Pattern/Clear, 8 1/2&quot; x 11&quot;"/>
    <n v="186.14"/>
    <n v="6"/>
    <x v="3279"/>
    <x v="2"/>
    <x v="5"/>
  </r>
  <r>
    <d v="2016-06-21T00:00:00"/>
    <x v="423"/>
    <x v="20"/>
    <x v="1"/>
    <x v="11"/>
    <s v="O'Sullivan Living Dimensions 5-Shelf Bookcases"/>
    <n v="353.57"/>
    <n v="2"/>
    <x v="515"/>
    <x v="2"/>
    <x v="5"/>
  </r>
  <r>
    <d v="2016-06-21T00:00:00"/>
    <x v="590"/>
    <x v="1"/>
    <x v="0"/>
    <x v="3"/>
    <s v="Avery Durable Slant Ring Binders With Label Holder"/>
    <n v="0.84"/>
    <n v="1"/>
    <x v="3280"/>
    <x v="2"/>
    <x v="5"/>
  </r>
  <r>
    <d v="2016-06-23T00:00:00"/>
    <x v="576"/>
    <x v="20"/>
    <x v="0"/>
    <x v="1"/>
    <s v="Avery 4027 File Folder Labels for Dot Matrix Printers, 5000 Labels per Box, White"/>
    <n v="122.12"/>
    <n v="4"/>
    <x v="3281"/>
    <x v="2"/>
    <x v="5"/>
  </r>
  <r>
    <d v="2016-06-23T00:00:00"/>
    <x v="576"/>
    <x v="20"/>
    <x v="0"/>
    <x v="1"/>
    <s v="Avery 52"/>
    <n v="18.45"/>
    <n v="5"/>
    <x v="1570"/>
    <x v="2"/>
    <x v="5"/>
  </r>
  <r>
    <d v="2016-06-23T00:00:00"/>
    <x v="576"/>
    <x v="20"/>
    <x v="0"/>
    <x v="2"/>
    <s v="Fellowes Bankers Box Staxonsteel Drawer File/Stacking System"/>
    <n v="324.89999999999998"/>
    <n v="5"/>
    <x v="3282"/>
    <x v="2"/>
    <x v="5"/>
  </r>
  <r>
    <d v="2016-06-23T00:00:00"/>
    <x v="576"/>
    <x v="20"/>
    <x v="0"/>
    <x v="0"/>
    <s v="Tops White Computer Printout Paper"/>
    <n v="146.72999999999999"/>
    <n v="3"/>
    <x v="1142"/>
    <x v="2"/>
    <x v="5"/>
  </r>
  <r>
    <d v="2016-06-23T00:00:00"/>
    <x v="576"/>
    <x v="20"/>
    <x v="0"/>
    <x v="7"/>
    <s v="Translucent Push Pins by OIC"/>
    <n v="3.96"/>
    <n v="2"/>
    <x v="935"/>
    <x v="2"/>
    <x v="5"/>
  </r>
  <r>
    <d v="2016-06-23T00:00:00"/>
    <x v="585"/>
    <x v="20"/>
    <x v="0"/>
    <x v="14"/>
    <s v="Compact Automatic Electric Letter Opener"/>
    <n v="835.17"/>
    <n v="7"/>
    <x v="1269"/>
    <x v="2"/>
    <x v="5"/>
  </r>
  <r>
    <d v="2016-06-23T00:00:00"/>
    <x v="131"/>
    <x v="3"/>
    <x v="0"/>
    <x v="2"/>
    <s v="Mobile Personal File Cube"/>
    <n v="93.68"/>
    <n v="4"/>
    <x v="3283"/>
    <x v="2"/>
    <x v="5"/>
  </r>
  <r>
    <d v="2016-06-23T00:00:00"/>
    <x v="131"/>
    <x v="3"/>
    <x v="0"/>
    <x v="1"/>
    <s v="Avery 516"/>
    <n v="21.93"/>
    <n v="3"/>
    <x v="1848"/>
    <x v="2"/>
    <x v="5"/>
  </r>
  <r>
    <d v="2016-06-23T00:00:00"/>
    <x v="131"/>
    <x v="3"/>
    <x v="2"/>
    <x v="6"/>
    <s v="Nortel Meridian M3904 Professional Digital phone"/>
    <n v="862.34"/>
    <n v="7"/>
    <x v="3284"/>
    <x v="2"/>
    <x v="5"/>
  </r>
  <r>
    <d v="2016-06-23T00:00:00"/>
    <x v="131"/>
    <x v="3"/>
    <x v="0"/>
    <x v="0"/>
    <s v="Xerox 1884"/>
    <n v="19.98"/>
    <n v="1"/>
    <x v="364"/>
    <x v="2"/>
    <x v="5"/>
  </r>
  <r>
    <d v="2016-06-23T00:00:00"/>
    <x v="533"/>
    <x v="20"/>
    <x v="0"/>
    <x v="1"/>
    <s v="Avery 487"/>
    <n v="25.83"/>
    <n v="7"/>
    <x v="724"/>
    <x v="2"/>
    <x v="5"/>
  </r>
  <r>
    <d v="2016-06-24T00:00:00"/>
    <x v="649"/>
    <x v="3"/>
    <x v="2"/>
    <x v="6"/>
    <s v="Macally Suction Cup Mount"/>
    <n v="38.24"/>
    <n v="4"/>
    <x v="2036"/>
    <x v="2"/>
    <x v="5"/>
  </r>
  <r>
    <d v="2016-06-24T00:00:00"/>
    <x v="19"/>
    <x v="18"/>
    <x v="2"/>
    <x v="6"/>
    <s v="Panasonic KX TS208W Corded phone"/>
    <n v="440.91"/>
    <n v="9"/>
    <x v="3285"/>
    <x v="2"/>
    <x v="5"/>
  </r>
  <r>
    <d v="2016-06-24T00:00:00"/>
    <x v="526"/>
    <x v="0"/>
    <x v="0"/>
    <x v="12"/>
    <s v="Holmes HEPA Air Purifier"/>
    <n v="8.7100000000000009"/>
    <n v="2"/>
    <x v="3286"/>
    <x v="2"/>
    <x v="5"/>
  </r>
  <r>
    <d v="2016-06-24T00:00:00"/>
    <x v="655"/>
    <x v="3"/>
    <x v="2"/>
    <x v="15"/>
    <s v="Okidata MB760 Printer"/>
    <n v="4476.8"/>
    <n v="4"/>
    <x v="3287"/>
    <x v="2"/>
    <x v="5"/>
  </r>
  <r>
    <d v="2016-06-24T00:00:00"/>
    <x v="655"/>
    <x v="3"/>
    <x v="0"/>
    <x v="0"/>
    <s v="Xerox 189"/>
    <n v="104.85"/>
    <n v="1"/>
    <x v="672"/>
    <x v="2"/>
    <x v="5"/>
  </r>
  <r>
    <d v="2016-06-24T00:00:00"/>
    <x v="655"/>
    <x v="3"/>
    <x v="0"/>
    <x v="12"/>
    <s v="APC 7 Outlet Network SurgeArrest Surge Protector"/>
    <n v="241.44"/>
    <n v="3"/>
    <x v="1312"/>
    <x v="2"/>
    <x v="5"/>
  </r>
  <r>
    <d v="2016-06-25T00:00:00"/>
    <x v="161"/>
    <x v="2"/>
    <x v="1"/>
    <x v="5"/>
    <s v="Global Leather Highback Executive Chair with Pneumatic Height Adjustment, Black"/>
    <n v="422.06"/>
    <n v="3"/>
    <x v="3288"/>
    <x v="2"/>
    <x v="5"/>
  </r>
  <r>
    <d v="2016-06-25T00:00:00"/>
    <x v="161"/>
    <x v="2"/>
    <x v="0"/>
    <x v="3"/>
    <s v="GBC Wire Binding Strips"/>
    <n v="38.090000000000003"/>
    <n v="4"/>
    <x v="3289"/>
    <x v="2"/>
    <x v="5"/>
  </r>
  <r>
    <d v="2016-06-25T00:00:00"/>
    <x v="161"/>
    <x v="2"/>
    <x v="0"/>
    <x v="2"/>
    <s v="Gould Plastics 9-Pocket Panel Bin, 18-3/8w x 5-1/4d x 20-1/2h, Black"/>
    <n v="254.35"/>
    <n v="6"/>
    <x v="3290"/>
    <x v="2"/>
    <x v="5"/>
  </r>
  <r>
    <d v="2016-06-25T00:00:00"/>
    <x v="83"/>
    <x v="3"/>
    <x v="0"/>
    <x v="12"/>
    <s v="Fellowes Mighty 8 Compact Surge Protector"/>
    <n v="60.81"/>
    <n v="3"/>
    <x v="3291"/>
    <x v="2"/>
    <x v="5"/>
  </r>
  <r>
    <d v="2016-06-25T00:00:00"/>
    <x v="391"/>
    <x v="0"/>
    <x v="1"/>
    <x v="5"/>
    <s v="Global Value Mid-Back Manager's Chair, Gray"/>
    <n v="85.25"/>
    <n v="2"/>
    <x v="3292"/>
    <x v="2"/>
    <x v="5"/>
  </r>
  <r>
    <d v="2016-06-25T00:00:00"/>
    <x v="391"/>
    <x v="0"/>
    <x v="1"/>
    <x v="8"/>
    <s v="Eldon Executive Woodline II Cherry Finish Desk Accessories"/>
    <n v="32.71"/>
    <n v="2"/>
    <x v="3293"/>
    <x v="2"/>
    <x v="5"/>
  </r>
  <r>
    <d v="2016-06-26T00:00:00"/>
    <x v="130"/>
    <x v="20"/>
    <x v="0"/>
    <x v="4"/>
    <s v="Prang Colored Pencils"/>
    <n v="14.7"/>
    <n v="5"/>
    <x v="168"/>
    <x v="2"/>
    <x v="5"/>
  </r>
  <r>
    <d v="2016-06-26T00:00:00"/>
    <x v="130"/>
    <x v="20"/>
    <x v="0"/>
    <x v="2"/>
    <s v="Fellowes Strictly Business Drawer File, Letter/Legal Size"/>
    <n v="704.25"/>
    <n v="5"/>
    <x v="1572"/>
    <x v="2"/>
    <x v="5"/>
  </r>
  <r>
    <d v="2016-06-26T00:00:00"/>
    <x v="344"/>
    <x v="43"/>
    <x v="0"/>
    <x v="2"/>
    <s v="Woodgrain Magazine Files by Perma"/>
    <n v="14.9"/>
    <n v="5"/>
    <x v="2326"/>
    <x v="2"/>
    <x v="5"/>
  </r>
  <r>
    <d v="2016-06-26T00:00:00"/>
    <x v="314"/>
    <x v="0"/>
    <x v="2"/>
    <x v="9"/>
    <s v="Memorex Mini Travel Drive 4 GB USB 2.0 Flash Drive"/>
    <n v="13.62"/>
    <n v="2"/>
    <x v="3294"/>
    <x v="2"/>
    <x v="5"/>
  </r>
  <r>
    <d v="2016-06-26T00:00:00"/>
    <x v="416"/>
    <x v="3"/>
    <x v="1"/>
    <x v="8"/>
    <s v="Eldon Expressions Wood Desk Accessories, Oak"/>
    <n v="22.14"/>
    <n v="3"/>
    <x v="2630"/>
    <x v="2"/>
    <x v="5"/>
  </r>
  <r>
    <d v="2016-06-26T00:00:00"/>
    <x v="765"/>
    <x v="1"/>
    <x v="0"/>
    <x v="4"/>
    <s v="Newell 311"/>
    <n v="5.3"/>
    <n v="3"/>
    <x v="973"/>
    <x v="2"/>
    <x v="5"/>
  </r>
  <r>
    <d v="2016-06-26T00:00:00"/>
    <x v="659"/>
    <x v="14"/>
    <x v="0"/>
    <x v="0"/>
    <s v="White Dual Perf Computer Printout Paper, 2700 Sheets, 1 Part, Heavyweight, 20 lbs., 14 7/8 x 11"/>
    <n v="368.91"/>
    <n v="9"/>
    <x v="2663"/>
    <x v="2"/>
    <x v="5"/>
  </r>
  <r>
    <d v="2016-06-26T00:00:00"/>
    <x v="659"/>
    <x v="14"/>
    <x v="0"/>
    <x v="3"/>
    <s v="Insertable Tab Post Binder Dividers"/>
    <n v="8.02"/>
    <n v="1"/>
    <x v="949"/>
    <x v="2"/>
    <x v="5"/>
  </r>
  <r>
    <d v="2016-06-26T00:00:00"/>
    <x v="659"/>
    <x v="14"/>
    <x v="0"/>
    <x v="2"/>
    <s v="SAFCO Mobile Desk Side File, Wire Frame"/>
    <n v="171.04"/>
    <n v="4"/>
    <x v="3295"/>
    <x v="2"/>
    <x v="5"/>
  </r>
  <r>
    <d v="2016-06-26T00:00:00"/>
    <x v="512"/>
    <x v="3"/>
    <x v="0"/>
    <x v="14"/>
    <s v="Premier Electric Letter Opener"/>
    <n v="231.72"/>
    <n v="2"/>
    <x v="3296"/>
    <x v="2"/>
    <x v="5"/>
  </r>
  <r>
    <d v="2016-06-26T00:00:00"/>
    <x v="512"/>
    <x v="3"/>
    <x v="0"/>
    <x v="7"/>
    <s v="OIC Binder Clips"/>
    <n v="17.899999999999999"/>
    <n v="5"/>
    <x v="53"/>
    <x v="2"/>
    <x v="5"/>
  </r>
  <r>
    <d v="2016-06-26T00:00:00"/>
    <x v="512"/>
    <x v="3"/>
    <x v="0"/>
    <x v="0"/>
    <s v="Ampad Phone Message Book, Recycled, 400 Message Capacity, 5 Â¾Â” x 11Â”"/>
    <n v="12.48"/>
    <n v="2"/>
    <x v="3297"/>
    <x v="2"/>
    <x v="5"/>
  </r>
  <r>
    <d v="2016-06-26T00:00:00"/>
    <x v="379"/>
    <x v="20"/>
    <x v="2"/>
    <x v="9"/>
    <s v="AmazonBasics 3-Button USB Wired Mouse"/>
    <n v="20.97"/>
    <n v="3"/>
    <x v="3298"/>
    <x v="2"/>
    <x v="5"/>
  </r>
  <r>
    <d v="2016-06-26T00:00:00"/>
    <x v="379"/>
    <x v="20"/>
    <x v="2"/>
    <x v="9"/>
    <s v="Perixx PERIBOARD-512B, Ergonomic Split Keyboard"/>
    <n v="139.96"/>
    <n v="4"/>
    <x v="1861"/>
    <x v="2"/>
    <x v="5"/>
  </r>
  <r>
    <d v="2016-06-26T00:00:00"/>
    <x v="379"/>
    <x v="20"/>
    <x v="1"/>
    <x v="8"/>
    <s v="DAX Executive Solid Wood Document Frame, Desktop or Hang, Mahogany, 5 x 7"/>
    <n v="37.74"/>
    <n v="3"/>
    <x v="3299"/>
    <x v="2"/>
    <x v="5"/>
  </r>
  <r>
    <d v="2016-06-26T00:00:00"/>
    <x v="766"/>
    <x v="4"/>
    <x v="2"/>
    <x v="6"/>
    <s v="Cisco IPÂ PhoneÂ 7961G VoIPÂ phoneÂ - Dark gray"/>
    <n v="135.94999999999999"/>
    <n v="1"/>
    <x v="3300"/>
    <x v="2"/>
    <x v="5"/>
  </r>
  <r>
    <d v="2016-06-27T00:00:00"/>
    <x v="121"/>
    <x v="1"/>
    <x v="0"/>
    <x v="0"/>
    <s v="Wirebound Message Books, Four 2 3/4 x 5 White Forms per Page"/>
    <n v="37.46"/>
    <n v="7"/>
    <x v="3072"/>
    <x v="2"/>
    <x v="5"/>
  </r>
  <r>
    <d v="2016-06-27T00:00:00"/>
    <x v="121"/>
    <x v="1"/>
    <x v="1"/>
    <x v="5"/>
    <s v="Global Commerce Series Low-Back Swivel/Tilt Chairs"/>
    <n v="539.66"/>
    <n v="3"/>
    <x v="3301"/>
    <x v="2"/>
    <x v="5"/>
  </r>
  <r>
    <d v="2016-06-27T00:00:00"/>
    <x v="461"/>
    <x v="3"/>
    <x v="2"/>
    <x v="6"/>
    <s v="Ooma Telo VoIP Home Phone System"/>
    <n v="201.58"/>
    <n v="2"/>
    <x v="3302"/>
    <x v="2"/>
    <x v="5"/>
  </r>
  <r>
    <d v="2016-06-28T00:00:00"/>
    <x v="334"/>
    <x v="1"/>
    <x v="2"/>
    <x v="6"/>
    <s v="Polycom CX300 Desktop Phone USB VoIP phone"/>
    <n v="359.98"/>
    <n v="3"/>
    <x v="1586"/>
    <x v="2"/>
    <x v="5"/>
  </r>
  <r>
    <d v="2016-06-28T00:00:00"/>
    <x v="10"/>
    <x v="3"/>
    <x v="0"/>
    <x v="3"/>
    <s v="Recycled Pressboard Report Cover with Reinforced Top Hinge"/>
    <n v="7.75"/>
    <n v="3"/>
    <x v="1120"/>
    <x v="2"/>
    <x v="5"/>
  </r>
  <r>
    <d v="2016-06-28T00:00:00"/>
    <x v="10"/>
    <x v="3"/>
    <x v="0"/>
    <x v="3"/>
    <s v="GBC Premium Transparent Covers with Diagonal Lined Pattern"/>
    <n v="33.57"/>
    <n v="2"/>
    <x v="3217"/>
    <x v="2"/>
    <x v="5"/>
  </r>
  <r>
    <d v="2016-06-28T00:00:00"/>
    <x v="652"/>
    <x v="23"/>
    <x v="1"/>
    <x v="5"/>
    <s v="Global Armless Task Chair, Royal Blue"/>
    <n v="121.96"/>
    <n v="2"/>
    <x v="2660"/>
    <x v="2"/>
    <x v="5"/>
  </r>
  <r>
    <d v="2016-06-28T00:00:00"/>
    <x v="652"/>
    <x v="23"/>
    <x v="0"/>
    <x v="12"/>
    <s v="Disposable Triple-Filter Dust Bags"/>
    <n v="8.74"/>
    <n v="2"/>
    <x v="2477"/>
    <x v="2"/>
    <x v="5"/>
  </r>
  <r>
    <d v="2016-06-28T00:00:00"/>
    <x v="652"/>
    <x v="23"/>
    <x v="0"/>
    <x v="0"/>
    <s v="Xerox 1960"/>
    <n v="61.96"/>
    <n v="2"/>
    <x v="1141"/>
    <x v="2"/>
    <x v="5"/>
  </r>
  <r>
    <d v="2016-06-28T00:00:00"/>
    <x v="652"/>
    <x v="23"/>
    <x v="0"/>
    <x v="3"/>
    <s v="Ibico Presentation Index for Binding Systems"/>
    <n v="7.96"/>
    <n v="2"/>
    <x v="1048"/>
    <x v="2"/>
    <x v="5"/>
  </r>
  <r>
    <d v="2016-06-28T00:00:00"/>
    <x v="652"/>
    <x v="23"/>
    <x v="0"/>
    <x v="12"/>
    <s v="Holmes Replacement Filter for HEPA Air Cleaner, Very Large Room, HEPA Filter"/>
    <n v="275.24"/>
    <n v="4"/>
    <x v="3303"/>
    <x v="2"/>
    <x v="5"/>
  </r>
  <r>
    <d v="2016-06-29T00:00:00"/>
    <x v="261"/>
    <x v="9"/>
    <x v="0"/>
    <x v="2"/>
    <s v="Fellowes Bankers Box Stor/Drawer Steel Plus"/>
    <n v="191.88"/>
    <n v="6"/>
    <x v="1557"/>
    <x v="2"/>
    <x v="5"/>
  </r>
  <r>
    <d v="2016-06-30T00:00:00"/>
    <x v="413"/>
    <x v="4"/>
    <x v="0"/>
    <x v="4"/>
    <s v="Bulldog Vacuum Base Pencil Sharpener"/>
    <n v="35.97"/>
    <n v="3"/>
    <x v="2320"/>
    <x v="2"/>
    <x v="5"/>
  </r>
  <r>
    <d v="2016-06-30T00:00:00"/>
    <x v="413"/>
    <x v="4"/>
    <x v="1"/>
    <x v="11"/>
    <s v="O'Sullivan 2-Door Barrister Bookcase in Odessa Pine"/>
    <n v="1266.8599999999999"/>
    <n v="7"/>
    <x v="3304"/>
    <x v="2"/>
    <x v="5"/>
  </r>
  <r>
    <d v="2016-06-30T00:00:00"/>
    <x v="303"/>
    <x v="1"/>
    <x v="2"/>
    <x v="9"/>
    <s v="Kingston Digital DataTraveler 16GB USB 2.0"/>
    <n v="50.12"/>
    <n v="7"/>
    <x v="1783"/>
    <x v="2"/>
    <x v="5"/>
  </r>
  <r>
    <d v="2016-07-01T00:00:00"/>
    <x v="705"/>
    <x v="9"/>
    <x v="0"/>
    <x v="3"/>
    <s v="Wilson Jones Hanging View Binder, White, 1&quot;"/>
    <n v="14.2"/>
    <n v="2"/>
    <x v="3189"/>
    <x v="2"/>
    <x v="6"/>
  </r>
  <r>
    <d v="2016-07-01T00:00:00"/>
    <x v="705"/>
    <x v="9"/>
    <x v="0"/>
    <x v="0"/>
    <s v="Xerox 210"/>
    <n v="12.96"/>
    <n v="2"/>
    <x v="113"/>
    <x v="2"/>
    <x v="6"/>
  </r>
  <r>
    <d v="2016-07-01T00:00:00"/>
    <x v="705"/>
    <x v="9"/>
    <x v="0"/>
    <x v="3"/>
    <s v="Binding Machine Supplies"/>
    <n v="58.34"/>
    <n v="2"/>
    <x v="3305"/>
    <x v="2"/>
    <x v="6"/>
  </r>
  <r>
    <d v="2016-07-01T00:00:00"/>
    <x v="306"/>
    <x v="27"/>
    <x v="2"/>
    <x v="16"/>
    <s v="Hewlett Packard 310 Color Digital Copier"/>
    <n v="1499.95"/>
    <n v="5"/>
    <x v="2739"/>
    <x v="2"/>
    <x v="6"/>
  </r>
  <r>
    <d v="2016-07-01T00:00:00"/>
    <x v="720"/>
    <x v="20"/>
    <x v="0"/>
    <x v="1"/>
    <s v="Avery 477"/>
    <n v="30.53"/>
    <n v="1"/>
    <x v="3306"/>
    <x v="2"/>
    <x v="6"/>
  </r>
  <r>
    <d v="2016-07-01T00:00:00"/>
    <x v="720"/>
    <x v="20"/>
    <x v="2"/>
    <x v="9"/>
    <s v="KeyTronicÂ KT400U2 -Â KeyboardÂ - Black"/>
    <n v="30.84"/>
    <n v="3"/>
    <x v="2459"/>
    <x v="2"/>
    <x v="6"/>
  </r>
  <r>
    <d v="2016-07-01T00:00:00"/>
    <x v="720"/>
    <x v="20"/>
    <x v="0"/>
    <x v="0"/>
    <s v="Southworth 25% Cotton Antique Laid Paper &amp; Envelopes"/>
    <n v="75.06"/>
    <n v="9"/>
    <x v="3307"/>
    <x v="2"/>
    <x v="6"/>
  </r>
  <r>
    <d v="2016-07-01T00:00:00"/>
    <x v="327"/>
    <x v="22"/>
    <x v="0"/>
    <x v="3"/>
    <s v="Zipper Ring Binder Pockets"/>
    <n v="2.5"/>
    <n v="1"/>
    <x v="1191"/>
    <x v="2"/>
    <x v="6"/>
  </r>
  <r>
    <d v="2016-07-02T00:00:00"/>
    <x v="169"/>
    <x v="3"/>
    <x v="1"/>
    <x v="5"/>
    <s v="Hon Deluxe Fabric Upholstered Stacking Chairs"/>
    <n v="195.18"/>
    <n v="1"/>
    <x v="3308"/>
    <x v="2"/>
    <x v="6"/>
  </r>
  <r>
    <d v="2016-07-02T00:00:00"/>
    <x v="175"/>
    <x v="6"/>
    <x v="0"/>
    <x v="4"/>
    <s v="Avery Hi-Liter Pen Style Six-Color Fluorescent Set"/>
    <n v="7.7"/>
    <n v="2"/>
    <x v="673"/>
    <x v="2"/>
    <x v="6"/>
  </r>
  <r>
    <d v="2016-07-02T00:00:00"/>
    <x v="400"/>
    <x v="0"/>
    <x v="1"/>
    <x v="5"/>
    <s v="Global Airflow Leather Mesh Back Chair, Black"/>
    <n v="528.42999999999995"/>
    <n v="5"/>
    <x v="62"/>
    <x v="2"/>
    <x v="6"/>
  </r>
  <r>
    <d v="2016-07-02T00:00:00"/>
    <x v="400"/>
    <x v="0"/>
    <x v="0"/>
    <x v="0"/>
    <s v="Xerox 201"/>
    <n v="41.47"/>
    <n v="8"/>
    <x v="598"/>
    <x v="2"/>
    <x v="6"/>
  </r>
  <r>
    <d v="2016-07-03T00:00:00"/>
    <x v="606"/>
    <x v="3"/>
    <x v="0"/>
    <x v="0"/>
    <s v="Xerox 200"/>
    <n v="12.96"/>
    <n v="2"/>
    <x v="113"/>
    <x v="2"/>
    <x v="6"/>
  </r>
  <r>
    <d v="2016-07-03T00:00:00"/>
    <x v="606"/>
    <x v="3"/>
    <x v="0"/>
    <x v="7"/>
    <s v="Brites Rubber Bands, 1 1/2 oz. Box"/>
    <n v="3.96"/>
    <n v="2"/>
    <x v="3309"/>
    <x v="2"/>
    <x v="6"/>
  </r>
  <r>
    <d v="2016-07-03T00:00:00"/>
    <x v="78"/>
    <x v="20"/>
    <x v="0"/>
    <x v="12"/>
    <s v="Avanti 1.7 Cu. Ft. Refrigerator"/>
    <n v="706.86"/>
    <n v="7"/>
    <x v="3310"/>
    <x v="2"/>
    <x v="6"/>
  </r>
  <r>
    <d v="2016-07-03T00:00:00"/>
    <x v="76"/>
    <x v="2"/>
    <x v="0"/>
    <x v="0"/>
    <s v="Xerox 1925"/>
    <n v="123.92"/>
    <n v="5"/>
    <x v="3311"/>
    <x v="2"/>
    <x v="6"/>
  </r>
  <r>
    <d v="2016-07-04T00:00:00"/>
    <x v="266"/>
    <x v="3"/>
    <x v="1"/>
    <x v="8"/>
    <s v="Master Caster Door Stop, Brown"/>
    <n v="25.4"/>
    <n v="5"/>
    <x v="3030"/>
    <x v="2"/>
    <x v="6"/>
  </r>
  <r>
    <d v="2016-07-04T00:00:00"/>
    <x v="266"/>
    <x v="3"/>
    <x v="0"/>
    <x v="10"/>
    <s v="Inter-Office Recycled Envelopes, Brown Kraft, Button-String,10&quot; x 13&quot; , 100/Box"/>
    <n v="43.96"/>
    <n v="2"/>
    <x v="3312"/>
    <x v="2"/>
    <x v="6"/>
  </r>
  <r>
    <d v="2016-07-04T00:00:00"/>
    <x v="266"/>
    <x v="3"/>
    <x v="1"/>
    <x v="11"/>
    <s v="Atlantic Metals Mobile 5-Shelf Bookcases, Custom Colors"/>
    <n v="1279.17"/>
    <n v="5"/>
    <x v="3313"/>
    <x v="2"/>
    <x v="6"/>
  </r>
  <r>
    <d v="2016-07-04T00:00:00"/>
    <x v="266"/>
    <x v="3"/>
    <x v="0"/>
    <x v="2"/>
    <s v="Eldon Shelf Savers Cubes and Bins"/>
    <n v="27.92"/>
    <n v="4"/>
    <x v="1759"/>
    <x v="2"/>
    <x v="6"/>
  </r>
  <r>
    <d v="2016-07-04T00:00:00"/>
    <x v="81"/>
    <x v="22"/>
    <x v="1"/>
    <x v="8"/>
    <s v="Master Caster Door Stop, Brown"/>
    <n v="25.4"/>
    <n v="5"/>
    <x v="3030"/>
    <x v="2"/>
    <x v="6"/>
  </r>
  <r>
    <d v="2016-07-04T00:00:00"/>
    <x v="81"/>
    <x v="22"/>
    <x v="2"/>
    <x v="6"/>
    <s v="Avaya 4621SW VoIP phone"/>
    <n v="177.48"/>
    <n v="3"/>
    <x v="613"/>
    <x v="2"/>
    <x v="6"/>
  </r>
  <r>
    <d v="2016-07-04T00:00:00"/>
    <x v="81"/>
    <x v="22"/>
    <x v="2"/>
    <x v="6"/>
    <s v="OtterBox Defender Series Case - Samsung Galaxy S4"/>
    <n v="71.98"/>
    <n v="3"/>
    <x v="246"/>
    <x v="2"/>
    <x v="6"/>
  </r>
  <r>
    <d v="2016-07-07T00:00:00"/>
    <x v="571"/>
    <x v="16"/>
    <x v="0"/>
    <x v="14"/>
    <s v="Acme Softgrip Scissors"/>
    <n v="45.58"/>
    <n v="7"/>
    <x v="3229"/>
    <x v="2"/>
    <x v="6"/>
  </r>
  <r>
    <d v="2016-07-07T00:00:00"/>
    <x v="195"/>
    <x v="3"/>
    <x v="1"/>
    <x v="8"/>
    <s v="Howard Miller 11-1/2&quot; Diameter Grantwood Wall Clock"/>
    <n v="215.65"/>
    <n v="5"/>
    <x v="3314"/>
    <x v="2"/>
    <x v="6"/>
  </r>
  <r>
    <d v="2016-07-07T00:00:00"/>
    <x v="45"/>
    <x v="1"/>
    <x v="1"/>
    <x v="8"/>
    <s v="Flat Face Poster Frame"/>
    <n v="60.29"/>
    <n v="8"/>
    <x v="3315"/>
    <x v="2"/>
    <x v="6"/>
  </r>
  <r>
    <d v="2016-07-07T00:00:00"/>
    <x v="45"/>
    <x v="1"/>
    <x v="0"/>
    <x v="7"/>
    <s v="Acco Hot Clips Clips to Go"/>
    <n v="2.63"/>
    <n v="1"/>
    <x v="595"/>
    <x v="2"/>
    <x v="6"/>
  </r>
  <r>
    <d v="2016-07-07T00:00:00"/>
    <x v="45"/>
    <x v="1"/>
    <x v="0"/>
    <x v="0"/>
    <s v="Tops Wirebound Message Log Books"/>
    <n v="23.69"/>
    <n v="9"/>
    <x v="472"/>
    <x v="2"/>
    <x v="6"/>
  </r>
  <r>
    <d v="2016-07-07T00:00:00"/>
    <x v="45"/>
    <x v="1"/>
    <x v="1"/>
    <x v="5"/>
    <s v="Global Ergonomic Managers Chair"/>
    <n v="253.37"/>
    <n v="2"/>
    <x v="1387"/>
    <x v="2"/>
    <x v="6"/>
  </r>
  <r>
    <d v="2016-07-07T00:00:00"/>
    <x v="757"/>
    <x v="3"/>
    <x v="1"/>
    <x v="5"/>
    <s v="Global Leather Task Chair, Black"/>
    <n v="287.97000000000003"/>
    <n v="4"/>
    <x v="3114"/>
    <x v="2"/>
    <x v="6"/>
  </r>
  <r>
    <d v="2016-07-07T00:00:00"/>
    <x v="757"/>
    <x v="3"/>
    <x v="2"/>
    <x v="16"/>
    <s v="Canon PC1060 Personal Laser Copier"/>
    <n v="2799.96"/>
    <n v="5"/>
    <x v="3316"/>
    <x v="2"/>
    <x v="6"/>
  </r>
  <r>
    <d v="2016-07-07T00:00:00"/>
    <x v="757"/>
    <x v="3"/>
    <x v="0"/>
    <x v="0"/>
    <s v="Xerox 1942"/>
    <n v="48.94"/>
    <n v="1"/>
    <x v="943"/>
    <x v="2"/>
    <x v="6"/>
  </r>
  <r>
    <d v="2016-07-07T00:00:00"/>
    <x v="570"/>
    <x v="2"/>
    <x v="0"/>
    <x v="1"/>
    <s v="Permanent Self-Adhesive File Folder Labels for Typewriters, 1 1/8 x 3 1/2, White"/>
    <n v="10.08"/>
    <n v="2"/>
    <x v="649"/>
    <x v="2"/>
    <x v="6"/>
  </r>
  <r>
    <d v="2016-07-07T00:00:00"/>
    <x v="570"/>
    <x v="2"/>
    <x v="2"/>
    <x v="6"/>
    <s v="Panasonic KX T7731-B Digital phone"/>
    <n v="59.99"/>
    <n v="1"/>
    <x v="1286"/>
    <x v="2"/>
    <x v="6"/>
  </r>
  <r>
    <d v="2016-07-07T00:00:00"/>
    <x v="570"/>
    <x v="2"/>
    <x v="0"/>
    <x v="3"/>
    <s v="Acco Pressboard Covers with Storage Hooks, 14 7/8&quot; x 11&quot;, Executive Red"/>
    <n v="5.72"/>
    <n v="5"/>
    <x v="3317"/>
    <x v="2"/>
    <x v="6"/>
  </r>
  <r>
    <d v="2016-07-07T00:00:00"/>
    <x v="570"/>
    <x v="2"/>
    <x v="0"/>
    <x v="3"/>
    <s v="GBC Standard Plastic Binding Systems' Combs"/>
    <n v="9.42"/>
    <n v="5"/>
    <x v="3318"/>
    <x v="2"/>
    <x v="6"/>
  </r>
  <r>
    <d v="2016-07-07T00:00:00"/>
    <x v="655"/>
    <x v="27"/>
    <x v="0"/>
    <x v="0"/>
    <s v="Xerox 226"/>
    <n v="12.96"/>
    <n v="2"/>
    <x v="113"/>
    <x v="2"/>
    <x v="6"/>
  </r>
  <r>
    <d v="2016-07-07T00:00:00"/>
    <x v="655"/>
    <x v="27"/>
    <x v="0"/>
    <x v="4"/>
    <s v="Boston KS Multi-Size Manual Pencil Sharpener"/>
    <n v="45.98"/>
    <n v="2"/>
    <x v="749"/>
    <x v="2"/>
    <x v="6"/>
  </r>
  <r>
    <d v="2016-07-08T00:00:00"/>
    <x v="759"/>
    <x v="0"/>
    <x v="2"/>
    <x v="6"/>
    <s v="Cisco SPA 502G IP Phone"/>
    <n v="863.64"/>
    <n v="9"/>
    <x v="3319"/>
    <x v="2"/>
    <x v="6"/>
  </r>
  <r>
    <d v="2016-07-08T00:00:00"/>
    <x v="759"/>
    <x v="0"/>
    <x v="0"/>
    <x v="4"/>
    <s v="Newell 345"/>
    <n v="47.62"/>
    <n v="3"/>
    <x v="3294"/>
    <x v="2"/>
    <x v="6"/>
  </r>
  <r>
    <d v="2016-07-08T00:00:00"/>
    <x v="364"/>
    <x v="26"/>
    <x v="0"/>
    <x v="3"/>
    <s v="GBC Twin Loop Wire Binding Elements"/>
    <n v="19.97"/>
    <n v="2"/>
    <x v="3320"/>
    <x v="2"/>
    <x v="6"/>
  </r>
  <r>
    <d v="2016-07-08T00:00:00"/>
    <x v="364"/>
    <x v="26"/>
    <x v="0"/>
    <x v="2"/>
    <s v="Perma STOR-ALL Hanging File Box, 13 1/8&quot;W x 12 1/4&quot;D x 10 1/2&quot;H"/>
    <n v="33.49"/>
    <n v="7"/>
    <x v="1464"/>
    <x v="2"/>
    <x v="6"/>
  </r>
  <r>
    <d v="2016-07-08T00:00:00"/>
    <x v="364"/>
    <x v="26"/>
    <x v="0"/>
    <x v="3"/>
    <s v="Wilson Jones Active Use Binders"/>
    <n v="8.74"/>
    <n v="4"/>
    <x v="2259"/>
    <x v="2"/>
    <x v="6"/>
  </r>
  <r>
    <d v="2016-07-08T00:00:00"/>
    <x v="364"/>
    <x v="26"/>
    <x v="1"/>
    <x v="5"/>
    <s v="SAFCO Arco Folding Chair"/>
    <n v="662.88"/>
    <n v="3"/>
    <x v="1510"/>
    <x v="2"/>
    <x v="6"/>
  </r>
  <r>
    <d v="2016-07-08T00:00:00"/>
    <x v="393"/>
    <x v="22"/>
    <x v="2"/>
    <x v="6"/>
    <s v="Logitech Mobile Speakerphone P710e -Â speaker phone"/>
    <n v="107.98"/>
    <n v="1"/>
    <x v="3321"/>
    <x v="2"/>
    <x v="6"/>
  </r>
  <r>
    <d v="2016-07-08T00:00:00"/>
    <x v="393"/>
    <x v="22"/>
    <x v="0"/>
    <x v="3"/>
    <s v="Fellowes Twister Kit, Gray/Clear, 3/pkg"/>
    <n v="19.3"/>
    <n v="3"/>
    <x v="1175"/>
    <x v="2"/>
    <x v="6"/>
  </r>
  <r>
    <d v="2016-07-08T00:00:00"/>
    <x v="368"/>
    <x v="16"/>
    <x v="2"/>
    <x v="6"/>
    <s v="Jabra SPEAK 410 Multidevice Speakerphone"/>
    <n v="823.96"/>
    <n v="5"/>
    <x v="3322"/>
    <x v="2"/>
    <x v="6"/>
  </r>
  <r>
    <d v="2016-07-08T00:00:00"/>
    <x v="368"/>
    <x v="16"/>
    <x v="0"/>
    <x v="0"/>
    <s v="Xerox 1921"/>
    <n v="15.98"/>
    <n v="2"/>
    <x v="3323"/>
    <x v="2"/>
    <x v="6"/>
  </r>
  <r>
    <d v="2016-07-08T00:00:00"/>
    <x v="424"/>
    <x v="43"/>
    <x v="0"/>
    <x v="0"/>
    <s v="Xerox 213"/>
    <n v="12.96"/>
    <n v="2"/>
    <x v="113"/>
    <x v="2"/>
    <x v="6"/>
  </r>
  <r>
    <d v="2016-07-09T00:00:00"/>
    <x v="104"/>
    <x v="20"/>
    <x v="1"/>
    <x v="5"/>
    <s v="Hon GuestStacker Chair"/>
    <n v="408.01"/>
    <n v="2"/>
    <x v="3324"/>
    <x v="2"/>
    <x v="6"/>
  </r>
  <r>
    <d v="2016-07-09T00:00:00"/>
    <x v="104"/>
    <x v="20"/>
    <x v="1"/>
    <x v="8"/>
    <s v="Deflect-o EconoMat Studded, No Bevel Mat for Low Pile Carpeting"/>
    <n v="165.28"/>
    <n v="4"/>
    <x v="3325"/>
    <x v="2"/>
    <x v="6"/>
  </r>
  <r>
    <d v="2016-07-10T00:00:00"/>
    <x v="158"/>
    <x v="12"/>
    <x v="0"/>
    <x v="2"/>
    <s v="Sterilite Officeware Hinged File Box"/>
    <n v="16.77"/>
    <n v="2"/>
    <x v="935"/>
    <x v="2"/>
    <x v="6"/>
  </r>
  <r>
    <d v="2016-07-10T00:00:00"/>
    <x v="564"/>
    <x v="0"/>
    <x v="0"/>
    <x v="2"/>
    <s v="Fellowes Strictly Business Drawer File, Letter/Legal Size"/>
    <n v="338.04"/>
    <n v="3"/>
    <x v="3326"/>
    <x v="2"/>
    <x v="6"/>
  </r>
  <r>
    <d v="2016-07-10T00:00:00"/>
    <x v="564"/>
    <x v="0"/>
    <x v="0"/>
    <x v="4"/>
    <s v="Boston Heavy-Duty Trimline Electric Pencil Sharpeners"/>
    <n v="154.24"/>
    <n v="4"/>
    <x v="816"/>
    <x v="2"/>
    <x v="6"/>
  </r>
  <r>
    <d v="2016-07-10T00:00:00"/>
    <x v="327"/>
    <x v="12"/>
    <x v="0"/>
    <x v="3"/>
    <s v="GBC Standard Therm-A-Bind Covers"/>
    <n v="44.86"/>
    <n v="6"/>
    <x v="3327"/>
    <x v="2"/>
    <x v="6"/>
  </r>
  <r>
    <d v="2016-07-10T00:00:00"/>
    <x v="400"/>
    <x v="2"/>
    <x v="2"/>
    <x v="15"/>
    <s v="Brother MFC-9340CDW LED All-In-One Printer, Copier Scanner"/>
    <n v="341.99"/>
    <n v="3"/>
    <x v="3328"/>
    <x v="2"/>
    <x v="6"/>
  </r>
  <r>
    <d v="2016-07-12T00:00:00"/>
    <x v="94"/>
    <x v="3"/>
    <x v="2"/>
    <x v="6"/>
    <s v="Cisco SPA525G2 IP Phone - Wireless"/>
    <n v="95.76"/>
    <n v="6"/>
    <x v="3329"/>
    <x v="2"/>
    <x v="6"/>
  </r>
  <r>
    <d v="2016-07-14T00:00:00"/>
    <x v="442"/>
    <x v="12"/>
    <x v="2"/>
    <x v="6"/>
    <s v="LG Electronics Tone+ HBS-730 Bluetooth Headset"/>
    <n v="380.86"/>
    <n v="8"/>
    <x v="3330"/>
    <x v="2"/>
    <x v="6"/>
  </r>
  <r>
    <d v="2016-07-14T00:00:00"/>
    <x v="633"/>
    <x v="2"/>
    <x v="0"/>
    <x v="14"/>
    <s v="Acme Stainless Steel Office Snips"/>
    <n v="11.63"/>
    <n v="2"/>
    <x v="2708"/>
    <x v="2"/>
    <x v="6"/>
  </r>
  <r>
    <d v="2016-07-14T00:00:00"/>
    <x v="490"/>
    <x v="20"/>
    <x v="0"/>
    <x v="2"/>
    <s v="Personal Folder Holder, Ebony"/>
    <n v="11.21"/>
    <n v="1"/>
    <x v="1220"/>
    <x v="2"/>
    <x v="6"/>
  </r>
  <r>
    <d v="2016-07-14T00:00:00"/>
    <x v="490"/>
    <x v="20"/>
    <x v="0"/>
    <x v="3"/>
    <s v="Acco Hanging Data Binders"/>
    <n v="9.14"/>
    <n v="3"/>
    <x v="1161"/>
    <x v="2"/>
    <x v="6"/>
  </r>
  <r>
    <d v="2016-07-14T00:00:00"/>
    <x v="490"/>
    <x v="20"/>
    <x v="0"/>
    <x v="7"/>
    <s v="Ideal Clamps"/>
    <n v="14.07"/>
    <n v="7"/>
    <x v="309"/>
    <x v="2"/>
    <x v="6"/>
  </r>
  <r>
    <d v="2016-07-14T00:00:00"/>
    <x v="490"/>
    <x v="20"/>
    <x v="0"/>
    <x v="4"/>
    <s v="Newell 315"/>
    <n v="41.86"/>
    <n v="7"/>
    <x v="274"/>
    <x v="2"/>
    <x v="6"/>
  </r>
  <r>
    <d v="2016-07-14T00:00:00"/>
    <x v="490"/>
    <x v="20"/>
    <x v="0"/>
    <x v="3"/>
    <s v="Pressboard Data Binders by Wilson Jones"/>
    <n v="8.5399999999999991"/>
    <n v="2"/>
    <x v="245"/>
    <x v="2"/>
    <x v="6"/>
  </r>
  <r>
    <d v="2016-07-14T00:00:00"/>
    <x v="490"/>
    <x v="20"/>
    <x v="1"/>
    <x v="11"/>
    <s v="O'Sullivan 2-Door Barrister Bookcase in Odessa Pine"/>
    <n v="579.14"/>
    <n v="4"/>
    <x v="3331"/>
    <x v="2"/>
    <x v="6"/>
  </r>
  <r>
    <d v="2016-07-14T00:00:00"/>
    <x v="240"/>
    <x v="0"/>
    <x v="2"/>
    <x v="6"/>
    <s v="Blue Parrot B250XT Professional Grade Wireless BluetoothÂ HeadsetÂ with"/>
    <n v="419.94"/>
    <n v="7"/>
    <x v="428"/>
    <x v="2"/>
    <x v="6"/>
  </r>
  <r>
    <d v="2016-07-14T00:00:00"/>
    <x v="696"/>
    <x v="20"/>
    <x v="0"/>
    <x v="3"/>
    <s v="GBC Standard Plastic Binding Systems Combs"/>
    <n v="14.16"/>
    <n v="2"/>
    <x v="3229"/>
    <x v="2"/>
    <x v="6"/>
  </r>
  <r>
    <d v="2016-07-14T00:00:00"/>
    <x v="663"/>
    <x v="33"/>
    <x v="2"/>
    <x v="9"/>
    <s v="HP Standard 104 key PS/2 Keyboard"/>
    <n v="29"/>
    <n v="2"/>
    <x v="1332"/>
    <x v="2"/>
    <x v="6"/>
  </r>
  <r>
    <d v="2016-07-14T00:00:00"/>
    <x v="238"/>
    <x v="20"/>
    <x v="0"/>
    <x v="7"/>
    <s v="Acco Hot Clips Clips to Go"/>
    <n v="29.61"/>
    <n v="9"/>
    <x v="1260"/>
    <x v="2"/>
    <x v="6"/>
  </r>
  <r>
    <d v="2016-07-14T00:00:00"/>
    <x v="143"/>
    <x v="0"/>
    <x v="0"/>
    <x v="0"/>
    <s v="Xerox 1914"/>
    <n v="219.84"/>
    <n v="5"/>
    <x v="3332"/>
    <x v="2"/>
    <x v="6"/>
  </r>
  <r>
    <d v="2016-07-14T00:00:00"/>
    <x v="767"/>
    <x v="4"/>
    <x v="0"/>
    <x v="3"/>
    <s v="Cardinal Holdit Data Disk Pockets"/>
    <n v="36.4"/>
    <n v="5"/>
    <x v="3333"/>
    <x v="2"/>
    <x v="6"/>
  </r>
  <r>
    <d v="2016-07-14T00:00:00"/>
    <x v="767"/>
    <x v="4"/>
    <x v="1"/>
    <x v="8"/>
    <s v="Howard Miller 13-3/4&quot; Diameter Brushed Chrome Round Wall Clock"/>
    <n v="51.75"/>
    <n v="1"/>
    <x v="1030"/>
    <x v="2"/>
    <x v="6"/>
  </r>
  <r>
    <d v="2016-07-14T00:00:00"/>
    <x v="745"/>
    <x v="3"/>
    <x v="2"/>
    <x v="6"/>
    <s v="Panasonic Kx-TS550"/>
    <n v="110.38"/>
    <n v="3"/>
    <x v="3334"/>
    <x v="2"/>
    <x v="6"/>
  </r>
  <r>
    <d v="2016-07-14T00:00:00"/>
    <x v="745"/>
    <x v="3"/>
    <x v="0"/>
    <x v="12"/>
    <s v="Holmes 99% HEPA Air Purifier"/>
    <n v="151.62"/>
    <n v="7"/>
    <x v="3335"/>
    <x v="2"/>
    <x v="6"/>
  </r>
  <r>
    <d v="2016-07-14T00:00:00"/>
    <x v="745"/>
    <x v="3"/>
    <x v="1"/>
    <x v="8"/>
    <s v="Deflect-O Glasstique Clear Desk Accessories"/>
    <n v="30.8"/>
    <n v="4"/>
    <x v="3336"/>
    <x v="2"/>
    <x v="6"/>
  </r>
  <r>
    <d v="2016-07-15T00:00:00"/>
    <x v="511"/>
    <x v="27"/>
    <x v="0"/>
    <x v="14"/>
    <s v="Fiskars Home &amp; Office Scissors"/>
    <n v="44.4"/>
    <n v="5"/>
    <x v="3337"/>
    <x v="2"/>
    <x v="6"/>
  </r>
  <r>
    <d v="2016-07-15T00:00:00"/>
    <x v="231"/>
    <x v="11"/>
    <x v="1"/>
    <x v="5"/>
    <s v="Bevis Steel Folding Chairs"/>
    <n v="230.28"/>
    <n v="3"/>
    <x v="361"/>
    <x v="2"/>
    <x v="6"/>
  </r>
  <r>
    <d v="2016-07-15T00:00:00"/>
    <x v="231"/>
    <x v="11"/>
    <x v="0"/>
    <x v="0"/>
    <s v="Xerox 1909"/>
    <n v="105.52"/>
    <n v="5"/>
    <x v="3338"/>
    <x v="2"/>
    <x v="6"/>
  </r>
  <r>
    <d v="2016-07-16T00:00:00"/>
    <x v="450"/>
    <x v="0"/>
    <x v="0"/>
    <x v="2"/>
    <s v="Personal Filing Tote with Lid, Black/Gray"/>
    <n v="37.22"/>
    <n v="3"/>
    <x v="239"/>
    <x v="2"/>
    <x v="6"/>
  </r>
  <r>
    <d v="2016-07-16T00:00:00"/>
    <x v="450"/>
    <x v="0"/>
    <x v="0"/>
    <x v="0"/>
    <s v="Southworth 25% Cotton Antique Laid Paper &amp; Envelopes"/>
    <n v="20.02"/>
    <n v="3"/>
    <x v="963"/>
    <x v="2"/>
    <x v="6"/>
  </r>
  <r>
    <d v="2016-07-16T00:00:00"/>
    <x v="74"/>
    <x v="2"/>
    <x v="2"/>
    <x v="6"/>
    <s v="Mophie Juice Pack Helium for iPhone"/>
    <n v="143.97999999999999"/>
    <n v="3"/>
    <x v="3339"/>
    <x v="2"/>
    <x v="6"/>
  </r>
  <r>
    <d v="2016-07-16T00:00:00"/>
    <x v="74"/>
    <x v="2"/>
    <x v="2"/>
    <x v="6"/>
    <s v="GE 2-Jack Phone Line Splitter"/>
    <n v="494.38"/>
    <n v="4"/>
    <x v="3340"/>
    <x v="2"/>
    <x v="6"/>
  </r>
  <r>
    <d v="2016-07-16T00:00:00"/>
    <x v="74"/>
    <x v="2"/>
    <x v="0"/>
    <x v="14"/>
    <s v="Acme Value Line Scissors"/>
    <n v="5.84"/>
    <n v="2"/>
    <x v="1881"/>
    <x v="2"/>
    <x v="6"/>
  </r>
  <r>
    <d v="2016-07-16T00:00:00"/>
    <x v="231"/>
    <x v="0"/>
    <x v="1"/>
    <x v="8"/>
    <s v="Staple-based wall hangings"/>
    <n v="9.5500000000000007"/>
    <n v="3"/>
    <x v="2651"/>
    <x v="2"/>
    <x v="6"/>
  </r>
  <r>
    <d v="2016-07-16T00:00:00"/>
    <x v="104"/>
    <x v="9"/>
    <x v="0"/>
    <x v="10"/>
    <s v="Poly String Tie Envelopes"/>
    <n v="10.199999999999999"/>
    <n v="5"/>
    <x v="546"/>
    <x v="2"/>
    <x v="6"/>
  </r>
  <r>
    <d v="2016-07-16T00:00:00"/>
    <x v="104"/>
    <x v="9"/>
    <x v="0"/>
    <x v="4"/>
    <s v="Eberhard Faber 3 1/2&quot; Golf Pencils"/>
    <n v="22.32"/>
    <n v="3"/>
    <x v="276"/>
    <x v="2"/>
    <x v="6"/>
  </r>
  <r>
    <d v="2016-07-16T00:00:00"/>
    <x v="104"/>
    <x v="9"/>
    <x v="0"/>
    <x v="3"/>
    <s v="Wilson Jones Turn Tabs Binder Tool for Ring Binders"/>
    <n v="24.1"/>
    <n v="5"/>
    <x v="1890"/>
    <x v="2"/>
    <x v="6"/>
  </r>
  <r>
    <d v="2016-07-16T00:00:00"/>
    <x v="104"/>
    <x v="9"/>
    <x v="2"/>
    <x v="9"/>
    <s v="ImationÂ SecureÂ DriveÂ + Hardware Encrypted USBÂ flash driveÂ - 16 GB"/>
    <n v="75.98"/>
    <n v="2"/>
    <x v="2947"/>
    <x v="2"/>
    <x v="6"/>
  </r>
  <r>
    <d v="2016-07-16T00:00:00"/>
    <x v="104"/>
    <x v="9"/>
    <x v="0"/>
    <x v="3"/>
    <s v="Recycled Pressboard Report Cover with Reinforced Top Hinge"/>
    <n v="6.46"/>
    <n v="2"/>
    <x v="3341"/>
    <x v="2"/>
    <x v="6"/>
  </r>
  <r>
    <d v="2016-07-16T00:00:00"/>
    <x v="104"/>
    <x v="9"/>
    <x v="0"/>
    <x v="0"/>
    <s v="HP Office Paper (20Lb. and 87 Bright)"/>
    <n v="60.12"/>
    <n v="9"/>
    <x v="2345"/>
    <x v="2"/>
    <x v="6"/>
  </r>
  <r>
    <d v="2016-07-17T00:00:00"/>
    <x v="141"/>
    <x v="3"/>
    <x v="0"/>
    <x v="2"/>
    <s v="Eldon Base for stackable storage shelf, platinum"/>
    <n v="77.88"/>
    <n v="2"/>
    <x v="577"/>
    <x v="2"/>
    <x v="6"/>
  </r>
  <r>
    <d v="2016-07-17T00:00:00"/>
    <x v="212"/>
    <x v="23"/>
    <x v="0"/>
    <x v="12"/>
    <s v="Kensington 4 Outlet MasterPiece Compact Power Control Center"/>
    <n v="162.63999999999999"/>
    <n v="2"/>
    <x v="3342"/>
    <x v="2"/>
    <x v="6"/>
  </r>
  <r>
    <d v="2016-07-17T00:00:00"/>
    <x v="212"/>
    <x v="23"/>
    <x v="2"/>
    <x v="6"/>
    <s v="Bose SoundLink Bluetooth Speaker"/>
    <n v="597"/>
    <n v="3"/>
    <x v="3343"/>
    <x v="2"/>
    <x v="6"/>
  </r>
  <r>
    <d v="2016-07-17T00:00:00"/>
    <x v="212"/>
    <x v="23"/>
    <x v="0"/>
    <x v="0"/>
    <s v="Eaton Premium Continuous-Feed Paper, 25% Cotton, Letter Size, White, 1000 Shts/Box"/>
    <n v="55.48"/>
    <n v="1"/>
    <x v="284"/>
    <x v="2"/>
    <x v="6"/>
  </r>
  <r>
    <d v="2016-07-17T00:00:00"/>
    <x v="182"/>
    <x v="24"/>
    <x v="0"/>
    <x v="0"/>
    <s v="Strathmore Photo Frame Cards"/>
    <n v="21.93"/>
    <n v="3"/>
    <x v="2656"/>
    <x v="2"/>
    <x v="6"/>
  </r>
  <r>
    <d v="2016-07-17T00:00:00"/>
    <x v="182"/>
    <x v="24"/>
    <x v="0"/>
    <x v="2"/>
    <s v="Carina 42&quot;Hx23 3/4&quot;W Media Storage Unit"/>
    <n v="242.94"/>
    <n v="3"/>
    <x v="57"/>
    <x v="2"/>
    <x v="6"/>
  </r>
  <r>
    <d v="2016-07-17T00:00:00"/>
    <x v="182"/>
    <x v="24"/>
    <x v="0"/>
    <x v="0"/>
    <s v="Rediform Wirebound &quot;Phone Memo&quot; Message Book, 11 x 5-3/4"/>
    <n v="7.64"/>
    <n v="1"/>
    <x v="1048"/>
    <x v="2"/>
    <x v="6"/>
  </r>
  <r>
    <d v="2016-07-17T00:00:00"/>
    <x v="182"/>
    <x v="24"/>
    <x v="0"/>
    <x v="0"/>
    <s v="Xerox 1993"/>
    <n v="51.84"/>
    <n v="8"/>
    <x v="3344"/>
    <x v="2"/>
    <x v="6"/>
  </r>
  <r>
    <d v="2016-07-17T00:00:00"/>
    <x v="182"/>
    <x v="24"/>
    <x v="0"/>
    <x v="2"/>
    <s v="Tennsco 6- and 18-Compartment Lockers"/>
    <n v="265.17"/>
    <n v="1"/>
    <x v="3345"/>
    <x v="2"/>
    <x v="6"/>
  </r>
  <r>
    <d v="2016-07-17T00:00:00"/>
    <x v="380"/>
    <x v="22"/>
    <x v="1"/>
    <x v="8"/>
    <s v="Eldon Image Series Black Desk Accessories"/>
    <n v="12.42"/>
    <n v="3"/>
    <x v="65"/>
    <x v="2"/>
    <x v="6"/>
  </r>
  <r>
    <d v="2016-07-17T00:00:00"/>
    <x v="380"/>
    <x v="22"/>
    <x v="2"/>
    <x v="9"/>
    <s v="First Data TMFD35 PIN Pad"/>
    <n v="428.4"/>
    <n v="3"/>
    <x v="3013"/>
    <x v="2"/>
    <x v="6"/>
  </r>
  <r>
    <d v="2016-07-17T00:00:00"/>
    <x v="380"/>
    <x v="22"/>
    <x v="1"/>
    <x v="8"/>
    <s v="Eldon 300 Class Desk Accessories, Black"/>
    <n v="24.75"/>
    <n v="5"/>
    <x v="782"/>
    <x v="2"/>
    <x v="6"/>
  </r>
  <r>
    <d v="2016-07-17T00:00:00"/>
    <x v="380"/>
    <x v="22"/>
    <x v="0"/>
    <x v="1"/>
    <s v="Round Specialty Laser Printer Labels"/>
    <n v="87.71"/>
    <n v="7"/>
    <x v="1685"/>
    <x v="2"/>
    <x v="6"/>
  </r>
  <r>
    <d v="2016-07-17T00:00:00"/>
    <x v="380"/>
    <x v="22"/>
    <x v="0"/>
    <x v="2"/>
    <s v="Home/Office Personal File Carts"/>
    <n v="69.52"/>
    <n v="2"/>
    <x v="3187"/>
    <x v="2"/>
    <x v="6"/>
  </r>
  <r>
    <d v="2016-07-17T00:00:00"/>
    <x v="380"/>
    <x v="22"/>
    <x v="2"/>
    <x v="6"/>
    <s v="Cyber Acoustics AC-202b Speech Recognition Stereo Headset"/>
    <n v="20.78"/>
    <n v="2"/>
    <x v="3224"/>
    <x v="2"/>
    <x v="6"/>
  </r>
  <r>
    <d v="2016-07-17T00:00:00"/>
    <x v="380"/>
    <x v="22"/>
    <x v="0"/>
    <x v="3"/>
    <s v="Pressboard Data Binder, Crimson, 12&quot; X 8 1/2&quot;"/>
    <n v="12.82"/>
    <n v="3"/>
    <x v="1112"/>
    <x v="2"/>
    <x v="6"/>
  </r>
  <r>
    <d v="2016-07-17T00:00:00"/>
    <x v="372"/>
    <x v="20"/>
    <x v="0"/>
    <x v="12"/>
    <s v="Belkin F5C206VTEL 6 Outlet Surge"/>
    <n v="45.96"/>
    <n v="2"/>
    <x v="3346"/>
    <x v="2"/>
    <x v="6"/>
  </r>
  <r>
    <d v="2016-07-18T00:00:00"/>
    <x v="637"/>
    <x v="26"/>
    <x v="1"/>
    <x v="5"/>
    <s v="Hon GuestStacker Chair"/>
    <n v="544.01"/>
    <n v="3"/>
    <x v="2199"/>
    <x v="2"/>
    <x v="6"/>
  </r>
  <r>
    <d v="2016-07-18T00:00:00"/>
    <x v="637"/>
    <x v="26"/>
    <x v="0"/>
    <x v="3"/>
    <s v="Round Ring Binders"/>
    <n v="1.87"/>
    <n v="3"/>
    <x v="3347"/>
    <x v="2"/>
    <x v="6"/>
  </r>
  <r>
    <d v="2016-07-18T00:00:00"/>
    <x v="637"/>
    <x v="26"/>
    <x v="1"/>
    <x v="5"/>
    <s v="Hon 4700 Series Mobuis Mid-Back Task Chairs with Adjustable Arms"/>
    <n v="854.35"/>
    <n v="3"/>
    <x v="2158"/>
    <x v="2"/>
    <x v="6"/>
  </r>
  <r>
    <d v="2016-07-18T00:00:00"/>
    <x v="637"/>
    <x v="26"/>
    <x v="0"/>
    <x v="2"/>
    <s v="Sauder Facets Collection Locker/File Cabinet, Sky Alder Finish"/>
    <n v="593.57000000000005"/>
    <n v="2"/>
    <x v="62"/>
    <x v="2"/>
    <x v="6"/>
  </r>
  <r>
    <d v="2016-07-18T00:00:00"/>
    <x v="637"/>
    <x v="26"/>
    <x v="0"/>
    <x v="2"/>
    <s v="Fellowes Strictly Business Drawer File, Letter/Legal Size"/>
    <n v="338.04"/>
    <n v="3"/>
    <x v="3326"/>
    <x v="2"/>
    <x v="6"/>
  </r>
  <r>
    <d v="2016-07-18T00:00:00"/>
    <x v="121"/>
    <x v="5"/>
    <x v="1"/>
    <x v="5"/>
    <s v="Hon Olson Stacker Stools"/>
    <n v="140.81"/>
    <n v="1"/>
    <x v="3300"/>
    <x v="2"/>
    <x v="6"/>
  </r>
  <r>
    <d v="2016-07-18T00:00:00"/>
    <x v="359"/>
    <x v="12"/>
    <x v="0"/>
    <x v="14"/>
    <s v="Elite 5&quot; Scissors"/>
    <n v="33.799999999999997"/>
    <n v="5"/>
    <x v="1362"/>
    <x v="2"/>
    <x v="6"/>
  </r>
  <r>
    <d v="2016-07-18T00:00:00"/>
    <x v="743"/>
    <x v="0"/>
    <x v="2"/>
    <x v="9"/>
    <s v="SanDisk Cruzer 4 GB USB Flash Drive"/>
    <n v="15.58"/>
    <n v="3"/>
    <x v="2799"/>
    <x v="2"/>
    <x v="6"/>
  </r>
  <r>
    <d v="2016-07-18T00:00:00"/>
    <x v="608"/>
    <x v="12"/>
    <x v="2"/>
    <x v="6"/>
    <s v="iHome FM Clock Radio with Lightning Dock"/>
    <n v="55.99"/>
    <n v="1"/>
    <x v="3137"/>
    <x v="2"/>
    <x v="6"/>
  </r>
  <r>
    <d v="2016-07-18T00:00:00"/>
    <x v="646"/>
    <x v="2"/>
    <x v="0"/>
    <x v="4"/>
    <s v="Newell 326"/>
    <n v="11.26"/>
    <n v="8"/>
    <x v="818"/>
    <x v="2"/>
    <x v="6"/>
  </r>
  <r>
    <d v="2016-07-18T00:00:00"/>
    <x v="646"/>
    <x v="2"/>
    <x v="0"/>
    <x v="2"/>
    <s v="Steel Personal Filing/Posting Tote"/>
    <n v="284.08"/>
    <n v="10"/>
    <x v="3348"/>
    <x v="2"/>
    <x v="6"/>
  </r>
  <r>
    <d v="2016-07-18T00:00:00"/>
    <x v="646"/>
    <x v="2"/>
    <x v="0"/>
    <x v="0"/>
    <s v="Xerox 196"/>
    <n v="18.5"/>
    <n v="4"/>
    <x v="516"/>
    <x v="2"/>
    <x v="6"/>
  </r>
  <r>
    <d v="2016-07-19T00:00:00"/>
    <x v="55"/>
    <x v="29"/>
    <x v="1"/>
    <x v="8"/>
    <s v="Advantus Employee of the Month Certificate Frame, 11 x 13-1/2"/>
    <n v="185.58"/>
    <n v="6"/>
    <x v="2614"/>
    <x v="2"/>
    <x v="6"/>
  </r>
  <r>
    <d v="2016-07-19T00:00:00"/>
    <x v="55"/>
    <x v="29"/>
    <x v="0"/>
    <x v="3"/>
    <s v="Premium Transparent Presentation Covers, No Pattern/Clear, 8 1/2&quot; x 11&quot;"/>
    <n v="77.56"/>
    <n v="2"/>
    <x v="1863"/>
    <x v="2"/>
    <x v="6"/>
  </r>
  <r>
    <d v="2016-07-19T00:00:00"/>
    <x v="55"/>
    <x v="29"/>
    <x v="0"/>
    <x v="2"/>
    <s v="Rogers Deluxe File Chest"/>
    <n v="87.92"/>
    <n v="4"/>
    <x v="1155"/>
    <x v="2"/>
    <x v="6"/>
  </r>
  <r>
    <d v="2016-07-19T00:00:00"/>
    <x v="55"/>
    <x v="29"/>
    <x v="0"/>
    <x v="0"/>
    <s v="Xerox 1893"/>
    <n v="245.94"/>
    <n v="6"/>
    <x v="3349"/>
    <x v="2"/>
    <x v="6"/>
  </r>
  <r>
    <d v="2016-07-19T00:00:00"/>
    <x v="55"/>
    <x v="29"/>
    <x v="0"/>
    <x v="3"/>
    <s v="Avery Printable Repositionable Plastic Tabs"/>
    <n v="8.6"/>
    <n v="1"/>
    <x v="1129"/>
    <x v="2"/>
    <x v="6"/>
  </r>
  <r>
    <d v="2016-07-19T00:00:00"/>
    <x v="55"/>
    <x v="29"/>
    <x v="1"/>
    <x v="11"/>
    <s v="Hon 4-Shelf Metal Bookcases"/>
    <n v="504.9"/>
    <n v="5"/>
    <x v="3350"/>
    <x v="2"/>
    <x v="6"/>
  </r>
  <r>
    <d v="2016-07-19T00:00:00"/>
    <x v="492"/>
    <x v="3"/>
    <x v="2"/>
    <x v="6"/>
    <s v="Griffin GC36547 PowerJolt SE Lightning Charger"/>
    <n v="35.979999999999997"/>
    <n v="2"/>
    <x v="704"/>
    <x v="2"/>
    <x v="6"/>
  </r>
  <r>
    <d v="2016-07-19T00:00:00"/>
    <x v="492"/>
    <x v="3"/>
    <x v="2"/>
    <x v="9"/>
    <s v="Logitech G35 7.1-Channel Surround Sound Headset"/>
    <n v="389.97"/>
    <n v="3"/>
    <x v="3247"/>
    <x v="2"/>
    <x v="6"/>
  </r>
  <r>
    <d v="2016-07-20T00:00:00"/>
    <x v="137"/>
    <x v="20"/>
    <x v="2"/>
    <x v="6"/>
    <s v="invisibleSHIELD by ZAGG Smudge-Free Screen Protector"/>
    <n v="89.95"/>
    <n v="5"/>
    <x v="3351"/>
    <x v="2"/>
    <x v="6"/>
  </r>
  <r>
    <d v="2016-07-21T00:00:00"/>
    <x v="369"/>
    <x v="2"/>
    <x v="0"/>
    <x v="3"/>
    <s v="GBC Instant Report Kit"/>
    <n v="1.94"/>
    <n v="1"/>
    <x v="1708"/>
    <x v="2"/>
    <x v="6"/>
  </r>
  <r>
    <d v="2016-07-21T00:00:00"/>
    <x v="739"/>
    <x v="10"/>
    <x v="0"/>
    <x v="4"/>
    <s v="Boston 16765 Mini Stand Up Battery Pencil Sharpener"/>
    <n v="18.66"/>
    <n v="2"/>
    <x v="3352"/>
    <x v="2"/>
    <x v="6"/>
  </r>
  <r>
    <d v="2016-07-21T00:00:00"/>
    <x v="739"/>
    <x v="10"/>
    <x v="0"/>
    <x v="3"/>
    <s v="Wilson Jones 1&quot; Hanging DublLock Ring Binders"/>
    <n v="11.09"/>
    <n v="7"/>
    <x v="571"/>
    <x v="2"/>
    <x v="6"/>
  </r>
  <r>
    <d v="2016-07-21T00:00:00"/>
    <x v="739"/>
    <x v="10"/>
    <x v="0"/>
    <x v="2"/>
    <s v="Safco Steel Mobile File Cart"/>
    <n v="66.69"/>
    <n v="1"/>
    <x v="1112"/>
    <x v="2"/>
    <x v="6"/>
  </r>
  <r>
    <d v="2016-07-21T00:00:00"/>
    <x v="739"/>
    <x v="10"/>
    <x v="0"/>
    <x v="2"/>
    <s v="Fellowes Mobile File Cart, Black"/>
    <n v="99.49"/>
    <n v="2"/>
    <x v="2341"/>
    <x v="2"/>
    <x v="6"/>
  </r>
  <r>
    <d v="2016-07-21T00:00:00"/>
    <x v="443"/>
    <x v="25"/>
    <x v="0"/>
    <x v="1"/>
    <s v="Avery 494"/>
    <n v="6.26"/>
    <n v="3"/>
    <x v="2118"/>
    <x v="2"/>
    <x v="6"/>
  </r>
  <r>
    <d v="2016-07-21T00:00:00"/>
    <x v="443"/>
    <x v="25"/>
    <x v="1"/>
    <x v="5"/>
    <s v="Leather Task Chair, Black"/>
    <n v="363.92"/>
    <n v="5"/>
    <x v="62"/>
    <x v="2"/>
    <x v="6"/>
  </r>
  <r>
    <d v="2016-07-21T00:00:00"/>
    <x v="105"/>
    <x v="3"/>
    <x v="0"/>
    <x v="10"/>
    <s v="Ames Color-File Green Diamond Border X-ray Mailers"/>
    <n v="419.9"/>
    <n v="5"/>
    <x v="3353"/>
    <x v="2"/>
    <x v="6"/>
  </r>
  <r>
    <d v="2016-07-21T00:00:00"/>
    <x v="105"/>
    <x v="3"/>
    <x v="0"/>
    <x v="1"/>
    <s v="Self-Adhesive Removable Labels"/>
    <n v="3.15"/>
    <n v="1"/>
    <x v="367"/>
    <x v="2"/>
    <x v="6"/>
  </r>
  <r>
    <d v="2016-07-22T00:00:00"/>
    <x v="729"/>
    <x v="3"/>
    <x v="0"/>
    <x v="1"/>
    <s v="Self-Adhesive Removable Labels"/>
    <n v="6.3"/>
    <n v="2"/>
    <x v="3354"/>
    <x v="2"/>
    <x v="6"/>
  </r>
  <r>
    <d v="2016-07-22T00:00:00"/>
    <x v="740"/>
    <x v="2"/>
    <x v="0"/>
    <x v="4"/>
    <s v="12 Colored Short Pencils"/>
    <n v="4.16"/>
    <n v="2"/>
    <x v="3355"/>
    <x v="2"/>
    <x v="6"/>
  </r>
  <r>
    <d v="2016-07-22T00:00:00"/>
    <x v="740"/>
    <x v="2"/>
    <x v="1"/>
    <x v="8"/>
    <s v="Master Caster Door Stop, Large Neon Orange"/>
    <n v="11.65"/>
    <n v="2"/>
    <x v="318"/>
    <x v="2"/>
    <x v="6"/>
  </r>
  <r>
    <d v="2016-07-22T00:00:00"/>
    <x v="380"/>
    <x v="14"/>
    <x v="2"/>
    <x v="9"/>
    <s v="Plantronics Audio 995 Wireless Stereo Headset"/>
    <n v="109.95"/>
    <n v="1"/>
    <x v="3356"/>
    <x v="2"/>
    <x v="6"/>
  </r>
  <r>
    <d v="2016-07-22T00:00:00"/>
    <x v="380"/>
    <x v="14"/>
    <x v="0"/>
    <x v="2"/>
    <s v="Fellowes Staxonsteel Drawer Files"/>
    <n v="965.85"/>
    <n v="5"/>
    <x v="3357"/>
    <x v="2"/>
    <x v="6"/>
  </r>
  <r>
    <d v="2016-07-22T00:00:00"/>
    <x v="380"/>
    <x v="14"/>
    <x v="0"/>
    <x v="4"/>
    <s v="Avery Hi-Liter Smear-Safe Highlighters"/>
    <n v="29.2"/>
    <n v="5"/>
    <x v="448"/>
    <x v="2"/>
    <x v="6"/>
  </r>
  <r>
    <d v="2016-07-22T00:00:00"/>
    <x v="380"/>
    <x v="14"/>
    <x v="0"/>
    <x v="0"/>
    <s v="Xerox 192"/>
    <n v="32.4"/>
    <n v="5"/>
    <x v="327"/>
    <x v="2"/>
    <x v="6"/>
  </r>
  <r>
    <d v="2016-07-22T00:00:00"/>
    <x v="61"/>
    <x v="17"/>
    <x v="0"/>
    <x v="14"/>
    <s v="Fiskars 8&quot; Scissors, 2/Pack"/>
    <n v="86.2"/>
    <n v="5"/>
    <x v="3358"/>
    <x v="2"/>
    <x v="6"/>
  </r>
  <r>
    <d v="2016-07-22T00:00:00"/>
    <x v="591"/>
    <x v="36"/>
    <x v="0"/>
    <x v="12"/>
    <s v="Belkin F9H710-06 7 Outlet SurgeMaster Surge Protector"/>
    <n v="37.68"/>
    <n v="2"/>
    <x v="3359"/>
    <x v="2"/>
    <x v="6"/>
  </r>
  <r>
    <d v="2016-07-22T00:00:00"/>
    <x v="591"/>
    <x v="36"/>
    <x v="0"/>
    <x v="0"/>
    <s v="Xerox 216"/>
    <n v="51.84"/>
    <n v="8"/>
    <x v="1746"/>
    <x v="2"/>
    <x v="6"/>
  </r>
  <r>
    <d v="2016-07-22T00:00:00"/>
    <x v="591"/>
    <x v="36"/>
    <x v="1"/>
    <x v="8"/>
    <s v="Eldon Stackable Tray, Side-Load, Legal, Smoke"/>
    <n v="27.42"/>
    <n v="3"/>
    <x v="440"/>
    <x v="2"/>
    <x v="6"/>
  </r>
  <r>
    <d v="2016-07-22T00:00:00"/>
    <x v="591"/>
    <x v="36"/>
    <x v="0"/>
    <x v="3"/>
    <s v="Wilson Jones Easy Flow II Sheet Lifters"/>
    <n v="5.4"/>
    <n v="3"/>
    <x v="3360"/>
    <x v="2"/>
    <x v="6"/>
  </r>
  <r>
    <d v="2016-07-23T00:00:00"/>
    <x v="403"/>
    <x v="16"/>
    <x v="0"/>
    <x v="4"/>
    <s v="Boston 16801 Nautilus Battery Pencil Sharpener"/>
    <n v="35.22"/>
    <n v="2"/>
    <x v="172"/>
    <x v="2"/>
    <x v="6"/>
  </r>
  <r>
    <d v="2016-07-23T00:00:00"/>
    <x v="403"/>
    <x v="16"/>
    <x v="0"/>
    <x v="12"/>
    <s v="Holmes Replacement Filter for HEPA Air Cleaner, Large Room"/>
    <n v="23.7"/>
    <n v="2"/>
    <x v="1898"/>
    <x v="2"/>
    <x v="6"/>
  </r>
  <r>
    <d v="2016-07-23T00:00:00"/>
    <x v="403"/>
    <x v="16"/>
    <x v="2"/>
    <x v="15"/>
    <s v="Zebra GX420t Direct Thermal/Thermal Transfer Printer"/>
    <n v="265.48"/>
    <n v="1"/>
    <x v="3361"/>
    <x v="2"/>
    <x v="6"/>
  </r>
  <r>
    <d v="2016-07-23T00:00:00"/>
    <x v="82"/>
    <x v="1"/>
    <x v="0"/>
    <x v="3"/>
    <s v="GBC Laser Imprintable Binding System Covers, Desert Sand"/>
    <n v="11.42"/>
    <n v="4"/>
    <x v="3362"/>
    <x v="2"/>
    <x v="6"/>
  </r>
  <r>
    <d v="2016-07-23T00:00:00"/>
    <x v="74"/>
    <x v="0"/>
    <x v="0"/>
    <x v="4"/>
    <s v="Newell 339"/>
    <n v="4.45"/>
    <n v="2"/>
    <x v="190"/>
    <x v="2"/>
    <x v="6"/>
  </r>
  <r>
    <d v="2016-07-23T00:00:00"/>
    <x v="74"/>
    <x v="0"/>
    <x v="0"/>
    <x v="0"/>
    <s v="Xerox 231"/>
    <n v="5.18"/>
    <n v="1"/>
    <x v="1534"/>
    <x v="2"/>
    <x v="6"/>
  </r>
  <r>
    <d v="2016-07-23T00:00:00"/>
    <x v="74"/>
    <x v="0"/>
    <x v="0"/>
    <x v="4"/>
    <s v="Boston 1645 Deluxe Heavier-Duty Electric Pencil Sharpener"/>
    <n v="175.92"/>
    <n v="5"/>
    <x v="883"/>
    <x v="2"/>
    <x v="6"/>
  </r>
  <r>
    <d v="2016-07-23T00:00:00"/>
    <x v="74"/>
    <x v="0"/>
    <x v="0"/>
    <x v="3"/>
    <s v="Storex Dura Pro Binders"/>
    <n v="4.75"/>
    <n v="4"/>
    <x v="3363"/>
    <x v="2"/>
    <x v="6"/>
  </r>
  <r>
    <d v="2016-07-23T00:00:00"/>
    <x v="74"/>
    <x v="0"/>
    <x v="0"/>
    <x v="14"/>
    <s v="Acme Elite Stainless Steel Scissors"/>
    <n v="13.34"/>
    <n v="2"/>
    <x v="202"/>
    <x v="2"/>
    <x v="6"/>
  </r>
  <r>
    <d v="2016-07-23T00:00:00"/>
    <x v="325"/>
    <x v="0"/>
    <x v="2"/>
    <x v="6"/>
    <s v="Griffin GC17055 Auxiliary Audio Cable"/>
    <n v="115.14"/>
    <n v="8"/>
    <x v="3364"/>
    <x v="2"/>
    <x v="6"/>
  </r>
  <r>
    <d v="2016-07-24T00:00:00"/>
    <x v="504"/>
    <x v="20"/>
    <x v="1"/>
    <x v="5"/>
    <s v="Office Star - Contemporary Swivel Chair with Padded Adjustable Arms and Flex Back"/>
    <n v="253.76"/>
    <n v="2"/>
    <x v="334"/>
    <x v="2"/>
    <x v="6"/>
  </r>
  <r>
    <d v="2016-07-24T00:00:00"/>
    <x v="229"/>
    <x v="8"/>
    <x v="0"/>
    <x v="4"/>
    <s v="Panasonic KP-4ABK Battery-Operated Pencil Sharpener"/>
    <n v="73.2"/>
    <n v="5"/>
    <x v="3088"/>
    <x v="2"/>
    <x v="6"/>
  </r>
  <r>
    <d v="2016-07-25T00:00:00"/>
    <x v="42"/>
    <x v="3"/>
    <x v="0"/>
    <x v="3"/>
    <s v="Clear Mylar Reinforcing Strips"/>
    <n v="119.62"/>
    <n v="8"/>
    <x v="3365"/>
    <x v="2"/>
    <x v="6"/>
  </r>
  <r>
    <d v="2016-07-25T00:00:00"/>
    <x v="42"/>
    <x v="3"/>
    <x v="1"/>
    <x v="8"/>
    <s v="Howard Miller 14-1/2&quot; Diameter Chrome Round Wall Clock"/>
    <n v="255.76"/>
    <n v="4"/>
    <x v="3366"/>
    <x v="2"/>
    <x v="6"/>
  </r>
  <r>
    <d v="2016-07-25T00:00:00"/>
    <x v="42"/>
    <x v="3"/>
    <x v="1"/>
    <x v="5"/>
    <s v="DMI Arturo Collection Mission-style Design Wood Chair"/>
    <n v="241.57"/>
    <n v="2"/>
    <x v="1490"/>
    <x v="2"/>
    <x v="6"/>
  </r>
  <r>
    <d v="2016-07-25T00:00:00"/>
    <x v="42"/>
    <x v="3"/>
    <x v="1"/>
    <x v="8"/>
    <s v="Deflect-O Glasstique Clear Desk Accessories"/>
    <n v="69.3"/>
    <n v="9"/>
    <x v="3367"/>
    <x v="2"/>
    <x v="6"/>
  </r>
  <r>
    <d v="2016-07-25T00:00:00"/>
    <x v="710"/>
    <x v="10"/>
    <x v="2"/>
    <x v="16"/>
    <s v="Hewlett Packard LaserJet 3310 Copier"/>
    <n v="1439.98"/>
    <n v="4"/>
    <x v="3368"/>
    <x v="2"/>
    <x v="6"/>
  </r>
  <r>
    <d v="2016-07-25T00:00:00"/>
    <x v="768"/>
    <x v="3"/>
    <x v="0"/>
    <x v="7"/>
    <s v="OIC Binder Clips"/>
    <n v="21.48"/>
    <n v="6"/>
    <x v="153"/>
    <x v="2"/>
    <x v="6"/>
  </r>
  <r>
    <d v="2016-07-25T00:00:00"/>
    <x v="390"/>
    <x v="10"/>
    <x v="0"/>
    <x v="12"/>
    <s v="Tripp Lite Isotel 6 Outlet Surge Protector with Fax/Modem Protection"/>
    <n v="243.88"/>
    <n v="5"/>
    <x v="3369"/>
    <x v="2"/>
    <x v="6"/>
  </r>
  <r>
    <d v="2016-07-25T00:00:00"/>
    <x v="484"/>
    <x v="0"/>
    <x v="0"/>
    <x v="1"/>
    <s v="Avery 493"/>
    <n v="15.71"/>
    <n v="4"/>
    <x v="1974"/>
    <x v="2"/>
    <x v="6"/>
  </r>
  <r>
    <d v="2016-07-25T00:00:00"/>
    <x v="711"/>
    <x v="29"/>
    <x v="0"/>
    <x v="2"/>
    <s v="Akro Stacking Bins"/>
    <n v="7.89"/>
    <n v="1"/>
    <x v="2361"/>
    <x v="2"/>
    <x v="6"/>
  </r>
  <r>
    <d v="2016-07-25T00:00:00"/>
    <x v="711"/>
    <x v="29"/>
    <x v="0"/>
    <x v="0"/>
    <s v="Advantus Motivational Note Cards"/>
    <n v="65.5"/>
    <n v="5"/>
    <x v="415"/>
    <x v="2"/>
    <x v="6"/>
  </r>
  <r>
    <d v="2016-07-25T00:00:00"/>
    <x v="711"/>
    <x v="29"/>
    <x v="1"/>
    <x v="13"/>
    <s v="Office Impressions End Table, 20-1/2&quot;H x 24&quot;W x 20&quot;D"/>
    <n v="2430.08"/>
    <n v="8"/>
    <x v="3370"/>
    <x v="2"/>
    <x v="6"/>
  </r>
  <r>
    <d v="2016-07-25T00:00:00"/>
    <x v="307"/>
    <x v="6"/>
    <x v="0"/>
    <x v="3"/>
    <s v="Avery 3 1/2&quot; Diskette Storage Pages, 10/Pack"/>
    <n v="10.44"/>
    <n v="1"/>
    <x v="2808"/>
    <x v="2"/>
    <x v="6"/>
  </r>
  <r>
    <d v="2016-07-25T00:00:00"/>
    <x v="734"/>
    <x v="0"/>
    <x v="0"/>
    <x v="10"/>
    <s v="Quality Park Security Envelopes"/>
    <n v="20.94"/>
    <n v="1"/>
    <x v="2578"/>
    <x v="2"/>
    <x v="6"/>
  </r>
  <r>
    <d v="2016-07-25T00:00:00"/>
    <x v="288"/>
    <x v="3"/>
    <x v="0"/>
    <x v="4"/>
    <s v="Newell 325"/>
    <n v="37.17"/>
    <n v="9"/>
    <x v="2928"/>
    <x v="2"/>
    <x v="6"/>
  </r>
  <r>
    <d v="2016-07-25T00:00:00"/>
    <x v="562"/>
    <x v="21"/>
    <x v="0"/>
    <x v="0"/>
    <s v="Speediset Carbonless Redi-Letter 7&quot; x 8 1/2&quot;"/>
    <n v="20.62"/>
    <n v="2"/>
    <x v="2759"/>
    <x v="2"/>
    <x v="6"/>
  </r>
  <r>
    <d v="2016-07-25T00:00:00"/>
    <x v="562"/>
    <x v="21"/>
    <x v="2"/>
    <x v="9"/>
    <s v="Memorex Froggy Flash Drive 8 GB"/>
    <n v="124.25"/>
    <n v="7"/>
    <x v="3371"/>
    <x v="2"/>
    <x v="6"/>
  </r>
  <r>
    <d v="2016-07-25T00:00:00"/>
    <x v="562"/>
    <x v="21"/>
    <x v="2"/>
    <x v="6"/>
    <s v="LG Electronics Tone+ HBS-730 Bluetooth Headset"/>
    <n v="297.55"/>
    <n v="5"/>
    <x v="3372"/>
    <x v="2"/>
    <x v="6"/>
  </r>
  <r>
    <d v="2016-07-25T00:00:00"/>
    <x v="562"/>
    <x v="21"/>
    <x v="1"/>
    <x v="5"/>
    <s v="Office Star Flex Back Scooter Chair with Aluminum Finish Frame"/>
    <n v="403.56"/>
    <n v="4"/>
    <x v="3373"/>
    <x v="2"/>
    <x v="6"/>
  </r>
  <r>
    <d v="2016-07-25T00:00:00"/>
    <x v="562"/>
    <x v="21"/>
    <x v="1"/>
    <x v="8"/>
    <s v="Eldon Expressions Desk Accessory, Wood Photo Frame, Mahogany"/>
    <n v="95.2"/>
    <n v="5"/>
    <x v="3374"/>
    <x v="2"/>
    <x v="6"/>
  </r>
  <r>
    <d v="2016-07-28T00:00:00"/>
    <x v="528"/>
    <x v="14"/>
    <x v="0"/>
    <x v="7"/>
    <s v="Staples"/>
    <n v="20.440000000000001"/>
    <n v="7"/>
    <x v="3375"/>
    <x v="2"/>
    <x v="6"/>
  </r>
  <r>
    <d v="2016-07-28T00:00:00"/>
    <x v="528"/>
    <x v="14"/>
    <x v="0"/>
    <x v="0"/>
    <s v="Xerox 1889"/>
    <n v="109.92"/>
    <n v="2"/>
    <x v="847"/>
    <x v="2"/>
    <x v="6"/>
  </r>
  <r>
    <d v="2016-07-28T00:00:00"/>
    <x v="580"/>
    <x v="3"/>
    <x v="0"/>
    <x v="1"/>
    <s v="Avery 495"/>
    <n v="18.899999999999999"/>
    <n v="3"/>
    <x v="1061"/>
    <x v="2"/>
    <x v="6"/>
  </r>
  <r>
    <d v="2016-07-28T00:00:00"/>
    <x v="635"/>
    <x v="2"/>
    <x v="1"/>
    <x v="11"/>
    <s v="Safco Value Mate Series Steel Bookcases, Baked Enamel Finish on Steel, Gray"/>
    <n v="177.45"/>
    <n v="5"/>
    <x v="3376"/>
    <x v="2"/>
    <x v="6"/>
  </r>
  <r>
    <d v="2016-07-28T00:00:00"/>
    <x v="635"/>
    <x v="2"/>
    <x v="0"/>
    <x v="3"/>
    <s v="GBC Ibimaster 500 Manual ProClick Binding System"/>
    <n v="1369.76"/>
    <n v="6"/>
    <x v="2347"/>
    <x v="2"/>
    <x v="6"/>
  </r>
  <r>
    <d v="2016-07-28T00:00:00"/>
    <x v="635"/>
    <x v="2"/>
    <x v="0"/>
    <x v="12"/>
    <s v="Hoover Replacement Belts For Soft Guard &amp; Commercial Ltweight Upright Vacs, 2/Pk"/>
    <n v="9.48"/>
    <n v="3"/>
    <x v="2841"/>
    <x v="2"/>
    <x v="6"/>
  </r>
  <r>
    <d v="2016-07-28T00:00:00"/>
    <x v="429"/>
    <x v="0"/>
    <x v="1"/>
    <x v="8"/>
    <s v="Eldon Image Series Desk Accessories, Ebony"/>
    <n v="24.7"/>
    <n v="5"/>
    <x v="3377"/>
    <x v="2"/>
    <x v="6"/>
  </r>
  <r>
    <d v="2016-07-28T00:00:00"/>
    <x v="429"/>
    <x v="0"/>
    <x v="1"/>
    <x v="8"/>
    <s v="Tenex Chairmat w/ Average Lip, 45&quot; x 53&quot;"/>
    <n v="302.72000000000003"/>
    <n v="5"/>
    <x v="3378"/>
    <x v="2"/>
    <x v="6"/>
  </r>
  <r>
    <d v="2016-07-29T00:00:00"/>
    <x v="4"/>
    <x v="2"/>
    <x v="0"/>
    <x v="2"/>
    <s v="Gould Plastics 9-Pocket Panel Bin, 18-3/8w x 5-1/4d x 20-1/2h, Black"/>
    <n v="84.78"/>
    <n v="2"/>
    <x v="2543"/>
    <x v="2"/>
    <x v="6"/>
  </r>
  <r>
    <d v="2016-07-29T00:00:00"/>
    <x v="517"/>
    <x v="16"/>
    <x v="0"/>
    <x v="3"/>
    <s v="Avery Triangle Shaped Sheet Lifters, Black, 2/Pack"/>
    <n v="2.21"/>
    <n v="3"/>
    <x v="2047"/>
    <x v="2"/>
    <x v="6"/>
  </r>
  <r>
    <d v="2016-07-29T00:00:00"/>
    <x v="718"/>
    <x v="25"/>
    <x v="0"/>
    <x v="2"/>
    <s v="Fellowes High-Stak Drawer Files"/>
    <n v="704.76"/>
    <n v="5"/>
    <x v="3379"/>
    <x v="2"/>
    <x v="6"/>
  </r>
  <r>
    <d v="2016-07-29T00:00:00"/>
    <x v="718"/>
    <x v="25"/>
    <x v="0"/>
    <x v="3"/>
    <s v="Premier Elliptical Ring Binder, Black"/>
    <n v="27.4"/>
    <n v="3"/>
    <x v="3380"/>
    <x v="2"/>
    <x v="6"/>
  </r>
  <r>
    <d v="2016-07-30T00:00:00"/>
    <x v="471"/>
    <x v="0"/>
    <x v="0"/>
    <x v="3"/>
    <s v="GBC VeloBind Cover Sets"/>
    <n v="9.26"/>
    <n v="3"/>
    <x v="1485"/>
    <x v="2"/>
    <x v="6"/>
  </r>
  <r>
    <d v="2016-07-30T00:00:00"/>
    <x v="175"/>
    <x v="1"/>
    <x v="0"/>
    <x v="1"/>
    <s v="Avery 498"/>
    <n v="9.25"/>
    <n v="4"/>
    <x v="3381"/>
    <x v="2"/>
    <x v="6"/>
  </r>
  <r>
    <d v="2016-07-30T00:00:00"/>
    <x v="175"/>
    <x v="1"/>
    <x v="0"/>
    <x v="2"/>
    <s v="Tennsco 16-Compartment Lockers with Coat Rack"/>
    <n v="1036.6199999999999"/>
    <n v="2"/>
    <x v="1860"/>
    <x v="2"/>
    <x v="6"/>
  </r>
  <r>
    <d v="2016-07-30T00:00:00"/>
    <x v="274"/>
    <x v="3"/>
    <x v="0"/>
    <x v="12"/>
    <s v="Hoover Shoulder Vac Commercial Portable Vacuum"/>
    <n v="715.64"/>
    <n v="2"/>
    <x v="2572"/>
    <x v="2"/>
    <x v="6"/>
  </r>
  <r>
    <d v="2016-07-31T00:00:00"/>
    <x v="318"/>
    <x v="14"/>
    <x v="0"/>
    <x v="12"/>
    <s v="Honeywell Quietcare HEPA Air Cleaner"/>
    <n v="283.14"/>
    <n v="4"/>
    <x v="3382"/>
    <x v="2"/>
    <x v="6"/>
  </r>
  <r>
    <d v="2016-07-31T00:00:00"/>
    <x v="318"/>
    <x v="14"/>
    <x v="2"/>
    <x v="6"/>
    <s v="ClearOne Communications CHAT 70 OCÂ Speaker Phone"/>
    <n v="635.96"/>
    <n v="4"/>
    <x v="3383"/>
    <x v="2"/>
    <x v="6"/>
  </r>
  <r>
    <d v="2016-07-31T00:00:00"/>
    <x v="318"/>
    <x v="14"/>
    <x v="2"/>
    <x v="6"/>
    <s v="Polycom SoundPoint Pro SE-225 Corded phone"/>
    <n v="118.99"/>
    <n v="1"/>
    <x v="3384"/>
    <x v="2"/>
    <x v="6"/>
  </r>
  <r>
    <d v="2016-07-31T00:00:00"/>
    <x v="318"/>
    <x v="14"/>
    <x v="1"/>
    <x v="8"/>
    <s v="Eldon ClusterMat Chair Mat with Cordless Antistatic Protection"/>
    <n v="272.94"/>
    <n v="3"/>
    <x v="52"/>
    <x v="2"/>
    <x v="6"/>
  </r>
  <r>
    <d v="2016-07-31T00:00:00"/>
    <x v="123"/>
    <x v="3"/>
    <x v="1"/>
    <x v="13"/>
    <s v="Laminate Occasional Tables"/>
    <n v="863.13"/>
    <n v="7"/>
    <x v="3385"/>
    <x v="2"/>
    <x v="6"/>
  </r>
  <r>
    <d v="2016-08-01T00:00:00"/>
    <x v="113"/>
    <x v="0"/>
    <x v="0"/>
    <x v="0"/>
    <s v="Easy-staple paper"/>
    <n v="19.649999999999999"/>
    <n v="2"/>
    <x v="824"/>
    <x v="2"/>
    <x v="7"/>
  </r>
  <r>
    <d v="2016-08-01T00:00:00"/>
    <x v="93"/>
    <x v="3"/>
    <x v="2"/>
    <x v="6"/>
    <s v="Apple iPhone 5"/>
    <n v="1039.73"/>
    <n v="2"/>
    <x v="3386"/>
    <x v="2"/>
    <x v="7"/>
  </r>
  <r>
    <d v="2016-08-01T00:00:00"/>
    <x v="93"/>
    <x v="3"/>
    <x v="0"/>
    <x v="12"/>
    <s v="Belkin F5C206VTEL 6 Outlet Surge"/>
    <n v="45.96"/>
    <n v="2"/>
    <x v="3346"/>
    <x v="2"/>
    <x v="7"/>
  </r>
  <r>
    <d v="2016-08-01T00:00:00"/>
    <x v="580"/>
    <x v="2"/>
    <x v="1"/>
    <x v="8"/>
    <s v="Eldon 500 Class Desk Accessories"/>
    <n v="19.309999999999999"/>
    <n v="2"/>
    <x v="1063"/>
    <x v="2"/>
    <x v="7"/>
  </r>
  <r>
    <d v="2016-08-02T00:00:00"/>
    <x v="45"/>
    <x v="3"/>
    <x v="1"/>
    <x v="13"/>
    <s v="Barricks Non-Folding Utility Table with Steel Legs, Laminate Tops"/>
    <n v="136.46"/>
    <n v="2"/>
    <x v="3387"/>
    <x v="2"/>
    <x v="7"/>
  </r>
  <r>
    <d v="2016-08-02T00:00:00"/>
    <x v="45"/>
    <x v="3"/>
    <x v="2"/>
    <x v="6"/>
    <s v="Nortel Business Series Terminal T7208 Digital phone"/>
    <n v="333.58"/>
    <n v="3"/>
    <x v="3388"/>
    <x v="2"/>
    <x v="7"/>
  </r>
  <r>
    <d v="2016-08-02T00:00:00"/>
    <x v="45"/>
    <x v="3"/>
    <x v="0"/>
    <x v="3"/>
    <s v="XtraLife ClearVue Slant-D Ring Binders by Cardinal"/>
    <n v="12.54"/>
    <n v="2"/>
    <x v="542"/>
    <x v="2"/>
    <x v="7"/>
  </r>
  <r>
    <d v="2016-08-03T00:00:00"/>
    <x v="769"/>
    <x v="39"/>
    <x v="0"/>
    <x v="10"/>
    <s v="Tyvek  Top-Opening Peel &amp; Seel Envelopes, Plain White"/>
    <n v="81.540000000000006"/>
    <n v="3"/>
    <x v="3389"/>
    <x v="2"/>
    <x v="7"/>
  </r>
  <r>
    <d v="2016-08-03T00:00:00"/>
    <x v="769"/>
    <x v="39"/>
    <x v="2"/>
    <x v="9"/>
    <s v="Sony Micro Vault Click 4 GB USB 2.0 Flash Drive"/>
    <n v="167.28"/>
    <n v="12"/>
    <x v="3390"/>
    <x v="2"/>
    <x v="7"/>
  </r>
  <r>
    <d v="2016-08-04T00:00:00"/>
    <x v="770"/>
    <x v="6"/>
    <x v="0"/>
    <x v="14"/>
    <s v="Acme 10&quot; Easy Grip Assistive Scissors"/>
    <n v="35.06"/>
    <n v="2"/>
    <x v="1893"/>
    <x v="2"/>
    <x v="7"/>
  </r>
  <r>
    <d v="2016-08-04T00:00:00"/>
    <x v="770"/>
    <x v="6"/>
    <x v="0"/>
    <x v="1"/>
    <s v="Avery 476"/>
    <n v="4.13"/>
    <n v="1"/>
    <x v="238"/>
    <x v="2"/>
    <x v="7"/>
  </r>
  <r>
    <d v="2016-08-04T00:00:00"/>
    <x v="770"/>
    <x v="6"/>
    <x v="1"/>
    <x v="8"/>
    <s v="Advantus Panel Wall Certificate Holder - 8.5x11"/>
    <n v="109.8"/>
    <n v="9"/>
    <x v="2593"/>
    <x v="2"/>
    <x v="7"/>
  </r>
  <r>
    <d v="2016-08-04T00:00:00"/>
    <x v="770"/>
    <x v="6"/>
    <x v="0"/>
    <x v="1"/>
    <s v="Avery 478"/>
    <n v="9.82"/>
    <n v="2"/>
    <x v="1636"/>
    <x v="2"/>
    <x v="7"/>
  </r>
  <r>
    <d v="2016-08-04T00:00:00"/>
    <x v="565"/>
    <x v="1"/>
    <x v="0"/>
    <x v="3"/>
    <s v="Ibico Presentation Index for Binding Systems"/>
    <n v="3.98"/>
    <n v="5"/>
    <x v="3391"/>
    <x v="2"/>
    <x v="7"/>
  </r>
  <r>
    <d v="2016-08-04T00:00:00"/>
    <x v="49"/>
    <x v="3"/>
    <x v="2"/>
    <x v="6"/>
    <s v="Mitel 5320 IP Phone VoIP phone"/>
    <n v="302.38"/>
    <n v="2"/>
    <x v="3392"/>
    <x v="2"/>
    <x v="7"/>
  </r>
  <r>
    <d v="2016-08-04T00:00:00"/>
    <x v="49"/>
    <x v="3"/>
    <x v="0"/>
    <x v="3"/>
    <s v="Wilson Jones Leather-Like Binders with DublLock Round Rings"/>
    <n v="20.95"/>
    <n v="3"/>
    <x v="2578"/>
    <x v="2"/>
    <x v="7"/>
  </r>
  <r>
    <d v="2016-08-04T00:00:00"/>
    <x v="49"/>
    <x v="3"/>
    <x v="0"/>
    <x v="3"/>
    <s v="Pressboard Covers with Storage Hooks, 9 1/2&quot; x 11&quot;, Light Blue"/>
    <n v="11.78"/>
    <n v="3"/>
    <x v="3393"/>
    <x v="2"/>
    <x v="7"/>
  </r>
  <r>
    <d v="2016-08-05T00:00:00"/>
    <x v="591"/>
    <x v="33"/>
    <x v="0"/>
    <x v="4"/>
    <s v="Boston Model 1800 Electric Pencil Sharpener, Gray"/>
    <n v="197.05"/>
    <n v="7"/>
    <x v="3394"/>
    <x v="2"/>
    <x v="7"/>
  </r>
  <r>
    <d v="2016-08-06T00:00:00"/>
    <x v="123"/>
    <x v="20"/>
    <x v="0"/>
    <x v="0"/>
    <s v="Easy-staple paper"/>
    <n v="70.88"/>
    <n v="2"/>
    <x v="2937"/>
    <x v="2"/>
    <x v="7"/>
  </r>
  <r>
    <d v="2016-08-06T00:00:00"/>
    <x v="339"/>
    <x v="3"/>
    <x v="2"/>
    <x v="6"/>
    <s v="Panasonic KX-TG6844B Expandable Digital Cordless Telephone"/>
    <n v="211.17"/>
    <n v="4"/>
    <x v="3395"/>
    <x v="2"/>
    <x v="7"/>
  </r>
  <r>
    <d v="2016-08-06T00:00:00"/>
    <x v="272"/>
    <x v="20"/>
    <x v="0"/>
    <x v="4"/>
    <s v="Dixon Prang Watercolor Pencils, 10-Color Set with Brush"/>
    <n v="38.340000000000003"/>
    <n v="9"/>
    <x v="3234"/>
    <x v="2"/>
    <x v="7"/>
  </r>
  <r>
    <d v="2016-08-07T00:00:00"/>
    <x v="360"/>
    <x v="22"/>
    <x v="2"/>
    <x v="9"/>
    <s v="LogitechÂ Illuminated - Keyboard"/>
    <n v="179.97"/>
    <n v="3"/>
    <x v="103"/>
    <x v="2"/>
    <x v="7"/>
  </r>
  <r>
    <d v="2016-08-08T00:00:00"/>
    <x v="453"/>
    <x v="0"/>
    <x v="0"/>
    <x v="7"/>
    <s v="OIC Bulk Pack Metal Binder Clips"/>
    <n v="11.17"/>
    <n v="4"/>
    <x v="316"/>
    <x v="2"/>
    <x v="7"/>
  </r>
  <r>
    <d v="2016-08-08T00:00:00"/>
    <x v="453"/>
    <x v="0"/>
    <x v="0"/>
    <x v="0"/>
    <s v="Ink Jet Note and Greeting Cards, 8-1/2&quot; x 5-1/2&quot; Card Size"/>
    <n v="53.95"/>
    <n v="3"/>
    <x v="3396"/>
    <x v="2"/>
    <x v="7"/>
  </r>
  <r>
    <d v="2016-08-08T00:00:00"/>
    <x v="619"/>
    <x v="29"/>
    <x v="0"/>
    <x v="7"/>
    <s v="Alliance Super-Size Bands, Assorted Sizes"/>
    <n v="23.34"/>
    <n v="3"/>
    <x v="3397"/>
    <x v="2"/>
    <x v="7"/>
  </r>
  <r>
    <d v="2016-08-08T00:00:00"/>
    <x v="683"/>
    <x v="3"/>
    <x v="1"/>
    <x v="13"/>
    <s v="Chromcraft 48&quot; x 96&quot; Racetrack Double Pedestal Table"/>
    <n v="513.02"/>
    <n v="2"/>
    <x v="3299"/>
    <x v="2"/>
    <x v="7"/>
  </r>
  <r>
    <d v="2016-08-08T00:00:00"/>
    <x v="683"/>
    <x v="3"/>
    <x v="0"/>
    <x v="12"/>
    <s v="Kensington 4 Outlet MasterPiece Compact Power Control Center"/>
    <n v="487.92"/>
    <n v="6"/>
    <x v="3398"/>
    <x v="2"/>
    <x v="7"/>
  </r>
  <r>
    <d v="2016-08-08T00:00:00"/>
    <x v="683"/>
    <x v="3"/>
    <x v="0"/>
    <x v="3"/>
    <s v="Acco Hanging Data Binders"/>
    <n v="15.24"/>
    <n v="5"/>
    <x v="3399"/>
    <x v="2"/>
    <x v="7"/>
  </r>
  <r>
    <d v="2016-08-08T00:00:00"/>
    <x v="309"/>
    <x v="39"/>
    <x v="0"/>
    <x v="0"/>
    <s v="Xerox 1954"/>
    <n v="10.56"/>
    <n v="2"/>
    <x v="73"/>
    <x v="2"/>
    <x v="7"/>
  </r>
  <r>
    <d v="2016-08-09T00:00:00"/>
    <x v="454"/>
    <x v="25"/>
    <x v="0"/>
    <x v="0"/>
    <s v="Xerox 199"/>
    <n v="30.82"/>
    <n v="9"/>
    <x v="1196"/>
    <x v="2"/>
    <x v="7"/>
  </r>
  <r>
    <d v="2016-08-09T00:00:00"/>
    <x v="454"/>
    <x v="25"/>
    <x v="2"/>
    <x v="6"/>
    <s v="Apple EarPods with Remote and Mic"/>
    <n v="44.78"/>
    <n v="2"/>
    <x v="1611"/>
    <x v="2"/>
    <x v="7"/>
  </r>
  <r>
    <d v="2016-08-09T00:00:00"/>
    <x v="454"/>
    <x v="25"/>
    <x v="0"/>
    <x v="12"/>
    <s v="Kensington 7 Outlet MasterPiece Power Center"/>
    <n v="569.54"/>
    <n v="4"/>
    <x v="3400"/>
    <x v="2"/>
    <x v="7"/>
  </r>
  <r>
    <d v="2016-08-09T00:00:00"/>
    <x v="292"/>
    <x v="15"/>
    <x v="0"/>
    <x v="3"/>
    <s v="Tuff Stuff Recycled Round Ring Binders"/>
    <n v="4.34"/>
    <n v="3"/>
    <x v="1082"/>
    <x v="2"/>
    <x v="7"/>
  </r>
  <r>
    <d v="2016-08-09T00:00:00"/>
    <x v="292"/>
    <x v="15"/>
    <x v="0"/>
    <x v="3"/>
    <s v="Avery Durable Slant Ring Binders"/>
    <n v="11.88"/>
    <n v="5"/>
    <x v="3401"/>
    <x v="2"/>
    <x v="7"/>
  </r>
  <r>
    <d v="2016-08-11T00:00:00"/>
    <x v="428"/>
    <x v="39"/>
    <x v="0"/>
    <x v="0"/>
    <s v="Xerox 202"/>
    <n v="32.4"/>
    <n v="5"/>
    <x v="327"/>
    <x v="2"/>
    <x v="7"/>
  </r>
  <r>
    <d v="2016-08-11T00:00:00"/>
    <x v="428"/>
    <x v="39"/>
    <x v="0"/>
    <x v="3"/>
    <s v="Avery Hanging File Binders"/>
    <n v="41.86"/>
    <n v="7"/>
    <x v="2655"/>
    <x v="2"/>
    <x v="7"/>
  </r>
  <r>
    <d v="2016-08-11T00:00:00"/>
    <x v="428"/>
    <x v="39"/>
    <x v="0"/>
    <x v="3"/>
    <s v="Premium Transparent Presentation Covers, No Pattern/Clear, 8 1/2&quot; x 11&quot;"/>
    <n v="77.56"/>
    <n v="2"/>
    <x v="1863"/>
    <x v="2"/>
    <x v="7"/>
  </r>
  <r>
    <d v="2016-08-12T00:00:00"/>
    <x v="641"/>
    <x v="30"/>
    <x v="0"/>
    <x v="0"/>
    <s v="Xerox 224"/>
    <n v="6.48"/>
    <n v="1"/>
    <x v="1006"/>
    <x v="2"/>
    <x v="7"/>
  </r>
  <r>
    <d v="2016-08-12T00:00:00"/>
    <x v="752"/>
    <x v="0"/>
    <x v="2"/>
    <x v="9"/>
    <s v="Logitech diNovo Edge Keyboard"/>
    <n v="1399.94"/>
    <n v="7"/>
    <x v="3402"/>
    <x v="2"/>
    <x v="7"/>
  </r>
  <r>
    <d v="2016-08-12T00:00:00"/>
    <x v="288"/>
    <x v="20"/>
    <x v="1"/>
    <x v="5"/>
    <s v="Global Geo Office Task Chair, Gray"/>
    <n v="145.76"/>
    <n v="2"/>
    <x v="3403"/>
    <x v="2"/>
    <x v="7"/>
  </r>
  <r>
    <d v="2016-08-12T00:00:00"/>
    <x v="599"/>
    <x v="16"/>
    <x v="1"/>
    <x v="13"/>
    <s v="BPI Conference Tables"/>
    <n v="562.29"/>
    <n v="7"/>
    <x v="3404"/>
    <x v="2"/>
    <x v="7"/>
  </r>
  <r>
    <d v="2016-08-12T00:00:00"/>
    <x v="377"/>
    <x v="20"/>
    <x v="1"/>
    <x v="13"/>
    <s v="Chromcraft Round Conference Tables"/>
    <n v="209.15"/>
    <n v="2"/>
    <x v="3405"/>
    <x v="2"/>
    <x v="7"/>
  </r>
  <r>
    <d v="2016-08-12T00:00:00"/>
    <x v="377"/>
    <x v="20"/>
    <x v="0"/>
    <x v="2"/>
    <s v="Tennsco 6- and 18-Compartment Lockers"/>
    <n v="1591.02"/>
    <n v="6"/>
    <x v="3406"/>
    <x v="2"/>
    <x v="7"/>
  </r>
  <r>
    <d v="2016-08-12T00:00:00"/>
    <x v="35"/>
    <x v="2"/>
    <x v="0"/>
    <x v="4"/>
    <s v="Boston 16765 Mini Stand Up Battery Pencil Sharpener"/>
    <n v="37.31"/>
    <n v="4"/>
    <x v="644"/>
    <x v="2"/>
    <x v="7"/>
  </r>
  <r>
    <d v="2016-08-13T00:00:00"/>
    <x v="313"/>
    <x v="25"/>
    <x v="0"/>
    <x v="3"/>
    <s v="Acco Translucent Poly Ring Binders"/>
    <n v="11.23"/>
    <n v="8"/>
    <x v="3407"/>
    <x v="2"/>
    <x v="7"/>
  </r>
  <r>
    <d v="2016-08-13T00:00:00"/>
    <x v="313"/>
    <x v="25"/>
    <x v="0"/>
    <x v="0"/>
    <s v="Easy-staple paper"/>
    <n v="10.27"/>
    <n v="3"/>
    <x v="2194"/>
    <x v="2"/>
    <x v="7"/>
  </r>
  <r>
    <d v="2016-08-13T00:00:00"/>
    <x v="161"/>
    <x v="21"/>
    <x v="1"/>
    <x v="11"/>
    <s v="O'Sullivan Living Dimensions 2-Shelf Bookcases"/>
    <n v="241.96"/>
    <n v="2"/>
    <x v="2534"/>
    <x v="2"/>
    <x v="7"/>
  </r>
  <r>
    <d v="2016-08-13T00:00:00"/>
    <x v="161"/>
    <x v="21"/>
    <x v="0"/>
    <x v="3"/>
    <s v="Avery Round Ring Poly Binders"/>
    <n v="8.52"/>
    <n v="3"/>
    <x v="1112"/>
    <x v="2"/>
    <x v="7"/>
  </r>
  <r>
    <d v="2016-08-13T00:00:00"/>
    <x v="459"/>
    <x v="8"/>
    <x v="0"/>
    <x v="12"/>
    <s v="Staple holder"/>
    <n v="17.34"/>
    <n v="2"/>
    <x v="658"/>
    <x v="2"/>
    <x v="7"/>
  </r>
  <r>
    <d v="2016-08-13T00:00:00"/>
    <x v="459"/>
    <x v="8"/>
    <x v="2"/>
    <x v="9"/>
    <s v="Sony 64GB Class 10 Micro SDHC R40 Memory Card"/>
    <n v="71.98"/>
    <n v="2"/>
    <x v="1938"/>
    <x v="2"/>
    <x v="7"/>
  </r>
  <r>
    <d v="2016-08-13T00:00:00"/>
    <x v="503"/>
    <x v="6"/>
    <x v="0"/>
    <x v="3"/>
    <s v="Avery Heavy-Duty EZD  Binder With Locking Rings"/>
    <n v="22.32"/>
    <n v="4"/>
    <x v="3408"/>
    <x v="2"/>
    <x v="7"/>
  </r>
  <r>
    <d v="2016-08-13T00:00:00"/>
    <x v="503"/>
    <x v="6"/>
    <x v="0"/>
    <x v="1"/>
    <s v="Alphabetical Labels for Top Tab Filing"/>
    <n v="103.6"/>
    <n v="7"/>
    <x v="911"/>
    <x v="2"/>
    <x v="7"/>
  </r>
  <r>
    <d v="2016-08-13T00:00:00"/>
    <x v="189"/>
    <x v="0"/>
    <x v="0"/>
    <x v="14"/>
    <s v="Premier Electric Letter Opener"/>
    <n v="185.38"/>
    <n v="2"/>
    <x v="3096"/>
    <x v="2"/>
    <x v="7"/>
  </r>
  <r>
    <d v="2016-08-13T00:00:00"/>
    <x v="189"/>
    <x v="0"/>
    <x v="0"/>
    <x v="12"/>
    <s v="3.6 Cubic Foot Counter Height Office Refrigerator"/>
    <n v="58.92"/>
    <n v="1"/>
    <x v="3409"/>
    <x v="2"/>
    <x v="7"/>
  </r>
  <r>
    <d v="2016-08-14T00:00:00"/>
    <x v="747"/>
    <x v="3"/>
    <x v="0"/>
    <x v="0"/>
    <s v="Array Memo Cubes"/>
    <n v="15.54"/>
    <n v="3"/>
    <x v="2956"/>
    <x v="2"/>
    <x v="7"/>
  </r>
  <r>
    <d v="2016-08-14T00:00:00"/>
    <x v="747"/>
    <x v="3"/>
    <x v="2"/>
    <x v="15"/>
    <s v="Texas Instruments TI-34 Scientific Calculator"/>
    <n v="105.55"/>
    <n v="6"/>
    <x v="3410"/>
    <x v="2"/>
    <x v="7"/>
  </r>
  <r>
    <d v="2016-08-14T00:00:00"/>
    <x v="546"/>
    <x v="15"/>
    <x v="0"/>
    <x v="0"/>
    <s v="Xerox 200"/>
    <n v="15.55"/>
    <n v="3"/>
    <x v="192"/>
    <x v="2"/>
    <x v="7"/>
  </r>
  <r>
    <d v="2016-08-14T00:00:00"/>
    <x v="153"/>
    <x v="10"/>
    <x v="2"/>
    <x v="6"/>
    <s v="Cisco IP Phone 7961G-GE VoIP phone"/>
    <n v="259.89999999999998"/>
    <n v="2"/>
    <x v="3411"/>
    <x v="2"/>
    <x v="7"/>
  </r>
  <r>
    <d v="2016-08-14T00:00:00"/>
    <x v="153"/>
    <x v="10"/>
    <x v="2"/>
    <x v="6"/>
    <s v="Plantronics Voyager Pro Legend"/>
    <n v="247.19"/>
    <n v="2"/>
    <x v="3412"/>
    <x v="2"/>
    <x v="7"/>
  </r>
  <r>
    <d v="2016-08-14T00:00:00"/>
    <x v="153"/>
    <x v="10"/>
    <x v="2"/>
    <x v="9"/>
    <s v="Logitech G500s Laser Gaming Mouse with Adjustable Weight Tuning"/>
    <n v="279.95999999999998"/>
    <n v="5"/>
    <x v="2062"/>
    <x v="2"/>
    <x v="7"/>
  </r>
  <r>
    <d v="2016-08-15T00:00:00"/>
    <x v="297"/>
    <x v="26"/>
    <x v="0"/>
    <x v="3"/>
    <s v="Premium Transparent Presentation Covers by GBC"/>
    <n v="18.88"/>
    <n v="3"/>
    <x v="3413"/>
    <x v="2"/>
    <x v="7"/>
  </r>
  <r>
    <d v="2016-08-15T00:00:00"/>
    <x v="297"/>
    <x v="26"/>
    <x v="0"/>
    <x v="12"/>
    <s v="Tripp Lite TLP810NET Broadband Surge for Modem/Fax"/>
    <n v="122.33"/>
    <n v="3"/>
    <x v="559"/>
    <x v="2"/>
    <x v="7"/>
  </r>
  <r>
    <d v="2016-08-15T00:00:00"/>
    <x v="563"/>
    <x v="3"/>
    <x v="2"/>
    <x v="6"/>
    <s v="Nokia Lumia 521 (T-Mobile)"/>
    <n v="71.98"/>
    <n v="3"/>
    <x v="85"/>
    <x v="2"/>
    <x v="7"/>
  </r>
  <r>
    <d v="2016-08-15T00:00:00"/>
    <x v="563"/>
    <x v="3"/>
    <x v="0"/>
    <x v="1"/>
    <s v="Avery 488"/>
    <n v="3.15"/>
    <n v="1"/>
    <x v="367"/>
    <x v="2"/>
    <x v="7"/>
  </r>
  <r>
    <d v="2016-08-15T00:00:00"/>
    <x v="405"/>
    <x v="16"/>
    <x v="2"/>
    <x v="6"/>
    <s v="HTC One Mini"/>
    <n v="705.54"/>
    <n v="7"/>
    <x v="2085"/>
    <x v="2"/>
    <x v="7"/>
  </r>
  <r>
    <d v="2016-08-15T00:00:00"/>
    <x v="757"/>
    <x v="25"/>
    <x v="1"/>
    <x v="5"/>
    <s v="Hon Olson Stacker Stools"/>
    <n v="225.3"/>
    <n v="2"/>
    <x v="470"/>
    <x v="2"/>
    <x v="7"/>
  </r>
  <r>
    <d v="2016-08-15T00:00:00"/>
    <x v="649"/>
    <x v="3"/>
    <x v="1"/>
    <x v="8"/>
    <s v="Luxo Professional Magnifying Clamp-On Fluorescent Lamps"/>
    <n v="312.02999999999997"/>
    <n v="3"/>
    <x v="3414"/>
    <x v="2"/>
    <x v="7"/>
  </r>
  <r>
    <d v="2016-08-15T00:00:00"/>
    <x v="649"/>
    <x v="3"/>
    <x v="0"/>
    <x v="2"/>
    <s v="Perma STOR-ALL Hanging File Box, 13 1/8&quot;W x 12 1/4&quot;D x 10 1/2&quot;H"/>
    <n v="17.940000000000001"/>
    <n v="3"/>
    <x v="1810"/>
    <x v="2"/>
    <x v="7"/>
  </r>
  <r>
    <d v="2016-08-15T00:00:00"/>
    <x v="649"/>
    <x v="3"/>
    <x v="2"/>
    <x v="6"/>
    <s v="AT&amp;T 841000 Phone"/>
    <n v="165.6"/>
    <n v="3"/>
    <x v="381"/>
    <x v="2"/>
    <x v="7"/>
  </r>
  <r>
    <d v="2016-08-15T00:00:00"/>
    <x v="649"/>
    <x v="3"/>
    <x v="0"/>
    <x v="0"/>
    <s v="Rediform S.O.S. 1-Up Phone Message Bk, 4-1/4x3-1/16 Bk, 1 Form/Pg, 40 Messages/Bk, 3/Pk"/>
    <n v="37.520000000000003"/>
    <n v="4"/>
    <x v="3415"/>
    <x v="2"/>
    <x v="7"/>
  </r>
  <r>
    <d v="2016-08-16T00:00:00"/>
    <x v="500"/>
    <x v="3"/>
    <x v="0"/>
    <x v="10"/>
    <s v="Convenience Packs of Business Envelopes"/>
    <n v="10.86"/>
    <n v="3"/>
    <x v="1194"/>
    <x v="2"/>
    <x v="7"/>
  </r>
  <r>
    <d v="2016-08-16T00:00:00"/>
    <x v="771"/>
    <x v="3"/>
    <x v="1"/>
    <x v="13"/>
    <s v="Barricks 18&quot; x 48&quot; Non-Folding Utility Table with Bottom Storage Shelf"/>
    <n v="161.28"/>
    <n v="2"/>
    <x v="3416"/>
    <x v="2"/>
    <x v="7"/>
  </r>
  <r>
    <d v="2016-08-16T00:00:00"/>
    <x v="355"/>
    <x v="3"/>
    <x v="0"/>
    <x v="0"/>
    <s v="Xerox 1931"/>
    <n v="32.4"/>
    <n v="5"/>
    <x v="327"/>
    <x v="2"/>
    <x v="7"/>
  </r>
  <r>
    <d v="2016-08-17T00:00:00"/>
    <x v="685"/>
    <x v="22"/>
    <x v="0"/>
    <x v="3"/>
    <s v="Acco Pressboard Covers with Storage Hooks, 14 7/8&quot; x 11&quot;, Light Blue"/>
    <n v="15.71"/>
    <n v="4"/>
    <x v="1974"/>
    <x v="2"/>
    <x v="7"/>
  </r>
  <r>
    <d v="2016-08-18T00:00:00"/>
    <x v="698"/>
    <x v="20"/>
    <x v="0"/>
    <x v="12"/>
    <s v="Belkin 7 Outlet SurgeMaster II"/>
    <n v="355.32"/>
    <n v="9"/>
    <x v="3417"/>
    <x v="2"/>
    <x v="7"/>
  </r>
  <r>
    <d v="2016-08-18T00:00:00"/>
    <x v="480"/>
    <x v="20"/>
    <x v="2"/>
    <x v="6"/>
    <s v="GE DSL Phone Line Filter"/>
    <n v="39.99"/>
    <n v="1"/>
    <x v="3418"/>
    <x v="2"/>
    <x v="7"/>
  </r>
  <r>
    <d v="2016-08-18T00:00:00"/>
    <x v="40"/>
    <x v="0"/>
    <x v="0"/>
    <x v="3"/>
    <s v="GBC Wire Binding Combs"/>
    <n v="2.0699999999999998"/>
    <n v="1"/>
    <x v="3419"/>
    <x v="2"/>
    <x v="7"/>
  </r>
  <r>
    <d v="2016-08-18T00:00:00"/>
    <x v="40"/>
    <x v="0"/>
    <x v="0"/>
    <x v="0"/>
    <s v="Advantus Motivational Note Cards"/>
    <n v="83.84"/>
    <n v="8"/>
    <x v="3420"/>
    <x v="2"/>
    <x v="7"/>
  </r>
  <r>
    <d v="2016-08-18T00:00:00"/>
    <x v="338"/>
    <x v="0"/>
    <x v="1"/>
    <x v="8"/>
    <s v="Staple-based wall hangings"/>
    <n v="9.5500000000000007"/>
    <n v="3"/>
    <x v="2651"/>
    <x v="2"/>
    <x v="7"/>
  </r>
  <r>
    <d v="2016-08-18T00:00:00"/>
    <x v="338"/>
    <x v="0"/>
    <x v="1"/>
    <x v="8"/>
    <s v="OIC Stacking Trays"/>
    <n v="5.34"/>
    <n v="4"/>
    <x v="3421"/>
    <x v="2"/>
    <x v="7"/>
  </r>
  <r>
    <d v="2016-08-19T00:00:00"/>
    <x v="218"/>
    <x v="20"/>
    <x v="0"/>
    <x v="3"/>
    <s v="Surelock Post Binders"/>
    <n v="146.69"/>
    <n v="6"/>
    <x v="3422"/>
    <x v="2"/>
    <x v="7"/>
  </r>
  <r>
    <d v="2016-08-19T00:00:00"/>
    <x v="218"/>
    <x v="20"/>
    <x v="0"/>
    <x v="3"/>
    <s v="Ibico EB-19 Dual Function Manual Binding System"/>
    <n v="276.77999999999997"/>
    <n v="2"/>
    <x v="3423"/>
    <x v="2"/>
    <x v="7"/>
  </r>
  <r>
    <d v="2016-08-19T00:00:00"/>
    <x v="218"/>
    <x v="20"/>
    <x v="0"/>
    <x v="3"/>
    <s v="Cardinal HOLDit! Binder Insert Strips,Extra Strips"/>
    <n v="25.32"/>
    <n v="5"/>
    <x v="134"/>
    <x v="2"/>
    <x v="7"/>
  </r>
  <r>
    <d v="2016-08-20T00:00:00"/>
    <x v="233"/>
    <x v="14"/>
    <x v="2"/>
    <x v="6"/>
    <s v="SKILCRAFT Telephone Shoulder Rest, 2&quot; x 6.5&quot; x 2.5&quot;, Black"/>
    <n v="14.78"/>
    <n v="2"/>
    <x v="211"/>
    <x v="2"/>
    <x v="7"/>
  </r>
  <r>
    <d v="2016-08-21T00:00:00"/>
    <x v="720"/>
    <x v="25"/>
    <x v="0"/>
    <x v="1"/>
    <s v="Avery 49"/>
    <n v="9.2200000000000006"/>
    <n v="4"/>
    <x v="2627"/>
    <x v="2"/>
    <x v="7"/>
  </r>
  <r>
    <d v="2016-08-21T00:00:00"/>
    <x v="720"/>
    <x v="25"/>
    <x v="0"/>
    <x v="14"/>
    <s v="Acme 10&quot; Easy Grip Assistive Scissors"/>
    <n v="28.05"/>
    <n v="2"/>
    <x v="3424"/>
    <x v="2"/>
    <x v="7"/>
  </r>
  <r>
    <d v="2016-08-21T00:00:00"/>
    <x v="81"/>
    <x v="2"/>
    <x v="1"/>
    <x v="13"/>
    <s v="Iceberg OfficeWorks 42&quot; Round Tables"/>
    <n v="815.29"/>
    <n v="9"/>
    <x v="3425"/>
    <x v="2"/>
    <x v="7"/>
  </r>
  <r>
    <d v="2016-08-21T00:00:00"/>
    <x v="759"/>
    <x v="3"/>
    <x v="0"/>
    <x v="3"/>
    <s v="Avery Durable Slant Ring Binders"/>
    <n v="12.67"/>
    <n v="2"/>
    <x v="73"/>
    <x v="2"/>
    <x v="7"/>
  </r>
  <r>
    <d v="2016-08-21T00:00:00"/>
    <x v="759"/>
    <x v="3"/>
    <x v="2"/>
    <x v="6"/>
    <s v="Motorola HK250 Universal Bluetooth Headset"/>
    <n v="91.96"/>
    <n v="5"/>
    <x v="3426"/>
    <x v="2"/>
    <x v="7"/>
  </r>
  <r>
    <d v="2016-08-21T00:00:00"/>
    <x v="759"/>
    <x v="3"/>
    <x v="2"/>
    <x v="9"/>
    <s v="LogitechÂ Gaming G510s - Keyboard"/>
    <n v="254.97"/>
    <n v="3"/>
    <x v="2878"/>
    <x v="2"/>
    <x v="7"/>
  </r>
  <r>
    <d v="2016-08-21T00:00:00"/>
    <x v="759"/>
    <x v="3"/>
    <x v="2"/>
    <x v="6"/>
    <s v="Anker Astro Mini 3000mAh Ultra-Compact Portable Charger"/>
    <n v="31.98"/>
    <n v="2"/>
    <x v="3427"/>
    <x v="2"/>
    <x v="7"/>
  </r>
  <r>
    <d v="2016-08-21T00:00:00"/>
    <x v="759"/>
    <x v="3"/>
    <x v="1"/>
    <x v="13"/>
    <s v="Bretford CR8500 Series Meeting Room Furniture"/>
    <n v="2887.06"/>
    <n v="9"/>
    <x v="3428"/>
    <x v="2"/>
    <x v="7"/>
  </r>
  <r>
    <d v="2016-08-21T00:00:00"/>
    <x v="759"/>
    <x v="3"/>
    <x v="0"/>
    <x v="0"/>
    <s v="Xerox 1997"/>
    <n v="12.96"/>
    <n v="2"/>
    <x v="113"/>
    <x v="2"/>
    <x v="7"/>
  </r>
  <r>
    <d v="2016-08-21T00:00:00"/>
    <x v="759"/>
    <x v="3"/>
    <x v="0"/>
    <x v="0"/>
    <s v="Xerox 1928"/>
    <n v="47.52"/>
    <n v="9"/>
    <x v="3429"/>
    <x v="2"/>
    <x v="7"/>
  </r>
  <r>
    <d v="2016-08-21T00:00:00"/>
    <x v="468"/>
    <x v="22"/>
    <x v="0"/>
    <x v="3"/>
    <s v="Avery Durable Slant Ring Binders With Label Holder"/>
    <n v="33.44"/>
    <n v="10"/>
    <x v="235"/>
    <x v="2"/>
    <x v="7"/>
  </r>
  <r>
    <d v="2016-08-21T00:00:00"/>
    <x v="144"/>
    <x v="20"/>
    <x v="1"/>
    <x v="5"/>
    <s v="Leather Task Chair, Black"/>
    <n v="573.16999999999996"/>
    <n v="7"/>
    <x v="3430"/>
    <x v="2"/>
    <x v="7"/>
  </r>
  <r>
    <d v="2016-08-22T00:00:00"/>
    <x v="353"/>
    <x v="10"/>
    <x v="0"/>
    <x v="12"/>
    <s v="Tripp Lite Isotel 8 Ultra 8 Outlet Metal Surge"/>
    <n v="113.55"/>
    <n v="2"/>
    <x v="3431"/>
    <x v="2"/>
    <x v="7"/>
  </r>
  <r>
    <d v="2016-08-22T00:00:00"/>
    <x v="353"/>
    <x v="10"/>
    <x v="0"/>
    <x v="3"/>
    <s v="Avery Durable Poly Binders"/>
    <n v="3.32"/>
    <n v="2"/>
    <x v="3432"/>
    <x v="2"/>
    <x v="7"/>
  </r>
  <r>
    <d v="2016-08-22T00:00:00"/>
    <x v="353"/>
    <x v="10"/>
    <x v="0"/>
    <x v="10"/>
    <s v="Airmail Envelopes"/>
    <n v="134.29"/>
    <n v="2"/>
    <x v="3433"/>
    <x v="2"/>
    <x v="7"/>
  </r>
  <r>
    <d v="2016-08-22T00:00:00"/>
    <x v="118"/>
    <x v="0"/>
    <x v="0"/>
    <x v="3"/>
    <s v="GBC Standard Recycled Report Covers, Clear Plastic Sheets"/>
    <n v="4.3099999999999996"/>
    <n v="2"/>
    <x v="1851"/>
    <x v="2"/>
    <x v="7"/>
  </r>
  <r>
    <d v="2016-08-22T00:00:00"/>
    <x v="320"/>
    <x v="11"/>
    <x v="0"/>
    <x v="3"/>
    <s v="GBC Imprintable Covers"/>
    <n v="26.35"/>
    <n v="8"/>
    <x v="3434"/>
    <x v="2"/>
    <x v="7"/>
  </r>
  <r>
    <d v="2016-08-22T00:00:00"/>
    <x v="486"/>
    <x v="22"/>
    <x v="0"/>
    <x v="0"/>
    <s v="Xerox 202"/>
    <n v="19.440000000000001"/>
    <n v="3"/>
    <x v="5"/>
    <x v="2"/>
    <x v="7"/>
  </r>
  <r>
    <d v="2016-08-22T00:00:00"/>
    <x v="529"/>
    <x v="26"/>
    <x v="1"/>
    <x v="8"/>
    <s v="Dana Halogen Swing-Arm Architect Lamp"/>
    <n v="98.33"/>
    <n v="3"/>
    <x v="3435"/>
    <x v="2"/>
    <x v="7"/>
  </r>
  <r>
    <d v="2016-08-22T00:00:00"/>
    <x v="203"/>
    <x v="3"/>
    <x v="0"/>
    <x v="4"/>
    <s v="Newell 346"/>
    <n v="5.76"/>
    <n v="2"/>
    <x v="688"/>
    <x v="2"/>
    <x v="7"/>
  </r>
  <r>
    <d v="2016-08-23T00:00:00"/>
    <x v="772"/>
    <x v="0"/>
    <x v="0"/>
    <x v="2"/>
    <s v="SAFCO Boltless Steel Shelving"/>
    <n v="727.3"/>
    <n v="8"/>
    <x v="3436"/>
    <x v="2"/>
    <x v="7"/>
  </r>
  <r>
    <d v="2016-08-23T00:00:00"/>
    <x v="772"/>
    <x v="0"/>
    <x v="1"/>
    <x v="8"/>
    <s v="Flat Face Poster Frame"/>
    <n v="22.61"/>
    <n v="3"/>
    <x v="3106"/>
    <x v="2"/>
    <x v="7"/>
  </r>
  <r>
    <d v="2016-08-23T00:00:00"/>
    <x v="772"/>
    <x v="0"/>
    <x v="2"/>
    <x v="9"/>
    <s v="WD My Passport Ultra 2TB Portable External Hard Drive"/>
    <n v="666.4"/>
    <n v="7"/>
    <x v="3437"/>
    <x v="2"/>
    <x v="7"/>
  </r>
  <r>
    <d v="2016-08-23T00:00:00"/>
    <x v="282"/>
    <x v="22"/>
    <x v="2"/>
    <x v="15"/>
    <s v="Okidata C331dn Printer"/>
    <n v="837.6"/>
    <n v="3"/>
    <x v="3438"/>
    <x v="2"/>
    <x v="7"/>
  </r>
  <r>
    <d v="2016-08-23T00:00:00"/>
    <x v="282"/>
    <x v="22"/>
    <x v="0"/>
    <x v="10"/>
    <s v="Tyvek  Top-Opening Peel &amp; Seel Envelopes, Plain White"/>
    <n v="135.9"/>
    <n v="5"/>
    <x v="3439"/>
    <x v="2"/>
    <x v="7"/>
  </r>
  <r>
    <d v="2016-08-23T00:00:00"/>
    <x v="282"/>
    <x v="22"/>
    <x v="0"/>
    <x v="0"/>
    <s v="Xerox 1978"/>
    <n v="34.68"/>
    <n v="6"/>
    <x v="1463"/>
    <x v="2"/>
    <x v="7"/>
  </r>
  <r>
    <d v="2016-08-23T00:00:00"/>
    <x v="282"/>
    <x v="22"/>
    <x v="1"/>
    <x v="5"/>
    <s v="Office Star Flex Back Scooter Chair with White Frame"/>
    <n v="532.70000000000005"/>
    <n v="6"/>
    <x v="3440"/>
    <x v="2"/>
    <x v="7"/>
  </r>
  <r>
    <d v="2016-08-23T00:00:00"/>
    <x v="282"/>
    <x v="22"/>
    <x v="0"/>
    <x v="12"/>
    <s v="Acco Six-Outlet Power Strip, 4' Cord Length"/>
    <n v="43.1"/>
    <n v="5"/>
    <x v="1498"/>
    <x v="2"/>
    <x v="7"/>
  </r>
  <r>
    <d v="2016-08-23T00:00:00"/>
    <x v="282"/>
    <x v="22"/>
    <x v="0"/>
    <x v="14"/>
    <s v="Acme Rosewood Handle Letter Opener"/>
    <n v="15.88"/>
    <n v="4"/>
    <x v="3441"/>
    <x v="2"/>
    <x v="7"/>
  </r>
  <r>
    <d v="2016-08-23T00:00:00"/>
    <x v="359"/>
    <x v="20"/>
    <x v="0"/>
    <x v="4"/>
    <s v="Dixon Prang Watercolor Pencils, 10-Color Set with Brush"/>
    <n v="21.3"/>
    <n v="5"/>
    <x v="1541"/>
    <x v="2"/>
    <x v="7"/>
  </r>
  <r>
    <d v="2016-08-23T00:00:00"/>
    <x v="359"/>
    <x v="20"/>
    <x v="0"/>
    <x v="12"/>
    <s v="1.7 Cubic Foot Compact &quot;Cube&quot; Office Refrigerators"/>
    <n v="1040.8"/>
    <n v="5"/>
    <x v="3442"/>
    <x v="2"/>
    <x v="7"/>
  </r>
  <r>
    <d v="2016-08-23T00:00:00"/>
    <x v="359"/>
    <x v="20"/>
    <x v="0"/>
    <x v="4"/>
    <s v="Newell 331"/>
    <n v="29.34"/>
    <n v="6"/>
    <x v="1271"/>
    <x v="2"/>
    <x v="7"/>
  </r>
  <r>
    <d v="2016-08-23T00:00:00"/>
    <x v="338"/>
    <x v="21"/>
    <x v="0"/>
    <x v="1"/>
    <s v="Permanent Self-Adhesive File Folder Labels for Typewriters, 1 1/8 x 3 1/2, White"/>
    <n v="25.2"/>
    <n v="4"/>
    <x v="3296"/>
    <x v="2"/>
    <x v="7"/>
  </r>
  <r>
    <d v="2016-08-23T00:00:00"/>
    <x v="338"/>
    <x v="21"/>
    <x v="0"/>
    <x v="1"/>
    <s v="Avery 515"/>
    <n v="37.590000000000003"/>
    <n v="3"/>
    <x v="3443"/>
    <x v="2"/>
    <x v="7"/>
  </r>
  <r>
    <d v="2016-08-23T00:00:00"/>
    <x v="338"/>
    <x v="21"/>
    <x v="0"/>
    <x v="2"/>
    <s v="Pizazz Global Quick File"/>
    <n v="14.97"/>
    <n v="1"/>
    <x v="902"/>
    <x v="2"/>
    <x v="7"/>
  </r>
  <r>
    <d v="2016-08-23T00:00:00"/>
    <x v="338"/>
    <x v="21"/>
    <x v="2"/>
    <x v="9"/>
    <s v="Maxell 4.7GB DVD+R 5/Pack"/>
    <n v="1.98"/>
    <n v="2"/>
    <x v="1170"/>
    <x v="2"/>
    <x v="7"/>
  </r>
  <r>
    <d v="2016-08-26T00:00:00"/>
    <x v="334"/>
    <x v="3"/>
    <x v="0"/>
    <x v="7"/>
    <s v="Advantus SlideClip Paper Clips"/>
    <n v="10.23"/>
    <n v="3"/>
    <x v="135"/>
    <x v="2"/>
    <x v="7"/>
  </r>
  <r>
    <d v="2016-08-26T00:00:00"/>
    <x v="334"/>
    <x v="3"/>
    <x v="0"/>
    <x v="0"/>
    <s v="Xerox 1979"/>
    <n v="154.9"/>
    <n v="5"/>
    <x v="820"/>
    <x v="2"/>
    <x v="7"/>
  </r>
  <r>
    <d v="2016-08-26T00:00:00"/>
    <x v="49"/>
    <x v="0"/>
    <x v="2"/>
    <x v="9"/>
    <s v="Logitech G700s Rechargeable Gaming Mouse"/>
    <n v="159.97999999999999"/>
    <n v="2"/>
    <x v="3444"/>
    <x v="2"/>
    <x v="7"/>
  </r>
  <r>
    <d v="2016-08-26T00:00:00"/>
    <x v="49"/>
    <x v="0"/>
    <x v="1"/>
    <x v="5"/>
    <s v="Hon Deluxe Fabric Upholstered Stacking Chairs"/>
    <n v="1024.72"/>
    <n v="6"/>
    <x v="3445"/>
    <x v="2"/>
    <x v="7"/>
  </r>
  <r>
    <d v="2016-08-26T00:00:00"/>
    <x v="309"/>
    <x v="22"/>
    <x v="0"/>
    <x v="0"/>
    <s v="Xerox 1931"/>
    <n v="6.48"/>
    <n v="1"/>
    <x v="1006"/>
    <x v="2"/>
    <x v="7"/>
  </r>
  <r>
    <d v="2016-08-26T00:00:00"/>
    <x v="351"/>
    <x v="3"/>
    <x v="1"/>
    <x v="5"/>
    <s v="Global Troy Executive Leather Low-Back Tilter"/>
    <n v="1603.14"/>
    <n v="4"/>
    <x v="3446"/>
    <x v="2"/>
    <x v="7"/>
  </r>
  <r>
    <d v="2016-08-26T00:00:00"/>
    <x v="422"/>
    <x v="2"/>
    <x v="0"/>
    <x v="4"/>
    <s v="Binney &amp; Smith inkTank Erasable Pocket Highlighter, Chisel Tip, Yellow"/>
    <n v="5.47"/>
    <n v="3"/>
    <x v="606"/>
    <x v="2"/>
    <x v="7"/>
  </r>
  <r>
    <d v="2016-08-26T00:00:00"/>
    <x v="422"/>
    <x v="2"/>
    <x v="2"/>
    <x v="9"/>
    <s v="Logitech Trackman Marble Mouse"/>
    <n v="47.98"/>
    <n v="2"/>
    <x v="966"/>
    <x v="2"/>
    <x v="7"/>
  </r>
  <r>
    <d v="2016-08-26T00:00:00"/>
    <x v="324"/>
    <x v="3"/>
    <x v="0"/>
    <x v="4"/>
    <s v="Newell Chalk Holder"/>
    <n v="8.26"/>
    <n v="2"/>
    <x v="338"/>
    <x v="2"/>
    <x v="7"/>
  </r>
  <r>
    <d v="2016-08-26T00:00:00"/>
    <x v="696"/>
    <x v="20"/>
    <x v="2"/>
    <x v="6"/>
    <s v="Samsung Replacement EH64AVFWE Premium Headset"/>
    <n v="33"/>
    <n v="6"/>
    <x v="3447"/>
    <x v="2"/>
    <x v="7"/>
  </r>
  <r>
    <d v="2016-08-26T00:00:00"/>
    <x v="696"/>
    <x v="20"/>
    <x v="2"/>
    <x v="9"/>
    <s v="Plantronics Audio 478 Stereo USB Headset"/>
    <n v="249.95"/>
    <n v="5"/>
    <x v="3448"/>
    <x v="2"/>
    <x v="7"/>
  </r>
  <r>
    <d v="2016-08-26T00:00:00"/>
    <x v="301"/>
    <x v="21"/>
    <x v="2"/>
    <x v="9"/>
    <s v="Memorex Micro Travel Drive 16 GB"/>
    <n v="47.97"/>
    <n v="3"/>
    <x v="3449"/>
    <x v="2"/>
    <x v="7"/>
  </r>
  <r>
    <d v="2016-08-26T00:00:00"/>
    <x v="182"/>
    <x v="14"/>
    <x v="0"/>
    <x v="0"/>
    <s v="Xerox 1950"/>
    <n v="11.56"/>
    <n v="2"/>
    <x v="814"/>
    <x v="2"/>
    <x v="7"/>
  </r>
  <r>
    <d v="2016-08-26T00:00:00"/>
    <x v="182"/>
    <x v="14"/>
    <x v="2"/>
    <x v="6"/>
    <s v="ClearSounds CSC500 Amplified Spirit Phone Corded phone"/>
    <n v="209.97"/>
    <n v="3"/>
    <x v="2330"/>
    <x v="2"/>
    <x v="7"/>
  </r>
  <r>
    <d v="2016-08-26T00:00:00"/>
    <x v="182"/>
    <x v="14"/>
    <x v="1"/>
    <x v="13"/>
    <s v="Hon 4060 Series Tables"/>
    <n v="447.84"/>
    <n v="4"/>
    <x v="3450"/>
    <x v="2"/>
    <x v="7"/>
  </r>
  <r>
    <d v="2016-08-26T00:00:00"/>
    <x v="182"/>
    <x v="14"/>
    <x v="2"/>
    <x v="9"/>
    <s v="NETGEAR AC1750 Dual Band GigabitÂ Smart WiFi Router"/>
    <n v="479.97"/>
    <n v="3"/>
    <x v="618"/>
    <x v="2"/>
    <x v="7"/>
  </r>
  <r>
    <d v="2016-08-26T00:00:00"/>
    <x v="182"/>
    <x v="14"/>
    <x v="0"/>
    <x v="4"/>
    <s v="Newell 335"/>
    <n v="8.64"/>
    <n v="3"/>
    <x v="368"/>
    <x v="2"/>
    <x v="7"/>
  </r>
  <r>
    <d v="2016-08-26T00:00:00"/>
    <x v="21"/>
    <x v="4"/>
    <x v="1"/>
    <x v="8"/>
    <s v="Deflect-o Glass Clear Studded Chair Mats"/>
    <n v="186.54"/>
    <n v="3"/>
    <x v="2555"/>
    <x v="2"/>
    <x v="7"/>
  </r>
  <r>
    <d v="2016-08-26T00:00:00"/>
    <x v="687"/>
    <x v="20"/>
    <x v="0"/>
    <x v="3"/>
    <s v="Deluxe Heavy-Duty Vinyl Round Ring Binder"/>
    <n v="146.69"/>
    <n v="8"/>
    <x v="433"/>
    <x v="2"/>
    <x v="7"/>
  </r>
  <r>
    <d v="2016-08-26T00:00:00"/>
    <x v="642"/>
    <x v="16"/>
    <x v="0"/>
    <x v="0"/>
    <s v="Xerox 1944"/>
    <n v="31.01"/>
    <n v="1"/>
    <x v="3451"/>
    <x v="2"/>
    <x v="7"/>
  </r>
  <r>
    <d v="2016-08-27T00:00:00"/>
    <x v="567"/>
    <x v="0"/>
    <x v="0"/>
    <x v="14"/>
    <s v="Martin-Yale Premier Letter Opener"/>
    <n v="51.52"/>
    <n v="5"/>
    <x v="3452"/>
    <x v="2"/>
    <x v="7"/>
  </r>
  <r>
    <d v="2016-08-27T00:00:00"/>
    <x v="567"/>
    <x v="0"/>
    <x v="0"/>
    <x v="0"/>
    <s v="Ampad Gold Fibre Wirebound Steno Books, 6&quot; x 9&quot;, Gregg Ruled"/>
    <n v="3.53"/>
    <n v="1"/>
    <x v="805"/>
    <x v="2"/>
    <x v="7"/>
  </r>
  <r>
    <d v="2016-08-27T00:00:00"/>
    <x v="567"/>
    <x v="0"/>
    <x v="0"/>
    <x v="0"/>
    <s v="Xerox 196"/>
    <n v="4.62"/>
    <n v="1"/>
    <x v="967"/>
    <x v="2"/>
    <x v="7"/>
  </r>
  <r>
    <d v="2016-08-27T00:00:00"/>
    <x v="567"/>
    <x v="0"/>
    <x v="0"/>
    <x v="14"/>
    <s v="Fiskars 8&quot; Scissors, 2/Pack"/>
    <n v="55.17"/>
    <n v="4"/>
    <x v="363"/>
    <x v="2"/>
    <x v="7"/>
  </r>
  <r>
    <d v="2016-08-27T00:00:00"/>
    <x v="764"/>
    <x v="32"/>
    <x v="0"/>
    <x v="0"/>
    <s v="Xerox 1919"/>
    <n v="122.97"/>
    <n v="3"/>
    <x v="221"/>
    <x v="2"/>
    <x v="7"/>
  </r>
  <r>
    <d v="2016-08-27T00:00:00"/>
    <x v="764"/>
    <x v="32"/>
    <x v="1"/>
    <x v="13"/>
    <s v="SAFCO PlanMaster Heigh-Adjustable Drafting Table Base, 43w x 30d x 30-37h, Black"/>
    <n v="244.62"/>
    <n v="1"/>
    <x v="1237"/>
    <x v="2"/>
    <x v="7"/>
  </r>
  <r>
    <d v="2016-08-27T00:00:00"/>
    <x v="764"/>
    <x v="32"/>
    <x v="2"/>
    <x v="6"/>
    <s v="PureGear Roll-On Screen Protector"/>
    <n v="59.97"/>
    <n v="3"/>
    <x v="575"/>
    <x v="2"/>
    <x v="7"/>
  </r>
  <r>
    <d v="2016-08-27T00:00:00"/>
    <x v="764"/>
    <x v="32"/>
    <x v="0"/>
    <x v="0"/>
    <s v="Southworth 25% Cotton Linen-Finish Paper &amp; Envelopes"/>
    <n v="81.540000000000006"/>
    <n v="9"/>
    <x v="41"/>
    <x v="2"/>
    <x v="7"/>
  </r>
  <r>
    <d v="2016-08-27T00:00:00"/>
    <x v="764"/>
    <x v="32"/>
    <x v="0"/>
    <x v="7"/>
    <s v="Staples"/>
    <n v="11.68"/>
    <n v="4"/>
    <x v="1803"/>
    <x v="2"/>
    <x v="7"/>
  </r>
  <r>
    <d v="2016-08-27T00:00:00"/>
    <x v="764"/>
    <x v="32"/>
    <x v="0"/>
    <x v="3"/>
    <s v="Wilson Jones Clip &amp; Carry Folder Binder Tool for Ring Binders, Clear"/>
    <n v="29"/>
    <n v="5"/>
    <x v="2999"/>
    <x v="2"/>
    <x v="7"/>
  </r>
  <r>
    <d v="2016-08-27T00:00:00"/>
    <x v="735"/>
    <x v="0"/>
    <x v="0"/>
    <x v="2"/>
    <s v="Portfile Personal File Boxes"/>
    <n v="14.16"/>
    <n v="1"/>
    <x v="266"/>
    <x v="2"/>
    <x v="7"/>
  </r>
  <r>
    <d v="2016-08-27T00:00:00"/>
    <x v="735"/>
    <x v="0"/>
    <x v="0"/>
    <x v="0"/>
    <s v="Southworth 25% Cotton Premium Laser Paper and Envelopes"/>
    <n v="79.92"/>
    <n v="5"/>
    <x v="3453"/>
    <x v="2"/>
    <x v="7"/>
  </r>
  <r>
    <d v="2016-08-27T00:00:00"/>
    <x v="551"/>
    <x v="16"/>
    <x v="0"/>
    <x v="1"/>
    <s v="Avery 484"/>
    <n v="9.2200000000000006"/>
    <n v="4"/>
    <x v="2627"/>
    <x v="2"/>
    <x v="7"/>
  </r>
  <r>
    <d v="2016-08-28T00:00:00"/>
    <x v="330"/>
    <x v="26"/>
    <x v="0"/>
    <x v="0"/>
    <s v="Wirebound Four 2-3/4 x 5 Forms per Page, 400 Sets per Book"/>
    <n v="15.48"/>
    <n v="3"/>
    <x v="348"/>
    <x v="2"/>
    <x v="7"/>
  </r>
  <r>
    <d v="2016-08-28T00:00:00"/>
    <x v="330"/>
    <x v="26"/>
    <x v="2"/>
    <x v="6"/>
    <s v="AT&amp;T 17929 Lendline Telephone"/>
    <n v="108.58"/>
    <n v="3"/>
    <x v="3454"/>
    <x v="2"/>
    <x v="7"/>
  </r>
  <r>
    <d v="2016-08-28T00:00:00"/>
    <x v="717"/>
    <x v="0"/>
    <x v="0"/>
    <x v="3"/>
    <s v="Angle-D Binders with Locking Rings, Label Holders"/>
    <n v="13.14"/>
    <n v="9"/>
    <x v="3455"/>
    <x v="2"/>
    <x v="7"/>
  </r>
  <r>
    <d v="2016-08-28T00:00:00"/>
    <x v="717"/>
    <x v="0"/>
    <x v="0"/>
    <x v="3"/>
    <s v="GBC ProClick Spines for 32-Hole Punch"/>
    <n v="10.02"/>
    <n v="4"/>
    <x v="3456"/>
    <x v="2"/>
    <x v="7"/>
  </r>
  <r>
    <d v="2016-08-28T00:00:00"/>
    <x v="717"/>
    <x v="0"/>
    <x v="1"/>
    <x v="11"/>
    <s v="Sauder Camden County Collection Libraries, Planked Cherry Finish"/>
    <n v="156.37"/>
    <n v="2"/>
    <x v="3457"/>
    <x v="2"/>
    <x v="7"/>
  </r>
  <r>
    <d v="2016-08-28T00:00:00"/>
    <x v="615"/>
    <x v="10"/>
    <x v="0"/>
    <x v="3"/>
    <s v="GBC VeloBinder Strips"/>
    <n v="18.43"/>
    <n v="8"/>
    <x v="3458"/>
    <x v="2"/>
    <x v="7"/>
  </r>
  <r>
    <d v="2016-08-29T00:00:00"/>
    <x v="81"/>
    <x v="1"/>
    <x v="0"/>
    <x v="0"/>
    <s v="Avery Personal Creations Heavyweight Cards"/>
    <n v="64.62"/>
    <n v="7"/>
    <x v="3459"/>
    <x v="2"/>
    <x v="7"/>
  </r>
  <r>
    <d v="2016-08-29T00:00:00"/>
    <x v="81"/>
    <x v="1"/>
    <x v="2"/>
    <x v="9"/>
    <s v="SanDisk Ultra 64 GB MicroSDHC Class 10 Memory Card"/>
    <n v="95.98"/>
    <n v="3"/>
    <x v="762"/>
    <x v="2"/>
    <x v="7"/>
  </r>
  <r>
    <d v="2016-08-29T00:00:00"/>
    <x v="81"/>
    <x v="1"/>
    <x v="0"/>
    <x v="3"/>
    <s v="Avery Hidden Tab Dividers for Binding Systems"/>
    <n v="1.79"/>
    <n v="3"/>
    <x v="1082"/>
    <x v="2"/>
    <x v="7"/>
  </r>
  <r>
    <d v="2016-08-29T00:00:00"/>
    <x v="692"/>
    <x v="38"/>
    <x v="0"/>
    <x v="14"/>
    <s v="Acme Forged Steel Scissors with Black Enamel Handles"/>
    <n v="27.93"/>
    <n v="3"/>
    <x v="2718"/>
    <x v="2"/>
    <x v="7"/>
  </r>
  <r>
    <d v="2016-08-29T00:00:00"/>
    <x v="690"/>
    <x v="20"/>
    <x v="2"/>
    <x v="6"/>
    <s v="Samsung Replacement EH64AVFWE Premium Headset"/>
    <n v="22"/>
    <n v="4"/>
    <x v="215"/>
    <x v="2"/>
    <x v="7"/>
  </r>
  <r>
    <d v="2016-08-29T00:00:00"/>
    <x v="169"/>
    <x v="2"/>
    <x v="1"/>
    <x v="13"/>
    <s v="Barricks 18&quot; x 48&quot; Non-Folding Utility Table with Bottom Storage Shelf"/>
    <n v="241.92"/>
    <n v="4"/>
    <x v="3460"/>
    <x v="2"/>
    <x v="7"/>
  </r>
  <r>
    <d v="2016-08-29T00:00:00"/>
    <x v="169"/>
    <x v="2"/>
    <x v="1"/>
    <x v="11"/>
    <s v="O'Sullivan 5-Shelf Heavy-Duty Bookcases"/>
    <n v="163.88"/>
    <n v="4"/>
    <x v="3461"/>
    <x v="2"/>
    <x v="7"/>
  </r>
  <r>
    <d v="2016-08-29T00:00:00"/>
    <x v="169"/>
    <x v="2"/>
    <x v="0"/>
    <x v="3"/>
    <s v="Fellowes Black Plastic Comb Bindings"/>
    <n v="3.49"/>
    <n v="2"/>
    <x v="3462"/>
    <x v="2"/>
    <x v="7"/>
  </r>
  <r>
    <d v="2016-08-29T00:00:00"/>
    <x v="169"/>
    <x v="2"/>
    <x v="0"/>
    <x v="7"/>
    <s v="Revere Boxed Rubber Bands by Revere"/>
    <n v="10.58"/>
    <n v="7"/>
    <x v="2695"/>
    <x v="2"/>
    <x v="7"/>
  </r>
  <r>
    <d v="2016-08-30T00:00:00"/>
    <x v="487"/>
    <x v="2"/>
    <x v="2"/>
    <x v="6"/>
    <s v="Aastra 57i VoIP phone"/>
    <n v="290.89999999999998"/>
    <n v="3"/>
    <x v="3463"/>
    <x v="2"/>
    <x v="7"/>
  </r>
  <r>
    <d v="2016-08-30T00:00:00"/>
    <x v="487"/>
    <x v="2"/>
    <x v="0"/>
    <x v="2"/>
    <s v="File Shuttle II and Handi-File, Black"/>
    <n v="54.22"/>
    <n v="2"/>
    <x v="1737"/>
    <x v="2"/>
    <x v="7"/>
  </r>
  <r>
    <d v="2016-08-30T00:00:00"/>
    <x v="487"/>
    <x v="2"/>
    <x v="1"/>
    <x v="5"/>
    <s v="Hon 2090 Â“Pillow SoftÂ” Series Mid Back Swivel/Tilt Chairs"/>
    <n v="786.74"/>
    <n v="4"/>
    <x v="3464"/>
    <x v="2"/>
    <x v="7"/>
  </r>
  <r>
    <d v="2016-08-30T00:00:00"/>
    <x v="487"/>
    <x v="2"/>
    <x v="0"/>
    <x v="1"/>
    <s v="Round Specialty Laser Printer Labels"/>
    <n v="100.24"/>
    <n v="10"/>
    <x v="523"/>
    <x v="2"/>
    <x v="7"/>
  </r>
  <r>
    <d v="2016-08-30T00:00:00"/>
    <x v="487"/>
    <x v="2"/>
    <x v="0"/>
    <x v="3"/>
    <s v="GBC Premium Transparent Covers with Diagonal Lined Pattern"/>
    <n v="37.76"/>
    <n v="6"/>
    <x v="3465"/>
    <x v="2"/>
    <x v="7"/>
  </r>
  <r>
    <d v="2016-08-30T00:00:00"/>
    <x v="100"/>
    <x v="3"/>
    <x v="1"/>
    <x v="8"/>
    <s v="Executive Impressions 10&quot; Spectator Wall Clock"/>
    <n v="47.04"/>
    <n v="4"/>
    <x v="624"/>
    <x v="2"/>
    <x v="7"/>
  </r>
  <r>
    <d v="2016-08-30T00:00:00"/>
    <x v="100"/>
    <x v="3"/>
    <x v="2"/>
    <x v="6"/>
    <s v="Panasonic KX TS3282W Corded phone"/>
    <n v="339.96"/>
    <n v="5"/>
    <x v="2594"/>
    <x v="2"/>
    <x v="7"/>
  </r>
  <r>
    <d v="2016-08-31T00:00:00"/>
    <x v="633"/>
    <x v="0"/>
    <x v="0"/>
    <x v="2"/>
    <s v="Super Decoflex Portable Personal File"/>
    <n v="23.97"/>
    <n v="2"/>
    <x v="426"/>
    <x v="2"/>
    <x v="7"/>
  </r>
  <r>
    <d v="2016-09-01T00:00:00"/>
    <x v="692"/>
    <x v="20"/>
    <x v="2"/>
    <x v="9"/>
    <s v="Sabrent 4-Port USB 2.0 Hub"/>
    <n v="6.79"/>
    <n v="1"/>
    <x v="3264"/>
    <x v="2"/>
    <x v="8"/>
  </r>
  <r>
    <d v="2016-09-01T00:00:00"/>
    <x v="692"/>
    <x v="20"/>
    <x v="0"/>
    <x v="0"/>
    <s v="Xerox 1881"/>
    <n v="24.56"/>
    <n v="2"/>
    <x v="391"/>
    <x v="2"/>
    <x v="8"/>
  </r>
  <r>
    <d v="2016-09-01T00:00:00"/>
    <x v="692"/>
    <x v="20"/>
    <x v="0"/>
    <x v="3"/>
    <s v="Acco Hanging Data Binders"/>
    <n v="3.05"/>
    <n v="1"/>
    <x v="130"/>
    <x v="2"/>
    <x v="8"/>
  </r>
  <r>
    <d v="2016-09-01T00:00:00"/>
    <x v="692"/>
    <x v="20"/>
    <x v="0"/>
    <x v="0"/>
    <s v="Xerox 1881"/>
    <n v="49.12"/>
    <n v="4"/>
    <x v="641"/>
    <x v="2"/>
    <x v="8"/>
  </r>
  <r>
    <d v="2016-09-01T00:00:00"/>
    <x v="692"/>
    <x v="20"/>
    <x v="0"/>
    <x v="3"/>
    <s v="GBC DocuBind P400 Electric Binding System"/>
    <n v="4355.17"/>
    <n v="4"/>
    <x v="3466"/>
    <x v="2"/>
    <x v="8"/>
  </r>
  <r>
    <d v="2016-09-01T00:00:00"/>
    <x v="755"/>
    <x v="3"/>
    <x v="0"/>
    <x v="10"/>
    <s v="White Business Envelopes with Contemporary Seam, Recycled White Business Envelopes"/>
    <n v="21.88"/>
    <n v="2"/>
    <x v="2938"/>
    <x v="2"/>
    <x v="8"/>
  </r>
  <r>
    <d v="2016-09-01T00:00:00"/>
    <x v="78"/>
    <x v="2"/>
    <x v="0"/>
    <x v="0"/>
    <s v="Telephone Message Books with Fax/Mobile Section, 5 1/2&quot; x 3 3/16&quot;"/>
    <n v="30.48"/>
    <n v="6"/>
    <x v="1528"/>
    <x v="2"/>
    <x v="8"/>
  </r>
  <r>
    <d v="2016-09-01T00:00:00"/>
    <x v="78"/>
    <x v="2"/>
    <x v="2"/>
    <x v="6"/>
    <s v="Anker 36W 4-Port USB Wall Charger Travel Power Adapter for iPhone 5s 5c 5"/>
    <n v="23.99"/>
    <n v="2"/>
    <x v="1584"/>
    <x v="2"/>
    <x v="8"/>
  </r>
  <r>
    <d v="2016-09-01T00:00:00"/>
    <x v="78"/>
    <x v="2"/>
    <x v="0"/>
    <x v="7"/>
    <s v="Staples"/>
    <n v="16.690000000000001"/>
    <n v="7"/>
    <x v="2369"/>
    <x v="2"/>
    <x v="8"/>
  </r>
  <r>
    <d v="2016-09-01T00:00:00"/>
    <x v="190"/>
    <x v="20"/>
    <x v="2"/>
    <x v="9"/>
    <s v="Enermax Aurora Lite Keyboard"/>
    <n v="468.9"/>
    <n v="6"/>
    <x v="76"/>
    <x v="2"/>
    <x v="8"/>
  </r>
  <r>
    <d v="2016-09-01T00:00:00"/>
    <x v="190"/>
    <x v="20"/>
    <x v="2"/>
    <x v="9"/>
    <s v="Memorex Mini Travel Drive 64 GB USB 2.0 Flash Drive"/>
    <n v="72.48"/>
    <n v="2"/>
    <x v="3467"/>
    <x v="2"/>
    <x v="8"/>
  </r>
  <r>
    <d v="2016-09-01T00:00:00"/>
    <x v="190"/>
    <x v="20"/>
    <x v="0"/>
    <x v="14"/>
    <s v="Acme Value Line Scissors"/>
    <n v="10.95"/>
    <n v="3"/>
    <x v="1300"/>
    <x v="2"/>
    <x v="8"/>
  </r>
  <r>
    <d v="2016-09-01T00:00:00"/>
    <x v="190"/>
    <x v="20"/>
    <x v="1"/>
    <x v="8"/>
    <s v="Howard Miller 14-1/2&quot; Diameter Chrome Round Wall Clock"/>
    <n v="191.82"/>
    <n v="3"/>
    <x v="3468"/>
    <x v="2"/>
    <x v="8"/>
  </r>
  <r>
    <d v="2016-09-01T00:00:00"/>
    <x v="409"/>
    <x v="14"/>
    <x v="0"/>
    <x v="3"/>
    <s v="Wilson Jones Turn Tabs Binder Tool for Ring Binders"/>
    <n v="24.1"/>
    <n v="5"/>
    <x v="1890"/>
    <x v="2"/>
    <x v="8"/>
  </r>
  <r>
    <d v="2016-09-01T00:00:00"/>
    <x v="409"/>
    <x v="14"/>
    <x v="2"/>
    <x v="6"/>
    <s v="Belkin Grip Candy Sheer Case / Cover for iPhone 5 and 5S"/>
    <n v="8.7799999999999994"/>
    <n v="1"/>
    <x v="925"/>
    <x v="2"/>
    <x v="8"/>
  </r>
  <r>
    <d v="2016-09-01T00:00:00"/>
    <x v="409"/>
    <x v="14"/>
    <x v="0"/>
    <x v="12"/>
    <s v="Eureka The Boss Plus 12-Amp Hard Box Upright Vacuum, Red"/>
    <n v="376.74"/>
    <n v="4"/>
    <x v="3469"/>
    <x v="2"/>
    <x v="8"/>
  </r>
  <r>
    <d v="2016-09-01T00:00:00"/>
    <x v="409"/>
    <x v="14"/>
    <x v="0"/>
    <x v="3"/>
    <s v="GBC Plastic Binding Combs"/>
    <n v="29.52"/>
    <n v="4"/>
    <x v="2784"/>
    <x v="2"/>
    <x v="8"/>
  </r>
  <r>
    <d v="2016-09-01T00:00:00"/>
    <x v="409"/>
    <x v="14"/>
    <x v="0"/>
    <x v="4"/>
    <s v="Newell 315"/>
    <n v="11.96"/>
    <n v="2"/>
    <x v="1894"/>
    <x v="2"/>
    <x v="8"/>
  </r>
  <r>
    <d v="2016-09-01T00:00:00"/>
    <x v="409"/>
    <x v="14"/>
    <x v="0"/>
    <x v="3"/>
    <s v="Wilson Jones 1&quot; Hanging DublLock Ring Binders"/>
    <n v="26.4"/>
    <n v="5"/>
    <x v="2714"/>
    <x v="2"/>
    <x v="8"/>
  </r>
  <r>
    <d v="2016-09-01T00:00:00"/>
    <x v="162"/>
    <x v="3"/>
    <x v="0"/>
    <x v="10"/>
    <s v="Globe Weis Peel &amp; Seel First Class Envelopes"/>
    <n v="12.78"/>
    <n v="1"/>
    <x v="2568"/>
    <x v="2"/>
    <x v="8"/>
  </r>
  <r>
    <d v="2016-09-02T00:00:00"/>
    <x v="502"/>
    <x v="20"/>
    <x v="0"/>
    <x v="4"/>
    <s v="Panasonic KP-150 Electric Pencil Sharpener"/>
    <n v="75.48"/>
    <n v="2"/>
    <x v="40"/>
    <x v="2"/>
    <x v="8"/>
  </r>
  <r>
    <d v="2016-09-02T00:00:00"/>
    <x v="502"/>
    <x v="20"/>
    <x v="1"/>
    <x v="8"/>
    <s v="Telescoping Adjustable Floor Lamp"/>
    <n v="39.979999999999997"/>
    <n v="2"/>
    <x v="3470"/>
    <x v="2"/>
    <x v="8"/>
  </r>
  <r>
    <d v="2016-09-02T00:00:00"/>
    <x v="331"/>
    <x v="21"/>
    <x v="0"/>
    <x v="7"/>
    <s v="Colored Push Pins"/>
    <n v="1.81"/>
    <n v="1"/>
    <x v="574"/>
    <x v="2"/>
    <x v="8"/>
  </r>
  <r>
    <d v="2016-09-02T00:00:00"/>
    <x v="331"/>
    <x v="21"/>
    <x v="0"/>
    <x v="3"/>
    <s v="ACCOHIDE 3-Ring Binder, Blue, 1&quot;"/>
    <n v="8.26"/>
    <n v="2"/>
    <x v="2014"/>
    <x v="2"/>
    <x v="8"/>
  </r>
  <r>
    <d v="2016-09-02T00:00:00"/>
    <x v="381"/>
    <x v="3"/>
    <x v="0"/>
    <x v="2"/>
    <s v="Tenex File Box, Personal Filing Tote with Lid, Black"/>
    <n v="46.53"/>
    <n v="3"/>
    <x v="3416"/>
    <x v="2"/>
    <x v="8"/>
  </r>
  <r>
    <d v="2016-09-02T00:00:00"/>
    <x v="556"/>
    <x v="1"/>
    <x v="0"/>
    <x v="1"/>
    <s v="Self-Adhesive Address Labels for Typewriters by Universal"/>
    <n v="29.24"/>
    <n v="5"/>
    <x v="2023"/>
    <x v="2"/>
    <x v="8"/>
  </r>
  <r>
    <d v="2016-09-02T00:00:00"/>
    <x v="556"/>
    <x v="1"/>
    <x v="0"/>
    <x v="2"/>
    <s v="Rogers Deluxe File Chest"/>
    <n v="35.17"/>
    <n v="2"/>
    <x v="1450"/>
    <x v="2"/>
    <x v="8"/>
  </r>
  <r>
    <d v="2016-09-02T00:00:00"/>
    <x v="556"/>
    <x v="1"/>
    <x v="2"/>
    <x v="15"/>
    <s v="Okidata C610n Printer"/>
    <n v="1362.9"/>
    <n v="3"/>
    <x v="3471"/>
    <x v="2"/>
    <x v="8"/>
  </r>
  <r>
    <d v="2016-09-02T00:00:00"/>
    <x v="398"/>
    <x v="1"/>
    <x v="1"/>
    <x v="8"/>
    <s v="Deflect-o DuraMat Antistatic Studded Beveled Mat for Medium Pile Carpeting"/>
    <n v="84.27"/>
    <n v="2"/>
    <x v="3472"/>
    <x v="2"/>
    <x v="8"/>
  </r>
  <r>
    <d v="2016-09-02T00:00:00"/>
    <x v="364"/>
    <x v="25"/>
    <x v="0"/>
    <x v="3"/>
    <s v="Heavy-Duty E-Z-D Binders"/>
    <n v="22.91"/>
    <n v="7"/>
    <x v="3473"/>
    <x v="2"/>
    <x v="8"/>
  </r>
  <r>
    <d v="2016-09-02T00:00:00"/>
    <x v="364"/>
    <x v="25"/>
    <x v="0"/>
    <x v="12"/>
    <s v="Belkin F9M820V08 8 Outlet Surge"/>
    <n v="309.45999999999998"/>
    <n v="9"/>
    <x v="3474"/>
    <x v="2"/>
    <x v="8"/>
  </r>
  <r>
    <d v="2016-09-02T00:00:00"/>
    <x v="364"/>
    <x v="25"/>
    <x v="0"/>
    <x v="4"/>
    <s v="Zebra Zazzle Fluorescent Highlighters"/>
    <n v="19.46"/>
    <n v="4"/>
    <x v="119"/>
    <x v="2"/>
    <x v="8"/>
  </r>
  <r>
    <d v="2016-09-02T00:00:00"/>
    <x v="364"/>
    <x v="25"/>
    <x v="1"/>
    <x v="13"/>
    <s v="Hon Racetrack Conference Tables"/>
    <n v="472.52"/>
    <n v="3"/>
    <x v="3475"/>
    <x v="2"/>
    <x v="8"/>
  </r>
  <r>
    <d v="2016-09-02T00:00:00"/>
    <x v="364"/>
    <x v="25"/>
    <x v="2"/>
    <x v="9"/>
    <s v="Plantronics Savi W720 Multi-Device Wireless Headset System"/>
    <n v="1012.68"/>
    <n v="3"/>
    <x v="3476"/>
    <x v="2"/>
    <x v="8"/>
  </r>
  <r>
    <d v="2016-09-02T00:00:00"/>
    <x v="364"/>
    <x v="25"/>
    <x v="0"/>
    <x v="3"/>
    <s v="GBC Plasticlear Binding Covers"/>
    <n v="17.22"/>
    <n v="5"/>
    <x v="3477"/>
    <x v="2"/>
    <x v="8"/>
  </r>
  <r>
    <d v="2016-09-02T00:00:00"/>
    <x v="614"/>
    <x v="22"/>
    <x v="2"/>
    <x v="16"/>
    <s v="Hewlett Packard 610 Color Digital Copier / Printer"/>
    <n v="999.98"/>
    <n v="2"/>
    <x v="2739"/>
    <x v="2"/>
    <x v="8"/>
  </r>
  <r>
    <d v="2016-09-02T00:00:00"/>
    <x v="476"/>
    <x v="0"/>
    <x v="0"/>
    <x v="3"/>
    <s v="Acco PRESSTEX Data Binder with Storage Hooks, Dark Blue, 9 1/2&quot; X 11&quot;"/>
    <n v="8.61"/>
    <n v="8"/>
    <x v="3478"/>
    <x v="2"/>
    <x v="8"/>
  </r>
  <r>
    <d v="2016-09-02T00:00:00"/>
    <x v="476"/>
    <x v="0"/>
    <x v="2"/>
    <x v="9"/>
    <s v="LogitechÂ MX Performance Wireless Mouse"/>
    <n v="159.56"/>
    <n v="5"/>
    <x v="3479"/>
    <x v="2"/>
    <x v="8"/>
  </r>
  <r>
    <d v="2016-09-02T00:00:00"/>
    <x v="383"/>
    <x v="22"/>
    <x v="1"/>
    <x v="5"/>
    <s v="Global Leather Task Chair, Black"/>
    <n v="215.98"/>
    <n v="3"/>
    <x v="2425"/>
    <x v="2"/>
    <x v="8"/>
  </r>
  <r>
    <d v="2016-09-02T00:00:00"/>
    <x v="383"/>
    <x v="22"/>
    <x v="0"/>
    <x v="10"/>
    <s v="Inter-Office Recycled Envelopes, Brown Kraft, Button-String,10&quot; x 13&quot; , 100/Box"/>
    <n v="65.94"/>
    <n v="3"/>
    <x v="3480"/>
    <x v="2"/>
    <x v="8"/>
  </r>
  <r>
    <d v="2016-09-02T00:00:00"/>
    <x v="336"/>
    <x v="3"/>
    <x v="1"/>
    <x v="8"/>
    <s v="Ultra Door Pull Handle"/>
    <n v="94.68"/>
    <n v="9"/>
    <x v="3481"/>
    <x v="2"/>
    <x v="8"/>
  </r>
  <r>
    <d v="2016-09-02T00:00:00"/>
    <x v="336"/>
    <x v="3"/>
    <x v="0"/>
    <x v="2"/>
    <s v="Akro Stacking Bins"/>
    <n v="23.67"/>
    <n v="3"/>
    <x v="2825"/>
    <x v="2"/>
    <x v="8"/>
  </r>
  <r>
    <d v="2016-09-02T00:00:00"/>
    <x v="336"/>
    <x v="3"/>
    <x v="2"/>
    <x v="6"/>
    <s v="Cisco Unified IP Phone 7945G VoIP phone"/>
    <n v="1091.17"/>
    <n v="4"/>
    <x v="770"/>
    <x v="2"/>
    <x v="8"/>
  </r>
  <r>
    <d v="2016-09-02T00:00:00"/>
    <x v="336"/>
    <x v="3"/>
    <x v="0"/>
    <x v="4"/>
    <s v="Blackstonian Pencils"/>
    <n v="18.690000000000001"/>
    <n v="7"/>
    <x v="1292"/>
    <x v="2"/>
    <x v="8"/>
  </r>
  <r>
    <d v="2016-09-02T00:00:00"/>
    <x v="336"/>
    <x v="3"/>
    <x v="1"/>
    <x v="13"/>
    <s v="Chromcraft Rectangular Conference Tables"/>
    <n v="568.73"/>
    <n v="3"/>
    <x v="3482"/>
    <x v="2"/>
    <x v="8"/>
  </r>
  <r>
    <d v="2016-09-02T00:00:00"/>
    <x v="336"/>
    <x v="3"/>
    <x v="0"/>
    <x v="3"/>
    <s v="SpineVue Locking Slant-D Ring Binders by Cardinal"/>
    <n v="7.31"/>
    <n v="1"/>
    <x v="1393"/>
    <x v="2"/>
    <x v="8"/>
  </r>
  <r>
    <d v="2016-09-03T00:00:00"/>
    <x v="125"/>
    <x v="2"/>
    <x v="0"/>
    <x v="3"/>
    <s v="GBC Ibimaster 500 Manual ProClick Binding System"/>
    <n v="1141.47"/>
    <n v="5"/>
    <x v="3483"/>
    <x v="2"/>
    <x v="8"/>
  </r>
  <r>
    <d v="2016-09-03T00:00:00"/>
    <x v="125"/>
    <x v="2"/>
    <x v="2"/>
    <x v="6"/>
    <s v="Cisco SPA301"/>
    <n v="280.77999999999997"/>
    <n v="3"/>
    <x v="3484"/>
    <x v="2"/>
    <x v="8"/>
  </r>
  <r>
    <d v="2016-09-03T00:00:00"/>
    <x v="488"/>
    <x v="1"/>
    <x v="1"/>
    <x v="8"/>
    <s v="Tenex &quot;The Solids&quot; Textured Chair Mats"/>
    <n v="83.95"/>
    <n v="3"/>
    <x v="3485"/>
    <x v="2"/>
    <x v="8"/>
  </r>
  <r>
    <d v="2016-09-03T00:00:00"/>
    <x v="246"/>
    <x v="1"/>
    <x v="0"/>
    <x v="3"/>
    <s v="XtraLife ClearVue Slant-D Ring Binder, White, 3&quot;"/>
    <n v="8.81"/>
    <n v="3"/>
    <x v="3486"/>
    <x v="2"/>
    <x v="8"/>
  </r>
  <r>
    <d v="2016-09-03T00:00:00"/>
    <x v="76"/>
    <x v="37"/>
    <x v="0"/>
    <x v="0"/>
    <s v="Adams Phone Message Book, 200 Message Capacity, 8 1/16Â” x 11Â”"/>
    <n v="48.16"/>
    <n v="7"/>
    <x v="3487"/>
    <x v="2"/>
    <x v="8"/>
  </r>
  <r>
    <d v="2016-09-03T00:00:00"/>
    <x v="612"/>
    <x v="21"/>
    <x v="0"/>
    <x v="2"/>
    <s v="Crate-A-Files"/>
    <n v="54.5"/>
    <n v="5"/>
    <x v="160"/>
    <x v="2"/>
    <x v="8"/>
  </r>
  <r>
    <d v="2016-09-03T00:00:00"/>
    <x v="563"/>
    <x v="8"/>
    <x v="0"/>
    <x v="3"/>
    <s v="Heavy-Duty E-Z-D Binders"/>
    <n v="87.28"/>
    <n v="8"/>
    <x v="3488"/>
    <x v="2"/>
    <x v="8"/>
  </r>
  <r>
    <d v="2016-09-03T00:00:00"/>
    <x v="221"/>
    <x v="36"/>
    <x v="1"/>
    <x v="11"/>
    <s v="Sauder Camden County Collection Libraries, Planked Cherry Finish"/>
    <n v="344.94"/>
    <n v="3"/>
    <x v="3489"/>
    <x v="2"/>
    <x v="8"/>
  </r>
  <r>
    <d v="2016-09-03T00:00:00"/>
    <x v="221"/>
    <x v="36"/>
    <x v="1"/>
    <x v="8"/>
    <s v="Eldon Expressions Wood Desk Accessories, Oak"/>
    <n v="14.76"/>
    <n v="2"/>
    <x v="1180"/>
    <x v="2"/>
    <x v="8"/>
  </r>
  <r>
    <d v="2016-09-03T00:00:00"/>
    <x v="221"/>
    <x v="36"/>
    <x v="0"/>
    <x v="3"/>
    <s v="Acco Expandable Hanging Binders"/>
    <n v="12.76"/>
    <n v="2"/>
    <x v="1243"/>
    <x v="2"/>
    <x v="8"/>
  </r>
  <r>
    <d v="2016-09-03T00:00:00"/>
    <x v="221"/>
    <x v="36"/>
    <x v="0"/>
    <x v="1"/>
    <s v="Avery 486"/>
    <n v="58.48"/>
    <n v="8"/>
    <x v="868"/>
    <x v="2"/>
    <x v="8"/>
  </r>
  <r>
    <d v="2016-09-03T00:00:00"/>
    <x v="751"/>
    <x v="1"/>
    <x v="1"/>
    <x v="11"/>
    <s v="Safco Value Mate Steel Bookcase, Baked Enamel Finish on Steel, Black"/>
    <n v="198.74"/>
    <n v="4"/>
    <x v="62"/>
    <x v="2"/>
    <x v="8"/>
  </r>
  <r>
    <d v="2016-09-03T00:00:00"/>
    <x v="719"/>
    <x v="10"/>
    <x v="0"/>
    <x v="0"/>
    <s v="Wirebound Four 2-3/4 x 5 Forms per Page, 400 Sets per Book"/>
    <n v="30.96"/>
    <n v="6"/>
    <x v="3490"/>
    <x v="2"/>
    <x v="8"/>
  </r>
  <r>
    <d v="2016-09-04T00:00:00"/>
    <x v="325"/>
    <x v="0"/>
    <x v="0"/>
    <x v="4"/>
    <s v="Faber Castell Col-Erase Pencils"/>
    <n v="3.91"/>
    <n v="1"/>
    <x v="812"/>
    <x v="2"/>
    <x v="8"/>
  </r>
  <r>
    <d v="2016-09-04T00:00:00"/>
    <x v="325"/>
    <x v="0"/>
    <x v="0"/>
    <x v="4"/>
    <s v="BOSTON Ranger #55 Pencil Sharpener, Black"/>
    <n v="62.38"/>
    <n v="3"/>
    <x v="162"/>
    <x v="2"/>
    <x v="8"/>
  </r>
  <r>
    <d v="2016-09-04T00:00:00"/>
    <x v="107"/>
    <x v="20"/>
    <x v="1"/>
    <x v="8"/>
    <s v="Howard Miller 16&quot; Diameter Gallery Wall Clock"/>
    <n v="63.94"/>
    <n v="1"/>
    <x v="1769"/>
    <x v="2"/>
    <x v="8"/>
  </r>
  <r>
    <d v="2016-09-04T00:00:00"/>
    <x v="107"/>
    <x v="20"/>
    <x v="0"/>
    <x v="3"/>
    <s v="Plastic Binding Combs"/>
    <n v="60.6"/>
    <n v="5"/>
    <x v="3491"/>
    <x v="2"/>
    <x v="8"/>
  </r>
  <r>
    <d v="2016-09-04T00:00:00"/>
    <x v="107"/>
    <x v="20"/>
    <x v="0"/>
    <x v="14"/>
    <s v="Acme Preferred Stainless Steel Scissors"/>
    <n v="22.72"/>
    <n v="4"/>
    <x v="225"/>
    <x v="2"/>
    <x v="8"/>
  </r>
  <r>
    <d v="2016-09-04T00:00:00"/>
    <x v="16"/>
    <x v="15"/>
    <x v="0"/>
    <x v="0"/>
    <s v="RSVP Cards &amp; Envelopes, Blank White, 8-1/2&quot; X 11&quot;, 24 Cards/25 Envelopes/Set"/>
    <n v="12.19"/>
    <n v="3"/>
    <x v="889"/>
    <x v="2"/>
    <x v="8"/>
  </r>
  <r>
    <d v="2016-09-04T00:00:00"/>
    <x v="16"/>
    <x v="15"/>
    <x v="0"/>
    <x v="12"/>
    <s v="Belkin 5 Outlet SurgeMaster Power Centers"/>
    <n v="87.17"/>
    <n v="2"/>
    <x v="3492"/>
    <x v="2"/>
    <x v="8"/>
  </r>
  <r>
    <d v="2016-09-04T00:00:00"/>
    <x v="16"/>
    <x v="15"/>
    <x v="0"/>
    <x v="4"/>
    <s v="Prismacolor Color Pencil Set"/>
    <n v="31.74"/>
    <n v="2"/>
    <x v="2435"/>
    <x v="2"/>
    <x v="8"/>
  </r>
  <r>
    <d v="2016-09-04T00:00:00"/>
    <x v="266"/>
    <x v="5"/>
    <x v="1"/>
    <x v="8"/>
    <s v="Coloredge Poster Frame"/>
    <n v="42.6"/>
    <n v="3"/>
    <x v="2032"/>
    <x v="2"/>
    <x v="8"/>
  </r>
  <r>
    <d v="2016-09-04T00:00:00"/>
    <x v="266"/>
    <x v="5"/>
    <x v="0"/>
    <x v="3"/>
    <s v="Poly Designer Cover &amp; Back"/>
    <n v="113.94"/>
    <n v="6"/>
    <x v="3493"/>
    <x v="2"/>
    <x v="8"/>
  </r>
  <r>
    <d v="2016-09-04T00:00:00"/>
    <x v="266"/>
    <x v="5"/>
    <x v="0"/>
    <x v="2"/>
    <s v="Fellowes Neat Ideas Storage Cubes"/>
    <n v="129.91999999999999"/>
    <n v="4"/>
    <x v="3121"/>
    <x v="2"/>
    <x v="8"/>
  </r>
  <r>
    <d v="2016-09-04T00:00:00"/>
    <x v="266"/>
    <x v="5"/>
    <x v="0"/>
    <x v="4"/>
    <s v="Nontoxic Chalk"/>
    <n v="5.28"/>
    <n v="3"/>
    <x v="2350"/>
    <x v="2"/>
    <x v="8"/>
  </r>
  <r>
    <d v="2016-09-04T00:00:00"/>
    <x v="132"/>
    <x v="28"/>
    <x v="0"/>
    <x v="2"/>
    <s v="Hot File 7-Pocket, Floor Stand"/>
    <n v="535.41"/>
    <n v="3"/>
    <x v="680"/>
    <x v="2"/>
    <x v="8"/>
  </r>
  <r>
    <d v="2016-09-04T00:00:00"/>
    <x v="2"/>
    <x v="24"/>
    <x v="0"/>
    <x v="10"/>
    <s v="Staple envelope"/>
    <n v="16.559999999999999"/>
    <n v="2"/>
    <x v="1296"/>
    <x v="2"/>
    <x v="8"/>
  </r>
  <r>
    <d v="2016-09-04T00:00:00"/>
    <x v="2"/>
    <x v="24"/>
    <x v="2"/>
    <x v="9"/>
    <s v="Sony Micro Vault Click 16 GB USB 2.0 Flash Drive"/>
    <n v="279.95"/>
    <n v="5"/>
    <x v="506"/>
    <x v="2"/>
    <x v="8"/>
  </r>
  <r>
    <d v="2016-09-04T00:00:00"/>
    <x v="355"/>
    <x v="13"/>
    <x v="0"/>
    <x v="0"/>
    <s v="Xerox 1886"/>
    <n v="239.5"/>
    <n v="5"/>
    <x v="3494"/>
    <x v="2"/>
    <x v="8"/>
  </r>
  <r>
    <d v="2016-09-04T00:00:00"/>
    <x v="24"/>
    <x v="3"/>
    <x v="1"/>
    <x v="8"/>
    <s v="6&quot; Cubicle Wall Clock, Black"/>
    <n v="24.27"/>
    <n v="3"/>
    <x v="3495"/>
    <x v="2"/>
    <x v="8"/>
  </r>
  <r>
    <d v="2016-09-04T00:00:00"/>
    <x v="24"/>
    <x v="3"/>
    <x v="2"/>
    <x v="16"/>
    <s v="Canon PC1060 Personal Laser Copier"/>
    <n v="2799.96"/>
    <n v="5"/>
    <x v="3316"/>
    <x v="2"/>
    <x v="8"/>
  </r>
  <r>
    <d v="2016-09-05T00:00:00"/>
    <x v="104"/>
    <x v="2"/>
    <x v="1"/>
    <x v="8"/>
    <s v="Howard Miller 13-3/4&quot; Diameter Brushed Chrome Round Wall Clock"/>
    <n v="82.8"/>
    <n v="2"/>
    <x v="381"/>
    <x v="2"/>
    <x v="8"/>
  </r>
  <r>
    <d v="2016-09-05T00:00:00"/>
    <x v="500"/>
    <x v="14"/>
    <x v="1"/>
    <x v="8"/>
    <s v="Aluminum Document Frame"/>
    <n v="12.22"/>
    <n v="1"/>
    <x v="3056"/>
    <x v="2"/>
    <x v="8"/>
  </r>
  <r>
    <d v="2016-09-05T00:00:00"/>
    <x v="500"/>
    <x v="14"/>
    <x v="0"/>
    <x v="2"/>
    <s v="Fellowes Bankers Box Staxonsteel Drawer File/Stacking System"/>
    <n v="194.94"/>
    <n v="3"/>
    <x v="3496"/>
    <x v="2"/>
    <x v="8"/>
  </r>
  <r>
    <d v="2016-09-05T00:00:00"/>
    <x v="500"/>
    <x v="14"/>
    <x v="0"/>
    <x v="2"/>
    <s v="Eldon Mobile Mega Data Cart  Mega Stackable  Add-On Trays"/>
    <n v="70.95"/>
    <n v="3"/>
    <x v="2608"/>
    <x v="2"/>
    <x v="8"/>
  </r>
  <r>
    <d v="2016-09-05T00:00:00"/>
    <x v="500"/>
    <x v="14"/>
    <x v="0"/>
    <x v="0"/>
    <s v="Xerox Color Copier Paper, 11&quot; x 17&quot;, Ream"/>
    <n v="91.36"/>
    <n v="4"/>
    <x v="1468"/>
    <x v="2"/>
    <x v="8"/>
  </r>
  <r>
    <d v="2016-09-05T00:00:00"/>
    <x v="500"/>
    <x v="14"/>
    <x v="1"/>
    <x v="5"/>
    <s v="Office Star - Ergonomically Designed Knee Chair"/>
    <n v="242.94"/>
    <n v="3"/>
    <x v="2233"/>
    <x v="2"/>
    <x v="8"/>
  </r>
  <r>
    <d v="2016-09-05T00:00:00"/>
    <x v="500"/>
    <x v="14"/>
    <x v="0"/>
    <x v="1"/>
    <s v="Avery 520"/>
    <n v="22.05"/>
    <n v="7"/>
    <x v="2711"/>
    <x v="2"/>
    <x v="8"/>
  </r>
  <r>
    <d v="2016-09-05T00:00:00"/>
    <x v="546"/>
    <x v="30"/>
    <x v="2"/>
    <x v="6"/>
    <s v="Geemarc AmpliPOWER60"/>
    <n v="278.39999999999998"/>
    <n v="3"/>
    <x v="3497"/>
    <x v="2"/>
    <x v="8"/>
  </r>
  <r>
    <d v="2016-09-05T00:00:00"/>
    <x v="671"/>
    <x v="42"/>
    <x v="0"/>
    <x v="4"/>
    <s v="Panasonic KP-380BK Classic Electric Pencil Sharpener"/>
    <n v="107.94"/>
    <n v="3"/>
    <x v="3498"/>
    <x v="2"/>
    <x v="8"/>
  </r>
  <r>
    <d v="2016-09-05T00:00:00"/>
    <x v="278"/>
    <x v="0"/>
    <x v="1"/>
    <x v="5"/>
    <s v="Situations Contoured Folding Chairs, 4/Set"/>
    <n v="347.8"/>
    <n v="7"/>
    <x v="3499"/>
    <x v="2"/>
    <x v="8"/>
  </r>
  <r>
    <d v="2016-09-05T00:00:00"/>
    <x v="44"/>
    <x v="3"/>
    <x v="2"/>
    <x v="9"/>
    <s v="HP Standard 104 key PS/2 Keyboard"/>
    <n v="116"/>
    <n v="8"/>
    <x v="3500"/>
    <x v="2"/>
    <x v="8"/>
  </r>
  <r>
    <d v="2016-09-05T00:00:00"/>
    <x v="29"/>
    <x v="2"/>
    <x v="0"/>
    <x v="3"/>
    <s v="C-Line Peel &amp; Stick Add-On Filing Pockets, 8-3/4 x 5-1/8, 10/Pack"/>
    <n v="9.56"/>
    <n v="5"/>
    <x v="3501"/>
    <x v="2"/>
    <x v="8"/>
  </r>
  <r>
    <d v="2016-09-05T00:00:00"/>
    <x v="406"/>
    <x v="15"/>
    <x v="0"/>
    <x v="10"/>
    <s v="Staple envelope"/>
    <n v="23.47"/>
    <n v="3"/>
    <x v="1474"/>
    <x v="2"/>
    <x v="8"/>
  </r>
  <r>
    <d v="2016-09-05T00:00:00"/>
    <x v="406"/>
    <x v="15"/>
    <x v="0"/>
    <x v="3"/>
    <s v="Wilson Jones Ledger-Size, Piano-Hinge Binder, 2&quot;, Blue"/>
    <n v="86.06"/>
    <n v="7"/>
    <x v="3502"/>
    <x v="2"/>
    <x v="8"/>
  </r>
  <r>
    <d v="2016-09-05T00:00:00"/>
    <x v="406"/>
    <x v="15"/>
    <x v="2"/>
    <x v="6"/>
    <s v="Nortel Networks T7316 E Nt8 B27"/>
    <n v="108.78"/>
    <n v="2"/>
    <x v="1054"/>
    <x v="2"/>
    <x v="8"/>
  </r>
  <r>
    <d v="2016-09-05T00:00:00"/>
    <x v="406"/>
    <x v="15"/>
    <x v="0"/>
    <x v="0"/>
    <s v="Xerox 1971"/>
    <n v="10.27"/>
    <n v="3"/>
    <x v="2194"/>
    <x v="2"/>
    <x v="8"/>
  </r>
  <r>
    <d v="2016-09-05T00:00:00"/>
    <x v="292"/>
    <x v="0"/>
    <x v="0"/>
    <x v="12"/>
    <s v="Eureka The Boss Plus 12-Amp Hard Box Upright Vacuum, Red"/>
    <n v="62.79"/>
    <n v="3"/>
    <x v="3503"/>
    <x v="2"/>
    <x v="8"/>
  </r>
  <r>
    <d v="2016-09-05T00:00:00"/>
    <x v="292"/>
    <x v="0"/>
    <x v="0"/>
    <x v="7"/>
    <s v="Advantus Map Pennant Flags and Round Head Tacks"/>
    <n v="28.44"/>
    <n v="9"/>
    <x v="1"/>
    <x v="2"/>
    <x v="8"/>
  </r>
  <r>
    <d v="2016-09-05T00:00:00"/>
    <x v="343"/>
    <x v="3"/>
    <x v="0"/>
    <x v="0"/>
    <s v="14-7/8 x 11 Blue Bar Computer Printout Paper"/>
    <n v="96.08"/>
    <n v="2"/>
    <x v="2593"/>
    <x v="2"/>
    <x v="8"/>
  </r>
  <r>
    <d v="2016-09-05T00:00:00"/>
    <x v="343"/>
    <x v="3"/>
    <x v="0"/>
    <x v="3"/>
    <s v="Angle-D Binders with Locking Rings, Label Holders"/>
    <n v="11.68"/>
    <n v="2"/>
    <x v="3258"/>
    <x v="2"/>
    <x v="8"/>
  </r>
  <r>
    <d v="2016-09-05T00:00:00"/>
    <x v="343"/>
    <x v="3"/>
    <x v="0"/>
    <x v="7"/>
    <s v="Advantus Push Pins"/>
    <n v="4.3600000000000003"/>
    <n v="2"/>
    <x v="46"/>
    <x v="2"/>
    <x v="8"/>
  </r>
  <r>
    <d v="2016-09-05T00:00:00"/>
    <x v="286"/>
    <x v="0"/>
    <x v="0"/>
    <x v="0"/>
    <s v="Xerox 202"/>
    <n v="25.92"/>
    <n v="5"/>
    <x v="278"/>
    <x v="2"/>
    <x v="8"/>
  </r>
  <r>
    <d v="2016-09-05T00:00:00"/>
    <x v="286"/>
    <x v="0"/>
    <x v="0"/>
    <x v="7"/>
    <s v="Staples"/>
    <n v="15.81"/>
    <n v="8"/>
    <x v="21"/>
    <x v="2"/>
    <x v="8"/>
  </r>
  <r>
    <d v="2016-09-05T00:00:00"/>
    <x v="286"/>
    <x v="0"/>
    <x v="0"/>
    <x v="0"/>
    <s v="Xerox 1930"/>
    <n v="10.37"/>
    <n v="2"/>
    <x v="3504"/>
    <x v="2"/>
    <x v="8"/>
  </r>
  <r>
    <d v="2016-09-05T00:00:00"/>
    <x v="20"/>
    <x v="20"/>
    <x v="0"/>
    <x v="0"/>
    <s v="Xerox 1885"/>
    <n v="192.16"/>
    <n v="4"/>
    <x v="3505"/>
    <x v="2"/>
    <x v="8"/>
  </r>
  <r>
    <d v="2016-09-05T00:00:00"/>
    <x v="397"/>
    <x v="0"/>
    <x v="0"/>
    <x v="2"/>
    <s v="Eldon Base for stackable storage shelf, platinum"/>
    <n v="93.46"/>
    <n v="3"/>
    <x v="3506"/>
    <x v="2"/>
    <x v="8"/>
  </r>
  <r>
    <d v="2016-09-05T00:00:00"/>
    <x v="13"/>
    <x v="6"/>
    <x v="0"/>
    <x v="1"/>
    <s v="Avery 50"/>
    <n v="25.06"/>
    <n v="2"/>
    <x v="1408"/>
    <x v="2"/>
    <x v="8"/>
  </r>
  <r>
    <d v="2016-09-05T00:00:00"/>
    <x v="13"/>
    <x v="6"/>
    <x v="1"/>
    <x v="13"/>
    <s v="Chromcraft Bull-Nose Wood 48&quot; x 96&quot; Rectangular Conference Tables"/>
    <n v="1652.94"/>
    <n v="3"/>
    <x v="3507"/>
    <x v="2"/>
    <x v="8"/>
  </r>
  <r>
    <d v="2016-09-05T00:00:00"/>
    <x v="720"/>
    <x v="1"/>
    <x v="0"/>
    <x v="0"/>
    <s v="Xerox 196"/>
    <n v="9.25"/>
    <n v="2"/>
    <x v="318"/>
    <x v="2"/>
    <x v="8"/>
  </r>
  <r>
    <d v="2016-09-05T00:00:00"/>
    <x v="496"/>
    <x v="10"/>
    <x v="0"/>
    <x v="3"/>
    <s v="Recycled Easel Ring Binders"/>
    <n v="8.9499999999999993"/>
    <n v="2"/>
    <x v="3508"/>
    <x v="2"/>
    <x v="8"/>
  </r>
  <r>
    <d v="2016-09-05T00:00:00"/>
    <x v="496"/>
    <x v="10"/>
    <x v="0"/>
    <x v="3"/>
    <s v="Pressboard Hanging Data Binders for Unburst Sheets"/>
    <n v="8.86"/>
    <n v="6"/>
    <x v="3509"/>
    <x v="2"/>
    <x v="8"/>
  </r>
  <r>
    <d v="2016-09-05T00:00:00"/>
    <x v="496"/>
    <x v="10"/>
    <x v="1"/>
    <x v="5"/>
    <s v="Global Push Button Manager's Chair, Indigo"/>
    <n v="85.25"/>
    <n v="2"/>
    <x v="3510"/>
    <x v="2"/>
    <x v="8"/>
  </r>
  <r>
    <d v="2016-09-05T00:00:00"/>
    <x v="551"/>
    <x v="0"/>
    <x v="1"/>
    <x v="8"/>
    <s v="Executive Impressions 12&quot; Wall Clock"/>
    <n v="21.2"/>
    <n v="3"/>
    <x v="3511"/>
    <x v="2"/>
    <x v="8"/>
  </r>
  <r>
    <d v="2016-09-05T00:00:00"/>
    <x v="622"/>
    <x v="2"/>
    <x v="1"/>
    <x v="8"/>
    <s v="6&quot; Cubicle Wall Clock, Black"/>
    <n v="58.25"/>
    <n v="9"/>
    <x v="3512"/>
    <x v="2"/>
    <x v="8"/>
  </r>
  <r>
    <d v="2016-09-05T00:00:00"/>
    <x v="622"/>
    <x v="2"/>
    <x v="1"/>
    <x v="5"/>
    <s v="Global Task Chair, Black"/>
    <n v="71.25"/>
    <n v="2"/>
    <x v="3513"/>
    <x v="2"/>
    <x v="8"/>
  </r>
  <r>
    <d v="2016-09-05T00:00:00"/>
    <x v="622"/>
    <x v="2"/>
    <x v="0"/>
    <x v="4"/>
    <s v="Newell 329"/>
    <n v="7.87"/>
    <n v="3"/>
    <x v="1908"/>
    <x v="2"/>
    <x v="8"/>
  </r>
  <r>
    <d v="2016-09-05T00:00:00"/>
    <x v="622"/>
    <x v="2"/>
    <x v="1"/>
    <x v="5"/>
    <s v="Global Comet Stacking Arm Chair"/>
    <n v="887.27"/>
    <n v="3"/>
    <x v="3514"/>
    <x v="2"/>
    <x v="8"/>
  </r>
  <r>
    <d v="2016-09-05T00:00:00"/>
    <x v="623"/>
    <x v="20"/>
    <x v="2"/>
    <x v="6"/>
    <s v="LF Elite 3D Dazzle Designer Hard Case Cover, Lf Stylus Pen and Wiper For Apple Iphone 5c Mini Lite"/>
    <n v="43.6"/>
    <n v="4"/>
    <x v="3515"/>
    <x v="2"/>
    <x v="8"/>
  </r>
  <r>
    <d v="2016-09-06T00:00:00"/>
    <x v="727"/>
    <x v="28"/>
    <x v="0"/>
    <x v="12"/>
    <s v="Fellowes Basic Home/Office Series Surge Protectors"/>
    <n v="77.88"/>
    <n v="6"/>
    <x v="3516"/>
    <x v="2"/>
    <x v="8"/>
  </r>
  <r>
    <d v="2016-09-06T00:00:00"/>
    <x v="541"/>
    <x v="20"/>
    <x v="2"/>
    <x v="9"/>
    <s v="Maxell 4.7GB DVD+RW 3/Pack"/>
    <n v="31.86"/>
    <n v="2"/>
    <x v="2928"/>
    <x v="2"/>
    <x v="8"/>
  </r>
  <r>
    <d v="2016-09-06T00:00:00"/>
    <x v="541"/>
    <x v="20"/>
    <x v="1"/>
    <x v="11"/>
    <s v="Atlantic Metals Mobile 5-Shelf Bookcases, Custom Colors"/>
    <n v="722.35"/>
    <n v="3"/>
    <x v="904"/>
    <x v="2"/>
    <x v="8"/>
  </r>
  <r>
    <d v="2016-09-06T00:00:00"/>
    <x v="366"/>
    <x v="25"/>
    <x v="0"/>
    <x v="10"/>
    <s v="Blue String-Tie &amp; Button Interoffice Envelopes, 10 x 13"/>
    <n v="95.95"/>
    <n v="3"/>
    <x v="2604"/>
    <x v="2"/>
    <x v="8"/>
  </r>
  <r>
    <d v="2016-09-06T00:00:00"/>
    <x v="366"/>
    <x v="25"/>
    <x v="0"/>
    <x v="3"/>
    <s v="Pressboard Data Binders by Wilson Jones"/>
    <n v="3.2"/>
    <n v="2"/>
    <x v="3517"/>
    <x v="2"/>
    <x v="8"/>
  </r>
  <r>
    <d v="2016-09-06T00:00:00"/>
    <x v="100"/>
    <x v="0"/>
    <x v="0"/>
    <x v="2"/>
    <s v="Tenex Personal Project File with Scoop Front Design, Black"/>
    <n v="10.78"/>
    <n v="1"/>
    <x v="1261"/>
    <x v="2"/>
    <x v="8"/>
  </r>
  <r>
    <d v="2016-09-06T00:00:00"/>
    <x v="515"/>
    <x v="0"/>
    <x v="0"/>
    <x v="0"/>
    <s v="Advantus Motivational Note Cards"/>
    <n v="41.92"/>
    <n v="4"/>
    <x v="1407"/>
    <x v="2"/>
    <x v="8"/>
  </r>
  <r>
    <d v="2016-09-06T00:00:00"/>
    <x v="515"/>
    <x v="0"/>
    <x v="2"/>
    <x v="6"/>
    <s v="AT&amp;T CL83451 4-Handset Telephone"/>
    <n v="329.58"/>
    <n v="2"/>
    <x v="3518"/>
    <x v="2"/>
    <x v="8"/>
  </r>
  <r>
    <d v="2016-09-08T00:00:00"/>
    <x v="643"/>
    <x v="0"/>
    <x v="0"/>
    <x v="2"/>
    <s v="Super Decoflex Portable Personal File"/>
    <n v="35.950000000000003"/>
    <n v="3"/>
    <x v="333"/>
    <x v="2"/>
    <x v="8"/>
  </r>
  <r>
    <d v="2016-09-08T00:00:00"/>
    <x v="643"/>
    <x v="0"/>
    <x v="1"/>
    <x v="11"/>
    <s v="Riverside Palais Royal Lawyers Bookcase, Royale Cherry Finish"/>
    <n v="2396.27"/>
    <n v="4"/>
    <x v="3519"/>
    <x v="2"/>
    <x v="8"/>
  </r>
  <r>
    <d v="2016-09-08T00:00:00"/>
    <x v="643"/>
    <x v="0"/>
    <x v="0"/>
    <x v="2"/>
    <s v="Contico 72&quot;H Heavy-Duty Storage System"/>
    <n v="131.13999999999999"/>
    <n v="4"/>
    <x v="3520"/>
    <x v="2"/>
    <x v="8"/>
  </r>
  <r>
    <d v="2016-09-08T00:00:00"/>
    <x v="643"/>
    <x v="0"/>
    <x v="2"/>
    <x v="9"/>
    <s v="Sony 64GB Class 10 Micro SDHC R40 Memory Card"/>
    <n v="57.58"/>
    <n v="2"/>
    <x v="2223"/>
    <x v="2"/>
    <x v="8"/>
  </r>
  <r>
    <d v="2016-09-08T00:00:00"/>
    <x v="139"/>
    <x v="3"/>
    <x v="0"/>
    <x v="3"/>
    <s v="Square Ring Data Binders, Rigid 75 Pt. Covers, 11&quot; x 14-7/8&quot;"/>
    <n v="33.020000000000003"/>
    <n v="2"/>
    <x v="1920"/>
    <x v="2"/>
    <x v="8"/>
  </r>
  <r>
    <d v="2016-09-08T00:00:00"/>
    <x v="139"/>
    <x v="3"/>
    <x v="0"/>
    <x v="3"/>
    <s v="Premium Transparent Presentation Covers by GBC"/>
    <n v="67.14"/>
    <n v="4"/>
    <x v="3521"/>
    <x v="2"/>
    <x v="8"/>
  </r>
  <r>
    <d v="2016-09-08T00:00:00"/>
    <x v="64"/>
    <x v="32"/>
    <x v="1"/>
    <x v="11"/>
    <s v="Bush Westfield Collection Bookcases, Dark Cherry Finish"/>
    <n v="173.94"/>
    <n v="3"/>
    <x v="2999"/>
    <x v="2"/>
    <x v="8"/>
  </r>
  <r>
    <d v="2016-09-08T00:00:00"/>
    <x v="64"/>
    <x v="32"/>
    <x v="0"/>
    <x v="1"/>
    <s v="Avery 52"/>
    <n v="14.76"/>
    <n v="4"/>
    <x v="1126"/>
    <x v="2"/>
    <x v="8"/>
  </r>
  <r>
    <d v="2016-09-08T00:00:00"/>
    <x v="145"/>
    <x v="1"/>
    <x v="1"/>
    <x v="8"/>
    <s v="Executive Impressions 12&quot; Wall Clock"/>
    <n v="14.14"/>
    <n v="2"/>
    <x v="768"/>
    <x v="2"/>
    <x v="8"/>
  </r>
  <r>
    <d v="2016-09-08T00:00:00"/>
    <x v="145"/>
    <x v="1"/>
    <x v="1"/>
    <x v="13"/>
    <s v="Bretford CR8500 Series Meeting Room Furniture"/>
    <n v="601.47"/>
    <n v="3"/>
    <x v="3522"/>
    <x v="2"/>
    <x v="8"/>
  </r>
  <r>
    <d v="2016-09-08T00:00:00"/>
    <x v="53"/>
    <x v="20"/>
    <x v="0"/>
    <x v="12"/>
    <s v="Kensington 7 Outlet MasterPiece Power Center with Fax/Phone Line Protection"/>
    <n v="207.48"/>
    <n v="1"/>
    <x v="3523"/>
    <x v="2"/>
    <x v="8"/>
  </r>
  <r>
    <d v="2016-09-08T00:00:00"/>
    <x v="127"/>
    <x v="0"/>
    <x v="0"/>
    <x v="4"/>
    <s v="Boston 1645 Deluxe Heavier-Duty Electric Pencil Sharpener"/>
    <n v="70.37"/>
    <n v="2"/>
    <x v="539"/>
    <x v="2"/>
    <x v="8"/>
  </r>
  <r>
    <d v="2016-09-08T00:00:00"/>
    <x v="127"/>
    <x v="0"/>
    <x v="2"/>
    <x v="6"/>
    <s v="Belkin SportFit Armband For iPhone 5s/5c, Fuchsia"/>
    <n v="59.96"/>
    <n v="5"/>
    <x v="3524"/>
    <x v="2"/>
    <x v="8"/>
  </r>
  <r>
    <d v="2016-09-08T00:00:00"/>
    <x v="747"/>
    <x v="25"/>
    <x v="2"/>
    <x v="9"/>
    <s v="Memorex Froggy Flash Drive 4 GB"/>
    <n v="35.17"/>
    <n v="4"/>
    <x v="2063"/>
    <x v="2"/>
    <x v="8"/>
  </r>
  <r>
    <d v="2016-09-08T00:00:00"/>
    <x v="747"/>
    <x v="25"/>
    <x v="0"/>
    <x v="0"/>
    <s v="Petty Cash Envelope"/>
    <n v="64.7"/>
    <n v="3"/>
    <x v="3525"/>
    <x v="2"/>
    <x v="8"/>
  </r>
  <r>
    <d v="2016-09-08T00:00:00"/>
    <x v="137"/>
    <x v="3"/>
    <x v="1"/>
    <x v="13"/>
    <s v="Lesro Round Back Collection Coffee Table, End Table"/>
    <n v="146.04"/>
    <n v="1"/>
    <x v="3526"/>
    <x v="2"/>
    <x v="8"/>
  </r>
  <r>
    <d v="2016-09-08T00:00:00"/>
    <x v="546"/>
    <x v="22"/>
    <x v="1"/>
    <x v="8"/>
    <s v="Howard Miller 11-1/2&quot; Diameter Grantwood Wall Clock"/>
    <n v="43.13"/>
    <n v="1"/>
    <x v="3527"/>
    <x v="2"/>
    <x v="8"/>
  </r>
  <r>
    <d v="2016-09-08T00:00:00"/>
    <x v="546"/>
    <x v="22"/>
    <x v="0"/>
    <x v="0"/>
    <s v="Ampad Gold Fibre Wirebound Steno Books, 6&quot; x 9&quot;, Gregg Ruled"/>
    <n v="30.87"/>
    <n v="7"/>
    <x v="1758"/>
    <x v="2"/>
    <x v="8"/>
  </r>
  <r>
    <d v="2016-09-08T00:00:00"/>
    <x v="760"/>
    <x v="3"/>
    <x v="0"/>
    <x v="4"/>
    <s v="Eberhard Faber 3 1/2&quot; Golf Pencils"/>
    <n v="14.88"/>
    <n v="2"/>
    <x v="239"/>
    <x v="2"/>
    <x v="8"/>
  </r>
  <r>
    <d v="2016-09-08T00:00:00"/>
    <x v="760"/>
    <x v="3"/>
    <x v="0"/>
    <x v="0"/>
    <s v="Xerox 1900"/>
    <n v="34.24"/>
    <n v="8"/>
    <x v="3528"/>
    <x v="2"/>
    <x v="8"/>
  </r>
  <r>
    <d v="2016-09-08T00:00:00"/>
    <x v="760"/>
    <x v="3"/>
    <x v="0"/>
    <x v="2"/>
    <s v="Mini 13-1/2 Capacity Data Binder Rack, Pearl"/>
    <n v="261.74"/>
    <n v="2"/>
    <x v="3529"/>
    <x v="2"/>
    <x v="8"/>
  </r>
  <r>
    <d v="2016-09-09T00:00:00"/>
    <x v="350"/>
    <x v="20"/>
    <x v="0"/>
    <x v="3"/>
    <s v="Cardinal EasyOpen D-Ring Binders"/>
    <n v="14.62"/>
    <n v="2"/>
    <x v="147"/>
    <x v="2"/>
    <x v="8"/>
  </r>
  <r>
    <d v="2016-09-09T00:00:00"/>
    <x v="372"/>
    <x v="3"/>
    <x v="0"/>
    <x v="3"/>
    <s v="VariCap6 Expandable Binder"/>
    <n v="55.36"/>
    <n v="4"/>
    <x v="3530"/>
    <x v="2"/>
    <x v="8"/>
  </r>
  <r>
    <d v="2016-09-09T00:00:00"/>
    <x v="474"/>
    <x v="0"/>
    <x v="1"/>
    <x v="8"/>
    <s v="Eldon Expressions Punched Metal &amp; Wood Desk Accessories, Black &amp; Cherry"/>
    <n v="15.01"/>
    <n v="4"/>
    <x v="3531"/>
    <x v="2"/>
    <x v="8"/>
  </r>
  <r>
    <d v="2016-09-10T00:00:00"/>
    <x v="672"/>
    <x v="20"/>
    <x v="0"/>
    <x v="2"/>
    <s v="Acco Perma 2700 Stacking Storage Drawers"/>
    <n v="59.48"/>
    <n v="2"/>
    <x v="3532"/>
    <x v="2"/>
    <x v="8"/>
  </r>
  <r>
    <d v="2016-09-10T00:00:00"/>
    <x v="672"/>
    <x v="20"/>
    <x v="0"/>
    <x v="0"/>
    <s v="Wirebound Message Books, Four 2 3/4 x 5 White Forms per Page"/>
    <n v="6.69"/>
    <n v="1"/>
    <x v="20"/>
    <x v="2"/>
    <x v="8"/>
  </r>
  <r>
    <d v="2016-09-10T00:00:00"/>
    <x v="651"/>
    <x v="15"/>
    <x v="0"/>
    <x v="4"/>
    <s v="Boston Model 1800 Electric Pencil Sharpener, Gray"/>
    <n v="67.56"/>
    <n v="3"/>
    <x v="3533"/>
    <x v="2"/>
    <x v="8"/>
  </r>
  <r>
    <d v="2016-09-10T00:00:00"/>
    <x v="73"/>
    <x v="0"/>
    <x v="1"/>
    <x v="13"/>
    <s v="KI Adjustable-Height Table"/>
    <n v="300.93"/>
    <n v="5"/>
    <x v="3534"/>
    <x v="2"/>
    <x v="8"/>
  </r>
  <r>
    <d v="2016-09-10T00:00:00"/>
    <x v="73"/>
    <x v="0"/>
    <x v="2"/>
    <x v="6"/>
    <s v="Polycom VVX 310 VoIP phone"/>
    <n v="719.96"/>
    <n v="5"/>
    <x v="2569"/>
    <x v="2"/>
    <x v="8"/>
  </r>
  <r>
    <d v="2016-09-10T00:00:00"/>
    <x v="571"/>
    <x v="16"/>
    <x v="2"/>
    <x v="6"/>
    <s v="Geemarc AmpliPOWER60"/>
    <n v="519.67999999999995"/>
    <n v="7"/>
    <x v="3535"/>
    <x v="2"/>
    <x v="8"/>
  </r>
  <r>
    <d v="2016-09-10T00:00:00"/>
    <x v="741"/>
    <x v="22"/>
    <x v="0"/>
    <x v="1"/>
    <s v="Avery 487"/>
    <n v="7.38"/>
    <n v="2"/>
    <x v="1540"/>
    <x v="2"/>
    <x v="8"/>
  </r>
  <r>
    <d v="2016-09-10T00:00:00"/>
    <x v="741"/>
    <x v="22"/>
    <x v="0"/>
    <x v="3"/>
    <s v="Storex Dura Pro Binders"/>
    <n v="14.26"/>
    <n v="3"/>
    <x v="519"/>
    <x v="2"/>
    <x v="8"/>
  </r>
  <r>
    <d v="2016-09-10T00:00:00"/>
    <x v="741"/>
    <x v="22"/>
    <x v="0"/>
    <x v="0"/>
    <s v="Xerox 1945"/>
    <n v="81.98"/>
    <n v="2"/>
    <x v="1045"/>
    <x v="2"/>
    <x v="8"/>
  </r>
  <r>
    <d v="2016-09-10T00:00:00"/>
    <x v="741"/>
    <x v="22"/>
    <x v="0"/>
    <x v="3"/>
    <s v="JM Magazine Binder"/>
    <n v="39.619999999999997"/>
    <n v="3"/>
    <x v="3536"/>
    <x v="2"/>
    <x v="8"/>
  </r>
  <r>
    <d v="2016-09-10T00:00:00"/>
    <x v="265"/>
    <x v="3"/>
    <x v="0"/>
    <x v="3"/>
    <s v="Ibico EB-19 Dual Function Manual Binding System"/>
    <n v="276.77999999999997"/>
    <n v="2"/>
    <x v="3423"/>
    <x v="2"/>
    <x v="8"/>
  </r>
  <r>
    <d v="2016-09-11T00:00:00"/>
    <x v="708"/>
    <x v="3"/>
    <x v="0"/>
    <x v="0"/>
    <s v="Wirebound Message Books, Two 4 1/4&quot; x 5&quot; Forms per Page"/>
    <n v="7.61"/>
    <n v="1"/>
    <x v="980"/>
    <x v="2"/>
    <x v="8"/>
  </r>
  <r>
    <d v="2016-09-11T00:00:00"/>
    <x v="708"/>
    <x v="3"/>
    <x v="2"/>
    <x v="9"/>
    <s v="LogitechÂ P710e Mobile Speakerphone"/>
    <n v="3347.37"/>
    <n v="13"/>
    <x v="3537"/>
    <x v="2"/>
    <x v="8"/>
  </r>
  <r>
    <d v="2016-09-11T00:00:00"/>
    <x v="186"/>
    <x v="2"/>
    <x v="0"/>
    <x v="0"/>
    <s v="Xerox 1972"/>
    <n v="8.4499999999999993"/>
    <n v="2"/>
    <x v="172"/>
    <x v="2"/>
    <x v="8"/>
  </r>
  <r>
    <d v="2016-09-11T00:00:00"/>
    <x v="186"/>
    <x v="2"/>
    <x v="2"/>
    <x v="6"/>
    <s v="Cisco 8x8 Inc. 6753i IP Business Phone System"/>
    <n v="728.95"/>
    <n v="9"/>
    <x v="3538"/>
    <x v="2"/>
    <x v="8"/>
  </r>
  <r>
    <d v="2016-09-11T00:00:00"/>
    <x v="327"/>
    <x v="10"/>
    <x v="0"/>
    <x v="3"/>
    <s v="GBC Standard Therm-A-Bind Covers"/>
    <n v="22.43"/>
    <n v="3"/>
    <x v="1202"/>
    <x v="2"/>
    <x v="8"/>
  </r>
  <r>
    <d v="2016-09-11T00:00:00"/>
    <x v="327"/>
    <x v="10"/>
    <x v="0"/>
    <x v="2"/>
    <s v="Staple magnet"/>
    <n v="37.520000000000003"/>
    <n v="5"/>
    <x v="2972"/>
    <x v="2"/>
    <x v="8"/>
  </r>
  <r>
    <d v="2016-09-11T00:00:00"/>
    <x v="453"/>
    <x v="6"/>
    <x v="2"/>
    <x v="16"/>
    <s v="Canon PC-428 Personal Copier"/>
    <n v="1599.92"/>
    <n v="8"/>
    <x v="3539"/>
    <x v="2"/>
    <x v="8"/>
  </r>
  <r>
    <d v="2016-09-11T00:00:00"/>
    <x v="453"/>
    <x v="6"/>
    <x v="0"/>
    <x v="10"/>
    <s v="#10 Self-Seal White Envelopes"/>
    <n v="11.09"/>
    <n v="1"/>
    <x v="776"/>
    <x v="2"/>
    <x v="8"/>
  </r>
  <r>
    <d v="2016-09-11T00:00:00"/>
    <x v="632"/>
    <x v="3"/>
    <x v="0"/>
    <x v="2"/>
    <s v="Stur-D-Stor Shelving, Vertical 5-Shelf: 72&quot;H x 36&quot;W x 18 1/2&quot;D"/>
    <n v="332.94"/>
    <n v="3"/>
    <x v="44"/>
    <x v="2"/>
    <x v="8"/>
  </r>
  <r>
    <d v="2016-09-11T00:00:00"/>
    <x v="632"/>
    <x v="3"/>
    <x v="0"/>
    <x v="3"/>
    <s v="GBC Standard Therm-A-Bind Covers"/>
    <n v="39.869999999999997"/>
    <n v="2"/>
    <x v="3540"/>
    <x v="2"/>
    <x v="8"/>
  </r>
  <r>
    <d v="2016-09-11T00:00:00"/>
    <x v="335"/>
    <x v="42"/>
    <x v="2"/>
    <x v="6"/>
    <s v="Plantronics Encore H101 Dual EarpiecesÂ Headset"/>
    <n v="224.75"/>
    <n v="5"/>
    <x v="3541"/>
    <x v="2"/>
    <x v="8"/>
  </r>
  <r>
    <d v="2016-09-11T00:00:00"/>
    <x v="423"/>
    <x v="1"/>
    <x v="0"/>
    <x v="1"/>
    <s v="Smead Alpha-Z Color-Coded Name Labels First Letter Starter Set"/>
    <n v="6"/>
    <n v="2"/>
    <x v="2266"/>
    <x v="2"/>
    <x v="8"/>
  </r>
  <r>
    <d v="2016-09-11T00:00:00"/>
    <x v="423"/>
    <x v="1"/>
    <x v="0"/>
    <x v="3"/>
    <s v="Insertable Tab Indexes For Data Binders"/>
    <n v="1.91"/>
    <n v="3"/>
    <x v="3171"/>
    <x v="2"/>
    <x v="8"/>
  </r>
  <r>
    <d v="2016-09-11T00:00:00"/>
    <x v="49"/>
    <x v="12"/>
    <x v="0"/>
    <x v="4"/>
    <s v="Crayola Anti Dust Chalk, 12/Pack"/>
    <n v="2.91"/>
    <n v="2"/>
    <x v="3542"/>
    <x v="2"/>
    <x v="8"/>
  </r>
  <r>
    <d v="2016-09-11T00:00:00"/>
    <x v="49"/>
    <x v="12"/>
    <x v="0"/>
    <x v="0"/>
    <s v="Xerox 1976"/>
    <n v="20.74"/>
    <n v="4"/>
    <x v="416"/>
    <x v="2"/>
    <x v="8"/>
  </r>
  <r>
    <d v="2016-09-11T00:00:00"/>
    <x v="49"/>
    <x v="12"/>
    <x v="0"/>
    <x v="0"/>
    <s v="Great White Multi-Use Recycled Paper (20Lb. and 84 Bright)"/>
    <n v="9.57"/>
    <n v="2"/>
    <x v="1894"/>
    <x v="2"/>
    <x v="8"/>
  </r>
  <r>
    <d v="2016-09-11T00:00:00"/>
    <x v="361"/>
    <x v="0"/>
    <x v="0"/>
    <x v="10"/>
    <s v="Cameo Buff Policy Envelopes"/>
    <n v="99.57"/>
    <n v="2"/>
    <x v="3543"/>
    <x v="2"/>
    <x v="8"/>
  </r>
  <r>
    <d v="2016-09-12T00:00:00"/>
    <x v="624"/>
    <x v="26"/>
    <x v="1"/>
    <x v="8"/>
    <s v="C-Line Cubicle Keepers Polyproplyene Holder With Velcro Backings"/>
    <n v="15.14"/>
    <n v="4"/>
    <x v="1074"/>
    <x v="2"/>
    <x v="8"/>
  </r>
  <r>
    <d v="2016-09-12T00:00:00"/>
    <x v="624"/>
    <x v="26"/>
    <x v="1"/>
    <x v="5"/>
    <s v="Hon 4070 Series Pagoda Armless Upholstered Stacking Chairs"/>
    <n v="466.77"/>
    <n v="2"/>
    <x v="3544"/>
    <x v="2"/>
    <x v="8"/>
  </r>
  <r>
    <d v="2016-09-12T00:00:00"/>
    <x v="624"/>
    <x v="26"/>
    <x v="1"/>
    <x v="8"/>
    <s v="Eldon Expressions Desk Accessory, Wood Photo Frame, Mahogany"/>
    <n v="15.23"/>
    <n v="1"/>
    <x v="3125"/>
    <x v="2"/>
    <x v="8"/>
  </r>
  <r>
    <d v="2016-09-12T00:00:00"/>
    <x v="624"/>
    <x v="26"/>
    <x v="0"/>
    <x v="1"/>
    <s v="Avery 509"/>
    <n v="6.26"/>
    <n v="3"/>
    <x v="2118"/>
    <x v="2"/>
    <x v="8"/>
  </r>
  <r>
    <d v="2016-09-12T00:00:00"/>
    <x v="582"/>
    <x v="22"/>
    <x v="0"/>
    <x v="7"/>
    <s v="OIC Bulk Pack Metal Binder Clips"/>
    <n v="10.47"/>
    <n v="3"/>
    <x v="3545"/>
    <x v="2"/>
    <x v="8"/>
  </r>
  <r>
    <d v="2016-09-12T00:00:00"/>
    <x v="582"/>
    <x v="22"/>
    <x v="0"/>
    <x v="1"/>
    <s v="Avery 487"/>
    <n v="11.07"/>
    <n v="3"/>
    <x v="3121"/>
    <x v="2"/>
    <x v="8"/>
  </r>
  <r>
    <d v="2016-09-12T00:00:00"/>
    <x v="582"/>
    <x v="22"/>
    <x v="0"/>
    <x v="3"/>
    <s v="GBC Instant Report Kit"/>
    <n v="20.7"/>
    <n v="4"/>
    <x v="3546"/>
    <x v="2"/>
    <x v="8"/>
  </r>
  <r>
    <d v="2016-09-12T00:00:00"/>
    <x v="202"/>
    <x v="6"/>
    <x v="2"/>
    <x v="9"/>
    <s v="ImationÂ 30456 USBÂ Flash DriveÂ 8GB"/>
    <n v="20.7"/>
    <n v="3"/>
    <x v="1355"/>
    <x v="2"/>
    <x v="8"/>
  </r>
  <r>
    <d v="2016-09-12T00:00:00"/>
    <x v="202"/>
    <x v="6"/>
    <x v="0"/>
    <x v="7"/>
    <s v="Staples"/>
    <n v="11.34"/>
    <n v="3"/>
    <x v="1172"/>
    <x v="2"/>
    <x v="8"/>
  </r>
  <r>
    <d v="2016-09-12T00:00:00"/>
    <x v="202"/>
    <x v="6"/>
    <x v="0"/>
    <x v="2"/>
    <s v="Rogers Jumbo File, Granite"/>
    <n v="67.900000000000006"/>
    <n v="5"/>
    <x v="3547"/>
    <x v="2"/>
    <x v="8"/>
  </r>
  <r>
    <d v="2016-09-12T00:00:00"/>
    <x v="202"/>
    <x v="6"/>
    <x v="1"/>
    <x v="5"/>
    <s v="Hon Olson Stacker Chairs"/>
    <n v="1059.1199999999999"/>
    <n v="4"/>
    <x v="3548"/>
    <x v="2"/>
    <x v="8"/>
  </r>
  <r>
    <d v="2016-09-12T00:00:00"/>
    <x v="571"/>
    <x v="14"/>
    <x v="0"/>
    <x v="0"/>
    <s v="Xerox 1991"/>
    <n v="68.52"/>
    <n v="3"/>
    <x v="2845"/>
    <x v="2"/>
    <x v="8"/>
  </r>
  <r>
    <d v="2016-09-12T00:00:00"/>
    <x v="675"/>
    <x v="26"/>
    <x v="2"/>
    <x v="6"/>
    <s v="Lunatik TT5L-002 Taktik Strike Impact Protection System for iPhone 5"/>
    <n v="146.94999999999999"/>
    <n v="3"/>
    <x v="134"/>
    <x v="2"/>
    <x v="8"/>
  </r>
  <r>
    <d v="2016-09-12T00:00:00"/>
    <x v="675"/>
    <x v="26"/>
    <x v="1"/>
    <x v="5"/>
    <s v="Global Stack Chair without Arms, Black"/>
    <n v="83.14"/>
    <n v="4"/>
    <x v="3121"/>
    <x v="2"/>
    <x v="8"/>
  </r>
  <r>
    <d v="2016-09-12T00:00:00"/>
    <x v="212"/>
    <x v="20"/>
    <x v="1"/>
    <x v="8"/>
    <s v="DAX Contemporary Wood Frame with Silver Metal Mat, Desktop, 11 x 14 Size"/>
    <n v="40.479999999999997"/>
    <n v="2"/>
    <x v="236"/>
    <x v="2"/>
    <x v="8"/>
  </r>
  <r>
    <d v="2016-09-13T00:00:00"/>
    <x v="199"/>
    <x v="40"/>
    <x v="0"/>
    <x v="2"/>
    <s v="Rogers Jumbo File, Granite"/>
    <n v="40.74"/>
    <n v="3"/>
    <x v="1018"/>
    <x v="2"/>
    <x v="8"/>
  </r>
  <r>
    <d v="2016-09-13T00:00:00"/>
    <x v="199"/>
    <x v="40"/>
    <x v="0"/>
    <x v="1"/>
    <s v="Avery 49"/>
    <n v="14.4"/>
    <n v="5"/>
    <x v="639"/>
    <x v="2"/>
    <x v="8"/>
  </r>
  <r>
    <d v="2016-09-13T00:00:00"/>
    <x v="199"/>
    <x v="40"/>
    <x v="2"/>
    <x v="6"/>
    <s v="BlueLounge Milo Smartphone Stand, White/Metallic"/>
    <n v="149.94999999999999"/>
    <n v="5"/>
    <x v="317"/>
    <x v="2"/>
    <x v="8"/>
  </r>
  <r>
    <d v="2016-09-13T00:00:00"/>
    <x v="199"/>
    <x v="40"/>
    <x v="0"/>
    <x v="14"/>
    <s v="Elite 5&quot; Scissors"/>
    <n v="16.899999999999999"/>
    <n v="2"/>
    <x v="2338"/>
    <x v="2"/>
    <x v="8"/>
  </r>
  <r>
    <d v="2016-09-13T00:00:00"/>
    <x v="199"/>
    <x v="40"/>
    <x v="0"/>
    <x v="0"/>
    <s v="Things To Do Today Pad"/>
    <n v="17.61"/>
    <n v="3"/>
    <x v="3533"/>
    <x v="2"/>
    <x v="8"/>
  </r>
  <r>
    <d v="2016-09-13T00:00:00"/>
    <x v="199"/>
    <x v="40"/>
    <x v="0"/>
    <x v="12"/>
    <s v="Harmony Air Purifier"/>
    <n v="378"/>
    <n v="2"/>
    <x v="3549"/>
    <x v="2"/>
    <x v="8"/>
  </r>
  <r>
    <d v="2016-09-13T00:00:00"/>
    <x v="199"/>
    <x v="40"/>
    <x v="0"/>
    <x v="0"/>
    <s v="Adams Telephone Message Book W/Dividers/Space For Phone Numbers, 5 1/4&quot;X8 1/2&quot;, 300/Messages"/>
    <n v="17.64"/>
    <n v="3"/>
    <x v="3030"/>
    <x v="2"/>
    <x v="8"/>
  </r>
  <r>
    <d v="2016-09-13T00:00:00"/>
    <x v="199"/>
    <x v="40"/>
    <x v="0"/>
    <x v="2"/>
    <s v="Fellowes Mobile File Cart, Black"/>
    <n v="373.08"/>
    <n v="6"/>
    <x v="3550"/>
    <x v="2"/>
    <x v="8"/>
  </r>
  <r>
    <d v="2016-09-13T00:00:00"/>
    <x v="199"/>
    <x v="40"/>
    <x v="1"/>
    <x v="8"/>
    <s v="Electrix Architect's Clamp-On Swing Arm Lamp, Black"/>
    <n v="1336.44"/>
    <n v="14"/>
    <x v="3551"/>
    <x v="2"/>
    <x v="8"/>
  </r>
  <r>
    <d v="2016-09-13T00:00:00"/>
    <x v="199"/>
    <x v="40"/>
    <x v="2"/>
    <x v="6"/>
    <s v="Mediabridge Sport Armband iPhone 5s"/>
    <n v="29.97"/>
    <n v="3"/>
    <x v="1481"/>
    <x v="2"/>
    <x v="8"/>
  </r>
  <r>
    <d v="2016-09-14T00:00:00"/>
    <x v="672"/>
    <x v="9"/>
    <x v="0"/>
    <x v="0"/>
    <s v="Xerox 224"/>
    <n v="25.92"/>
    <n v="4"/>
    <x v="496"/>
    <x v="2"/>
    <x v="8"/>
  </r>
  <r>
    <d v="2016-09-14T00:00:00"/>
    <x v="68"/>
    <x v="20"/>
    <x v="2"/>
    <x v="6"/>
    <s v="Wi-Ex zBoost YX540 Cellular Phone Signal Booster"/>
    <n v="437.85"/>
    <n v="3"/>
    <x v="3552"/>
    <x v="2"/>
    <x v="8"/>
  </r>
  <r>
    <d v="2016-09-14T00:00:00"/>
    <x v="68"/>
    <x v="20"/>
    <x v="0"/>
    <x v="3"/>
    <s v="GBC DocuBind 200 Manual Binding Machine"/>
    <n v="673.57"/>
    <n v="2"/>
    <x v="258"/>
    <x v="2"/>
    <x v="8"/>
  </r>
  <r>
    <d v="2016-09-15T00:00:00"/>
    <x v="622"/>
    <x v="2"/>
    <x v="0"/>
    <x v="0"/>
    <s v="Xerox 1968"/>
    <n v="5.34"/>
    <n v="1"/>
    <x v="2461"/>
    <x v="2"/>
    <x v="8"/>
  </r>
  <r>
    <d v="2016-09-15T00:00:00"/>
    <x v="512"/>
    <x v="20"/>
    <x v="0"/>
    <x v="3"/>
    <s v="GBC DocuBind 300 Electric Binding Machine"/>
    <n v="841.57"/>
    <n v="2"/>
    <x v="3553"/>
    <x v="2"/>
    <x v="8"/>
  </r>
  <r>
    <d v="2016-09-15T00:00:00"/>
    <x v="751"/>
    <x v="22"/>
    <x v="0"/>
    <x v="0"/>
    <s v="TOPS &quot;Important Message&quot; Pads, Canary, 4-1/4 x 5-1/2, 50 Sheets per Pad"/>
    <n v="21.4"/>
    <n v="5"/>
    <x v="3554"/>
    <x v="2"/>
    <x v="8"/>
  </r>
  <r>
    <d v="2016-09-15T00:00:00"/>
    <x v="751"/>
    <x v="22"/>
    <x v="0"/>
    <x v="3"/>
    <s v="Cardinal Slant-D Ring Binder, Heavy Gauge Vinyl"/>
    <n v="48.66"/>
    <n v="7"/>
    <x v="2696"/>
    <x v="2"/>
    <x v="8"/>
  </r>
  <r>
    <d v="2016-09-15T00:00:00"/>
    <x v="514"/>
    <x v="34"/>
    <x v="0"/>
    <x v="3"/>
    <s v="Avery Heavy-Duty EZD View Binder with Locking Rings"/>
    <n v="20.420000000000002"/>
    <n v="4"/>
    <x v="3555"/>
    <x v="2"/>
    <x v="8"/>
  </r>
  <r>
    <d v="2016-09-15T00:00:00"/>
    <x v="514"/>
    <x v="34"/>
    <x v="1"/>
    <x v="13"/>
    <s v="Bretford Rectangular Conference Table Tops"/>
    <n v="1128.3900000000001"/>
    <n v="3"/>
    <x v="3556"/>
    <x v="2"/>
    <x v="8"/>
  </r>
  <r>
    <d v="2016-09-15T00:00:00"/>
    <x v="475"/>
    <x v="22"/>
    <x v="0"/>
    <x v="4"/>
    <s v="SANFORD Major Accent Highlighters"/>
    <n v="35.4"/>
    <n v="5"/>
    <x v="3557"/>
    <x v="2"/>
    <x v="8"/>
  </r>
  <r>
    <d v="2016-09-16T00:00:00"/>
    <x v="288"/>
    <x v="3"/>
    <x v="0"/>
    <x v="0"/>
    <s v="Xerox 1966"/>
    <n v="12.96"/>
    <n v="2"/>
    <x v="195"/>
    <x v="2"/>
    <x v="8"/>
  </r>
  <r>
    <d v="2016-09-16T00:00:00"/>
    <x v="435"/>
    <x v="3"/>
    <x v="1"/>
    <x v="11"/>
    <s v="Sauder Forest Hills Library with Doors, Woodland Oak Finish"/>
    <n v="273.67"/>
    <n v="2"/>
    <x v="3558"/>
    <x v="2"/>
    <x v="8"/>
  </r>
  <r>
    <d v="2016-09-16T00:00:00"/>
    <x v="435"/>
    <x v="3"/>
    <x v="0"/>
    <x v="12"/>
    <s v="Eureka Sanitaire  Multi-Pro Heavy-Duty Upright, Disposable Bags"/>
    <n v="17.48"/>
    <n v="4"/>
    <x v="406"/>
    <x v="2"/>
    <x v="8"/>
  </r>
  <r>
    <d v="2016-09-16T00:00:00"/>
    <x v="234"/>
    <x v="4"/>
    <x v="1"/>
    <x v="5"/>
    <s v="Global Value Mid-Back Manager's Chair, Gray"/>
    <n v="121.78"/>
    <n v="2"/>
    <x v="3559"/>
    <x v="2"/>
    <x v="8"/>
  </r>
  <r>
    <d v="2016-09-17T00:00:00"/>
    <x v="763"/>
    <x v="3"/>
    <x v="0"/>
    <x v="4"/>
    <s v="Turquoise Lead Holder with Pocket Clip"/>
    <n v="20.100000000000001"/>
    <n v="3"/>
    <x v="824"/>
    <x v="2"/>
    <x v="8"/>
  </r>
  <r>
    <d v="2016-09-17T00:00:00"/>
    <x v="763"/>
    <x v="3"/>
    <x v="2"/>
    <x v="6"/>
    <s v="Panasonic Kx-TS550"/>
    <n v="73.58"/>
    <n v="2"/>
    <x v="1187"/>
    <x v="2"/>
    <x v="8"/>
  </r>
  <r>
    <d v="2016-09-17T00:00:00"/>
    <x v="763"/>
    <x v="3"/>
    <x v="0"/>
    <x v="0"/>
    <s v="Xerox 1995"/>
    <n v="6.48"/>
    <n v="1"/>
    <x v="1006"/>
    <x v="2"/>
    <x v="8"/>
  </r>
  <r>
    <d v="2016-09-17T00:00:00"/>
    <x v="106"/>
    <x v="4"/>
    <x v="2"/>
    <x v="15"/>
    <s v="Lexmark X 9575 Professional All-in-One Color Printer"/>
    <n v="396"/>
    <n v="4"/>
    <x v="3560"/>
    <x v="2"/>
    <x v="8"/>
  </r>
  <r>
    <d v="2016-09-17T00:00:00"/>
    <x v="174"/>
    <x v="41"/>
    <x v="2"/>
    <x v="6"/>
    <s v="Wi-Ex zBoost YX540 Cellular Phone Signal Booster"/>
    <n v="437.85"/>
    <n v="3"/>
    <x v="3552"/>
    <x v="2"/>
    <x v="8"/>
  </r>
  <r>
    <d v="2016-09-17T00:00:00"/>
    <x v="174"/>
    <x v="41"/>
    <x v="1"/>
    <x v="8"/>
    <s v="C-Line Cubicle Keepers Polyproplyene Holder w/Velcro Back, 8-1/2x11, 25/Bx"/>
    <n v="109.48"/>
    <n v="2"/>
    <x v="2524"/>
    <x v="2"/>
    <x v="8"/>
  </r>
  <r>
    <d v="2016-09-17T00:00:00"/>
    <x v="694"/>
    <x v="22"/>
    <x v="1"/>
    <x v="5"/>
    <s v="Harbour Creations 67200 Series Stacking Chairs"/>
    <n v="113.89"/>
    <n v="2"/>
    <x v="3561"/>
    <x v="2"/>
    <x v="8"/>
  </r>
  <r>
    <d v="2016-09-17T00:00:00"/>
    <x v="694"/>
    <x v="22"/>
    <x v="2"/>
    <x v="6"/>
    <s v="Clarity 53712"/>
    <n v="105.58"/>
    <n v="2"/>
    <x v="1271"/>
    <x v="2"/>
    <x v="8"/>
  </r>
  <r>
    <d v="2016-09-17T00:00:00"/>
    <x v="399"/>
    <x v="20"/>
    <x v="0"/>
    <x v="3"/>
    <s v="Avery Arch Ring Binders"/>
    <n v="232.4"/>
    <n v="5"/>
    <x v="2729"/>
    <x v="2"/>
    <x v="8"/>
  </r>
  <r>
    <d v="2016-09-17T00:00:00"/>
    <x v="14"/>
    <x v="18"/>
    <x v="0"/>
    <x v="4"/>
    <s v="Sanford Liquid Accent Highlighters"/>
    <n v="33.4"/>
    <n v="5"/>
    <x v="3562"/>
    <x v="2"/>
    <x v="8"/>
  </r>
  <r>
    <d v="2016-09-17T00:00:00"/>
    <x v="99"/>
    <x v="32"/>
    <x v="1"/>
    <x v="8"/>
    <s v="C-Line Magnetic Cubicle Keepers, Clear Polypropylene"/>
    <n v="14.82"/>
    <n v="3"/>
    <x v="113"/>
    <x v="2"/>
    <x v="8"/>
  </r>
  <r>
    <d v="2016-09-17T00:00:00"/>
    <x v="99"/>
    <x v="32"/>
    <x v="1"/>
    <x v="8"/>
    <s v="Howard Miller 14-1/2&quot; Diameter Chrome Round Wall Clock"/>
    <n v="191.82"/>
    <n v="3"/>
    <x v="3468"/>
    <x v="2"/>
    <x v="8"/>
  </r>
  <r>
    <d v="2016-09-17T00:00:00"/>
    <x v="350"/>
    <x v="10"/>
    <x v="0"/>
    <x v="2"/>
    <s v="Safco Industrial Shelving"/>
    <n v="295.39999999999998"/>
    <n v="5"/>
    <x v="3563"/>
    <x v="2"/>
    <x v="8"/>
  </r>
  <r>
    <d v="2016-09-17T00:00:00"/>
    <x v="684"/>
    <x v="22"/>
    <x v="0"/>
    <x v="1"/>
    <s v="Avery 481"/>
    <n v="12.32"/>
    <n v="4"/>
    <x v="3564"/>
    <x v="2"/>
    <x v="8"/>
  </r>
  <r>
    <d v="2016-09-18T00:00:00"/>
    <x v="700"/>
    <x v="20"/>
    <x v="0"/>
    <x v="3"/>
    <s v="Avery Binding System Hidden Tab Executive Style Index Sets"/>
    <n v="4.62"/>
    <n v="1"/>
    <x v="1515"/>
    <x v="2"/>
    <x v="8"/>
  </r>
  <r>
    <d v="2016-09-18T00:00:00"/>
    <x v="555"/>
    <x v="16"/>
    <x v="1"/>
    <x v="13"/>
    <s v="Chromcraft Round Conference Tables"/>
    <n v="383.44"/>
    <n v="4"/>
    <x v="3565"/>
    <x v="2"/>
    <x v="8"/>
  </r>
  <r>
    <d v="2016-09-18T00:00:00"/>
    <x v="481"/>
    <x v="33"/>
    <x v="1"/>
    <x v="5"/>
    <s v="Office Star - Professional Matrix Back Chair with 2-to-1 Synchro Tilt and Mesh Fabric Seat"/>
    <n v="350.98"/>
    <n v="1"/>
    <x v="3566"/>
    <x v="2"/>
    <x v="8"/>
  </r>
  <r>
    <d v="2016-09-18T00:00:00"/>
    <x v="481"/>
    <x v="33"/>
    <x v="0"/>
    <x v="0"/>
    <s v="Southworth Parchment Paper &amp; Envelopes"/>
    <n v="13.08"/>
    <n v="2"/>
    <x v="3112"/>
    <x v="2"/>
    <x v="8"/>
  </r>
  <r>
    <d v="2016-09-18T00:00:00"/>
    <x v="481"/>
    <x v="33"/>
    <x v="0"/>
    <x v="2"/>
    <s v="Tennsco Double-Tier Lockers"/>
    <n v="900.08"/>
    <n v="4"/>
    <x v="3567"/>
    <x v="2"/>
    <x v="8"/>
  </r>
  <r>
    <d v="2016-09-18T00:00:00"/>
    <x v="9"/>
    <x v="10"/>
    <x v="1"/>
    <x v="8"/>
    <s v="Eldon Pizzaz Desk Accessories"/>
    <n v="5.35"/>
    <n v="3"/>
    <x v="2121"/>
    <x v="2"/>
    <x v="8"/>
  </r>
  <r>
    <d v="2016-09-18T00:00:00"/>
    <x v="9"/>
    <x v="10"/>
    <x v="1"/>
    <x v="5"/>
    <s v="Situations Contoured Folding Chairs, 4/Set"/>
    <n v="99.37"/>
    <n v="2"/>
    <x v="1710"/>
    <x v="2"/>
    <x v="8"/>
  </r>
  <r>
    <d v="2016-09-18T00:00:00"/>
    <x v="9"/>
    <x v="10"/>
    <x v="0"/>
    <x v="4"/>
    <s v="Eldon Spacemaker Box, Quick-Snap Lid, Clear"/>
    <n v="2.67"/>
    <n v="1"/>
    <x v="1476"/>
    <x v="2"/>
    <x v="8"/>
  </r>
  <r>
    <d v="2016-09-18T00:00:00"/>
    <x v="226"/>
    <x v="20"/>
    <x v="1"/>
    <x v="5"/>
    <s v="Global Leather Executive Chair"/>
    <n v="631.78"/>
    <n v="2"/>
    <x v="997"/>
    <x v="2"/>
    <x v="8"/>
  </r>
  <r>
    <d v="2016-09-18T00:00:00"/>
    <x v="226"/>
    <x v="20"/>
    <x v="1"/>
    <x v="8"/>
    <s v="DAX Two-Tone Silver Metal Document Frame"/>
    <n v="60.72"/>
    <n v="3"/>
    <x v="3568"/>
    <x v="2"/>
    <x v="8"/>
  </r>
  <r>
    <d v="2016-09-18T00:00:00"/>
    <x v="487"/>
    <x v="16"/>
    <x v="0"/>
    <x v="1"/>
    <s v="Avery 480"/>
    <n v="3"/>
    <n v="1"/>
    <x v="3569"/>
    <x v="2"/>
    <x v="8"/>
  </r>
  <r>
    <d v="2016-09-18T00:00:00"/>
    <x v="638"/>
    <x v="3"/>
    <x v="1"/>
    <x v="5"/>
    <s v="Global Troy Executive Leather Low-Back Tilter"/>
    <n v="801.57"/>
    <n v="2"/>
    <x v="682"/>
    <x v="2"/>
    <x v="8"/>
  </r>
  <r>
    <d v="2016-09-18T00:00:00"/>
    <x v="638"/>
    <x v="3"/>
    <x v="0"/>
    <x v="0"/>
    <s v="Xerox 1945"/>
    <n v="368.91"/>
    <n v="9"/>
    <x v="2663"/>
    <x v="2"/>
    <x v="8"/>
  </r>
  <r>
    <d v="2016-09-18T00:00:00"/>
    <x v="638"/>
    <x v="3"/>
    <x v="1"/>
    <x v="5"/>
    <s v="Global High-Back Leather Tilter, Burgundy"/>
    <n v="885.53"/>
    <n v="9"/>
    <x v="3570"/>
    <x v="2"/>
    <x v="8"/>
  </r>
  <r>
    <d v="2016-09-18T00:00:00"/>
    <x v="649"/>
    <x v="3"/>
    <x v="2"/>
    <x v="6"/>
    <s v="Polycom CX300 Desktop Phone USB VoIP phone"/>
    <n v="239.98"/>
    <n v="2"/>
    <x v="1010"/>
    <x v="2"/>
    <x v="8"/>
  </r>
  <r>
    <d v="2016-09-19T00:00:00"/>
    <x v="469"/>
    <x v="1"/>
    <x v="1"/>
    <x v="5"/>
    <s v="Global Troy Executive Leather Low-Back Tilter"/>
    <n v="701.37"/>
    <n v="2"/>
    <x v="1314"/>
    <x v="2"/>
    <x v="8"/>
  </r>
  <r>
    <d v="2016-09-19T00:00:00"/>
    <x v="469"/>
    <x v="1"/>
    <x v="0"/>
    <x v="3"/>
    <s v="Avery Binding System Hidden Tab Executive Style Index Sets"/>
    <n v="2.31"/>
    <n v="2"/>
    <x v="3571"/>
    <x v="2"/>
    <x v="8"/>
  </r>
  <r>
    <d v="2016-09-19T00:00:00"/>
    <x v="511"/>
    <x v="43"/>
    <x v="0"/>
    <x v="2"/>
    <s v="Hot File 7-Pocket, Floor Stand"/>
    <n v="1606.23"/>
    <n v="9"/>
    <x v="3572"/>
    <x v="2"/>
    <x v="8"/>
  </r>
  <r>
    <d v="2016-09-19T00:00:00"/>
    <x v="511"/>
    <x v="43"/>
    <x v="0"/>
    <x v="0"/>
    <s v="Adams Telephone Message Book W/Dividers/Space For Phone Numbers, 5 1/4&quot;X8 1/2&quot;, 200/Messages"/>
    <n v="17.04"/>
    <n v="3"/>
    <x v="3573"/>
    <x v="2"/>
    <x v="8"/>
  </r>
  <r>
    <d v="2016-09-19T00:00:00"/>
    <x v="511"/>
    <x v="43"/>
    <x v="0"/>
    <x v="3"/>
    <s v="JM Magazine Binder"/>
    <n v="49.53"/>
    <n v="3"/>
    <x v="302"/>
    <x v="2"/>
    <x v="8"/>
  </r>
  <r>
    <d v="2016-09-19T00:00:00"/>
    <x v="511"/>
    <x v="43"/>
    <x v="1"/>
    <x v="5"/>
    <s v="Lifetime Advantage Folding Chairs, 4/Carton"/>
    <n v="872.32"/>
    <n v="4"/>
    <x v="401"/>
    <x v="2"/>
    <x v="8"/>
  </r>
  <r>
    <d v="2016-09-19T00:00:00"/>
    <x v="308"/>
    <x v="3"/>
    <x v="0"/>
    <x v="0"/>
    <s v="Xerox Color Copier Paper, 11&quot; x 17&quot;, Ream"/>
    <n v="159.88"/>
    <n v="7"/>
    <x v="3574"/>
    <x v="2"/>
    <x v="8"/>
  </r>
  <r>
    <d v="2016-09-19T00:00:00"/>
    <x v="26"/>
    <x v="23"/>
    <x v="0"/>
    <x v="3"/>
    <s v="Storex DuraTech Recycled Plastic Frosted Binders"/>
    <n v="25.44"/>
    <n v="6"/>
    <x v="3575"/>
    <x v="2"/>
    <x v="8"/>
  </r>
  <r>
    <d v="2016-09-19T00:00:00"/>
    <x v="26"/>
    <x v="23"/>
    <x v="0"/>
    <x v="14"/>
    <s v="Acme Forged Steel Scissors with Black Enamel Handles"/>
    <n v="27.93"/>
    <n v="3"/>
    <x v="2718"/>
    <x v="2"/>
    <x v="8"/>
  </r>
  <r>
    <d v="2016-09-19T00:00:00"/>
    <x v="633"/>
    <x v="4"/>
    <x v="0"/>
    <x v="14"/>
    <s v="Letter Slitter"/>
    <n v="5.04"/>
    <n v="2"/>
    <x v="461"/>
    <x v="2"/>
    <x v="8"/>
  </r>
  <r>
    <d v="2016-09-19T00:00:00"/>
    <x v="633"/>
    <x v="4"/>
    <x v="2"/>
    <x v="9"/>
    <s v="Logitech Wireless Marathon Mouse M705"/>
    <n v="249.95"/>
    <n v="5"/>
    <x v="3576"/>
    <x v="2"/>
    <x v="8"/>
  </r>
  <r>
    <d v="2016-09-19T00:00:00"/>
    <x v="64"/>
    <x v="2"/>
    <x v="1"/>
    <x v="8"/>
    <s v="Nu-Dell Oak Frame"/>
    <n v="25.63"/>
    <n v="3"/>
    <x v="430"/>
    <x v="2"/>
    <x v="8"/>
  </r>
  <r>
    <d v="2016-09-19T00:00:00"/>
    <x v="684"/>
    <x v="3"/>
    <x v="0"/>
    <x v="3"/>
    <s v="Cardinal Holdit Business Card Pockets"/>
    <n v="11.95"/>
    <n v="3"/>
    <x v="1682"/>
    <x v="2"/>
    <x v="8"/>
  </r>
  <r>
    <d v="2016-09-19T00:00:00"/>
    <x v="684"/>
    <x v="3"/>
    <x v="0"/>
    <x v="14"/>
    <s v="Kleencut Forged Office Shears by Acme United Corporation"/>
    <n v="6.24"/>
    <n v="3"/>
    <x v="2461"/>
    <x v="2"/>
    <x v="8"/>
  </r>
  <r>
    <d v="2016-09-19T00:00:00"/>
    <x v="584"/>
    <x v="43"/>
    <x v="0"/>
    <x v="2"/>
    <s v="Home/Office Personal File Carts"/>
    <n v="69.52"/>
    <n v="2"/>
    <x v="3187"/>
    <x v="2"/>
    <x v="8"/>
  </r>
  <r>
    <d v="2016-09-19T00:00:00"/>
    <x v="136"/>
    <x v="3"/>
    <x v="0"/>
    <x v="3"/>
    <s v="Avery Heavy-Duty EZD  Binder With Locking Rings"/>
    <n v="8.93"/>
    <n v="2"/>
    <x v="3381"/>
    <x v="2"/>
    <x v="8"/>
  </r>
  <r>
    <d v="2016-09-20T00:00:00"/>
    <x v="129"/>
    <x v="3"/>
    <x v="0"/>
    <x v="0"/>
    <s v="Strathmore Photo Frame Cards"/>
    <n v="65.790000000000006"/>
    <n v="9"/>
    <x v="3577"/>
    <x v="2"/>
    <x v="8"/>
  </r>
  <r>
    <d v="2016-09-20T00:00:00"/>
    <x v="129"/>
    <x v="3"/>
    <x v="0"/>
    <x v="3"/>
    <s v="Fellowes PB200 Plastic Comb Binding Machine"/>
    <n v="271.98"/>
    <n v="2"/>
    <x v="2677"/>
    <x v="2"/>
    <x v="8"/>
  </r>
  <r>
    <d v="2016-09-20T00:00:00"/>
    <x v="129"/>
    <x v="3"/>
    <x v="0"/>
    <x v="4"/>
    <s v="Newell 343"/>
    <n v="11.76"/>
    <n v="4"/>
    <x v="474"/>
    <x v="2"/>
    <x v="8"/>
  </r>
  <r>
    <d v="2016-09-20T00:00:00"/>
    <x v="129"/>
    <x v="3"/>
    <x v="0"/>
    <x v="0"/>
    <s v="Xerox 1944"/>
    <n v="77.52"/>
    <n v="2"/>
    <x v="1062"/>
    <x v="2"/>
    <x v="8"/>
  </r>
  <r>
    <d v="2016-09-20T00:00:00"/>
    <x v="129"/>
    <x v="3"/>
    <x v="0"/>
    <x v="3"/>
    <s v="Ibico Plastic Spiral Binding Combs"/>
    <n v="48.64"/>
    <n v="2"/>
    <x v="3578"/>
    <x v="2"/>
    <x v="8"/>
  </r>
  <r>
    <d v="2016-09-20T00:00:00"/>
    <x v="76"/>
    <x v="25"/>
    <x v="1"/>
    <x v="8"/>
    <s v="Dana Swing-Arm Lamps"/>
    <n v="17.09"/>
    <n v="2"/>
    <x v="130"/>
    <x v="2"/>
    <x v="8"/>
  </r>
  <r>
    <d v="2016-09-20T00:00:00"/>
    <x v="76"/>
    <x v="25"/>
    <x v="1"/>
    <x v="5"/>
    <s v="Global High-Back Leather Tilter, Burgundy"/>
    <n v="98.39"/>
    <n v="1"/>
    <x v="3579"/>
    <x v="2"/>
    <x v="8"/>
  </r>
  <r>
    <d v="2016-09-20T00:00:00"/>
    <x v="276"/>
    <x v="20"/>
    <x v="0"/>
    <x v="12"/>
    <s v="Honeywell Quietcare HEPA Air Cleaner"/>
    <n v="393.25"/>
    <n v="5"/>
    <x v="3580"/>
    <x v="2"/>
    <x v="8"/>
  </r>
  <r>
    <d v="2016-09-20T00:00:00"/>
    <x v="647"/>
    <x v="14"/>
    <x v="0"/>
    <x v="3"/>
    <s v="GBC Poly Designer Binding Covers"/>
    <n v="83.7"/>
    <n v="5"/>
    <x v="3581"/>
    <x v="2"/>
    <x v="8"/>
  </r>
  <r>
    <d v="2016-09-20T00:00:00"/>
    <x v="631"/>
    <x v="22"/>
    <x v="1"/>
    <x v="11"/>
    <s v="O'Sullivan 5-Shelf Heavy-Duty Bookcases"/>
    <n v="163.88"/>
    <n v="2"/>
    <x v="3582"/>
    <x v="2"/>
    <x v="8"/>
  </r>
  <r>
    <d v="2016-09-22T00:00:00"/>
    <x v="562"/>
    <x v="15"/>
    <x v="0"/>
    <x v="4"/>
    <s v="Berol Giant Pencil Sharpener"/>
    <n v="40.78"/>
    <n v="3"/>
    <x v="2224"/>
    <x v="2"/>
    <x v="8"/>
  </r>
  <r>
    <d v="2016-09-22T00:00:00"/>
    <x v="562"/>
    <x v="15"/>
    <x v="2"/>
    <x v="6"/>
    <s v="PayAnywhere Card Reader"/>
    <n v="63.94"/>
    <n v="8"/>
    <x v="3583"/>
    <x v="2"/>
    <x v="8"/>
  </r>
  <r>
    <d v="2016-09-22T00:00:00"/>
    <x v="517"/>
    <x v="2"/>
    <x v="0"/>
    <x v="4"/>
    <s v="Newell 348"/>
    <n v="7.87"/>
    <n v="3"/>
    <x v="1170"/>
    <x v="2"/>
    <x v="8"/>
  </r>
  <r>
    <d v="2016-09-22T00:00:00"/>
    <x v="482"/>
    <x v="16"/>
    <x v="0"/>
    <x v="3"/>
    <s v="Acco Suede Grain Vinyl Round Ring Binder"/>
    <n v="7.51"/>
    <n v="9"/>
    <x v="3584"/>
    <x v="2"/>
    <x v="8"/>
  </r>
  <r>
    <d v="2016-09-22T00:00:00"/>
    <x v="482"/>
    <x v="16"/>
    <x v="0"/>
    <x v="1"/>
    <s v="Avery Address/Shipping Labels for Typewriters, 4&quot; x 2&quot;"/>
    <n v="16.559999999999999"/>
    <n v="2"/>
    <x v="77"/>
    <x v="2"/>
    <x v="8"/>
  </r>
  <r>
    <d v="2016-09-22T00:00:00"/>
    <x v="326"/>
    <x v="5"/>
    <x v="1"/>
    <x v="8"/>
    <s v="G.E. Longer-Life Indoor Recessed Floodlight Bulbs"/>
    <n v="13.28"/>
    <n v="2"/>
    <x v="822"/>
    <x v="2"/>
    <x v="8"/>
  </r>
  <r>
    <d v="2016-09-22T00:00:00"/>
    <x v="629"/>
    <x v="2"/>
    <x v="0"/>
    <x v="1"/>
    <s v="Avery 476"/>
    <n v="16.52"/>
    <n v="5"/>
    <x v="193"/>
    <x v="2"/>
    <x v="8"/>
  </r>
  <r>
    <d v="2016-09-22T00:00:00"/>
    <x v="381"/>
    <x v="20"/>
    <x v="0"/>
    <x v="2"/>
    <s v="Sortfiler Multipurpose Personal File Organizer, Black"/>
    <n v="128.34"/>
    <n v="6"/>
    <x v="1467"/>
    <x v="2"/>
    <x v="8"/>
  </r>
  <r>
    <d v="2016-09-22T00:00:00"/>
    <x v="461"/>
    <x v="18"/>
    <x v="0"/>
    <x v="0"/>
    <s v="Xerox 1895"/>
    <n v="35.880000000000003"/>
    <n v="6"/>
    <x v="1652"/>
    <x v="2"/>
    <x v="8"/>
  </r>
  <r>
    <d v="2016-09-22T00:00:00"/>
    <x v="436"/>
    <x v="26"/>
    <x v="1"/>
    <x v="8"/>
    <s v="Aluminum Document Frame"/>
    <n v="68.430000000000007"/>
    <n v="7"/>
    <x v="3585"/>
    <x v="2"/>
    <x v="8"/>
  </r>
  <r>
    <d v="2016-09-22T00:00:00"/>
    <x v="10"/>
    <x v="21"/>
    <x v="1"/>
    <x v="8"/>
    <s v="DAX Two-Tone Rosewood/Black Document Frame, Desktop, 5 x 7"/>
    <n v="18.96"/>
    <n v="2"/>
    <x v="285"/>
    <x v="2"/>
    <x v="8"/>
  </r>
  <r>
    <d v="2016-09-22T00:00:00"/>
    <x v="70"/>
    <x v="10"/>
    <x v="0"/>
    <x v="10"/>
    <s v="Blue String-Tie &amp; Button Interoffice Envelopes, 10 x 13"/>
    <n v="63.97"/>
    <n v="2"/>
    <x v="3586"/>
    <x v="2"/>
    <x v="8"/>
  </r>
  <r>
    <d v="2016-09-22T00:00:00"/>
    <x v="361"/>
    <x v="14"/>
    <x v="0"/>
    <x v="0"/>
    <s v="RSVP Cards &amp; Envelopes, Blank White, 8-1/2&quot; X 11&quot;, 24 Cards/25 Envelopes/Set"/>
    <n v="35.56"/>
    <n v="7"/>
    <x v="3587"/>
    <x v="2"/>
    <x v="8"/>
  </r>
  <r>
    <d v="2016-09-22T00:00:00"/>
    <x v="361"/>
    <x v="14"/>
    <x v="2"/>
    <x v="6"/>
    <s v="Panasonic KX TS208W Corded phone"/>
    <n v="97.98"/>
    <n v="2"/>
    <x v="2327"/>
    <x v="2"/>
    <x v="8"/>
  </r>
  <r>
    <d v="2016-09-23T00:00:00"/>
    <x v="254"/>
    <x v="10"/>
    <x v="1"/>
    <x v="8"/>
    <s v="Rubbermaid ClusterMat Chairmats, Mat Size- 66&quot; x 60&quot;, Lip 20&quot; x 11&quot; -90 Degree Angle"/>
    <n v="532.70000000000005"/>
    <n v="6"/>
    <x v="3588"/>
    <x v="2"/>
    <x v="8"/>
  </r>
  <r>
    <d v="2016-09-23T00:00:00"/>
    <x v="254"/>
    <x v="10"/>
    <x v="0"/>
    <x v="4"/>
    <s v="Dixon Ticonderoga Maple Cedar Pencil, #2"/>
    <n v="4.91"/>
    <n v="2"/>
    <x v="12"/>
    <x v="2"/>
    <x v="8"/>
  </r>
  <r>
    <d v="2016-09-23T00:00:00"/>
    <x v="277"/>
    <x v="4"/>
    <x v="0"/>
    <x v="2"/>
    <s v="Eldon Mobile Mega Data Cart  Mega Stackable  Add-On Trays"/>
    <n v="118.25"/>
    <n v="5"/>
    <x v="3338"/>
    <x v="2"/>
    <x v="8"/>
  </r>
  <r>
    <d v="2016-09-23T00:00:00"/>
    <x v="277"/>
    <x v="4"/>
    <x v="1"/>
    <x v="5"/>
    <s v="Hon Mobius Operator's Chair"/>
    <n v="368.97"/>
    <n v="3"/>
    <x v="3589"/>
    <x v="2"/>
    <x v="8"/>
  </r>
  <r>
    <d v="2016-09-23T00:00:00"/>
    <x v="507"/>
    <x v="22"/>
    <x v="0"/>
    <x v="14"/>
    <s v="Acme Design Stainless Steel Bent Scissors"/>
    <n v="13.68"/>
    <n v="2"/>
    <x v="603"/>
    <x v="2"/>
    <x v="8"/>
  </r>
  <r>
    <d v="2016-09-23T00:00:00"/>
    <x v="762"/>
    <x v="3"/>
    <x v="0"/>
    <x v="10"/>
    <s v="Poly String Tie Envelopes"/>
    <n v="4.08"/>
    <n v="2"/>
    <x v="727"/>
    <x v="2"/>
    <x v="8"/>
  </r>
  <r>
    <d v="2016-09-23T00:00:00"/>
    <x v="762"/>
    <x v="3"/>
    <x v="0"/>
    <x v="1"/>
    <s v="Avery 51"/>
    <n v="18.899999999999999"/>
    <n v="3"/>
    <x v="1061"/>
    <x v="2"/>
    <x v="8"/>
  </r>
  <r>
    <d v="2016-09-23T00:00:00"/>
    <x v="748"/>
    <x v="20"/>
    <x v="0"/>
    <x v="3"/>
    <s v="3-ring staple pack"/>
    <n v="10.53"/>
    <n v="7"/>
    <x v="1918"/>
    <x v="2"/>
    <x v="8"/>
  </r>
  <r>
    <d v="2016-09-23T00:00:00"/>
    <x v="179"/>
    <x v="10"/>
    <x v="0"/>
    <x v="0"/>
    <s v="Xerox 1970"/>
    <n v="11.95"/>
    <n v="3"/>
    <x v="1163"/>
    <x v="2"/>
    <x v="8"/>
  </r>
  <r>
    <d v="2016-09-23T00:00:00"/>
    <x v="179"/>
    <x v="10"/>
    <x v="1"/>
    <x v="8"/>
    <s v="Eldon 400 Class Desk Accessories, Black Carbon"/>
    <n v="28"/>
    <n v="4"/>
    <x v="472"/>
    <x v="2"/>
    <x v="8"/>
  </r>
  <r>
    <d v="2016-09-23T00:00:00"/>
    <x v="179"/>
    <x v="10"/>
    <x v="0"/>
    <x v="3"/>
    <s v="Fellowes Black Plastic Comb Bindings"/>
    <n v="12.2"/>
    <n v="7"/>
    <x v="3590"/>
    <x v="2"/>
    <x v="8"/>
  </r>
  <r>
    <d v="2016-09-23T00:00:00"/>
    <x v="679"/>
    <x v="22"/>
    <x v="0"/>
    <x v="3"/>
    <s v="ACCOHIDE 3-Ring Binder, Blue, 1&quot;"/>
    <n v="13.22"/>
    <n v="4"/>
    <x v="519"/>
    <x v="2"/>
    <x v="8"/>
  </r>
  <r>
    <d v="2016-09-23T00:00:00"/>
    <x v="679"/>
    <x v="22"/>
    <x v="1"/>
    <x v="5"/>
    <s v="Global Deluxe Steno Chair"/>
    <n v="184.75"/>
    <n v="3"/>
    <x v="1698"/>
    <x v="2"/>
    <x v="8"/>
  </r>
  <r>
    <d v="2016-09-24T00:00:00"/>
    <x v="500"/>
    <x v="10"/>
    <x v="1"/>
    <x v="5"/>
    <s v="Office Star - Contemporary Task Swivel Chair"/>
    <n v="155.37"/>
    <n v="2"/>
    <x v="718"/>
    <x v="2"/>
    <x v="8"/>
  </r>
  <r>
    <d v="2016-09-24T00:00:00"/>
    <x v="174"/>
    <x v="3"/>
    <x v="0"/>
    <x v="2"/>
    <s v="Tennsco Lockers, Gray"/>
    <n v="41.96"/>
    <n v="2"/>
    <x v="252"/>
    <x v="2"/>
    <x v="8"/>
  </r>
  <r>
    <d v="2016-09-24T00:00:00"/>
    <x v="174"/>
    <x v="3"/>
    <x v="0"/>
    <x v="0"/>
    <s v="REDIFORM Incoming/Outgoing Call Register, 11&quot; X 8 1/2&quot;, 100 Messages"/>
    <n v="41.7"/>
    <n v="5"/>
    <x v="251"/>
    <x v="2"/>
    <x v="8"/>
  </r>
  <r>
    <d v="2016-09-24T00:00:00"/>
    <x v="615"/>
    <x v="3"/>
    <x v="1"/>
    <x v="8"/>
    <s v="Nu-Dell Executive Frame"/>
    <n v="63.2"/>
    <n v="5"/>
    <x v="1599"/>
    <x v="2"/>
    <x v="8"/>
  </r>
  <r>
    <d v="2016-09-24T00:00:00"/>
    <x v="750"/>
    <x v="26"/>
    <x v="1"/>
    <x v="8"/>
    <s v="Electrix 20W Halogen Replacement Bulb for Zoom-In Desk Lamp"/>
    <n v="21.44"/>
    <n v="2"/>
    <x v="2977"/>
    <x v="2"/>
    <x v="8"/>
  </r>
  <r>
    <d v="2016-09-24T00:00:00"/>
    <x v="750"/>
    <x v="26"/>
    <x v="0"/>
    <x v="2"/>
    <s v="Sensible Storage WireTech Storage Systems"/>
    <n v="511.06"/>
    <n v="9"/>
    <x v="3591"/>
    <x v="2"/>
    <x v="8"/>
  </r>
  <r>
    <d v="2016-09-24T00:00:00"/>
    <x v="157"/>
    <x v="39"/>
    <x v="0"/>
    <x v="3"/>
    <s v="Avery Heavy-Duty EZD View Binder with Locking Rings"/>
    <n v="6.38"/>
    <n v="1"/>
    <x v="1461"/>
    <x v="2"/>
    <x v="8"/>
  </r>
  <r>
    <d v="2016-09-24T00:00:00"/>
    <x v="157"/>
    <x v="39"/>
    <x v="0"/>
    <x v="0"/>
    <s v="Xerox 232"/>
    <n v="6.48"/>
    <n v="1"/>
    <x v="1006"/>
    <x v="2"/>
    <x v="8"/>
  </r>
  <r>
    <d v="2016-09-24T00:00:00"/>
    <x v="131"/>
    <x v="18"/>
    <x v="1"/>
    <x v="8"/>
    <s v="Deflect-o DuraMat Lighweight, Studded, Beveled Mat for Low Pile Carpeting"/>
    <n v="127.95"/>
    <n v="3"/>
    <x v="923"/>
    <x v="2"/>
    <x v="8"/>
  </r>
  <r>
    <d v="2016-09-24T00:00:00"/>
    <x v="521"/>
    <x v="1"/>
    <x v="0"/>
    <x v="3"/>
    <s v="GBC ProClick 150 Presentation Binding System"/>
    <n v="442.37"/>
    <n v="7"/>
    <x v="3592"/>
    <x v="2"/>
    <x v="8"/>
  </r>
  <r>
    <d v="2016-09-24T00:00:00"/>
    <x v="150"/>
    <x v="3"/>
    <x v="0"/>
    <x v="10"/>
    <s v="Tyvek Interoffice Envelopes, 9 1/2&quot; x 12 1/2&quot;, 100/Box"/>
    <n v="304.89999999999998"/>
    <n v="5"/>
    <x v="3593"/>
    <x v="2"/>
    <x v="8"/>
  </r>
  <r>
    <d v="2016-09-24T00:00:00"/>
    <x v="150"/>
    <x v="3"/>
    <x v="1"/>
    <x v="5"/>
    <s v="Hon Olson Stacker Stools"/>
    <n v="563.24"/>
    <n v="5"/>
    <x v="3594"/>
    <x v="2"/>
    <x v="8"/>
  </r>
  <r>
    <d v="2016-09-25T00:00:00"/>
    <x v="579"/>
    <x v="12"/>
    <x v="1"/>
    <x v="13"/>
    <s v="Bevis Boat-Shaped Conference Table"/>
    <n v="393.17"/>
    <n v="3"/>
    <x v="2135"/>
    <x v="2"/>
    <x v="8"/>
  </r>
  <r>
    <d v="2016-09-25T00:00:00"/>
    <x v="62"/>
    <x v="0"/>
    <x v="0"/>
    <x v="1"/>
    <s v="Avery 499"/>
    <n v="15.94"/>
    <n v="4"/>
    <x v="510"/>
    <x v="2"/>
    <x v="8"/>
  </r>
  <r>
    <d v="2016-09-25T00:00:00"/>
    <x v="124"/>
    <x v="11"/>
    <x v="0"/>
    <x v="0"/>
    <s v="REDIFORM Incoming/Outgoing Call Register, 11&quot; X 8 1/2&quot;, 100 Messages"/>
    <n v="60.05"/>
    <n v="9"/>
    <x v="3595"/>
    <x v="2"/>
    <x v="8"/>
  </r>
  <r>
    <d v="2016-09-25T00:00:00"/>
    <x v="124"/>
    <x v="11"/>
    <x v="0"/>
    <x v="3"/>
    <s v="GBC Poly Designer Binding Covers"/>
    <n v="5.0199999999999996"/>
    <n v="1"/>
    <x v="2536"/>
    <x v="2"/>
    <x v="8"/>
  </r>
  <r>
    <d v="2016-09-25T00:00:00"/>
    <x v="621"/>
    <x v="3"/>
    <x v="0"/>
    <x v="4"/>
    <s v="BIC Brite Liner Highlighters"/>
    <n v="16.559999999999999"/>
    <n v="4"/>
    <x v="3596"/>
    <x v="2"/>
    <x v="8"/>
  </r>
  <r>
    <d v="2016-09-25T00:00:00"/>
    <x v="571"/>
    <x v="21"/>
    <x v="2"/>
    <x v="9"/>
    <s v="Logitech Wireless Headset h800"/>
    <n v="499.95"/>
    <n v="5"/>
    <x v="3597"/>
    <x v="2"/>
    <x v="8"/>
  </r>
  <r>
    <d v="2016-09-25T00:00:00"/>
    <x v="571"/>
    <x v="21"/>
    <x v="0"/>
    <x v="4"/>
    <s v="Manco Dry-Lighter Erasable Highlighter"/>
    <n v="3.04"/>
    <n v="1"/>
    <x v="812"/>
    <x v="2"/>
    <x v="8"/>
  </r>
  <r>
    <d v="2016-09-25T00:00:00"/>
    <x v="571"/>
    <x v="21"/>
    <x v="1"/>
    <x v="5"/>
    <s v="Global Fabric Manager's Chair, Dark Gray"/>
    <n v="201.96"/>
    <n v="2"/>
    <x v="3598"/>
    <x v="2"/>
    <x v="8"/>
  </r>
  <r>
    <d v="2016-09-25T00:00:00"/>
    <x v="571"/>
    <x v="21"/>
    <x v="1"/>
    <x v="8"/>
    <s v="Eldon Expressions Mahogany Wood Desk Collection"/>
    <n v="68.64"/>
    <n v="11"/>
    <x v="3599"/>
    <x v="2"/>
    <x v="8"/>
  </r>
  <r>
    <d v="2016-09-25T00:00:00"/>
    <x v="578"/>
    <x v="10"/>
    <x v="0"/>
    <x v="12"/>
    <s v="Hoover Shoulder Vac Commercial Portable Vacuum"/>
    <n v="286.26"/>
    <n v="1"/>
    <x v="3600"/>
    <x v="2"/>
    <x v="8"/>
  </r>
  <r>
    <d v="2016-09-25T00:00:00"/>
    <x v="578"/>
    <x v="10"/>
    <x v="0"/>
    <x v="2"/>
    <s v="Eldon Gobal File Keepers"/>
    <n v="24.22"/>
    <n v="2"/>
    <x v="1401"/>
    <x v="2"/>
    <x v="8"/>
  </r>
  <r>
    <d v="2016-09-25T00:00:00"/>
    <x v="578"/>
    <x v="10"/>
    <x v="0"/>
    <x v="2"/>
    <s v="SAFCO Commercial Wire Shelving, Black"/>
    <n v="331.54"/>
    <n v="3"/>
    <x v="1016"/>
    <x v="2"/>
    <x v="8"/>
  </r>
  <r>
    <d v="2016-09-25T00:00:00"/>
    <x v="322"/>
    <x v="3"/>
    <x v="1"/>
    <x v="11"/>
    <s v="Atlantic Metals Mobile 4-Shelf Bookcases, Custom Colors"/>
    <n v="477.67"/>
    <n v="2"/>
    <x v="3601"/>
    <x v="2"/>
    <x v="8"/>
  </r>
  <r>
    <d v="2016-09-25T00:00:00"/>
    <x v="275"/>
    <x v="3"/>
    <x v="0"/>
    <x v="0"/>
    <s v="Ampad Evidence Wirebond Steno Books, 6&quot; x 9&quot;"/>
    <n v="10.9"/>
    <n v="5"/>
    <x v="3602"/>
    <x v="2"/>
    <x v="8"/>
  </r>
  <r>
    <d v="2016-09-25T00:00:00"/>
    <x v="275"/>
    <x v="3"/>
    <x v="0"/>
    <x v="1"/>
    <s v="Alphabetical Labels for Top Tab Filing"/>
    <n v="29.6"/>
    <n v="2"/>
    <x v="267"/>
    <x v="2"/>
    <x v="8"/>
  </r>
  <r>
    <d v="2016-09-25T00:00:00"/>
    <x v="275"/>
    <x v="3"/>
    <x v="0"/>
    <x v="1"/>
    <s v="Avery 513"/>
    <n v="4.9800000000000004"/>
    <n v="1"/>
    <x v="156"/>
    <x v="2"/>
    <x v="8"/>
  </r>
  <r>
    <d v="2016-09-25T00:00:00"/>
    <x v="275"/>
    <x v="3"/>
    <x v="2"/>
    <x v="16"/>
    <s v="Canon PC-428 Personal Copier"/>
    <n v="479.98"/>
    <n v="3"/>
    <x v="2479"/>
    <x v="2"/>
    <x v="8"/>
  </r>
  <r>
    <d v="2016-09-25T00:00:00"/>
    <x v="275"/>
    <x v="3"/>
    <x v="2"/>
    <x v="6"/>
    <s v="SmartStand Mobile Device Holder, Assorted Colors"/>
    <n v="44.74"/>
    <n v="8"/>
    <x v="65"/>
    <x v="2"/>
    <x v="8"/>
  </r>
  <r>
    <d v="2016-09-25T00:00:00"/>
    <x v="275"/>
    <x v="3"/>
    <x v="0"/>
    <x v="4"/>
    <s v="Newell 346"/>
    <n v="5.76"/>
    <n v="2"/>
    <x v="688"/>
    <x v="2"/>
    <x v="8"/>
  </r>
  <r>
    <d v="2016-09-25T00:00:00"/>
    <x v="275"/>
    <x v="3"/>
    <x v="1"/>
    <x v="5"/>
    <s v="Global Airflow Leather Mesh Back Chair, Black"/>
    <n v="483.14"/>
    <n v="4"/>
    <x v="2077"/>
    <x v="2"/>
    <x v="8"/>
  </r>
  <r>
    <d v="2016-09-26T00:00:00"/>
    <x v="40"/>
    <x v="1"/>
    <x v="1"/>
    <x v="5"/>
    <s v="Hon 4700 Series Mobuis Mid-Back Task Chairs with Adjustable Arms"/>
    <n v="747.56"/>
    <n v="3"/>
    <x v="3603"/>
    <x v="2"/>
    <x v="8"/>
  </r>
  <r>
    <d v="2016-09-26T00:00:00"/>
    <x v="40"/>
    <x v="1"/>
    <x v="0"/>
    <x v="10"/>
    <s v="Staple envelope"/>
    <n v="8.93"/>
    <n v="2"/>
    <x v="318"/>
    <x v="2"/>
    <x v="8"/>
  </r>
  <r>
    <d v="2016-09-26T00:00:00"/>
    <x v="562"/>
    <x v="3"/>
    <x v="1"/>
    <x v="11"/>
    <s v="Bestar Classic Bookcase"/>
    <n v="424.96"/>
    <n v="5"/>
    <x v="3604"/>
    <x v="2"/>
    <x v="8"/>
  </r>
  <r>
    <d v="2016-09-26T00:00:00"/>
    <x v="188"/>
    <x v="22"/>
    <x v="0"/>
    <x v="12"/>
    <s v="Belkin 7 Outlet SurgeMaster II"/>
    <n v="236.88"/>
    <n v="6"/>
    <x v="3605"/>
    <x v="2"/>
    <x v="8"/>
  </r>
  <r>
    <d v="2016-09-26T00:00:00"/>
    <x v="188"/>
    <x v="22"/>
    <x v="0"/>
    <x v="0"/>
    <s v="Universal Premium White Copier/Laser Paper (20Lb. and 87 Bright)"/>
    <n v="29.9"/>
    <n v="5"/>
    <x v="2800"/>
    <x v="2"/>
    <x v="8"/>
  </r>
  <r>
    <d v="2016-09-26T00:00:00"/>
    <x v="188"/>
    <x v="22"/>
    <x v="2"/>
    <x v="9"/>
    <s v="Micro Innovations USB RF Wireless Keyboard with Mouse"/>
    <n v="100"/>
    <n v="4"/>
    <x v="2924"/>
    <x v="2"/>
    <x v="8"/>
  </r>
  <r>
    <d v="2016-09-26T00:00:00"/>
    <x v="345"/>
    <x v="30"/>
    <x v="0"/>
    <x v="0"/>
    <s v="Hammermill Color Copier Paper (28Lb. and 96 Bright)"/>
    <n v="9.99"/>
    <n v="1"/>
    <x v="704"/>
    <x v="2"/>
    <x v="8"/>
  </r>
  <r>
    <d v="2016-09-26T00:00:00"/>
    <x v="250"/>
    <x v="3"/>
    <x v="0"/>
    <x v="2"/>
    <s v="Advantus Rolling Storage Box"/>
    <n v="51.45"/>
    <n v="3"/>
    <x v="1562"/>
    <x v="2"/>
    <x v="8"/>
  </r>
  <r>
    <d v="2016-09-26T00:00:00"/>
    <x v="250"/>
    <x v="3"/>
    <x v="0"/>
    <x v="1"/>
    <s v="Avery 494"/>
    <n v="7.83"/>
    <n v="3"/>
    <x v="333"/>
    <x v="2"/>
    <x v="8"/>
  </r>
  <r>
    <d v="2016-09-26T00:00:00"/>
    <x v="250"/>
    <x v="3"/>
    <x v="0"/>
    <x v="4"/>
    <s v="SANFORD Major Accent Highlighters"/>
    <n v="35.4"/>
    <n v="5"/>
    <x v="3557"/>
    <x v="2"/>
    <x v="8"/>
  </r>
  <r>
    <d v="2016-09-26T00:00:00"/>
    <x v="250"/>
    <x v="3"/>
    <x v="0"/>
    <x v="0"/>
    <s v="Great White Multi-Use Recycled Paper (20Lb. and 84 Bright)"/>
    <n v="29.9"/>
    <n v="5"/>
    <x v="1663"/>
    <x v="2"/>
    <x v="8"/>
  </r>
  <r>
    <d v="2016-09-26T00:00:00"/>
    <x v="360"/>
    <x v="3"/>
    <x v="0"/>
    <x v="0"/>
    <s v="Xerox 1905"/>
    <n v="12.96"/>
    <n v="2"/>
    <x v="113"/>
    <x v="2"/>
    <x v="8"/>
  </r>
  <r>
    <d v="2016-09-26T00:00:00"/>
    <x v="451"/>
    <x v="16"/>
    <x v="2"/>
    <x v="9"/>
    <s v="LogitechÂ VX Revolution Cordless Laser Mouse for Notebooks (Black)"/>
    <n v="431.98"/>
    <n v="3"/>
    <x v="3119"/>
    <x v="2"/>
    <x v="8"/>
  </r>
  <r>
    <d v="2016-09-26T00:00:00"/>
    <x v="59"/>
    <x v="0"/>
    <x v="0"/>
    <x v="3"/>
    <s v="Ibico Recycled Linen-Style Covers"/>
    <n v="15.62"/>
    <n v="2"/>
    <x v="3606"/>
    <x v="2"/>
    <x v="8"/>
  </r>
  <r>
    <d v="2016-09-26T00:00:00"/>
    <x v="382"/>
    <x v="0"/>
    <x v="0"/>
    <x v="12"/>
    <s v="Hoover Commercial Lightweight Upright Vacuum with E-Z Empty Dirt Cup"/>
    <n v="93.03"/>
    <n v="2"/>
    <x v="3607"/>
    <x v="2"/>
    <x v="8"/>
  </r>
  <r>
    <d v="2016-09-26T00:00:00"/>
    <x v="382"/>
    <x v="0"/>
    <x v="1"/>
    <x v="5"/>
    <s v="High-Back Leather Manager's Chair"/>
    <n v="454.97"/>
    <n v="5"/>
    <x v="3608"/>
    <x v="2"/>
    <x v="8"/>
  </r>
  <r>
    <d v="2016-09-26T00:00:00"/>
    <x v="719"/>
    <x v="0"/>
    <x v="0"/>
    <x v="3"/>
    <s v="GBC Recycled VeloBinder Covers"/>
    <n v="6.82"/>
    <n v="2"/>
    <x v="3609"/>
    <x v="2"/>
    <x v="8"/>
  </r>
  <r>
    <d v="2016-09-27T00:00:00"/>
    <x v="312"/>
    <x v="0"/>
    <x v="1"/>
    <x v="11"/>
    <s v="O'Sullivan Plantations 2-Door Library in Landvery Oak"/>
    <n v="956.66"/>
    <n v="7"/>
    <x v="3610"/>
    <x v="2"/>
    <x v="8"/>
  </r>
  <r>
    <d v="2016-09-27T00:00:00"/>
    <x v="291"/>
    <x v="10"/>
    <x v="0"/>
    <x v="3"/>
    <s v="Recycled Pressboard Report Cover with Reinforced Top Hinge"/>
    <n v="2.91"/>
    <n v="3"/>
    <x v="3611"/>
    <x v="2"/>
    <x v="8"/>
  </r>
  <r>
    <d v="2016-09-27T00:00:00"/>
    <x v="661"/>
    <x v="22"/>
    <x v="2"/>
    <x v="6"/>
    <s v="Samsung Galaxy S4"/>
    <n v="1001.58"/>
    <n v="2"/>
    <x v="3612"/>
    <x v="2"/>
    <x v="8"/>
  </r>
  <r>
    <d v="2016-09-27T00:00:00"/>
    <x v="229"/>
    <x v="4"/>
    <x v="0"/>
    <x v="0"/>
    <s v="Xerox 1965"/>
    <n v="17.940000000000001"/>
    <n v="3"/>
    <x v="450"/>
    <x v="2"/>
    <x v="8"/>
  </r>
  <r>
    <d v="2016-09-27T00:00:00"/>
    <x v="229"/>
    <x v="4"/>
    <x v="0"/>
    <x v="4"/>
    <s v="Binney &amp; Smith Crayola Metallic Colored Pencils, 8-Color Set"/>
    <n v="13.89"/>
    <n v="3"/>
    <x v="290"/>
    <x v="2"/>
    <x v="8"/>
  </r>
  <r>
    <d v="2016-09-28T00:00:00"/>
    <x v="22"/>
    <x v="1"/>
    <x v="0"/>
    <x v="0"/>
    <s v="Xerox 1960"/>
    <n v="99.14"/>
    <n v="4"/>
    <x v="3613"/>
    <x v="2"/>
    <x v="8"/>
  </r>
  <r>
    <d v="2016-09-29T00:00:00"/>
    <x v="637"/>
    <x v="2"/>
    <x v="0"/>
    <x v="1"/>
    <s v="Avery 483"/>
    <n v="15.94"/>
    <n v="4"/>
    <x v="510"/>
    <x v="2"/>
    <x v="8"/>
  </r>
  <r>
    <d v="2016-09-29T00:00:00"/>
    <x v="570"/>
    <x v="18"/>
    <x v="0"/>
    <x v="4"/>
    <s v="Newell 328"/>
    <n v="40.880000000000003"/>
    <n v="7"/>
    <x v="540"/>
    <x v="2"/>
    <x v="8"/>
  </r>
  <r>
    <d v="2016-09-29T00:00:00"/>
    <x v="255"/>
    <x v="3"/>
    <x v="0"/>
    <x v="0"/>
    <s v="Xerox 1887"/>
    <n v="18.97"/>
    <n v="1"/>
    <x v="3614"/>
    <x v="2"/>
    <x v="8"/>
  </r>
  <r>
    <d v="2016-09-29T00:00:00"/>
    <x v="519"/>
    <x v="33"/>
    <x v="2"/>
    <x v="9"/>
    <s v="Logitech G500s Laser Gaming Mouse with Adjustable Weight Tuning"/>
    <n v="209.97"/>
    <n v="3"/>
    <x v="3615"/>
    <x v="2"/>
    <x v="8"/>
  </r>
  <r>
    <d v="2016-09-29T00:00:00"/>
    <x v="519"/>
    <x v="33"/>
    <x v="0"/>
    <x v="3"/>
    <s v="Premium Transparent Presentation Covers by GBC"/>
    <n v="62.94"/>
    <n v="3"/>
    <x v="790"/>
    <x v="2"/>
    <x v="8"/>
  </r>
  <r>
    <d v="2016-09-29T00:00:00"/>
    <x v="519"/>
    <x v="33"/>
    <x v="0"/>
    <x v="4"/>
    <s v="Sanford Colorific Colored Pencils, 12/Box"/>
    <n v="25.92"/>
    <n v="9"/>
    <x v="1296"/>
    <x v="2"/>
    <x v="8"/>
  </r>
  <r>
    <d v="2016-09-29T00:00:00"/>
    <x v="539"/>
    <x v="3"/>
    <x v="0"/>
    <x v="3"/>
    <s v="Avery Self-Adhesive Photo Pockets for Polaroid Photos"/>
    <n v="27.24"/>
    <n v="5"/>
    <x v="821"/>
    <x v="2"/>
    <x v="8"/>
  </r>
  <r>
    <d v="2016-09-29T00:00:00"/>
    <x v="441"/>
    <x v="12"/>
    <x v="0"/>
    <x v="4"/>
    <s v="Newell 351"/>
    <n v="10.5"/>
    <n v="4"/>
    <x v="1212"/>
    <x v="2"/>
    <x v="8"/>
  </r>
  <r>
    <d v="2016-09-29T00:00:00"/>
    <x v="442"/>
    <x v="11"/>
    <x v="2"/>
    <x v="6"/>
    <s v="Wilson Electronics DB Pro Signal Booster"/>
    <n v="859.2"/>
    <n v="3"/>
    <x v="3616"/>
    <x v="2"/>
    <x v="8"/>
  </r>
  <r>
    <d v="2016-09-29T00:00:00"/>
    <x v="505"/>
    <x v="3"/>
    <x v="2"/>
    <x v="9"/>
    <s v="Memorex Mini Travel Drive 64 GB USB 2.0 Flash Drive"/>
    <n v="36.24"/>
    <n v="1"/>
    <x v="95"/>
    <x v="2"/>
    <x v="8"/>
  </r>
  <r>
    <d v="2016-09-30T00:00:00"/>
    <x v="605"/>
    <x v="1"/>
    <x v="0"/>
    <x v="3"/>
    <s v="Pressboard Covers with Storage Hooks, 9 1/2&quot; x 11&quot;, Light Blue"/>
    <n v="1.96"/>
    <n v="2"/>
    <x v="3171"/>
    <x v="2"/>
    <x v="8"/>
  </r>
  <r>
    <d v="2016-09-30T00:00:00"/>
    <x v="193"/>
    <x v="20"/>
    <x v="1"/>
    <x v="11"/>
    <s v="O'Sullivan Elevations Bookcase, Cherry Finish"/>
    <n v="523.91999999999996"/>
    <n v="5"/>
    <x v="3617"/>
    <x v="2"/>
    <x v="8"/>
  </r>
  <r>
    <d v="2016-10-01T00:00:00"/>
    <x v="280"/>
    <x v="3"/>
    <x v="1"/>
    <x v="5"/>
    <s v="Global Value Mid-Back Manager's Chair, Gray"/>
    <n v="194.85"/>
    <n v="4"/>
    <x v="3072"/>
    <x v="2"/>
    <x v="9"/>
  </r>
  <r>
    <d v="2016-10-01T00:00:00"/>
    <x v="393"/>
    <x v="18"/>
    <x v="2"/>
    <x v="6"/>
    <s v="Plantronics CordlessÂ Phone HeadsetÂ with In-line Volume - M214C"/>
    <n v="69.900000000000006"/>
    <n v="2"/>
    <x v="1229"/>
    <x v="2"/>
    <x v="9"/>
  </r>
  <r>
    <d v="2016-10-01T00:00:00"/>
    <x v="393"/>
    <x v="18"/>
    <x v="1"/>
    <x v="8"/>
    <s v="Westinghouse Clip-On Gooseneck Lamps"/>
    <n v="41.85"/>
    <n v="5"/>
    <x v="1005"/>
    <x v="2"/>
    <x v="9"/>
  </r>
  <r>
    <d v="2016-10-01T00:00:00"/>
    <x v="193"/>
    <x v="20"/>
    <x v="1"/>
    <x v="13"/>
    <s v="Chromcraft Bull-Nose Wood 48&quot; x 96&quot; Rectangular Conference Tables"/>
    <n v="330.59"/>
    <n v="1"/>
    <x v="3618"/>
    <x v="2"/>
    <x v="9"/>
  </r>
  <r>
    <d v="2016-10-01T00:00:00"/>
    <x v="459"/>
    <x v="0"/>
    <x v="2"/>
    <x v="9"/>
    <s v="ImationÂ 16GB Mini TravelDrive USB 2.0Â Flash Drive"/>
    <n v="79.510000000000005"/>
    <n v="3"/>
    <x v="1284"/>
    <x v="2"/>
    <x v="9"/>
  </r>
  <r>
    <d v="2016-10-01T00:00:00"/>
    <x v="459"/>
    <x v="0"/>
    <x v="0"/>
    <x v="0"/>
    <s v="Easy-staple paper"/>
    <n v="28.35"/>
    <n v="1"/>
    <x v="2631"/>
    <x v="2"/>
    <x v="9"/>
  </r>
  <r>
    <d v="2016-10-01T00:00:00"/>
    <x v="295"/>
    <x v="16"/>
    <x v="0"/>
    <x v="3"/>
    <s v="Avery Non-Stick Binders"/>
    <n v="5.39"/>
    <n v="4"/>
    <x v="2029"/>
    <x v="2"/>
    <x v="9"/>
  </r>
  <r>
    <d v="2016-10-01T00:00:00"/>
    <x v="295"/>
    <x v="16"/>
    <x v="0"/>
    <x v="4"/>
    <s v="Staples in misc. colors"/>
    <n v="30.98"/>
    <n v="8"/>
    <x v="1766"/>
    <x v="2"/>
    <x v="9"/>
  </r>
  <r>
    <d v="2016-10-02T00:00:00"/>
    <x v="676"/>
    <x v="20"/>
    <x v="0"/>
    <x v="12"/>
    <s v="Kensington 6 Outlet Guardian Standard Surge Protector"/>
    <n v="61.44"/>
    <n v="3"/>
    <x v="2364"/>
    <x v="2"/>
    <x v="9"/>
  </r>
  <r>
    <d v="2016-10-02T00:00:00"/>
    <x v="760"/>
    <x v="12"/>
    <x v="0"/>
    <x v="3"/>
    <s v="Premier Elliptical Ring Binder, Black"/>
    <n v="54.79"/>
    <n v="6"/>
    <x v="3619"/>
    <x v="2"/>
    <x v="9"/>
  </r>
  <r>
    <d v="2016-10-02T00:00:00"/>
    <x v="498"/>
    <x v="18"/>
    <x v="0"/>
    <x v="2"/>
    <s v="Acco Perma 4000 Stacking Storage Drawers"/>
    <n v="32.479999999999997"/>
    <n v="2"/>
    <x v="604"/>
    <x v="2"/>
    <x v="9"/>
  </r>
  <r>
    <d v="2016-10-02T00:00:00"/>
    <x v="498"/>
    <x v="18"/>
    <x v="2"/>
    <x v="16"/>
    <s v="Canon imageCLASS 2200 Advanced Copier"/>
    <n v="17499.95"/>
    <n v="5"/>
    <x v="3620"/>
    <x v="2"/>
    <x v="9"/>
  </r>
  <r>
    <d v="2016-10-02T00:00:00"/>
    <x v="498"/>
    <x v="18"/>
    <x v="0"/>
    <x v="3"/>
    <s v="Ibico Ibimaster 300 Manual Binding System"/>
    <n v="735.98"/>
    <n v="2"/>
    <x v="3621"/>
    <x v="2"/>
    <x v="9"/>
  </r>
  <r>
    <d v="2016-10-02T00:00:00"/>
    <x v="498"/>
    <x v="18"/>
    <x v="0"/>
    <x v="3"/>
    <s v="Acco Pressboard Covers with Storage Hooks, 14 7/8&quot; x 11&quot;, Light Blue"/>
    <n v="34.369999999999997"/>
    <n v="7"/>
    <x v="3622"/>
    <x v="2"/>
    <x v="9"/>
  </r>
  <r>
    <d v="2016-10-02T00:00:00"/>
    <x v="498"/>
    <x v="18"/>
    <x v="0"/>
    <x v="4"/>
    <s v="Stanley Bostitch Contemporary Electric Pencil Sharpeners"/>
    <n v="33.96"/>
    <n v="2"/>
    <x v="3623"/>
    <x v="2"/>
    <x v="9"/>
  </r>
  <r>
    <d v="2016-10-03T00:00:00"/>
    <x v="19"/>
    <x v="0"/>
    <x v="0"/>
    <x v="10"/>
    <s v="Staple envelope"/>
    <n v="15.65"/>
    <n v="2"/>
    <x v="947"/>
    <x v="2"/>
    <x v="9"/>
  </r>
  <r>
    <d v="2016-10-03T00:00:00"/>
    <x v="185"/>
    <x v="20"/>
    <x v="1"/>
    <x v="5"/>
    <s v="Office Star - Contemporary Task Swivel Chair"/>
    <n v="599.29"/>
    <n v="6"/>
    <x v="3624"/>
    <x v="2"/>
    <x v="9"/>
  </r>
  <r>
    <d v="2016-10-03T00:00:00"/>
    <x v="609"/>
    <x v="0"/>
    <x v="1"/>
    <x v="8"/>
    <s v="Eldon Expressions Desk Accessory, Wood Photo Frame, Mahogany"/>
    <n v="38.08"/>
    <n v="5"/>
    <x v="3625"/>
    <x v="2"/>
    <x v="9"/>
  </r>
  <r>
    <d v="2016-10-03T00:00:00"/>
    <x v="474"/>
    <x v="3"/>
    <x v="0"/>
    <x v="1"/>
    <s v="Smead Alpha-Z Color-Coded Second Alphabetical Labels and Starter Set"/>
    <n v="6.16"/>
    <n v="2"/>
    <x v="1057"/>
    <x v="2"/>
    <x v="9"/>
  </r>
  <r>
    <d v="2016-10-03T00:00:00"/>
    <x v="474"/>
    <x v="3"/>
    <x v="1"/>
    <x v="5"/>
    <s v="Global Deluxe High-Back Manager's Chair"/>
    <n v="915.14"/>
    <n v="4"/>
    <x v="1730"/>
    <x v="2"/>
    <x v="9"/>
  </r>
  <r>
    <d v="2016-10-03T00:00:00"/>
    <x v="474"/>
    <x v="3"/>
    <x v="0"/>
    <x v="0"/>
    <s v="Xerox 1900"/>
    <n v="8.56"/>
    <n v="2"/>
    <x v="995"/>
    <x v="2"/>
    <x v="9"/>
  </r>
  <r>
    <d v="2016-10-03T00:00:00"/>
    <x v="474"/>
    <x v="3"/>
    <x v="0"/>
    <x v="0"/>
    <s v="Xerox 1891"/>
    <n v="97.82"/>
    <n v="2"/>
    <x v="146"/>
    <x v="2"/>
    <x v="9"/>
  </r>
  <r>
    <d v="2016-10-04T00:00:00"/>
    <x v="541"/>
    <x v="0"/>
    <x v="0"/>
    <x v="10"/>
    <s v="Laser &amp; Ink Jet Business Envelopes"/>
    <n v="59.75"/>
    <n v="7"/>
    <x v="2421"/>
    <x v="2"/>
    <x v="9"/>
  </r>
  <r>
    <d v="2016-10-04T00:00:00"/>
    <x v="108"/>
    <x v="43"/>
    <x v="0"/>
    <x v="3"/>
    <s v="Ibico Plastic Spiral Binding Combs"/>
    <n v="30.4"/>
    <n v="1"/>
    <x v="3626"/>
    <x v="2"/>
    <x v="9"/>
  </r>
  <r>
    <d v="2016-10-04T00:00:00"/>
    <x v="108"/>
    <x v="43"/>
    <x v="2"/>
    <x v="16"/>
    <s v="Hewlett Packard LaserJet 3310 Copier"/>
    <n v="5399.91"/>
    <n v="9"/>
    <x v="3627"/>
    <x v="2"/>
    <x v="9"/>
  </r>
  <r>
    <d v="2016-10-04T00:00:00"/>
    <x v="108"/>
    <x v="43"/>
    <x v="0"/>
    <x v="2"/>
    <s v="Letter Size File"/>
    <n v="119.1"/>
    <n v="3"/>
    <x v="3628"/>
    <x v="2"/>
    <x v="9"/>
  </r>
  <r>
    <d v="2016-10-04T00:00:00"/>
    <x v="7"/>
    <x v="36"/>
    <x v="1"/>
    <x v="13"/>
    <s v="Bush Andora Conference Table, Maple/Graphite Gray Finish"/>
    <n v="239.37"/>
    <n v="2"/>
    <x v="3629"/>
    <x v="2"/>
    <x v="9"/>
  </r>
  <r>
    <d v="2016-10-04T00:00:00"/>
    <x v="123"/>
    <x v="16"/>
    <x v="2"/>
    <x v="6"/>
    <s v="Samsung HM1900 Bluetooth Headset"/>
    <n v="52.68"/>
    <n v="3"/>
    <x v="1458"/>
    <x v="2"/>
    <x v="9"/>
  </r>
  <r>
    <d v="2016-10-04T00:00:00"/>
    <x v="123"/>
    <x v="16"/>
    <x v="1"/>
    <x v="8"/>
    <s v="Magna Visual Magnetic Picture Hangers"/>
    <n v="11.57"/>
    <n v="3"/>
    <x v="100"/>
    <x v="2"/>
    <x v="9"/>
  </r>
  <r>
    <d v="2016-10-06T00:00:00"/>
    <x v="657"/>
    <x v="39"/>
    <x v="0"/>
    <x v="3"/>
    <s v="Avery Binding System Hidden Tab Executive Style Index Sets"/>
    <n v="28.85"/>
    <n v="5"/>
    <x v="207"/>
    <x v="2"/>
    <x v="9"/>
  </r>
  <r>
    <d v="2016-10-06T00:00:00"/>
    <x v="162"/>
    <x v="26"/>
    <x v="2"/>
    <x v="15"/>
    <s v="Zebra GK420t Direct Thermal/Thermal Transfer Printer"/>
    <n v="703.71"/>
    <n v="6"/>
    <x v="3630"/>
    <x v="2"/>
    <x v="9"/>
  </r>
  <r>
    <d v="2016-10-06T00:00:00"/>
    <x v="162"/>
    <x v="26"/>
    <x v="0"/>
    <x v="3"/>
    <s v="Recycled Easel Ring Binders"/>
    <n v="17.899999999999999"/>
    <n v="4"/>
    <x v="3631"/>
    <x v="2"/>
    <x v="9"/>
  </r>
  <r>
    <d v="2016-10-06T00:00:00"/>
    <x v="162"/>
    <x v="26"/>
    <x v="0"/>
    <x v="3"/>
    <s v="Avery Framed View Binder, EZD Ring (Locking), Navy, 1 1/2&quot;"/>
    <n v="11.98"/>
    <n v="4"/>
    <x v="1439"/>
    <x v="2"/>
    <x v="9"/>
  </r>
  <r>
    <d v="2016-10-06T00:00:00"/>
    <x v="162"/>
    <x v="26"/>
    <x v="2"/>
    <x v="9"/>
    <s v="Memorex 25GB 6X Branded Blu-Ray Recordable Disc, 15/Pack"/>
    <n v="67.959999999999994"/>
    <n v="5"/>
    <x v="2406"/>
    <x v="2"/>
    <x v="9"/>
  </r>
  <r>
    <d v="2016-10-07T00:00:00"/>
    <x v="560"/>
    <x v="3"/>
    <x v="0"/>
    <x v="3"/>
    <s v="GBC Recycled VeloBinder Covers"/>
    <n v="27.26"/>
    <n v="2"/>
    <x v="2346"/>
    <x v="2"/>
    <x v="9"/>
  </r>
  <r>
    <d v="2016-10-07T00:00:00"/>
    <x v="729"/>
    <x v="22"/>
    <x v="2"/>
    <x v="15"/>
    <s v="Okidata C331dn Printer"/>
    <n v="837.6"/>
    <n v="3"/>
    <x v="3438"/>
    <x v="2"/>
    <x v="9"/>
  </r>
  <r>
    <d v="2016-10-07T00:00:00"/>
    <x v="204"/>
    <x v="3"/>
    <x v="0"/>
    <x v="0"/>
    <s v="Astroparche Fine Business Paper"/>
    <n v="10.56"/>
    <n v="2"/>
    <x v="2338"/>
    <x v="2"/>
    <x v="9"/>
  </r>
  <r>
    <d v="2016-10-07T00:00:00"/>
    <x v="299"/>
    <x v="2"/>
    <x v="0"/>
    <x v="1"/>
    <s v="Avery 511"/>
    <n v="4.93"/>
    <n v="2"/>
    <x v="1081"/>
    <x v="2"/>
    <x v="9"/>
  </r>
  <r>
    <d v="2016-10-07T00:00:00"/>
    <x v="260"/>
    <x v="22"/>
    <x v="0"/>
    <x v="7"/>
    <s v="Alliance Super-Size Bands, Assorted Sizes"/>
    <n v="93.36"/>
    <n v="12"/>
    <x v="3632"/>
    <x v="2"/>
    <x v="9"/>
  </r>
  <r>
    <d v="2016-10-08T00:00:00"/>
    <x v="620"/>
    <x v="0"/>
    <x v="1"/>
    <x v="8"/>
    <s v="Contemporary Wood/Metal Frame"/>
    <n v="51.71"/>
    <n v="8"/>
    <x v="3633"/>
    <x v="2"/>
    <x v="9"/>
  </r>
  <r>
    <d v="2016-10-08T00:00:00"/>
    <x v="264"/>
    <x v="3"/>
    <x v="0"/>
    <x v="0"/>
    <s v="Xerox 1925"/>
    <n v="61.96"/>
    <n v="2"/>
    <x v="1141"/>
    <x v="2"/>
    <x v="9"/>
  </r>
  <r>
    <d v="2016-10-08T00:00:00"/>
    <x v="725"/>
    <x v="0"/>
    <x v="0"/>
    <x v="1"/>
    <s v="Avery 50"/>
    <n v="60.14"/>
    <n v="6"/>
    <x v="3634"/>
    <x v="2"/>
    <x v="9"/>
  </r>
  <r>
    <d v="2016-10-08T00:00:00"/>
    <x v="440"/>
    <x v="25"/>
    <x v="0"/>
    <x v="2"/>
    <s v="Fellowes Econo/Stor Drawers"/>
    <n v="387.72"/>
    <n v="5"/>
    <x v="3635"/>
    <x v="2"/>
    <x v="9"/>
  </r>
  <r>
    <d v="2016-10-09T00:00:00"/>
    <x v="634"/>
    <x v="10"/>
    <x v="2"/>
    <x v="6"/>
    <s v="Mediabridge Sport Armband iPhone 5s"/>
    <n v="23.98"/>
    <n v="4"/>
    <x v="2879"/>
    <x v="2"/>
    <x v="9"/>
  </r>
  <r>
    <d v="2016-10-09T00:00:00"/>
    <x v="457"/>
    <x v="2"/>
    <x v="0"/>
    <x v="0"/>
    <s v="Xerox 1947"/>
    <n v="19.14"/>
    <n v="4"/>
    <x v="3636"/>
    <x v="2"/>
    <x v="9"/>
  </r>
  <r>
    <d v="2016-10-09T00:00:00"/>
    <x v="457"/>
    <x v="2"/>
    <x v="1"/>
    <x v="8"/>
    <s v="Luxo Professional Magnifying Clamp-On Fluorescent Lamps"/>
    <n v="332.83"/>
    <n v="4"/>
    <x v="3637"/>
    <x v="2"/>
    <x v="9"/>
  </r>
  <r>
    <d v="2016-10-09T00:00:00"/>
    <x v="713"/>
    <x v="12"/>
    <x v="0"/>
    <x v="4"/>
    <s v="Newell 310"/>
    <n v="1.41"/>
    <n v="1"/>
    <x v="3441"/>
    <x v="2"/>
    <x v="9"/>
  </r>
  <r>
    <d v="2016-10-09T00:00:00"/>
    <x v="713"/>
    <x v="12"/>
    <x v="1"/>
    <x v="8"/>
    <s v="Tenex 46&quot; x 60&quot; Computer Anti-Static Chairmat, Rectangular Shaped"/>
    <n v="169.57"/>
    <n v="2"/>
    <x v="62"/>
    <x v="2"/>
    <x v="9"/>
  </r>
  <r>
    <d v="2016-10-10T00:00:00"/>
    <x v="732"/>
    <x v="25"/>
    <x v="0"/>
    <x v="14"/>
    <s v="Martin-Yale Premier Letter Opener"/>
    <n v="20.61"/>
    <n v="2"/>
    <x v="3638"/>
    <x v="2"/>
    <x v="9"/>
  </r>
  <r>
    <d v="2016-10-10T00:00:00"/>
    <x v="732"/>
    <x v="25"/>
    <x v="0"/>
    <x v="3"/>
    <s v="Presstex Flexible Ring Binders"/>
    <n v="4.0999999999999996"/>
    <n v="3"/>
    <x v="3639"/>
    <x v="2"/>
    <x v="9"/>
  </r>
  <r>
    <d v="2016-10-10T00:00:00"/>
    <x v="369"/>
    <x v="26"/>
    <x v="1"/>
    <x v="11"/>
    <s v="Bush Westfield Collection Bookcases, Dark Cherry Finish, Fully Assembled"/>
    <n v="90.88"/>
    <n v="3"/>
    <x v="3640"/>
    <x v="2"/>
    <x v="9"/>
  </r>
  <r>
    <d v="2016-10-10T00:00:00"/>
    <x v="369"/>
    <x v="26"/>
    <x v="2"/>
    <x v="6"/>
    <s v="iOttie HLCRIO102 Car Mount"/>
    <n v="15.99"/>
    <n v="1"/>
    <x v="1097"/>
    <x v="2"/>
    <x v="9"/>
  </r>
  <r>
    <d v="2016-10-10T00:00:00"/>
    <x v="369"/>
    <x v="26"/>
    <x v="1"/>
    <x v="5"/>
    <s v="Global Manager's Adjustable Task Chair, Storm"/>
    <n v="120.78"/>
    <n v="1"/>
    <x v="3641"/>
    <x v="2"/>
    <x v="9"/>
  </r>
  <r>
    <d v="2016-10-10T00:00:00"/>
    <x v="494"/>
    <x v="0"/>
    <x v="1"/>
    <x v="8"/>
    <s v="Eldon 400 Class Desk Accessories, Black Carbon"/>
    <n v="14"/>
    <n v="4"/>
    <x v="2963"/>
    <x v="2"/>
    <x v="9"/>
  </r>
  <r>
    <d v="2016-10-10T00:00:00"/>
    <x v="494"/>
    <x v="0"/>
    <x v="0"/>
    <x v="3"/>
    <s v="Wilson Jones Ledger-Size, Piano-Hinge Binder, 2&quot;, Blue"/>
    <n v="16.39"/>
    <n v="2"/>
    <x v="3642"/>
    <x v="2"/>
    <x v="9"/>
  </r>
  <r>
    <d v="2016-10-11T00:00:00"/>
    <x v="287"/>
    <x v="1"/>
    <x v="0"/>
    <x v="4"/>
    <s v="Avery Fluorescent Highlighter Four-Color Set"/>
    <n v="5.34"/>
    <n v="2"/>
    <x v="1494"/>
    <x v="2"/>
    <x v="9"/>
  </r>
  <r>
    <d v="2016-10-11T00:00:00"/>
    <x v="287"/>
    <x v="1"/>
    <x v="0"/>
    <x v="4"/>
    <s v="Newell 309"/>
    <n v="27.72"/>
    <n v="3"/>
    <x v="1540"/>
    <x v="2"/>
    <x v="9"/>
  </r>
  <r>
    <d v="2016-10-13T00:00:00"/>
    <x v="164"/>
    <x v="3"/>
    <x v="0"/>
    <x v="0"/>
    <s v="Xerox 195"/>
    <n v="20.04"/>
    <n v="3"/>
    <x v="1614"/>
    <x v="2"/>
    <x v="9"/>
  </r>
  <r>
    <d v="2016-10-13T00:00:00"/>
    <x v="164"/>
    <x v="3"/>
    <x v="0"/>
    <x v="0"/>
    <s v="Xerox 1880"/>
    <n v="35.44"/>
    <n v="1"/>
    <x v="395"/>
    <x v="2"/>
    <x v="9"/>
  </r>
  <r>
    <d v="2016-10-13T00:00:00"/>
    <x v="164"/>
    <x v="3"/>
    <x v="0"/>
    <x v="4"/>
    <s v="Sanford Colorific Colored Pencils, 12/Box"/>
    <n v="11.52"/>
    <n v="4"/>
    <x v="2463"/>
    <x v="2"/>
    <x v="9"/>
  </r>
  <r>
    <d v="2016-10-13T00:00:00"/>
    <x v="164"/>
    <x v="3"/>
    <x v="0"/>
    <x v="7"/>
    <s v="Ideal Clamps"/>
    <n v="4.0199999999999996"/>
    <n v="2"/>
    <x v="532"/>
    <x v="2"/>
    <x v="9"/>
  </r>
  <r>
    <d v="2016-10-13T00:00:00"/>
    <x v="164"/>
    <x v="3"/>
    <x v="0"/>
    <x v="3"/>
    <s v="GBC Wire Binding Strips"/>
    <n v="76.180000000000007"/>
    <n v="3"/>
    <x v="3643"/>
    <x v="2"/>
    <x v="9"/>
  </r>
  <r>
    <d v="2016-10-13T00:00:00"/>
    <x v="164"/>
    <x v="3"/>
    <x v="0"/>
    <x v="14"/>
    <s v="Fiskars Softgrip Scissors"/>
    <n v="65.88"/>
    <n v="6"/>
    <x v="301"/>
    <x v="2"/>
    <x v="9"/>
  </r>
  <r>
    <d v="2016-10-13T00:00:00"/>
    <x v="164"/>
    <x v="3"/>
    <x v="1"/>
    <x v="8"/>
    <s v="Longer-Life Soft White Bulbs"/>
    <n v="43.12"/>
    <n v="14"/>
    <x v="2994"/>
    <x v="2"/>
    <x v="9"/>
  </r>
  <r>
    <d v="2016-10-13T00:00:00"/>
    <x v="479"/>
    <x v="26"/>
    <x v="1"/>
    <x v="13"/>
    <s v="Hon 5100 Series Wood Tables"/>
    <n v="727.45"/>
    <n v="5"/>
    <x v="3644"/>
    <x v="2"/>
    <x v="9"/>
  </r>
  <r>
    <d v="2016-10-13T00:00:00"/>
    <x v="479"/>
    <x v="26"/>
    <x v="1"/>
    <x v="8"/>
    <s v="Executive Impressions 8-1/2&quot; Career Panel/Partition Cubicle Clock"/>
    <n v="24.96"/>
    <n v="3"/>
    <x v="3645"/>
    <x v="2"/>
    <x v="9"/>
  </r>
  <r>
    <d v="2016-10-13T00:00:00"/>
    <x v="454"/>
    <x v="0"/>
    <x v="2"/>
    <x v="9"/>
    <s v="Razer Kraken PRO Over Ear PC and Music Headset"/>
    <n v="191.98"/>
    <n v="3"/>
    <x v="1010"/>
    <x v="2"/>
    <x v="9"/>
  </r>
  <r>
    <d v="2016-10-13T00:00:00"/>
    <x v="454"/>
    <x v="0"/>
    <x v="0"/>
    <x v="0"/>
    <s v="Array Memo Cubes"/>
    <n v="8.2899999999999991"/>
    <n v="2"/>
    <x v="1559"/>
    <x v="2"/>
    <x v="9"/>
  </r>
  <r>
    <d v="2016-10-13T00:00:00"/>
    <x v="454"/>
    <x v="0"/>
    <x v="1"/>
    <x v="8"/>
    <s v="Tenex &quot;The Solids&quot; Textured Chair Mats"/>
    <n v="139.91999999999999"/>
    <n v="5"/>
    <x v="3646"/>
    <x v="2"/>
    <x v="9"/>
  </r>
  <r>
    <d v="2016-10-13T00:00:00"/>
    <x v="454"/>
    <x v="0"/>
    <x v="0"/>
    <x v="4"/>
    <s v="Newell 334"/>
    <n v="15.87"/>
    <n v="1"/>
    <x v="3647"/>
    <x v="2"/>
    <x v="9"/>
  </r>
  <r>
    <d v="2016-10-13T00:00:00"/>
    <x v="454"/>
    <x v="0"/>
    <x v="0"/>
    <x v="3"/>
    <s v="Avery Non-Stick Binders"/>
    <n v="6.29"/>
    <n v="7"/>
    <x v="3648"/>
    <x v="2"/>
    <x v="9"/>
  </r>
  <r>
    <d v="2016-10-13T00:00:00"/>
    <x v="620"/>
    <x v="20"/>
    <x v="0"/>
    <x v="4"/>
    <s v="BIC Liqua Brite Liner"/>
    <n v="34.700000000000003"/>
    <n v="5"/>
    <x v="1046"/>
    <x v="2"/>
    <x v="9"/>
  </r>
  <r>
    <d v="2016-10-13T00:00:00"/>
    <x v="620"/>
    <x v="20"/>
    <x v="0"/>
    <x v="2"/>
    <s v="Fellowes Bases and Tops For Staxonsteel/High-Stak Systems"/>
    <n v="99.87"/>
    <n v="3"/>
    <x v="3649"/>
    <x v="2"/>
    <x v="9"/>
  </r>
  <r>
    <d v="2016-10-13T00:00:00"/>
    <x v="620"/>
    <x v="20"/>
    <x v="0"/>
    <x v="0"/>
    <s v="Computer Printout Paper with Letter-Trim Perforations"/>
    <n v="37.94"/>
    <n v="2"/>
    <x v="1912"/>
    <x v="2"/>
    <x v="9"/>
  </r>
  <r>
    <d v="2016-10-13T00:00:00"/>
    <x v="620"/>
    <x v="20"/>
    <x v="0"/>
    <x v="1"/>
    <s v="Avery White Multi-Purpose Labels"/>
    <n v="24.9"/>
    <n v="5"/>
    <x v="2240"/>
    <x v="2"/>
    <x v="9"/>
  </r>
  <r>
    <d v="2016-10-13T00:00:00"/>
    <x v="620"/>
    <x v="20"/>
    <x v="1"/>
    <x v="8"/>
    <s v="Howard Miller Distant Time Traveler Alarm Clock"/>
    <n v="82.26"/>
    <n v="3"/>
    <x v="3650"/>
    <x v="2"/>
    <x v="9"/>
  </r>
  <r>
    <d v="2016-10-14T00:00:00"/>
    <x v="85"/>
    <x v="22"/>
    <x v="2"/>
    <x v="9"/>
    <s v="WD My Passport Ultra 500GB Portable External Hard Drive"/>
    <n v="177"/>
    <n v="3"/>
    <x v="1127"/>
    <x v="2"/>
    <x v="9"/>
  </r>
  <r>
    <d v="2016-10-14T00:00:00"/>
    <x v="180"/>
    <x v="25"/>
    <x v="1"/>
    <x v="5"/>
    <s v="SAFCO Folding Chair Trolley"/>
    <n v="102.59"/>
    <n v="1"/>
    <x v="2776"/>
    <x v="2"/>
    <x v="9"/>
  </r>
  <r>
    <d v="2016-10-14T00:00:00"/>
    <x v="180"/>
    <x v="25"/>
    <x v="2"/>
    <x v="9"/>
    <s v="Maxell 4.7GB DVD-R"/>
    <n v="22.7"/>
    <n v="1"/>
    <x v="936"/>
    <x v="2"/>
    <x v="9"/>
  </r>
  <r>
    <d v="2016-10-14T00:00:00"/>
    <x v="180"/>
    <x v="25"/>
    <x v="0"/>
    <x v="0"/>
    <s v="Xerox 1944"/>
    <n v="93.02"/>
    <n v="3"/>
    <x v="735"/>
    <x v="2"/>
    <x v="9"/>
  </r>
  <r>
    <d v="2016-10-14T00:00:00"/>
    <x v="180"/>
    <x v="25"/>
    <x v="0"/>
    <x v="14"/>
    <s v="Staple remover"/>
    <n v="12.77"/>
    <n v="2"/>
    <x v="437"/>
    <x v="2"/>
    <x v="9"/>
  </r>
  <r>
    <d v="2016-10-14T00:00:00"/>
    <x v="180"/>
    <x v="25"/>
    <x v="0"/>
    <x v="10"/>
    <s v="White Business Envelopes with Contemporary Seam, Recycled White Business Envelopes"/>
    <n v="35.01"/>
    <n v="4"/>
    <x v="1764"/>
    <x v="2"/>
    <x v="9"/>
  </r>
  <r>
    <d v="2016-10-14T00:00:00"/>
    <x v="180"/>
    <x v="25"/>
    <x v="0"/>
    <x v="0"/>
    <s v="Xerox 1916"/>
    <n v="39.15"/>
    <n v="1"/>
    <x v="2904"/>
    <x v="2"/>
    <x v="9"/>
  </r>
  <r>
    <d v="2016-10-14T00:00:00"/>
    <x v="203"/>
    <x v="20"/>
    <x v="2"/>
    <x v="6"/>
    <s v="Motorola L703CM"/>
    <n v="1091.93"/>
    <n v="7"/>
    <x v="3651"/>
    <x v="2"/>
    <x v="9"/>
  </r>
  <r>
    <d v="2016-10-14T00:00:00"/>
    <x v="203"/>
    <x v="20"/>
    <x v="0"/>
    <x v="0"/>
    <s v="Xerox 1908"/>
    <n v="111.96"/>
    <n v="2"/>
    <x v="3170"/>
    <x v="2"/>
    <x v="9"/>
  </r>
  <r>
    <d v="2016-10-14T00:00:00"/>
    <x v="737"/>
    <x v="21"/>
    <x v="2"/>
    <x v="9"/>
    <s v="Plantronics CS510 - Over-the-Head monaural Wireless Headset System"/>
    <n v="1649.75"/>
    <n v="5"/>
    <x v="3652"/>
    <x v="2"/>
    <x v="9"/>
  </r>
  <r>
    <d v="2016-10-15T00:00:00"/>
    <x v="715"/>
    <x v="27"/>
    <x v="0"/>
    <x v="0"/>
    <s v="Xerox 1982"/>
    <n v="45.68"/>
    <n v="2"/>
    <x v="1462"/>
    <x v="2"/>
    <x v="9"/>
  </r>
  <r>
    <d v="2016-10-15T00:00:00"/>
    <x v="715"/>
    <x v="27"/>
    <x v="0"/>
    <x v="0"/>
    <s v="Xerox 1986"/>
    <n v="60.12"/>
    <n v="9"/>
    <x v="2345"/>
    <x v="2"/>
    <x v="9"/>
  </r>
  <r>
    <d v="2016-10-15T00:00:00"/>
    <x v="715"/>
    <x v="27"/>
    <x v="0"/>
    <x v="3"/>
    <s v="Acco Data Flex Cable Posts For Top &amp; Bottom Load Binders, 6&quot; Capacity"/>
    <n v="41.72"/>
    <n v="5"/>
    <x v="1681"/>
    <x v="2"/>
    <x v="9"/>
  </r>
  <r>
    <d v="2016-10-15T00:00:00"/>
    <x v="715"/>
    <x v="27"/>
    <x v="0"/>
    <x v="0"/>
    <s v="Recycled Desk Saver Line &quot;While You Were Out&quot; Book, 5 1/2&quot; X 4&quot;"/>
    <n v="71.599999999999994"/>
    <n v="8"/>
    <x v="3653"/>
    <x v="2"/>
    <x v="9"/>
  </r>
  <r>
    <d v="2016-10-15T00:00:00"/>
    <x v="33"/>
    <x v="39"/>
    <x v="0"/>
    <x v="1"/>
    <s v="Avery 49"/>
    <n v="20.16"/>
    <n v="7"/>
    <x v="3654"/>
    <x v="2"/>
    <x v="9"/>
  </r>
  <r>
    <d v="2016-10-15T00:00:00"/>
    <x v="33"/>
    <x v="39"/>
    <x v="0"/>
    <x v="1"/>
    <s v="Avery 508"/>
    <n v="29.46"/>
    <n v="6"/>
    <x v="3655"/>
    <x v="2"/>
    <x v="9"/>
  </r>
  <r>
    <d v="2016-10-15T00:00:00"/>
    <x v="33"/>
    <x v="39"/>
    <x v="0"/>
    <x v="12"/>
    <s v="Hoover Upright Vacuum With Dirt Cup"/>
    <n v="868.59"/>
    <n v="3"/>
    <x v="3656"/>
    <x v="2"/>
    <x v="9"/>
  </r>
  <r>
    <d v="2016-10-15T00:00:00"/>
    <x v="33"/>
    <x v="39"/>
    <x v="0"/>
    <x v="0"/>
    <s v="Xerox 1999"/>
    <n v="12.96"/>
    <n v="2"/>
    <x v="113"/>
    <x v="2"/>
    <x v="9"/>
  </r>
  <r>
    <d v="2016-10-15T00:00:00"/>
    <x v="33"/>
    <x v="39"/>
    <x v="2"/>
    <x v="6"/>
    <s v="Samsung Replacement EH64AVFWE Premium Headset"/>
    <n v="5.5"/>
    <n v="1"/>
    <x v="3657"/>
    <x v="2"/>
    <x v="9"/>
  </r>
  <r>
    <d v="2016-10-15T00:00:00"/>
    <x v="33"/>
    <x v="39"/>
    <x v="0"/>
    <x v="3"/>
    <s v="Ibico Plastic Spiral Binding Combs"/>
    <n v="121.6"/>
    <n v="4"/>
    <x v="3658"/>
    <x v="2"/>
    <x v="9"/>
  </r>
  <r>
    <d v="2016-10-15T00:00:00"/>
    <x v="87"/>
    <x v="6"/>
    <x v="0"/>
    <x v="3"/>
    <s v="GBC Twin Loop Wire Binding Elements"/>
    <n v="232.96"/>
    <n v="7"/>
    <x v="3659"/>
    <x v="2"/>
    <x v="9"/>
  </r>
  <r>
    <d v="2016-10-15T00:00:00"/>
    <x v="87"/>
    <x v="6"/>
    <x v="0"/>
    <x v="10"/>
    <s v="#10 Self-Seal White Envelopes"/>
    <n v="66.540000000000006"/>
    <n v="6"/>
    <x v="3660"/>
    <x v="2"/>
    <x v="9"/>
  </r>
  <r>
    <d v="2016-10-15T00:00:00"/>
    <x v="87"/>
    <x v="6"/>
    <x v="0"/>
    <x v="12"/>
    <s v="Holmes Odor Grabber"/>
    <n v="43.26"/>
    <n v="3"/>
    <x v="2403"/>
    <x v="2"/>
    <x v="9"/>
  </r>
  <r>
    <d v="2016-10-16T00:00:00"/>
    <x v="555"/>
    <x v="20"/>
    <x v="1"/>
    <x v="13"/>
    <s v="Chromcraft Rectangular Conference Tables"/>
    <n v="142.18"/>
    <n v="1"/>
    <x v="3661"/>
    <x v="2"/>
    <x v="9"/>
  </r>
  <r>
    <d v="2016-10-17T00:00:00"/>
    <x v="646"/>
    <x v="3"/>
    <x v="0"/>
    <x v="3"/>
    <s v="Avery Durable Plastic 1&quot; Binders"/>
    <n v="18.16"/>
    <n v="5"/>
    <x v="990"/>
    <x v="2"/>
    <x v="9"/>
  </r>
  <r>
    <d v="2016-10-17T00:00:00"/>
    <x v="588"/>
    <x v="3"/>
    <x v="1"/>
    <x v="11"/>
    <s v="Safco Value Mate Steel Bookcase, Baked Enamel Finish on Steel, Black"/>
    <n v="120.67"/>
    <n v="2"/>
    <x v="1914"/>
    <x v="2"/>
    <x v="9"/>
  </r>
  <r>
    <d v="2016-10-17T00:00:00"/>
    <x v="658"/>
    <x v="24"/>
    <x v="2"/>
    <x v="6"/>
    <s v="Panasonic KX-TG9541B DECT 6.0 Digital 2-Line Expandable Cordless Phone With Digital Answering System"/>
    <n v="449.97"/>
    <n v="3"/>
    <x v="3662"/>
    <x v="2"/>
    <x v="9"/>
  </r>
  <r>
    <d v="2016-10-17T00:00:00"/>
    <x v="658"/>
    <x v="24"/>
    <x v="0"/>
    <x v="12"/>
    <s v="Honeywell Enviracaire Portable HEPA Air Cleaner for 16' x 20' Room"/>
    <n v="1927.59"/>
    <n v="7"/>
    <x v="3663"/>
    <x v="2"/>
    <x v="9"/>
  </r>
  <r>
    <d v="2016-10-17T00:00:00"/>
    <x v="245"/>
    <x v="23"/>
    <x v="1"/>
    <x v="11"/>
    <s v="O'Sullivan Living Dimensions 2-Shelf Bookcases"/>
    <n v="120.98"/>
    <n v="1"/>
    <x v="3416"/>
    <x v="2"/>
    <x v="9"/>
  </r>
  <r>
    <d v="2016-10-17T00:00:00"/>
    <x v="245"/>
    <x v="23"/>
    <x v="0"/>
    <x v="3"/>
    <s v="GBC ProClick 150 Presentation Binding System"/>
    <n v="315.98"/>
    <n v="1"/>
    <x v="3664"/>
    <x v="2"/>
    <x v="9"/>
  </r>
  <r>
    <d v="2016-10-18T00:00:00"/>
    <x v="287"/>
    <x v="12"/>
    <x v="1"/>
    <x v="5"/>
    <s v="Global Deluxe Steno Chair"/>
    <n v="307.92"/>
    <n v="5"/>
    <x v="3665"/>
    <x v="2"/>
    <x v="9"/>
  </r>
  <r>
    <d v="2016-10-20T00:00:00"/>
    <x v="321"/>
    <x v="10"/>
    <x v="0"/>
    <x v="4"/>
    <s v="Premium Writing Pencils, Soft, #2 by Central Association for the Blind"/>
    <n v="7.15"/>
    <n v="3"/>
    <x v="2223"/>
    <x v="2"/>
    <x v="9"/>
  </r>
  <r>
    <d v="2016-10-20T00:00:00"/>
    <x v="250"/>
    <x v="0"/>
    <x v="0"/>
    <x v="0"/>
    <s v="Black Print Carbonless Snap-Off Rapid Letter, 8 1/2&quot; x 7&quot;"/>
    <n v="51.02"/>
    <n v="7"/>
    <x v="3012"/>
    <x v="2"/>
    <x v="9"/>
  </r>
  <r>
    <d v="2016-10-20T00:00:00"/>
    <x v="250"/>
    <x v="0"/>
    <x v="0"/>
    <x v="7"/>
    <s v="Staples"/>
    <n v="25.25"/>
    <n v="4"/>
    <x v="1959"/>
    <x v="2"/>
    <x v="9"/>
  </r>
  <r>
    <d v="2016-10-20T00:00:00"/>
    <x v="250"/>
    <x v="0"/>
    <x v="1"/>
    <x v="5"/>
    <s v="Office Star - Ergonomically Designed Knee Chair"/>
    <n v="56.69"/>
    <n v="1"/>
    <x v="869"/>
    <x v="2"/>
    <x v="9"/>
  </r>
  <r>
    <d v="2016-10-20T00:00:00"/>
    <x v="55"/>
    <x v="14"/>
    <x v="2"/>
    <x v="6"/>
    <s v="iKross Bluetooth Portable Keyboard + Cell Phone Stand Holder + Brush for Apple iPhone 5S 5C 5, 4S 4"/>
    <n v="125.7"/>
    <n v="6"/>
    <x v="3666"/>
    <x v="2"/>
    <x v="9"/>
  </r>
  <r>
    <d v="2016-10-20T00:00:00"/>
    <x v="55"/>
    <x v="14"/>
    <x v="2"/>
    <x v="6"/>
    <s v="Pyle PMP37LED"/>
    <n v="191.98"/>
    <n v="2"/>
    <x v="1860"/>
    <x v="2"/>
    <x v="9"/>
  </r>
  <r>
    <d v="2016-10-20T00:00:00"/>
    <x v="55"/>
    <x v="14"/>
    <x v="0"/>
    <x v="2"/>
    <s v="Woodgrain Magazine Files by Perma"/>
    <n v="20.86"/>
    <n v="7"/>
    <x v="1068"/>
    <x v="2"/>
    <x v="9"/>
  </r>
  <r>
    <d v="2016-10-20T00:00:00"/>
    <x v="597"/>
    <x v="3"/>
    <x v="0"/>
    <x v="3"/>
    <s v="Fellowes Twister Kit, Gray/Clear, 3/pkg"/>
    <n v="19.3"/>
    <n v="3"/>
    <x v="1175"/>
    <x v="2"/>
    <x v="9"/>
  </r>
  <r>
    <d v="2016-10-20T00:00:00"/>
    <x v="607"/>
    <x v="6"/>
    <x v="1"/>
    <x v="8"/>
    <s v="Aluminum Document Frame"/>
    <n v="61.1"/>
    <n v="5"/>
    <x v="711"/>
    <x v="2"/>
    <x v="9"/>
  </r>
  <r>
    <d v="2016-10-20T00:00:00"/>
    <x v="168"/>
    <x v="3"/>
    <x v="1"/>
    <x v="5"/>
    <s v="Hon Every-Day Chair Series Swivel Task Chairs"/>
    <n v="387.14"/>
    <n v="4"/>
    <x v="3667"/>
    <x v="2"/>
    <x v="9"/>
  </r>
  <r>
    <d v="2016-10-21T00:00:00"/>
    <x v="521"/>
    <x v="37"/>
    <x v="0"/>
    <x v="3"/>
    <s v="Wilson Jones Â“SnapÂ” Scratch Pad Binder Tool for Ring Binders"/>
    <n v="23.2"/>
    <n v="4"/>
    <x v="3668"/>
    <x v="2"/>
    <x v="9"/>
  </r>
  <r>
    <d v="2016-10-21T00:00:00"/>
    <x v="521"/>
    <x v="37"/>
    <x v="0"/>
    <x v="14"/>
    <s v="Staple remover"/>
    <n v="7.36"/>
    <n v="2"/>
    <x v="461"/>
    <x v="2"/>
    <x v="9"/>
  </r>
  <r>
    <d v="2016-10-21T00:00:00"/>
    <x v="521"/>
    <x v="37"/>
    <x v="0"/>
    <x v="2"/>
    <s v="Pizazz Global Quick File"/>
    <n v="104.79"/>
    <n v="7"/>
    <x v="1946"/>
    <x v="2"/>
    <x v="9"/>
  </r>
  <r>
    <d v="2016-10-21T00:00:00"/>
    <x v="521"/>
    <x v="37"/>
    <x v="1"/>
    <x v="11"/>
    <s v="Atlantic Metals Mobile 3-Shelf Bookcases, Custom Colors"/>
    <n v="1043.92"/>
    <n v="4"/>
    <x v="3669"/>
    <x v="2"/>
    <x v="9"/>
  </r>
  <r>
    <d v="2016-10-21T00:00:00"/>
    <x v="685"/>
    <x v="3"/>
    <x v="0"/>
    <x v="0"/>
    <s v="Rediform Wirebound &quot;Phone Memo&quot; Message Book, 11 x 5-3/4"/>
    <n v="22.92"/>
    <n v="3"/>
    <x v="1771"/>
    <x v="2"/>
    <x v="9"/>
  </r>
  <r>
    <d v="2016-10-21T00:00:00"/>
    <x v="264"/>
    <x v="3"/>
    <x v="0"/>
    <x v="2"/>
    <s v="Belkin 19&quot; Vented Equipment Shelf, Black"/>
    <n v="154.44"/>
    <n v="3"/>
    <x v="2918"/>
    <x v="2"/>
    <x v="9"/>
  </r>
  <r>
    <d v="2016-10-21T00:00:00"/>
    <x v="168"/>
    <x v="7"/>
    <x v="0"/>
    <x v="3"/>
    <s v="Avery Reinforcements for Hole-Punch Pages"/>
    <n v="7.92"/>
    <n v="4"/>
    <x v="1242"/>
    <x v="2"/>
    <x v="9"/>
  </r>
  <r>
    <d v="2016-10-21T00:00:00"/>
    <x v="773"/>
    <x v="36"/>
    <x v="2"/>
    <x v="9"/>
    <s v="Logitech Desktop MK120 Mouse and keyboard Combo"/>
    <n v="98.16"/>
    <n v="6"/>
    <x v="1199"/>
    <x v="2"/>
    <x v="9"/>
  </r>
  <r>
    <d v="2016-10-21T00:00:00"/>
    <x v="743"/>
    <x v="10"/>
    <x v="2"/>
    <x v="6"/>
    <s v="Panasonic KX TS208W Corded phone"/>
    <n v="235.15"/>
    <n v="8"/>
    <x v="3670"/>
    <x v="2"/>
    <x v="9"/>
  </r>
  <r>
    <d v="2016-10-21T00:00:00"/>
    <x v="197"/>
    <x v="10"/>
    <x v="1"/>
    <x v="13"/>
    <s v="Chromcraft Bull-Nose Wood 48&quot; x 96&quot; Rectangular Conference Tables"/>
    <n v="661.18"/>
    <n v="2"/>
    <x v="3671"/>
    <x v="2"/>
    <x v="9"/>
  </r>
  <r>
    <d v="2016-10-21T00:00:00"/>
    <x v="285"/>
    <x v="17"/>
    <x v="0"/>
    <x v="4"/>
    <s v="Panasonic KP-150 Electric Pencil Sharpener"/>
    <n v="113.22"/>
    <n v="3"/>
    <x v="3672"/>
    <x v="2"/>
    <x v="9"/>
  </r>
  <r>
    <d v="2016-10-21T00:00:00"/>
    <x v="285"/>
    <x v="17"/>
    <x v="0"/>
    <x v="0"/>
    <s v="Xerox 193"/>
    <n v="35.880000000000003"/>
    <n v="6"/>
    <x v="3673"/>
    <x v="2"/>
    <x v="9"/>
  </r>
  <r>
    <d v="2016-10-21T00:00:00"/>
    <x v="285"/>
    <x v="17"/>
    <x v="0"/>
    <x v="3"/>
    <s v="Ibico EPK-21 Electric Binding System"/>
    <n v="4535.9799999999996"/>
    <n v="3"/>
    <x v="3674"/>
    <x v="2"/>
    <x v="9"/>
  </r>
  <r>
    <d v="2016-10-21T00:00:00"/>
    <x v="60"/>
    <x v="15"/>
    <x v="0"/>
    <x v="2"/>
    <s v="Tenex Personal Filing Tote With Secure Closure Lid, Black/Frost"/>
    <n v="111.67"/>
    <n v="9"/>
    <x v="2556"/>
    <x v="2"/>
    <x v="9"/>
  </r>
  <r>
    <d v="2016-10-21T00:00:00"/>
    <x v="453"/>
    <x v="0"/>
    <x v="2"/>
    <x v="9"/>
    <s v="SanDisk Ultra 32 GB MicroSDHC Class 10 Memory Card"/>
    <n v="106.08"/>
    <n v="6"/>
    <x v="3675"/>
    <x v="2"/>
    <x v="9"/>
  </r>
  <r>
    <d v="2016-10-21T00:00:00"/>
    <x v="246"/>
    <x v="3"/>
    <x v="1"/>
    <x v="5"/>
    <s v="Office Star Flex Back Scooter Chair with Aluminum Finish Frame"/>
    <n v="242.14"/>
    <n v="3"/>
    <x v="2178"/>
    <x v="2"/>
    <x v="9"/>
  </r>
  <r>
    <d v="2016-10-21T00:00:00"/>
    <x v="246"/>
    <x v="3"/>
    <x v="0"/>
    <x v="4"/>
    <s v="Newell Chalk Holder"/>
    <n v="12.39"/>
    <n v="3"/>
    <x v="1974"/>
    <x v="2"/>
    <x v="9"/>
  </r>
  <r>
    <d v="2016-10-21T00:00:00"/>
    <x v="246"/>
    <x v="3"/>
    <x v="1"/>
    <x v="8"/>
    <s v="Eldon Expressions Wood and Plastic Desk Accessories, Oak"/>
    <n v="19.96"/>
    <n v="2"/>
    <x v="3583"/>
    <x v="2"/>
    <x v="9"/>
  </r>
  <r>
    <d v="2016-10-21T00:00:00"/>
    <x v="246"/>
    <x v="3"/>
    <x v="0"/>
    <x v="2"/>
    <s v="SAFCO Boltless Steel Shelving"/>
    <n v="340.92"/>
    <n v="3"/>
    <x v="919"/>
    <x v="2"/>
    <x v="9"/>
  </r>
  <r>
    <d v="2016-10-21T00:00:00"/>
    <x v="64"/>
    <x v="16"/>
    <x v="1"/>
    <x v="8"/>
    <s v="Seth Thomas 14&quot; Day/Date Wall Clock"/>
    <n v="45.57"/>
    <n v="2"/>
    <x v="3676"/>
    <x v="2"/>
    <x v="9"/>
  </r>
  <r>
    <d v="2016-10-21T00:00:00"/>
    <x v="64"/>
    <x v="16"/>
    <x v="0"/>
    <x v="3"/>
    <s v="GBC Personal VeloBind Strips"/>
    <n v="28.75"/>
    <n v="8"/>
    <x v="3677"/>
    <x v="2"/>
    <x v="9"/>
  </r>
  <r>
    <d v="2016-10-22T00:00:00"/>
    <x v="725"/>
    <x v="14"/>
    <x v="1"/>
    <x v="8"/>
    <s v="Eldon 200 Class Desk Accessories"/>
    <n v="31.4"/>
    <n v="5"/>
    <x v="3678"/>
    <x v="2"/>
    <x v="9"/>
  </r>
  <r>
    <d v="2016-10-22T00:00:00"/>
    <x v="34"/>
    <x v="6"/>
    <x v="1"/>
    <x v="8"/>
    <s v="Eldon Expressions Wood and Plastic Desk Accessories, Oak"/>
    <n v="39.92"/>
    <n v="4"/>
    <x v="3032"/>
    <x v="2"/>
    <x v="9"/>
  </r>
  <r>
    <d v="2016-10-22T00:00:00"/>
    <x v="493"/>
    <x v="22"/>
    <x v="0"/>
    <x v="0"/>
    <s v="Xerox 1986"/>
    <n v="6.68"/>
    <n v="1"/>
    <x v="2194"/>
    <x v="2"/>
    <x v="9"/>
  </r>
  <r>
    <d v="2016-10-22T00:00:00"/>
    <x v="493"/>
    <x v="22"/>
    <x v="0"/>
    <x v="4"/>
    <s v="Prang Drawing Pencil Set"/>
    <n v="8.34"/>
    <n v="3"/>
    <x v="281"/>
    <x v="2"/>
    <x v="9"/>
  </r>
  <r>
    <d v="2016-10-22T00:00:00"/>
    <x v="493"/>
    <x v="22"/>
    <x v="1"/>
    <x v="8"/>
    <s v="Linden 12&quot; Wall Clock With Oak Frame"/>
    <n v="101.94"/>
    <n v="3"/>
    <x v="3679"/>
    <x v="2"/>
    <x v="9"/>
  </r>
  <r>
    <d v="2016-10-23T00:00:00"/>
    <x v="50"/>
    <x v="20"/>
    <x v="0"/>
    <x v="0"/>
    <s v="Snap-A-Way Black Print Carbonless Ruled Speed Letter, Triplicate"/>
    <n v="379.4"/>
    <n v="10"/>
    <x v="3680"/>
    <x v="2"/>
    <x v="9"/>
  </r>
  <r>
    <d v="2016-10-23T00:00:00"/>
    <x v="252"/>
    <x v="1"/>
    <x v="1"/>
    <x v="8"/>
    <s v="DAX Cubicle Frames - 8x10"/>
    <n v="16.16"/>
    <n v="7"/>
    <x v="3681"/>
    <x v="2"/>
    <x v="9"/>
  </r>
  <r>
    <d v="2016-10-23T00:00:00"/>
    <x v="252"/>
    <x v="1"/>
    <x v="0"/>
    <x v="0"/>
    <s v="Xerox 1929"/>
    <n v="54.82"/>
    <n v="3"/>
    <x v="1822"/>
    <x v="2"/>
    <x v="9"/>
  </r>
  <r>
    <d v="2016-10-23T00:00:00"/>
    <x v="314"/>
    <x v="22"/>
    <x v="0"/>
    <x v="7"/>
    <s v="Advantus SlideClip Paper Clips"/>
    <n v="17.05"/>
    <n v="5"/>
    <x v="3682"/>
    <x v="2"/>
    <x v="9"/>
  </r>
  <r>
    <d v="2016-10-24T00:00:00"/>
    <x v="197"/>
    <x v="3"/>
    <x v="2"/>
    <x v="9"/>
    <s v="Micro Innovations USB RF Wireless Keyboard with Mouse"/>
    <n v="100"/>
    <n v="4"/>
    <x v="2924"/>
    <x v="2"/>
    <x v="9"/>
  </r>
  <r>
    <d v="2016-10-24T00:00:00"/>
    <x v="197"/>
    <x v="3"/>
    <x v="2"/>
    <x v="9"/>
    <s v="LogitechÂ VX Revolution Cordless Laser Mouse for Notebooks (Black)"/>
    <n v="359.98"/>
    <n v="2"/>
    <x v="903"/>
    <x v="2"/>
    <x v="9"/>
  </r>
  <r>
    <d v="2016-10-24T00:00:00"/>
    <x v="651"/>
    <x v="15"/>
    <x v="2"/>
    <x v="6"/>
    <s v="Apple iPhone 5C"/>
    <n v="239.98"/>
    <n v="3"/>
    <x v="1829"/>
    <x v="2"/>
    <x v="9"/>
  </r>
  <r>
    <d v="2016-10-24T00:00:00"/>
    <x v="331"/>
    <x v="3"/>
    <x v="2"/>
    <x v="9"/>
    <s v="Razer Tiamat Over Ear 7.1 Surround Sound PC Gaming Headset"/>
    <n v="199.99"/>
    <n v="1"/>
    <x v="3683"/>
    <x v="2"/>
    <x v="9"/>
  </r>
  <r>
    <d v="2016-10-24T00:00:00"/>
    <x v="359"/>
    <x v="0"/>
    <x v="0"/>
    <x v="0"/>
    <s v="Eureka Recycled Copy Paper 8 1/2&quot; x 11&quot;, Ream"/>
    <n v="15.55"/>
    <n v="3"/>
    <x v="192"/>
    <x v="2"/>
    <x v="9"/>
  </r>
  <r>
    <d v="2016-10-24T00:00:00"/>
    <x v="341"/>
    <x v="3"/>
    <x v="2"/>
    <x v="9"/>
    <s v="NETGEAR N750 Dual Band Wi-Fi Gigabit Router"/>
    <n v="450"/>
    <n v="5"/>
    <x v="3684"/>
    <x v="2"/>
    <x v="9"/>
  </r>
  <r>
    <d v="2016-10-25T00:00:00"/>
    <x v="65"/>
    <x v="16"/>
    <x v="2"/>
    <x v="6"/>
    <s v="Panasonic KX-TG9471B"/>
    <n v="783.96"/>
    <n v="5"/>
    <x v="3685"/>
    <x v="2"/>
    <x v="9"/>
  </r>
  <r>
    <d v="2016-10-27T00:00:00"/>
    <x v="617"/>
    <x v="20"/>
    <x v="1"/>
    <x v="8"/>
    <s v="Electrix 20W Halogen Replacement Bulb for Zoom-In Desk Lamp"/>
    <n v="40.200000000000003"/>
    <n v="3"/>
    <x v="3686"/>
    <x v="2"/>
    <x v="9"/>
  </r>
  <r>
    <d v="2016-10-27T00:00:00"/>
    <x v="244"/>
    <x v="3"/>
    <x v="0"/>
    <x v="12"/>
    <s v="Staple holder"/>
    <n v="43.92"/>
    <n v="4"/>
    <x v="989"/>
    <x v="2"/>
    <x v="9"/>
  </r>
  <r>
    <d v="2016-10-27T00:00:00"/>
    <x v="244"/>
    <x v="3"/>
    <x v="0"/>
    <x v="3"/>
    <s v="Acco Data Flex Cable Posts For Top &amp; Bottom Load Binders, 6&quot; Capacity"/>
    <n v="25.03"/>
    <n v="3"/>
    <x v="355"/>
    <x v="2"/>
    <x v="9"/>
  </r>
  <r>
    <d v="2016-10-27T00:00:00"/>
    <x v="346"/>
    <x v="6"/>
    <x v="1"/>
    <x v="5"/>
    <s v="Global Executive Mid-Back Manager's Chair"/>
    <n v="290.98"/>
    <n v="1"/>
    <x v="3687"/>
    <x v="2"/>
    <x v="9"/>
  </r>
  <r>
    <d v="2016-10-27T00:00:00"/>
    <x v="205"/>
    <x v="3"/>
    <x v="0"/>
    <x v="3"/>
    <s v="Avery Legal 4-Ring Binder"/>
    <n v="67.14"/>
    <n v="4"/>
    <x v="2666"/>
    <x v="2"/>
    <x v="9"/>
  </r>
  <r>
    <d v="2016-10-27T00:00:00"/>
    <x v="346"/>
    <x v="20"/>
    <x v="1"/>
    <x v="5"/>
    <s v="Metal Folding Chairs, Beige, 4/Carton"/>
    <n v="427.64"/>
    <n v="14"/>
    <x v="3688"/>
    <x v="2"/>
    <x v="9"/>
  </r>
  <r>
    <d v="2016-10-27T00:00:00"/>
    <x v="346"/>
    <x v="20"/>
    <x v="0"/>
    <x v="7"/>
    <s v="Advantus Push Pins, Aluminum Head"/>
    <n v="40.67"/>
    <n v="7"/>
    <x v="3689"/>
    <x v="2"/>
    <x v="9"/>
  </r>
  <r>
    <d v="2016-10-27T00:00:00"/>
    <x v="346"/>
    <x v="20"/>
    <x v="0"/>
    <x v="2"/>
    <s v="Rogers Profile Extra Capacity Storage Tub"/>
    <n v="33.479999999999997"/>
    <n v="2"/>
    <x v="2514"/>
    <x v="2"/>
    <x v="9"/>
  </r>
  <r>
    <d v="2016-10-27T00:00:00"/>
    <x v="346"/>
    <x v="20"/>
    <x v="0"/>
    <x v="3"/>
    <s v="Prestige Round Ring Binders"/>
    <n v="9.73"/>
    <n v="2"/>
    <x v="649"/>
    <x v="2"/>
    <x v="9"/>
  </r>
  <r>
    <d v="2016-10-28T00:00:00"/>
    <x v="657"/>
    <x v="3"/>
    <x v="0"/>
    <x v="2"/>
    <s v="Personal Filing Tote with Lid, Black/Gray"/>
    <n v="93.06"/>
    <n v="6"/>
    <x v="3690"/>
    <x v="2"/>
    <x v="9"/>
  </r>
  <r>
    <d v="2016-10-28T00:00:00"/>
    <x v="657"/>
    <x v="3"/>
    <x v="2"/>
    <x v="6"/>
    <s v="Adtran 1202752G1"/>
    <n v="302.38"/>
    <n v="3"/>
    <x v="248"/>
    <x v="2"/>
    <x v="9"/>
  </r>
  <r>
    <d v="2016-10-28T00:00:00"/>
    <x v="104"/>
    <x v="23"/>
    <x v="0"/>
    <x v="0"/>
    <s v="Xerox 223"/>
    <n v="32.4"/>
    <n v="5"/>
    <x v="327"/>
    <x v="2"/>
    <x v="9"/>
  </r>
  <r>
    <d v="2016-10-28T00:00:00"/>
    <x v="104"/>
    <x v="23"/>
    <x v="0"/>
    <x v="2"/>
    <s v="Tennsco Stur-D-Stor Boltless Shelving, 5 Shelves, 24&quot; Deep, Sand"/>
    <n v="1082.48"/>
    <n v="8"/>
    <x v="3691"/>
    <x v="2"/>
    <x v="9"/>
  </r>
  <r>
    <d v="2016-10-28T00:00:00"/>
    <x v="104"/>
    <x v="23"/>
    <x v="0"/>
    <x v="0"/>
    <s v="Xerox 1939"/>
    <n v="56.91"/>
    <n v="3"/>
    <x v="3692"/>
    <x v="2"/>
    <x v="9"/>
  </r>
  <r>
    <d v="2016-10-28T00:00:00"/>
    <x v="104"/>
    <x v="23"/>
    <x v="1"/>
    <x v="8"/>
    <s v="Floodlight Indoor Halogen Bulbs, 1 Bulb per Pack, 60 Watts"/>
    <n v="77.599999999999994"/>
    <n v="4"/>
    <x v="1634"/>
    <x v="2"/>
    <x v="9"/>
  </r>
  <r>
    <d v="2016-10-28T00:00:00"/>
    <x v="104"/>
    <x v="23"/>
    <x v="0"/>
    <x v="3"/>
    <s v="Avery Premier Heavy-Duty Binder with Round Locking Rings"/>
    <n v="14.28"/>
    <n v="1"/>
    <x v="29"/>
    <x v="2"/>
    <x v="9"/>
  </r>
  <r>
    <d v="2016-10-28T00:00:00"/>
    <x v="756"/>
    <x v="3"/>
    <x v="0"/>
    <x v="0"/>
    <s v="Southworth Structures Collection"/>
    <n v="50.96"/>
    <n v="7"/>
    <x v="3693"/>
    <x v="2"/>
    <x v="9"/>
  </r>
  <r>
    <d v="2016-10-28T00:00:00"/>
    <x v="756"/>
    <x v="3"/>
    <x v="0"/>
    <x v="3"/>
    <s v="Square Ring Data Binders, Rigid 75 Pt. Covers, 11&quot; x 14-7/8&quot;"/>
    <n v="49.54"/>
    <n v="3"/>
    <x v="2880"/>
    <x v="2"/>
    <x v="9"/>
  </r>
  <r>
    <d v="2016-10-28T00:00:00"/>
    <x v="190"/>
    <x v="16"/>
    <x v="1"/>
    <x v="8"/>
    <s v="24-Hour Round Wall Clock"/>
    <n v="47.95"/>
    <n v="3"/>
    <x v="3346"/>
    <x v="2"/>
    <x v="9"/>
  </r>
  <r>
    <d v="2016-10-28T00:00:00"/>
    <x v="190"/>
    <x v="16"/>
    <x v="0"/>
    <x v="3"/>
    <s v="Large Capacity Hanging Post Binders"/>
    <n v="37.43"/>
    <n v="5"/>
    <x v="696"/>
    <x v="2"/>
    <x v="9"/>
  </r>
  <r>
    <d v="2016-10-28T00:00:00"/>
    <x v="190"/>
    <x v="16"/>
    <x v="1"/>
    <x v="8"/>
    <s v="Eldon Radial Chair Mat for Low to Medium Pile Carpets"/>
    <n v="63.97"/>
    <n v="2"/>
    <x v="62"/>
    <x v="2"/>
    <x v="9"/>
  </r>
  <r>
    <d v="2016-10-28T00:00:00"/>
    <x v="190"/>
    <x v="16"/>
    <x v="1"/>
    <x v="8"/>
    <s v="Howard Miller 13-1/2&quot; Diameter Rosebrook Wall Clock"/>
    <n v="165.05"/>
    <n v="3"/>
    <x v="3694"/>
    <x v="2"/>
    <x v="9"/>
  </r>
  <r>
    <d v="2016-10-28T00:00:00"/>
    <x v="436"/>
    <x v="25"/>
    <x v="0"/>
    <x v="3"/>
    <s v="XtraLife ClearVue Slant-D Ring Binder, White, 3&quot;"/>
    <n v="17.62"/>
    <n v="4"/>
    <x v="3695"/>
    <x v="2"/>
    <x v="9"/>
  </r>
  <r>
    <d v="2016-10-28T00:00:00"/>
    <x v="287"/>
    <x v="16"/>
    <x v="0"/>
    <x v="3"/>
    <s v="Canvas Sectional Post Binders"/>
    <n v="38.19"/>
    <n v="5"/>
    <x v="2939"/>
    <x v="2"/>
    <x v="9"/>
  </r>
  <r>
    <d v="2016-10-28T00:00:00"/>
    <x v="268"/>
    <x v="20"/>
    <x v="0"/>
    <x v="4"/>
    <s v="BIC Brite Liner Highlighters"/>
    <n v="12.42"/>
    <n v="3"/>
    <x v="1172"/>
    <x v="2"/>
    <x v="9"/>
  </r>
  <r>
    <d v="2016-10-28T00:00:00"/>
    <x v="668"/>
    <x v="20"/>
    <x v="1"/>
    <x v="8"/>
    <s v="Tenex Chairmat w/ Average Lip, 45&quot; x 53&quot;"/>
    <n v="756.8"/>
    <n v="5"/>
    <x v="3696"/>
    <x v="2"/>
    <x v="9"/>
  </r>
  <r>
    <d v="2016-10-29T00:00:00"/>
    <x v="140"/>
    <x v="23"/>
    <x v="0"/>
    <x v="2"/>
    <s v="Rogers Jumbo File, Granite"/>
    <n v="40.74"/>
    <n v="3"/>
    <x v="1018"/>
    <x v="2"/>
    <x v="9"/>
  </r>
  <r>
    <d v="2016-10-29T00:00:00"/>
    <x v="140"/>
    <x v="23"/>
    <x v="0"/>
    <x v="12"/>
    <s v="Commercial WindTunnel Clean Air Upright Vacuum, Replacement Belts, Filtration Bags"/>
    <n v="11.67"/>
    <n v="3"/>
    <x v="1344"/>
    <x v="2"/>
    <x v="9"/>
  </r>
  <r>
    <d v="2016-10-29T00:00:00"/>
    <x v="682"/>
    <x v="14"/>
    <x v="1"/>
    <x v="8"/>
    <s v="Electrix 20W Halogen Replacement Bulb for Zoom-In Desk Lamp"/>
    <n v="67"/>
    <n v="5"/>
    <x v="3697"/>
    <x v="2"/>
    <x v="9"/>
  </r>
  <r>
    <d v="2016-10-29T00:00:00"/>
    <x v="564"/>
    <x v="3"/>
    <x v="0"/>
    <x v="3"/>
    <s v="XtraLife ClearVue Slant-D Ring Binder, White, 3&quot;"/>
    <n v="11.74"/>
    <n v="1"/>
    <x v="3698"/>
    <x v="2"/>
    <x v="9"/>
  </r>
  <r>
    <d v="2016-10-30T00:00:00"/>
    <x v="80"/>
    <x v="14"/>
    <x v="0"/>
    <x v="4"/>
    <s v="Newell 312"/>
    <n v="11.68"/>
    <n v="2"/>
    <x v="3137"/>
    <x v="2"/>
    <x v="9"/>
  </r>
  <r>
    <d v="2016-10-30T00:00:00"/>
    <x v="150"/>
    <x v="20"/>
    <x v="0"/>
    <x v="3"/>
    <s v="GBC Personal VeloBind Strips"/>
    <n v="28.75"/>
    <n v="3"/>
    <x v="3554"/>
    <x v="2"/>
    <x v="9"/>
  </r>
  <r>
    <d v="2016-10-30T00:00:00"/>
    <x v="150"/>
    <x v="20"/>
    <x v="0"/>
    <x v="4"/>
    <s v="Boston KS Multi-Size Manual Pencil Sharpener"/>
    <n v="114.95"/>
    <n v="5"/>
    <x v="3699"/>
    <x v="2"/>
    <x v="9"/>
  </r>
  <r>
    <d v="2016-10-30T00:00:00"/>
    <x v="530"/>
    <x v="3"/>
    <x v="0"/>
    <x v="7"/>
    <s v="Assorted Color Push Pins"/>
    <n v="3.62"/>
    <n v="2"/>
    <x v="3647"/>
    <x v="2"/>
    <x v="9"/>
  </r>
  <r>
    <d v="2016-10-31T00:00:00"/>
    <x v="649"/>
    <x v="2"/>
    <x v="1"/>
    <x v="5"/>
    <s v="Hon Olson Stacker Stools"/>
    <n v="492.84"/>
    <n v="5"/>
    <x v="3700"/>
    <x v="2"/>
    <x v="9"/>
  </r>
  <r>
    <d v="2016-10-31T00:00:00"/>
    <x v="104"/>
    <x v="3"/>
    <x v="0"/>
    <x v="2"/>
    <s v="Dual Level, Single-Width Filing Carts"/>
    <n v="1085.42"/>
    <n v="7"/>
    <x v="1768"/>
    <x v="2"/>
    <x v="9"/>
  </r>
  <r>
    <d v="2016-10-31T00:00:00"/>
    <x v="251"/>
    <x v="16"/>
    <x v="0"/>
    <x v="0"/>
    <s v="Xerox 1898"/>
    <n v="32.06"/>
    <n v="6"/>
    <x v="3490"/>
    <x v="2"/>
    <x v="9"/>
  </r>
  <r>
    <d v="2016-10-31T00:00:00"/>
    <x v="698"/>
    <x v="39"/>
    <x v="0"/>
    <x v="14"/>
    <s v="Fiskars Softgrip Scissors"/>
    <n v="21.96"/>
    <n v="2"/>
    <x v="2661"/>
    <x v="2"/>
    <x v="9"/>
  </r>
  <r>
    <d v="2016-10-31T00:00:00"/>
    <x v="698"/>
    <x v="39"/>
    <x v="1"/>
    <x v="5"/>
    <s v="Hon Mobius Operator's Chair"/>
    <n v="368.97"/>
    <n v="3"/>
    <x v="3589"/>
    <x v="2"/>
    <x v="9"/>
  </r>
  <r>
    <d v="2016-10-31T00:00:00"/>
    <x v="698"/>
    <x v="39"/>
    <x v="0"/>
    <x v="4"/>
    <s v="Newell 31"/>
    <n v="12.39"/>
    <n v="3"/>
    <x v="1540"/>
    <x v="2"/>
    <x v="9"/>
  </r>
  <r>
    <d v="2016-10-31T00:00:00"/>
    <x v="698"/>
    <x v="39"/>
    <x v="0"/>
    <x v="2"/>
    <s v="Carina Mini System Audio Rack, Model AR050B"/>
    <n v="332.94"/>
    <n v="3"/>
    <x v="425"/>
    <x v="2"/>
    <x v="9"/>
  </r>
  <r>
    <d v="2016-10-31T00:00:00"/>
    <x v="472"/>
    <x v="3"/>
    <x v="1"/>
    <x v="5"/>
    <s v="Office Star - Professional Matrix Back Chair with 2-to-1 Synchro Tilt and Mesh Fabric Seat"/>
    <n v="1403.92"/>
    <n v="5"/>
    <x v="374"/>
    <x v="2"/>
    <x v="9"/>
  </r>
  <r>
    <d v="2016-11-01T00:00:00"/>
    <x v="307"/>
    <x v="6"/>
    <x v="2"/>
    <x v="6"/>
    <s v="LF Elite 3D Dazzle Designer Hard Case Cover, Lf Stylus Pen and Wiper For Apple Iphone 5c Mini Lite"/>
    <n v="21.8"/>
    <n v="2"/>
    <x v="2622"/>
    <x v="2"/>
    <x v="10"/>
  </r>
  <r>
    <d v="2016-11-01T00:00:00"/>
    <x v="307"/>
    <x v="6"/>
    <x v="0"/>
    <x v="10"/>
    <s v="Airmail Envelopes"/>
    <n v="251.79"/>
    <n v="3"/>
    <x v="3701"/>
    <x v="2"/>
    <x v="10"/>
  </r>
  <r>
    <d v="2016-11-01T00:00:00"/>
    <x v="599"/>
    <x v="0"/>
    <x v="0"/>
    <x v="2"/>
    <s v="Tenex Personal Filing Tote With Secure Closure Lid, Black/Frost"/>
    <n v="111.67"/>
    <n v="9"/>
    <x v="2556"/>
    <x v="2"/>
    <x v="10"/>
  </r>
  <r>
    <d v="2016-11-01T00:00:00"/>
    <x v="21"/>
    <x v="1"/>
    <x v="2"/>
    <x v="9"/>
    <s v="Maxell 4.7GB DVD-R"/>
    <n v="68.11"/>
    <n v="3"/>
    <x v="3702"/>
    <x v="2"/>
    <x v="10"/>
  </r>
  <r>
    <d v="2016-11-03T00:00:00"/>
    <x v="68"/>
    <x v="30"/>
    <x v="0"/>
    <x v="4"/>
    <s v="Hunt PowerHouse Electric Pencil Sharpener, Blue"/>
    <n v="75.959999999999994"/>
    <n v="2"/>
    <x v="3703"/>
    <x v="2"/>
    <x v="10"/>
  </r>
  <r>
    <d v="2016-11-03T00:00:00"/>
    <x v="68"/>
    <x v="30"/>
    <x v="0"/>
    <x v="3"/>
    <s v="Avery Durable Plastic 1&quot; Binders"/>
    <n v="27.24"/>
    <n v="6"/>
    <x v="3704"/>
    <x v="2"/>
    <x v="10"/>
  </r>
  <r>
    <d v="2016-11-03T00:00:00"/>
    <x v="582"/>
    <x v="22"/>
    <x v="0"/>
    <x v="4"/>
    <s v="Newell 332"/>
    <n v="8.82"/>
    <n v="3"/>
    <x v="459"/>
    <x v="2"/>
    <x v="10"/>
  </r>
  <r>
    <d v="2016-11-03T00:00:00"/>
    <x v="766"/>
    <x v="3"/>
    <x v="1"/>
    <x v="5"/>
    <s v="Global Deluxe High-Back Office Chair in Storm"/>
    <n v="217.58"/>
    <n v="2"/>
    <x v="3705"/>
    <x v="2"/>
    <x v="10"/>
  </r>
  <r>
    <d v="2016-11-03T00:00:00"/>
    <x v="766"/>
    <x v="3"/>
    <x v="2"/>
    <x v="9"/>
    <s v="Kensington K72356US Mouse-in-a-Box USB Desktop Mouse"/>
    <n v="82.95"/>
    <n v="5"/>
    <x v="3706"/>
    <x v="2"/>
    <x v="10"/>
  </r>
  <r>
    <d v="2016-11-03T00:00:00"/>
    <x v="766"/>
    <x v="3"/>
    <x v="0"/>
    <x v="1"/>
    <s v="Avery 50"/>
    <n v="87.71"/>
    <n v="7"/>
    <x v="1685"/>
    <x v="2"/>
    <x v="10"/>
  </r>
  <r>
    <d v="2016-11-03T00:00:00"/>
    <x v="766"/>
    <x v="3"/>
    <x v="0"/>
    <x v="12"/>
    <s v="Honeywell Enviracaire Portable HEPA Air Cleaner for 16' x 20' Room"/>
    <n v="1101.48"/>
    <n v="4"/>
    <x v="3707"/>
    <x v="2"/>
    <x v="10"/>
  </r>
  <r>
    <d v="2016-11-03T00:00:00"/>
    <x v="358"/>
    <x v="5"/>
    <x v="0"/>
    <x v="7"/>
    <s v="Advantus Plastic Paper Clips"/>
    <n v="20"/>
    <n v="4"/>
    <x v="665"/>
    <x v="2"/>
    <x v="10"/>
  </r>
  <r>
    <d v="2016-11-03T00:00:00"/>
    <x v="358"/>
    <x v="5"/>
    <x v="0"/>
    <x v="4"/>
    <s v="Economy #2 Pencils"/>
    <n v="7.98"/>
    <n v="3"/>
    <x v="163"/>
    <x v="2"/>
    <x v="10"/>
  </r>
  <r>
    <d v="2016-11-03T00:00:00"/>
    <x v="358"/>
    <x v="5"/>
    <x v="1"/>
    <x v="8"/>
    <s v="Magna Visual Magnetic Picture Hangers"/>
    <n v="24.1"/>
    <n v="5"/>
    <x v="2491"/>
    <x v="2"/>
    <x v="10"/>
  </r>
  <r>
    <d v="2016-11-03T00:00:00"/>
    <x v="358"/>
    <x v="5"/>
    <x v="0"/>
    <x v="4"/>
    <s v="Boston 16750 Black Compact Battery Pencil Sharpener"/>
    <n v="8.75"/>
    <n v="1"/>
    <x v="1791"/>
    <x v="2"/>
    <x v="10"/>
  </r>
  <r>
    <d v="2016-11-03T00:00:00"/>
    <x v="358"/>
    <x v="5"/>
    <x v="1"/>
    <x v="13"/>
    <s v="Global Adaptabilities Conference Tables"/>
    <n v="842.94"/>
    <n v="3"/>
    <x v="3708"/>
    <x v="2"/>
    <x v="10"/>
  </r>
  <r>
    <d v="2016-11-03T00:00:00"/>
    <x v="21"/>
    <x v="3"/>
    <x v="0"/>
    <x v="7"/>
    <s v="Stockwell Push Pins"/>
    <n v="15.26"/>
    <n v="7"/>
    <x v="3709"/>
    <x v="2"/>
    <x v="10"/>
  </r>
  <r>
    <d v="2016-11-03T00:00:00"/>
    <x v="21"/>
    <x v="3"/>
    <x v="0"/>
    <x v="12"/>
    <s v="Holmes 99% HEPA Air Purifier"/>
    <n v="43.32"/>
    <n v="2"/>
    <x v="1891"/>
    <x v="2"/>
    <x v="10"/>
  </r>
  <r>
    <d v="2016-11-03T00:00:00"/>
    <x v="21"/>
    <x v="3"/>
    <x v="0"/>
    <x v="3"/>
    <s v="Avery Durable Plastic 1&quot; Binders"/>
    <n v="43.58"/>
    <n v="12"/>
    <x v="3710"/>
    <x v="2"/>
    <x v="10"/>
  </r>
  <r>
    <d v="2016-11-03T00:00:00"/>
    <x v="21"/>
    <x v="3"/>
    <x v="0"/>
    <x v="0"/>
    <s v="Xerox 1892"/>
    <n v="116.28"/>
    <n v="3"/>
    <x v="463"/>
    <x v="2"/>
    <x v="10"/>
  </r>
  <r>
    <d v="2016-11-03T00:00:00"/>
    <x v="21"/>
    <x v="3"/>
    <x v="0"/>
    <x v="3"/>
    <s v="Fellowes Black Plastic Comb Bindings"/>
    <n v="9.3000000000000007"/>
    <n v="2"/>
    <x v="3354"/>
    <x v="2"/>
    <x v="10"/>
  </r>
  <r>
    <d v="2016-11-03T00:00:00"/>
    <x v="21"/>
    <x v="3"/>
    <x v="0"/>
    <x v="0"/>
    <s v="Xerox 22"/>
    <n v="19.440000000000001"/>
    <n v="3"/>
    <x v="5"/>
    <x v="2"/>
    <x v="10"/>
  </r>
  <r>
    <d v="2016-11-03T00:00:00"/>
    <x v="21"/>
    <x v="3"/>
    <x v="0"/>
    <x v="0"/>
    <s v="Multicolor Computer Printout Paper"/>
    <n v="314.55"/>
    <n v="3"/>
    <x v="3196"/>
    <x v="2"/>
    <x v="10"/>
  </r>
  <r>
    <d v="2016-11-03T00:00:00"/>
    <x v="225"/>
    <x v="0"/>
    <x v="0"/>
    <x v="0"/>
    <s v="Xerox 1978"/>
    <n v="9.25"/>
    <n v="2"/>
    <x v="318"/>
    <x v="2"/>
    <x v="10"/>
  </r>
  <r>
    <d v="2016-11-03T00:00:00"/>
    <x v="262"/>
    <x v="11"/>
    <x v="0"/>
    <x v="3"/>
    <s v="Avery Reinforcements for Hole-Punch Pages"/>
    <n v="4.16"/>
    <n v="7"/>
    <x v="3711"/>
    <x v="2"/>
    <x v="10"/>
  </r>
  <r>
    <d v="2016-11-03T00:00:00"/>
    <x v="262"/>
    <x v="11"/>
    <x v="2"/>
    <x v="15"/>
    <s v="Okidata B401 Printer"/>
    <n v="179.99"/>
    <n v="3"/>
    <x v="3712"/>
    <x v="2"/>
    <x v="10"/>
  </r>
  <r>
    <d v="2016-11-03T00:00:00"/>
    <x v="425"/>
    <x v="2"/>
    <x v="2"/>
    <x v="9"/>
    <s v="NETGEAR N750 Dual Band Wi-Fi Gigabit Router"/>
    <n v="72"/>
    <n v="1"/>
    <x v="1038"/>
    <x v="2"/>
    <x v="10"/>
  </r>
  <r>
    <d v="2016-11-03T00:00:00"/>
    <x v="425"/>
    <x v="2"/>
    <x v="1"/>
    <x v="5"/>
    <s v="Bevis Steel Folding Chairs"/>
    <n v="470.16"/>
    <n v="7"/>
    <x v="3713"/>
    <x v="2"/>
    <x v="10"/>
  </r>
  <r>
    <d v="2016-11-04T00:00:00"/>
    <x v="554"/>
    <x v="5"/>
    <x v="0"/>
    <x v="7"/>
    <s v="OIC Colored Binder Clips, Assorted Sizes"/>
    <n v="10.74"/>
    <n v="3"/>
    <x v="1803"/>
    <x v="2"/>
    <x v="10"/>
  </r>
  <r>
    <d v="2016-11-04T00:00:00"/>
    <x v="756"/>
    <x v="22"/>
    <x v="1"/>
    <x v="8"/>
    <s v="Tenex &quot;The Solids&quot; Textured Chair Mats"/>
    <n v="209.88"/>
    <n v="3"/>
    <x v="1863"/>
    <x v="2"/>
    <x v="10"/>
  </r>
  <r>
    <d v="2016-11-04T00:00:00"/>
    <x v="384"/>
    <x v="3"/>
    <x v="1"/>
    <x v="8"/>
    <s v="Advantus Panel Wall Acrylic Frame"/>
    <n v="38.29"/>
    <n v="7"/>
    <x v="3714"/>
    <x v="2"/>
    <x v="10"/>
  </r>
  <r>
    <d v="2016-11-04T00:00:00"/>
    <x v="426"/>
    <x v="3"/>
    <x v="0"/>
    <x v="4"/>
    <s v="Boston Heavy-Duty Trimline Electric Pencil Sharpeners"/>
    <n v="192.8"/>
    <n v="4"/>
    <x v="3715"/>
    <x v="2"/>
    <x v="10"/>
  </r>
  <r>
    <d v="2016-11-04T00:00:00"/>
    <x v="609"/>
    <x v="11"/>
    <x v="0"/>
    <x v="14"/>
    <s v="Serrated Blade or Curved Handle Hand Letter Openers"/>
    <n v="17.579999999999998"/>
    <n v="7"/>
    <x v="3716"/>
    <x v="2"/>
    <x v="10"/>
  </r>
  <r>
    <d v="2016-11-04T00:00:00"/>
    <x v="609"/>
    <x v="11"/>
    <x v="1"/>
    <x v="5"/>
    <s v="Office Star - Contemporary Task Swivel chair with Loop Arms, Charcoal"/>
    <n v="104.78"/>
    <n v="1"/>
    <x v="3717"/>
    <x v="2"/>
    <x v="10"/>
  </r>
  <r>
    <d v="2016-11-04T00:00:00"/>
    <x v="609"/>
    <x v="11"/>
    <x v="0"/>
    <x v="0"/>
    <s v="Southworth 25% Cotton Premium Laser Paper and Envelopes"/>
    <n v="47.95"/>
    <n v="3"/>
    <x v="977"/>
    <x v="2"/>
    <x v="10"/>
  </r>
  <r>
    <d v="2016-11-04T00:00:00"/>
    <x v="609"/>
    <x v="11"/>
    <x v="1"/>
    <x v="5"/>
    <s v="Global Enterprise Series Seating High-Back Swivel/Tilt Chairs"/>
    <n v="650.35"/>
    <n v="3"/>
    <x v="3718"/>
    <x v="2"/>
    <x v="10"/>
  </r>
  <r>
    <d v="2016-11-04T00:00:00"/>
    <x v="609"/>
    <x v="11"/>
    <x v="0"/>
    <x v="1"/>
    <s v="Dot Matrix Printer Tape Reel Labels, White, 5000/Box"/>
    <n v="629.17999999999995"/>
    <n v="8"/>
    <x v="3719"/>
    <x v="2"/>
    <x v="10"/>
  </r>
  <r>
    <d v="2016-11-04T00:00:00"/>
    <x v="609"/>
    <x v="11"/>
    <x v="0"/>
    <x v="0"/>
    <s v="Xerox 1887"/>
    <n v="15.18"/>
    <n v="1"/>
    <x v="3720"/>
    <x v="2"/>
    <x v="10"/>
  </r>
  <r>
    <d v="2016-11-04T00:00:00"/>
    <x v="591"/>
    <x v="16"/>
    <x v="1"/>
    <x v="8"/>
    <s v="Ultra Door Pull Handle"/>
    <n v="50.5"/>
    <n v="6"/>
    <x v="94"/>
    <x v="2"/>
    <x v="10"/>
  </r>
  <r>
    <d v="2016-11-04T00:00:00"/>
    <x v="249"/>
    <x v="3"/>
    <x v="0"/>
    <x v="3"/>
    <s v="Tuff Stuff Recycled Round Ring Binders"/>
    <n v="7.71"/>
    <n v="2"/>
    <x v="644"/>
    <x v="2"/>
    <x v="10"/>
  </r>
  <r>
    <d v="2016-11-04T00:00:00"/>
    <x v="249"/>
    <x v="3"/>
    <x v="0"/>
    <x v="3"/>
    <s v="Acco Economy Flexible Poly Round Ring Binder"/>
    <n v="4.18"/>
    <n v="1"/>
    <x v="660"/>
    <x v="2"/>
    <x v="10"/>
  </r>
  <r>
    <d v="2016-11-04T00:00:00"/>
    <x v="249"/>
    <x v="3"/>
    <x v="0"/>
    <x v="0"/>
    <s v="Xerox 229"/>
    <n v="38.880000000000003"/>
    <n v="6"/>
    <x v="2107"/>
    <x v="2"/>
    <x v="10"/>
  </r>
  <r>
    <d v="2016-11-04T00:00:00"/>
    <x v="727"/>
    <x v="25"/>
    <x v="0"/>
    <x v="2"/>
    <s v="Eldon Portable Mobile Manager"/>
    <n v="45.25"/>
    <n v="2"/>
    <x v="393"/>
    <x v="2"/>
    <x v="10"/>
  </r>
  <r>
    <d v="2016-11-04T00:00:00"/>
    <x v="727"/>
    <x v="25"/>
    <x v="1"/>
    <x v="13"/>
    <s v="BPI Conference Tables"/>
    <n v="876.3"/>
    <n v="10"/>
    <x v="3721"/>
    <x v="2"/>
    <x v="10"/>
  </r>
  <r>
    <d v="2016-11-04T00:00:00"/>
    <x v="727"/>
    <x v="25"/>
    <x v="0"/>
    <x v="14"/>
    <s v="Premier Electric Letter Opener"/>
    <n v="185.38"/>
    <n v="2"/>
    <x v="3096"/>
    <x v="2"/>
    <x v="10"/>
  </r>
  <r>
    <d v="2016-11-04T00:00:00"/>
    <x v="204"/>
    <x v="3"/>
    <x v="2"/>
    <x v="15"/>
    <s v="Okidata B400 Printer"/>
    <n v="686.4"/>
    <n v="2"/>
    <x v="3722"/>
    <x v="2"/>
    <x v="10"/>
  </r>
  <r>
    <d v="2016-11-04T00:00:00"/>
    <x v="533"/>
    <x v="0"/>
    <x v="1"/>
    <x v="8"/>
    <s v="DAX Two-Tone Rosewood/Black Document Frame, Desktop, 5 x 7"/>
    <n v="11.38"/>
    <n v="3"/>
    <x v="1581"/>
    <x v="2"/>
    <x v="10"/>
  </r>
  <r>
    <d v="2016-11-04T00:00:00"/>
    <x v="533"/>
    <x v="0"/>
    <x v="1"/>
    <x v="8"/>
    <s v="Deflect-o EconoMat Studded, No Bevel Mat for Low Pile Carpeting"/>
    <n v="66.11"/>
    <n v="4"/>
    <x v="418"/>
    <x v="2"/>
    <x v="10"/>
  </r>
  <r>
    <d v="2016-11-05T00:00:00"/>
    <x v="431"/>
    <x v="3"/>
    <x v="0"/>
    <x v="3"/>
    <s v="Cardinal Holdit Data Disk Pockets"/>
    <n v="29.12"/>
    <n v="5"/>
    <x v="3435"/>
    <x v="2"/>
    <x v="10"/>
  </r>
  <r>
    <d v="2016-11-05T00:00:00"/>
    <x v="756"/>
    <x v="2"/>
    <x v="2"/>
    <x v="6"/>
    <s v="Anker Astro Mini 3000mAh Ultra-Compact Portable Charger"/>
    <n v="23.99"/>
    <n v="2"/>
    <x v="3723"/>
    <x v="2"/>
    <x v="10"/>
  </r>
  <r>
    <d v="2016-11-05T00:00:00"/>
    <x v="287"/>
    <x v="0"/>
    <x v="1"/>
    <x v="13"/>
    <s v="Laminate Occasional Tables"/>
    <n v="863.13"/>
    <n v="8"/>
    <x v="3724"/>
    <x v="2"/>
    <x v="10"/>
  </r>
  <r>
    <d v="2016-11-05T00:00:00"/>
    <x v="287"/>
    <x v="0"/>
    <x v="0"/>
    <x v="3"/>
    <s v="Storex Dura Pro Binders"/>
    <n v="3.56"/>
    <n v="3"/>
    <x v="1987"/>
    <x v="2"/>
    <x v="10"/>
  </r>
  <r>
    <d v="2016-11-05T00:00:00"/>
    <x v="287"/>
    <x v="0"/>
    <x v="1"/>
    <x v="11"/>
    <s v="O'Sullivan Plantations 2-Door Library in Landvery Oak"/>
    <n v="956.66"/>
    <n v="7"/>
    <x v="3610"/>
    <x v="2"/>
    <x v="10"/>
  </r>
  <r>
    <d v="2016-11-05T00:00:00"/>
    <x v="287"/>
    <x v="0"/>
    <x v="0"/>
    <x v="3"/>
    <s v="Premium Transparent Presentation Covers by GBC"/>
    <n v="12.59"/>
    <n v="3"/>
    <x v="3015"/>
    <x v="2"/>
    <x v="10"/>
  </r>
  <r>
    <d v="2016-11-05T00:00:00"/>
    <x v="287"/>
    <x v="0"/>
    <x v="2"/>
    <x v="9"/>
    <s v="Logitech Wireless Headset H600 Over-The-Head Design"/>
    <n v="171.96"/>
    <n v="5"/>
    <x v="3725"/>
    <x v="2"/>
    <x v="10"/>
  </r>
  <r>
    <d v="2016-11-05T00:00:00"/>
    <x v="415"/>
    <x v="18"/>
    <x v="0"/>
    <x v="3"/>
    <s v="Premium Transparent Presentation Covers by GBC"/>
    <n v="104.9"/>
    <n v="5"/>
    <x v="3726"/>
    <x v="2"/>
    <x v="10"/>
  </r>
  <r>
    <d v="2016-11-05T00:00:00"/>
    <x v="415"/>
    <x v="18"/>
    <x v="0"/>
    <x v="4"/>
    <s v="Prismacolor Color Pencil Set"/>
    <n v="39.68"/>
    <n v="2"/>
    <x v="328"/>
    <x v="2"/>
    <x v="10"/>
  </r>
  <r>
    <d v="2016-11-05T00:00:00"/>
    <x v="415"/>
    <x v="18"/>
    <x v="0"/>
    <x v="1"/>
    <s v="Avery 503"/>
    <n v="51.75"/>
    <n v="5"/>
    <x v="3727"/>
    <x v="2"/>
    <x v="10"/>
  </r>
  <r>
    <d v="2016-11-05T00:00:00"/>
    <x v="343"/>
    <x v="3"/>
    <x v="0"/>
    <x v="3"/>
    <s v="GBC Twin Loop Wire Binding Elements"/>
    <n v="53.25"/>
    <n v="2"/>
    <x v="613"/>
    <x v="2"/>
    <x v="10"/>
  </r>
  <r>
    <d v="2016-11-05T00:00:00"/>
    <x v="438"/>
    <x v="0"/>
    <x v="0"/>
    <x v="1"/>
    <s v="Avery 490"/>
    <n v="11.84"/>
    <n v="1"/>
    <x v="823"/>
    <x v="2"/>
    <x v="10"/>
  </r>
  <r>
    <d v="2016-11-05T00:00:00"/>
    <x v="377"/>
    <x v="22"/>
    <x v="2"/>
    <x v="9"/>
    <s v="Cherry 142-key Programmable Keyboard"/>
    <n v="479.72"/>
    <n v="4"/>
    <x v="3728"/>
    <x v="2"/>
    <x v="10"/>
  </r>
  <r>
    <d v="2016-11-05T00:00:00"/>
    <x v="564"/>
    <x v="3"/>
    <x v="2"/>
    <x v="9"/>
    <s v="KeyTronicÂ E03601U1 -Â KeyboardÂ - Beige"/>
    <n v="72"/>
    <n v="4"/>
    <x v="3540"/>
    <x v="2"/>
    <x v="10"/>
  </r>
  <r>
    <d v="2016-11-05T00:00:00"/>
    <x v="564"/>
    <x v="3"/>
    <x v="1"/>
    <x v="5"/>
    <s v="Harbour Creations 67200 Series Stacking Chairs"/>
    <n v="113.89"/>
    <n v="2"/>
    <x v="3561"/>
    <x v="2"/>
    <x v="10"/>
  </r>
  <r>
    <d v="2016-11-05T00:00:00"/>
    <x v="564"/>
    <x v="3"/>
    <x v="0"/>
    <x v="10"/>
    <s v="Strathmore #10 Envelopes, Ultimate White"/>
    <n v="158.13"/>
    <n v="3"/>
    <x v="408"/>
    <x v="2"/>
    <x v="10"/>
  </r>
  <r>
    <d v="2016-11-05T00:00:00"/>
    <x v="395"/>
    <x v="6"/>
    <x v="1"/>
    <x v="8"/>
    <s v="3M Polarizing Task Lamp with Clamp Arm, Light Gray"/>
    <n v="273.95999999999998"/>
    <n v="2"/>
    <x v="3729"/>
    <x v="2"/>
    <x v="10"/>
  </r>
  <r>
    <d v="2016-11-05T00:00:00"/>
    <x v="395"/>
    <x v="6"/>
    <x v="2"/>
    <x v="9"/>
    <s v="Microsoft Natural Ergonomic Keyboard 4000"/>
    <n v="89.97"/>
    <n v="3"/>
    <x v="1219"/>
    <x v="2"/>
    <x v="10"/>
  </r>
  <r>
    <d v="2016-11-05T00:00:00"/>
    <x v="395"/>
    <x v="6"/>
    <x v="1"/>
    <x v="8"/>
    <s v="Tenex Chairmat w/ Average Lip, 45&quot; x 53&quot;"/>
    <n v="756.8"/>
    <n v="5"/>
    <x v="3696"/>
    <x v="2"/>
    <x v="10"/>
  </r>
  <r>
    <d v="2016-11-06T00:00:00"/>
    <x v="471"/>
    <x v="3"/>
    <x v="1"/>
    <x v="5"/>
    <s v="Global Task Chair, Black"/>
    <n v="81.42"/>
    <n v="2"/>
    <x v="1990"/>
    <x v="2"/>
    <x v="10"/>
  </r>
  <r>
    <d v="2016-11-06T00:00:00"/>
    <x v="471"/>
    <x v="3"/>
    <x v="1"/>
    <x v="8"/>
    <s v="Eldon Cleatmat Plus Chair Mats for High Pile Carpets"/>
    <n v="238.56"/>
    <n v="3"/>
    <x v="3730"/>
    <x v="2"/>
    <x v="10"/>
  </r>
  <r>
    <d v="2016-11-06T00:00:00"/>
    <x v="254"/>
    <x v="16"/>
    <x v="1"/>
    <x v="5"/>
    <s v="High-Back Leather Manager's Chair"/>
    <n v="207.98"/>
    <n v="2"/>
    <x v="3731"/>
    <x v="2"/>
    <x v="10"/>
  </r>
  <r>
    <d v="2016-11-06T00:00:00"/>
    <x v="254"/>
    <x v="16"/>
    <x v="0"/>
    <x v="0"/>
    <s v="Embossed Ink Jet Note Cards"/>
    <n v="36.11"/>
    <n v="2"/>
    <x v="3732"/>
    <x v="2"/>
    <x v="10"/>
  </r>
  <r>
    <d v="2016-11-06T00:00:00"/>
    <x v="254"/>
    <x v="16"/>
    <x v="1"/>
    <x v="8"/>
    <s v="Executive Impressions 14&quot; Contract Wall Clock"/>
    <n v="35.57"/>
    <n v="2"/>
    <x v="436"/>
    <x v="2"/>
    <x v="10"/>
  </r>
  <r>
    <d v="2016-11-06T00:00:00"/>
    <x v="254"/>
    <x v="16"/>
    <x v="0"/>
    <x v="0"/>
    <s v="Eaton Premium Continuous-Feed Paper, 25% Cotton, Letter Size, White, 1000 Shts/Box"/>
    <n v="88.77"/>
    <n v="2"/>
    <x v="1096"/>
    <x v="2"/>
    <x v="10"/>
  </r>
  <r>
    <d v="2016-11-06T00:00:00"/>
    <x v="576"/>
    <x v="3"/>
    <x v="0"/>
    <x v="2"/>
    <s v="Eldon Portable Mobile Manager"/>
    <n v="84.84"/>
    <n v="3"/>
    <x v="3733"/>
    <x v="2"/>
    <x v="10"/>
  </r>
  <r>
    <d v="2016-11-07T00:00:00"/>
    <x v="655"/>
    <x v="22"/>
    <x v="0"/>
    <x v="3"/>
    <s v="Wilson Jones International Size A4 Ring Binders"/>
    <n v="27.68"/>
    <n v="2"/>
    <x v="2759"/>
    <x v="2"/>
    <x v="10"/>
  </r>
  <r>
    <d v="2016-11-07T00:00:00"/>
    <x v="673"/>
    <x v="3"/>
    <x v="0"/>
    <x v="3"/>
    <s v="Fellowes Binding Cases"/>
    <n v="37.44"/>
    <n v="4"/>
    <x v="235"/>
    <x v="2"/>
    <x v="10"/>
  </r>
  <r>
    <d v="2016-11-07T00:00:00"/>
    <x v="673"/>
    <x v="3"/>
    <x v="0"/>
    <x v="3"/>
    <s v="Ibico Plastic and Wire Spiral Binding Combs"/>
    <n v="26.98"/>
    <n v="4"/>
    <x v="1943"/>
    <x v="2"/>
    <x v="10"/>
  </r>
  <r>
    <d v="2016-11-07T00:00:00"/>
    <x v="673"/>
    <x v="3"/>
    <x v="0"/>
    <x v="14"/>
    <s v="Acme Preferred Stainless Steel Scissors"/>
    <n v="11.36"/>
    <n v="2"/>
    <x v="1300"/>
    <x v="2"/>
    <x v="10"/>
  </r>
  <r>
    <d v="2016-11-07T00:00:00"/>
    <x v="673"/>
    <x v="3"/>
    <x v="0"/>
    <x v="1"/>
    <s v="Avery 486"/>
    <n v="14.62"/>
    <n v="2"/>
    <x v="96"/>
    <x v="2"/>
    <x v="10"/>
  </r>
  <r>
    <d v="2016-11-07T00:00:00"/>
    <x v="595"/>
    <x v="3"/>
    <x v="1"/>
    <x v="8"/>
    <s v="C-Line Magnetic Cubicle Keepers, Clear Polypropylene"/>
    <n v="14.82"/>
    <n v="3"/>
    <x v="113"/>
    <x v="2"/>
    <x v="10"/>
  </r>
  <r>
    <d v="2016-11-07T00:00:00"/>
    <x v="491"/>
    <x v="10"/>
    <x v="2"/>
    <x v="9"/>
    <s v="Plantronics Audio 478 Stereo USB Headset"/>
    <n v="119.98"/>
    <n v="3"/>
    <x v="815"/>
    <x v="2"/>
    <x v="10"/>
  </r>
  <r>
    <d v="2016-11-07T00:00:00"/>
    <x v="204"/>
    <x v="23"/>
    <x v="0"/>
    <x v="7"/>
    <s v="Rubber Band Ball"/>
    <n v="14.96"/>
    <n v="4"/>
    <x v="1481"/>
    <x v="2"/>
    <x v="10"/>
  </r>
  <r>
    <d v="2016-11-07T00:00:00"/>
    <x v="577"/>
    <x v="3"/>
    <x v="0"/>
    <x v="0"/>
    <s v="Wirebound Four 2-3/4 x 5 Forms per Page, 400 Sets per Book"/>
    <n v="12.9"/>
    <n v="2"/>
    <x v="3734"/>
    <x v="2"/>
    <x v="10"/>
  </r>
  <r>
    <d v="2016-11-07T00:00:00"/>
    <x v="415"/>
    <x v="46"/>
    <x v="1"/>
    <x v="5"/>
    <s v="Global Troy Executive Leather Low-Back Tilter"/>
    <n v="1603.14"/>
    <n v="4"/>
    <x v="3446"/>
    <x v="2"/>
    <x v="10"/>
  </r>
  <r>
    <d v="2016-11-07T00:00:00"/>
    <x v="399"/>
    <x v="20"/>
    <x v="2"/>
    <x v="6"/>
    <s v="AT&amp;T SB67148 SynJ"/>
    <n v="263.95999999999998"/>
    <n v="4"/>
    <x v="2453"/>
    <x v="2"/>
    <x v="10"/>
  </r>
  <r>
    <d v="2016-11-07T00:00:00"/>
    <x v="399"/>
    <x v="20"/>
    <x v="2"/>
    <x v="6"/>
    <s v="Jabra Supreme Plus Driver EditionÂ Headset"/>
    <n v="359.97"/>
    <n v="3"/>
    <x v="3735"/>
    <x v="2"/>
    <x v="10"/>
  </r>
  <r>
    <d v="2016-11-07T00:00:00"/>
    <x v="399"/>
    <x v="20"/>
    <x v="0"/>
    <x v="0"/>
    <s v="Xerox 23"/>
    <n v="12.96"/>
    <n v="2"/>
    <x v="113"/>
    <x v="2"/>
    <x v="10"/>
  </r>
  <r>
    <d v="2016-11-07T00:00:00"/>
    <x v="399"/>
    <x v="20"/>
    <x v="0"/>
    <x v="2"/>
    <s v="Eldon Base for stackable storage shelf, platinum"/>
    <n v="116.82"/>
    <n v="3"/>
    <x v="460"/>
    <x v="2"/>
    <x v="10"/>
  </r>
  <r>
    <d v="2016-11-07T00:00:00"/>
    <x v="399"/>
    <x v="20"/>
    <x v="0"/>
    <x v="3"/>
    <s v="Ibico EB-19 Dual Function Manual Binding System"/>
    <n v="276.77999999999997"/>
    <n v="2"/>
    <x v="3423"/>
    <x v="2"/>
    <x v="10"/>
  </r>
  <r>
    <d v="2016-11-07T00:00:00"/>
    <x v="283"/>
    <x v="0"/>
    <x v="1"/>
    <x v="8"/>
    <s v="Executive Impressions 14&quot; Contract Wall Clock with Quartz Movement"/>
    <n v="44.46"/>
    <n v="5"/>
    <x v="3736"/>
    <x v="2"/>
    <x v="10"/>
  </r>
  <r>
    <d v="2016-11-07T00:00:00"/>
    <x v="283"/>
    <x v="0"/>
    <x v="0"/>
    <x v="2"/>
    <s v="Mini 13-1/2 Capacity Data Binder Rack, Pearl"/>
    <n v="314.08999999999997"/>
    <n v="3"/>
    <x v="3737"/>
    <x v="2"/>
    <x v="10"/>
  </r>
  <r>
    <d v="2016-11-07T00:00:00"/>
    <x v="44"/>
    <x v="3"/>
    <x v="2"/>
    <x v="9"/>
    <s v="NETGEAR AC1750 Dual Band GigabitÂ Smart WiFi Router"/>
    <n v="479.97"/>
    <n v="3"/>
    <x v="618"/>
    <x v="2"/>
    <x v="10"/>
  </r>
  <r>
    <d v="2016-11-07T00:00:00"/>
    <x v="437"/>
    <x v="3"/>
    <x v="0"/>
    <x v="3"/>
    <s v="GBC VeloBinder Manual Binding System"/>
    <n v="57.58"/>
    <n v="2"/>
    <x v="3738"/>
    <x v="2"/>
    <x v="10"/>
  </r>
  <r>
    <d v="2016-11-08T00:00:00"/>
    <x v="704"/>
    <x v="5"/>
    <x v="1"/>
    <x v="11"/>
    <s v="Bush Somerset Collection Bookcase"/>
    <n v="261.95999999999998"/>
    <n v="2"/>
    <x v="3739"/>
    <x v="2"/>
    <x v="10"/>
  </r>
  <r>
    <d v="2016-11-08T00:00:00"/>
    <x v="704"/>
    <x v="5"/>
    <x v="1"/>
    <x v="5"/>
    <s v="Hon Deluxe Fabric Upholstered Stacking Chairs, Rounded Back"/>
    <n v="731.94"/>
    <n v="3"/>
    <x v="3740"/>
    <x v="2"/>
    <x v="10"/>
  </r>
  <r>
    <d v="2016-11-09T00:00:00"/>
    <x v="413"/>
    <x v="3"/>
    <x v="2"/>
    <x v="9"/>
    <s v="Logitech Wireless Gaming Headset G930"/>
    <n v="479.97"/>
    <n v="3"/>
    <x v="143"/>
    <x v="2"/>
    <x v="10"/>
  </r>
  <r>
    <d v="2016-11-10T00:00:00"/>
    <x v="593"/>
    <x v="3"/>
    <x v="0"/>
    <x v="2"/>
    <s v="File Shuttle I and Handi-File"/>
    <n v="155.82"/>
    <n v="7"/>
    <x v="3741"/>
    <x v="2"/>
    <x v="10"/>
  </r>
  <r>
    <d v="2016-11-10T00:00:00"/>
    <x v="593"/>
    <x v="3"/>
    <x v="0"/>
    <x v="3"/>
    <s v="Binding Machine Supplies"/>
    <n v="70.010000000000005"/>
    <n v="3"/>
    <x v="1633"/>
    <x v="2"/>
    <x v="10"/>
  </r>
  <r>
    <d v="2016-11-10T00:00:00"/>
    <x v="684"/>
    <x v="3"/>
    <x v="0"/>
    <x v="3"/>
    <s v="ACCOHIDE 3-Ring Binder, Blue, 1&quot;"/>
    <n v="13.22"/>
    <n v="4"/>
    <x v="519"/>
    <x v="2"/>
    <x v="10"/>
  </r>
  <r>
    <d v="2016-11-10T00:00:00"/>
    <x v="684"/>
    <x v="3"/>
    <x v="0"/>
    <x v="0"/>
    <s v="Xerox 1996"/>
    <n v="32.4"/>
    <n v="5"/>
    <x v="327"/>
    <x v="2"/>
    <x v="10"/>
  </r>
  <r>
    <d v="2016-11-10T00:00:00"/>
    <x v="587"/>
    <x v="4"/>
    <x v="0"/>
    <x v="4"/>
    <s v="Newell 315"/>
    <n v="41.86"/>
    <n v="7"/>
    <x v="274"/>
    <x v="2"/>
    <x v="10"/>
  </r>
  <r>
    <d v="2016-11-10T00:00:00"/>
    <x v="192"/>
    <x v="10"/>
    <x v="0"/>
    <x v="14"/>
    <s v="Staple remover"/>
    <n v="14.72"/>
    <n v="5"/>
    <x v="3742"/>
    <x v="2"/>
    <x v="10"/>
  </r>
  <r>
    <d v="2016-11-10T00:00:00"/>
    <x v="192"/>
    <x v="10"/>
    <x v="0"/>
    <x v="2"/>
    <s v="Acco Perma 4000 Stacking Storage Drawers"/>
    <n v="38.979999999999997"/>
    <n v="3"/>
    <x v="2074"/>
    <x v="2"/>
    <x v="10"/>
  </r>
  <r>
    <d v="2016-11-10T00:00:00"/>
    <x v="367"/>
    <x v="10"/>
    <x v="0"/>
    <x v="1"/>
    <s v="Avery File Folder Labels"/>
    <n v="9.2200000000000006"/>
    <n v="4"/>
    <x v="2627"/>
    <x v="2"/>
    <x v="10"/>
  </r>
  <r>
    <d v="2016-11-10T00:00:00"/>
    <x v="367"/>
    <x v="10"/>
    <x v="2"/>
    <x v="6"/>
    <s v="Square Credit Card Reader"/>
    <n v="41.96"/>
    <n v="7"/>
    <x v="3743"/>
    <x v="2"/>
    <x v="10"/>
  </r>
  <r>
    <d v="2016-11-10T00:00:00"/>
    <x v="367"/>
    <x v="10"/>
    <x v="0"/>
    <x v="0"/>
    <s v="Xerox 1882"/>
    <n v="89.57"/>
    <n v="2"/>
    <x v="2875"/>
    <x v="2"/>
    <x v="10"/>
  </r>
  <r>
    <d v="2016-11-10T00:00:00"/>
    <x v="367"/>
    <x v="10"/>
    <x v="0"/>
    <x v="0"/>
    <s v="Wirebound Message Books, Four 2 3/4&quot; x 5&quot; Forms per Page, 600 Sets per Book"/>
    <n v="22.25"/>
    <n v="3"/>
    <x v="3744"/>
    <x v="2"/>
    <x v="10"/>
  </r>
  <r>
    <d v="2016-11-10T00:00:00"/>
    <x v="367"/>
    <x v="10"/>
    <x v="0"/>
    <x v="12"/>
    <s v="Eureka The Boss Plus 12-Amp Hard Box Upright Vacuum, Red"/>
    <n v="334.88"/>
    <n v="4"/>
    <x v="3745"/>
    <x v="2"/>
    <x v="10"/>
  </r>
  <r>
    <d v="2016-11-10T00:00:00"/>
    <x v="367"/>
    <x v="10"/>
    <x v="1"/>
    <x v="8"/>
    <s v="DAX Natural Wood-Tone Poster Frame"/>
    <n v="148.29"/>
    <n v="7"/>
    <x v="3746"/>
    <x v="2"/>
    <x v="10"/>
  </r>
  <r>
    <d v="2016-11-10T00:00:00"/>
    <x v="367"/>
    <x v="10"/>
    <x v="0"/>
    <x v="0"/>
    <s v="Xerox 1924"/>
    <n v="4.62"/>
    <n v="1"/>
    <x v="967"/>
    <x v="2"/>
    <x v="10"/>
  </r>
  <r>
    <d v="2016-11-10T00:00:00"/>
    <x v="367"/>
    <x v="10"/>
    <x v="2"/>
    <x v="9"/>
    <s v="Memorex 25GB 6X Branded Blu-Ray Recordable Disc, 30/Pack"/>
    <n v="178.92"/>
    <n v="7"/>
    <x v="3747"/>
    <x v="2"/>
    <x v="10"/>
  </r>
  <r>
    <d v="2016-11-10T00:00:00"/>
    <x v="367"/>
    <x v="10"/>
    <x v="0"/>
    <x v="3"/>
    <s v="GBC Twin Loop Wire Binding Elements"/>
    <n v="69.89"/>
    <n v="7"/>
    <x v="3748"/>
    <x v="2"/>
    <x v="10"/>
  </r>
  <r>
    <d v="2016-11-10T00:00:00"/>
    <x v="282"/>
    <x v="0"/>
    <x v="2"/>
    <x v="9"/>
    <s v="Kensington SlimBlade Notebook Wireless Mouse with Nano Receiver"/>
    <n v="279.94"/>
    <n v="7"/>
    <x v="2062"/>
    <x v="2"/>
    <x v="10"/>
  </r>
  <r>
    <d v="2016-11-10T00:00:00"/>
    <x v="666"/>
    <x v="24"/>
    <x v="1"/>
    <x v="8"/>
    <s v="3M Polarizing Light Filter Sleeves"/>
    <n v="37.299999999999997"/>
    <n v="2"/>
    <x v="3599"/>
    <x v="2"/>
    <x v="10"/>
  </r>
  <r>
    <d v="2016-11-10T00:00:00"/>
    <x v="666"/>
    <x v="24"/>
    <x v="0"/>
    <x v="3"/>
    <s v="Wilson Jones Ledger-Size, Piano-Hinge Binder, 2&quot;, Blue"/>
    <n v="81.96"/>
    <n v="2"/>
    <x v="3749"/>
    <x v="2"/>
    <x v="10"/>
  </r>
  <r>
    <d v="2016-11-10T00:00:00"/>
    <x v="562"/>
    <x v="20"/>
    <x v="0"/>
    <x v="3"/>
    <s v="Canvas Sectional Post Binders"/>
    <n v="20.37"/>
    <n v="1"/>
    <x v="842"/>
    <x v="2"/>
    <x v="10"/>
  </r>
  <r>
    <d v="2016-11-10T00:00:00"/>
    <x v="562"/>
    <x v="20"/>
    <x v="0"/>
    <x v="3"/>
    <s v="Wilson Jones Century Plastic Molded Ring Binders"/>
    <n v="49.85"/>
    <n v="3"/>
    <x v="1748"/>
    <x v="2"/>
    <x v="10"/>
  </r>
  <r>
    <d v="2016-11-10T00:00:00"/>
    <x v="170"/>
    <x v="3"/>
    <x v="0"/>
    <x v="0"/>
    <s v="Embossed Ink Jet Note Cards"/>
    <n v="67.709999999999994"/>
    <n v="3"/>
    <x v="3750"/>
    <x v="2"/>
    <x v="10"/>
  </r>
  <r>
    <d v="2016-11-10T00:00:00"/>
    <x v="170"/>
    <x v="3"/>
    <x v="0"/>
    <x v="12"/>
    <s v="Belkin F9S820V06 8 Outlet Surge"/>
    <n v="129.91999999999999"/>
    <n v="4"/>
    <x v="3751"/>
    <x v="2"/>
    <x v="10"/>
  </r>
  <r>
    <d v="2016-11-10T00:00:00"/>
    <x v="170"/>
    <x v="3"/>
    <x v="1"/>
    <x v="8"/>
    <s v="Howard Miller 11-1/2&quot; Diameter Ridgewood Wall Clock"/>
    <n v="467.46"/>
    <n v="9"/>
    <x v="3752"/>
    <x v="2"/>
    <x v="10"/>
  </r>
  <r>
    <d v="2016-11-10T00:00:00"/>
    <x v="170"/>
    <x v="3"/>
    <x v="0"/>
    <x v="0"/>
    <s v="Xerox 1933"/>
    <n v="61.4"/>
    <n v="5"/>
    <x v="2345"/>
    <x v="2"/>
    <x v="10"/>
  </r>
  <r>
    <d v="2016-11-10T00:00:00"/>
    <x v="170"/>
    <x v="3"/>
    <x v="0"/>
    <x v="2"/>
    <s v="Standard Rollaway File with Lock"/>
    <n v="720.76"/>
    <n v="4"/>
    <x v="3753"/>
    <x v="2"/>
    <x v="10"/>
  </r>
  <r>
    <d v="2016-11-10T00:00:00"/>
    <x v="170"/>
    <x v="3"/>
    <x v="0"/>
    <x v="3"/>
    <s v="Peel &amp; Stick Add-On Corner Pockets"/>
    <n v="5.18"/>
    <n v="3"/>
    <x v="1534"/>
    <x v="2"/>
    <x v="10"/>
  </r>
  <r>
    <d v="2016-11-10T00:00:00"/>
    <x v="170"/>
    <x v="3"/>
    <x v="0"/>
    <x v="4"/>
    <s v="Newell 338"/>
    <n v="14.7"/>
    <n v="5"/>
    <x v="3215"/>
    <x v="2"/>
    <x v="10"/>
  </r>
  <r>
    <d v="2016-11-10T00:00:00"/>
    <x v="151"/>
    <x v="3"/>
    <x v="1"/>
    <x v="8"/>
    <s v="Eldon Expressions Wood and Plastic Desk Accessories, Oak"/>
    <n v="9.98"/>
    <n v="1"/>
    <x v="3232"/>
    <x v="2"/>
    <x v="10"/>
  </r>
  <r>
    <d v="2016-11-10T00:00:00"/>
    <x v="644"/>
    <x v="3"/>
    <x v="0"/>
    <x v="2"/>
    <s v="Acco Perma 2700 Stacking Storage Drawers"/>
    <n v="29.74"/>
    <n v="1"/>
    <x v="519"/>
    <x v="2"/>
    <x v="10"/>
  </r>
  <r>
    <d v="2016-11-10T00:00:00"/>
    <x v="9"/>
    <x v="10"/>
    <x v="0"/>
    <x v="0"/>
    <s v="Xerox 227"/>
    <n v="31.1"/>
    <n v="6"/>
    <x v="782"/>
    <x v="2"/>
    <x v="10"/>
  </r>
  <r>
    <d v="2016-11-10T00:00:00"/>
    <x v="48"/>
    <x v="39"/>
    <x v="2"/>
    <x v="6"/>
    <s v="Samsung Convoy 3"/>
    <n v="221.98"/>
    <n v="2"/>
    <x v="3754"/>
    <x v="2"/>
    <x v="10"/>
  </r>
  <r>
    <d v="2016-11-10T00:00:00"/>
    <x v="48"/>
    <x v="39"/>
    <x v="1"/>
    <x v="11"/>
    <s v="Sauder Facets Collection Library, Sky Alder Finish"/>
    <n v="341.96"/>
    <n v="2"/>
    <x v="3755"/>
    <x v="2"/>
    <x v="10"/>
  </r>
  <r>
    <d v="2016-11-10T00:00:00"/>
    <x v="72"/>
    <x v="20"/>
    <x v="0"/>
    <x v="3"/>
    <s v="Presstex Flexible Ring Binders"/>
    <n v="3.64"/>
    <n v="1"/>
    <x v="214"/>
    <x v="2"/>
    <x v="10"/>
  </r>
  <r>
    <d v="2016-11-10T00:00:00"/>
    <x v="72"/>
    <x v="20"/>
    <x v="2"/>
    <x v="6"/>
    <s v="BlackBerry Q10"/>
    <n v="881.93"/>
    <n v="7"/>
    <x v="3756"/>
    <x v="2"/>
    <x v="10"/>
  </r>
  <r>
    <d v="2016-11-11T00:00:00"/>
    <x v="741"/>
    <x v="20"/>
    <x v="2"/>
    <x v="9"/>
    <s v="Micropad Numeric Keypads"/>
    <n v="59.97"/>
    <n v="3"/>
    <x v="405"/>
    <x v="2"/>
    <x v="10"/>
  </r>
  <r>
    <d v="2016-11-11T00:00:00"/>
    <x v="741"/>
    <x v="20"/>
    <x v="0"/>
    <x v="2"/>
    <s v="Safco Steel Mobile File Cart"/>
    <n v="83.36"/>
    <n v="1"/>
    <x v="3757"/>
    <x v="2"/>
    <x v="10"/>
  </r>
  <r>
    <d v="2016-11-11T00:00:00"/>
    <x v="653"/>
    <x v="1"/>
    <x v="2"/>
    <x v="9"/>
    <s v="Belkin F8E887 USB Wired Ergonomic Keyboard"/>
    <n v="95.97"/>
    <n v="4"/>
    <x v="217"/>
    <x v="2"/>
    <x v="10"/>
  </r>
  <r>
    <d v="2016-11-11T00:00:00"/>
    <x v="653"/>
    <x v="1"/>
    <x v="1"/>
    <x v="5"/>
    <s v="Global Chrome Stack Chair"/>
    <n v="47.99"/>
    <n v="2"/>
    <x v="2383"/>
    <x v="2"/>
    <x v="10"/>
  </r>
  <r>
    <d v="2016-11-11T00:00:00"/>
    <x v="437"/>
    <x v="14"/>
    <x v="2"/>
    <x v="6"/>
    <s v="Digium D40 VoIP phone"/>
    <n v="257.98"/>
    <n v="2"/>
    <x v="1168"/>
    <x v="2"/>
    <x v="10"/>
  </r>
  <r>
    <d v="2016-11-11T00:00:00"/>
    <x v="328"/>
    <x v="3"/>
    <x v="1"/>
    <x v="8"/>
    <s v="Eldon Regeneration Recycled Desk Accessories, Smoke"/>
    <n v="6.96"/>
    <n v="4"/>
    <x v="2160"/>
    <x v="2"/>
    <x v="10"/>
  </r>
  <r>
    <d v="2016-11-11T00:00:00"/>
    <x v="162"/>
    <x v="16"/>
    <x v="0"/>
    <x v="3"/>
    <s v="Ibico Standard Transparent Covers"/>
    <n v="9.89"/>
    <n v="2"/>
    <x v="3758"/>
    <x v="2"/>
    <x v="10"/>
  </r>
  <r>
    <d v="2016-11-11T00:00:00"/>
    <x v="162"/>
    <x v="16"/>
    <x v="0"/>
    <x v="12"/>
    <s v="Sanyo 2.5 Cubic Foot Mid-Size Office Refrigerators"/>
    <n v="671.54"/>
    <n v="3"/>
    <x v="2921"/>
    <x v="2"/>
    <x v="10"/>
  </r>
  <r>
    <d v="2016-11-11T00:00:00"/>
    <x v="615"/>
    <x v="20"/>
    <x v="0"/>
    <x v="2"/>
    <s v="Staple magnet"/>
    <n v="28.14"/>
    <n v="3"/>
    <x v="3759"/>
    <x v="2"/>
    <x v="10"/>
  </r>
  <r>
    <d v="2016-11-11T00:00:00"/>
    <x v="615"/>
    <x v="20"/>
    <x v="2"/>
    <x v="9"/>
    <s v="KeyTronicÂ E03601U1 -Â KeyboardÂ - Beige"/>
    <n v="36"/>
    <n v="2"/>
    <x v="1536"/>
    <x v="2"/>
    <x v="10"/>
  </r>
  <r>
    <d v="2016-11-11T00:00:00"/>
    <x v="615"/>
    <x v="20"/>
    <x v="0"/>
    <x v="4"/>
    <s v="Boston School Pro Electric Pencil Sharpener, 1670"/>
    <n v="92.94"/>
    <n v="3"/>
    <x v="3760"/>
    <x v="2"/>
    <x v="10"/>
  </r>
  <r>
    <d v="2016-11-11T00:00:00"/>
    <x v="615"/>
    <x v="20"/>
    <x v="1"/>
    <x v="5"/>
    <s v="Global Wood Trimmed Manager's Task Chair, Khaki"/>
    <n v="245.65"/>
    <n v="3"/>
    <x v="2842"/>
    <x v="2"/>
    <x v="10"/>
  </r>
  <r>
    <d v="2016-11-11T00:00:00"/>
    <x v="615"/>
    <x v="20"/>
    <x v="0"/>
    <x v="3"/>
    <s v="Deluxe Heavy-Duty Vinyl Round Ring Binder"/>
    <n v="55.01"/>
    <n v="3"/>
    <x v="3761"/>
    <x v="2"/>
    <x v="10"/>
  </r>
  <r>
    <d v="2016-11-11T00:00:00"/>
    <x v="615"/>
    <x v="20"/>
    <x v="0"/>
    <x v="3"/>
    <s v="XtraLife ClearVue Slant-D Ring Binder, White, 3&quot;"/>
    <n v="35.229999999999997"/>
    <n v="3"/>
    <x v="2240"/>
    <x v="2"/>
    <x v="10"/>
  </r>
  <r>
    <d v="2016-11-11T00:00:00"/>
    <x v="269"/>
    <x v="3"/>
    <x v="1"/>
    <x v="8"/>
    <s v="Magnifier Swing Arm Lamp"/>
    <n v="41.96"/>
    <n v="2"/>
    <x v="929"/>
    <x v="2"/>
    <x v="10"/>
  </r>
  <r>
    <d v="2016-11-11T00:00:00"/>
    <x v="269"/>
    <x v="3"/>
    <x v="1"/>
    <x v="5"/>
    <s v="Hon Every-Day Series Multi-Task Chairs"/>
    <n v="451.15"/>
    <n v="3"/>
    <x v="62"/>
    <x v="2"/>
    <x v="10"/>
  </r>
  <r>
    <d v="2016-11-11T00:00:00"/>
    <x v="269"/>
    <x v="3"/>
    <x v="0"/>
    <x v="3"/>
    <s v="Avery Poly Binder Pockets"/>
    <n v="31.5"/>
    <n v="11"/>
    <x v="3762"/>
    <x v="2"/>
    <x v="10"/>
  </r>
  <r>
    <d v="2016-11-11T00:00:00"/>
    <x v="756"/>
    <x v="18"/>
    <x v="1"/>
    <x v="13"/>
    <s v="Balt Solid Wood Round Tables"/>
    <n v="2678.94"/>
    <n v="6"/>
    <x v="3763"/>
    <x v="2"/>
    <x v="10"/>
  </r>
  <r>
    <d v="2016-11-11T00:00:00"/>
    <x v="774"/>
    <x v="1"/>
    <x v="0"/>
    <x v="4"/>
    <s v="Newell 332"/>
    <n v="14.11"/>
    <n v="6"/>
    <x v="3764"/>
    <x v="2"/>
    <x v="10"/>
  </r>
  <r>
    <d v="2016-11-12T00:00:00"/>
    <x v="102"/>
    <x v="12"/>
    <x v="0"/>
    <x v="3"/>
    <s v="Avery Durable Slant Ring Binders With Label Holder"/>
    <n v="6.27"/>
    <n v="5"/>
    <x v="3765"/>
    <x v="2"/>
    <x v="10"/>
  </r>
  <r>
    <d v="2016-11-12T00:00:00"/>
    <x v="102"/>
    <x v="12"/>
    <x v="0"/>
    <x v="3"/>
    <s v="Round Ring Binders"/>
    <n v="4.37"/>
    <n v="7"/>
    <x v="3766"/>
    <x v="2"/>
    <x v="10"/>
  </r>
  <r>
    <d v="2016-11-12T00:00:00"/>
    <x v="102"/>
    <x v="12"/>
    <x v="2"/>
    <x v="9"/>
    <s v="Micropad Numeric Keypads"/>
    <n v="31.98"/>
    <n v="2"/>
    <x v="866"/>
    <x v="2"/>
    <x v="10"/>
  </r>
  <r>
    <d v="2016-11-12T00:00:00"/>
    <x v="136"/>
    <x v="18"/>
    <x v="0"/>
    <x v="10"/>
    <s v="Tyvek  Top-Opening Peel &amp; Seel  Envelopes, Gray"/>
    <n v="287.52"/>
    <n v="8"/>
    <x v="365"/>
    <x v="2"/>
    <x v="10"/>
  </r>
  <r>
    <d v="2016-11-12T00:00:00"/>
    <x v="136"/>
    <x v="18"/>
    <x v="0"/>
    <x v="12"/>
    <s v="Belkin F9H710-06 7 Outlet SurgeMaster Surge Protector"/>
    <n v="37.68"/>
    <n v="2"/>
    <x v="3359"/>
    <x v="2"/>
    <x v="10"/>
  </r>
  <r>
    <d v="2016-11-12T00:00:00"/>
    <x v="136"/>
    <x v="18"/>
    <x v="0"/>
    <x v="0"/>
    <s v="Xerox 1896"/>
    <n v="19.98"/>
    <n v="2"/>
    <x v="2989"/>
    <x v="2"/>
    <x v="10"/>
  </r>
  <r>
    <d v="2016-11-12T00:00:00"/>
    <x v="136"/>
    <x v="18"/>
    <x v="0"/>
    <x v="4"/>
    <s v="Newell 332"/>
    <n v="20.58"/>
    <n v="7"/>
    <x v="2703"/>
    <x v="2"/>
    <x v="10"/>
  </r>
  <r>
    <d v="2016-11-12T00:00:00"/>
    <x v="136"/>
    <x v="18"/>
    <x v="0"/>
    <x v="3"/>
    <s v="Cardinal Slant-D Ring Binders"/>
    <n v="17.38"/>
    <n v="2"/>
    <x v="1061"/>
    <x v="2"/>
    <x v="10"/>
  </r>
  <r>
    <d v="2016-11-12T00:00:00"/>
    <x v="530"/>
    <x v="10"/>
    <x v="1"/>
    <x v="5"/>
    <s v="Global Leather and Oak Executive Chair, Black"/>
    <n v="1474.8"/>
    <n v="7"/>
    <x v="3767"/>
    <x v="2"/>
    <x v="10"/>
  </r>
  <r>
    <d v="2016-11-12T00:00:00"/>
    <x v="530"/>
    <x v="10"/>
    <x v="0"/>
    <x v="12"/>
    <s v="Holmes Replacement Filter for HEPA Air Cleaner, Very Large Room, HEPA Filter"/>
    <n v="110.1"/>
    <n v="2"/>
    <x v="3768"/>
    <x v="2"/>
    <x v="10"/>
  </r>
  <r>
    <d v="2016-11-12T00:00:00"/>
    <x v="530"/>
    <x v="10"/>
    <x v="0"/>
    <x v="7"/>
    <s v="OIC Bulk Pack Metal Binder Clips"/>
    <n v="16.75"/>
    <n v="6"/>
    <x v="192"/>
    <x v="2"/>
    <x v="10"/>
  </r>
  <r>
    <d v="2016-11-12T00:00:00"/>
    <x v="530"/>
    <x v="10"/>
    <x v="1"/>
    <x v="5"/>
    <s v="Hon Deluxe Fabric Upholstered Stacking Chairs, Rounded Back"/>
    <n v="1537.07"/>
    <n v="9"/>
    <x v="62"/>
    <x v="2"/>
    <x v="10"/>
  </r>
  <r>
    <d v="2016-11-12T00:00:00"/>
    <x v="530"/>
    <x v="10"/>
    <x v="1"/>
    <x v="5"/>
    <s v="Hon 4070 Series Pagoda Round Back Stacking Chairs"/>
    <n v="449.37"/>
    <n v="2"/>
    <x v="3769"/>
    <x v="2"/>
    <x v="10"/>
  </r>
  <r>
    <d v="2016-11-12T00:00:00"/>
    <x v="233"/>
    <x v="3"/>
    <x v="2"/>
    <x v="6"/>
    <s v="Panasonic KX TS3282W Corded phone"/>
    <n v="203.98"/>
    <n v="3"/>
    <x v="3770"/>
    <x v="2"/>
    <x v="10"/>
  </r>
  <r>
    <d v="2016-11-12T00:00:00"/>
    <x v="233"/>
    <x v="3"/>
    <x v="1"/>
    <x v="13"/>
    <s v="Global Adaptabilities Conference Tables"/>
    <n v="674.35"/>
    <n v="3"/>
    <x v="3771"/>
    <x v="2"/>
    <x v="10"/>
  </r>
  <r>
    <d v="2016-11-12T00:00:00"/>
    <x v="153"/>
    <x v="1"/>
    <x v="1"/>
    <x v="8"/>
    <s v="DAX Charcoal/Nickel-Tone Document Frame, 5 x 7"/>
    <n v="22.75"/>
    <n v="6"/>
    <x v="1123"/>
    <x v="2"/>
    <x v="10"/>
  </r>
  <r>
    <d v="2016-11-13T00:00:00"/>
    <x v="365"/>
    <x v="22"/>
    <x v="0"/>
    <x v="4"/>
    <s v="Boston 16801 Nautilus Battery Pencil Sharpener"/>
    <n v="44.02"/>
    <n v="2"/>
    <x v="2240"/>
    <x v="2"/>
    <x v="10"/>
  </r>
  <r>
    <d v="2016-11-13T00:00:00"/>
    <x v="106"/>
    <x v="25"/>
    <x v="0"/>
    <x v="14"/>
    <s v="Acme Forged Steel Scissors with Black Enamel Handles"/>
    <n v="52.14"/>
    <n v="7"/>
    <x v="1243"/>
    <x v="2"/>
    <x v="10"/>
  </r>
  <r>
    <d v="2016-11-13T00:00:00"/>
    <x v="775"/>
    <x v="22"/>
    <x v="1"/>
    <x v="8"/>
    <s v="Eldon Image Series Desk Accessories, Burgundy"/>
    <n v="4.18"/>
    <n v="1"/>
    <x v="366"/>
    <x v="2"/>
    <x v="10"/>
  </r>
  <r>
    <d v="2016-11-13T00:00:00"/>
    <x v="684"/>
    <x v="2"/>
    <x v="0"/>
    <x v="0"/>
    <s v="White Computer Printout Paper by Universal"/>
    <n v="217.06"/>
    <n v="7"/>
    <x v="3772"/>
    <x v="2"/>
    <x v="10"/>
  </r>
  <r>
    <d v="2016-11-13T00:00:00"/>
    <x v="162"/>
    <x v="1"/>
    <x v="0"/>
    <x v="3"/>
    <s v="XtraLife ClearVue Slant-D Ring Binders by Cardinal"/>
    <n v="3.14"/>
    <n v="2"/>
    <x v="3773"/>
    <x v="2"/>
    <x v="10"/>
  </r>
  <r>
    <d v="2016-11-13T00:00:00"/>
    <x v="38"/>
    <x v="20"/>
    <x v="0"/>
    <x v="2"/>
    <s v="Tenex File Box, Personal Filing Tote with Lid, Black"/>
    <n v="77.55"/>
    <n v="5"/>
    <x v="468"/>
    <x v="2"/>
    <x v="10"/>
  </r>
  <r>
    <d v="2016-11-13T00:00:00"/>
    <x v="38"/>
    <x v="20"/>
    <x v="0"/>
    <x v="2"/>
    <s v="Eldon Simplefile Box Office"/>
    <n v="24.88"/>
    <n v="2"/>
    <x v="610"/>
    <x v="2"/>
    <x v="10"/>
  </r>
  <r>
    <d v="2016-11-13T00:00:00"/>
    <x v="38"/>
    <x v="20"/>
    <x v="0"/>
    <x v="4"/>
    <s v="Boston Electric Pencil Sharpener, Model 1818, Charcoal Black"/>
    <n v="140.75"/>
    <n v="5"/>
    <x v="3774"/>
    <x v="2"/>
    <x v="10"/>
  </r>
  <r>
    <d v="2016-11-13T00:00:00"/>
    <x v="38"/>
    <x v="20"/>
    <x v="0"/>
    <x v="2"/>
    <s v="Portable Personal File Box"/>
    <n v="36.630000000000003"/>
    <n v="3"/>
    <x v="385"/>
    <x v="2"/>
    <x v="10"/>
  </r>
  <r>
    <d v="2016-11-13T00:00:00"/>
    <x v="324"/>
    <x v="39"/>
    <x v="1"/>
    <x v="8"/>
    <s v="Master Giant Foot Doorstop, Safety Yellow"/>
    <n v="30.36"/>
    <n v="4"/>
    <x v="3775"/>
    <x v="2"/>
    <x v="10"/>
  </r>
  <r>
    <d v="2016-11-13T00:00:00"/>
    <x v="619"/>
    <x v="20"/>
    <x v="2"/>
    <x v="6"/>
    <s v="Xiaomi Mi3"/>
    <n v="2279.96"/>
    <n v="4"/>
    <x v="3776"/>
    <x v="2"/>
    <x v="10"/>
  </r>
  <r>
    <d v="2016-11-13T00:00:00"/>
    <x v="619"/>
    <x v="20"/>
    <x v="0"/>
    <x v="1"/>
    <s v="Avery 499"/>
    <n v="14.94"/>
    <n v="3"/>
    <x v="96"/>
    <x v="2"/>
    <x v="10"/>
  </r>
  <r>
    <d v="2016-11-13T00:00:00"/>
    <x v="675"/>
    <x v="22"/>
    <x v="1"/>
    <x v="8"/>
    <s v="DAX Solid Wood Frames"/>
    <n v="19.54"/>
    <n v="2"/>
    <x v="2820"/>
    <x v="2"/>
    <x v="10"/>
  </r>
  <r>
    <d v="2016-11-14T00:00:00"/>
    <x v="158"/>
    <x v="4"/>
    <x v="2"/>
    <x v="9"/>
    <s v="Logitech diNovo Edge Keyboard"/>
    <n v="499.98"/>
    <n v="2"/>
    <x v="3777"/>
    <x v="2"/>
    <x v="10"/>
  </r>
  <r>
    <d v="2016-11-14T00:00:00"/>
    <x v="158"/>
    <x v="4"/>
    <x v="0"/>
    <x v="0"/>
    <s v="Xerox 4200 Series MultiUse Premium Copy Paper (20Lb. and 84 Bright)"/>
    <n v="5.28"/>
    <n v="1"/>
    <x v="459"/>
    <x v="2"/>
    <x v="10"/>
  </r>
  <r>
    <d v="2016-11-14T00:00:00"/>
    <x v="158"/>
    <x v="4"/>
    <x v="0"/>
    <x v="3"/>
    <s v="ACCOHIDE 3-Ring Binder, Blue, 1&quot;"/>
    <n v="8.26"/>
    <n v="2"/>
    <x v="2014"/>
    <x v="2"/>
    <x v="10"/>
  </r>
  <r>
    <d v="2016-11-14T00:00:00"/>
    <x v="776"/>
    <x v="3"/>
    <x v="0"/>
    <x v="1"/>
    <s v="Avery 52"/>
    <n v="7.38"/>
    <n v="2"/>
    <x v="1540"/>
    <x v="2"/>
    <x v="10"/>
  </r>
  <r>
    <d v="2016-11-14T00:00:00"/>
    <x v="708"/>
    <x v="0"/>
    <x v="0"/>
    <x v="3"/>
    <s v="Binder Posts"/>
    <n v="2.2999999999999998"/>
    <n v="2"/>
    <x v="2205"/>
    <x v="2"/>
    <x v="10"/>
  </r>
  <r>
    <d v="2016-11-14T00:00:00"/>
    <x v="337"/>
    <x v="20"/>
    <x v="1"/>
    <x v="5"/>
    <s v="Hon GuestStacker Chair"/>
    <n v="408.01"/>
    <n v="2"/>
    <x v="3324"/>
    <x v="2"/>
    <x v="10"/>
  </r>
  <r>
    <d v="2016-11-14T00:00:00"/>
    <x v="337"/>
    <x v="20"/>
    <x v="0"/>
    <x v="2"/>
    <s v="Tenex Personal Project File with Scoop Front Design, Black"/>
    <n v="40.44"/>
    <n v="3"/>
    <x v="448"/>
    <x v="2"/>
    <x v="10"/>
  </r>
  <r>
    <d v="2016-11-14T00:00:00"/>
    <x v="632"/>
    <x v="2"/>
    <x v="1"/>
    <x v="5"/>
    <s v="Global Ergonomic Managers Chair"/>
    <n v="380.06"/>
    <n v="3"/>
    <x v="3778"/>
    <x v="2"/>
    <x v="10"/>
  </r>
  <r>
    <d v="2016-11-14T00:00:00"/>
    <x v="632"/>
    <x v="2"/>
    <x v="2"/>
    <x v="16"/>
    <s v="Sharp AL-1530CS Digital Copier"/>
    <n v="1199.98"/>
    <n v="4"/>
    <x v="3779"/>
    <x v="2"/>
    <x v="10"/>
  </r>
  <r>
    <d v="2016-11-14T00:00:00"/>
    <x v="632"/>
    <x v="2"/>
    <x v="1"/>
    <x v="8"/>
    <s v="DAX Contemporary Wood Frame with Silver Metal Mat, Desktop, 11 x 14 Size"/>
    <n v="48.58"/>
    <n v="3"/>
    <x v="584"/>
    <x v="2"/>
    <x v="10"/>
  </r>
  <r>
    <d v="2016-11-14T00:00:00"/>
    <x v="560"/>
    <x v="3"/>
    <x v="0"/>
    <x v="4"/>
    <s v="Newell 35"/>
    <n v="9.84"/>
    <n v="3"/>
    <x v="1029"/>
    <x v="2"/>
    <x v="10"/>
  </r>
  <r>
    <d v="2016-11-14T00:00:00"/>
    <x v="176"/>
    <x v="7"/>
    <x v="0"/>
    <x v="0"/>
    <s v="Tops Wirebound Message Log Books"/>
    <n v="16.45"/>
    <n v="5"/>
    <x v="3780"/>
    <x v="2"/>
    <x v="10"/>
  </r>
  <r>
    <d v="2016-11-14T00:00:00"/>
    <x v="176"/>
    <x v="7"/>
    <x v="1"/>
    <x v="8"/>
    <s v="Stacking Trays by OIC"/>
    <n v="19.920000000000002"/>
    <n v="4"/>
    <x v="29"/>
    <x v="2"/>
    <x v="10"/>
  </r>
  <r>
    <d v="2016-11-14T00:00:00"/>
    <x v="361"/>
    <x v="36"/>
    <x v="2"/>
    <x v="6"/>
    <s v="BlueLounge Milo Smartphone Stand, White/Metallic"/>
    <n v="89.97"/>
    <n v="3"/>
    <x v="3781"/>
    <x v="2"/>
    <x v="10"/>
  </r>
  <r>
    <d v="2016-11-14T00:00:00"/>
    <x v="0"/>
    <x v="20"/>
    <x v="2"/>
    <x v="6"/>
    <s v="SmartStand Mobile Device Holder, Assorted Colors"/>
    <n v="13.98"/>
    <n v="2"/>
    <x v="288"/>
    <x v="2"/>
    <x v="10"/>
  </r>
  <r>
    <d v="2016-11-14T00:00:00"/>
    <x v="0"/>
    <x v="20"/>
    <x v="0"/>
    <x v="4"/>
    <s v="Boston Home &amp; Office Model 2000 Electric Pencil Sharpeners"/>
    <n v="23.65"/>
    <n v="1"/>
    <x v="2661"/>
    <x v="2"/>
    <x v="10"/>
  </r>
  <r>
    <d v="2016-11-15T00:00:00"/>
    <x v="660"/>
    <x v="3"/>
    <x v="2"/>
    <x v="9"/>
    <s v="ImationÂ 16GB Mini TravelDrive USB 2.0Â Flash Drive"/>
    <n v="99.39"/>
    <n v="3"/>
    <x v="3782"/>
    <x v="2"/>
    <x v="10"/>
  </r>
  <r>
    <d v="2016-11-15T00:00:00"/>
    <x v="614"/>
    <x v="3"/>
    <x v="0"/>
    <x v="3"/>
    <s v="Fellowes PB500 Electric Punch Plastic Comb Binding Machine with Manual Bind"/>
    <n v="1016.79"/>
    <n v="1"/>
    <x v="3783"/>
    <x v="2"/>
    <x v="10"/>
  </r>
  <r>
    <d v="2016-11-15T00:00:00"/>
    <x v="614"/>
    <x v="3"/>
    <x v="0"/>
    <x v="3"/>
    <s v="Avery Self-Adhesive Photo Pockets for Polaroid Photos"/>
    <n v="38.14"/>
    <n v="7"/>
    <x v="3704"/>
    <x v="2"/>
    <x v="10"/>
  </r>
  <r>
    <d v="2016-11-15T00:00:00"/>
    <x v="123"/>
    <x v="3"/>
    <x v="2"/>
    <x v="6"/>
    <s v="Polycom SoundPoint IP 450 VoIP phone"/>
    <n v="361.38"/>
    <n v="2"/>
    <x v="3784"/>
    <x v="2"/>
    <x v="10"/>
  </r>
  <r>
    <d v="2016-11-15T00:00:00"/>
    <x v="402"/>
    <x v="25"/>
    <x v="1"/>
    <x v="13"/>
    <s v="Hon Racetrack Conference Tables"/>
    <n v="630.02"/>
    <n v="4"/>
    <x v="3785"/>
    <x v="2"/>
    <x v="10"/>
  </r>
  <r>
    <d v="2016-11-16T00:00:00"/>
    <x v="131"/>
    <x v="31"/>
    <x v="0"/>
    <x v="10"/>
    <s v="Staple envelope"/>
    <n v="28.4"/>
    <n v="5"/>
    <x v="3704"/>
    <x v="2"/>
    <x v="10"/>
  </r>
  <r>
    <d v="2016-11-16T00:00:00"/>
    <x v="24"/>
    <x v="3"/>
    <x v="0"/>
    <x v="3"/>
    <s v="Round Ring Binders"/>
    <n v="8.32"/>
    <n v="5"/>
    <x v="1120"/>
    <x v="2"/>
    <x v="10"/>
  </r>
  <r>
    <d v="2016-11-17T00:00:00"/>
    <x v="389"/>
    <x v="31"/>
    <x v="0"/>
    <x v="3"/>
    <s v="Avery Non-Stick Binders"/>
    <n v="10.78"/>
    <n v="3"/>
    <x v="3786"/>
    <x v="2"/>
    <x v="10"/>
  </r>
  <r>
    <d v="2016-11-17T00:00:00"/>
    <x v="497"/>
    <x v="0"/>
    <x v="2"/>
    <x v="6"/>
    <s v="Apple EarPods with Remote and Mic"/>
    <n v="67.180000000000007"/>
    <n v="3"/>
    <x v="1690"/>
    <x v="2"/>
    <x v="10"/>
  </r>
  <r>
    <d v="2016-11-17T00:00:00"/>
    <x v="497"/>
    <x v="0"/>
    <x v="0"/>
    <x v="0"/>
    <s v="TOPS Voice Message Log Book, Flash Format"/>
    <n v="15.23"/>
    <n v="4"/>
    <x v="1547"/>
    <x v="2"/>
    <x v="10"/>
  </r>
  <r>
    <d v="2016-11-17T00:00:00"/>
    <x v="631"/>
    <x v="3"/>
    <x v="0"/>
    <x v="14"/>
    <s v="Acme Tagit Stainless Steel Antibacterial Scissors"/>
    <n v="49.5"/>
    <n v="5"/>
    <x v="58"/>
    <x v="2"/>
    <x v="10"/>
  </r>
  <r>
    <d v="2016-11-18T00:00:00"/>
    <x v="299"/>
    <x v="39"/>
    <x v="0"/>
    <x v="2"/>
    <s v="Tennsco Snap-Together Open Shelving Units, Starter Sets and Add-On Units"/>
    <n v="1117.92"/>
    <n v="4"/>
    <x v="1382"/>
    <x v="2"/>
    <x v="10"/>
  </r>
  <r>
    <d v="2016-11-18T00:00:00"/>
    <x v="188"/>
    <x v="0"/>
    <x v="0"/>
    <x v="4"/>
    <s v="4009 Highlighters by Sanford"/>
    <n v="6.37"/>
    <n v="2"/>
    <x v="812"/>
    <x v="2"/>
    <x v="10"/>
  </r>
  <r>
    <d v="2016-11-18T00:00:00"/>
    <x v="188"/>
    <x v="0"/>
    <x v="0"/>
    <x v="1"/>
    <s v="Avery 4027 File Folder Labels for Dot Matrix Printers, 5000 Labels per Box, White"/>
    <n v="48.85"/>
    <n v="2"/>
    <x v="2770"/>
    <x v="2"/>
    <x v="10"/>
  </r>
  <r>
    <d v="2016-11-18T00:00:00"/>
    <x v="188"/>
    <x v="0"/>
    <x v="0"/>
    <x v="0"/>
    <s v="Xerox 1881"/>
    <n v="19.649999999999999"/>
    <n v="2"/>
    <x v="824"/>
    <x v="2"/>
    <x v="10"/>
  </r>
  <r>
    <d v="2016-11-18T00:00:00"/>
    <x v="188"/>
    <x v="0"/>
    <x v="1"/>
    <x v="5"/>
    <s v="Global Value Steno Chair, Gray"/>
    <n v="255.11"/>
    <n v="6"/>
    <x v="3787"/>
    <x v="2"/>
    <x v="10"/>
  </r>
  <r>
    <d v="2016-11-18T00:00:00"/>
    <x v="191"/>
    <x v="10"/>
    <x v="0"/>
    <x v="12"/>
    <s v="Holmes 99% HEPA Air Purifier"/>
    <n v="103.97"/>
    <n v="6"/>
    <x v="962"/>
    <x v="2"/>
    <x v="10"/>
  </r>
  <r>
    <d v="2016-11-18T00:00:00"/>
    <x v="492"/>
    <x v="3"/>
    <x v="2"/>
    <x v="6"/>
    <s v="Grandstream GXP2100 Mainstream Business Phone"/>
    <n v="61.19"/>
    <n v="1"/>
    <x v="1853"/>
    <x v="2"/>
    <x v="10"/>
  </r>
  <r>
    <d v="2016-11-18T00:00:00"/>
    <x v="492"/>
    <x v="3"/>
    <x v="0"/>
    <x v="12"/>
    <s v="Fellowes Command Center 5-outlet power strip"/>
    <n v="67.84"/>
    <n v="1"/>
    <x v="3788"/>
    <x v="2"/>
    <x v="10"/>
  </r>
  <r>
    <d v="2016-11-18T00:00:00"/>
    <x v="63"/>
    <x v="14"/>
    <x v="1"/>
    <x v="5"/>
    <s v="Novimex Swivel Fabric Task Chair"/>
    <n v="301.95999999999998"/>
    <n v="2"/>
    <x v="3789"/>
    <x v="2"/>
    <x v="10"/>
  </r>
  <r>
    <d v="2016-11-18T00:00:00"/>
    <x v="385"/>
    <x v="33"/>
    <x v="2"/>
    <x v="9"/>
    <s v="LogitechÂ Z-906 Speaker sys - home theater - 5.1-CH"/>
    <n v="1319.96"/>
    <n v="4"/>
    <x v="3790"/>
    <x v="2"/>
    <x v="10"/>
  </r>
  <r>
    <d v="2016-11-18T00:00:00"/>
    <x v="190"/>
    <x v="3"/>
    <x v="2"/>
    <x v="9"/>
    <s v="WD My Passport Ultra 2TB Portable External Hard Drive"/>
    <n v="595"/>
    <n v="5"/>
    <x v="3791"/>
    <x v="2"/>
    <x v="10"/>
  </r>
  <r>
    <d v="2016-11-18T00:00:00"/>
    <x v="737"/>
    <x v="3"/>
    <x v="0"/>
    <x v="3"/>
    <s v="Recycled Premium Regency Composition Covers"/>
    <n v="61.12"/>
    <n v="5"/>
    <x v="3792"/>
    <x v="2"/>
    <x v="10"/>
  </r>
  <r>
    <d v="2016-11-19T00:00:00"/>
    <x v="724"/>
    <x v="20"/>
    <x v="0"/>
    <x v="3"/>
    <s v="Avery Hanging File Binders"/>
    <n v="14.35"/>
    <n v="3"/>
    <x v="148"/>
    <x v="2"/>
    <x v="10"/>
  </r>
  <r>
    <d v="2016-11-19T00:00:00"/>
    <x v="724"/>
    <x v="20"/>
    <x v="0"/>
    <x v="2"/>
    <s v="Fellowes Neat Ideas Storage Cubes"/>
    <n v="64.959999999999994"/>
    <n v="2"/>
    <x v="100"/>
    <x v="2"/>
    <x v="10"/>
  </r>
  <r>
    <d v="2016-11-19T00:00:00"/>
    <x v="724"/>
    <x v="20"/>
    <x v="0"/>
    <x v="2"/>
    <s v="Advantus Rolling Storage Box"/>
    <n v="68.599999999999994"/>
    <n v="4"/>
    <x v="3793"/>
    <x v="2"/>
    <x v="10"/>
  </r>
  <r>
    <d v="2016-11-19T00:00:00"/>
    <x v="281"/>
    <x v="0"/>
    <x v="0"/>
    <x v="2"/>
    <s v="Tennsco Lockers, Gray"/>
    <n v="100.7"/>
    <n v="6"/>
    <x v="3794"/>
    <x v="2"/>
    <x v="10"/>
  </r>
  <r>
    <d v="2016-11-19T00:00:00"/>
    <x v="281"/>
    <x v="0"/>
    <x v="1"/>
    <x v="8"/>
    <s v="GE General Purpose, Extra Long Life, Showcase &amp; Floodlight Incandescent Bulbs"/>
    <n v="2.33"/>
    <n v="2"/>
    <x v="3795"/>
    <x v="2"/>
    <x v="10"/>
  </r>
  <r>
    <d v="2016-11-19T00:00:00"/>
    <x v="281"/>
    <x v="0"/>
    <x v="0"/>
    <x v="3"/>
    <s v="GBC Standard Recycled Report Covers, Clear Plastic Sheets"/>
    <n v="10.78"/>
    <n v="5"/>
    <x v="1132"/>
    <x v="2"/>
    <x v="10"/>
  </r>
  <r>
    <d v="2016-11-19T00:00:00"/>
    <x v="281"/>
    <x v="0"/>
    <x v="0"/>
    <x v="7"/>
    <s v="Staples"/>
    <n v="58.37"/>
    <n v="12"/>
    <x v="3796"/>
    <x v="2"/>
    <x v="10"/>
  </r>
  <r>
    <d v="2016-11-19T00:00:00"/>
    <x v="281"/>
    <x v="0"/>
    <x v="0"/>
    <x v="10"/>
    <s v="Recycled Interoffice Envelopes with Re-Use-A-Seal Closure, 10 x 13"/>
    <n v="40.97"/>
    <n v="3"/>
    <x v="2725"/>
    <x v="2"/>
    <x v="10"/>
  </r>
  <r>
    <d v="2016-11-19T00:00:00"/>
    <x v="281"/>
    <x v="0"/>
    <x v="2"/>
    <x v="6"/>
    <s v="invisibleSHIELD by ZAGG Smudge-Free Screen Protector"/>
    <n v="71.959999999999994"/>
    <n v="5"/>
    <x v="3781"/>
    <x v="2"/>
    <x v="10"/>
  </r>
  <r>
    <d v="2016-11-19T00:00:00"/>
    <x v="281"/>
    <x v="0"/>
    <x v="0"/>
    <x v="0"/>
    <s v="Xerox 1905"/>
    <n v="10.37"/>
    <n v="2"/>
    <x v="316"/>
    <x v="2"/>
    <x v="10"/>
  </r>
  <r>
    <d v="2016-11-19T00:00:00"/>
    <x v="281"/>
    <x v="0"/>
    <x v="0"/>
    <x v="3"/>
    <s v="Avery Hidden Tab Dividers for Binding Systems"/>
    <n v="1.19"/>
    <n v="2"/>
    <x v="3611"/>
    <x v="2"/>
    <x v="10"/>
  </r>
  <r>
    <d v="2016-11-19T00:00:00"/>
    <x v="70"/>
    <x v="20"/>
    <x v="0"/>
    <x v="4"/>
    <s v="Newell 340"/>
    <n v="17.28"/>
    <n v="6"/>
    <x v="1648"/>
    <x v="2"/>
    <x v="10"/>
  </r>
  <r>
    <d v="2016-11-19T00:00:00"/>
    <x v="70"/>
    <x v="20"/>
    <x v="0"/>
    <x v="3"/>
    <s v="GBC Plastic Binding Combs"/>
    <n v="17.71"/>
    <n v="3"/>
    <x v="2630"/>
    <x v="2"/>
    <x v="10"/>
  </r>
  <r>
    <d v="2016-11-19T00:00:00"/>
    <x v="676"/>
    <x v="18"/>
    <x v="0"/>
    <x v="12"/>
    <s v="Acco 6 Outlet Guardian Premium Plus Surge Suppressor"/>
    <n v="54.96"/>
    <n v="3"/>
    <x v="3012"/>
    <x v="2"/>
    <x v="10"/>
  </r>
  <r>
    <d v="2016-11-19T00:00:00"/>
    <x v="235"/>
    <x v="25"/>
    <x v="0"/>
    <x v="4"/>
    <s v="Deluxe Chalkboard Eraser Cleaner"/>
    <n v="18.48"/>
    <n v="2"/>
    <x v="1813"/>
    <x v="2"/>
    <x v="10"/>
  </r>
  <r>
    <d v="2016-11-19T00:00:00"/>
    <x v="11"/>
    <x v="20"/>
    <x v="0"/>
    <x v="12"/>
    <s v="Disposable Triple-Filter Dust Bags"/>
    <n v="8.74"/>
    <n v="2"/>
    <x v="2477"/>
    <x v="2"/>
    <x v="10"/>
  </r>
  <r>
    <d v="2016-11-19T00:00:00"/>
    <x v="11"/>
    <x v="20"/>
    <x v="0"/>
    <x v="0"/>
    <s v="Recycled Desk Saver Line &quot;While You Were Out&quot; Book, 5 1/2&quot; X 4&quot;"/>
    <n v="44.75"/>
    <n v="5"/>
    <x v="2753"/>
    <x v="2"/>
    <x v="10"/>
  </r>
  <r>
    <d v="2016-11-19T00:00:00"/>
    <x v="362"/>
    <x v="22"/>
    <x v="1"/>
    <x v="8"/>
    <s v="Tenex Chairmats For Use With Carpeted Floors"/>
    <n v="31.96"/>
    <n v="2"/>
    <x v="121"/>
    <x v="2"/>
    <x v="10"/>
  </r>
  <r>
    <d v="2016-11-20T00:00:00"/>
    <x v="608"/>
    <x v="39"/>
    <x v="0"/>
    <x v="1"/>
    <s v="Avery 519"/>
    <n v="14.62"/>
    <n v="2"/>
    <x v="96"/>
    <x v="2"/>
    <x v="10"/>
  </r>
  <r>
    <d v="2016-11-20T00:00:00"/>
    <x v="608"/>
    <x v="39"/>
    <x v="2"/>
    <x v="6"/>
    <s v="Avaya 5420 Digital phone"/>
    <n v="944.93"/>
    <n v="7"/>
    <x v="3797"/>
    <x v="2"/>
    <x v="10"/>
  </r>
  <r>
    <d v="2016-11-20T00:00:00"/>
    <x v="327"/>
    <x v="10"/>
    <x v="0"/>
    <x v="7"/>
    <s v="Advantus SlideClip Paper Clips"/>
    <n v="19.100000000000001"/>
    <n v="7"/>
    <x v="2936"/>
    <x v="2"/>
    <x v="10"/>
  </r>
  <r>
    <d v="2016-11-20T00:00:00"/>
    <x v="327"/>
    <x v="10"/>
    <x v="0"/>
    <x v="1"/>
    <s v="Avery 512"/>
    <n v="18.5"/>
    <n v="8"/>
    <x v="3184"/>
    <x v="2"/>
    <x v="10"/>
  </r>
  <r>
    <d v="2016-11-20T00:00:00"/>
    <x v="327"/>
    <x v="10"/>
    <x v="2"/>
    <x v="9"/>
    <s v="Logitech Wireless Gaming Headset G930"/>
    <n v="255.98"/>
    <n v="2"/>
    <x v="1386"/>
    <x v="2"/>
    <x v="10"/>
  </r>
  <r>
    <d v="2016-11-20T00:00:00"/>
    <x v="327"/>
    <x v="10"/>
    <x v="1"/>
    <x v="11"/>
    <s v="Bush Westfield Collection Bookcases, Medium Cherry Finish"/>
    <n v="86.97"/>
    <n v="3"/>
    <x v="3798"/>
    <x v="2"/>
    <x v="10"/>
  </r>
  <r>
    <d v="2016-11-20T00:00:00"/>
    <x v="156"/>
    <x v="10"/>
    <x v="0"/>
    <x v="0"/>
    <s v="Southworth 25% Cotton Granite Paper &amp; Envelopes"/>
    <n v="15.7"/>
    <n v="3"/>
    <x v="1194"/>
    <x v="2"/>
    <x v="10"/>
  </r>
  <r>
    <d v="2016-11-20T00:00:00"/>
    <x v="156"/>
    <x v="10"/>
    <x v="0"/>
    <x v="3"/>
    <s v="Acco 3-Hole Punch"/>
    <n v="2.63"/>
    <n v="2"/>
    <x v="3799"/>
    <x v="2"/>
    <x v="10"/>
  </r>
  <r>
    <d v="2016-11-20T00:00:00"/>
    <x v="156"/>
    <x v="10"/>
    <x v="0"/>
    <x v="3"/>
    <s v="Avery Recycled Flexi-View Covers for Binding Systems"/>
    <n v="14.43"/>
    <n v="3"/>
    <x v="3800"/>
    <x v="2"/>
    <x v="10"/>
  </r>
  <r>
    <d v="2016-11-20T00:00:00"/>
    <x v="17"/>
    <x v="0"/>
    <x v="1"/>
    <x v="5"/>
    <s v="Global Wood Trimmed Manager's Task Chair, Khaki"/>
    <n v="318.43"/>
    <n v="5"/>
    <x v="3801"/>
    <x v="2"/>
    <x v="10"/>
  </r>
  <r>
    <d v="2016-11-20T00:00:00"/>
    <x v="17"/>
    <x v="0"/>
    <x v="2"/>
    <x v="6"/>
    <s v="Samsung HM1900 Bluetooth Headset"/>
    <n v="122.92"/>
    <n v="7"/>
    <x v="3802"/>
    <x v="2"/>
    <x v="10"/>
  </r>
  <r>
    <d v="2016-11-20T00:00:00"/>
    <x v="17"/>
    <x v="0"/>
    <x v="1"/>
    <x v="8"/>
    <s v="Eldon Wave Desk Accessories"/>
    <n v="7.07"/>
    <n v="3"/>
    <x v="3227"/>
    <x v="2"/>
    <x v="10"/>
  </r>
  <r>
    <d v="2016-11-20T00:00:00"/>
    <x v="302"/>
    <x v="18"/>
    <x v="0"/>
    <x v="0"/>
    <s v="Ampad Poly Cover Wirebound Steno Book, 6&quot; x 9&quot; Assorted Colors, Gregg Ruled"/>
    <n v="9.08"/>
    <n v="2"/>
    <x v="1834"/>
    <x v="2"/>
    <x v="10"/>
  </r>
  <r>
    <d v="2016-11-20T00:00:00"/>
    <x v="302"/>
    <x v="18"/>
    <x v="0"/>
    <x v="0"/>
    <s v="Xerox 189"/>
    <n v="314.55"/>
    <n v="3"/>
    <x v="3196"/>
    <x v="2"/>
    <x v="10"/>
  </r>
  <r>
    <d v="2016-11-20T00:00:00"/>
    <x v="302"/>
    <x v="18"/>
    <x v="0"/>
    <x v="3"/>
    <s v="Pressboard Covers with Storage Hooks, 9 1/2&quot; x 11&quot;, Light Blue"/>
    <n v="4.91"/>
    <n v="1"/>
    <x v="3264"/>
    <x v="2"/>
    <x v="10"/>
  </r>
  <r>
    <d v="2016-11-20T00:00:00"/>
    <x v="15"/>
    <x v="0"/>
    <x v="2"/>
    <x v="6"/>
    <s v="Wireless Extenders zBoost YX545 SOHO Signal Booster"/>
    <n v="151.19"/>
    <n v="1"/>
    <x v="3803"/>
    <x v="2"/>
    <x v="10"/>
  </r>
  <r>
    <d v="2016-11-20T00:00:00"/>
    <x v="91"/>
    <x v="3"/>
    <x v="0"/>
    <x v="12"/>
    <s v="Bravo II Megaboss 12-Amp Hard Body Upright, Replacement Belts, 2 Belts per Pack"/>
    <n v="39"/>
    <n v="12"/>
    <x v="3194"/>
    <x v="2"/>
    <x v="10"/>
  </r>
  <r>
    <d v="2016-11-20T00:00:00"/>
    <x v="373"/>
    <x v="7"/>
    <x v="0"/>
    <x v="3"/>
    <s v="Wilson Jones Elliptical Ring 3 1/2&quot; Capacity Binders, 800 sheets"/>
    <n v="128.4"/>
    <n v="3"/>
    <x v="3804"/>
    <x v="2"/>
    <x v="10"/>
  </r>
  <r>
    <d v="2016-11-20T00:00:00"/>
    <x v="410"/>
    <x v="16"/>
    <x v="1"/>
    <x v="11"/>
    <s v="O'Sullivan 2-Door Barrister Bookcase in Odessa Pine"/>
    <n v="289.57"/>
    <n v="2"/>
    <x v="2161"/>
    <x v="2"/>
    <x v="10"/>
  </r>
  <r>
    <d v="2016-11-20T00:00:00"/>
    <x v="410"/>
    <x v="16"/>
    <x v="0"/>
    <x v="2"/>
    <s v="Akro-Mils 12-Gallon Tote"/>
    <n v="39.72"/>
    <n v="5"/>
    <x v="65"/>
    <x v="2"/>
    <x v="10"/>
  </r>
  <r>
    <d v="2016-11-20T00:00:00"/>
    <x v="410"/>
    <x v="16"/>
    <x v="2"/>
    <x v="6"/>
    <s v="Grandstream GXP2100 Mainstream Business Phone"/>
    <n v="244.77"/>
    <n v="4"/>
    <x v="1850"/>
    <x v="2"/>
    <x v="10"/>
  </r>
  <r>
    <d v="2016-11-20T00:00:00"/>
    <x v="688"/>
    <x v="3"/>
    <x v="2"/>
    <x v="9"/>
    <s v="Sony Micro Vault Click 4 GB USB 2.0 Flash Drive"/>
    <n v="27.88"/>
    <n v="2"/>
    <x v="388"/>
    <x v="2"/>
    <x v="10"/>
  </r>
  <r>
    <d v="2016-11-21T00:00:00"/>
    <x v="645"/>
    <x v="11"/>
    <x v="1"/>
    <x v="5"/>
    <s v="Novimex Fabric Task Chair"/>
    <n v="195.14"/>
    <n v="4"/>
    <x v="797"/>
    <x v="2"/>
    <x v="10"/>
  </r>
  <r>
    <d v="2016-11-21T00:00:00"/>
    <x v="491"/>
    <x v="30"/>
    <x v="0"/>
    <x v="0"/>
    <s v="Xerox 1987"/>
    <n v="40.46"/>
    <n v="7"/>
    <x v="2375"/>
    <x v="2"/>
    <x v="10"/>
  </r>
  <r>
    <d v="2016-11-21T00:00:00"/>
    <x v="491"/>
    <x v="30"/>
    <x v="2"/>
    <x v="6"/>
    <s v="Logitech Mobile Speakerphone P710e -Â speaker phone"/>
    <n v="404.94"/>
    <n v="3"/>
    <x v="3805"/>
    <x v="2"/>
    <x v="10"/>
  </r>
  <r>
    <d v="2016-11-21T00:00:00"/>
    <x v="74"/>
    <x v="10"/>
    <x v="2"/>
    <x v="15"/>
    <s v="Texas Instrument TI-15 Fraction Calculator"/>
    <n v="30.35"/>
    <n v="7"/>
    <x v="3806"/>
    <x v="2"/>
    <x v="10"/>
  </r>
  <r>
    <d v="2016-11-21T00:00:00"/>
    <x v="74"/>
    <x v="10"/>
    <x v="1"/>
    <x v="5"/>
    <s v="Global Value Steno Chair, Gray"/>
    <n v="127.55"/>
    <n v="3"/>
    <x v="3807"/>
    <x v="2"/>
    <x v="10"/>
  </r>
  <r>
    <d v="2016-11-21T00:00:00"/>
    <x v="74"/>
    <x v="10"/>
    <x v="1"/>
    <x v="8"/>
    <s v="Computer Room Manger, 14&quot;"/>
    <n v="77.95"/>
    <n v="3"/>
    <x v="1419"/>
    <x v="2"/>
    <x v="10"/>
  </r>
  <r>
    <d v="2016-11-21T00:00:00"/>
    <x v="310"/>
    <x v="1"/>
    <x v="0"/>
    <x v="0"/>
    <s v="Xerox 1910"/>
    <n v="38.43"/>
    <n v="1"/>
    <x v="3557"/>
    <x v="2"/>
    <x v="10"/>
  </r>
  <r>
    <d v="2016-11-21T00:00:00"/>
    <x v="310"/>
    <x v="1"/>
    <x v="0"/>
    <x v="2"/>
    <s v="Tenex Personal Project File with Scoop Front Design, Black"/>
    <n v="21.57"/>
    <n v="2"/>
    <x v="2912"/>
    <x v="2"/>
    <x v="10"/>
  </r>
  <r>
    <d v="2016-11-21T00:00:00"/>
    <x v="310"/>
    <x v="1"/>
    <x v="2"/>
    <x v="9"/>
    <s v="Lenovo 17-Key USB Numeric Keypad"/>
    <n v="81.58"/>
    <n v="3"/>
    <x v="2118"/>
    <x v="2"/>
    <x v="10"/>
  </r>
  <r>
    <d v="2016-11-21T00:00:00"/>
    <x v="30"/>
    <x v="20"/>
    <x v="0"/>
    <x v="0"/>
    <s v="Xerox 1975"/>
    <n v="12.96"/>
    <n v="2"/>
    <x v="195"/>
    <x v="2"/>
    <x v="10"/>
  </r>
  <r>
    <d v="2016-11-21T00:00:00"/>
    <x v="488"/>
    <x v="20"/>
    <x v="1"/>
    <x v="11"/>
    <s v="Hon Metal Bookcases, Putty"/>
    <n v="113.57"/>
    <n v="2"/>
    <x v="3808"/>
    <x v="2"/>
    <x v="10"/>
  </r>
  <r>
    <d v="2016-11-21T00:00:00"/>
    <x v="495"/>
    <x v="3"/>
    <x v="0"/>
    <x v="0"/>
    <s v="Xerox 222"/>
    <n v="32.4"/>
    <n v="5"/>
    <x v="327"/>
    <x v="2"/>
    <x v="10"/>
  </r>
  <r>
    <d v="2016-11-22T00:00:00"/>
    <x v="735"/>
    <x v="20"/>
    <x v="1"/>
    <x v="8"/>
    <s v="Luxo Economy Swing Arm Lamp"/>
    <n v="39.880000000000003"/>
    <n v="2"/>
    <x v="166"/>
    <x v="2"/>
    <x v="10"/>
  </r>
  <r>
    <d v="2016-11-22T00:00:00"/>
    <x v="735"/>
    <x v="20"/>
    <x v="0"/>
    <x v="3"/>
    <s v="Acco Pressboard Covers with Storage Hooks, 9 1/2&quot; x 11&quot;, Executive Red"/>
    <n v="12.19"/>
    <n v="4"/>
    <x v="889"/>
    <x v="2"/>
    <x v="10"/>
  </r>
  <r>
    <d v="2016-11-22T00:00:00"/>
    <x v="735"/>
    <x v="20"/>
    <x v="0"/>
    <x v="4"/>
    <s v="BIC Liqua Brite Liner"/>
    <n v="20.82"/>
    <n v="3"/>
    <x v="2977"/>
    <x v="2"/>
    <x v="10"/>
  </r>
  <r>
    <d v="2016-11-22T00:00:00"/>
    <x v="122"/>
    <x v="14"/>
    <x v="0"/>
    <x v="3"/>
    <s v="Ibico Standard Transparent Covers"/>
    <n v="49.44"/>
    <n v="3"/>
    <x v="1627"/>
    <x v="2"/>
    <x v="10"/>
  </r>
  <r>
    <d v="2016-11-22T00:00:00"/>
    <x v="617"/>
    <x v="0"/>
    <x v="0"/>
    <x v="3"/>
    <s v="Wilson Jones Impact Binders"/>
    <n v="6.22"/>
    <n v="6"/>
    <x v="3809"/>
    <x v="2"/>
    <x v="10"/>
  </r>
  <r>
    <d v="2016-11-22T00:00:00"/>
    <x v="617"/>
    <x v="0"/>
    <x v="0"/>
    <x v="4"/>
    <s v="Newell 348"/>
    <n v="23.62"/>
    <n v="9"/>
    <x v="1613"/>
    <x v="2"/>
    <x v="10"/>
  </r>
  <r>
    <d v="2016-11-22T00:00:00"/>
    <x v="617"/>
    <x v="0"/>
    <x v="2"/>
    <x v="9"/>
    <s v="KeyTronicÂ KT800P2 -Â KeyboardÂ - Black"/>
    <n v="24.03"/>
    <n v="2"/>
    <x v="260"/>
    <x v="2"/>
    <x v="10"/>
  </r>
  <r>
    <d v="2016-11-22T00:00:00"/>
    <x v="617"/>
    <x v="0"/>
    <x v="0"/>
    <x v="1"/>
    <s v="Avery 494"/>
    <n v="2.09"/>
    <n v="1"/>
    <x v="3547"/>
    <x v="2"/>
    <x v="10"/>
  </r>
  <r>
    <d v="2016-11-22T00:00:00"/>
    <x v="617"/>
    <x v="0"/>
    <x v="0"/>
    <x v="3"/>
    <s v="Accohide Poly Flexible Ring Binders"/>
    <n v="4.49"/>
    <n v="6"/>
    <x v="3810"/>
    <x v="2"/>
    <x v="10"/>
  </r>
  <r>
    <d v="2016-11-22T00:00:00"/>
    <x v="683"/>
    <x v="20"/>
    <x v="0"/>
    <x v="3"/>
    <s v="GBC Premium Transparent Covers with Diagonal Lined Pattern"/>
    <n v="134.27000000000001"/>
    <n v="8"/>
    <x v="3811"/>
    <x v="2"/>
    <x v="10"/>
  </r>
  <r>
    <d v="2016-11-23T00:00:00"/>
    <x v="465"/>
    <x v="2"/>
    <x v="0"/>
    <x v="7"/>
    <s v="Advantus Map Pennant Flags and Round Head Tacks"/>
    <n v="15.8"/>
    <n v="5"/>
    <x v="1036"/>
    <x v="2"/>
    <x v="10"/>
  </r>
  <r>
    <d v="2016-11-23T00:00:00"/>
    <x v="465"/>
    <x v="2"/>
    <x v="1"/>
    <x v="8"/>
    <s v="Nu-Dell Float Frame 11 x 14 1/2"/>
    <n v="14.37"/>
    <n v="2"/>
    <x v="383"/>
    <x v="2"/>
    <x v="10"/>
  </r>
  <r>
    <d v="2016-11-23T00:00:00"/>
    <x v="465"/>
    <x v="2"/>
    <x v="1"/>
    <x v="8"/>
    <s v="DAX Executive Solid Wood Document Frame, Desktop or Hang, Mahogany, 5 x 7"/>
    <n v="70.45"/>
    <n v="7"/>
    <x v="3163"/>
    <x v="2"/>
    <x v="10"/>
  </r>
  <r>
    <d v="2016-11-24T00:00:00"/>
    <x v="342"/>
    <x v="2"/>
    <x v="0"/>
    <x v="7"/>
    <s v="Stockwell Gold Paper Clips"/>
    <n v="4.42"/>
    <n v="3"/>
    <x v="121"/>
    <x v="2"/>
    <x v="10"/>
  </r>
  <r>
    <d v="2016-11-24T00:00:00"/>
    <x v="115"/>
    <x v="20"/>
    <x v="0"/>
    <x v="3"/>
    <s v="Acco PRESSTEX Data Binder with Storage Hooks, Light Blue, 9 1/2&quot; X 11&quot;"/>
    <n v="17.22"/>
    <n v="4"/>
    <x v="1175"/>
    <x v="2"/>
    <x v="10"/>
  </r>
  <r>
    <d v="2016-11-24T00:00:00"/>
    <x v="115"/>
    <x v="20"/>
    <x v="0"/>
    <x v="0"/>
    <s v="Xerox 196"/>
    <n v="11.56"/>
    <n v="2"/>
    <x v="814"/>
    <x v="2"/>
    <x v="10"/>
  </r>
  <r>
    <d v="2016-11-24T00:00:00"/>
    <x v="115"/>
    <x v="20"/>
    <x v="2"/>
    <x v="9"/>
    <s v="SanDisk Ultra 32 GB MicroSDHC Class 10 Memory Card"/>
    <n v="88.4"/>
    <n v="4"/>
    <x v="1088"/>
    <x v="2"/>
    <x v="10"/>
  </r>
  <r>
    <d v="2016-11-24T00:00:00"/>
    <x v="115"/>
    <x v="20"/>
    <x v="0"/>
    <x v="0"/>
    <s v="Xerox 217"/>
    <n v="6.48"/>
    <n v="1"/>
    <x v="1006"/>
    <x v="2"/>
    <x v="10"/>
  </r>
  <r>
    <d v="2016-11-24T00:00:00"/>
    <x v="538"/>
    <x v="3"/>
    <x v="2"/>
    <x v="6"/>
    <s v="iKross Bluetooth Portable Keyboard + Cell Phone Stand Holder + Brush for Apple iPhone 5S 5C 5, 4S 4"/>
    <n v="33.520000000000003"/>
    <n v="2"/>
    <x v="318"/>
    <x v="2"/>
    <x v="10"/>
  </r>
  <r>
    <d v="2016-11-24T00:00:00"/>
    <x v="538"/>
    <x v="3"/>
    <x v="1"/>
    <x v="8"/>
    <s v="DAX Value U-Channel Document Frames, Easel Back"/>
    <n v="9.94"/>
    <n v="2"/>
    <x v="20"/>
    <x v="2"/>
    <x v="10"/>
  </r>
  <r>
    <d v="2016-11-24T00:00:00"/>
    <x v="777"/>
    <x v="0"/>
    <x v="0"/>
    <x v="2"/>
    <s v="Sterilite Officeware Hinged File Box"/>
    <n v="41.92"/>
    <n v="5"/>
    <x v="3056"/>
    <x v="2"/>
    <x v="10"/>
  </r>
  <r>
    <d v="2016-11-24T00:00:00"/>
    <x v="777"/>
    <x v="0"/>
    <x v="2"/>
    <x v="9"/>
    <s v="Logitech G19 Programmable Gaming Keyboard"/>
    <n v="297.58"/>
    <n v="3"/>
    <x v="2590"/>
    <x v="2"/>
    <x v="10"/>
  </r>
  <r>
    <d v="2016-11-24T00:00:00"/>
    <x v="777"/>
    <x v="0"/>
    <x v="0"/>
    <x v="7"/>
    <s v="Colored Push Pins"/>
    <n v="4.34"/>
    <n v="3"/>
    <x v="1079"/>
    <x v="2"/>
    <x v="10"/>
  </r>
  <r>
    <d v="2016-11-24T00:00:00"/>
    <x v="777"/>
    <x v="0"/>
    <x v="2"/>
    <x v="9"/>
    <s v="Logitech G105 Gaming Keyboard"/>
    <n v="94.99"/>
    <n v="2"/>
    <x v="3812"/>
    <x v="2"/>
    <x v="10"/>
  </r>
  <r>
    <d v="2016-11-24T00:00:00"/>
    <x v="777"/>
    <x v="0"/>
    <x v="0"/>
    <x v="0"/>
    <s v="Xerox 1925"/>
    <n v="74.349999999999994"/>
    <n v="3"/>
    <x v="229"/>
    <x v="2"/>
    <x v="10"/>
  </r>
  <r>
    <d v="2016-11-24T00:00:00"/>
    <x v="777"/>
    <x v="0"/>
    <x v="0"/>
    <x v="4"/>
    <s v="Dixon My First Ticonderoga Pencil, #2"/>
    <n v="14.04"/>
    <n v="3"/>
    <x v="2286"/>
    <x v="2"/>
    <x v="10"/>
  </r>
  <r>
    <d v="2016-11-24T00:00:00"/>
    <x v="778"/>
    <x v="11"/>
    <x v="0"/>
    <x v="0"/>
    <s v="IBM Multi-Purpose Copy Paper, 8 1/2 x 11&quot;, Case"/>
    <n v="24.78"/>
    <n v="1"/>
    <x v="3813"/>
    <x v="2"/>
    <x v="10"/>
  </r>
  <r>
    <d v="2016-11-24T00:00:00"/>
    <x v="208"/>
    <x v="0"/>
    <x v="2"/>
    <x v="6"/>
    <s v="AT&amp;T 1080 Phone"/>
    <n v="657.55"/>
    <n v="6"/>
    <x v="3814"/>
    <x v="2"/>
    <x v="10"/>
  </r>
  <r>
    <d v="2016-11-24T00:00:00"/>
    <x v="569"/>
    <x v="3"/>
    <x v="2"/>
    <x v="9"/>
    <s v="Plantronics CS510 - Over-the-Head monaural Wireless Headset System"/>
    <n v="659.9"/>
    <n v="2"/>
    <x v="2331"/>
    <x v="2"/>
    <x v="10"/>
  </r>
  <r>
    <d v="2016-11-24T00:00:00"/>
    <x v="569"/>
    <x v="3"/>
    <x v="1"/>
    <x v="5"/>
    <s v="Global Leather Executive Chair"/>
    <n v="1684.75"/>
    <n v="6"/>
    <x v="3815"/>
    <x v="2"/>
    <x v="10"/>
  </r>
  <r>
    <d v="2016-11-24T00:00:00"/>
    <x v="569"/>
    <x v="3"/>
    <x v="2"/>
    <x v="9"/>
    <s v="Logitech G500s Laser Gaming Mouse with Adjustable Weight Tuning"/>
    <n v="559.91999999999996"/>
    <n v="8"/>
    <x v="3816"/>
    <x v="2"/>
    <x v="10"/>
  </r>
  <r>
    <d v="2016-11-24T00:00:00"/>
    <x v="482"/>
    <x v="22"/>
    <x v="0"/>
    <x v="3"/>
    <s v="Ibico Hi-Tech Manual Binding System"/>
    <n v="1219.96"/>
    <n v="5"/>
    <x v="3817"/>
    <x v="2"/>
    <x v="10"/>
  </r>
  <r>
    <d v="2016-11-24T00:00:00"/>
    <x v="174"/>
    <x v="36"/>
    <x v="1"/>
    <x v="8"/>
    <s v="Howard Miller 11-1/2&quot; Diameter Ridgewood Wall Clock"/>
    <n v="207.76"/>
    <n v="4"/>
    <x v="3818"/>
    <x v="2"/>
    <x v="10"/>
  </r>
  <r>
    <d v="2016-11-24T00:00:00"/>
    <x v="683"/>
    <x v="10"/>
    <x v="0"/>
    <x v="10"/>
    <s v="Brown Kraft Recycled Envelopes"/>
    <n v="40.75"/>
    <n v="3"/>
    <x v="3819"/>
    <x v="2"/>
    <x v="10"/>
  </r>
  <r>
    <d v="2016-11-24T00:00:00"/>
    <x v="683"/>
    <x v="10"/>
    <x v="2"/>
    <x v="9"/>
    <s v="V7 USB Numeric Keypad"/>
    <n v="139.96"/>
    <n v="5"/>
    <x v="3820"/>
    <x v="2"/>
    <x v="10"/>
  </r>
  <r>
    <d v="2016-11-24T00:00:00"/>
    <x v="748"/>
    <x v="22"/>
    <x v="0"/>
    <x v="14"/>
    <s v="Elite 5&quot; Scissors"/>
    <n v="25.35"/>
    <n v="3"/>
    <x v="2956"/>
    <x v="2"/>
    <x v="10"/>
  </r>
  <r>
    <d v="2016-11-24T00:00:00"/>
    <x v="528"/>
    <x v="22"/>
    <x v="1"/>
    <x v="8"/>
    <s v="Howard Miller Distant Time Traveler Alarm Clock"/>
    <n v="82.26"/>
    <n v="3"/>
    <x v="3650"/>
    <x v="2"/>
    <x v="10"/>
  </r>
  <r>
    <d v="2016-11-24T00:00:00"/>
    <x v="90"/>
    <x v="16"/>
    <x v="1"/>
    <x v="11"/>
    <s v="O'Sullivan Cherrywood Estates Traditional Bookcase"/>
    <n v="339.92"/>
    <n v="5"/>
    <x v="838"/>
    <x v="2"/>
    <x v="10"/>
  </r>
  <r>
    <d v="2016-11-24T00:00:00"/>
    <x v="90"/>
    <x v="16"/>
    <x v="0"/>
    <x v="0"/>
    <s v="Tops Wirebound Message Log Books"/>
    <n v="10.53"/>
    <n v="4"/>
    <x v="75"/>
    <x v="2"/>
    <x v="10"/>
  </r>
  <r>
    <d v="2016-11-24T00:00:00"/>
    <x v="90"/>
    <x v="16"/>
    <x v="0"/>
    <x v="12"/>
    <s v="Fellowes Advanced Computer Series Surge Protectors"/>
    <n v="42.38"/>
    <n v="2"/>
    <x v="390"/>
    <x v="2"/>
    <x v="10"/>
  </r>
  <r>
    <d v="2016-11-25T00:00:00"/>
    <x v="631"/>
    <x v="16"/>
    <x v="0"/>
    <x v="0"/>
    <s v="Telephone Message Books with Fax/Mobile Section, 5 1/2&quot; x 3 3/16&quot;"/>
    <n v="5.08"/>
    <n v="1"/>
    <x v="826"/>
    <x v="2"/>
    <x v="10"/>
  </r>
  <r>
    <d v="2016-11-25T00:00:00"/>
    <x v="455"/>
    <x v="23"/>
    <x v="0"/>
    <x v="2"/>
    <s v="Fellowes Strictly Business Drawer File, Letter/Legal Size"/>
    <n v="563.4"/>
    <n v="4"/>
    <x v="1705"/>
    <x v="2"/>
    <x v="10"/>
  </r>
  <r>
    <d v="2016-11-25T00:00:00"/>
    <x v="455"/>
    <x v="23"/>
    <x v="2"/>
    <x v="15"/>
    <s v="Konica Minolta magicolor 1690MF Multifunction Printer"/>
    <n v="319.92"/>
    <n v="8"/>
    <x v="3821"/>
    <x v="2"/>
    <x v="10"/>
  </r>
  <r>
    <d v="2016-11-25T00:00:00"/>
    <x v="287"/>
    <x v="13"/>
    <x v="2"/>
    <x v="6"/>
    <s v="OtterBox Defender Series Case - Samsung Galaxy S4"/>
    <n v="59.98"/>
    <n v="2"/>
    <x v="2373"/>
    <x v="2"/>
    <x v="10"/>
  </r>
  <r>
    <d v="2016-11-25T00:00:00"/>
    <x v="653"/>
    <x v="14"/>
    <x v="1"/>
    <x v="13"/>
    <s v="Chromcraft Round Conference Tables"/>
    <n v="1568.61"/>
    <n v="9"/>
    <x v="3822"/>
    <x v="2"/>
    <x v="10"/>
  </r>
  <r>
    <d v="2016-11-25T00:00:00"/>
    <x v="653"/>
    <x v="14"/>
    <x v="0"/>
    <x v="3"/>
    <s v="Wilson Jones International Size A4 Ring Binders"/>
    <n v="17.3"/>
    <n v="1"/>
    <x v="1109"/>
    <x v="2"/>
    <x v="10"/>
  </r>
  <r>
    <d v="2016-11-25T00:00:00"/>
    <x v="653"/>
    <x v="14"/>
    <x v="2"/>
    <x v="9"/>
    <s v="Memorex Mini Travel Drive 32 GB USB 2.0 Flash Drive"/>
    <n v="160"/>
    <n v="8"/>
    <x v="3823"/>
    <x v="2"/>
    <x v="10"/>
  </r>
  <r>
    <d v="2016-11-25T00:00:00"/>
    <x v="106"/>
    <x v="10"/>
    <x v="0"/>
    <x v="3"/>
    <s v="GBC Ibimaster 500 Manual ProClick Binding System"/>
    <n v="456.59"/>
    <n v="2"/>
    <x v="3824"/>
    <x v="2"/>
    <x v="10"/>
  </r>
  <r>
    <d v="2016-11-25T00:00:00"/>
    <x v="106"/>
    <x v="10"/>
    <x v="2"/>
    <x v="15"/>
    <s v="Cubify CubeX 3D Printer Double Head Print"/>
    <n v="4499.99"/>
    <n v="5"/>
    <x v="3825"/>
    <x v="2"/>
    <x v="10"/>
  </r>
  <r>
    <d v="2016-11-25T00:00:00"/>
    <x v="106"/>
    <x v="10"/>
    <x v="2"/>
    <x v="9"/>
    <s v="NETGEAR RangeMax WNR1000 Wireless Router"/>
    <n v="59.98"/>
    <n v="3"/>
    <x v="1471"/>
    <x v="2"/>
    <x v="10"/>
  </r>
  <r>
    <d v="2016-11-25T00:00:00"/>
    <x v="144"/>
    <x v="33"/>
    <x v="0"/>
    <x v="2"/>
    <s v="Sterilite Officeware Hinged File Box"/>
    <n v="73.36"/>
    <n v="7"/>
    <x v="3826"/>
    <x v="2"/>
    <x v="10"/>
  </r>
  <r>
    <d v="2016-11-25T00:00:00"/>
    <x v="294"/>
    <x v="3"/>
    <x v="1"/>
    <x v="5"/>
    <s v="Padded Folding Chairs, Black, 4/Carton"/>
    <n v="194.35"/>
    <n v="3"/>
    <x v="503"/>
    <x v="2"/>
    <x v="10"/>
  </r>
  <r>
    <d v="2016-11-26T00:00:00"/>
    <x v="231"/>
    <x v="33"/>
    <x v="0"/>
    <x v="0"/>
    <s v="Easy-staple paper"/>
    <n v="70.98"/>
    <n v="7"/>
    <x v="3827"/>
    <x v="2"/>
    <x v="10"/>
  </r>
  <r>
    <d v="2016-11-26T00:00:00"/>
    <x v="231"/>
    <x v="33"/>
    <x v="0"/>
    <x v="3"/>
    <s v="Surelock Post Binders"/>
    <n v="91.68"/>
    <n v="3"/>
    <x v="433"/>
    <x v="2"/>
    <x v="10"/>
  </r>
  <r>
    <d v="2016-11-26T00:00:00"/>
    <x v="231"/>
    <x v="33"/>
    <x v="0"/>
    <x v="3"/>
    <s v="Wilson Jones DublLock D-Ring Binders"/>
    <n v="33.75"/>
    <n v="5"/>
    <x v="3828"/>
    <x v="2"/>
    <x v="10"/>
  </r>
  <r>
    <d v="2016-11-26T00:00:00"/>
    <x v="231"/>
    <x v="33"/>
    <x v="2"/>
    <x v="15"/>
    <s v="Hewlett-Packard Deskjet 3050a All-in-One Color Inkjet Printer"/>
    <n v="3040"/>
    <n v="8"/>
    <x v="3829"/>
    <x v="2"/>
    <x v="10"/>
  </r>
  <r>
    <d v="2016-11-26T00:00:00"/>
    <x v="498"/>
    <x v="22"/>
    <x v="0"/>
    <x v="3"/>
    <s v="Newell 3-Hole Punched Plastic Slotted Magazine Holders for Binders"/>
    <n v="7.31"/>
    <n v="2"/>
    <x v="1393"/>
    <x v="2"/>
    <x v="10"/>
  </r>
  <r>
    <d v="2016-11-26T00:00:00"/>
    <x v="189"/>
    <x v="2"/>
    <x v="2"/>
    <x v="6"/>
    <s v="Mitel MiVoice 5330e IP Phone"/>
    <n v="494.98"/>
    <n v="3"/>
    <x v="3830"/>
    <x v="2"/>
    <x v="10"/>
  </r>
  <r>
    <d v="2016-11-26T00:00:00"/>
    <x v="205"/>
    <x v="16"/>
    <x v="0"/>
    <x v="3"/>
    <s v="Zipper Ring Binder Pockets"/>
    <n v="3.74"/>
    <n v="4"/>
    <x v="3831"/>
    <x v="2"/>
    <x v="10"/>
  </r>
  <r>
    <d v="2016-11-26T00:00:00"/>
    <x v="78"/>
    <x v="20"/>
    <x v="1"/>
    <x v="13"/>
    <s v="Bevis Oval Conference Table, Walnut"/>
    <n v="313.18"/>
    <n v="2"/>
    <x v="3832"/>
    <x v="2"/>
    <x v="10"/>
  </r>
  <r>
    <d v="2016-11-26T00:00:00"/>
    <x v="208"/>
    <x v="0"/>
    <x v="0"/>
    <x v="4"/>
    <s v="DIXON Ticonderoga Erasable Checking Pencils"/>
    <n v="17.86"/>
    <n v="4"/>
    <x v="390"/>
    <x v="2"/>
    <x v="10"/>
  </r>
  <r>
    <d v="2016-11-26T00:00:00"/>
    <x v="33"/>
    <x v="37"/>
    <x v="2"/>
    <x v="9"/>
    <s v="Micropad Numeric Keypads"/>
    <n v="59.97"/>
    <n v="3"/>
    <x v="405"/>
    <x v="2"/>
    <x v="10"/>
  </r>
  <r>
    <d v="2016-11-26T00:00:00"/>
    <x v="33"/>
    <x v="37"/>
    <x v="0"/>
    <x v="0"/>
    <s v="Xerox 1959"/>
    <n v="13.36"/>
    <n v="2"/>
    <x v="846"/>
    <x v="2"/>
    <x v="10"/>
  </r>
  <r>
    <d v="2016-11-26T00:00:00"/>
    <x v="281"/>
    <x v="2"/>
    <x v="0"/>
    <x v="3"/>
    <s v="Binding Machine Supplies"/>
    <n v="78.760000000000005"/>
    <n v="9"/>
    <x v="3833"/>
    <x v="2"/>
    <x v="10"/>
  </r>
  <r>
    <d v="2016-11-26T00:00:00"/>
    <x v="389"/>
    <x v="3"/>
    <x v="1"/>
    <x v="11"/>
    <s v="DMI Eclipse Executive Suite Bookcases"/>
    <n v="3406.66"/>
    <n v="8"/>
    <x v="3834"/>
    <x v="2"/>
    <x v="10"/>
  </r>
  <r>
    <d v="2016-11-26T00:00:00"/>
    <x v="389"/>
    <x v="3"/>
    <x v="0"/>
    <x v="4"/>
    <s v="Newell 31"/>
    <n v="37.17"/>
    <n v="9"/>
    <x v="2183"/>
    <x v="2"/>
    <x v="10"/>
  </r>
  <r>
    <d v="2016-11-26T00:00:00"/>
    <x v="389"/>
    <x v="3"/>
    <x v="0"/>
    <x v="12"/>
    <s v="Belkin F9S820V06 8 Outlet Surge"/>
    <n v="64.959999999999994"/>
    <n v="2"/>
    <x v="3835"/>
    <x v="2"/>
    <x v="10"/>
  </r>
  <r>
    <d v="2016-11-26T00:00:00"/>
    <x v="389"/>
    <x v="3"/>
    <x v="1"/>
    <x v="8"/>
    <s v="GE 48&quot; Fluorescent Tube, Cool White Energy Saver, 34 Watts, 30/Box"/>
    <n v="595.38"/>
    <n v="6"/>
    <x v="1857"/>
    <x v="2"/>
    <x v="10"/>
  </r>
  <r>
    <d v="2016-11-27T00:00:00"/>
    <x v="480"/>
    <x v="1"/>
    <x v="0"/>
    <x v="2"/>
    <s v="SAFCO Commercial Wire Shelving, 72h"/>
    <n v="97.98"/>
    <n v="2"/>
    <x v="3836"/>
    <x v="2"/>
    <x v="10"/>
  </r>
  <r>
    <d v="2016-11-27T00:00:00"/>
    <x v="480"/>
    <x v="1"/>
    <x v="2"/>
    <x v="9"/>
    <s v="Memorex Micro Travel Drive 8 GB"/>
    <n v="62.4"/>
    <n v="6"/>
    <x v="3837"/>
    <x v="2"/>
    <x v="10"/>
  </r>
  <r>
    <d v="2016-11-27T00:00:00"/>
    <x v="583"/>
    <x v="12"/>
    <x v="2"/>
    <x v="6"/>
    <s v="Motorola Moto X"/>
    <n v="271.99"/>
    <n v="1"/>
    <x v="3838"/>
    <x v="2"/>
    <x v="10"/>
  </r>
  <r>
    <d v="2016-11-27T00:00:00"/>
    <x v="668"/>
    <x v="14"/>
    <x v="0"/>
    <x v="12"/>
    <s v="Euro-Pro Shark Turbo Vacuum"/>
    <n v="167.29"/>
    <n v="6"/>
    <x v="3839"/>
    <x v="2"/>
    <x v="10"/>
  </r>
  <r>
    <d v="2016-11-27T00:00:00"/>
    <x v="274"/>
    <x v="42"/>
    <x v="2"/>
    <x v="9"/>
    <s v="Verbatim 25 GB 6x Blu-ray Single Layer Recordable Disc, 3/Pack"/>
    <n v="34.950000000000003"/>
    <n v="5"/>
    <x v="3840"/>
    <x v="2"/>
    <x v="10"/>
  </r>
  <r>
    <d v="2016-11-27T00:00:00"/>
    <x v="274"/>
    <x v="42"/>
    <x v="0"/>
    <x v="3"/>
    <s v="Ibico Plastic Spiral Binding Combs"/>
    <n v="152"/>
    <n v="5"/>
    <x v="3841"/>
    <x v="2"/>
    <x v="10"/>
  </r>
  <r>
    <d v="2016-11-27T00:00:00"/>
    <x v="593"/>
    <x v="23"/>
    <x v="1"/>
    <x v="8"/>
    <s v="Ultra Door Pull Handle"/>
    <n v="31.56"/>
    <n v="3"/>
    <x v="2183"/>
    <x v="2"/>
    <x v="10"/>
  </r>
  <r>
    <d v="2016-11-27T00:00:00"/>
    <x v="221"/>
    <x v="16"/>
    <x v="2"/>
    <x v="6"/>
    <s v="Wi-Ex zBoost YX540 Cellular Phone Signal Booster"/>
    <n v="116.76"/>
    <n v="1"/>
    <x v="3842"/>
    <x v="2"/>
    <x v="10"/>
  </r>
  <r>
    <d v="2016-11-27T00:00:00"/>
    <x v="221"/>
    <x v="16"/>
    <x v="1"/>
    <x v="13"/>
    <s v="KI Adjustable-Height Table"/>
    <n v="331.02"/>
    <n v="7"/>
    <x v="3843"/>
    <x v="2"/>
    <x v="10"/>
  </r>
  <r>
    <d v="2016-11-27T00:00:00"/>
    <x v="752"/>
    <x v="12"/>
    <x v="0"/>
    <x v="2"/>
    <s v="Eldon Simplefile Box Office"/>
    <n v="39.81"/>
    <n v="4"/>
    <x v="3393"/>
    <x v="2"/>
    <x v="10"/>
  </r>
  <r>
    <d v="2016-11-27T00:00:00"/>
    <x v="92"/>
    <x v="23"/>
    <x v="0"/>
    <x v="0"/>
    <s v="Xerox 215"/>
    <n v="25.92"/>
    <n v="4"/>
    <x v="496"/>
    <x v="2"/>
    <x v="10"/>
  </r>
  <r>
    <d v="2016-11-27T00:00:00"/>
    <x v="92"/>
    <x v="23"/>
    <x v="0"/>
    <x v="4"/>
    <s v="Newell 324"/>
    <n v="34.65"/>
    <n v="3"/>
    <x v="420"/>
    <x v="2"/>
    <x v="10"/>
  </r>
  <r>
    <d v="2016-11-27T00:00:00"/>
    <x v="92"/>
    <x v="23"/>
    <x v="0"/>
    <x v="0"/>
    <s v="Xerox 1945"/>
    <n v="204.95"/>
    <n v="5"/>
    <x v="3844"/>
    <x v="2"/>
    <x v="10"/>
  </r>
  <r>
    <d v="2016-11-27T00:00:00"/>
    <x v="92"/>
    <x v="23"/>
    <x v="0"/>
    <x v="3"/>
    <s v="GBC Pre-Punched Binding Paper, Plastic, White, 8-1/2&quot; x 11&quot;"/>
    <n v="79.95"/>
    <n v="5"/>
    <x v="3069"/>
    <x v="2"/>
    <x v="10"/>
  </r>
  <r>
    <d v="2016-11-28T00:00:00"/>
    <x v="779"/>
    <x v="37"/>
    <x v="0"/>
    <x v="3"/>
    <s v="Avery Poly Binder Pockets"/>
    <n v="7.16"/>
    <n v="2"/>
    <x v="951"/>
    <x v="2"/>
    <x v="10"/>
  </r>
  <r>
    <d v="2016-11-28T00:00:00"/>
    <x v="8"/>
    <x v="16"/>
    <x v="0"/>
    <x v="3"/>
    <s v="ACCOHIDE Binder by Acco"/>
    <n v="7.43"/>
    <n v="6"/>
    <x v="3845"/>
    <x v="2"/>
    <x v="10"/>
  </r>
  <r>
    <d v="2016-11-28T00:00:00"/>
    <x v="211"/>
    <x v="4"/>
    <x v="1"/>
    <x v="5"/>
    <s v="Global Push Button Manager's Chair, Indigo"/>
    <n v="182.67"/>
    <n v="3"/>
    <x v="3846"/>
    <x v="2"/>
    <x v="10"/>
  </r>
  <r>
    <d v="2016-11-28T00:00:00"/>
    <x v="211"/>
    <x v="4"/>
    <x v="2"/>
    <x v="9"/>
    <s v="Kingston Digital DataTraveler 32GB USB 2.0"/>
    <n v="101.7"/>
    <n v="6"/>
    <x v="2622"/>
    <x v="2"/>
    <x v="10"/>
  </r>
  <r>
    <d v="2016-11-28T00:00:00"/>
    <x v="211"/>
    <x v="4"/>
    <x v="0"/>
    <x v="2"/>
    <s v="Tennsco Single-Tier Lockers"/>
    <n v="1126.02"/>
    <n v="3"/>
    <x v="3847"/>
    <x v="2"/>
    <x v="10"/>
  </r>
  <r>
    <d v="2016-11-28T00:00:00"/>
    <x v="211"/>
    <x v="4"/>
    <x v="0"/>
    <x v="2"/>
    <s v="24 Capacity Maxi Data Binder Racks, Pearl"/>
    <n v="1263.3"/>
    <n v="6"/>
    <x v="3848"/>
    <x v="2"/>
    <x v="10"/>
  </r>
  <r>
    <d v="2016-11-28T00:00:00"/>
    <x v="171"/>
    <x v="2"/>
    <x v="2"/>
    <x v="6"/>
    <s v="Wireless Extenders zBoost YX545 SOHO Signal Booster"/>
    <n v="340.18"/>
    <n v="3"/>
    <x v="3849"/>
    <x v="2"/>
    <x v="10"/>
  </r>
  <r>
    <d v="2016-11-28T00:00:00"/>
    <x v="171"/>
    <x v="2"/>
    <x v="0"/>
    <x v="7"/>
    <s v="Translucent Push Pins by OIC"/>
    <n v="12.67"/>
    <n v="8"/>
    <x v="773"/>
    <x v="2"/>
    <x v="10"/>
  </r>
  <r>
    <d v="2016-11-28T00:00:00"/>
    <x v="171"/>
    <x v="2"/>
    <x v="0"/>
    <x v="3"/>
    <s v="GBC Plasticlear Binding Covers"/>
    <n v="6.89"/>
    <n v="2"/>
    <x v="3850"/>
    <x v="2"/>
    <x v="10"/>
  </r>
  <r>
    <d v="2016-11-28T00:00:00"/>
    <x v="171"/>
    <x v="2"/>
    <x v="0"/>
    <x v="2"/>
    <s v="Tennsco Commercial Shelving"/>
    <n v="32.54"/>
    <n v="2"/>
    <x v="3851"/>
    <x v="2"/>
    <x v="10"/>
  </r>
  <r>
    <d v="2016-11-28T00:00:00"/>
    <x v="171"/>
    <x v="2"/>
    <x v="1"/>
    <x v="5"/>
    <s v="Situations Contoured Folding Chairs, 4/Set"/>
    <n v="347.8"/>
    <n v="7"/>
    <x v="3499"/>
    <x v="2"/>
    <x v="10"/>
  </r>
  <r>
    <d v="2016-11-29T00:00:00"/>
    <x v="317"/>
    <x v="0"/>
    <x v="2"/>
    <x v="9"/>
    <s v="Memorex Micro Travel Drive 32 GB"/>
    <n v="58.42"/>
    <n v="2"/>
    <x v="1051"/>
    <x v="2"/>
    <x v="10"/>
  </r>
  <r>
    <d v="2016-11-29T00:00:00"/>
    <x v="108"/>
    <x v="1"/>
    <x v="1"/>
    <x v="8"/>
    <s v="Tenex Chairmat w/ Average Lip, 45&quot; x 53&quot;"/>
    <n v="242.18"/>
    <n v="4"/>
    <x v="3852"/>
    <x v="2"/>
    <x v="10"/>
  </r>
  <r>
    <d v="2016-11-30T00:00:00"/>
    <x v="622"/>
    <x v="25"/>
    <x v="2"/>
    <x v="6"/>
    <s v="AT&amp;T 17929 Lendline Telephone"/>
    <n v="36.19"/>
    <n v="1"/>
    <x v="24"/>
    <x v="2"/>
    <x v="10"/>
  </r>
  <r>
    <d v="2016-11-30T00:00:00"/>
    <x v="206"/>
    <x v="14"/>
    <x v="0"/>
    <x v="0"/>
    <s v="REDIFORM Incoming/Outgoing Call Register, 11&quot; X 8 1/2&quot;, 100 Messages"/>
    <n v="33.36"/>
    <n v="4"/>
    <x v="1760"/>
    <x v="2"/>
    <x v="10"/>
  </r>
  <r>
    <d v="2016-11-30T00:00:00"/>
    <x v="206"/>
    <x v="14"/>
    <x v="0"/>
    <x v="0"/>
    <s v="Adams Phone Message Book, 200 Message Capacity, 8 1/16Â” x 11Â”"/>
    <n v="13.76"/>
    <n v="2"/>
    <x v="3853"/>
    <x v="2"/>
    <x v="10"/>
  </r>
  <r>
    <d v="2016-11-30T00:00:00"/>
    <x v="206"/>
    <x v="14"/>
    <x v="0"/>
    <x v="2"/>
    <s v="Sensible Storage WireTech Storage Systems"/>
    <n v="496.86"/>
    <n v="7"/>
    <x v="3727"/>
    <x v="2"/>
    <x v="10"/>
  </r>
  <r>
    <d v="2016-11-30T00:00:00"/>
    <x v="206"/>
    <x v="14"/>
    <x v="1"/>
    <x v="5"/>
    <s v="High-Back Leather Manager's Chair"/>
    <n v="389.97"/>
    <n v="3"/>
    <x v="2441"/>
    <x v="2"/>
    <x v="10"/>
  </r>
  <r>
    <d v="2016-12-01T00:00:00"/>
    <x v="333"/>
    <x v="28"/>
    <x v="0"/>
    <x v="0"/>
    <s v="Universal Premium White Copier/Laser Paper (20Lb. and 87 Bright)"/>
    <n v="23.92"/>
    <n v="4"/>
    <x v="1564"/>
    <x v="2"/>
    <x v="11"/>
  </r>
  <r>
    <d v="2016-12-01T00:00:00"/>
    <x v="264"/>
    <x v="36"/>
    <x v="1"/>
    <x v="5"/>
    <s v="Harbour Creations Steel Folding Chair"/>
    <n v="172.5"/>
    <n v="2"/>
    <x v="3854"/>
    <x v="2"/>
    <x v="11"/>
  </r>
  <r>
    <d v="2016-12-01T00:00:00"/>
    <x v="264"/>
    <x v="36"/>
    <x v="2"/>
    <x v="6"/>
    <s v="JBL Micro Wireless Portable Bluetooth Speaker"/>
    <n v="179.97"/>
    <n v="3"/>
    <x v="2467"/>
    <x v="2"/>
    <x v="11"/>
  </r>
  <r>
    <d v="2016-12-01T00:00:00"/>
    <x v="247"/>
    <x v="18"/>
    <x v="1"/>
    <x v="8"/>
    <s v="DAX Cubicle Frames - 8x10"/>
    <n v="17.309999999999999"/>
    <n v="3"/>
    <x v="376"/>
    <x v="2"/>
    <x v="11"/>
  </r>
  <r>
    <d v="2016-12-01T00:00:00"/>
    <x v="156"/>
    <x v="15"/>
    <x v="0"/>
    <x v="4"/>
    <s v="Newell 343"/>
    <n v="4.7"/>
    <n v="2"/>
    <x v="1018"/>
    <x v="2"/>
    <x v="11"/>
  </r>
  <r>
    <d v="2016-12-01T00:00:00"/>
    <x v="319"/>
    <x v="3"/>
    <x v="1"/>
    <x v="8"/>
    <s v="Westinghouse Clip-On Gooseneck Lamps"/>
    <n v="16.739999999999998"/>
    <n v="2"/>
    <x v="1787"/>
    <x v="2"/>
    <x v="11"/>
  </r>
  <r>
    <d v="2016-12-01T00:00:00"/>
    <x v="373"/>
    <x v="37"/>
    <x v="0"/>
    <x v="3"/>
    <s v="XtraLife ClearVue Slant-D Ring Binder, White, 3&quot;"/>
    <n v="88.08"/>
    <n v="6"/>
    <x v="3855"/>
    <x v="2"/>
    <x v="11"/>
  </r>
  <r>
    <d v="2016-12-01T00:00:00"/>
    <x v="373"/>
    <x v="37"/>
    <x v="1"/>
    <x v="5"/>
    <s v="Hon Every-Day Series Multi-Task Chairs"/>
    <n v="751.92"/>
    <n v="4"/>
    <x v="3856"/>
    <x v="2"/>
    <x v="11"/>
  </r>
  <r>
    <d v="2016-12-01T00:00:00"/>
    <x v="30"/>
    <x v="25"/>
    <x v="2"/>
    <x v="6"/>
    <s v="Jabra Supreme Plus Driver EditionÂ Headset"/>
    <n v="863.93"/>
    <n v="9"/>
    <x v="103"/>
    <x v="2"/>
    <x v="11"/>
  </r>
  <r>
    <d v="2016-12-01T00:00:00"/>
    <x v="522"/>
    <x v="0"/>
    <x v="1"/>
    <x v="5"/>
    <s v="Situations Contoured Folding Chairs, 4/Set"/>
    <n v="248.43"/>
    <n v="5"/>
    <x v="3857"/>
    <x v="2"/>
    <x v="11"/>
  </r>
  <r>
    <d v="2016-12-01T00:00:00"/>
    <x v="522"/>
    <x v="0"/>
    <x v="0"/>
    <x v="12"/>
    <s v="Acco 6 Outlet Guardian Premium Surge Suppressor"/>
    <n v="11.65"/>
    <n v="4"/>
    <x v="3858"/>
    <x v="2"/>
    <x v="11"/>
  </r>
  <r>
    <d v="2016-12-01T00:00:00"/>
    <x v="522"/>
    <x v="0"/>
    <x v="1"/>
    <x v="5"/>
    <s v="Global Push Button Manager's Chair, Indigo"/>
    <n v="85.25"/>
    <n v="2"/>
    <x v="3510"/>
    <x v="2"/>
    <x v="11"/>
  </r>
  <r>
    <d v="2016-12-01T00:00:00"/>
    <x v="67"/>
    <x v="32"/>
    <x v="2"/>
    <x v="6"/>
    <s v="Jensen SMPS-640 -Â speaker phone"/>
    <n v="137.94"/>
    <n v="3"/>
    <x v="3859"/>
    <x v="2"/>
    <x v="11"/>
  </r>
  <r>
    <d v="2016-12-01T00:00:00"/>
    <x v="67"/>
    <x v="32"/>
    <x v="1"/>
    <x v="8"/>
    <s v="Executive Impressions 14&quot;"/>
    <n v="111.15"/>
    <n v="5"/>
    <x v="1375"/>
    <x v="2"/>
    <x v="11"/>
  </r>
  <r>
    <d v="2016-12-01T00:00:00"/>
    <x v="67"/>
    <x v="32"/>
    <x v="0"/>
    <x v="12"/>
    <s v="Honeywell Enviracaire Portable HEPA Air Cleaner for 17' x 22' Room"/>
    <n v="901.95"/>
    <n v="3"/>
    <x v="3014"/>
    <x v="2"/>
    <x v="11"/>
  </r>
  <r>
    <d v="2016-12-01T00:00:00"/>
    <x v="67"/>
    <x v="32"/>
    <x v="1"/>
    <x v="13"/>
    <s v="Chromcraft Round Conference Tables"/>
    <n v="366.01"/>
    <n v="3"/>
    <x v="3860"/>
    <x v="2"/>
    <x v="11"/>
  </r>
  <r>
    <d v="2016-12-01T00:00:00"/>
    <x v="104"/>
    <x v="6"/>
    <x v="0"/>
    <x v="12"/>
    <s v="Honeywell Enviracaire Portable HEPA Air Cleaner for 17' x 22' Room"/>
    <n v="2104.5500000000002"/>
    <n v="7"/>
    <x v="3861"/>
    <x v="2"/>
    <x v="11"/>
  </r>
  <r>
    <d v="2016-12-01T00:00:00"/>
    <x v="104"/>
    <x v="6"/>
    <x v="0"/>
    <x v="14"/>
    <s v="Acme Softgrip Scissors"/>
    <n v="40.700000000000003"/>
    <n v="5"/>
    <x v="699"/>
    <x v="2"/>
    <x v="11"/>
  </r>
  <r>
    <d v="2016-12-01T00:00:00"/>
    <x v="162"/>
    <x v="3"/>
    <x v="1"/>
    <x v="8"/>
    <s v="Tenex Chairmats For Use With Carpeted Floors"/>
    <n v="31.96"/>
    <n v="2"/>
    <x v="121"/>
    <x v="2"/>
    <x v="11"/>
  </r>
  <r>
    <d v="2016-12-01T00:00:00"/>
    <x v="162"/>
    <x v="3"/>
    <x v="0"/>
    <x v="0"/>
    <s v="Xerox 1886"/>
    <n v="47.9"/>
    <n v="1"/>
    <x v="356"/>
    <x v="2"/>
    <x v="11"/>
  </r>
  <r>
    <d v="2016-12-01T00:00:00"/>
    <x v="162"/>
    <x v="3"/>
    <x v="0"/>
    <x v="2"/>
    <s v="Sauder Facets Collection Locker/File Cabinet, Sky Alder Finish"/>
    <n v="1112.94"/>
    <n v="3"/>
    <x v="3862"/>
    <x v="2"/>
    <x v="11"/>
  </r>
  <r>
    <d v="2016-12-01T00:00:00"/>
    <x v="162"/>
    <x v="3"/>
    <x v="0"/>
    <x v="10"/>
    <s v="#10- 4 1/8&quot; x 9 1/2&quot; Security-Tint Envelopes"/>
    <n v="22.92"/>
    <n v="3"/>
    <x v="1771"/>
    <x v="2"/>
    <x v="11"/>
  </r>
  <r>
    <d v="2016-12-01T00:00:00"/>
    <x v="470"/>
    <x v="3"/>
    <x v="0"/>
    <x v="4"/>
    <s v="Sanford Colorific Colored Pencils, 12/Box"/>
    <n v="23.04"/>
    <n v="8"/>
    <x v="112"/>
    <x v="2"/>
    <x v="11"/>
  </r>
  <r>
    <d v="2016-12-02T00:00:00"/>
    <x v="575"/>
    <x v="3"/>
    <x v="0"/>
    <x v="0"/>
    <s v="Xerox 192"/>
    <n v="25.92"/>
    <n v="4"/>
    <x v="496"/>
    <x v="2"/>
    <x v="11"/>
  </r>
  <r>
    <d v="2016-12-02T00:00:00"/>
    <x v="575"/>
    <x v="3"/>
    <x v="0"/>
    <x v="0"/>
    <s v="HP Office Recycled Paper (20Lb. and 87 Bright)"/>
    <n v="40.46"/>
    <n v="7"/>
    <x v="2375"/>
    <x v="2"/>
    <x v="11"/>
  </r>
  <r>
    <d v="2016-12-02T00:00:00"/>
    <x v="575"/>
    <x v="3"/>
    <x v="0"/>
    <x v="2"/>
    <s v="X-Rack File for Hanging Folders"/>
    <n v="33.869999999999997"/>
    <n v="3"/>
    <x v="109"/>
    <x v="2"/>
    <x v="11"/>
  </r>
  <r>
    <d v="2016-12-02T00:00:00"/>
    <x v="435"/>
    <x v="3"/>
    <x v="0"/>
    <x v="3"/>
    <s v="GBC VeloBind Cover Sets"/>
    <n v="24.7"/>
    <n v="2"/>
    <x v="713"/>
    <x v="2"/>
    <x v="11"/>
  </r>
  <r>
    <d v="2016-12-02T00:00:00"/>
    <x v="435"/>
    <x v="3"/>
    <x v="0"/>
    <x v="12"/>
    <s v="Holmes Cool Mist Humidifier for the Whole House with 8-Gallon Output per Day, Extended Life Filter"/>
    <n v="59.7"/>
    <n v="3"/>
    <x v="581"/>
    <x v="2"/>
    <x v="11"/>
  </r>
  <r>
    <d v="2016-12-02T00:00:00"/>
    <x v="435"/>
    <x v="3"/>
    <x v="1"/>
    <x v="8"/>
    <s v="Eldon Regeneration Recycled Desk Accessories, Black"/>
    <n v="14.52"/>
    <n v="3"/>
    <x v="814"/>
    <x v="2"/>
    <x v="11"/>
  </r>
  <r>
    <d v="2016-12-02T00:00:00"/>
    <x v="435"/>
    <x v="3"/>
    <x v="0"/>
    <x v="3"/>
    <s v="Satellite Sectional Post Binders"/>
    <n v="104.18"/>
    <n v="3"/>
    <x v="3863"/>
    <x v="2"/>
    <x v="11"/>
  </r>
  <r>
    <d v="2016-12-02T00:00:00"/>
    <x v="35"/>
    <x v="43"/>
    <x v="0"/>
    <x v="2"/>
    <s v="Deluxe Rollaway Locking File with Drawer"/>
    <n v="2079.4"/>
    <n v="5"/>
    <x v="3864"/>
    <x v="2"/>
    <x v="11"/>
  </r>
  <r>
    <d v="2016-12-02T00:00:00"/>
    <x v="35"/>
    <x v="43"/>
    <x v="2"/>
    <x v="6"/>
    <s v="VTech DS6151"/>
    <n v="629.95000000000005"/>
    <n v="5"/>
    <x v="2357"/>
    <x v="2"/>
    <x v="11"/>
  </r>
  <r>
    <d v="2016-12-02T00:00:00"/>
    <x v="35"/>
    <x v="43"/>
    <x v="1"/>
    <x v="8"/>
    <s v="Eldon 500 Class Desk Accessories"/>
    <n v="72.42"/>
    <n v="6"/>
    <x v="3865"/>
    <x v="2"/>
    <x v="11"/>
  </r>
  <r>
    <d v="2016-12-02T00:00:00"/>
    <x v="509"/>
    <x v="20"/>
    <x v="0"/>
    <x v="3"/>
    <s v="Ibico EB-19 Dual Function Manual Binding System"/>
    <n v="415.18"/>
    <n v="3"/>
    <x v="3866"/>
    <x v="2"/>
    <x v="11"/>
  </r>
  <r>
    <d v="2016-12-02T00:00:00"/>
    <x v="509"/>
    <x v="20"/>
    <x v="0"/>
    <x v="3"/>
    <s v="XtraLife ClearVue Slant-D Ring Binder, White, 3&quot;"/>
    <n v="35.229999999999997"/>
    <n v="3"/>
    <x v="2240"/>
    <x v="2"/>
    <x v="11"/>
  </r>
  <r>
    <d v="2016-12-02T00:00:00"/>
    <x v="509"/>
    <x v="20"/>
    <x v="0"/>
    <x v="0"/>
    <s v="Green Bar Computer Printout Paper"/>
    <n v="54.96"/>
    <n v="1"/>
    <x v="3867"/>
    <x v="2"/>
    <x v="11"/>
  </r>
  <r>
    <d v="2016-12-02T00:00:00"/>
    <x v="464"/>
    <x v="26"/>
    <x v="2"/>
    <x v="9"/>
    <s v="WD My Passport Ultra 1TB Portable External Hard Drive"/>
    <n v="165.6"/>
    <n v="3"/>
    <x v="2859"/>
    <x v="2"/>
    <x v="11"/>
  </r>
  <r>
    <d v="2016-12-02T00:00:00"/>
    <x v="203"/>
    <x v="30"/>
    <x v="0"/>
    <x v="3"/>
    <s v="GBC White Gloss Covers, Plain Front"/>
    <n v="115.84"/>
    <n v="8"/>
    <x v="3868"/>
    <x v="2"/>
    <x v="11"/>
  </r>
  <r>
    <d v="2016-12-02T00:00:00"/>
    <x v="168"/>
    <x v="0"/>
    <x v="1"/>
    <x v="11"/>
    <s v="Sauder Camden County Collection Library"/>
    <n v="781.86"/>
    <n v="10"/>
    <x v="3869"/>
    <x v="2"/>
    <x v="11"/>
  </r>
  <r>
    <d v="2016-12-02T00:00:00"/>
    <x v="168"/>
    <x v="0"/>
    <x v="0"/>
    <x v="0"/>
    <s v="Xerox 1962"/>
    <n v="30.82"/>
    <n v="9"/>
    <x v="1196"/>
    <x v="2"/>
    <x v="11"/>
  </r>
  <r>
    <d v="2016-12-03T00:00:00"/>
    <x v="709"/>
    <x v="20"/>
    <x v="0"/>
    <x v="0"/>
    <s v="Xerox 1964"/>
    <n v="182.72"/>
    <n v="8"/>
    <x v="1643"/>
    <x v="2"/>
    <x v="11"/>
  </r>
  <r>
    <d v="2016-12-03T00:00:00"/>
    <x v="709"/>
    <x v="20"/>
    <x v="1"/>
    <x v="13"/>
    <s v="Bevis Traditional Conference Table Top, Plinth Base"/>
    <n v="400.03"/>
    <n v="2"/>
    <x v="3870"/>
    <x v="2"/>
    <x v="11"/>
  </r>
  <r>
    <d v="2016-12-03T00:00:00"/>
    <x v="709"/>
    <x v="20"/>
    <x v="0"/>
    <x v="2"/>
    <s v="Personal Folder Holder, Ebony"/>
    <n v="33.630000000000003"/>
    <n v="3"/>
    <x v="2656"/>
    <x v="2"/>
    <x v="11"/>
  </r>
  <r>
    <d v="2016-12-03T00:00:00"/>
    <x v="709"/>
    <x v="20"/>
    <x v="1"/>
    <x v="5"/>
    <s v="Global Leather Highback Executive Chair with Pneumatic Height Adjustment, Black"/>
    <n v="542.65"/>
    <n v="3"/>
    <x v="3871"/>
    <x v="2"/>
    <x v="11"/>
  </r>
  <r>
    <d v="2016-12-03T00:00:00"/>
    <x v="709"/>
    <x v="20"/>
    <x v="0"/>
    <x v="1"/>
    <s v="Avery 520"/>
    <n v="6.3"/>
    <n v="2"/>
    <x v="3354"/>
    <x v="2"/>
    <x v="11"/>
  </r>
  <r>
    <d v="2016-12-03T00:00:00"/>
    <x v="740"/>
    <x v="2"/>
    <x v="0"/>
    <x v="12"/>
    <s v="Honeywell Enviracaire Portable HEPA Air Cleaner for up to 10 x 16 Room"/>
    <n v="394.82"/>
    <n v="4"/>
    <x v="3872"/>
    <x v="2"/>
    <x v="11"/>
  </r>
  <r>
    <d v="2016-12-03T00:00:00"/>
    <x v="740"/>
    <x v="2"/>
    <x v="0"/>
    <x v="3"/>
    <s v="GBC Clear Cover, 8-1/2 x 11, unpunched, 25 covers per pack"/>
    <n v="18.190000000000001"/>
    <n v="4"/>
    <x v="3873"/>
    <x v="2"/>
    <x v="11"/>
  </r>
  <r>
    <d v="2016-12-03T00:00:00"/>
    <x v="685"/>
    <x v="3"/>
    <x v="2"/>
    <x v="9"/>
    <s v="LogitechÂ Z-906 Speaker sys - home theater - 5.1-CH"/>
    <n v="1649.95"/>
    <n v="5"/>
    <x v="3874"/>
    <x v="2"/>
    <x v="11"/>
  </r>
  <r>
    <d v="2016-12-03T00:00:00"/>
    <x v="685"/>
    <x v="3"/>
    <x v="1"/>
    <x v="8"/>
    <s v="3M Polarizing Light Filter Sleeves"/>
    <n v="111.9"/>
    <n v="6"/>
    <x v="3875"/>
    <x v="2"/>
    <x v="11"/>
  </r>
  <r>
    <d v="2016-12-03T00:00:00"/>
    <x v="13"/>
    <x v="18"/>
    <x v="1"/>
    <x v="13"/>
    <s v="Hon 5100 Series Wood Tables"/>
    <n v="581.96"/>
    <n v="2"/>
    <x v="3876"/>
    <x v="2"/>
    <x v="11"/>
  </r>
  <r>
    <d v="2016-12-03T00:00:00"/>
    <x v="13"/>
    <x v="18"/>
    <x v="1"/>
    <x v="5"/>
    <s v="Global Stack Chair with Arms, Black"/>
    <n v="29.98"/>
    <n v="1"/>
    <x v="2184"/>
    <x v="2"/>
    <x v="11"/>
  </r>
  <r>
    <d v="2016-12-03T00:00:00"/>
    <x v="95"/>
    <x v="3"/>
    <x v="0"/>
    <x v="2"/>
    <s v="Fellowes Staxonsteel Drawer Files"/>
    <n v="772.68"/>
    <n v="4"/>
    <x v="2287"/>
    <x v="2"/>
    <x v="11"/>
  </r>
  <r>
    <d v="2016-12-03T00:00:00"/>
    <x v="310"/>
    <x v="3"/>
    <x v="1"/>
    <x v="13"/>
    <s v="Hon 4060 Series Tables"/>
    <n v="268.7"/>
    <n v="3"/>
    <x v="1690"/>
    <x v="2"/>
    <x v="11"/>
  </r>
  <r>
    <d v="2016-12-03T00:00:00"/>
    <x v="310"/>
    <x v="3"/>
    <x v="0"/>
    <x v="4"/>
    <s v="Rogers Handheld Barrel Pencil Sharpener"/>
    <n v="21.92"/>
    <n v="8"/>
    <x v="204"/>
    <x v="2"/>
    <x v="11"/>
  </r>
  <r>
    <d v="2016-12-03T00:00:00"/>
    <x v="310"/>
    <x v="3"/>
    <x v="0"/>
    <x v="2"/>
    <s v="Acco Perma 4000 Stacking Storage Drawers"/>
    <n v="48.72"/>
    <n v="3"/>
    <x v="1007"/>
    <x v="2"/>
    <x v="11"/>
  </r>
  <r>
    <d v="2016-12-03T00:00:00"/>
    <x v="310"/>
    <x v="3"/>
    <x v="1"/>
    <x v="11"/>
    <s v="O'Sullivan Living Dimensions 2-Shelf Bookcases"/>
    <n v="205.67"/>
    <n v="2"/>
    <x v="253"/>
    <x v="2"/>
    <x v="11"/>
  </r>
  <r>
    <d v="2016-12-04T00:00:00"/>
    <x v="383"/>
    <x v="20"/>
    <x v="1"/>
    <x v="8"/>
    <s v="Eldon Delta Triangular Chair Mat, 52&quot; x 58&quot;, Clear"/>
    <n v="113.79"/>
    <n v="3"/>
    <x v="3877"/>
    <x v="2"/>
    <x v="11"/>
  </r>
  <r>
    <d v="2016-12-04T00:00:00"/>
    <x v="383"/>
    <x v="20"/>
    <x v="2"/>
    <x v="9"/>
    <s v="Enermax Aurora Lite Keyboard"/>
    <n v="78.150000000000006"/>
    <n v="1"/>
    <x v="2574"/>
    <x v="2"/>
    <x v="11"/>
  </r>
  <r>
    <d v="2016-12-04T00:00:00"/>
    <x v="383"/>
    <x v="20"/>
    <x v="0"/>
    <x v="3"/>
    <s v="Peel &amp; Stick Add-On Corner Pockets"/>
    <n v="1.73"/>
    <n v="1"/>
    <x v="537"/>
    <x v="2"/>
    <x v="11"/>
  </r>
  <r>
    <d v="2016-12-04T00:00:00"/>
    <x v="383"/>
    <x v="20"/>
    <x v="0"/>
    <x v="0"/>
    <s v="Easy-staple paper"/>
    <n v="40.56"/>
    <n v="4"/>
    <x v="1400"/>
    <x v="2"/>
    <x v="11"/>
  </r>
  <r>
    <d v="2016-12-04T00:00:00"/>
    <x v="383"/>
    <x v="20"/>
    <x v="0"/>
    <x v="2"/>
    <s v="Carina Media Storage Towers in Natural &amp; Black"/>
    <n v="182.94"/>
    <n v="3"/>
    <x v="3878"/>
    <x v="2"/>
    <x v="11"/>
  </r>
  <r>
    <d v="2016-12-04T00:00:00"/>
    <x v="383"/>
    <x v="20"/>
    <x v="0"/>
    <x v="2"/>
    <s v="Fellowes Econo/Stor Drawers"/>
    <n v="193.86"/>
    <n v="2"/>
    <x v="3126"/>
    <x v="2"/>
    <x v="11"/>
  </r>
  <r>
    <d v="2016-12-04T00:00:00"/>
    <x v="227"/>
    <x v="20"/>
    <x v="0"/>
    <x v="2"/>
    <s v="Belkin OmniView SE Rackmount Kit"/>
    <n v="212.88"/>
    <n v="6"/>
    <x v="62"/>
    <x v="2"/>
    <x v="11"/>
  </r>
  <r>
    <d v="2016-12-04T00:00:00"/>
    <x v="272"/>
    <x v="20"/>
    <x v="0"/>
    <x v="3"/>
    <s v="GBC Instant Report Kit"/>
    <n v="15.53"/>
    <n v="3"/>
    <x v="1244"/>
    <x v="2"/>
    <x v="11"/>
  </r>
  <r>
    <d v="2016-12-04T00:00:00"/>
    <x v="388"/>
    <x v="3"/>
    <x v="0"/>
    <x v="0"/>
    <s v="Xerox 1915"/>
    <n v="104.85"/>
    <n v="1"/>
    <x v="672"/>
    <x v="2"/>
    <x v="11"/>
  </r>
  <r>
    <d v="2016-12-05T00:00:00"/>
    <x v="576"/>
    <x v="22"/>
    <x v="0"/>
    <x v="3"/>
    <s v="Fellowes PB200 Plastic Comb Binding Machine"/>
    <n v="407.98"/>
    <n v="3"/>
    <x v="3247"/>
    <x v="2"/>
    <x v="11"/>
  </r>
  <r>
    <d v="2016-12-05T00:00:00"/>
    <x v="780"/>
    <x v="21"/>
    <x v="2"/>
    <x v="6"/>
    <s v="Plantronics CordlessÂ Phone HeadsetÂ with In-line Volume - M214C"/>
    <n v="384.45"/>
    <n v="11"/>
    <x v="3879"/>
    <x v="2"/>
    <x v="11"/>
  </r>
  <r>
    <d v="2016-12-05T00:00:00"/>
    <x v="780"/>
    <x v="21"/>
    <x v="2"/>
    <x v="6"/>
    <s v="Anker Astro 15000mAh USB Portable Charger"/>
    <n v="149.97"/>
    <n v="3"/>
    <x v="1964"/>
    <x v="2"/>
    <x v="11"/>
  </r>
  <r>
    <d v="2016-12-05T00:00:00"/>
    <x v="780"/>
    <x v="21"/>
    <x v="1"/>
    <x v="5"/>
    <s v="Hon Deluxe Fabric Upholstered Stacking Chairs, Rounded Back"/>
    <n v="1951.84"/>
    <n v="8"/>
    <x v="3880"/>
    <x v="2"/>
    <x v="11"/>
  </r>
  <r>
    <d v="2016-12-05T00:00:00"/>
    <x v="780"/>
    <x v="21"/>
    <x v="0"/>
    <x v="3"/>
    <s v="GBC Prestige Therm-A-Bind Covers"/>
    <n v="171.55"/>
    <n v="5"/>
    <x v="956"/>
    <x v="2"/>
    <x v="11"/>
  </r>
  <r>
    <d v="2016-12-05T00:00:00"/>
    <x v="229"/>
    <x v="5"/>
    <x v="1"/>
    <x v="8"/>
    <s v="Howard Miller 16&quot; Diameter Gallery Wall Clock"/>
    <n v="191.82"/>
    <n v="3"/>
    <x v="1168"/>
    <x v="2"/>
    <x v="11"/>
  </r>
  <r>
    <d v="2016-12-05T00:00:00"/>
    <x v="229"/>
    <x v="20"/>
    <x v="0"/>
    <x v="2"/>
    <s v="Dual Level, Single-Width Filing Carts"/>
    <n v="465.18"/>
    <n v="3"/>
    <x v="1629"/>
    <x v="2"/>
    <x v="11"/>
  </r>
  <r>
    <d v="2016-12-05T00:00:00"/>
    <x v="166"/>
    <x v="32"/>
    <x v="1"/>
    <x v="11"/>
    <s v="O'Sullivan 5-Shelf Heavy-Duty Bookcases"/>
    <n v="81.94"/>
    <n v="1"/>
    <x v="3881"/>
    <x v="2"/>
    <x v="11"/>
  </r>
  <r>
    <d v="2016-12-05T00:00:00"/>
    <x v="529"/>
    <x v="44"/>
    <x v="0"/>
    <x v="4"/>
    <s v="BIC Brite Liner Grip Highlighters, Assorted, 5/Pack"/>
    <n v="33.92"/>
    <n v="8"/>
    <x v="3803"/>
    <x v="2"/>
    <x v="11"/>
  </r>
  <r>
    <d v="2016-12-05T00:00:00"/>
    <x v="633"/>
    <x v="5"/>
    <x v="2"/>
    <x v="6"/>
    <s v="Samsung Galaxy S III - 16GB - pebble blue (T-Mobile)"/>
    <n v="699.98"/>
    <n v="2"/>
    <x v="1679"/>
    <x v="2"/>
    <x v="11"/>
  </r>
  <r>
    <d v="2016-12-05T00:00:00"/>
    <x v="633"/>
    <x v="5"/>
    <x v="0"/>
    <x v="2"/>
    <s v="Fellowes Bankers Box Staxonsteel Drawer File/Stacking System"/>
    <n v="584.82000000000005"/>
    <n v="9"/>
    <x v="3882"/>
    <x v="2"/>
    <x v="11"/>
  </r>
  <r>
    <d v="2016-12-05T00:00:00"/>
    <x v="211"/>
    <x v="1"/>
    <x v="0"/>
    <x v="1"/>
    <s v="Avery 483"/>
    <n v="11.95"/>
    <n v="3"/>
    <x v="2014"/>
    <x v="2"/>
    <x v="11"/>
  </r>
  <r>
    <d v="2016-12-05T00:00:00"/>
    <x v="109"/>
    <x v="1"/>
    <x v="0"/>
    <x v="4"/>
    <s v="Newell 311"/>
    <n v="3.54"/>
    <n v="2"/>
    <x v="12"/>
    <x v="2"/>
    <x v="11"/>
  </r>
  <r>
    <d v="2016-12-05T00:00:00"/>
    <x v="736"/>
    <x v="7"/>
    <x v="1"/>
    <x v="8"/>
    <s v="Electrix 20W Halogen Replacement Bulb for Zoom-In Desk Lamp"/>
    <n v="13.4"/>
    <n v="1"/>
    <x v="2765"/>
    <x v="2"/>
    <x v="11"/>
  </r>
  <r>
    <d v="2016-12-05T00:00:00"/>
    <x v="736"/>
    <x v="7"/>
    <x v="0"/>
    <x v="0"/>
    <s v="Easy-staple paper"/>
    <n v="4.9800000000000004"/>
    <n v="1"/>
    <x v="115"/>
    <x v="2"/>
    <x v="11"/>
  </r>
  <r>
    <d v="2016-12-05T00:00:00"/>
    <x v="736"/>
    <x v="7"/>
    <x v="0"/>
    <x v="10"/>
    <s v="#10 White Business Envelopes,4 1/8 x 9 1/2"/>
    <n v="109.69"/>
    <n v="7"/>
    <x v="3883"/>
    <x v="2"/>
    <x v="11"/>
  </r>
  <r>
    <d v="2016-12-06T00:00:00"/>
    <x v="480"/>
    <x v="3"/>
    <x v="0"/>
    <x v="0"/>
    <s v="Xerox 216"/>
    <n v="19.440000000000001"/>
    <n v="3"/>
    <x v="5"/>
    <x v="2"/>
    <x v="11"/>
  </r>
  <r>
    <d v="2016-12-06T00:00:00"/>
    <x v="217"/>
    <x v="22"/>
    <x v="2"/>
    <x v="6"/>
    <s v="Plantronics Calisto P620-M USB Wireless Speakerphone System"/>
    <n v="156.79"/>
    <n v="1"/>
    <x v="1452"/>
    <x v="2"/>
    <x v="11"/>
  </r>
  <r>
    <d v="2016-12-06T00:00:00"/>
    <x v="217"/>
    <x v="22"/>
    <x v="2"/>
    <x v="6"/>
    <s v="Google Nexus 5"/>
    <n v="431.98"/>
    <n v="3"/>
    <x v="2618"/>
    <x v="2"/>
    <x v="11"/>
  </r>
  <r>
    <d v="2016-12-06T00:00:00"/>
    <x v="217"/>
    <x v="22"/>
    <x v="0"/>
    <x v="10"/>
    <s v="Jet-Pak Recycled Peel 'N' Seal Padded Mailers"/>
    <n v="35.89"/>
    <n v="1"/>
    <x v="1652"/>
    <x v="2"/>
    <x v="11"/>
  </r>
  <r>
    <d v="2016-12-06T00:00:00"/>
    <x v="217"/>
    <x v="22"/>
    <x v="0"/>
    <x v="3"/>
    <s v="Ibico Plastic and Wire Spiral Binding Combs"/>
    <n v="47.21"/>
    <n v="7"/>
    <x v="3884"/>
    <x v="2"/>
    <x v="11"/>
  </r>
  <r>
    <d v="2016-12-06T00:00:00"/>
    <x v="217"/>
    <x v="22"/>
    <x v="0"/>
    <x v="0"/>
    <s v="Xerox 1880"/>
    <n v="248.08"/>
    <n v="7"/>
    <x v="3885"/>
    <x v="2"/>
    <x v="11"/>
  </r>
  <r>
    <d v="2016-12-06T00:00:00"/>
    <x v="217"/>
    <x v="22"/>
    <x v="0"/>
    <x v="0"/>
    <s v="Snap-A-Way Black Print Carbonless Ruled Speed Letter, Triplicate"/>
    <n v="189.7"/>
    <n v="5"/>
    <x v="3886"/>
    <x v="2"/>
    <x v="11"/>
  </r>
  <r>
    <d v="2016-12-06T00:00:00"/>
    <x v="217"/>
    <x v="22"/>
    <x v="0"/>
    <x v="3"/>
    <s v="GBC Standard Therm-A-Bind Covers"/>
    <n v="59.81"/>
    <n v="3"/>
    <x v="503"/>
    <x v="2"/>
    <x v="11"/>
  </r>
  <r>
    <d v="2016-12-06T00:00:00"/>
    <x v="679"/>
    <x v="20"/>
    <x v="0"/>
    <x v="3"/>
    <s v="Ibico EB-19 Dual Function Manual Binding System"/>
    <n v="968.74"/>
    <n v="7"/>
    <x v="3887"/>
    <x v="2"/>
    <x v="11"/>
  </r>
  <r>
    <d v="2016-12-06T00:00:00"/>
    <x v="679"/>
    <x v="20"/>
    <x v="0"/>
    <x v="3"/>
    <s v="Trimflex Flexible Post Binders"/>
    <n v="222.35"/>
    <n v="13"/>
    <x v="3888"/>
    <x v="2"/>
    <x v="11"/>
  </r>
  <r>
    <d v="2016-12-06T00:00:00"/>
    <x v="679"/>
    <x v="20"/>
    <x v="2"/>
    <x v="16"/>
    <s v="Brother DCP1000 Digital 3 in 1 Multifunction Machine"/>
    <n v="479.98"/>
    <n v="2"/>
    <x v="380"/>
    <x v="2"/>
    <x v="11"/>
  </r>
  <r>
    <d v="2016-12-06T00:00:00"/>
    <x v="64"/>
    <x v="3"/>
    <x v="2"/>
    <x v="6"/>
    <s v="Avaya 5410 Digital phone"/>
    <n v="271.95999999999998"/>
    <n v="5"/>
    <x v="3889"/>
    <x v="2"/>
    <x v="11"/>
  </r>
  <r>
    <d v="2016-12-06T00:00:00"/>
    <x v="64"/>
    <x v="3"/>
    <x v="0"/>
    <x v="4"/>
    <s v="Blackstonian Pencils"/>
    <n v="18.690000000000001"/>
    <n v="7"/>
    <x v="1292"/>
    <x v="2"/>
    <x v="11"/>
  </r>
  <r>
    <d v="2016-12-06T00:00:00"/>
    <x v="64"/>
    <x v="3"/>
    <x v="0"/>
    <x v="0"/>
    <s v="Xerox 1977"/>
    <n v="13.36"/>
    <n v="2"/>
    <x v="846"/>
    <x v="2"/>
    <x v="11"/>
  </r>
  <r>
    <d v="2016-12-06T00:00:00"/>
    <x v="64"/>
    <x v="3"/>
    <x v="2"/>
    <x v="6"/>
    <s v="Cisco SPA301"/>
    <n v="249.58"/>
    <n v="2"/>
    <x v="2008"/>
    <x v="2"/>
    <x v="11"/>
  </r>
  <r>
    <d v="2016-12-06T00:00:00"/>
    <x v="64"/>
    <x v="3"/>
    <x v="0"/>
    <x v="7"/>
    <s v="Alliance Big Bands Rubber Bands, 12/Pack"/>
    <n v="13.86"/>
    <n v="7"/>
    <x v="62"/>
    <x v="2"/>
    <x v="11"/>
  </r>
  <r>
    <d v="2016-12-06T00:00:00"/>
    <x v="64"/>
    <x v="3"/>
    <x v="0"/>
    <x v="3"/>
    <s v="Avery Durable Slant Ring Binders With Label Holder"/>
    <n v="13.38"/>
    <n v="4"/>
    <x v="658"/>
    <x v="2"/>
    <x v="11"/>
  </r>
  <r>
    <d v="2016-12-06T00:00:00"/>
    <x v="64"/>
    <x v="3"/>
    <x v="0"/>
    <x v="3"/>
    <s v="Ibico Recycled Linen-Style Covers"/>
    <n v="437.47"/>
    <n v="14"/>
    <x v="3890"/>
    <x v="2"/>
    <x v="11"/>
  </r>
  <r>
    <d v="2016-12-08T00:00:00"/>
    <x v="702"/>
    <x v="0"/>
    <x v="2"/>
    <x v="6"/>
    <s v="GE 30524EE4"/>
    <n v="1097.54"/>
    <n v="7"/>
    <x v="3891"/>
    <x v="2"/>
    <x v="11"/>
  </r>
  <r>
    <d v="2016-12-08T00:00:00"/>
    <x v="702"/>
    <x v="0"/>
    <x v="1"/>
    <x v="8"/>
    <s v="Electrix Architect's Clamp-On Swing Arm Lamp, Black"/>
    <n v="190.92"/>
    <n v="5"/>
    <x v="3892"/>
    <x v="2"/>
    <x v="11"/>
  </r>
  <r>
    <d v="2016-12-08T00:00:00"/>
    <x v="87"/>
    <x v="28"/>
    <x v="2"/>
    <x v="6"/>
    <s v="Motorola HK250 Universal Bluetooth Headset"/>
    <n v="114.95"/>
    <n v="5"/>
    <x v="2889"/>
    <x v="2"/>
    <x v="11"/>
  </r>
  <r>
    <d v="2016-12-08T00:00:00"/>
    <x v="425"/>
    <x v="10"/>
    <x v="0"/>
    <x v="3"/>
    <s v="Universal Recycled Hanging Pressboard Report Binders, Letter Size"/>
    <n v="12.96"/>
    <n v="7"/>
    <x v="3893"/>
    <x v="2"/>
    <x v="11"/>
  </r>
  <r>
    <d v="2016-12-08T00:00:00"/>
    <x v="386"/>
    <x v="3"/>
    <x v="0"/>
    <x v="4"/>
    <s v="Newell 341"/>
    <n v="8.56"/>
    <n v="2"/>
    <x v="840"/>
    <x v="2"/>
    <x v="11"/>
  </r>
  <r>
    <d v="2016-12-08T00:00:00"/>
    <x v="386"/>
    <x v="3"/>
    <x v="0"/>
    <x v="0"/>
    <s v="Xerox 204"/>
    <n v="45.36"/>
    <n v="7"/>
    <x v="407"/>
    <x v="2"/>
    <x v="11"/>
  </r>
  <r>
    <d v="2016-12-08T00:00:00"/>
    <x v="386"/>
    <x v="3"/>
    <x v="1"/>
    <x v="13"/>
    <s v="Hon 94000 Series Round Tables"/>
    <n v="1421.66"/>
    <n v="6"/>
    <x v="3894"/>
    <x v="2"/>
    <x v="11"/>
  </r>
  <r>
    <d v="2016-12-08T00:00:00"/>
    <x v="440"/>
    <x v="3"/>
    <x v="0"/>
    <x v="2"/>
    <s v="SimpliFile Personal File, Black Granite, 15w x 6-15/16d x 11-1/4h"/>
    <n v="34.049999999999997"/>
    <n v="3"/>
    <x v="821"/>
    <x v="2"/>
    <x v="11"/>
  </r>
  <r>
    <d v="2016-12-08T00:00:00"/>
    <x v="440"/>
    <x v="3"/>
    <x v="0"/>
    <x v="2"/>
    <s v="Fellowes High-Stak Drawer Files"/>
    <n v="352.38"/>
    <n v="2"/>
    <x v="3895"/>
    <x v="2"/>
    <x v="11"/>
  </r>
  <r>
    <d v="2016-12-08T00:00:00"/>
    <x v="352"/>
    <x v="25"/>
    <x v="2"/>
    <x v="6"/>
    <s v="Cisco SPA301"/>
    <n v="249.58"/>
    <n v="2"/>
    <x v="2008"/>
    <x v="2"/>
    <x v="11"/>
  </r>
  <r>
    <d v="2016-12-08T00:00:00"/>
    <x v="352"/>
    <x v="25"/>
    <x v="2"/>
    <x v="9"/>
    <s v="Maxell 4.7GB DVD-R"/>
    <n v="68.11"/>
    <n v="3"/>
    <x v="3702"/>
    <x v="2"/>
    <x v="11"/>
  </r>
  <r>
    <d v="2016-12-08T00:00:00"/>
    <x v="352"/>
    <x v="25"/>
    <x v="2"/>
    <x v="9"/>
    <s v="ImationÂ 30456 USBÂ Flash DriveÂ 8GB"/>
    <n v="16.559999999999999"/>
    <n v="3"/>
    <x v="3896"/>
    <x v="2"/>
    <x v="11"/>
  </r>
  <r>
    <d v="2016-12-08T00:00:00"/>
    <x v="640"/>
    <x v="10"/>
    <x v="0"/>
    <x v="0"/>
    <s v="Ampad Gold Fibre Wirebound Steno Books, 6&quot; x 9&quot;, Gregg Ruled"/>
    <n v="10.58"/>
    <n v="3"/>
    <x v="951"/>
    <x v="2"/>
    <x v="11"/>
  </r>
  <r>
    <d v="2016-12-08T00:00:00"/>
    <x v="316"/>
    <x v="21"/>
    <x v="1"/>
    <x v="11"/>
    <s v="Bush Westfield Collection Bookcases, Dark Cherry Finish"/>
    <n v="405.86"/>
    <n v="7"/>
    <x v="2875"/>
    <x v="2"/>
    <x v="11"/>
  </r>
  <r>
    <d v="2016-12-08T00:00:00"/>
    <x v="316"/>
    <x v="21"/>
    <x v="1"/>
    <x v="5"/>
    <s v="Hon GuestStacker Chair"/>
    <n v="680.01"/>
    <n v="3"/>
    <x v="3897"/>
    <x v="2"/>
    <x v="11"/>
  </r>
  <r>
    <d v="2016-12-09T00:00:00"/>
    <x v="127"/>
    <x v="40"/>
    <x v="0"/>
    <x v="4"/>
    <s v="Newell 318"/>
    <n v="19.46"/>
    <n v="7"/>
    <x v="2080"/>
    <x v="2"/>
    <x v="11"/>
  </r>
  <r>
    <d v="2016-12-09T00:00:00"/>
    <x v="127"/>
    <x v="40"/>
    <x v="0"/>
    <x v="12"/>
    <s v="Acco Six-Outlet Power Strip, 4' Cord Length"/>
    <n v="60.34"/>
    <n v="7"/>
    <x v="3898"/>
    <x v="2"/>
    <x v="11"/>
  </r>
  <r>
    <d v="2016-12-09T00:00:00"/>
    <x v="667"/>
    <x v="32"/>
    <x v="0"/>
    <x v="1"/>
    <s v="Avery 517"/>
    <n v="3.69"/>
    <n v="1"/>
    <x v="1515"/>
    <x v="2"/>
    <x v="11"/>
  </r>
  <r>
    <d v="2016-12-09T00:00:00"/>
    <x v="667"/>
    <x v="32"/>
    <x v="0"/>
    <x v="1"/>
    <s v="Avery 477"/>
    <n v="122.12"/>
    <n v="4"/>
    <x v="3281"/>
    <x v="2"/>
    <x v="11"/>
  </r>
  <r>
    <d v="2016-12-09T00:00:00"/>
    <x v="169"/>
    <x v="0"/>
    <x v="0"/>
    <x v="0"/>
    <s v="Things To Do Today Pad"/>
    <n v="9.39"/>
    <n v="2"/>
    <x v="1300"/>
    <x v="2"/>
    <x v="11"/>
  </r>
  <r>
    <d v="2016-12-09T00:00:00"/>
    <x v="169"/>
    <x v="0"/>
    <x v="0"/>
    <x v="4"/>
    <s v="Hunt BOSTON Vista Battery-Operated Pencil Sharpener, Black"/>
    <n v="9.33"/>
    <n v="1"/>
    <x v="595"/>
    <x v="2"/>
    <x v="11"/>
  </r>
  <r>
    <d v="2016-12-09T00:00:00"/>
    <x v="105"/>
    <x v="15"/>
    <x v="1"/>
    <x v="13"/>
    <s v="Hon 61000 Series Interactive Training Tables"/>
    <n v="79.97"/>
    <n v="3"/>
    <x v="3899"/>
    <x v="2"/>
    <x v="11"/>
  </r>
  <r>
    <d v="2016-12-09T00:00:00"/>
    <x v="105"/>
    <x v="15"/>
    <x v="0"/>
    <x v="3"/>
    <s v="Acco Pressboard Covers with Storage Hooks, 14 7/8&quot; x 11&quot;, Light Blue"/>
    <n v="2.95"/>
    <n v="2"/>
    <x v="2383"/>
    <x v="2"/>
    <x v="11"/>
  </r>
  <r>
    <d v="2016-12-09T00:00:00"/>
    <x v="564"/>
    <x v="14"/>
    <x v="2"/>
    <x v="6"/>
    <s v="LF Elite 3D Dazzle Designer Hard Case Cover, Lf Stylus Pen and Wiper For Apple Iphone 5c Mini Lite"/>
    <n v="10.9"/>
    <n v="1"/>
    <x v="1810"/>
    <x v="2"/>
    <x v="11"/>
  </r>
  <r>
    <d v="2016-12-09T00:00:00"/>
    <x v="564"/>
    <x v="14"/>
    <x v="2"/>
    <x v="9"/>
    <s v="Logitech Trackman Marble Mouse"/>
    <n v="59.98"/>
    <n v="2"/>
    <x v="3781"/>
    <x v="2"/>
    <x v="11"/>
  </r>
  <r>
    <d v="2016-12-09T00:00:00"/>
    <x v="564"/>
    <x v="14"/>
    <x v="0"/>
    <x v="12"/>
    <s v="Holmes Replacement Filter for HEPA Air Cleaner, Very Large Room, HEPA Filter"/>
    <n v="61.93"/>
    <n v="1"/>
    <x v="3900"/>
    <x v="2"/>
    <x v="11"/>
  </r>
  <r>
    <d v="2016-12-09T00:00:00"/>
    <x v="185"/>
    <x v="15"/>
    <x v="2"/>
    <x v="6"/>
    <s v="ARKON Windshield Dashboard Air Vent Car Mount Holder"/>
    <n v="40.68"/>
    <n v="3"/>
    <x v="1177"/>
    <x v="2"/>
    <x v="11"/>
  </r>
  <r>
    <d v="2016-12-09T00:00:00"/>
    <x v="274"/>
    <x v="1"/>
    <x v="0"/>
    <x v="14"/>
    <s v="Acme Office Executive Series Stainless Steel Trimmers"/>
    <n v="20.57"/>
    <n v="3"/>
    <x v="2918"/>
    <x v="2"/>
    <x v="11"/>
  </r>
  <r>
    <d v="2016-12-09T00:00:00"/>
    <x v="274"/>
    <x v="1"/>
    <x v="0"/>
    <x v="12"/>
    <s v="Belkin 6 Outlet Metallic Surge Strip"/>
    <n v="4.3600000000000003"/>
    <n v="2"/>
    <x v="3901"/>
    <x v="2"/>
    <x v="11"/>
  </r>
  <r>
    <d v="2016-12-09T00:00:00"/>
    <x v="274"/>
    <x v="1"/>
    <x v="2"/>
    <x v="9"/>
    <s v="Kingston Digital DataTraveler 8GB USB 2.0"/>
    <n v="19.04"/>
    <n v="4"/>
    <x v="1320"/>
    <x v="2"/>
    <x v="11"/>
  </r>
  <r>
    <d v="2016-12-09T00:00:00"/>
    <x v="153"/>
    <x v="3"/>
    <x v="0"/>
    <x v="3"/>
    <s v="Wilson Jones Elliptical Ring 3 1/2&quot; Capacity Binders, 800 sheets"/>
    <n v="273.92"/>
    <n v="8"/>
    <x v="3902"/>
    <x v="2"/>
    <x v="11"/>
  </r>
  <r>
    <d v="2016-12-09T00:00:00"/>
    <x v="181"/>
    <x v="6"/>
    <x v="1"/>
    <x v="13"/>
    <s v="Iceberg OfficeWorks 42&quot; Round Tables"/>
    <n v="1056.8599999999999"/>
    <n v="7"/>
    <x v="3903"/>
    <x v="2"/>
    <x v="11"/>
  </r>
  <r>
    <d v="2016-12-10T00:00:00"/>
    <x v="564"/>
    <x v="3"/>
    <x v="1"/>
    <x v="5"/>
    <s v="Global Leather Highback Executive Chair with Pneumatic Height Adjustment, Black"/>
    <n v="321.57"/>
    <n v="2"/>
    <x v="2185"/>
    <x v="2"/>
    <x v="11"/>
  </r>
  <r>
    <d v="2016-12-10T00:00:00"/>
    <x v="16"/>
    <x v="20"/>
    <x v="0"/>
    <x v="2"/>
    <s v="Fellowes Personal Hanging Folder Files, Navy"/>
    <n v="80.58"/>
    <n v="6"/>
    <x v="2021"/>
    <x v="2"/>
    <x v="11"/>
  </r>
  <r>
    <d v="2016-12-10T00:00:00"/>
    <x v="16"/>
    <x v="20"/>
    <x v="0"/>
    <x v="10"/>
    <s v="Tyvek Side-Opening Peel &amp; Seel Expanding Envelopes"/>
    <n v="361.92"/>
    <n v="4"/>
    <x v="3904"/>
    <x v="2"/>
    <x v="11"/>
  </r>
  <r>
    <d v="2016-12-10T00:00:00"/>
    <x v="358"/>
    <x v="22"/>
    <x v="0"/>
    <x v="3"/>
    <s v="GBC DocuBind P50 Personal Binding Machine"/>
    <n v="153.55000000000001"/>
    <n v="3"/>
    <x v="3905"/>
    <x v="2"/>
    <x v="11"/>
  </r>
  <r>
    <d v="2016-12-10T00:00:00"/>
    <x v="358"/>
    <x v="22"/>
    <x v="0"/>
    <x v="12"/>
    <s v="Holmes HEPA Air Purifier"/>
    <n v="65.34"/>
    <n v="3"/>
    <x v="3367"/>
    <x v="2"/>
    <x v="11"/>
  </r>
  <r>
    <d v="2016-12-10T00:00:00"/>
    <x v="358"/>
    <x v="22"/>
    <x v="0"/>
    <x v="0"/>
    <s v="Xerox 1988"/>
    <n v="123.92"/>
    <n v="4"/>
    <x v="1095"/>
    <x v="2"/>
    <x v="11"/>
  </r>
  <r>
    <d v="2016-12-10T00:00:00"/>
    <x v="358"/>
    <x v="22"/>
    <x v="0"/>
    <x v="12"/>
    <s v="Harmony HEPA Quiet Air Purifiers"/>
    <n v="35.1"/>
    <n v="3"/>
    <x v="3906"/>
    <x v="2"/>
    <x v="11"/>
  </r>
  <r>
    <d v="2016-12-10T00:00:00"/>
    <x v="358"/>
    <x v="22"/>
    <x v="2"/>
    <x v="9"/>
    <s v="Kingston Digital DataTraveler 16GB USB 2.0"/>
    <n v="44.75"/>
    <n v="5"/>
    <x v="838"/>
    <x v="2"/>
    <x v="11"/>
  </r>
  <r>
    <d v="2016-12-10T00:00:00"/>
    <x v="294"/>
    <x v="18"/>
    <x v="1"/>
    <x v="5"/>
    <s v="Global Commerce Series High-Back Swivel/Tilt Chairs"/>
    <n v="1424.9"/>
    <n v="5"/>
    <x v="3907"/>
    <x v="2"/>
    <x v="11"/>
  </r>
  <r>
    <d v="2016-12-10T00:00:00"/>
    <x v="694"/>
    <x v="3"/>
    <x v="0"/>
    <x v="0"/>
    <s v="Wirebound Message Books, Four 2 3/4 x 5 White Forms per Page"/>
    <n v="80.28"/>
    <n v="12"/>
    <x v="3908"/>
    <x v="2"/>
    <x v="11"/>
  </r>
  <r>
    <d v="2016-12-10T00:00:00"/>
    <x v="752"/>
    <x v="20"/>
    <x v="0"/>
    <x v="0"/>
    <s v="Wirebound Message Books, Four 2 3/4&quot; x 5&quot; Forms per Page, 600 Sets per Book"/>
    <n v="18.54"/>
    <n v="2"/>
    <x v="2341"/>
    <x v="2"/>
    <x v="11"/>
  </r>
  <r>
    <d v="2016-12-10T00:00:00"/>
    <x v="752"/>
    <x v="20"/>
    <x v="0"/>
    <x v="3"/>
    <s v="Fellowes PB200 Plastic Comb Binding Machine"/>
    <n v="679.96"/>
    <n v="5"/>
    <x v="3909"/>
    <x v="2"/>
    <x v="11"/>
  </r>
  <r>
    <d v="2016-12-10T00:00:00"/>
    <x v="620"/>
    <x v="20"/>
    <x v="0"/>
    <x v="0"/>
    <s v="Adams Phone Message Book, Professional, 400 Message Capacity, 5 3/6Â” x 11Â”"/>
    <n v="62.82"/>
    <n v="9"/>
    <x v="3910"/>
    <x v="2"/>
    <x v="11"/>
  </r>
  <r>
    <d v="2016-12-10T00:00:00"/>
    <x v="421"/>
    <x v="20"/>
    <x v="0"/>
    <x v="0"/>
    <s v="Xerox 221"/>
    <n v="6.48"/>
    <n v="1"/>
    <x v="1006"/>
    <x v="2"/>
    <x v="11"/>
  </r>
  <r>
    <d v="2016-12-11T00:00:00"/>
    <x v="362"/>
    <x v="20"/>
    <x v="0"/>
    <x v="7"/>
    <s v="Advantus Push Pins"/>
    <n v="15.26"/>
    <n v="7"/>
    <x v="963"/>
    <x v="2"/>
    <x v="11"/>
  </r>
  <r>
    <d v="2016-12-11T00:00:00"/>
    <x v="362"/>
    <x v="20"/>
    <x v="2"/>
    <x v="6"/>
    <s v="AT&amp;T CL83451 4-Handset Telephone"/>
    <n v="1029.95"/>
    <n v="5"/>
    <x v="3911"/>
    <x v="2"/>
    <x v="11"/>
  </r>
  <r>
    <d v="2016-12-11T00:00:00"/>
    <x v="667"/>
    <x v="26"/>
    <x v="0"/>
    <x v="2"/>
    <s v="Tennsco Regal Shelving Units"/>
    <n v="243.38"/>
    <n v="3"/>
    <x v="3912"/>
    <x v="2"/>
    <x v="11"/>
  </r>
  <r>
    <d v="2016-12-11T00:00:00"/>
    <x v="667"/>
    <x v="26"/>
    <x v="2"/>
    <x v="9"/>
    <s v="ImationÂ 32GB Pocket Pro USB 3.0Â Flash DriveÂ - 32 GB - Black - 1 P ..."/>
    <n v="119.8"/>
    <n v="5"/>
    <x v="1424"/>
    <x v="2"/>
    <x v="11"/>
  </r>
  <r>
    <d v="2016-12-11T00:00:00"/>
    <x v="667"/>
    <x v="26"/>
    <x v="2"/>
    <x v="6"/>
    <s v="Jabra SPEAK 410"/>
    <n v="300.77"/>
    <n v="4"/>
    <x v="3913"/>
    <x v="2"/>
    <x v="11"/>
  </r>
  <r>
    <d v="2016-12-11T00:00:00"/>
    <x v="278"/>
    <x v="22"/>
    <x v="1"/>
    <x v="8"/>
    <s v="3M Hangers With Command Adhesive"/>
    <n v="14.8"/>
    <n v="4"/>
    <x v="102"/>
    <x v="2"/>
    <x v="11"/>
  </r>
  <r>
    <d v="2016-12-11T00:00:00"/>
    <x v="278"/>
    <x v="22"/>
    <x v="2"/>
    <x v="6"/>
    <s v="AT&amp;T TR1909W"/>
    <n v="302.38"/>
    <n v="3"/>
    <x v="248"/>
    <x v="2"/>
    <x v="11"/>
  </r>
  <r>
    <d v="2016-12-11T00:00:00"/>
    <x v="278"/>
    <x v="22"/>
    <x v="2"/>
    <x v="9"/>
    <s v="First Data FD10 PIN Pad"/>
    <n v="316"/>
    <n v="4"/>
    <x v="2883"/>
    <x v="2"/>
    <x v="11"/>
  </r>
  <r>
    <d v="2016-12-11T00:00:00"/>
    <x v="336"/>
    <x v="16"/>
    <x v="0"/>
    <x v="2"/>
    <s v="Steel Personal Filing/Posting Tote"/>
    <n v="85.22"/>
    <n v="3"/>
    <x v="3914"/>
    <x v="2"/>
    <x v="11"/>
  </r>
  <r>
    <d v="2016-12-11T00:00:00"/>
    <x v="273"/>
    <x v="15"/>
    <x v="0"/>
    <x v="4"/>
    <s v="Prang Drawing Pencil Set"/>
    <n v="6.67"/>
    <n v="3"/>
    <x v="688"/>
    <x v="2"/>
    <x v="11"/>
  </r>
  <r>
    <d v="2016-12-11T00:00:00"/>
    <x v="270"/>
    <x v="10"/>
    <x v="0"/>
    <x v="2"/>
    <s v="Acco Perma 4000 Stacking Storage Drawers"/>
    <n v="64.959999999999994"/>
    <n v="5"/>
    <x v="3915"/>
    <x v="2"/>
    <x v="11"/>
  </r>
  <r>
    <d v="2016-12-11T00:00:00"/>
    <x v="270"/>
    <x v="10"/>
    <x v="0"/>
    <x v="14"/>
    <s v="Elite 5&quot; Scissors"/>
    <n v="13.52"/>
    <n v="2"/>
    <x v="566"/>
    <x v="2"/>
    <x v="11"/>
  </r>
  <r>
    <d v="2016-12-11T00:00:00"/>
    <x v="270"/>
    <x v="10"/>
    <x v="1"/>
    <x v="5"/>
    <s v="Office Star - Contemporary Task Swivel chair with Loop Arms, Charcoal"/>
    <n v="458.43"/>
    <n v="5"/>
    <x v="3916"/>
    <x v="2"/>
    <x v="11"/>
  </r>
  <r>
    <d v="2016-12-11T00:00:00"/>
    <x v="270"/>
    <x v="10"/>
    <x v="0"/>
    <x v="12"/>
    <s v="Belkin 325VA UPS Surge Protector, 6'"/>
    <n v="387.14"/>
    <n v="4"/>
    <x v="2534"/>
    <x v="2"/>
    <x v="11"/>
  </r>
  <r>
    <d v="2016-12-11T00:00:00"/>
    <x v="270"/>
    <x v="10"/>
    <x v="1"/>
    <x v="13"/>
    <s v="Lesro Round Back Collection Coffee Table, End Table"/>
    <n v="328.59"/>
    <n v="3"/>
    <x v="1145"/>
    <x v="2"/>
    <x v="11"/>
  </r>
  <r>
    <d v="2016-12-11T00:00:00"/>
    <x v="35"/>
    <x v="11"/>
    <x v="1"/>
    <x v="5"/>
    <s v="Global Fabric Manager's Chair, Dark Gray"/>
    <n v="403.92"/>
    <n v="5"/>
    <x v="3917"/>
    <x v="2"/>
    <x v="11"/>
  </r>
  <r>
    <d v="2016-12-11T00:00:00"/>
    <x v="494"/>
    <x v="3"/>
    <x v="0"/>
    <x v="3"/>
    <s v="Ibico Laser Imprintable Binding System Covers"/>
    <n v="209.6"/>
    <n v="5"/>
    <x v="3918"/>
    <x v="2"/>
    <x v="11"/>
  </r>
  <r>
    <d v="2016-12-11T00:00:00"/>
    <x v="494"/>
    <x v="3"/>
    <x v="0"/>
    <x v="4"/>
    <s v="Boston 16765 Mini Stand Up Battery Pencil Sharpener"/>
    <n v="23.32"/>
    <n v="2"/>
    <x v="3919"/>
    <x v="2"/>
    <x v="11"/>
  </r>
  <r>
    <d v="2016-12-11T00:00:00"/>
    <x v="494"/>
    <x v="3"/>
    <x v="0"/>
    <x v="0"/>
    <s v="IBM Multi-Purpose Copy Paper, 8 1/2 x 11&quot;, Case"/>
    <n v="30.98"/>
    <n v="1"/>
    <x v="1641"/>
    <x v="2"/>
    <x v="11"/>
  </r>
  <r>
    <d v="2016-12-11T00:00:00"/>
    <x v="494"/>
    <x v="3"/>
    <x v="2"/>
    <x v="9"/>
    <s v="Microsoft Natural Ergonomic Keyboard 4000"/>
    <n v="119.96"/>
    <n v="4"/>
    <x v="3781"/>
    <x v="2"/>
    <x v="11"/>
  </r>
  <r>
    <d v="2016-12-11T00:00:00"/>
    <x v="494"/>
    <x v="3"/>
    <x v="1"/>
    <x v="5"/>
    <s v="Global Wood Trimmed Manager's Task Chair, Khaki"/>
    <n v="363.92"/>
    <n v="5"/>
    <x v="3920"/>
    <x v="2"/>
    <x v="11"/>
  </r>
  <r>
    <d v="2016-12-11T00:00:00"/>
    <x v="494"/>
    <x v="3"/>
    <x v="0"/>
    <x v="3"/>
    <s v="Recycled Easel Ring Binders"/>
    <n v="35.81"/>
    <n v="3"/>
    <x v="3225"/>
    <x v="2"/>
    <x v="11"/>
  </r>
  <r>
    <d v="2016-12-11T00:00:00"/>
    <x v="494"/>
    <x v="3"/>
    <x v="0"/>
    <x v="3"/>
    <s v="GBC Recycled VeloBinder Covers"/>
    <n v="122.69"/>
    <n v="9"/>
    <x v="3921"/>
    <x v="2"/>
    <x v="11"/>
  </r>
  <r>
    <d v="2016-12-11T00:00:00"/>
    <x v="494"/>
    <x v="3"/>
    <x v="1"/>
    <x v="13"/>
    <s v="Hon Non-Folding Utility Tables"/>
    <n v="892.14"/>
    <n v="7"/>
    <x v="3922"/>
    <x v="2"/>
    <x v="11"/>
  </r>
  <r>
    <d v="2016-12-11T00:00:00"/>
    <x v="494"/>
    <x v="3"/>
    <x v="0"/>
    <x v="2"/>
    <s v="Rogers Profile Extra Capacity Storage Tub"/>
    <n v="50.22"/>
    <n v="3"/>
    <x v="751"/>
    <x v="2"/>
    <x v="11"/>
  </r>
  <r>
    <d v="2016-12-11T00:00:00"/>
    <x v="494"/>
    <x v="3"/>
    <x v="0"/>
    <x v="12"/>
    <s v="Fellowes 8 Outlet Superior Workstation Surge Protector"/>
    <n v="83.42"/>
    <n v="2"/>
    <x v="3923"/>
    <x v="2"/>
    <x v="11"/>
  </r>
  <r>
    <d v="2016-12-11T00:00:00"/>
    <x v="494"/>
    <x v="3"/>
    <x v="0"/>
    <x v="3"/>
    <s v="Black Avery Memo-Size 3-Ring Binder, 5 1/2&quot; x 8 1/2&quot;"/>
    <n v="5.87"/>
    <n v="2"/>
    <x v="1642"/>
    <x v="2"/>
    <x v="11"/>
  </r>
  <r>
    <d v="2016-12-11T00:00:00"/>
    <x v="571"/>
    <x v="10"/>
    <x v="0"/>
    <x v="12"/>
    <s v="Belkin F5C206VTEL 6 Outlet Surge"/>
    <n v="73.540000000000006"/>
    <n v="4"/>
    <x v="3138"/>
    <x v="2"/>
    <x v="11"/>
  </r>
  <r>
    <d v="2016-12-12T00:00:00"/>
    <x v="140"/>
    <x v="10"/>
    <x v="0"/>
    <x v="3"/>
    <s v="Wilson Jones Century Plastic Molded Ring Binders"/>
    <n v="18.690000000000001"/>
    <n v="3"/>
    <x v="3924"/>
    <x v="2"/>
    <x v="11"/>
  </r>
  <r>
    <d v="2016-12-12T00:00:00"/>
    <x v="140"/>
    <x v="10"/>
    <x v="2"/>
    <x v="9"/>
    <s v="Logitech G602 Wireless Gaming Mouse"/>
    <n v="383.95"/>
    <n v="6"/>
    <x v="3925"/>
    <x v="2"/>
    <x v="11"/>
  </r>
  <r>
    <d v="2016-12-12T00:00:00"/>
    <x v="342"/>
    <x v="14"/>
    <x v="2"/>
    <x v="6"/>
    <s v="Jabra SPEAK 410"/>
    <n v="657.93"/>
    <n v="7"/>
    <x v="3926"/>
    <x v="2"/>
    <x v="11"/>
  </r>
  <r>
    <d v="2016-12-12T00:00:00"/>
    <x v="342"/>
    <x v="14"/>
    <x v="1"/>
    <x v="8"/>
    <s v="Westinghouse Clip-On Gooseneck Lamps"/>
    <n v="33.479999999999997"/>
    <n v="4"/>
    <x v="3031"/>
    <x v="2"/>
    <x v="11"/>
  </r>
  <r>
    <d v="2016-12-12T00:00:00"/>
    <x v="342"/>
    <x v="14"/>
    <x v="0"/>
    <x v="4"/>
    <s v="Newell 333"/>
    <n v="13.9"/>
    <n v="5"/>
    <x v="3927"/>
    <x v="2"/>
    <x v="11"/>
  </r>
  <r>
    <d v="2016-12-12T00:00:00"/>
    <x v="342"/>
    <x v="14"/>
    <x v="0"/>
    <x v="2"/>
    <s v="Fellowes Desktop Hanging File Manager"/>
    <n v="26.86"/>
    <n v="2"/>
    <x v="1690"/>
    <x v="2"/>
    <x v="11"/>
  </r>
  <r>
    <d v="2016-12-12T00:00:00"/>
    <x v="574"/>
    <x v="4"/>
    <x v="2"/>
    <x v="9"/>
    <s v="Case Logic 2.4GHz Wireless Keyboard"/>
    <n v="249.95"/>
    <n v="5"/>
    <x v="3604"/>
    <x v="2"/>
    <x v="11"/>
  </r>
  <r>
    <d v="2016-12-12T00:00:00"/>
    <x v="574"/>
    <x v="4"/>
    <x v="0"/>
    <x v="0"/>
    <s v="Xerox 1907"/>
    <n v="49.12"/>
    <n v="4"/>
    <x v="641"/>
    <x v="2"/>
    <x v="11"/>
  </r>
  <r>
    <d v="2016-12-12T00:00:00"/>
    <x v="503"/>
    <x v="3"/>
    <x v="1"/>
    <x v="8"/>
    <s v="Howard Miller 14-1/2&quot; Diameter Chrome Round Wall Clock"/>
    <n v="383.64"/>
    <n v="6"/>
    <x v="3928"/>
    <x v="2"/>
    <x v="11"/>
  </r>
  <r>
    <d v="2016-12-12T00:00:00"/>
    <x v="503"/>
    <x v="3"/>
    <x v="0"/>
    <x v="12"/>
    <s v="Belkin F9H710-06 7 Outlet SurgeMaster Surge Protector"/>
    <n v="56.52"/>
    <n v="3"/>
    <x v="1533"/>
    <x v="2"/>
    <x v="11"/>
  </r>
  <r>
    <d v="2016-12-12T00:00:00"/>
    <x v="270"/>
    <x v="20"/>
    <x v="1"/>
    <x v="8"/>
    <s v="Eldon 500 Class Desk Accessories"/>
    <n v="60.35"/>
    <n v="5"/>
    <x v="3929"/>
    <x v="2"/>
    <x v="11"/>
  </r>
  <r>
    <d v="2016-12-12T00:00:00"/>
    <x v="270"/>
    <x v="20"/>
    <x v="0"/>
    <x v="14"/>
    <s v="Fiskars Home &amp; Office Scissors"/>
    <n v="35.520000000000003"/>
    <n v="4"/>
    <x v="512"/>
    <x v="2"/>
    <x v="11"/>
  </r>
  <r>
    <d v="2016-12-12T00:00:00"/>
    <x v="270"/>
    <x v="20"/>
    <x v="0"/>
    <x v="4"/>
    <s v="Sanford Pocket Accent Highlighters"/>
    <n v="11.2"/>
    <n v="7"/>
    <x v="3545"/>
    <x v="2"/>
    <x v="11"/>
  </r>
  <r>
    <d v="2016-12-13T00:00:00"/>
    <x v="484"/>
    <x v="39"/>
    <x v="2"/>
    <x v="9"/>
    <s v="Memorex Mini Travel Drive 16 GB USB 2.0 Flash Drive"/>
    <n v="63.88"/>
    <n v="4"/>
    <x v="3930"/>
    <x v="2"/>
    <x v="11"/>
  </r>
  <r>
    <d v="2016-12-13T00:00:00"/>
    <x v="274"/>
    <x v="3"/>
    <x v="0"/>
    <x v="3"/>
    <s v="Acco Pressboard Covers with Storage Hooks, 14 7/8&quot; x 11&quot;, Dark Blue"/>
    <n v="6.1"/>
    <n v="2"/>
    <x v="481"/>
    <x v="2"/>
    <x v="11"/>
  </r>
  <r>
    <d v="2016-12-13T00:00:00"/>
    <x v="274"/>
    <x v="3"/>
    <x v="1"/>
    <x v="13"/>
    <s v="Bretford CR4500 Series Slim Rectangular Table"/>
    <n v="1114.27"/>
    <n v="4"/>
    <x v="3931"/>
    <x v="2"/>
    <x v="11"/>
  </r>
  <r>
    <d v="2016-12-13T00:00:00"/>
    <x v="29"/>
    <x v="3"/>
    <x v="0"/>
    <x v="4"/>
    <s v="Crayola Colored Pencils"/>
    <n v="9.84"/>
    <n v="3"/>
    <x v="3090"/>
    <x v="2"/>
    <x v="11"/>
  </r>
  <r>
    <d v="2016-12-14T00:00:00"/>
    <x v="283"/>
    <x v="29"/>
    <x v="1"/>
    <x v="8"/>
    <s v="Executive Impressions 14&quot;"/>
    <n v="133.38"/>
    <n v="6"/>
    <x v="3932"/>
    <x v="2"/>
    <x v="11"/>
  </r>
  <r>
    <d v="2016-12-14T00:00:00"/>
    <x v="500"/>
    <x v="20"/>
    <x v="0"/>
    <x v="0"/>
    <s v="Strathmore Photo Frame Cards"/>
    <n v="14.62"/>
    <n v="2"/>
    <x v="466"/>
    <x v="2"/>
    <x v="11"/>
  </r>
  <r>
    <d v="2016-12-14T00:00:00"/>
    <x v="500"/>
    <x v="20"/>
    <x v="0"/>
    <x v="1"/>
    <s v="Avery 474"/>
    <n v="5.76"/>
    <n v="2"/>
    <x v="1218"/>
    <x v="2"/>
    <x v="11"/>
  </r>
  <r>
    <d v="2016-12-14T00:00:00"/>
    <x v="500"/>
    <x v="20"/>
    <x v="0"/>
    <x v="7"/>
    <s v="OIC Colored Binder Clips, Assorted Sizes"/>
    <n v="21.48"/>
    <n v="6"/>
    <x v="3933"/>
    <x v="2"/>
    <x v="11"/>
  </r>
  <r>
    <d v="2016-12-14T00:00:00"/>
    <x v="500"/>
    <x v="20"/>
    <x v="1"/>
    <x v="8"/>
    <s v="GE 48&quot; Fluorescent Tube, Cool White Energy Saver, 34 Watts, 30/Box"/>
    <n v="396.92"/>
    <n v="4"/>
    <x v="3934"/>
    <x v="2"/>
    <x v="11"/>
  </r>
  <r>
    <d v="2016-12-14T00:00:00"/>
    <x v="500"/>
    <x v="20"/>
    <x v="0"/>
    <x v="2"/>
    <s v="Advantus Rolling Storage Box"/>
    <n v="17.149999999999999"/>
    <n v="1"/>
    <x v="1070"/>
    <x v="2"/>
    <x v="11"/>
  </r>
  <r>
    <d v="2016-12-14T00:00:00"/>
    <x v="500"/>
    <x v="20"/>
    <x v="0"/>
    <x v="3"/>
    <s v="Acco Recycled 2&quot; Capacity Laser Printer Hanging Data Binders"/>
    <n v="23.12"/>
    <n v="2"/>
    <x v="3935"/>
    <x v="2"/>
    <x v="11"/>
  </r>
  <r>
    <d v="2016-12-14T00:00:00"/>
    <x v="171"/>
    <x v="3"/>
    <x v="1"/>
    <x v="5"/>
    <s v="Global Task Chair, Black"/>
    <n v="81.42"/>
    <n v="2"/>
    <x v="1990"/>
    <x v="2"/>
    <x v="11"/>
  </r>
  <r>
    <d v="2016-12-14T00:00:00"/>
    <x v="171"/>
    <x v="3"/>
    <x v="0"/>
    <x v="2"/>
    <s v="Tenex Personal Project File with Scoop Front Design, Black"/>
    <n v="134.80000000000001"/>
    <n v="10"/>
    <x v="3936"/>
    <x v="2"/>
    <x v="11"/>
  </r>
  <r>
    <d v="2016-12-15T00:00:00"/>
    <x v="634"/>
    <x v="14"/>
    <x v="1"/>
    <x v="13"/>
    <s v="Chromcraft Bull-Nose Wood Oval Conference Tables &amp; Bases"/>
    <n v="1652.94"/>
    <n v="3"/>
    <x v="3937"/>
    <x v="2"/>
    <x v="11"/>
  </r>
  <r>
    <d v="2016-12-15T00:00:00"/>
    <x v="634"/>
    <x v="14"/>
    <x v="0"/>
    <x v="2"/>
    <s v="Recycled Data-Pak for Archival Bound Computer Printouts, 12-1/2 x 12-1/2 x 16"/>
    <n v="296.37"/>
    <n v="3"/>
    <x v="1223"/>
    <x v="2"/>
    <x v="11"/>
  </r>
  <r>
    <d v="2016-12-15T00:00:00"/>
    <x v="157"/>
    <x v="3"/>
    <x v="1"/>
    <x v="8"/>
    <s v="Eldon Expressions Wood Desk Accessories, Oak"/>
    <n v="14.76"/>
    <n v="2"/>
    <x v="1180"/>
    <x v="2"/>
    <x v="11"/>
  </r>
  <r>
    <d v="2016-12-15T00:00:00"/>
    <x v="109"/>
    <x v="11"/>
    <x v="1"/>
    <x v="13"/>
    <s v="Bretford Rectangular Conference Table Tops"/>
    <n v="564.20000000000005"/>
    <n v="3"/>
    <x v="3938"/>
    <x v="2"/>
    <x v="11"/>
  </r>
  <r>
    <d v="2016-12-15T00:00:00"/>
    <x v="109"/>
    <x v="11"/>
    <x v="0"/>
    <x v="12"/>
    <s v="Belkin 5 Outlet SurgeMaster Power Centers"/>
    <n v="87.17"/>
    <n v="2"/>
    <x v="3492"/>
    <x v="2"/>
    <x v="11"/>
  </r>
  <r>
    <d v="2016-12-15T00:00:00"/>
    <x v="489"/>
    <x v="10"/>
    <x v="0"/>
    <x v="3"/>
    <s v="Avery Triangle Shaped Sheet Lifters, Black, 2/Pack"/>
    <n v="2.21"/>
    <n v="3"/>
    <x v="2047"/>
    <x v="2"/>
    <x v="11"/>
  </r>
  <r>
    <d v="2016-12-15T00:00:00"/>
    <x v="529"/>
    <x v="13"/>
    <x v="0"/>
    <x v="0"/>
    <s v="Xerox 1958"/>
    <n v="19.440000000000001"/>
    <n v="3"/>
    <x v="5"/>
    <x v="2"/>
    <x v="11"/>
  </r>
  <r>
    <d v="2016-12-16T00:00:00"/>
    <x v="583"/>
    <x v="1"/>
    <x v="0"/>
    <x v="3"/>
    <s v="Cardinal Hold-It CD Pocket"/>
    <n v="4.79"/>
    <n v="3"/>
    <x v="3939"/>
    <x v="2"/>
    <x v="11"/>
  </r>
  <r>
    <d v="2016-12-16T00:00:00"/>
    <x v="435"/>
    <x v="20"/>
    <x v="0"/>
    <x v="7"/>
    <s v="Stockwell Gold Paper Clips"/>
    <n v="3.68"/>
    <n v="2"/>
    <x v="1666"/>
    <x v="2"/>
    <x v="11"/>
  </r>
  <r>
    <d v="2016-12-16T00:00:00"/>
    <x v="500"/>
    <x v="3"/>
    <x v="1"/>
    <x v="5"/>
    <s v="Office Star - Contemporary Swivel Chair with Padded Adjustable Arms and Flex Back"/>
    <n v="563.91999999999996"/>
    <n v="5"/>
    <x v="634"/>
    <x v="2"/>
    <x v="11"/>
  </r>
  <r>
    <d v="2016-12-16T00:00:00"/>
    <x v="394"/>
    <x v="25"/>
    <x v="0"/>
    <x v="12"/>
    <s v="Acco 6 Outlet Guardian Premium Surge Suppressor"/>
    <n v="34.94"/>
    <n v="3"/>
    <x v="269"/>
    <x v="2"/>
    <x v="11"/>
  </r>
  <r>
    <d v="2016-12-16T00:00:00"/>
    <x v="451"/>
    <x v="3"/>
    <x v="2"/>
    <x v="9"/>
    <s v="ImationÂ USB 2.0 SwivelÂ Flash DriveÂ USBÂ flash driveÂ - 4 GB - Pink"/>
    <n v="21.21"/>
    <n v="7"/>
    <x v="3940"/>
    <x v="2"/>
    <x v="11"/>
  </r>
  <r>
    <d v="2016-12-17T00:00:00"/>
    <x v="773"/>
    <x v="3"/>
    <x v="1"/>
    <x v="13"/>
    <s v="Bretford Â“Just In TimeÂ” Height-Adjustable Multi-Task Work Tables"/>
    <n v="2003.52"/>
    <n v="6"/>
    <x v="3941"/>
    <x v="2"/>
    <x v="11"/>
  </r>
  <r>
    <d v="2016-12-17T00:00:00"/>
    <x v="528"/>
    <x v="22"/>
    <x v="0"/>
    <x v="2"/>
    <s v="Personal Filing Tote with Lid, Black/Gray"/>
    <n v="46.53"/>
    <n v="3"/>
    <x v="3942"/>
    <x v="2"/>
    <x v="11"/>
  </r>
  <r>
    <d v="2016-12-17T00:00:00"/>
    <x v="512"/>
    <x v="0"/>
    <x v="0"/>
    <x v="0"/>
    <s v="Xerox 214"/>
    <n v="51.84"/>
    <n v="10"/>
    <x v="3943"/>
    <x v="2"/>
    <x v="11"/>
  </r>
  <r>
    <d v="2016-12-17T00:00:00"/>
    <x v="512"/>
    <x v="0"/>
    <x v="2"/>
    <x v="9"/>
    <s v="WD My Passport Ultra 1TB Portable External Hard Drive"/>
    <n v="165.6"/>
    <n v="3"/>
    <x v="2859"/>
    <x v="2"/>
    <x v="11"/>
  </r>
  <r>
    <d v="2016-12-17T00:00:00"/>
    <x v="270"/>
    <x v="31"/>
    <x v="0"/>
    <x v="3"/>
    <s v="Ibico Plastic and Wire Spiral Binding Combs"/>
    <n v="13.49"/>
    <n v="2"/>
    <x v="3944"/>
    <x v="2"/>
    <x v="11"/>
  </r>
  <r>
    <d v="2016-12-17T00:00:00"/>
    <x v="270"/>
    <x v="31"/>
    <x v="0"/>
    <x v="3"/>
    <s v="GBC Laser Imprintable Binding System Covers, Desert Sand"/>
    <n v="11.42"/>
    <n v="1"/>
    <x v="995"/>
    <x v="2"/>
    <x v="11"/>
  </r>
  <r>
    <d v="2016-12-17T00:00:00"/>
    <x v="579"/>
    <x v="14"/>
    <x v="0"/>
    <x v="3"/>
    <s v="GBC Ibimaster 500 Manual ProClick Binding System"/>
    <n v="9892.74"/>
    <n v="13"/>
    <x v="3945"/>
    <x v="2"/>
    <x v="11"/>
  </r>
  <r>
    <d v="2016-12-18T00:00:00"/>
    <x v="611"/>
    <x v="16"/>
    <x v="0"/>
    <x v="3"/>
    <s v="GBC VeloBinder Electric Binding Machine"/>
    <n v="254.06"/>
    <n v="7"/>
    <x v="3946"/>
    <x v="2"/>
    <x v="11"/>
  </r>
  <r>
    <d v="2016-12-18T00:00:00"/>
    <x v="611"/>
    <x v="16"/>
    <x v="0"/>
    <x v="12"/>
    <s v="Acco 7-Outlet Masterpiece Power Center, Wihtout Fax/Phone Line Protection"/>
    <n v="194.53"/>
    <n v="2"/>
    <x v="3947"/>
    <x v="2"/>
    <x v="11"/>
  </r>
  <r>
    <d v="2016-12-18T00:00:00"/>
    <x v="611"/>
    <x v="16"/>
    <x v="0"/>
    <x v="14"/>
    <s v="Premier Automatic Letter Opener"/>
    <n v="961.48"/>
    <n v="5"/>
    <x v="3948"/>
    <x v="2"/>
    <x v="11"/>
  </r>
  <r>
    <d v="2016-12-18T00:00:00"/>
    <x v="514"/>
    <x v="28"/>
    <x v="1"/>
    <x v="8"/>
    <s v="Eldon 200 Class Desk Accessories"/>
    <n v="18.84"/>
    <n v="3"/>
    <x v="1175"/>
    <x v="2"/>
    <x v="11"/>
  </r>
  <r>
    <d v="2016-12-18T00:00:00"/>
    <x v="418"/>
    <x v="3"/>
    <x v="0"/>
    <x v="0"/>
    <s v="Eureka Recycled Copy Paper 8 1/2&quot; x 11&quot;, Ream"/>
    <n v="38.880000000000003"/>
    <n v="6"/>
    <x v="2107"/>
    <x v="2"/>
    <x v="11"/>
  </r>
  <r>
    <d v="2016-12-18T00:00:00"/>
    <x v="418"/>
    <x v="3"/>
    <x v="1"/>
    <x v="8"/>
    <s v="Seth Thomas 12&quot; Clock w/ Goldtone Case"/>
    <n v="183.84"/>
    <n v="8"/>
    <x v="3949"/>
    <x v="2"/>
    <x v="11"/>
  </r>
  <r>
    <d v="2016-12-18T00:00:00"/>
    <x v="418"/>
    <x v="3"/>
    <x v="0"/>
    <x v="14"/>
    <s v="Premier Electric Letter Opener"/>
    <n v="579.29999999999995"/>
    <n v="5"/>
    <x v="3950"/>
    <x v="2"/>
    <x v="11"/>
  </r>
  <r>
    <d v="2016-12-18T00:00:00"/>
    <x v="488"/>
    <x v="20"/>
    <x v="0"/>
    <x v="2"/>
    <s v="Tennsco Double-Tier Lockers"/>
    <n v="900.08"/>
    <n v="4"/>
    <x v="3567"/>
    <x v="2"/>
    <x v="11"/>
  </r>
  <r>
    <d v="2016-12-18T00:00:00"/>
    <x v="271"/>
    <x v="23"/>
    <x v="0"/>
    <x v="3"/>
    <s v="GBC DocuBind TL300 Electric Binding System"/>
    <n v="1793.98"/>
    <n v="2"/>
    <x v="862"/>
    <x v="2"/>
    <x v="11"/>
  </r>
  <r>
    <d v="2016-12-18T00:00:00"/>
    <x v="617"/>
    <x v="3"/>
    <x v="2"/>
    <x v="9"/>
    <s v="SanDisk Cruzer 64 GB USB Flash Drive"/>
    <n v="72.64"/>
    <n v="2"/>
    <x v="3951"/>
    <x v="2"/>
    <x v="11"/>
  </r>
  <r>
    <d v="2016-12-18T00:00:00"/>
    <x v="617"/>
    <x v="3"/>
    <x v="2"/>
    <x v="9"/>
    <s v="LogitechÂ P710e Mobile Speakerphone"/>
    <n v="772.47"/>
    <n v="3"/>
    <x v="1298"/>
    <x v="2"/>
    <x v="11"/>
  </r>
  <r>
    <d v="2016-12-18T00:00:00"/>
    <x v="617"/>
    <x v="3"/>
    <x v="1"/>
    <x v="8"/>
    <s v="Eldon Expressions Wood and Plastic Desk Accessories, Oak"/>
    <n v="39.92"/>
    <n v="4"/>
    <x v="3032"/>
    <x v="2"/>
    <x v="11"/>
  </r>
  <r>
    <d v="2016-12-18T00:00:00"/>
    <x v="303"/>
    <x v="11"/>
    <x v="0"/>
    <x v="3"/>
    <s v="Vinyl Sectional Post Binders"/>
    <n v="45.24"/>
    <n v="4"/>
    <x v="3952"/>
    <x v="2"/>
    <x v="11"/>
  </r>
  <r>
    <d v="2016-12-18T00:00:00"/>
    <x v="303"/>
    <x v="11"/>
    <x v="0"/>
    <x v="4"/>
    <s v="Newell 312"/>
    <n v="18.690000000000001"/>
    <n v="4"/>
    <x v="115"/>
    <x v="2"/>
    <x v="11"/>
  </r>
  <r>
    <d v="2016-12-18T00:00:00"/>
    <x v="303"/>
    <x v="11"/>
    <x v="0"/>
    <x v="0"/>
    <s v="Black Print Carbonless 8 1/2&quot; x 8 1/4&quot; Rapid Memo Book"/>
    <n v="11.65"/>
    <n v="2"/>
    <x v="1158"/>
    <x v="2"/>
    <x v="11"/>
  </r>
  <r>
    <d v="2016-12-18T00:00:00"/>
    <x v="303"/>
    <x v="11"/>
    <x v="2"/>
    <x v="9"/>
    <s v="Sony Micro Vault Click 8 GB USB 2.0 Flash Drive"/>
    <n v="112.78"/>
    <n v="3"/>
    <x v="3953"/>
    <x v="2"/>
    <x v="11"/>
  </r>
  <r>
    <d v="2016-12-18T00:00:00"/>
    <x v="303"/>
    <x v="11"/>
    <x v="1"/>
    <x v="13"/>
    <s v="Iceberg OfficeWorks 42&quot; Round Tables"/>
    <n v="377.45"/>
    <n v="5"/>
    <x v="3954"/>
    <x v="2"/>
    <x v="11"/>
  </r>
  <r>
    <d v="2016-12-18T00:00:00"/>
    <x v="303"/>
    <x v="11"/>
    <x v="0"/>
    <x v="1"/>
    <s v="Avery White Multi-Purpose Labels"/>
    <n v="15.94"/>
    <n v="4"/>
    <x v="510"/>
    <x v="2"/>
    <x v="11"/>
  </r>
  <r>
    <d v="2016-12-18T00:00:00"/>
    <x v="303"/>
    <x v="11"/>
    <x v="2"/>
    <x v="6"/>
    <s v="Macally Suction Cup Mount"/>
    <n v="28.68"/>
    <n v="3"/>
    <x v="3955"/>
    <x v="2"/>
    <x v="11"/>
  </r>
  <r>
    <d v="2016-12-18T00:00:00"/>
    <x v="672"/>
    <x v="40"/>
    <x v="1"/>
    <x v="5"/>
    <s v="Hon Every-Day Series Multi-Task Chairs"/>
    <n v="563.94000000000005"/>
    <n v="3"/>
    <x v="1258"/>
    <x v="2"/>
    <x v="11"/>
  </r>
  <r>
    <d v="2016-12-18T00:00:00"/>
    <x v="135"/>
    <x v="3"/>
    <x v="2"/>
    <x v="6"/>
    <s v="I Need's 3d Hello Kitty Hybrid Silicone Case Cover for HTC One X 4g with 3d Hello Kitty Stylus Pen Green/pink"/>
    <n v="66.98"/>
    <n v="7"/>
    <x v="516"/>
    <x v="2"/>
    <x v="11"/>
  </r>
  <r>
    <d v="2016-12-19T00:00:00"/>
    <x v="442"/>
    <x v="12"/>
    <x v="1"/>
    <x v="13"/>
    <s v="SAFCO PlanMaster Boards, 60w x 37-1/2d, White Melamine"/>
    <n v="455.97"/>
    <n v="6"/>
    <x v="3956"/>
    <x v="2"/>
    <x v="11"/>
  </r>
  <r>
    <d v="2016-12-19T00:00:00"/>
    <x v="442"/>
    <x v="12"/>
    <x v="0"/>
    <x v="3"/>
    <s v="Wilson Jones Clip &amp; Carry Folder Binder Tool for Ring Binders, Clear"/>
    <n v="10.44"/>
    <n v="6"/>
    <x v="3957"/>
    <x v="2"/>
    <x v="11"/>
  </r>
  <r>
    <d v="2016-12-19T00:00:00"/>
    <x v="442"/>
    <x v="12"/>
    <x v="0"/>
    <x v="3"/>
    <s v="Cardinal Slant-D Ring Binder, Heavy Gauge Vinyl"/>
    <n v="5.21"/>
    <n v="2"/>
    <x v="1478"/>
    <x v="2"/>
    <x v="11"/>
  </r>
  <r>
    <d v="2016-12-19T00:00:00"/>
    <x v="36"/>
    <x v="20"/>
    <x v="0"/>
    <x v="3"/>
    <s v="GBC Laser Imprintable Binding System Covers, Desert Sand"/>
    <n v="34.25"/>
    <n v="3"/>
    <x v="1920"/>
    <x v="2"/>
    <x v="11"/>
  </r>
  <r>
    <d v="2016-12-19T00:00:00"/>
    <x v="36"/>
    <x v="20"/>
    <x v="0"/>
    <x v="4"/>
    <s v="Newell 326"/>
    <n v="3.52"/>
    <n v="2"/>
    <x v="2708"/>
    <x v="2"/>
    <x v="11"/>
  </r>
  <r>
    <d v="2016-12-19T00:00:00"/>
    <x v="455"/>
    <x v="1"/>
    <x v="0"/>
    <x v="3"/>
    <s v="Wilson Jones Easy Flow II Sheet Lifters"/>
    <n v="1.8"/>
    <n v="5"/>
    <x v="3958"/>
    <x v="2"/>
    <x v="11"/>
  </r>
  <r>
    <d v="2016-12-19T00:00:00"/>
    <x v="68"/>
    <x v="2"/>
    <x v="1"/>
    <x v="8"/>
    <s v="Eldon &quot;L&quot; Workstation Diamond Chairmat"/>
    <n v="303.92"/>
    <n v="5"/>
    <x v="3959"/>
    <x v="2"/>
    <x v="11"/>
  </r>
  <r>
    <d v="2016-12-20T00:00:00"/>
    <x v="723"/>
    <x v="29"/>
    <x v="2"/>
    <x v="9"/>
    <s v="SanDisk Ultra 32 GB MicroSDHC Class 10 Memory Card"/>
    <n v="66.3"/>
    <n v="3"/>
    <x v="242"/>
    <x v="2"/>
    <x v="11"/>
  </r>
  <r>
    <d v="2016-12-20T00:00:00"/>
    <x v="314"/>
    <x v="29"/>
    <x v="1"/>
    <x v="8"/>
    <s v="C-Line Cubicle Keepers Polyproplyene Holder With Velcro Backings"/>
    <n v="18.920000000000002"/>
    <n v="4"/>
    <x v="842"/>
    <x v="2"/>
    <x v="11"/>
  </r>
  <r>
    <d v="2016-12-20T00:00:00"/>
    <x v="314"/>
    <x v="29"/>
    <x v="0"/>
    <x v="3"/>
    <s v="DXL Angle-View Binders with Locking Rings by Samsill"/>
    <n v="15.42"/>
    <n v="2"/>
    <x v="1126"/>
    <x v="2"/>
    <x v="11"/>
  </r>
  <r>
    <d v="2016-12-20T00:00:00"/>
    <x v="550"/>
    <x v="40"/>
    <x v="0"/>
    <x v="0"/>
    <s v="Strathmore Photo Mount Cards"/>
    <n v="33.9"/>
    <n v="5"/>
    <x v="1419"/>
    <x v="2"/>
    <x v="11"/>
  </r>
  <r>
    <d v="2016-12-22T00:00:00"/>
    <x v="52"/>
    <x v="11"/>
    <x v="0"/>
    <x v="3"/>
    <s v="Avery 3 1/2&quot; Diskette Storage Pages, 10/Pack"/>
    <n v="31.32"/>
    <n v="10"/>
    <x v="3960"/>
    <x v="2"/>
    <x v="11"/>
  </r>
  <r>
    <d v="2016-12-22T00:00:00"/>
    <x v="52"/>
    <x v="11"/>
    <x v="1"/>
    <x v="8"/>
    <s v="3M Hangers With Command Adhesive"/>
    <n v="11.84"/>
    <n v="4"/>
    <x v="1006"/>
    <x v="2"/>
    <x v="11"/>
  </r>
  <r>
    <d v="2016-12-22T00:00:00"/>
    <x v="52"/>
    <x v="11"/>
    <x v="1"/>
    <x v="8"/>
    <s v="Seth Thomas 14&quot; Day/Date Wall Clock"/>
    <n v="22.78"/>
    <n v="1"/>
    <x v="3667"/>
    <x v="2"/>
    <x v="11"/>
  </r>
  <r>
    <d v="2016-12-22T00:00:00"/>
    <x v="164"/>
    <x v="20"/>
    <x v="0"/>
    <x v="3"/>
    <s v="GBC Pre-Punched Binding Paper, Plastic, White, 8-1/2&quot; x 11&quot;"/>
    <n v="25.58"/>
    <n v="2"/>
    <x v="53"/>
    <x v="2"/>
    <x v="11"/>
  </r>
  <r>
    <d v="2016-12-22T00:00:00"/>
    <x v="341"/>
    <x v="22"/>
    <x v="0"/>
    <x v="3"/>
    <s v="Wilson Jones International Size A4 Ring Binders"/>
    <n v="55.36"/>
    <n v="4"/>
    <x v="3961"/>
    <x v="2"/>
    <x v="11"/>
  </r>
  <r>
    <d v="2016-12-22T00:00:00"/>
    <x v="341"/>
    <x v="22"/>
    <x v="2"/>
    <x v="15"/>
    <s v="Texas Instrument TI-15 Fraction Calculator"/>
    <n v="11.56"/>
    <n v="1"/>
    <x v="3504"/>
    <x v="2"/>
    <x v="11"/>
  </r>
  <r>
    <d v="2016-12-22T00:00:00"/>
    <x v="416"/>
    <x v="3"/>
    <x v="1"/>
    <x v="8"/>
    <s v="Deflect-o DuraMat Antistatic Studded Beveled Mat for Medium Pile Carpeting"/>
    <n v="842.72"/>
    <n v="8"/>
    <x v="3962"/>
    <x v="2"/>
    <x v="11"/>
  </r>
  <r>
    <d v="2016-12-22T00:00:00"/>
    <x v="416"/>
    <x v="3"/>
    <x v="1"/>
    <x v="8"/>
    <s v="Magnifier Swing Arm Lamp"/>
    <n v="41.96"/>
    <n v="2"/>
    <x v="929"/>
    <x v="2"/>
    <x v="11"/>
  </r>
  <r>
    <d v="2016-12-23T00:00:00"/>
    <x v="391"/>
    <x v="6"/>
    <x v="1"/>
    <x v="8"/>
    <s v="Electrix Architect's Clamp-On Swing Arm Lamp, Black"/>
    <n v="572.76"/>
    <n v="6"/>
    <x v="3963"/>
    <x v="2"/>
    <x v="11"/>
  </r>
  <r>
    <d v="2016-12-23T00:00:00"/>
    <x v="391"/>
    <x v="6"/>
    <x v="1"/>
    <x v="8"/>
    <s v="Electrix Architect's Clamp-On Swing Arm Lamp, Black"/>
    <n v="286.38"/>
    <n v="3"/>
    <x v="3964"/>
    <x v="2"/>
    <x v="11"/>
  </r>
  <r>
    <d v="2016-12-23T00:00:00"/>
    <x v="624"/>
    <x v="1"/>
    <x v="1"/>
    <x v="11"/>
    <s v="Bush Westfield Collection Bookcases, Fully Assembled"/>
    <n v="141.37"/>
    <n v="2"/>
    <x v="3965"/>
    <x v="2"/>
    <x v="11"/>
  </r>
  <r>
    <d v="2016-12-23T00:00:00"/>
    <x v="212"/>
    <x v="14"/>
    <x v="0"/>
    <x v="7"/>
    <s v="Acco Clips to Go Binder Clips, 24 Clips in Two Sizes"/>
    <n v="24.85"/>
    <n v="7"/>
    <x v="2901"/>
    <x v="2"/>
    <x v="11"/>
  </r>
  <r>
    <d v="2016-12-23T00:00:00"/>
    <x v="685"/>
    <x v="10"/>
    <x v="0"/>
    <x v="3"/>
    <s v="Universal Recycled Hanging Pressboard Report Binders, Letter Size"/>
    <n v="5.55"/>
    <n v="3"/>
    <x v="3966"/>
    <x v="2"/>
    <x v="11"/>
  </r>
  <r>
    <d v="2016-12-23T00:00:00"/>
    <x v="150"/>
    <x v="22"/>
    <x v="0"/>
    <x v="4"/>
    <s v="Newell 317"/>
    <n v="8.82"/>
    <n v="3"/>
    <x v="1393"/>
    <x v="2"/>
    <x v="11"/>
  </r>
  <r>
    <d v="2016-12-23T00:00:00"/>
    <x v="150"/>
    <x v="22"/>
    <x v="0"/>
    <x v="0"/>
    <s v="Computer Printout Paper with Letter-Trim Perforations"/>
    <n v="37.94"/>
    <n v="2"/>
    <x v="1912"/>
    <x v="2"/>
    <x v="11"/>
  </r>
  <r>
    <d v="2016-12-23T00:00:00"/>
    <x v="150"/>
    <x v="22"/>
    <x v="0"/>
    <x v="4"/>
    <s v="Sanford EarthWrite Recycled Pencils, Medium Soft, #2"/>
    <n v="4.2"/>
    <n v="2"/>
    <x v="1212"/>
    <x v="2"/>
    <x v="11"/>
  </r>
  <r>
    <d v="2016-12-23T00:00:00"/>
    <x v="150"/>
    <x v="22"/>
    <x v="0"/>
    <x v="2"/>
    <s v="SAFCO Boltless Steel Shelving"/>
    <n v="227.28"/>
    <n v="2"/>
    <x v="2477"/>
    <x v="2"/>
    <x v="11"/>
  </r>
  <r>
    <d v="2016-12-23T00:00:00"/>
    <x v="150"/>
    <x v="22"/>
    <x v="0"/>
    <x v="0"/>
    <s v="Xerox 1911"/>
    <n v="47.9"/>
    <n v="1"/>
    <x v="356"/>
    <x v="2"/>
    <x v="11"/>
  </r>
  <r>
    <d v="2016-12-23T00:00:00"/>
    <x v="150"/>
    <x v="22"/>
    <x v="0"/>
    <x v="10"/>
    <s v="Staple envelope"/>
    <n v="61.96"/>
    <n v="2"/>
    <x v="3967"/>
    <x v="2"/>
    <x v="11"/>
  </r>
  <r>
    <d v="2016-12-23T00:00:00"/>
    <x v="150"/>
    <x v="22"/>
    <x v="0"/>
    <x v="2"/>
    <s v="Tennsco Snap-Together Open Shelving Units, Starter Sets and Add-On Units"/>
    <n v="1117.92"/>
    <n v="4"/>
    <x v="1382"/>
    <x v="2"/>
    <x v="11"/>
  </r>
  <r>
    <d v="2016-12-23T00:00:00"/>
    <x v="27"/>
    <x v="43"/>
    <x v="2"/>
    <x v="16"/>
    <s v="Hewlett Packard 610 Color Digital Copier / Printer"/>
    <n v="1999.96"/>
    <n v="4"/>
    <x v="3968"/>
    <x v="2"/>
    <x v="11"/>
  </r>
  <r>
    <d v="2016-12-23T00:00:00"/>
    <x v="174"/>
    <x v="0"/>
    <x v="2"/>
    <x v="6"/>
    <s v="Wireless Extenders zBoost YX545 SOHO Signal Booster"/>
    <n v="453.58"/>
    <n v="3"/>
    <x v="1740"/>
    <x v="2"/>
    <x v="11"/>
  </r>
  <r>
    <d v="2016-12-23T00:00:00"/>
    <x v="174"/>
    <x v="0"/>
    <x v="0"/>
    <x v="1"/>
    <s v="Permanent Self-Adhesive File Folder Labels for Typewriters, 1 1/8 x 3 1/2, White"/>
    <n v="45.36"/>
    <n v="9"/>
    <x v="3969"/>
    <x v="2"/>
    <x v="11"/>
  </r>
  <r>
    <d v="2016-12-23T00:00:00"/>
    <x v="174"/>
    <x v="0"/>
    <x v="2"/>
    <x v="6"/>
    <s v="Cisco SPA 502G IP Phone"/>
    <n v="287.88"/>
    <n v="3"/>
    <x v="1992"/>
    <x v="2"/>
    <x v="11"/>
  </r>
  <r>
    <d v="2016-12-23T00:00:00"/>
    <x v="174"/>
    <x v="0"/>
    <x v="2"/>
    <x v="6"/>
    <s v="Cisco SPA112 2 Port Phone Adapter"/>
    <n v="131.88"/>
    <n v="3"/>
    <x v="3970"/>
    <x v="2"/>
    <x v="11"/>
  </r>
  <r>
    <d v="2016-12-23T00:00:00"/>
    <x v="174"/>
    <x v="0"/>
    <x v="1"/>
    <x v="8"/>
    <s v="GE General Purpose, Extra Long Life, Showcase &amp; Floodlight Incandescent Bulbs"/>
    <n v="2.33"/>
    <n v="2"/>
    <x v="3795"/>
    <x v="2"/>
    <x v="11"/>
  </r>
  <r>
    <d v="2016-12-23T00:00:00"/>
    <x v="365"/>
    <x v="2"/>
    <x v="0"/>
    <x v="0"/>
    <s v="Xerox 1952"/>
    <n v="7.97"/>
    <n v="2"/>
    <x v="773"/>
    <x v="2"/>
    <x v="11"/>
  </r>
  <r>
    <d v="2016-12-23T00:00:00"/>
    <x v="365"/>
    <x v="2"/>
    <x v="2"/>
    <x v="6"/>
    <s v="LG G2"/>
    <n v="1499.97"/>
    <n v="5"/>
    <x v="3971"/>
    <x v="2"/>
    <x v="11"/>
  </r>
  <r>
    <d v="2016-12-24T00:00:00"/>
    <x v="237"/>
    <x v="25"/>
    <x v="0"/>
    <x v="3"/>
    <s v="GBC Linen Binding Covers"/>
    <n v="27.88"/>
    <n v="3"/>
    <x v="3972"/>
    <x v="2"/>
    <x v="11"/>
  </r>
  <r>
    <d v="2016-12-24T00:00:00"/>
    <x v="237"/>
    <x v="25"/>
    <x v="0"/>
    <x v="2"/>
    <s v="Tennsco Double-Tier Lockers"/>
    <n v="540.04999999999995"/>
    <n v="3"/>
    <x v="3973"/>
    <x v="2"/>
    <x v="11"/>
  </r>
  <r>
    <d v="2016-12-24T00:00:00"/>
    <x v="237"/>
    <x v="25"/>
    <x v="2"/>
    <x v="9"/>
    <s v="Microsoft Sculpt Comfort Mouse"/>
    <n v="255.68"/>
    <n v="8"/>
    <x v="3974"/>
    <x v="2"/>
    <x v="11"/>
  </r>
  <r>
    <d v="2016-12-24T00:00:00"/>
    <x v="625"/>
    <x v="22"/>
    <x v="0"/>
    <x v="0"/>
    <s v="Xerox 1898"/>
    <n v="33.4"/>
    <n v="5"/>
    <x v="1770"/>
    <x v="2"/>
    <x v="11"/>
  </r>
  <r>
    <d v="2016-12-24T00:00:00"/>
    <x v="401"/>
    <x v="20"/>
    <x v="1"/>
    <x v="8"/>
    <s v="Luxo Adjustable Task Clamp Lamp"/>
    <n v="799.56"/>
    <n v="9"/>
    <x v="3975"/>
    <x v="2"/>
    <x v="11"/>
  </r>
  <r>
    <d v="2016-12-24T00:00:00"/>
    <x v="203"/>
    <x v="20"/>
    <x v="2"/>
    <x v="6"/>
    <s v="Samsung Rugby III"/>
    <n v="197.97"/>
    <n v="3"/>
    <x v="3976"/>
    <x v="2"/>
    <x v="11"/>
  </r>
  <r>
    <d v="2016-12-24T00:00:00"/>
    <x v="573"/>
    <x v="3"/>
    <x v="1"/>
    <x v="8"/>
    <s v="Eldon 200 Class Desk Accessories, Smoke"/>
    <n v="43.96"/>
    <n v="7"/>
    <x v="3977"/>
    <x v="2"/>
    <x v="11"/>
  </r>
  <r>
    <d v="2016-12-24T00:00:00"/>
    <x v="573"/>
    <x v="3"/>
    <x v="0"/>
    <x v="10"/>
    <s v="Staple envelope"/>
    <n v="39.76"/>
    <n v="7"/>
    <x v="3978"/>
    <x v="2"/>
    <x v="11"/>
  </r>
  <r>
    <d v="2016-12-25T00:00:00"/>
    <x v="271"/>
    <x v="3"/>
    <x v="2"/>
    <x v="6"/>
    <s v="Samsung Galaxy Note 2"/>
    <n v="2575.94"/>
    <n v="7"/>
    <x v="3979"/>
    <x v="2"/>
    <x v="11"/>
  </r>
  <r>
    <d v="2016-12-25T00:00:00"/>
    <x v="271"/>
    <x v="3"/>
    <x v="0"/>
    <x v="0"/>
    <s v="Xerox 225"/>
    <n v="45.36"/>
    <n v="7"/>
    <x v="407"/>
    <x v="2"/>
    <x v="11"/>
  </r>
  <r>
    <d v="2016-12-25T00:00:00"/>
    <x v="271"/>
    <x v="3"/>
    <x v="2"/>
    <x v="9"/>
    <s v="SanDisk Cruzer 64 GB USB Flash Drive"/>
    <n v="254.24"/>
    <n v="7"/>
    <x v="1867"/>
    <x v="2"/>
    <x v="11"/>
  </r>
  <r>
    <d v="2016-12-25T00:00:00"/>
    <x v="280"/>
    <x v="20"/>
    <x v="0"/>
    <x v="3"/>
    <s v="GBC Premium Transparent Covers with Diagonal Lined Pattern"/>
    <n v="33.57"/>
    <n v="2"/>
    <x v="3217"/>
    <x v="2"/>
    <x v="11"/>
  </r>
  <r>
    <d v="2016-12-25T00:00:00"/>
    <x v="531"/>
    <x v="38"/>
    <x v="1"/>
    <x v="8"/>
    <s v="Master Big Foot Doorstop, Beige"/>
    <n v="21.12"/>
    <n v="4"/>
    <x v="945"/>
    <x v="2"/>
    <x v="11"/>
  </r>
  <r>
    <d v="2016-12-25T00:00:00"/>
    <x v="364"/>
    <x v="22"/>
    <x v="1"/>
    <x v="5"/>
    <s v="Global Executive Mid-Back Manager's Chair"/>
    <n v="698.35"/>
    <n v="3"/>
    <x v="2855"/>
    <x v="2"/>
    <x v="11"/>
  </r>
  <r>
    <d v="2016-12-25T00:00:00"/>
    <x v="364"/>
    <x v="22"/>
    <x v="1"/>
    <x v="13"/>
    <s v="SAFCO PlanMaster Heigh-Adjustable Drafting Table Base, 43w x 30d x 30-37h, Black"/>
    <n v="1747.25"/>
    <n v="5"/>
    <x v="3980"/>
    <x v="2"/>
    <x v="11"/>
  </r>
  <r>
    <d v="2016-12-25T00:00:00"/>
    <x v="230"/>
    <x v="12"/>
    <x v="1"/>
    <x v="13"/>
    <s v="KI Conference Tables"/>
    <n v="35.450000000000003"/>
    <n v="1"/>
    <x v="3981"/>
    <x v="2"/>
    <x v="11"/>
  </r>
  <r>
    <d v="2016-12-25T00:00:00"/>
    <x v="230"/>
    <x v="12"/>
    <x v="2"/>
    <x v="15"/>
    <s v="Panasonic KX MC6040 Color Laser Multifunction Printer"/>
    <n v="269.97000000000003"/>
    <n v="2"/>
    <x v="3982"/>
    <x v="2"/>
    <x v="11"/>
  </r>
  <r>
    <d v="2016-12-25T00:00:00"/>
    <x v="230"/>
    <x v="12"/>
    <x v="2"/>
    <x v="9"/>
    <s v="ImationÂ Clip USBÂ flash driveÂ - 8 GB"/>
    <n v="45.12"/>
    <n v="3"/>
    <x v="3939"/>
    <x v="2"/>
    <x v="11"/>
  </r>
  <r>
    <d v="2016-12-25T00:00:00"/>
    <x v="230"/>
    <x v="12"/>
    <x v="2"/>
    <x v="9"/>
    <s v="Hypercom P1300 Pinpad"/>
    <n v="100.8"/>
    <n v="2"/>
    <x v="2806"/>
    <x v="2"/>
    <x v="11"/>
  </r>
  <r>
    <d v="2016-12-25T00:00:00"/>
    <x v="230"/>
    <x v="12"/>
    <x v="1"/>
    <x v="5"/>
    <s v="Global Stack Chair with Arms, Black"/>
    <n v="47.97"/>
    <n v="2"/>
    <x v="783"/>
    <x v="2"/>
    <x v="11"/>
  </r>
  <r>
    <d v="2016-12-25T00:00:00"/>
    <x v="504"/>
    <x v="20"/>
    <x v="1"/>
    <x v="13"/>
    <s v="Bevis Oval Conference Table, Walnut"/>
    <n v="313.18"/>
    <n v="2"/>
    <x v="3832"/>
    <x v="2"/>
    <x v="11"/>
  </r>
  <r>
    <d v="2016-12-25T00:00:00"/>
    <x v="504"/>
    <x v="20"/>
    <x v="1"/>
    <x v="5"/>
    <s v="Hon 4070 Series Pagoda Round Back Stacking Chairs"/>
    <n v="866.65"/>
    <n v="3"/>
    <x v="3983"/>
    <x v="2"/>
    <x v="11"/>
  </r>
  <r>
    <d v="2016-12-25T00:00:00"/>
    <x v="603"/>
    <x v="13"/>
    <x v="0"/>
    <x v="4"/>
    <s v="Newell 327"/>
    <n v="19.89"/>
    <n v="9"/>
    <x v="193"/>
    <x v="2"/>
    <x v="11"/>
  </r>
  <r>
    <d v="2016-12-25T00:00:00"/>
    <x v="603"/>
    <x v="13"/>
    <x v="2"/>
    <x v="9"/>
    <s v="Razer Tiamat Over Ear 7.1 Surround Sound PC Gaming Headset"/>
    <n v="399.98"/>
    <n v="2"/>
    <x v="3984"/>
    <x v="2"/>
    <x v="11"/>
  </r>
  <r>
    <d v="2016-12-25T00:00:00"/>
    <x v="603"/>
    <x v="13"/>
    <x v="1"/>
    <x v="8"/>
    <s v="Howard Miller 13-1/2&quot; Diameter Rosebrook Wall Clock"/>
    <n v="343.85"/>
    <n v="5"/>
    <x v="3985"/>
    <x v="2"/>
    <x v="11"/>
  </r>
  <r>
    <d v="2016-12-25T00:00:00"/>
    <x v="603"/>
    <x v="13"/>
    <x v="0"/>
    <x v="0"/>
    <s v="Xerox 1906"/>
    <n v="106.32"/>
    <n v="3"/>
    <x v="1624"/>
    <x v="2"/>
    <x v="11"/>
  </r>
  <r>
    <d v="2016-12-25T00:00:00"/>
    <x v="364"/>
    <x v="20"/>
    <x v="1"/>
    <x v="5"/>
    <s v="Hon 4700 Series Mobuis Mid-Back Task Chairs with Adjustable Arms"/>
    <n v="2563.06"/>
    <n v="8"/>
    <x v="3986"/>
    <x v="2"/>
    <x v="11"/>
  </r>
  <r>
    <d v="2016-12-26T00:00:00"/>
    <x v="558"/>
    <x v="22"/>
    <x v="0"/>
    <x v="0"/>
    <s v="Strathmore Photo Mount Cards"/>
    <n v="33.9"/>
    <n v="5"/>
    <x v="1419"/>
    <x v="2"/>
    <x v="11"/>
  </r>
  <r>
    <d v="2016-12-26T00:00:00"/>
    <x v="177"/>
    <x v="20"/>
    <x v="2"/>
    <x v="9"/>
    <s v="Belkin F8E887 USB Wired Ergonomic Keyboard"/>
    <n v="89.97"/>
    <n v="3"/>
    <x v="1219"/>
    <x v="2"/>
    <x v="11"/>
  </r>
  <r>
    <d v="2016-12-26T00:00:00"/>
    <x v="562"/>
    <x v="26"/>
    <x v="0"/>
    <x v="12"/>
    <s v="Harmony HEPA Quiet Air Purifiers"/>
    <n v="18.72"/>
    <n v="2"/>
    <x v="3424"/>
    <x v="2"/>
    <x v="11"/>
  </r>
  <r>
    <d v="2016-12-26T00:00:00"/>
    <x v="554"/>
    <x v="26"/>
    <x v="0"/>
    <x v="4"/>
    <s v="SANFORD Major Accent Highlighters"/>
    <n v="11.33"/>
    <n v="2"/>
    <x v="2309"/>
    <x v="2"/>
    <x v="11"/>
  </r>
  <r>
    <d v="2016-12-26T00:00:00"/>
    <x v="411"/>
    <x v="3"/>
    <x v="0"/>
    <x v="14"/>
    <s v="Fiskars Home &amp; Office Scissors"/>
    <n v="17.760000000000002"/>
    <n v="2"/>
    <x v="2066"/>
    <x v="2"/>
    <x v="11"/>
  </r>
  <r>
    <d v="2016-12-26T00:00:00"/>
    <x v="411"/>
    <x v="3"/>
    <x v="2"/>
    <x v="6"/>
    <s v="Mitel 5320 IP Phone VoIP phone"/>
    <n v="302.38"/>
    <n v="2"/>
    <x v="3392"/>
    <x v="2"/>
    <x v="11"/>
  </r>
  <r>
    <d v="2016-12-26T00:00:00"/>
    <x v="411"/>
    <x v="3"/>
    <x v="1"/>
    <x v="5"/>
    <s v="Global Armless Task Chair, Royal Blue"/>
    <n v="146.35"/>
    <n v="3"/>
    <x v="3"/>
    <x v="2"/>
    <x v="11"/>
  </r>
  <r>
    <d v="2016-12-26T00:00:00"/>
    <x v="411"/>
    <x v="3"/>
    <x v="0"/>
    <x v="12"/>
    <s v="Hoover Replacement Belts For Soft Guard &amp; Commercial Ltweight Upright Vacs, 2/Pk"/>
    <n v="7.9"/>
    <n v="2"/>
    <x v="1899"/>
    <x v="2"/>
    <x v="11"/>
  </r>
  <r>
    <d v="2016-12-26T00:00:00"/>
    <x v="411"/>
    <x v="3"/>
    <x v="1"/>
    <x v="13"/>
    <s v="Bretford Rectangular Conference Table Tops"/>
    <n v="902.71"/>
    <n v="3"/>
    <x v="3248"/>
    <x v="2"/>
    <x v="11"/>
  </r>
  <r>
    <d v="2016-12-26T00:00:00"/>
    <x v="411"/>
    <x v="3"/>
    <x v="0"/>
    <x v="4"/>
    <s v="Model L Table or Wall-Mount Pencil Sharpener"/>
    <n v="53.97"/>
    <n v="3"/>
    <x v="2235"/>
    <x v="2"/>
    <x v="11"/>
  </r>
  <r>
    <d v="2016-12-26T00:00:00"/>
    <x v="653"/>
    <x v="23"/>
    <x v="1"/>
    <x v="5"/>
    <s v="Novimex Turbo Task Chair"/>
    <n v="212.94"/>
    <n v="3"/>
    <x v="3987"/>
    <x v="2"/>
    <x v="11"/>
  </r>
  <r>
    <d v="2016-12-26T00:00:00"/>
    <x v="653"/>
    <x v="23"/>
    <x v="0"/>
    <x v="12"/>
    <s v="Fellowes Advanced Computer Series Surge Protectors"/>
    <n v="26.49"/>
    <n v="1"/>
    <x v="3988"/>
    <x v="2"/>
    <x v="11"/>
  </r>
  <r>
    <d v="2016-12-26T00:00:00"/>
    <x v="202"/>
    <x v="20"/>
    <x v="0"/>
    <x v="3"/>
    <s v="Round Ring Binders"/>
    <n v="4.99"/>
    <n v="3"/>
    <x v="967"/>
    <x v="2"/>
    <x v="11"/>
  </r>
  <r>
    <d v="2016-12-27T00:00:00"/>
    <x v="196"/>
    <x v="1"/>
    <x v="1"/>
    <x v="5"/>
    <s v="Global Manager's Adjustable Task Chair, Storm"/>
    <n v="845.49"/>
    <n v="8"/>
    <x v="1804"/>
    <x v="2"/>
    <x v="11"/>
  </r>
  <r>
    <d v="2016-12-27T00:00:00"/>
    <x v="711"/>
    <x v="0"/>
    <x v="0"/>
    <x v="0"/>
    <s v="Xerox 214"/>
    <n v="10.37"/>
    <n v="2"/>
    <x v="316"/>
    <x v="2"/>
    <x v="11"/>
  </r>
  <r>
    <d v="2016-12-27T00:00:00"/>
    <x v="711"/>
    <x v="0"/>
    <x v="0"/>
    <x v="0"/>
    <s v="It's Hot Message Books with Stickers, 2 3/4&quot; x 5&quot;"/>
    <n v="23.68"/>
    <n v="4"/>
    <x v="3989"/>
    <x v="2"/>
    <x v="11"/>
  </r>
  <r>
    <d v="2016-12-27T00:00:00"/>
    <x v="363"/>
    <x v="10"/>
    <x v="2"/>
    <x v="9"/>
    <s v="Micro Innovations USB RF Wireless Keyboard with Mouse"/>
    <n v="40"/>
    <n v="2"/>
    <x v="1538"/>
    <x v="2"/>
    <x v="11"/>
  </r>
  <r>
    <d v="2016-12-27T00:00:00"/>
    <x v="306"/>
    <x v="3"/>
    <x v="0"/>
    <x v="1"/>
    <s v="Avery File Folder Labels"/>
    <n v="20.16"/>
    <n v="7"/>
    <x v="3654"/>
    <x v="2"/>
    <x v="11"/>
  </r>
  <r>
    <d v="2016-12-27T00:00:00"/>
    <x v="476"/>
    <x v="10"/>
    <x v="0"/>
    <x v="7"/>
    <s v="OIC Colored Binder Clips, Assorted Sizes"/>
    <n v="17.18"/>
    <n v="6"/>
    <x v="3990"/>
    <x v="2"/>
    <x v="11"/>
  </r>
  <r>
    <d v="2016-12-27T00:00:00"/>
    <x v="677"/>
    <x v="5"/>
    <x v="0"/>
    <x v="1"/>
    <s v="Avery 479"/>
    <n v="2.61"/>
    <n v="1"/>
    <x v="217"/>
    <x v="2"/>
    <x v="11"/>
  </r>
  <r>
    <d v="2016-12-29T00:00:00"/>
    <x v="47"/>
    <x v="21"/>
    <x v="1"/>
    <x v="5"/>
    <s v="Global Leather &amp; Oak Executive Chair, Burgundy"/>
    <n v="754.45"/>
    <n v="5"/>
    <x v="3991"/>
    <x v="2"/>
    <x v="11"/>
  </r>
  <r>
    <d v="2016-12-29T00:00:00"/>
    <x v="75"/>
    <x v="1"/>
    <x v="0"/>
    <x v="0"/>
    <s v="White Computer Printout Paper by Universal"/>
    <n v="186.05"/>
    <n v="6"/>
    <x v="3992"/>
    <x v="2"/>
    <x v="11"/>
  </r>
  <r>
    <d v="2016-12-29T00:00:00"/>
    <x v="634"/>
    <x v="15"/>
    <x v="0"/>
    <x v="3"/>
    <s v="GBC Wire Binding Strips"/>
    <n v="38.090000000000003"/>
    <n v="4"/>
    <x v="3289"/>
    <x v="2"/>
    <x v="11"/>
  </r>
  <r>
    <d v="2016-12-29T00:00:00"/>
    <x v="634"/>
    <x v="15"/>
    <x v="0"/>
    <x v="3"/>
    <s v="Zipper Ring Binder Pockets"/>
    <n v="2.81"/>
    <n v="3"/>
    <x v="1265"/>
    <x v="2"/>
    <x v="11"/>
  </r>
  <r>
    <d v="2016-12-29T00:00:00"/>
    <x v="101"/>
    <x v="42"/>
    <x v="1"/>
    <x v="8"/>
    <s v="Executive Impressions 10&quot; Spectator Wall Clock"/>
    <n v="70.56"/>
    <n v="6"/>
    <x v="1580"/>
    <x v="2"/>
    <x v="11"/>
  </r>
  <r>
    <d v="2016-12-29T00:00:00"/>
    <x v="101"/>
    <x v="42"/>
    <x v="0"/>
    <x v="12"/>
    <s v="Belkin 8 Outlet Surge Protector"/>
    <n v="81.96"/>
    <n v="2"/>
    <x v="104"/>
    <x v="2"/>
    <x v="11"/>
  </r>
  <r>
    <d v="2016-12-29T00:00:00"/>
    <x v="766"/>
    <x v="3"/>
    <x v="0"/>
    <x v="3"/>
    <s v="Acco Translucent Poly Ring Binders"/>
    <n v="11.23"/>
    <n v="3"/>
    <x v="28"/>
    <x v="2"/>
    <x v="11"/>
  </r>
  <r>
    <d v="2016-12-29T00:00:00"/>
    <x v="318"/>
    <x v="11"/>
    <x v="0"/>
    <x v="10"/>
    <s v="Peel &amp; Seel Recycled Catalog Envelopes, Brown"/>
    <n v="27.79"/>
    <n v="3"/>
    <x v="3993"/>
    <x v="2"/>
    <x v="11"/>
  </r>
  <r>
    <d v="2016-12-29T00:00:00"/>
    <x v="167"/>
    <x v="16"/>
    <x v="0"/>
    <x v="0"/>
    <s v="Xerox 1898"/>
    <n v="37.409999999999997"/>
    <n v="7"/>
    <x v="30"/>
    <x v="2"/>
    <x v="11"/>
  </r>
  <r>
    <d v="2016-12-29T00:00:00"/>
    <x v="167"/>
    <x v="16"/>
    <x v="0"/>
    <x v="0"/>
    <s v="Astroparche Fine Business Paper"/>
    <n v="25.34"/>
    <n v="6"/>
    <x v="1877"/>
    <x v="2"/>
    <x v="11"/>
  </r>
  <r>
    <d v="2016-12-29T00:00:00"/>
    <x v="251"/>
    <x v="3"/>
    <x v="0"/>
    <x v="2"/>
    <s v="Project Tote Personal File"/>
    <n v="14.03"/>
    <n v="1"/>
    <x v="403"/>
    <x v="2"/>
    <x v="11"/>
  </r>
  <r>
    <d v="2016-12-29T00:00:00"/>
    <x v="251"/>
    <x v="3"/>
    <x v="0"/>
    <x v="14"/>
    <s v="Fiskars Spring-Action Scissors"/>
    <n v="27.96"/>
    <n v="2"/>
    <x v="3994"/>
    <x v="2"/>
    <x v="11"/>
  </r>
  <r>
    <d v="2016-12-30T00:00:00"/>
    <x v="435"/>
    <x v="0"/>
    <x v="0"/>
    <x v="3"/>
    <s v="Avery Binding System Hidden Tab Executive Style Index Sets"/>
    <n v="6.92"/>
    <n v="6"/>
    <x v="1934"/>
    <x v="2"/>
    <x v="11"/>
  </r>
  <r>
    <d v="2016-12-30T00:00:00"/>
    <x v="240"/>
    <x v="10"/>
    <x v="0"/>
    <x v="1"/>
    <s v="Avery 487"/>
    <n v="5.9"/>
    <n v="2"/>
    <x v="1380"/>
    <x v="2"/>
    <x v="11"/>
  </r>
  <r>
    <d v="2016-12-30T00:00:00"/>
    <x v="240"/>
    <x v="10"/>
    <x v="0"/>
    <x v="14"/>
    <s v="Acme Office Executive Series Stainless Steel Trimmers"/>
    <n v="13.71"/>
    <n v="2"/>
    <x v="812"/>
    <x v="2"/>
    <x v="11"/>
  </r>
  <r>
    <d v="2016-12-30T00:00:00"/>
    <x v="425"/>
    <x v="3"/>
    <x v="0"/>
    <x v="2"/>
    <s v="Iceberg Mobile Mega Data/Printer Cart"/>
    <n v="481.32"/>
    <n v="4"/>
    <x v="2984"/>
    <x v="2"/>
    <x v="11"/>
  </r>
  <r>
    <d v="2016-12-30T00:00:00"/>
    <x v="425"/>
    <x v="3"/>
    <x v="0"/>
    <x v="3"/>
    <s v="Cardinal Hold-It CD Pocket"/>
    <n v="6.38"/>
    <n v="1"/>
    <x v="2147"/>
    <x v="2"/>
    <x v="11"/>
  </r>
  <r>
    <d v="2016-12-30T00:00:00"/>
    <x v="12"/>
    <x v="2"/>
    <x v="1"/>
    <x v="5"/>
    <s v="Hon Deluxe Fabric Upholstered Stacking Chairs, Rounded Back"/>
    <n v="170.79"/>
    <n v="1"/>
    <x v="62"/>
    <x v="2"/>
    <x v="11"/>
  </r>
  <r>
    <d v="2016-12-30T00:00:00"/>
    <x v="781"/>
    <x v="2"/>
    <x v="0"/>
    <x v="4"/>
    <s v="Newell 31"/>
    <n v="16.52"/>
    <n v="5"/>
    <x v="826"/>
    <x v="2"/>
    <x v="11"/>
  </r>
  <r>
    <d v="2016-12-30T00:00:00"/>
    <x v="216"/>
    <x v="16"/>
    <x v="0"/>
    <x v="0"/>
    <s v="Embossed Ink Jet Note Cards"/>
    <n v="72.22"/>
    <n v="4"/>
    <x v="3995"/>
    <x v="2"/>
    <x v="11"/>
  </r>
  <r>
    <d v="2016-12-31T00:00:00"/>
    <x v="254"/>
    <x v="17"/>
    <x v="0"/>
    <x v="4"/>
    <s v="Crayola Anti Dust Chalk, 12/Pack"/>
    <n v="3.64"/>
    <n v="2"/>
    <x v="606"/>
    <x v="2"/>
    <x v="11"/>
  </r>
  <r>
    <d v="2016-12-31T00:00:00"/>
    <x v="254"/>
    <x v="17"/>
    <x v="0"/>
    <x v="3"/>
    <s v="Lock-Up Easel 'Spel-Binder'"/>
    <n v="159.77000000000001"/>
    <n v="7"/>
    <x v="3996"/>
    <x v="2"/>
    <x v="11"/>
  </r>
  <r>
    <d v="2016-12-31T00:00:00"/>
    <x v="280"/>
    <x v="3"/>
    <x v="2"/>
    <x v="6"/>
    <s v="Adtran 1202752G1"/>
    <n v="302.38"/>
    <n v="3"/>
    <x v="248"/>
    <x v="2"/>
    <x v="11"/>
  </r>
  <r>
    <d v="2016-12-31T00:00:00"/>
    <x v="287"/>
    <x v="16"/>
    <x v="0"/>
    <x v="4"/>
    <s v="Newell 345"/>
    <n v="47.62"/>
    <n v="3"/>
    <x v="3294"/>
    <x v="2"/>
    <x v="11"/>
  </r>
  <r>
    <d v="2016-12-31T00:00:00"/>
    <x v="287"/>
    <x v="16"/>
    <x v="0"/>
    <x v="0"/>
    <s v="Things To Do Today Pad"/>
    <n v="23.48"/>
    <n v="5"/>
    <x v="1576"/>
    <x v="2"/>
    <x v="11"/>
  </r>
  <r>
    <d v="2016-12-31T00:00:00"/>
    <x v="652"/>
    <x v="3"/>
    <x v="0"/>
    <x v="3"/>
    <s v="GBC Pre-Punched Binding Paper, Plastic, White, 8-1/2&quot; x 11&quot;"/>
    <n v="38.380000000000003"/>
    <n v="3"/>
    <x v="970"/>
    <x v="2"/>
    <x v="11"/>
  </r>
  <r>
    <d v="2016-12-31T00:00:00"/>
    <x v="257"/>
    <x v="10"/>
    <x v="0"/>
    <x v="2"/>
    <s v="Tennsco Industrial Shelving"/>
    <n v="156.51"/>
    <n v="4"/>
    <x v="3997"/>
    <x v="2"/>
    <x v="11"/>
  </r>
  <r>
    <d v="2017-01-01T00:00:00"/>
    <x v="41"/>
    <x v="10"/>
    <x v="1"/>
    <x v="8"/>
    <s v="Linden 10&quot; Round Wall Clock, Black"/>
    <n v="48.9"/>
    <n v="4"/>
    <x v="3998"/>
    <x v="3"/>
    <x v="0"/>
  </r>
  <r>
    <d v="2017-01-01T00:00:00"/>
    <x v="236"/>
    <x v="3"/>
    <x v="1"/>
    <x v="8"/>
    <s v="Howard Miller 11-1/2&quot; Diameter Brentwood Wall Clock"/>
    <n v="474.43"/>
    <n v="11"/>
    <x v="3999"/>
    <x v="3"/>
    <x v="0"/>
  </r>
  <r>
    <d v="2017-01-01T00:00:00"/>
    <x v="285"/>
    <x v="21"/>
    <x v="0"/>
    <x v="3"/>
    <s v="Wilson Jones Easy Flow II Sheet Lifters"/>
    <n v="3.6"/>
    <n v="2"/>
    <x v="1515"/>
    <x v="3"/>
    <x v="0"/>
  </r>
  <r>
    <d v="2017-01-01T00:00:00"/>
    <x v="744"/>
    <x v="0"/>
    <x v="0"/>
    <x v="2"/>
    <s v="SAFCO Boltless Steel Shelving"/>
    <n v="454.56"/>
    <n v="5"/>
    <x v="4000"/>
    <x v="3"/>
    <x v="0"/>
  </r>
  <r>
    <d v="2017-01-01T00:00:00"/>
    <x v="744"/>
    <x v="0"/>
    <x v="1"/>
    <x v="8"/>
    <s v="Tenex Carpeted, Granite-Look or Clear Contemporary Contour Shape Chair Mats"/>
    <n v="141.41999999999999"/>
    <n v="5"/>
    <x v="4001"/>
    <x v="3"/>
    <x v="0"/>
  </r>
  <r>
    <d v="2017-01-01T00:00:00"/>
    <x v="744"/>
    <x v="0"/>
    <x v="1"/>
    <x v="5"/>
    <s v="Office Star - Contemporary Task Swivel Chair"/>
    <n v="310.74"/>
    <n v="4"/>
    <x v="3588"/>
    <x v="3"/>
    <x v="0"/>
  </r>
  <r>
    <d v="2017-01-01T00:00:00"/>
    <x v="744"/>
    <x v="0"/>
    <x v="0"/>
    <x v="4"/>
    <s v="Fluorescent Highlighters by Dixon"/>
    <n v="12.74"/>
    <n v="4"/>
    <x v="2160"/>
    <x v="3"/>
    <x v="0"/>
  </r>
  <r>
    <d v="2017-01-01T00:00:00"/>
    <x v="744"/>
    <x v="0"/>
    <x v="0"/>
    <x v="3"/>
    <s v="GBC Instant Report Kit"/>
    <n v="6.47"/>
    <n v="5"/>
    <x v="4002"/>
    <x v="3"/>
    <x v="0"/>
  </r>
  <r>
    <d v="2017-01-01T00:00:00"/>
    <x v="744"/>
    <x v="0"/>
    <x v="0"/>
    <x v="3"/>
    <s v="Pressboard Covers with Storage Hooks, 9 1/2&quot; x 11&quot;, Light Blue"/>
    <n v="13.75"/>
    <n v="14"/>
    <x v="4003"/>
    <x v="3"/>
    <x v="0"/>
  </r>
  <r>
    <d v="2017-01-01T00:00:00"/>
    <x v="744"/>
    <x v="0"/>
    <x v="0"/>
    <x v="12"/>
    <s v="Fellowes Superior 10 Outlet Split Surge Protector"/>
    <n v="15.22"/>
    <n v="2"/>
    <x v="4004"/>
    <x v="3"/>
    <x v="0"/>
  </r>
  <r>
    <d v="2017-01-02T00:00:00"/>
    <x v="322"/>
    <x v="25"/>
    <x v="2"/>
    <x v="15"/>
    <s v="Cisco CP-7937G Unified IP Conference Station Phone"/>
    <n v="695.7"/>
    <n v="2"/>
    <x v="3242"/>
    <x v="3"/>
    <x v="0"/>
  </r>
  <r>
    <d v="2017-01-02T00:00:00"/>
    <x v="322"/>
    <x v="25"/>
    <x v="0"/>
    <x v="3"/>
    <s v="Avery 3 1/2&quot; Diskette Storage Pages, 10/Pack"/>
    <n v="15.66"/>
    <n v="5"/>
    <x v="4005"/>
    <x v="3"/>
    <x v="0"/>
  </r>
  <r>
    <d v="2017-01-02T00:00:00"/>
    <x v="322"/>
    <x v="25"/>
    <x v="0"/>
    <x v="3"/>
    <s v="Avery Recycled Flexi-View Covers for Binding Systems"/>
    <n v="28.85"/>
    <n v="6"/>
    <x v="4006"/>
    <x v="3"/>
    <x v="0"/>
  </r>
  <r>
    <d v="2017-01-02T00:00:00"/>
    <x v="603"/>
    <x v="0"/>
    <x v="0"/>
    <x v="4"/>
    <s v="Newell 319"/>
    <n v="31.74"/>
    <n v="2"/>
    <x v="3215"/>
    <x v="3"/>
    <x v="0"/>
  </r>
  <r>
    <d v="2017-01-02T00:00:00"/>
    <x v="603"/>
    <x v="0"/>
    <x v="0"/>
    <x v="12"/>
    <s v="Hoover Commercial SteamVac"/>
    <n v="5.43"/>
    <n v="2"/>
    <x v="4007"/>
    <x v="3"/>
    <x v="0"/>
  </r>
  <r>
    <d v="2017-01-02T00:00:00"/>
    <x v="603"/>
    <x v="0"/>
    <x v="1"/>
    <x v="13"/>
    <s v="Bevis Oval Conference Table, Walnut"/>
    <n v="913.43"/>
    <n v="5"/>
    <x v="4008"/>
    <x v="3"/>
    <x v="0"/>
  </r>
  <r>
    <d v="2017-01-02T00:00:00"/>
    <x v="603"/>
    <x v="0"/>
    <x v="0"/>
    <x v="2"/>
    <s v="Dual Level, Single-Width Filing Carts"/>
    <n v="372.14"/>
    <n v="3"/>
    <x v="4009"/>
    <x v="3"/>
    <x v="0"/>
  </r>
  <r>
    <d v="2017-01-02T00:00:00"/>
    <x v="623"/>
    <x v="3"/>
    <x v="2"/>
    <x v="9"/>
    <s v="Kensington K72356US Mouse-in-a-Box USB Desktop Mouse"/>
    <n v="16.59"/>
    <n v="1"/>
    <x v="4010"/>
    <x v="3"/>
    <x v="0"/>
  </r>
  <r>
    <d v="2017-01-03T00:00:00"/>
    <x v="16"/>
    <x v="3"/>
    <x v="0"/>
    <x v="0"/>
    <s v="Xerox 1905"/>
    <n v="38.880000000000003"/>
    <n v="6"/>
    <x v="2107"/>
    <x v="3"/>
    <x v="0"/>
  </r>
  <r>
    <d v="2017-01-03T00:00:00"/>
    <x v="616"/>
    <x v="3"/>
    <x v="0"/>
    <x v="3"/>
    <s v="GBC ProClick 150 Presentation Binding System"/>
    <n v="2022.27"/>
    <n v="8"/>
    <x v="4011"/>
    <x v="3"/>
    <x v="0"/>
  </r>
  <r>
    <d v="2017-01-03T00:00:00"/>
    <x v="616"/>
    <x v="3"/>
    <x v="0"/>
    <x v="4"/>
    <s v="Manco Dry-Lighter Erasable Highlighter"/>
    <n v="9.1199999999999992"/>
    <n v="3"/>
    <x v="1040"/>
    <x v="3"/>
    <x v="0"/>
  </r>
  <r>
    <d v="2017-01-06T00:00:00"/>
    <x v="285"/>
    <x v="33"/>
    <x v="0"/>
    <x v="3"/>
    <s v="Wilson Jones Turn Tabs Binder Tool for Ring Binders"/>
    <n v="33.74"/>
    <n v="7"/>
    <x v="1617"/>
    <x v="3"/>
    <x v="0"/>
  </r>
  <r>
    <d v="2017-01-07T00:00:00"/>
    <x v="620"/>
    <x v="14"/>
    <x v="2"/>
    <x v="15"/>
    <s v="Lexmark MX611dhe Monochrome Laser Printer"/>
    <n v="3059.98"/>
    <n v="2"/>
    <x v="4012"/>
    <x v="3"/>
    <x v="0"/>
  </r>
  <r>
    <d v="2017-01-07T00:00:00"/>
    <x v="669"/>
    <x v="16"/>
    <x v="0"/>
    <x v="3"/>
    <s v="Zipper Ring Binder Pockets"/>
    <n v="2.81"/>
    <n v="3"/>
    <x v="1265"/>
    <x v="3"/>
    <x v="0"/>
  </r>
  <r>
    <d v="2017-01-07T00:00:00"/>
    <x v="509"/>
    <x v="3"/>
    <x v="0"/>
    <x v="2"/>
    <s v="Eldon Fold 'N Roll Cart System"/>
    <n v="153.78"/>
    <n v="11"/>
    <x v="4013"/>
    <x v="3"/>
    <x v="0"/>
  </r>
  <r>
    <d v="2017-01-07T00:00:00"/>
    <x v="509"/>
    <x v="3"/>
    <x v="0"/>
    <x v="2"/>
    <s v="Tennsco Commercial Shelving"/>
    <n v="61.02"/>
    <n v="3"/>
    <x v="4014"/>
    <x v="3"/>
    <x v="0"/>
  </r>
  <r>
    <d v="2017-01-07T00:00:00"/>
    <x v="509"/>
    <x v="3"/>
    <x v="0"/>
    <x v="14"/>
    <s v="Acme Galleria Hot Forged Steel Scissors with Colored Handles"/>
    <n v="110.11"/>
    <n v="7"/>
    <x v="4015"/>
    <x v="3"/>
    <x v="0"/>
  </r>
  <r>
    <d v="2017-01-07T00:00:00"/>
    <x v="509"/>
    <x v="3"/>
    <x v="0"/>
    <x v="7"/>
    <s v="Staples"/>
    <n v="7.89"/>
    <n v="1"/>
    <x v="339"/>
    <x v="3"/>
    <x v="0"/>
  </r>
  <r>
    <d v="2017-01-08T00:00:00"/>
    <x v="332"/>
    <x v="22"/>
    <x v="1"/>
    <x v="13"/>
    <s v="Balt Solid Wood Round Tables"/>
    <n v="892.98"/>
    <n v="2"/>
    <x v="4016"/>
    <x v="3"/>
    <x v="0"/>
  </r>
  <r>
    <d v="2017-01-09T00:00:00"/>
    <x v="443"/>
    <x v="2"/>
    <x v="0"/>
    <x v="3"/>
    <s v="Ibico Hi-Tech Manual Binding System"/>
    <n v="274.49"/>
    <n v="3"/>
    <x v="4017"/>
    <x v="3"/>
    <x v="0"/>
  </r>
  <r>
    <d v="2017-01-12T00:00:00"/>
    <x v="163"/>
    <x v="44"/>
    <x v="0"/>
    <x v="0"/>
    <s v="Xerox 195"/>
    <n v="40.08"/>
    <n v="6"/>
    <x v="61"/>
    <x v="3"/>
    <x v="0"/>
  </r>
  <r>
    <d v="2017-01-12T00:00:00"/>
    <x v="163"/>
    <x v="44"/>
    <x v="1"/>
    <x v="8"/>
    <s v="Flat Face Poster Frame"/>
    <n v="37.68"/>
    <n v="2"/>
    <x v="1533"/>
    <x v="3"/>
    <x v="0"/>
  </r>
  <r>
    <d v="2017-01-12T00:00:00"/>
    <x v="637"/>
    <x v="3"/>
    <x v="0"/>
    <x v="10"/>
    <s v="Staple envelope"/>
    <n v="9.7799999999999994"/>
    <n v="1"/>
    <x v="1077"/>
    <x v="3"/>
    <x v="0"/>
  </r>
  <r>
    <d v="2017-01-12T00:00:00"/>
    <x v="639"/>
    <x v="0"/>
    <x v="0"/>
    <x v="3"/>
    <s v="GBC Ibimaster 500 Manual ProClick Binding System"/>
    <n v="760.98"/>
    <n v="5"/>
    <x v="4018"/>
    <x v="3"/>
    <x v="0"/>
  </r>
  <r>
    <d v="2017-01-13T00:00:00"/>
    <x v="552"/>
    <x v="24"/>
    <x v="0"/>
    <x v="0"/>
    <s v="Xerox 23"/>
    <n v="32.4"/>
    <n v="5"/>
    <x v="327"/>
    <x v="3"/>
    <x v="0"/>
  </r>
  <r>
    <d v="2017-01-13T00:00:00"/>
    <x v="552"/>
    <x v="24"/>
    <x v="0"/>
    <x v="4"/>
    <s v="Hunt Boston Vacuum Mount KS Pencil Sharpener"/>
    <n v="209.94"/>
    <n v="6"/>
    <x v="2664"/>
    <x v="3"/>
    <x v="0"/>
  </r>
  <r>
    <d v="2017-01-13T00:00:00"/>
    <x v="552"/>
    <x v="24"/>
    <x v="0"/>
    <x v="14"/>
    <s v="Martin Yale Chadless Opener Electric Letter Opener"/>
    <n v="4164.05"/>
    <n v="5"/>
    <x v="287"/>
    <x v="3"/>
    <x v="0"/>
  </r>
  <r>
    <d v="2017-01-13T00:00:00"/>
    <x v="552"/>
    <x v="24"/>
    <x v="1"/>
    <x v="11"/>
    <s v="Hon Metal Bookcases, Black"/>
    <n v="212.94"/>
    <n v="3"/>
    <x v="4019"/>
    <x v="3"/>
    <x v="0"/>
  </r>
  <r>
    <d v="2017-01-14T00:00:00"/>
    <x v="751"/>
    <x v="25"/>
    <x v="0"/>
    <x v="10"/>
    <s v="Tyvek  Top-Opening Peel &amp; Seel Envelopes, Plain White"/>
    <n v="21.74"/>
    <n v="1"/>
    <x v="4020"/>
    <x v="3"/>
    <x v="0"/>
  </r>
  <r>
    <d v="2017-01-14T00:00:00"/>
    <x v="751"/>
    <x v="25"/>
    <x v="2"/>
    <x v="6"/>
    <s v="Sannysis Cute Owl Design Soft Skin Case Cover for Samsung Galaxy S4"/>
    <n v="7.92"/>
    <n v="5"/>
    <x v="2101"/>
    <x v="3"/>
    <x v="0"/>
  </r>
  <r>
    <d v="2017-01-14T00:00:00"/>
    <x v="609"/>
    <x v="26"/>
    <x v="2"/>
    <x v="9"/>
    <s v="ImationÂ 8GB Mini TravelDrive USB 2.0Â Flash Drive"/>
    <n v="169.06"/>
    <n v="7"/>
    <x v="4021"/>
    <x v="3"/>
    <x v="0"/>
  </r>
  <r>
    <d v="2017-01-14T00:00:00"/>
    <x v="609"/>
    <x v="26"/>
    <x v="0"/>
    <x v="2"/>
    <s v="Mobile Personal File Cube"/>
    <n v="168.62"/>
    <n v="9"/>
    <x v="4022"/>
    <x v="3"/>
    <x v="0"/>
  </r>
  <r>
    <d v="2017-01-14T00:00:00"/>
    <x v="248"/>
    <x v="15"/>
    <x v="0"/>
    <x v="10"/>
    <s v="#10- 4 1/8&quot; x 9 1/2&quot; Security-Tint Envelopes"/>
    <n v="18.34"/>
    <n v="3"/>
    <x v="4023"/>
    <x v="3"/>
    <x v="0"/>
  </r>
  <r>
    <d v="2017-01-14T00:00:00"/>
    <x v="248"/>
    <x v="15"/>
    <x v="0"/>
    <x v="0"/>
    <s v="Xerox 1931"/>
    <n v="36.29"/>
    <n v="7"/>
    <x v="1285"/>
    <x v="3"/>
    <x v="0"/>
  </r>
  <r>
    <d v="2017-01-14T00:00:00"/>
    <x v="248"/>
    <x v="15"/>
    <x v="2"/>
    <x v="6"/>
    <s v="iHome FM Clock Radio with Lightning Dock"/>
    <n v="111.98"/>
    <n v="2"/>
    <x v="3233"/>
    <x v="3"/>
    <x v="0"/>
  </r>
  <r>
    <d v="2017-01-14T00:00:00"/>
    <x v="248"/>
    <x v="15"/>
    <x v="0"/>
    <x v="3"/>
    <s v="Ibico Presentation Index for Binding Systems"/>
    <n v="5.97"/>
    <n v="5"/>
    <x v="1039"/>
    <x v="3"/>
    <x v="0"/>
  </r>
  <r>
    <d v="2017-01-14T00:00:00"/>
    <x v="248"/>
    <x v="15"/>
    <x v="0"/>
    <x v="3"/>
    <s v="Avery Durable Slant Ring Binders With Label Holder"/>
    <n v="2.5099999999999998"/>
    <n v="2"/>
    <x v="4024"/>
    <x v="3"/>
    <x v="0"/>
  </r>
  <r>
    <d v="2017-01-14T00:00:00"/>
    <x v="703"/>
    <x v="3"/>
    <x v="0"/>
    <x v="0"/>
    <s v="Xerox 19"/>
    <n v="154.9"/>
    <n v="5"/>
    <x v="820"/>
    <x v="3"/>
    <x v="0"/>
  </r>
  <r>
    <d v="2017-01-14T00:00:00"/>
    <x v="57"/>
    <x v="18"/>
    <x v="0"/>
    <x v="2"/>
    <s v="Tenex Personal Project File with Scoop Front Design, Black"/>
    <n v="67.400000000000006"/>
    <n v="5"/>
    <x v="2943"/>
    <x v="3"/>
    <x v="0"/>
  </r>
  <r>
    <d v="2017-01-14T00:00:00"/>
    <x v="57"/>
    <x v="18"/>
    <x v="0"/>
    <x v="7"/>
    <s v="Bagged Rubber Bands"/>
    <n v="2.52"/>
    <n v="2"/>
    <x v="4025"/>
    <x v="3"/>
    <x v="0"/>
  </r>
  <r>
    <d v="2017-01-14T00:00:00"/>
    <x v="57"/>
    <x v="18"/>
    <x v="2"/>
    <x v="6"/>
    <s v="ARKON Windshield Dashboard Air Vent Car Mount Holder"/>
    <n v="67.8"/>
    <n v="4"/>
    <x v="18"/>
    <x v="3"/>
    <x v="0"/>
  </r>
  <r>
    <d v="2017-01-14T00:00:00"/>
    <x v="57"/>
    <x v="18"/>
    <x v="0"/>
    <x v="2"/>
    <s v="Staple magnet"/>
    <n v="18.760000000000002"/>
    <n v="2"/>
    <x v="4026"/>
    <x v="3"/>
    <x v="0"/>
  </r>
  <r>
    <d v="2017-01-14T00:00:00"/>
    <x v="57"/>
    <x v="18"/>
    <x v="2"/>
    <x v="9"/>
    <s v="ImationÂ USB 2.0 SwivelÂ Flash DriveÂ USBÂ flash driveÂ - 4 GB - Pink"/>
    <n v="12.12"/>
    <n v="4"/>
    <x v="2309"/>
    <x v="3"/>
    <x v="0"/>
  </r>
  <r>
    <d v="2017-01-14T00:00:00"/>
    <x v="57"/>
    <x v="18"/>
    <x v="0"/>
    <x v="0"/>
    <s v="Xerox 188"/>
    <n v="11.34"/>
    <n v="1"/>
    <x v="2703"/>
    <x v="3"/>
    <x v="0"/>
  </r>
  <r>
    <d v="2017-01-14T00:00:00"/>
    <x v="57"/>
    <x v="18"/>
    <x v="2"/>
    <x v="9"/>
    <s v="Microsoft Sculpt Comfort Mouse"/>
    <n v="159.80000000000001"/>
    <n v="4"/>
    <x v="4027"/>
    <x v="3"/>
    <x v="0"/>
  </r>
  <r>
    <d v="2017-01-14T00:00:00"/>
    <x v="57"/>
    <x v="18"/>
    <x v="1"/>
    <x v="8"/>
    <s v="DAX Charcoal/Nickel-Tone Document Frame, 5 x 7"/>
    <n v="18.96"/>
    <n v="2"/>
    <x v="1779"/>
    <x v="3"/>
    <x v="0"/>
  </r>
  <r>
    <d v="2017-01-15T00:00:00"/>
    <x v="758"/>
    <x v="2"/>
    <x v="0"/>
    <x v="12"/>
    <s v="Belkin F9M820V08 8 Outlet Surge"/>
    <n v="34.380000000000003"/>
    <n v="1"/>
    <x v="1977"/>
    <x v="3"/>
    <x v="0"/>
  </r>
  <r>
    <d v="2017-01-15T00:00:00"/>
    <x v="758"/>
    <x v="2"/>
    <x v="0"/>
    <x v="12"/>
    <s v="Honeywell Enviracaire Portable HEPA Air Cleaner for 17' x 22' Room"/>
    <n v="1924.16"/>
    <n v="8"/>
    <x v="4028"/>
    <x v="3"/>
    <x v="0"/>
  </r>
  <r>
    <d v="2017-01-15T00:00:00"/>
    <x v="42"/>
    <x v="32"/>
    <x v="0"/>
    <x v="0"/>
    <s v="Telephone Message Books with Fax/Mobile Section, 5 1/2&quot; x 3 3/16&quot;"/>
    <n v="12.7"/>
    <n v="2"/>
    <x v="460"/>
    <x v="3"/>
    <x v="0"/>
  </r>
  <r>
    <d v="2017-01-15T00:00:00"/>
    <x v="722"/>
    <x v="3"/>
    <x v="0"/>
    <x v="4"/>
    <s v="Newell 347"/>
    <n v="21.4"/>
    <n v="5"/>
    <x v="363"/>
    <x v="3"/>
    <x v="0"/>
  </r>
  <r>
    <d v="2017-01-15T00:00:00"/>
    <x v="560"/>
    <x v="0"/>
    <x v="0"/>
    <x v="3"/>
    <s v="Wilson Jones Ledger-Size, Piano-Hinge Binder, 2&quot;, Blue"/>
    <n v="32.78"/>
    <n v="4"/>
    <x v="4029"/>
    <x v="3"/>
    <x v="0"/>
  </r>
  <r>
    <d v="2017-01-15T00:00:00"/>
    <x v="560"/>
    <x v="0"/>
    <x v="2"/>
    <x v="9"/>
    <s v="Logitech 910-002974 M325 Wireless Mouse for Web Scrolling"/>
    <n v="47.98"/>
    <n v="2"/>
    <x v="1038"/>
    <x v="3"/>
    <x v="0"/>
  </r>
  <r>
    <d v="2017-01-15T00:00:00"/>
    <x v="560"/>
    <x v="0"/>
    <x v="2"/>
    <x v="9"/>
    <s v="Maxell 74 Minute CDR, 10/Pack"/>
    <n v="62.59"/>
    <n v="8"/>
    <x v="1574"/>
    <x v="3"/>
    <x v="0"/>
  </r>
  <r>
    <d v="2017-01-15T00:00:00"/>
    <x v="560"/>
    <x v="0"/>
    <x v="0"/>
    <x v="3"/>
    <s v="Acco D-Ring Binder w/DublLock"/>
    <n v="4.28"/>
    <n v="1"/>
    <x v="4030"/>
    <x v="3"/>
    <x v="0"/>
  </r>
  <r>
    <d v="2017-01-16T00:00:00"/>
    <x v="4"/>
    <x v="3"/>
    <x v="1"/>
    <x v="8"/>
    <s v="Eldon Expressions Wood and Plastic Desk Accessories, Cherry Wood"/>
    <n v="27.92"/>
    <n v="4"/>
    <x v="2718"/>
    <x v="3"/>
    <x v="0"/>
  </r>
  <r>
    <d v="2017-01-16T00:00:00"/>
    <x v="4"/>
    <x v="3"/>
    <x v="1"/>
    <x v="13"/>
    <s v="Lesro Sheffield Collection Coffee Table, End Table, Center Table, Corner Table"/>
    <n v="399.67"/>
    <n v="7"/>
    <x v="4031"/>
    <x v="3"/>
    <x v="0"/>
  </r>
  <r>
    <d v="2017-01-16T00:00:00"/>
    <x v="539"/>
    <x v="14"/>
    <x v="0"/>
    <x v="3"/>
    <s v="GBC DocuBind P400 Electric Binding System"/>
    <n v="5443.96"/>
    <n v="4"/>
    <x v="4032"/>
    <x v="3"/>
    <x v="0"/>
  </r>
  <r>
    <d v="2017-01-16T00:00:00"/>
    <x v="539"/>
    <x v="14"/>
    <x v="1"/>
    <x v="5"/>
    <s v="Office Star Flex Back Scooter Chair with Aluminum Finish Frame"/>
    <n v="302.67"/>
    <n v="3"/>
    <x v="4033"/>
    <x v="3"/>
    <x v="0"/>
  </r>
  <r>
    <d v="2017-01-16T00:00:00"/>
    <x v="539"/>
    <x v="14"/>
    <x v="0"/>
    <x v="0"/>
    <s v="TOPS Money Receipt Book, Consecutively Numbered in Red,"/>
    <n v="56.07"/>
    <n v="7"/>
    <x v="4034"/>
    <x v="3"/>
    <x v="0"/>
  </r>
  <r>
    <d v="2017-01-19T00:00:00"/>
    <x v="275"/>
    <x v="0"/>
    <x v="0"/>
    <x v="1"/>
    <s v="Avery 510"/>
    <n v="6"/>
    <n v="2"/>
    <x v="2266"/>
    <x v="3"/>
    <x v="0"/>
  </r>
  <r>
    <d v="2017-01-19T00:00:00"/>
    <x v="777"/>
    <x v="2"/>
    <x v="2"/>
    <x v="6"/>
    <s v="Wilson Electronics DB Pro Signal Booster"/>
    <n v="429.6"/>
    <n v="2"/>
    <x v="4035"/>
    <x v="3"/>
    <x v="0"/>
  </r>
  <r>
    <d v="2017-01-19T00:00:00"/>
    <x v="777"/>
    <x v="2"/>
    <x v="1"/>
    <x v="8"/>
    <s v="12-1/2 Diameter Round Wall Clock"/>
    <n v="31.97"/>
    <n v="2"/>
    <x v="1873"/>
    <x v="3"/>
    <x v="0"/>
  </r>
  <r>
    <d v="2017-01-19T00:00:00"/>
    <x v="777"/>
    <x v="2"/>
    <x v="1"/>
    <x v="5"/>
    <s v="Global Comet Stacking Arm Chair"/>
    <n v="887.27"/>
    <n v="3"/>
    <x v="3514"/>
    <x v="3"/>
    <x v="0"/>
  </r>
  <r>
    <d v="2017-01-19T00:00:00"/>
    <x v="777"/>
    <x v="2"/>
    <x v="0"/>
    <x v="0"/>
    <s v="Strathmore Photo Mount Cards"/>
    <n v="21.7"/>
    <n v="4"/>
    <x v="634"/>
    <x v="3"/>
    <x v="0"/>
  </r>
  <r>
    <d v="2017-01-19T00:00:00"/>
    <x v="195"/>
    <x v="45"/>
    <x v="0"/>
    <x v="0"/>
    <s v="Xerox 191"/>
    <n v="79.92"/>
    <n v="4"/>
    <x v="4036"/>
    <x v="3"/>
    <x v="0"/>
  </r>
  <r>
    <d v="2017-01-19T00:00:00"/>
    <x v="195"/>
    <x v="45"/>
    <x v="0"/>
    <x v="0"/>
    <s v="Xerox 1881"/>
    <n v="12.28"/>
    <n v="1"/>
    <x v="169"/>
    <x v="3"/>
    <x v="0"/>
  </r>
  <r>
    <d v="2017-01-19T00:00:00"/>
    <x v="195"/>
    <x v="45"/>
    <x v="0"/>
    <x v="12"/>
    <s v="Avanti 4.4 Cu. Ft. Refrigerator"/>
    <n v="542.94000000000005"/>
    <n v="3"/>
    <x v="2213"/>
    <x v="3"/>
    <x v="0"/>
  </r>
  <r>
    <d v="2017-01-19T00:00:00"/>
    <x v="195"/>
    <x v="45"/>
    <x v="0"/>
    <x v="10"/>
    <s v="Poly String Tie Envelopes"/>
    <n v="2.04"/>
    <n v="1"/>
    <x v="591"/>
    <x v="3"/>
    <x v="0"/>
  </r>
  <r>
    <d v="2017-01-20T00:00:00"/>
    <x v="755"/>
    <x v="20"/>
    <x v="1"/>
    <x v="5"/>
    <s v="Global Deluxe Steno Chair"/>
    <n v="207.85"/>
    <n v="3"/>
    <x v="3264"/>
    <x v="3"/>
    <x v="0"/>
  </r>
  <r>
    <d v="2017-01-20T00:00:00"/>
    <x v="433"/>
    <x v="3"/>
    <x v="2"/>
    <x v="6"/>
    <s v="RCA Visys Integrated PBX 8-Line Router"/>
    <n v="160.78"/>
    <n v="3"/>
    <x v="3678"/>
    <x v="3"/>
    <x v="0"/>
  </r>
  <r>
    <d v="2017-01-20T00:00:00"/>
    <x v="51"/>
    <x v="3"/>
    <x v="0"/>
    <x v="4"/>
    <s v="Staples in misc. colors"/>
    <n v="24.2"/>
    <n v="5"/>
    <x v="1582"/>
    <x v="3"/>
    <x v="0"/>
  </r>
  <r>
    <d v="2017-01-20T00:00:00"/>
    <x v="51"/>
    <x v="3"/>
    <x v="2"/>
    <x v="6"/>
    <s v="Panasonic KX-TG9541B DECT 6.0 Digital 2-Line Expandable Cordless Phone With Digital Answering System"/>
    <n v="359.98"/>
    <n v="3"/>
    <x v="4037"/>
    <x v="3"/>
    <x v="0"/>
  </r>
  <r>
    <d v="2017-01-20T00:00:00"/>
    <x v="467"/>
    <x v="37"/>
    <x v="0"/>
    <x v="4"/>
    <s v="Newell 326"/>
    <n v="3.52"/>
    <n v="2"/>
    <x v="2708"/>
    <x v="3"/>
    <x v="0"/>
  </r>
  <r>
    <d v="2017-01-20T00:00:00"/>
    <x v="505"/>
    <x v="1"/>
    <x v="0"/>
    <x v="1"/>
    <s v="Avery File Folder Labels"/>
    <n v="11.52"/>
    <n v="5"/>
    <x v="1682"/>
    <x v="3"/>
    <x v="0"/>
  </r>
  <r>
    <d v="2017-01-21T00:00:00"/>
    <x v="293"/>
    <x v="22"/>
    <x v="0"/>
    <x v="2"/>
    <s v="Carina Double Wide Media Storage Towers in Natural &amp; Black"/>
    <n v="242.94"/>
    <n v="3"/>
    <x v="584"/>
    <x v="3"/>
    <x v="0"/>
  </r>
  <r>
    <d v="2017-01-21T00:00:00"/>
    <x v="293"/>
    <x v="22"/>
    <x v="2"/>
    <x v="9"/>
    <s v="LogitechÂ Illuminated - Keyboard"/>
    <n v="179.97"/>
    <n v="3"/>
    <x v="103"/>
    <x v="3"/>
    <x v="0"/>
  </r>
  <r>
    <d v="2017-01-21T00:00:00"/>
    <x v="293"/>
    <x v="22"/>
    <x v="0"/>
    <x v="3"/>
    <s v="Wilson Jones Century Plastic Molded Ring Binders"/>
    <n v="99.7"/>
    <n v="6"/>
    <x v="4038"/>
    <x v="3"/>
    <x v="0"/>
  </r>
  <r>
    <d v="2017-01-21T00:00:00"/>
    <x v="293"/>
    <x v="22"/>
    <x v="0"/>
    <x v="3"/>
    <s v="Wilson Jones Leather-Like Binders with DublLock Round Rings"/>
    <n v="27.94"/>
    <n v="4"/>
    <x v="244"/>
    <x v="3"/>
    <x v="0"/>
  </r>
  <r>
    <d v="2017-01-21T00:00:00"/>
    <x v="293"/>
    <x v="22"/>
    <x v="1"/>
    <x v="11"/>
    <s v="O'Sullivan Cherrywood Estates Traditional Bookcase"/>
    <n v="84.98"/>
    <n v="1"/>
    <x v="4039"/>
    <x v="3"/>
    <x v="0"/>
  </r>
  <r>
    <d v="2017-01-21T00:00:00"/>
    <x v="293"/>
    <x v="22"/>
    <x v="0"/>
    <x v="3"/>
    <s v="Acco Translucent Poly Ring Binders"/>
    <n v="18.72"/>
    <n v="5"/>
    <x v="945"/>
    <x v="3"/>
    <x v="0"/>
  </r>
  <r>
    <d v="2017-01-21T00:00:00"/>
    <x v="577"/>
    <x v="25"/>
    <x v="0"/>
    <x v="2"/>
    <s v="Fellowes Mobile File Cart, Black"/>
    <n v="348.21"/>
    <n v="7"/>
    <x v="4040"/>
    <x v="3"/>
    <x v="0"/>
  </r>
  <r>
    <d v="2017-01-21T00:00:00"/>
    <x v="577"/>
    <x v="25"/>
    <x v="0"/>
    <x v="3"/>
    <s v="GBC Recycled VeloBinder Covers"/>
    <n v="35.78"/>
    <n v="7"/>
    <x v="4041"/>
    <x v="3"/>
    <x v="0"/>
  </r>
  <r>
    <d v="2017-01-21T00:00:00"/>
    <x v="772"/>
    <x v="14"/>
    <x v="0"/>
    <x v="3"/>
    <s v="Avery Durable Binders"/>
    <n v="14.4"/>
    <n v="5"/>
    <x v="639"/>
    <x v="3"/>
    <x v="0"/>
  </r>
  <r>
    <d v="2017-01-21T00:00:00"/>
    <x v="772"/>
    <x v="14"/>
    <x v="2"/>
    <x v="9"/>
    <s v="Logitech G19 Programmable Gaming Keyboard"/>
    <n v="619.95000000000005"/>
    <n v="5"/>
    <x v="2257"/>
    <x v="3"/>
    <x v="0"/>
  </r>
  <r>
    <d v="2017-01-21T00:00:00"/>
    <x v="772"/>
    <x v="14"/>
    <x v="0"/>
    <x v="3"/>
    <s v="Avery Flip-Chart Easel Binder, Black"/>
    <n v="89.52"/>
    <n v="4"/>
    <x v="3741"/>
    <x v="3"/>
    <x v="0"/>
  </r>
  <r>
    <d v="2017-01-21T00:00:00"/>
    <x v="772"/>
    <x v="14"/>
    <x v="2"/>
    <x v="15"/>
    <s v="I.R.I.S IRISCard Anywhere 5 Card Scanner"/>
    <n v="350.97"/>
    <n v="3"/>
    <x v="4042"/>
    <x v="3"/>
    <x v="0"/>
  </r>
  <r>
    <d v="2017-01-21T00:00:00"/>
    <x v="772"/>
    <x v="14"/>
    <x v="2"/>
    <x v="6"/>
    <s v="Ativa D5772 2-Line 5.8GHz Digital Expandable Corded/Cordless Phone System with Answering &amp; Caller ID/Call Waiting, Black/Silver"/>
    <n v="164.99"/>
    <n v="1"/>
    <x v="4043"/>
    <x v="3"/>
    <x v="0"/>
  </r>
  <r>
    <d v="2017-01-21T00:00:00"/>
    <x v="737"/>
    <x v="1"/>
    <x v="0"/>
    <x v="10"/>
    <s v="Airmail Envelopes"/>
    <n v="268.58"/>
    <n v="4"/>
    <x v="4044"/>
    <x v="3"/>
    <x v="0"/>
  </r>
  <r>
    <d v="2017-01-22T00:00:00"/>
    <x v="525"/>
    <x v="35"/>
    <x v="2"/>
    <x v="16"/>
    <s v="Canon Image Class D660 Copier"/>
    <n v="2999.95"/>
    <n v="5"/>
    <x v="4045"/>
    <x v="3"/>
    <x v="0"/>
  </r>
  <r>
    <d v="2017-01-22T00:00:00"/>
    <x v="525"/>
    <x v="35"/>
    <x v="0"/>
    <x v="2"/>
    <s v="Advantus Rolling Storage Box"/>
    <n v="51.45"/>
    <n v="3"/>
    <x v="1562"/>
    <x v="3"/>
    <x v="0"/>
  </r>
  <r>
    <d v="2017-01-22T00:00:00"/>
    <x v="525"/>
    <x v="35"/>
    <x v="0"/>
    <x v="0"/>
    <s v="Great White Multi-Use Recycled Paper (20Lb. and 84 Bright)"/>
    <n v="11.96"/>
    <n v="2"/>
    <x v="1907"/>
    <x v="3"/>
    <x v="0"/>
  </r>
  <r>
    <d v="2017-01-22T00:00:00"/>
    <x v="525"/>
    <x v="35"/>
    <x v="0"/>
    <x v="2"/>
    <s v="Tennsco Single-Tier Lockers"/>
    <n v="1126.02"/>
    <n v="3"/>
    <x v="3847"/>
    <x v="3"/>
    <x v="0"/>
  </r>
  <r>
    <d v="2017-01-22T00:00:00"/>
    <x v="150"/>
    <x v="1"/>
    <x v="0"/>
    <x v="7"/>
    <s v="Staples"/>
    <n v="15.12"/>
    <n v="5"/>
    <x v="135"/>
    <x v="3"/>
    <x v="0"/>
  </r>
  <r>
    <d v="2017-01-22T00:00:00"/>
    <x v="150"/>
    <x v="1"/>
    <x v="0"/>
    <x v="4"/>
    <s v="Newell 348"/>
    <n v="7.87"/>
    <n v="3"/>
    <x v="1170"/>
    <x v="3"/>
    <x v="0"/>
  </r>
  <r>
    <d v="2017-01-23T00:00:00"/>
    <x v="91"/>
    <x v="14"/>
    <x v="1"/>
    <x v="13"/>
    <s v="Balt Solid Wood Rectangular Table"/>
    <n v="210.98"/>
    <n v="2"/>
    <x v="4046"/>
    <x v="3"/>
    <x v="0"/>
  </r>
  <r>
    <d v="2017-01-23T00:00:00"/>
    <x v="10"/>
    <x v="22"/>
    <x v="0"/>
    <x v="3"/>
    <s v="Pressboard Hanging Data Binders for Unburst Sheets"/>
    <n v="19.68"/>
    <n v="5"/>
    <x v="309"/>
    <x v="3"/>
    <x v="0"/>
  </r>
  <r>
    <d v="2017-01-23T00:00:00"/>
    <x v="10"/>
    <x v="22"/>
    <x v="0"/>
    <x v="0"/>
    <s v="Xerox 212"/>
    <n v="25.92"/>
    <n v="4"/>
    <x v="496"/>
    <x v="3"/>
    <x v="0"/>
  </r>
  <r>
    <d v="2017-01-23T00:00:00"/>
    <x v="10"/>
    <x v="22"/>
    <x v="0"/>
    <x v="0"/>
    <s v="Xerox 192"/>
    <n v="6.48"/>
    <n v="1"/>
    <x v="1006"/>
    <x v="3"/>
    <x v="0"/>
  </r>
  <r>
    <d v="2017-01-23T00:00:00"/>
    <x v="10"/>
    <x v="22"/>
    <x v="2"/>
    <x v="6"/>
    <s v="Griffin GC17055 Auxiliary Audio Cable"/>
    <n v="86.35"/>
    <n v="6"/>
    <x v="3030"/>
    <x v="3"/>
    <x v="0"/>
  </r>
  <r>
    <d v="2017-01-23T00:00:00"/>
    <x v="187"/>
    <x v="12"/>
    <x v="2"/>
    <x v="9"/>
    <s v="Logitech Wireless Anywhere Mouse MX for PC and Mac"/>
    <n v="95.98"/>
    <n v="2"/>
    <x v="1471"/>
    <x v="3"/>
    <x v="0"/>
  </r>
  <r>
    <d v="2017-01-23T00:00:00"/>
    <x v="187"/>
    <x v="12"/>
    <x v="0"/>
    <x v="3"/>
    <s v="Wilson Jones data.warehouse D-Ring Binders with DublLock"/>
    <n v="4.9400000000000004"/>
    <n v="2"/>
    <x v="4047"/>
    <x v="3"/>
    <x v="0"/>
  </r>
  <r>
    <d v="2017-01-24T00:00:00"/>
    <x v="633"/>
    <x v="4"/>
    <x v="0"/>
    <x v="7"/>
    <s v="Revere Boxed Rubber Bands by Revere"/>
    <n v="5.67"/>
    <n v="3"/>
    <x v="984"/>
    <x v="3"/>
    <x v="0"/>
  </r>
  <r>
    <d v="2017-01-24T00:00:00"/>
    <x v="435"/>
    <x v="3"/>
    <x v="0"/>
    <x v="12"/>
    <s v="Acco Six-Outlet Power Strip, 4' Cord Length"/>
    <n v="25.86"/>
    <n v="3"/>
    <x v="1690"/>
    <x v="3"/>
    <x v="0"/>
  </r>
  <r>
    <d v="2017-01-24T00:00:00"/>
    <x v="435"/>
    <x v="3"/>
    <x v="0"/>
    <x v="3"/>
    <s v="Ibico EB-19 Dual Function Manual Binding System"/>
    <n v="276.77999999999997"/>
    <n v="2"/>
    <x v="3423"/>
    <x v="3"/>
    <x v="0"/>
  </r>
  <r>
    <d v="2017-01-24T00:00:00"/>
    <x v="435"/>
    <x v="3"/>
    <x v="2"/>
    <x v="6"/>
    <s v="Jensen SMPS-640 -Â speaker phone"/>
    <n v="110.35"/>
    <n v="3"/>
    <x v="1187"/>
    <x v="3"/>
    <x v="0"/>
  </r>
  <r>
    <d v="2017-01-26T00:00:00"/>
    <x v="27"/>
    <x v="33"/>
    <x v="0"/>
    <x v="4"/>
    <s v="Newell 311"/>
    <n v="15.47"/>
    <n v="7"/>
    <x v="1682"/>
    <x v="3"/>
    <x v="0"/>
  </r>
  <r>
    <d v="2017-01-26T00:00:00"/>
    <x v="27"/>
    <x v="33"/>
    <x v="0"/>
    <x v="3"/>
    <s v="Avery Poly Binder Pockets"/>
    <n v="7.16"/>
    <n v="2"/>
    <x v="951"/>
    <x v="3"/>
    <x v="0"/>
  </r>
  <r>
    <d v="2017-01-26T00:00:00"/>
    <x v="704"/>
    <x v="0"/>
    <x v="0"/>
    <x v="2"/>
    <s v="SimpliFile Personal File, Black Granite, 15w x 6-15/16d x 11-1/4h"/>
    <n v="18.16"/>
    <n v="2"/>
    <x v="4048"/>
    <x v="3"/>
    <x v="0"/>
  </r>
  <r>
    <d v="2017-01-26T00:00:00"/>
    <x v="740"/>
    <x v="3"/>
    <x v="0"/>
    <x v="7"/>
    <s v="Binder Clips by OIC"/>
    <n v="11.84"/>
    <n v="8"/>
    <x v="123"/>
    <x v="3"/>
    <x v="0"/>
  </r>
  <r>
    <d v="2017-01-26T00:00:00"/>
    <x v="32"/>
    <x v="4"/>
    <x v="1"/>
    <x v="8"/>
    <s v="Artistic Insta-Plaque"/>
    <n v="62.72"/>
    <n v="4"/>
    <x v="4049"/>
    <x v="3"/>
    <x v="0"/>
  </r>
  <r>
    <d v="2017-01-26T00:00:00"/>
    <x v="32"/>
    <x v="4"/>
    <x v="2"/>
    <x v="6"/>
    <s v="Samsung Galaxy Mega 6.3"/>
    <n v="2939.93"/>
    <n v="7"/>
    <x v="4050"/>
    <x v="3"/>
    <x v="0"/>
  </r>
  <r>
    <d v="2017-01-27T00:00:00"/>
    <x v="209"/>
    <x v="10"/>
    <x v="0"/>
    <x v="4"/>
    <s v="Newell 312"/>
    <n v="14.02"/>
    <n v="3"/>
    <x v="589"/>
    <x v="3"/>
    <x v="0"/>
  </r>
  <r>
    <d v="2017-01-27T00:00:00"/>
    <x v="209"/>
    <x v="10"/>
    <x v="2"/>
    <x v="9"/>
    <s v="Anker Ultrathin Bluetooth Wireless Keyboard Aluminum Cover with Stand"/>
    <n v="71.98"/>
    <n v="3"/>
    <x v="4051"/>
    <x v="3"/>
    <x v="0"/>
  </r>
  <r>
    <d v="2017-01-27T00:00:00"/>
    <x v="209"/>
    <x v="10"/>
    <x v="2"/>
    <x v="6"/>
    <s v="JBL Micro Wireless Portable Bluetooth Speaker"/>
    <n v="107.98"/>
    <n v="3"/>
    <x v="1665"/>
    <x v="3"/>
    <x v="0"/>
  </r>
  <r>
    <d v="2017-01-27T00:00:00"/>
    <x v="614"/>
    <x v="20"/>
    <x v="2"/>
    <x v="6"/>
    <s v="Jensen SMPS-640 -Â speaker phone"/>
    <n v="137.94"/>
    <n v="3"/>
    <x v="3859"/>
    <x v="3"/>
    <x v="0"/>
  </r>
  <r>
    <d v="2017-01-28T00:00:00"/>
    <x v="165"/>
    <x v="3"/>
    <x v="2"/>
    <x v="9"/>
    <s v="Logitech G13 Programmable Gameboard with LCD Display"/>
    <n v="239.97"/>
    <n v="3"/>
    <x v="4052"/>
    <x v="3"/>
    <x v="0"/>
  </r>
  <r>
    <d v="2017-01-28T00:00:00"/>
    <x v="165"/>
    <x v="3"/>
    <x v="1"/>
    <x v="8"/>
    <s v="DAX Executive Solid Wood Document Frame, Desktop or Hang, Mahogany, 5 x 7"/>
    <n v="37.74"/>
    <n v="3"/>
    <x v="3299"/>
    <x v="3"/>
    <x v="0"/>
  </r>
  <r>
    <d v="2017-01-28T00:00:00"/>
    <x v="656"/>
    <x v="42"/>
    <x v="0"/>
    <x v="0"/>
    <s v="Xerox 1934"/>
    <n v="279.89999999999998"/>
    <n v="5"/>
    <x v="2256"/>
    <x v="3"/>
    <x v="0"/>
  </r>
  <r>
    <d v="2017-01-28T00:00:00"/>
    <x v="750"/>
    <x v="20"/>
    <x v="2"/>
    <x v="9"/>
    <s v="Plantronics Audio 478 Stereo USB Headset"/>
    <n v="449.91"/>
    <n v="9"/>
    <x v="4053"/>
    <x v="3"/>
    <x v="0"/>
  </r>
  <r>
    <d v="2017-01-29T00:00:00"/>
    <x v="584"/>
    <x v="1"/>
    <x v="0"/>
    <x v="3"/>
    <s v="GBC Clear Cover, 8-1/2 x 11, unpunched, 25 covers per pack"/>
    <n v="12.13"/>
    <n v="4"/>
    <x v="4054"/>
    <x v="3"/>
    <x v="0"/>
  </r>
  <r>
    <d v="2017-01-29T00:00:00"/>
    <x v="339"/>
    <x v="3"/>
    <x v="0"/>
    <x v="4"/>
    <s v="Newell 339"/>
    <n v="8.34"/>
    <n v="3"/>
    <x v="1733"/>
    <x v="3"/>
    <x v="0"/>
  </r>
  <r>
    <d v="2017-01-29T00:00:00"/>
    <x v="339"/>
    <x v="3"/>
    <x v="0"/>
    <x v="14"/>
    <s v="Acme Office Executive Series Stainless Steel Trimmers"/>
    <n v="8.57"/>
    <n v="1"/>
    <x v="2160"/>
    <x v="3"/>
    <x v="0"/>
  </r>
  <r>
    <d v="2017-01-29T00:00:00"/>
    <x v="339"/>
    <x v="3"/>
    <x v="0"/>
    <x v="3"/>
    <s v="Clear Mylar Reinforcing Strips"/>
    <n v="119.62"/>
    <n v="8"/>
    <x v="3365"/>
    <x v="3"/>
    <x v="0"/>
  </r>
  <r>
    <d v="2017-01-29T00:00:00"/>
    <x v="122"/>
    <x v="20"/>
    <x v="0"/>
    <x v="1"/>
    <s v="Permanent Self-Adhesive File Folder Labels for Typewriters by Universal"/>
    <n v="5.22"/>
    <n v="2"/>
    <x v="426"/>
    <x v="3"/>
    <x v="0"/>
  </r>
  <r>
    <d v="2017-01-29T00:00:00"/>
    <x v="741"/>
    <x v="2"/>
    <x v="0"/>
    <x v="4"/>
    <s v="Premium Writing Pencils, Soft, #2 by Central Association for the Blind"/>
    <n v="4.7699999999999996"/>
    <n v="2"/>
    <x v="1294"/>
    <x v="3"/>
    <x v="0"/>
  </r>
  <r>
    <d v="2017-01-29T00:00:00"/>
    <x v="51"/>
    <x v="30"/>
    <x v="0"/>
    <x v="0"/>
    <s v="Xerox 1997"/>
    <n v="12.96"/>
    <n v="2"/>
    <x v="113"/>
    <x v="3"/>
    <x v="0"/>
  </r>
  <r>
    <d v="2017-01-29T00:00:00"/>
    <x v="51"/>
    <x v="30"/>
    <x v="0"/>
    <x v="0"/>
    <s v="Xerox 1887"/>
    <n v="94.85"/>
    <n v="5"/>
    <x v="1251"/>
    <x v="3"/>
    <x v="0"/>
  </r>
  <r>
    <d v="2017-01-29T00:00:00"/>
    <x v="51"/>
    <x v="30"/>
    <x v="0"/>
    <x v="2"/>
    <s v="Tenex Personal Project File with Scoop Front Design, Black"/>
    <n v="13.48"/>
    <n v="1"/>
    <x v="3137"/>
    <x v="3"/>
    <x v="0"/>
  </r>
  <r>
    <d v="2017-01-29T00:00:00"/>
    <x v="51"/>
    <x v="30"/>
    <x v="1"/>
    <x v="8"/>
    <s v="DAX Value U-Channel Document Frames, Easel Back"/>
    <n v="14.91"/>
    <n v="3"/>
    <x v="1076"/>
    <x v="3"/>
    <x v="0"/>
  </r>
  <r>
    <d v="2017-01-30T00:00:00"/>
    <x v="625"/>
    <x v="30"/>
    <x v="0"/>
    <x v="3"/>
    <s v="Cardinal EasyOpen D-Ring Binders"/>
    <n v="18.28"/>
    <n v="2"/>
    <x v="4055"/>
    <x v="3"/>
    <x v="0"/>
  </r>
  <r>
    <d v="2017-01-30T00:00:00"/>
    <x v="625"/>
    <x v="30"/>
    <x v="2"/>
    <x v="6"/>
    <s v="AT&amp;T 841000 Phone"/>
    <n v="207"/>
    <n v="3"/>
    <x v="3854"/>
    <x v="3"/>
    <x v="0"/>
  </r>
  <r>
    <d v="2017-01-30T00:00:00"/>
    <x v="625"/>
    <x v="30"/>
    <x v="0"/>
    <x v="3"/>
    <s v="GBC Instant Report Kit"/>
    <n v="32.35"/>
    <n v="5"/>
    <x v="1806"/>
    <x v="3"/>
    <x v="0"/>
  </r>
  <r>
    <d v="2017-01-30T00:00:00"/>
    <x v="625"/>
    <x v="30"/>
    <x v="0"/>
    <x v="3"/>
    <s v="DXL Angle-View Binders with Locking Rings by Samsill"/>
    <n v="7.71"/>
    <n v="1"/>
    <x v="1540"/>
    <x v="3"/>
    <x v="0"/>
  </r>
  <r>
    <d v="2017-01-30T00:00:00"/>
    <x v="625"/>
    <x v="30"/>
    <x v="0"/>
    <x v="4"/>
    <s v="Boston 19500 Mighty Mite Electric Pencil Sharpener"/>
    <n v="40.299999999999997"/>
    <n v="2"/>
    <x v="1005"/>
    <x v="3"/>
    <x v="0"/>
  </r>
  <r>
    <d v="2017-01-30T00:00:00"/>
    <x v="625"/>
    <x v="30"/>
    <x v="1"/>
    <x v="8"/>
    <s v="C-Line Magnetic Cubicle Keepers, Clear Polypropylene"/>
    <n v="34.58"/>
    <n v="7"/>
    <x v="598"/>
    <x v="3"/>
    <x v="0"/>
  </r>
  <r>
    <d v="2017-01-30T00:00:00"/>
    <x v="13"/>
    <x v="3"/>
    <x v="0"/>
    <x v="2"/>
    <s v="Space Solutions Commercial Steel Shelving"/>
    <n v="129.30000000000001"/>
    <n v="2"/>
    <x v="257"/>
    <x v="3"/>
    <x v="0"/>
  </r>
  <r>
    <d v="2017-01-30T00:00:00"/>
    <x v="469"/>
    <x v="3"/>
    <x v="0"/>
    <x v="4"/>
    <s v="Crayola Anti Dust Chalk, 12/Pack"/>
    <n v="12.74"/>
    <n v="7"/>
    <x v="4056"/>
    <x v="3"/>
    <x v="0"/>
  </r>
  <r>
    <d v="2017-01-30T00:00:00"/>
    <x v="469"/>
    <x v="3"/>
    <x v="0"/>
    <x v="4"/>
    <s v="Newell 338"/>
    <n v="8.82"/>
    <n v="3"/>
    <x v="459"/>
    <x v="3"/>
    <x v="0"/>
  </r>
  <r>
    <d v="2017-01-30T00:00:00"/>
    <x v="469"/>
    <x v="3"/>
    <x v="1"/>
    <x v="5"/>
    <s v="Novimex Swivel Fabric Task Chair"/>
    <n v="120.78"/>
    <n v="1"/>
    <x v="4057"/>
    <x v="3"/>
    <x v="0"/>
  </r>
  <r>
    <d v="2017-01-30T00:00:00"/>
    <x v="185"/>
    <x v="16"/>
    <x v="1"/>
    <x v="5"/>
    <s v="Office Star - Contemporary Task Swivel chair with 2-way adjustable arms, Plum"/>
    <n v="419.14"/>
    <n v="4"/>
    <x v="4058"/>
    <x v="3"/>
    <x v="0"/>
  </r>
  <r>
    <d v="2017-01-30T00:00:00"/>
    <x v="760"/>
    <x v="1"/>
    <x v="1"/>
    <x v="13"/>
    <s v="Balt Split Level Computer Training Table"/>
    <n v="69.38"/>
    <n v="1"/>
    <x v="2931"/>
    <x v="3"/>
    <x v="0"/>
  </r>
  <r>
    <d v="2017-01-30T00:00:00"/>
    <x v="760"/>
    <x v="1"/>
    <x v="0"/>
    <x v="14"/>
    <s v="Acme Tagit Stainless Steel Antibacterial Scissors"/>
    <n v="31.68"/>
    <n v="4"/>
    <x v="2210"/>
    <x v="3"/>
    <x v="0"/>
  </r>
  <r>
    <d v="2017-01-30T00:00:00"/>
    <x v="760"/>
    <x v="1"/>
    <x v="2"/>
    <x v="6"/>
    <s v="Samsung Galaxy S4"/>
    <n v="2003.17"/>
    <n v="4"/>
    <x v="4059"/>
    <x v="3"/>
    <x v="0"/>
  </r>
  <r>
    <d v="2017-01-30T00:00:00"/>
    <x v="760"/>
    <x v="1"/>
    <x v="0"/>
    <x v="4"/>
    <s v="Quartet Omega Colored Chalk, 12/Pack"/>
    <n v="9.34"/>
    <n v="2"/>
    <x v="1999"/>
    <x v="3"/>
    <x v="0"/>
  </r>
  <r>
    <d v="2017-01-30T00:00:00"/>
    <x v="381"/>
    <x v="22"/>
    <x v="2"/>
    <x v="6"/>
    <s v="Mitel 5320 IP Phone VoIP phone"/>
    <n v="604.77"/>
    <n v="4"/>
    <x v="698"/>
    <x v="3"/>
    <x v="0"/>
  </r>
  <r>
    <d v="2017-02-02T00:00:00"/>
    <x v="360"/>
    <x v="10"/>
    <x v="2"/>
    <x v="6"/>
    <s v="Anker 36W 4-Port USB Wall Charger Travel Power Adapter for iPhone 5s 5c 5"/>
    <n v="59.97"/>
    <n v="5"/>
    <x v="4060"/>
    <x v="3"/>
    <x v="1"/>
  </r>
  <r>
    <d v="2017-02-02T00:00:00"/>
    <x v="360"/>
    <x v="10"/>
    <x v="0"/>
    <x v="0"/>
    <s v="Xerox 1916"/>
    <n v="78.3"/>
    <n v="2"/>
    <x v="726"/>
    <x v="3"/>
    <x v="1"/>
  </r>
  <r>
    <d v="2017-02-02T00:00:00"/>
    <x v="360"/>
    <x v="10"/>
    <x v="0"/>
    <x v="7"/>
    <s v="Staples"/>
    <n v="21.46"/>
    <n v="9"/>
    <x v="610"/>
    <x v="3"/>
    <x v="1"/>
  </r>
  <r>
    <d v="2017-02-02T00:00:00"/>
    <x v="154"/>
    <x v="3"/>
    <x v="1"/>
    <x v="8"/>
    <s v="Howard Miller 11-1/2&quot; Diameter Grantwood Wall Clock"/>
    <n v="86.26"/>
    <n v="2"/>
    <x v="4061"/>
    <x v="3"/>
    <x v="1"/>
  </r>
  <r>
    <d v="2017-02-02T00:00:00"/>
    <x v="154"/>
    <x v="3"/>
    <x v="0"/>
    <x v="2"/>
    <s v="Multi-Use Personal File Cart and Caster Set, Three Stacking Bins"/>
    <n v="139.04"/>
    <n v="4"/>
    <x v="4062"/>
    <x v="3"/>
    <x v="1"/>
  </r>
  <r>
    <d v="2017-02-02T00:00:00"/>
    <x v="154"/>
    <x v="3"/>
    <x v="0"/>
    <x v="12"/>
    <s v="Harmony HEPA Quiet Air Purifiers"/>
    <n v="46.8"/>
    <n v="4"/>
    <x v="188"/>
    <x v="3"/>
    <x v="1"/>
  </r>
  <r>
    <d v="2017-02-02T00:00:00"/>
    <x v="731"/>
    <x v="3"/>
    <x v="1"/>
    <x v="8"/>
    <s v="Eldon Antistatic Chair Mats for Low to Medium Pile Carpets"/>
    <n v="210.58"/>
    <n v="2"/>
    <x v="4063"/>
    <x v="3"/>
    <x v="1"/>
  </r>
  <r>
    <d v="2017-02-02T00:00:00"/>
    <x v="731"/>
    <x v="3"/>
    <x v="0"/>
    <x v="3"/>
    <s v="GBC Durable Plastic Covers"/>
    <n v="30.96"/>
    <n v="2"/>
    <x v="3554"/>
    <x v="3"/>
    <x v="1"/>
  </r>
  <r>
    <d v="2017-02-02T00:00:00"/>
    <x v="731"/>
    <x v="3"/>
    <x v="2"/>
    <x v="15"/>
    <s v="HP Officejet Pro 8600 e-All-In-One Printer, Copier, Scanner, Fax"/>
    <n v="239.98"/>
    <n v="2"/>
    <x v="1874"/>
    <x v="3"/>
    <x v="1"/>
  </r>
  <r>
    <d v="2017-02-03T00:00:00"/>
    <x v="550"/>
    <x v="10"/>
    <x v="0"/>
    <x v="3"/>
    <s v="Fellowes Black Plastic Comb Bindings"/>
    <n v="5.23"/>
    <n v="3"/>
    <x v="3716"/>
    <x v="3"/>
    <x v="1"/>
  </r>
  <r>
    <d v="2017-02-03T00:00:00"/>
    <x v="550"/>
    <x v="10"/>
    <x v="0"/>
    <x v="2"/>
    <s v="Hot File 7-Pocket, Floor Stand"/>
    <n v="285.55"/>
    <n v="2"/>
    <x v="4064"/>
    <x v="3"/>
    <x v="1"/>
  </r>
  <r>
    <d v="2017-02-03T00:00:00"/>
    <x v="59"/>
    <x v="16"/>
    <x v="0"/>
    <x v="3"/>
    <s v="GBC Instant Report Kit"/>
    <n v="3.88"/>
    <n v="2"/>
    <x v="1497"/>
    <x v="3"/>
    <x v="1"/>
  </r>
  <r>
    <d v="2017-02-03T00:00:00"/>
    <x v="59"/>
    <x v="16"/>
    <x v="0"/>
    <x v="0"/>
    <s v="14-7/8 x 11 Blue Bar Computer Printout Paper"/>
    <n v="115.3"/>
    <n v="3"/>
    <x v="2586"/>
    <x v="3"/>
    <x v="1"/>
  </r>
  <r>
    <d v="2017-02-03T00:00:00"/>
    <x v="476"/>
    <x v="1"/>
    <x v="0"/>
    <x v="0"/>
    <s v="Xerox 2"/>
    <n v="5.18"/>
    <n v="1"/>
    <x v="1534"/>
    <x v="3"/>
    <x v="1"/>
  </r>
  <r>
    <d v="2017-02-03T00:00:00"/>
    <x v="476"/>
    <x v="1"/>
    <x v="0"/>
    <x v="0"/>
    <s v="Xerox 1893"/>
    <n v="65.58"/>
    <n v="2"/>
    <x v="302"/>
    <x v="3"/>
    <x v="1"/>
  </r>
  <r>
    <d v="2017-02-03T00:00:00"/>
    <x v="476"/>
    <x v="1"/>
    <x v="1"/>
    <x v="8"/>
    <s v="Eldon Cleatmat Chair Mats for Medium Pile Carpets"/>
    <n v="22.2"/>
    <n v="1"/>
    <x v="4065"/>
    <x v="3"/>
    <x v="1"/>
  </r>
  <r>
    <d v="2017-02-03T00:00:00"/>
    <x v="476"/>
    <x v="1"/>
    <x v="0"/>
    <x v="0"/>
    <s v="Xerox 189"/>
    <n v="419.4"/>
    <n v="5"/>
    <x v="3087"/>
    <x v="3"/>
    <x v="1"/>
  </r>
  <r>
    <d v="2017-02-04T00:00:00"/>
    <x v="705"/>
    <x v="20"/>
    <x v="0"/>
    <x v="12"/>
    <s v="Belkin 6 Outlet Metallic Surge Strip"/>
    <n v="32.67"/>
    <n v="3"/>
    <x v="197"/>
    <x v="3"/>
    <x v="1"/>
  </r>
  <r>
    <d v="2017-02-05T00:00:00"/>
    <x v="92"/>
    <x v="0"/>
    <x v="0"/>
    <x v="3"/>
    <s v="Ibico Hi-Tech Manual Binding System"/>
    <n v="243.99"/>
    <n v="4"/>
    <x v="4066"/>
    <x v="3"/>
    <x v="1"/>
  </r>
  <r>
    <d v="2017-02-05T00:00:00"/>
    <x v="92"/>
    <x v="0"/>
    <x v="0"/>
    <x v="4"/>
    <s v="Staples in misc. colors"/>
    <n v="7.12"/>
    <n v="5"/>
    <x v="2841"/>
    <x v="3"/>
    <x v="1"/>
  </r>
  <r>
    <d v="2017-02-05T00:00:00"/>
    <x v="452"/>
    <x v="3"/>
    <x v="0"/>
    <x v="12"/>
    <s v="Sanyo Counter Height Refrigerator with Crisper, 3.6 Cubic Foot, Stainless Steel/Black"/>
    <n v="1640.7"/>
    <n v="5"/>
    <x v="2468"/>
    <x v="3"/>
    <x v="1"/>
  </r>
  <r>
    <d v="2017-02-05T00:00:00"/>
    <x v="452"/>
    <x v="3"/>
    <x v="2"/>
    <x v="6"/>
    <s v="Geemarc AmpliPOWER60"/>
    <n v="371.2"/>
    <n v="5"/>
    <x v="2835"/>
    <x v="3"/>
    <x v="1"/>
  </r>
  <r>
    <d v="2017-02-06T00:00:00"/>
    <x v="20"/>
    <x v="6"/>
    <x v="1"/>
    <x v="11"/>
    <s v="Bush Andora Bookcase, Maple/Graphite Gray Finish"/>
    <n v="359.97"/>
    <n v="3"/>
    <x v="4067"/>
    <x v="3"/>
    <x v="1"/>
  </r>
  <r>
    <d v="2017-02-06T00:00:00"/>
    <x v="741"/>
    <x v="20"/>
    <x v="1"/>
    <x v="11"/>
    <s v="Atlantic Metals Mobile 5-Shelf Bookcases, Custom Colors"/>
    <n v="240.78"/>
    <n v="1"/>
    <x v="924"/>
    <x v="3"/>
    <x v="1"/>
  </r>
  <r>
    <d v="2017-02-06T00:00:00"/>
    <x v="457"/>
    <x v="20"/>
    <x v="2"/>
    <x v="6"/>
    <s v="Grandstream GXP1160 VoIP phone"/>
    <n v="227.46"/>
    <n v="6"/>
    <x v="4068"/>
    <x v="3"/>
    <x v="1"/>
  </r>
  <r>
    <d v="2017-02-06T00:00:00"/>
    <x v="457"/>
    <x v="20"/>
    <x v="0"/>
    <x v="3"/>
    <s v="Acco Recycled 2&quot; Capacity Laser Printer Hanging Data Binders"/>
    <n v="46.24"/>
    <n v="4"/>
    <x v="2054"/>
    <x v="3"/>
    <x v="1"/>
  </r>
  <r>
    <d v="2017-02-06T00:00:00"/>
    <x v="659"/>
    <x v="3"/>
    <x v="0"/>
    <x v="0"/>
    <s v="Xerox 1947"/>
    <n v="29.9"/>
    <n v="5"/>
    <x v="1663"/>
    <x v="3"/>
    <x v="1"/>
  </r>
  <r>
    <d v="2017-02-09T00:00:00"/>
    <x v="717"/>
    <x v="0"/>
    <x v="0"/>
    <x v="3"/>
    <s v="GBC ProClick 150 Presentation Binding System"/>
    <n v="252.78"/>
    <n v="4"/>
    <x v="4069"/>
    <x v="3"/>
    <x v="1"/>
  </r>
  <r>
    <d v="2017-02-09T00:00:00"/>
    <x v="717"/>
    <x v="0"/>
    <x v="2"/>
    <x v="9"/>
    <s v="Razer Kraken PRO Over Ear PC and Music Headset"/>
    <n v="127.98"/>
    <n v="2"/>
    <x v="2297"/>
    <x v="3"/>
    <x v="1"/>
  </r>
  <r>
    <d v="2017-02-09T00:00:00"/>
    <x v="717"/>
    <x v="0"/>
    <x v="1"/>
    <x v="8"/>
    <s v="Stacking Trays by OIC"/>
    <n v="3.98"/>
    <n v="2"/>
    <x v="4070"/>
    <x v="3"/>
    <x v="1"/>
  </r>
  <r>
    <d v="2017-02-09T00:00:00"/>
    <x v="717"/>
    <x v="0"/>
    <x v="0"/>
    <x v="12"/>
    <s v="Belkin F9S820V06 8 Outlet Surge"/>
    <n v="12.99"/>
    <n v="2"/>
    <x v="4071"/>
    <x v="3"/>
    <x v="1"/>
  </r>
  <r>
    <d v="2017-02-09T00:00:00"/>
    <x v="44"/>
    <x v="3"/>
    <x v="1"/>
    <x v="8"/>
    <s v="Master Big Foot Doorstop, Beige"/>
    <n v="21.12"/>
    <n v="4"/>
    <x v="945"/>
    <x v="3"/>
    <x v="1"/>
  </r>
  <r>
    <d v="2017-02-09T00:00:00"/>
    <x v="242"/>
    <x v="3"/>
    <x v="0"/>
    <x v="2"/>
    <s v="Sensible Storage WireTech Storage Systems"/>
    <n v="354.9"/>
    <n v="5"/>
    <x v="140"/>
    <x v="3"/>
    <x v="1"/>
  </r>
  <r>
    <d v="2017-02-10T00:00:00"/>
    <x v="109"/>
    <x v="3"/>
    <x v="1"/>
    <x v="11"/>
    <s v="Bush Andora Bookcase, Maple/Graphite Gray Finish"/>
    <n v="203.98"/>
    <n v="2"/>
    <x v="1919"/>
    <x v="3"/>
    <x v="1"/>
  </r>
  <r>
    <d v="2017-02-10T00:00:00"/>
    <x v="46"/>
    <x v="36"/>
    <x v="0"/>
    <x v="0"/>
    <s v="HP Office Recycled Paper (20Lb. and 87 Bright)"/>
    <n v="23.12"/>
    <n v="4"/>
    <x v="3099"/>
    <x v="3"/>
    <x v="1"/>
  </r>
  <r>
    <d v="2017-02-11T00:00:00"/>
    <x v="197"/>
    <x v="3"/>
    <x v="0"/>
    <x v="3"/>
    <s v="Acco Pressboard Covers with Storage Hooks, 14 7/8&quot; x 11&quot;, Dark Blue"/>
    <n v="21.34"/>
    <n v="7"/>
    <x v="4072"/>
    <x v="3"/>
    <x v="1"/>
  </r>
  <r>
    <d v="2017-02-11T00:00:00"/>
    <x v="568"/>
    <x v="22"/>
    <x v="1"/>
    <x v="5"/>
    <s v="Global Leather and Oak Executive Chair, Black"/>
    <n v="963.14"/>
    <n v="4"/>
    <x v="4073"/>
    <x v="3"/>
    <x v="1"/>
  </r>
  <r>
    <d v="2017-02-11T00:00:00"/>
    <x v="568"/>
    <x v="22"/>
    <x v="2"/>
    <x v="6"/>
    <s v="Logitech B530 USBÂ HeadsetÂ -Â headsetÂ - Full size, Binaural"/>
    <n v="88.78"/>
    <n v="3"/>
    <x v="1182"/>
    <x v="3"/>
    <x v="1"/>
  </r>
  <r>
    <d v="2017-02-11T00:00:00"/>
    <x v="351"/>
    <x v="20"/>
    <x v="0"/>
    <x v="1"/>
    <s v="Avery 473"/>
    <n v="20.7"/>
    <n v="2"/>
    <x v="2293"/>
    <x v="3"/>
    <x v="1"/>
  </r>
  <r>
    <d v="2017-02-11T00:00:00"/>
    <x v="226"/>
    <x v="10"/>
    <x v="1"/>
    <x v="8"/>
    <s v="Deflect-o RollaMat Studded, Beveled Mat for Medium Pile Carpeting"/>
    <n v="147.57"/>
    <n v="2"/>
    <x v="1500"/>
    <x v="3"/>
    <x v="1"/>
  </r>
  <r>
    <d v="2017-02-13T00:00:00"/>
    <x v="681"/>
    <x v="22"/>
    <x v="0"/>
    <x v="4"/>
    <s v="Newell 311"/>
    <n v="6.63"/>
    <n v="3"/>
    <x v="46"/>
    <x v="3"/>
    <x v="1"/>
  </r>
  <r>
    <d v="2017-02-13T00:00:00"/>
    <x v="681"/>
    <x v="22"/>
    <x v="2"/>
    <x v="9"/>
    <s v="Razer Tiamat Over Ear 7.1 Surround Sound PC Gaming Headset"/>
    <n v="799.96"/>
    <n v="4"/>
    <x v="4074"/>
    <x v="3"/>
    <x v="1"/>
  </r>
  <r>
    <d v="2017-02-13T00:00:00"/>
    <x v="681"/>
    <x v="22"/>
    <x v="1"/>
    <x v="8"/>
    <s v="Tenex Contemporary Contur Chairmats for Low and Medium Pile Carpet, Computer, 39&quot; x 49&quot;"/>
    <n v="107.53"/>
    <n v="1"/>
    <x v="4075"/>
    <x v="3"/>
    <x v="1"/>
  </r>
  <r>
    <d v="2017-02-13T00:00:00"/>
    <x v="149"/>
    <x v="36"/>
    <x v="0"/>
    <x v="14"/>
    <s v="Acme Elite Stainless Steel Scissors"/>
    <n v="25.02"/>
    <n v="3"/>
    <x v="231"/>
    <x v="3"/>
    <x v="1"/>
  </r>
  <r>
    <d v="2017-02-13T00:00:00"/>
    <x v="149"/>
    <x v="36"/>
    <x v="0"/>
    <x v="4"/>
    <s v="Barrel Sharpener"/>
    <n v="10.71"/>
    <n v="3"/>
    <x v="304"/>
    <x v="3"/>
    <x v="1"/>
  </r>
  <r>
    <d v="2017-02-13T00:00:00"/>
    <x v="359"/>
    <x v="20"/>
    <x v="0"/>
    <x v="0"/>
    <s v="Xerox 1903"/>
    <n v="17.940000000000001"/>
    <n v="3"/>
    <x v="450"/>
    <x v="3"/>
    <x v="1"/>
  </r>
  <r>
    <d v="2017-02-13T00:00:00"/>
    <x v="294"/>
    <x v="28"/>
    <x v="0"/>
    <x v="12"/>
    <s v="Holmes Replacement Filter for HEPA Air Cleaner, Medium Room"/>
    <n v="90.64"/>
    <n v="8"/>
    <x v="3751"/>
    <x v="3"/>
    <x v="1"/>
  </r>
  <r>
    <d v="2017-02-16T00:00:00"/>
    <x v="321"/>
    <x v="20"/>
    <x v="0"/>
    <x v="0"/>
    <s v="Xerox 1912"/>
    <n v="37.94"/>
    <n v="2"/>
    <x v="1912"/>
    <x v="3"/>
    <x v="1"/>
  </r>
  <r>
    <d v="2017-02-16T00:00:00"/>
    <x v="537"/>
    <x v="37"/>
    <x v="0"/>
    <x v="2"/>
    <s v="Fellowes Staxonsteel Drawer Files"/>
    <n v="579.51"/>
    <n v="3"/>
    <x v="3064"/>
    <x v="3"/>
    <x v="1"/>
  </r>
  <r>
    <d v="2017-02-16T00:00:00"/>
    <x v="537"/>
    <x v="37"/>
    <x v="2"/>
    <x v="6"/>
    <s v="Belkin SportFit Armband For iPhone 5s/5c, Fuchsia"/>
    <n v="14.99"/>
    <n v="1"/>
    <x v="2673"/>
    <x v="3"/>
    <x v="1"/>
  </r>
  <r>
    <d v="2017-02-16T00:00:00"/>
    <x v="55"/>
    <x v="1"/>
    <x v="0"/>
    <x v="7"/>
    <s v="Vinyl Coated Wire Paper Clips in Organizer Box, 800/Box"/>
    <n v="18.37"/>
    <n v="2"/>
    <x v="1113"/>
    <x v="3"/>
    <x v="1"/>
  </r>
  <r>
    <d v="2017-02-16T00:00:00"/>
    <x v="55"/>
    <x v="1"/>
    <x v="1"/>
    <x v="5"/>
    <s v="Global Deluxe High-Back Manager's Chair"/>
    <n v="600.55999999999995"/>
    <n v="3"/>
    <x v="1548"/>
    <x v="3"/>
    <x v="1"/>
  </r>
  <r>
    <d v="2017-02-16T00:00:00"/>
    <x v="55"/>
    <x v="1"/>
    <x v="0"/>
    <x v="2"/>
    <s v="Tennsco Lockers, Gray"/>
    <n v="50.35"/>
    <n v="3"/>
    <x v="1522"/>
    <x v="3"/>
    <x v="1"/>
  </r>
  <r>
    <d v="2017-02-16T00:00:00"/>
    <x v="55"/>
    <x v="1"/>
    <x v="0"/>
    <x v="4"/>
    <s v="Newell 312"/>
    <n v="28.03"/>
    <n v="6"/>
    <x v="3137"/>
    <x v="3"/>
    <x v="1"/>
  </r>
  <r>
    <d v="2017-02-16T00:00:00"/>
    <x v="55"/>
    <x v="1"/>
    <x v="1"/>
    <x v="8"/>
    <s v="Executive Impressions 13&quot; Clairmont Wall Clock"/>
    <n v="7.69"/>
    <n v="1"/>
    <x v="4076"/>
    <x v="3"/>
    <x v="1"/>
  </r>
  <r>
    <d v="2017-02-17T00:00:00"/>
    <x v="488"/>
    <x v="1"/>
    <x v="1"/>
    <x v="13"/>
    <s v="Chromcraft 48&quot; x 96&quot; Racetrack Double Pedestal Table"/>
    <n v="480.96"/>
    <n v="3"/>
    <x v="4077"/>
    <x v="3"/>
    <x v="1"/>
  </r>
  <r>
    <d v="2017-02-17T00:00:00"/>
    <x v="488"/>
    <x v="1"/>
    <x v="2"/>
    <x v="6"/>
    <s v="LG Exalt"/>
    <n v="124.79"/>
    <n v="1"/>
    <x v="616"/>
    <x v="3"/>
    <x v="1"/>
  </r>
  <r>
    <d v="2017-02-17T00:00:00"/>
    <x v="172"/>
    <x v="8"/>
    <x v="2"/>
    <x v="6"/>
    <s v="KLD Oscar II Style Snap-on Ultra Thin Side Flip Synthetic Leather Cover Case for HTC One HTC M7"/>
    <n v="29.16"/>
    <n v="3"/>
    <x v="2438"/>
    <x v="3"/>
    <x v="1"/>
  </r>
  <r>
    <d v="2017-02-17T00:00:00"/>
    <x v="292"/>
    <x v="23"/>
    <x v="0"/>
    <x v="0"/>
    <s v="Adams Telephone Message Book W/Dividers/Space For Phone Numbers, 5 1/4&quot;X8 1/2&quot;, 300/Messages"/>
    <n v="11.76"/>
    <n v="2"/>
    <x v="885"/>
    <x v="3"/>
    <x v="1"/>
  </r>
  <r>
    <d v="2017-02-17T00:00:00"/>
    <x v="292"/>
    <x v="23"/>
    <x v="0"/>
    <x v="2"/>
    <s v="Fellowes Bases and Tops For Staxonsteel/High-Stak Systems"/>
    <n v="166.45"/>
    <n v="5"/>
    <x v="4078"/>
    <x v="3"/>
    <x v="1"/>
  </r>
  <r>
    <d v="2017-02-17T00:00:00"/>
    <x v="601"/>
    <x v="0"/>
    <x v="1"/>
    <x v="11"/>
    <s v="Sauder Mission Library with Doors, Fruitwood Finish"/>
    <n v="89.07"/>
    <n v="1"/>
    <x v="4079"/>
    <x v="3"/>
    <x v="1"/>
  </r>
  <r>
    <d v="2017-02-17T00:00:00"/>
    <x v="601"/>
    <x v="0"/>
    <x v="0"/>
    <x v="4"/>
    <s v="Dixon Ticonderoga Core-Lock Colored Pencils, 48-Color Set"/>
    <n v="175.44"/>
    <n v="6"/>
    <x v="66"/>
    <x v="3"/>
    <x v="1"/>
  </r>
  <r>
    <d v="2017-02-17T00:00:00"/>
    <x v="601"/>
    <x v="0"/>
    <x v="2"/>
    <x v="6"/>
    <s v="Jawbone MINI JAMBOX Wireless Bluetooth Speaker"/>
    <n v="438.34"/>
    <n v="4"/>
    <x v="1389"/>
    <x v="3"/>
    <x v="1"/>
  </r>
  <r>
    <d v="2017-02-17T00:00:00"/>
    <x v="79"/>
    <x v="10"/>
    <x v="1"/>
    <x v="13"/>
    <s v="SAFCO PlanMaster Boards, 60w x 37-1/2d, White Melamine"/>
    <n v="455.97"/>
    <n v="5"/>
    <x v="4080"/>
    <x v="3"/>
    <x v="1"/>
  </r>
  <r>
    <d v="2017-02-17T00:00:00"/>
    <x v="79"/>
    <x v="10"/>
    <x v="0"/>
    <x v="3"/>
    <s v="Acco Pressboard Covers with Storage Hooks, 14 7/8&quot; x 11&quot;, Executive Red"/>
    <n v="5.72"/>
    <n v="5"/>
    <x v="3317"/>
    <x v="3"/>
    <x v="1"/>
  </r>
  <r>
    <d v="2017-02-17T00:00:00"/>
    <x v="79"/>
    <x v="10"/>
    <x v="2"/>
    <x v="6"/>
    <s v="Vtech CS6719"/>
    <n v="57.59"/>
    <n v="1"/>
    <x v="864"/>
    <x v="3"/>
    <x v="1"/>
  </r>
  <r>
    <d v="2017-02-17T00:00:00"/>
    <x v="79"/>
    <x v="10"/>
    <x v="1"/>
    <x v="8"/>
    <s v="Flat Face Poster Frame"/>
    <n v="30.14"/>
    <n v="2"/>
    <x v="1384"/>
    <x v="3"/>
    <x v="1"/>
  </r>
  <r>
    <d v="2017-02-17T00:00:00"/>
    <x v="79"/>
    <x v="10"/>
    <x v="1"/>
    <x v="5"/>
    <s v="Global Commerce Series Low-Back Swivel/Tilt Chairs"/>
    <n v="899.43"/>
    <n v="5"/>
    <x v="4081"/>
    <x v="3"/>
    <x v="1"/>
  </r>
  <r>
    <d v="2017-02-18T00:00:00"/>
    <x v="755"/>
    <x v="3"/>
    <x v="2"/>
    <x v="6"/>
    <s v="iHome FM Clock Radio with Lightning Dock"/>
    <n v="167.98"/>
    <n v="3"/>
    <x v="554"/>
    <x v="3"/>
    <x v="1"/>
  </r>
  <r>
    <d v="2017-02-18T00:00:00"/>
    <x v="755"/>
    <x v="3"/>
    <x v="2"/>
    <x v="9"/>
    <s v="Memorex Micro Travel Drive 32 GB"/>
    <n v="109.53"/>
    <n v="3"/>
    <x v="4082"/>
    <x v="3"/>
    <x v="1"/>
  </r>
  <r>
    <d v="2017-02-18T00:00:00"/>
    <x v="755"/>
    <x v="3"/>
    <x v="0"/>
    <x v="1"/>
    <s v="Avery 493"/>
    <n v="9.82"/>
    <n v="2"/>
    <x v="1636"/>
    <x v="3"/>
    <x v="1"/>
  </r>
  <r>
    <d v="2017-02-19T00:00:00"/>
    <x v="62"/>
    <x v="4"/>
    <x v="0"/>
    <x v="12"/>
    <s v="Kensington 7 Outlet MasterPiece Power Center"/>
    <n v="1245.8599999999999"/>
    <n v="7"/>
    <x v="4083"/>
    <x v="3"/>
    <x v="1"/>
  </r>
  <r>
    <d v="2017-02-19T00:00:00"/>
    <x v="297"/>
    <x v="22"/>
    <x v="0"/>
    <x v="7"/>
    <s v="Rubber Band Ball"/>
    <n v="11.22"/>
    <n v="3"/>
    <x v="2168"/>
    <x v="3"/>
    <x v="1"/>
  </r>
  <r>
    <d v="2017-02-19T00:00:00"/>
    <x v="341"/>
    <x v="3"/>
    <x v="0"/>
    <x v="4"/>
    <s v="Newell 320"/>
    <n v="12.84"/>
    <n v="3"/>
    <x v="1540"/>
    <x v="3"/>
    <x v="1"/>
  </r>
  <r>
    <d v="2017-02-19T00:00:00"/>
    <x v="341"/>
    <x v="3"/>
    <x v="1"/>
    <x v="8"/>
    <s v="Tensor Computer Mounted Lamp"/>
    <n v="44.67"/>
    <n v="3"/>
    <x v="2303"/>
    <x v="3"/>
    <x v="1"/>
  </r>
  <r>
    <d v="2017-02-20T00:00:00"/>
    <x v="698"/>
    <x v="3"/>
    <x v="1"/>
    <x v="8"/>
    <s v="Executive Impressions 14&quot; Contract Wall Clock"/>
    <n v="22.23"/>
    <n v="1"/>
    <x v="4020"/>
    <x v="3"/>
    <x v="1"/>
  </r>
  <r>
    <d v="2017-02-20T00:00:00"/>
    <x v="698"/>
    <x v="3"/>
    <x v="2"/>
    <x v="6"/>
    <s v="Logitech Mobile Speakerphone P710e -Â speaker phone"/>
    <n v="215.97"/>
    <n v="2"/>
    <x v="3156"/>
    <x v="3"/>
    <x v="1"/>
  </r>
  <r>
    <d v="2017-02-20T00:00:00"/>
    <x v="425"/>
    <x v="39"/>
    <x v="0"/>
    <x v="4"/>
    <s v="Newell 351"/>
    <n v="6.56"/>
    <n v="2"/>
    <x v="238"/>
    <x v="3"/>
    <x v="1"/>
  </r>
  <r>
    <d v="2017-02-20T00:00:00"/>
    <x v="425"/>
    <x v="39"/>
    <x v="0"/>
    <x v="12"/>
    <s v="Disposable Triple-Filter Dust Bags"/>
    <n v="13.11"/>
    <n v="3"/>
    <x v="919"/>
    <x v="3"/>
    <x v="1"/>
  </r>
  <r>
    <d v="2017-02-20T00:00:00"/>
    <x v="244"/>
    <x v="26"/>
    <x v="0"/>
    <x v="7"/>
    <s v="Staples"/>
    <n v="9.43"/>
    <n v="3"/>
    <x v="2620"/>
    <x v="3"/>
    <x v="1"/>
  </r>
  <r>
    <d v="2017-02-20T00:00:00"/>
    <x v="307"/>
    <x v="12"/>
    <x v="2"/>
    <x v="6"/>
    <s v="Toshiba IPT2010-SD IPÂ Telephone"/>
    <n v="333.58"/>
    <n v="3"/>
    <x v="1247"/>
    <x v="3"/>
    <x v="1"/>
  </r>
  <r>
    <d v="2017-02-20T00:00:00"/>
    <x v="307"/>
    <x v="12"/>
    <x v="2"/>
    <x v="9"/>
    <s v="Microsoft Wireless Mobile Mouse 4000"/>
    <n v="31.99"/>
    <n v="1"/>
    <x v="2808"/>
    <x v="3"/>
    <x v="1"/>
  </r>
  <r>
    <d v="2017-02-20T00:00:00"/>
    <x v="307"/>
    <x v="12"/>
    <x v="0"/>
    <x v="2"/>
    <s v="Fellowes Bankers Box Stor/Drawer Steel Plus"/>
    <n v="51.17"/>
    <n v="2"/>
    <x v="4084"/>
    <x v="3"/>
    <x v="1"/>
  </r>
  <r>
    <d v="2017-02-20T00:00:00"/>
    <x v="307"/>
    <x v="12"/>
    <x v="0"/>
    <x v="10"/>
    <s v="Letter or Legal Size Expandable Poly String Tie Envelopes"/>
    <n v="10.64"/>
    <n v="5"/>
    <x v="1729"/>
    <x v="3"/>
    <x v="1"/>
  </r>
  <r>
    <d v="2017-02-20T00:00:00"/>
    <x v="307"/>
    <x v="12"/>
    <x v="1"/>
    <x v="8"/>
    <s v="Howard Miller 13&quot; Diameter Pewter Finish Round Wall Clock"/>
    <n v="68.7"/>
    <n v="2"/>
    <x v="1200"/>
    <x v="3"/>
    <x v="1"/>
  </r>
  <r>
    <d v="2017-02-20T00:00:00"/>
    <x v="307"/>
    <x v="12"/>
    <x v="1"/>
    <x v="13"/>
    <s v="KI Adjustable-Height Table"/>
    <n v="386.91"/>
    <n v="9"/>
    <x v="4085"/>
    <x v="3"/>
    <x v="1"/>
  </r>
  <r>
    <d v="2017-02-21T00:00:00"/>
    <x v="610"/>
    <x v="0"/>
    <x v="2"/>
    <x v="9"/>
    <s v="Microsoft Natural Keyboard Elite"/>
    <n v="47.9"/>
    <n v="1"/>
    <x v="2100"/>
    <x v="3"/>
    <x v="1"/>
  </r>
  <r>
    <d v="2017-02-23T00:00:00"/>
    <x v="584"/>
    <x v="3"/>
    <x v="0"/>
    <x v="0"/>
    <s v="Ampad Phone Message Book, Recycled, 400 Message Capacity, 5 Â¾Â” x 11Â”"/>
    <n v="37.44"/>
    <n v="6"/>
    <x v="1049"/>
    <x v="3"/>
    <x v="1"/>
  </r>
  <r>
    <d v="2017-02-23T00:00:00"/>
    <x v="689"/>
    <x v="22"/>
    <x v="0"/>
    <x v="7"/>
    <s v="Alliance Rubber Bands"/>
    <n v="8.4"/>
    <n v="5"/>
    <x v="2809"/>
    <x v="3"/>
    <x v="1"/>
  </r>
  <r>
    <d v="2017-02-23T00:00:00"/>
    <x v="689"/>
    <x v="22"/>
    <x v="2"/>
    <x v="6"/>
    <s v="invisibleSHIELD by ZAGG Smudge-Free Screen Protector"/>
    <n v="71.959999999999994"/>
    <n v="5"/>
    <x v="3781"/>
    <x v="3"/>
    <x v="1"/>
  </r>
  <r>
    <d v="2017-02-24T00:00:00"/>
    <x v="710"/>
    <x v="2"/>
    <x v="0"/>
    <x v="3"/>
    <s v="ACCOHIDE 3-Ring Binder, Blue, 1&quot;"/>
    <n v="4.96"/>
    <n v="4"/>
    <x v="4086"/>
    <x v="3"/>
    <x v="1"/>
  </r>
  <r>
    <d v="2017-02-24T00:00:00"/>
    <x v="442"/>
    <x v="2"/>
    <x v="0"/>
    <x v="0"/>
    <s v="Xerox 1988"/>
    <n v="123.92"/>
    <n v="5"/>
    <x v="3311"/>
    <x v="3"/>
    <x v="1"/>
  </r>
  <r>
    <d v="2017-02-24T00:00:00"/>
    <x v="442"/>
    <x v="2"/>
    <x v="2"/>
    <x v="9"/>
    <s v="Plantronics CS510 - Over-the-Head monaural Wireless Headset System"/>
    <n v="1319.8"/>
    <n v="5"/>
    <x v="4087"/>
    <x v="3"/>
    <x v="1"/>
  </r>
  <r>
    <d v="2017-02-25T00:00:00"/>
    <x v="289"/>
    <x v="1"/>
    <x v="0"/>
    <x v="3"/>
    <s v="Avery Hidden Tab Dividers for Binding Systems"/>
    <n v="1.79"/>
    <n v="3"/>
    <x v="1082"/>
    <x v="3"/>
    <x v="1"/>
  </r>
  <r>
    <d v="2017-02-25T00:00:00"/>
    <x v="308"/>
    <x v="25"/>
    <x v="1"/>
    <x v="5"/>
    <s v="Global High-Back Leather Tilter, Burgundy"/>
    <n v="196.78"/>
    <n v="2"/>
    <x v="3007"/>
    <x v="3"/>
    <x v="1"/>
  </r>
  <r>
    <d v="2017-02-25T00:00:00"/>
    <x v="308"/>
    <x v="25"/>
    <x v="1"/>
    <x v="11"/>
    <s v="Bush Westfield Collection Bookcases, Medium Cherry Finish"/>
    <n v="231.92"/>
    <n v="5"/>
    <x v="77"/>
    <x v="3"/>
    <x v="1"/>
  </r>
  <r>
    <d v="2017-02-26T00:00:00"/>
    <x v="214"/>
    <x v="3"/>
    <x v="0"/>
    <x v="12"/>
    <s v="Kensington 6 Outlet Guardian Standard Surge Protector"/>
    <n v="81.92"/>
    <n v="4"/>
    <x v="921"/>
    <x v="3"/>
    <x v="1"/>
  </r>
  <r>
    <d v="2017-02-26T00:00:00"/>
    <x v="214"/>
    <x v="3"/>
    <x v="2"/>
    <x v="6"/>
    <s v="Toshiba IPT2010-SD IPÂ Telephone"/>
    <n v="889.54"/>
    <n v="8"/>
    <x v="4088"/>
    <x v="3"/>
    <x v="1"/>
  </r>
  <r>
    <d v="2017-02-26T00:00:00"/>
    <x v="214"/>
    <x v="3"/>
    <x v="1"/>
    <x v="5"/>
    <s v="GuestStacker Chair with Chrome Finish Legs"/>
    <n v="892.22"/>
    <n v="3"/>
    <x v="1801"/>
    <x v="3"/>
    <x v="1"/>
  </r>
  <r>
    <d v="2017-02-26T00:00:00"/>
    <x v="214"/>
    <x v="3"/>
    <x v="0"/>
    <x v="0"/>
    <s v="Xerox 1908"/>
    <n v="223.92"/>
    <n v="4"/>
    <x v="1280"/>
    <x v="3"/>
    <x v="1"/>
  </r>
  <r>
    <d v="2017-02-26T00:00:00"/>
    <x v="214"/>
    <x v="3"/>
    <x v="0"/>
    <x v="0"/>
    <s v="Xerox 1924"/>
    <n v="23.12"/>
    <n v="4"/>
    <x v="3099"/>
    <x v="3"/>
    <x v="1"/>
  </r>
  <r>
    <d v="2017-02-26T00:00:00"/>
    <x v="383"/>
    <x v="3"/>
    <x v="0"/>
    <x v="12"/>
    <s v="Tripp Lite TLP810NET Broadband Surge for Modem/Fax"/>
    <n v="356.79"/>
    <n v="7"/>
    <x v="4089"/>
    <x v="3"/>
    <x v="1"/>
  </r>
  <r>
    <d v="2017-02-26T00:00:00"/>
    <x v="56"/>
    <x v="3"/>
    <x v="1"/>
    <x v="8"/>
    <s v="Tenex B1-RE Series Chair Mats for Low Pile Carpets"/>
    <n v="91.96"/>
    <n v="2"/>
    <x v="299"/>
    <x v="3"/>
    <x v="1"/>
  </r>
  <r>
    <d v="2017-02-26T00:00:00"/>
    <x v="56"/>
    <x v="3"/>
    <x v="2"/>
    <x v="6"/>
    <s v="Aastra 57i VoIP phone"/>
    <n v="258.58"/>
    <n v="2"/>
    <x v="1823"/>
    <x v="3"/>
    <x v="1"/>
  </r>
  <r>
    <d v="2017-02-26T00:00:00"/>
    <x v="56"/>
    <x v="3"/>
    <x v="0"/>
    <x v="0"/>
    <s v="It's Hot Message Books with Stickers, 2 3/4&quot; x 5&quot;"/>
    <n v="29.6"/>
    <n v="4"/>
    <x v="1260"/>
    <x v="3"/>
    <x v="1"/>
  </r>
  <r>
    <d v="2017-02-28T00:00:00"/>
    <x v="257"/>
    <x v="37"/>
    <x v="0"/>
    <x v="3"/>
    <s v="Pressboard Hanging Data Binders for Unburst Sheets"/>
    <n v="9.84"/>
    <n v="2"/>
    <x v="522"/>
    <x v="3"/>
    <x v="1"/>
  </r>
  <r>
    <d v="2017-02-28T00:00:00"/>
    <x v="257"/>
    <x v="37"/>
    <x v="0"/>
    <x v="0"/>
    <s v="Southworth 100% RÃ©sumÃ© Paper, 24lb."/>
    <n v="7.78"/>
    <n v="1"/>
    <x v="3137"/>
    <x v="3"/>
    <x v="1"/>
  </r>
  <r>
    <d v="2017-03-02T00:00:00"/>
    <x v="660"/>
    <x v="0"/>
    <x v="0"/>
    <x v="14"/>
    <s v="Staple remover"/>
    <n v="6.98"/>
    <n v="4"/>
    <x v="1037"/>
    <x v="3"/>
    <x v="2"/>
  </r>
  <r>
    <d v="2017-03-02T00:00:00"/>
    <x v="660"/>
    <x v="0"/>
    <x v="0"/>
    <x v="3"/>
    <s v="Wilson Jones Leather-Like Binders with DublLock Round Rings"/>
    <n v="12.22"/>
    <n v="7"/>
    <x v="4090"/>
    <x v="3"/>
    <x v="2"/>
  </r>
  <r>
    <d v="2017-03-02T00:00:00"/>
    <x v="706"/>
    <x v="3"/>
    <x v="2"/>
    <x v="6"/>
    <s v="Panasonic KX TS3282B Corded phone"/>
    <n v="196.78"/>
    <n v="3"/>
    <x v="878"/>
    <x v="3"/>
    <x v="2"/>
  </r>
  <r>
    <d v="2017-03-02T00:00:00"/>
    <x v="706"/>
    <x v="3"/>
    <x v="2"/>
    <x v="9"/>
    <s v="Logitech G13 Programmable Gameboard with LCD Display"/>
    <n v="479.94"/>
    <n v="6"/>
    <x v="4091"/>
    <x v="3"/>
    <x v="2"/>
  </r>
  <r>
    <d v="2017-03-02T00:00:00"/>
    <x v="159"/>
    <x v="7"/>
    <x v="0"/>
    <x v="4"/>
    <s v="Newell 34"/>
    <n v="59.52"/>
    <n v="3"/>
    <x v="142"/>
    <x v="3"/>
    <x v="2"/>
  </r>
  <r>
    <d v="2017-03-02T00:00:00"/>
    <x v="159"/>
    <x v="7"/>
    <x v="0"/>
    <x v="10"/>
    <s v="Staple envelope"/>
    <n v="57.96"/>
    <n v="7"/>
    <x v="2439"/>
    <x v="3"/>
    <x v="2"/>
  </r>
  <r>
    <d v="2017-03-02T00:00:00"/>
    <x v="159"/>
    <x v="7"/>
    <x v="1"/>
    <x v="11"/>
    <s v="Bush Cubix Collection Bookcases, Fully Assembled"/>
    <n v="441.96"/>
    <n v="2"/>
    <x v="4092"/>
    <x v="3"/>
    <x v="2"/>
  </r>
  <r>
    <d v="2017-03-02T00:00:00"/>
    <x v="159"/>
    <x v="7"/>
    <x v="0"/>
    <x v="0"/>
    <s v="Easy-staple paper"/>
    <n v="68.040000000000006"/>
    <n v="6"/>
    <x v="4093"/>
    <x v="3"/>
    <x v="2"/>
  </r>
  <r>
    <d v="2017-03-02T00:00:00"/>
    <x v="409"/>
    <x v="10"/>
    <x v="0"/>
    <x v="3"/>
    <s v="GBC VeloBind Cover Sets"/>
    <n v="18.53"/>
    <n v="4"/>
    <x v="4094"/>
    <x v="3"/>
    <x v="2"/>
  </r>
  <r>
    <d v="2017-03-02T00:00:00"/>
    <x v="687"/>
    <x v="3"/>
    <x v="0"/>
    <x v="3"/>
    <s v="Catalog Binders with Expanding Posts"/>
    <n v="107.65"/>
    <n v="2"/>
    <x v="149"/>
    <x v="3"/>
    <x v="2"/>
  </r>
  <r>
    <d v="2017-03-02T00:00:00"/>
    <x v="138"/>
    <x v="0"/>
    <x v="0"/>
    <x v="3"/>
    <s v="Acco Suede Grain Vinyl Round Ring Binder"/>
    <n v="0.56000000000000005"/>
    <n v="1"/>
    <x v="774"/>
    <x v="3"/>
    <x v="2"/>
  </r>
  <r>
    <d v="2017-03-03T00:00:00"/>
    <x v="760"/>
    <x v="5"/>
    <x v="0"/>
    <x v="12"/>
    <s v="Acco 6 Outlet Guardian Premium Surge Suppressor"/>
    <n v="72.8"/>
    <n v="5"/>
    <x v="4095"/>
    <x v="3"/>
    <x v="2"/>
  </r>
  <r>
    <d v="2017-03-03T00:00:00"/>
    <x v="238"/>
    <x v="0"/>
    <x v="0"/>
    <x v="0"/>
    <s v="Important Message Pads, 50 4-1/4 x 5-1/2 Forms per Pad"/>
    <n v="26.88"/>
    <n v="8"/>
    <x v="90"/>
    <x v="3"/>
    <x v="2"/>
  </r>
  <r>
    <d v="2017-03-03T00:00:00"/>
    <x v="287"/>
    <x v="14"/>
    <x v="1"/>
    <x v="5"/>
    <s v="Global Ergonomic Managers Chair"/>
    <n v="180.98"/>
    <n v="1"/>
    <x v="4096"/>
    <x v="3"/>
    <x v="2"/>
  </r>
  <r>
    <d v="2017-03-03T00:00:00"/>
    <x v="287"/>
    <x v="14"/>
    <x v="2"/>
    <x v="9"/>
    <s v="Logitech Wireless Marathon Mouse M705"/>
    <n v="99.98"/>
    <n v="2"/>
    <x v="283"/>
    <x v="3"/>
    <x v="2"/>
  </r>
  <r>
    <d v="2017-03-03T00:00:00"/>
    <x v="28"/>
    <x v="3"/>
    <x v="2"/>
    <x v="9"/>
    <s v="Imation Bio 2GB USBÂ Flash Drive ImationÂ Corp"/>
    <n v="1049.44"/>
    <n v="8"/>
    <x v="4097"/>
    <x v="3"/>
    <x v="2"/>
  </r>
  <r>
    <d v="2017-03-03T00:00:00"/>
    <x v="28"/>
    <x v="3"/>
    <x v="1"/>
    <x v="5"/>
    <s v="Novimex Turbo Task Chair"/>
    <n v="170.35"/>
    <n v="3"/>
    <x v="2078"/>
    <x v="3"/>
    <x v="2"/>
  </r>
  <r>
    <d v="2017-03-03T00:00:00"/>
    <x v="478"/>
    <x v="3"/>
    <x v="1"/>
    <x v="13"/>
    <s v="Lesro Sheffield Collection Coffee Table, End Table, Center Table, Corner Table"/>
    <n v="399.67"/>
    <n v="7"/>
    <x v="4031"/>
    <x v="3"/>
    <x v="2"/>
  </r>
  <r>
    <d v="2017-03-04T00:00:00"/>
    <x v="569"/>
    <x v="3"/>
    <x v="0"/>
    <x v="4"/>
    <s v="American Pencil"/>
    <n v="9.32"/>
    <n v="4"/>
    <x v="222"/>
    <x v="3"/>
    <x v="2"/>
  </r>
  <r>
    <d v="2017-03-04T00:00:00"/>
    <x v="569"/>
    <x v="3"/>
    <x v="0"/>
    <x v="10"/>
    <s v="White Envelopes, White Envelopes with Clear Poly Window"/>
    <n v="15.25"/>
    <n v="1"/>
    <x v="162"/>
    <x v="3"/>
    <x v="2"/>
  </r>
  <r>
    <d v="2017-03-04T00:00:00"/>
    <x v="0"/>
    <x v="0"/>
    <x v="0"/>
    <x v="0"/>
    <s v="Xerox 1934"/>
    <n v="89.57"/>
    <n v="2"/>
    <x v="2875"/>
    <x v="3"/>
    <x v="2"/>
  </r>
  <r>
    <d v="2017-03-04T00:00:00"/>
    <x v="722"/>
    <x v="0"/>
    <x v="1"/>
    <x v="8"/>
    <s v="Howard Miller 13-3/4&quot; Diameter Brushed Chrome Round Wall Clock"/>
    <n v="103.5"/>
    <n v="5"/>
    <x v="4098"/>
    <x v="3"/>
    <x v="2"/>
  </r>
  <r>
    <d v="2017-03-04T00:00:00"/>
    <x v="722"/>
    <x v="0"/>
    <x v="0"/>
    <x v="1"/>
    <s v="Avery 497"/>
    <n v="2.46"/>
    <n v="1"/>
    <x v="3077"/>
    <x v="3"/>
    <x v="2"/>
  </r>
  <r>
    <d v="2017-03-04T00:00:00"/>
    <x v="722"/>
    <x v="0"/>
    <x v="0"/>
    <x v="2"/>
    <s v="Crate-A-Files"/>
    <n v="8.7200000000000006"/>
    <n v="1"/>
    <x v="574"/>
    <x v="3"/>
    <x v="2"/>
  </r>
  <r>
    <d v="2017-03-05T00:00:00"/>
    <x v="500"/>
    <x v="21"/>
    <x v="0"/>
    <x v="1"/>
    <s v="Avery 515"/>
    <n v="25.06"/>
    <n v="2"/>
    <x v="1408"/>
    <x v="3"/>
    <x v="2"/>
  </r>
  <r>
    <d v="2017-03-05T00:00:00"/>
    <x v="427"/>
    <x v="28"/>
    <x v="0"/>
    <x v="7"/>
    <s v="Advantus Map Pennant Flags and Round Head Tacks"/>
    <n v="7.9"/>
    <n v="2"/>
    <x v="2350"/>
    <x v="3"/>
    <x v="2"/>
  </r>
  <r>
    <d v="2017-03-05T00:00:00"/>
    <x v="427"/>
    <x v="28"/>
    <x v="0"/>
    <x v="2"/>
    <s v="Recycled Steel Personal File for Standard File Folders"/>
    <n v="221.16"/>
    <n v="4"/>
    <x v="1338"/>
    <x v="3"/>
    <x v="2"/>
  </r>
  <r>
    <d v="2017-03-05T00:00:00"/>
    <x v="427"/>
    <x v="28"/>
    <x v="0"/>
    <x v="3"/>
    <s v="GBC ProClick Punch Binding System"/>
    <n v="127.96"/>
    <n v="2"/>
    <x v="4099"/>
    <x v="3"/>
    <x v="2"/>
  </r>
  <r>
    <d v="2017-03-05T00:00:00"/>
    <x v="427"/>
    <x v="28"/>
    <x v="0"/>
    <x v="3"/>
    <s v="Avery Hole Reinforcements"/>
    <n v="18.690000000000001"/>
    <n v="3"/>
    <x v="2491"/>
    <x v="3"/>
    <x v="2"/>
  </r>
  <r>
    <d v="2017-03-05T00:00:00"/>
    <x v="595"/>
    <x v="29"/>
    <x v="0"/>
    <x v="10"/>
    <s v="Laser &amp; Ink Jet Business Envelopes"/>
    <n v="42.68"/>
    <n v="4"/>
    <x v="3737"/>
    <x v="3"/>
    <x v="2"/>
  </r>
  <r>
    <d v="2017-03-05T00:00:00"/>
    <x v="595"/>
    <x v="29"/>
    <x v="2"/>
    <x v="9"/>
    <s v="Logitech G700s Rechargeable Gaming Mouse"/>
    <n v="299.97000000000003"/>
    <n v="3"/>
    <x v="2518"/>
    <x v="3"/>
    <x v="2"/>
  </r>
  <r>
    <d v="2017-03-05T00:00:00"/>
    <x v="595"/>
    <x v="29"/>
    <x v="0"/>
    <x v="12"/>
    <s v="Kensington 7 Outlet MasterPiece HOMEOFFICE Power Control Center"/>
    <n v="262.24"/>
    <n v="2"/>
    <x v="3201"/>
    <x v="3"/>
    <x v="2"/>
  </r>
  <r>
    <d v="2017-03-05T00:00:00"/>
    <x v="595"/>
    <x v="29"/>
    <x v="0"/>
    <x v="3"/>
    <s v="Ibico Recycled Linen-Style Covers"/>
    <n v="234.36"/>
    <n v="6"/>
    <x v="4100"/>
    <x v="3"/>
    <x v="2"/>
  </r>
  <r>
    <d v="2017-03-06T00:00:00"/>
    <x v="782"/>
    <x v="20"/>
    <x v="0"/>
    <x v="0"/>
    <s v="Xerox 1883"/>
    <n v="26.38"/>
    <n v="1"/>
    <x v="2949"/>
    <x v="3"/>
    <x v="2"/>
  </r>
  <r>
    <d v="2017-03-06T00:00:00"/>
    <x v="782"/>
    <x v="20"/>
    <x v="1"/>
    <x v="8"/>
    <s v="Westinghouse Floor Lamp with Metal Mesh Shade, Black"/>
    <n v="71.97"/>
    <n v="3"/>
    <x v="4101"/>
    <x v="3"/>
    <x v="2"/>
  </r>
  <r>
    <d v="2017-03-06T00:00:00"/>
    <x v="151"/>
    <x v="3"/>
    <x v="0"/>
    <x v="3"/>
    <s v="Economy Binders"/>
    <n v="14.98"/>
    <n v="9"/>
    <x v="776"/>
    <x v="3"/>
    <x v="2"/>
  </r>
  <r>
    <d v="2017-03-06T00:00:00"/>
    <x v="562"/>
    <x v="3"/>
    <x v="0"/>
    <x v="2"/>
    <s v="File Shuttle II and Handi-File, Black"/>
    <n v="67.78"/>
    <n v="2"/>
    <x v="4102"/>
    <x v="3"/>
    <x v="2"/>
  </r>
  <r>
    <d v="2017-03-06T00:00:00"/>
    <x v="658"/>
    <x v="3"/>
    <x v="0"/>
    <x v="4"/>
    <s v="Fluorescent Highlighters by Dixon"/>
    <n v="23.88"/>
    <n v="6"/>
    <x v="2276"/>
    <x v="3"/>
    <x v="2"/>
  </r>
  <r>
    <d v="2017-03-06T00:00:00"/>
    <x v="658"/>
    <x v="3"/>
    <x v="0"/>
    <x v="1"/>
    <s v="Avery 49"/>
    <n v="11.52"/>
    <n v="4"/>
    <x v="1291"/>
    <x v="3"/>
    <x v="2"/>
  </r>
  <r>
    <d v="2017-03-06T00:00:00"/>
    <x v="658"/>
    <x v="3"/>
    <x v="0"/>
    <x v="0"/>
    <s v="Xerox 1893"/>
    <n v="286.93"/>
    <n v="7"/>
    <x v="4103"/>
    <x v="3"/>
    <x v="2"/>
  </r>
  <r>
    <d v="2017-03-06T00:00:00"/>
    <x v="658"/>
    <x v="3"/>
    <x v="2"/>
    <x v="6"/>
    <s v="Digium D40 VoIP phone"/>
    <n v="206.38"/>
    <n v="2"/>
    <x v="4104"/>
    <x v="3"/>
    <x v="2"/>
  </r>
  <r>
    <d v="2017-03-06T00:00:00"/>
    <x v="738"/>
    <x v="0"/>
    <x v="0"/>
    <x v="1"/>
    <s v="Avery 511"/>
    <n v="4.93"/>
    <n v="2"/>
    <x v="1081"/>
    <x v="3"/>
    <x v="2"/>
  </r>
  <r>
    <d v="2017-03-06T00:00:00"/>
    <x v="738"/>
    <x v="0"/>
    <x v="0"/>
    <x v="4"/>
    <s v="Newell 345"/>
    <n v="63.49"/>
    <n v="4"/>
    <x v="2401"/>
    <x v="3"/>
    <x v="2"/>
  </r>
  <r>
    <d v="2017-03-07T00:00:00"/>
    <x v="588"/>
    <x v="36"/>
    <x v="2"/>
    <x v="9"/>
    <s v="Logitech Desktop MK120 Mouse and keyboard Combo"/>
    <n v="49.08"/>
    <n v="3"/>
    <x v="135"/>
    <x v="3"/>
    <x v="2"/>
  </r>
  <r>
    <d v="2017-03-07T00:00:00"/>
    <x v="489"/>
    <x v="20"/>
    <x v="0"/>
    <x v="3"/>
    <s v="3M Organizer Strips"/>
    <n v="25.92"/>
    <n v="6"/>
    <x v="278"/>
    <x v="3"/>
    <x v="2"/>
  </r>
  <r>
    <d v="2017-03-07T00:00:00"/>
    <x v="489"/>
    <x v="20"/>
    <x v="0"/>
    <x v="1"/>
    <s v="Avery 4027 File Folder Labels for Dot Matrix Printers, 5000 Labels per Box, White"/>
    <n v="91.59"/>
    <n v="3"/>
    <x v="4105"/>
    <x v="3"/>
    <x v="2"/>
  </r>
  <r>
    <d v="2017-03-08T00:00:00"/>
    <x v="668"/>
    <x v="4"/>
    <x v="0"/>
    <x v="12"/>
    <s v="Belkin 8 Outlet SurgeMaster II Gold Surge Protector with Phone Protection"/>
    <n v="647.84"/>
    <n v="8"/>
    <x v="4106"/>
    <x v="3"/>
    <x v="2"/>
  </r>
  <r>
    <d v="2017-03-08T00:00:00"/>
    <x v="668"/>
    <x v="4"/>
    <x v="0"/>
    <x v="1"/>
    <s v="Avery Address/Shipping Labels for Typewriters, 4&quot; x 2&quot;"/>
    <n v="20.7"/>
    <n v="2"/>
    <x v="2293"/>
    <x v="3"/>
    <x v="2"/>
  </r>
  <r>
    <d v="2017-03-08T00:00:00"/>
    <x v="545"/>
    <x v="3"/>
    <x v="0"/>
    <x v="3"/>
    <s v="Green Canvas Binder for 8-1/2&quot; x 14&quot; Sheets"/>
    <n v="171.2"/>
    <n v="5"/>
    <x v="2959"/>
    <x v="3"/>
    <x v="2"/>
  </r>
  <r>
    <d v="2017-03-08T00:00:00"/>
    <x v="545"/>
    <x v="3"/>
    <x v="0"/>
    <x v="4"/>
    <s v="Newell 323"/>
    <n v="3.36"/>
    <n v="2"/>
    <x v="1079"/>
    <x v="3"/>
    <x v="2"/>
  </r>
  <r>
    <d v="2017-03-09T00:00:00"/>
    <x v="754"/>
    <x v="3"/>
    <x v="2"/>
    <x v="9"/>
    <s v="Logitech Wireless Headset h800"/>
    <n v="199.98"/>
    <n v="2"/>
    <x v="1819"/>
    <x v="3"/>
    <x v="2"/>
  </r>
  <r>
    <d v="2017-03-09T00:00:00"/>
    <x v="366"/>
    <x v="3"/>
    <x v="2"/>
    <x v="16"/>
    <s v="Hewlett Packard 310 Color Digital Copier"/>
    <n v="479.98"/>
    <n v="2"/>
    <x v="2291"/>
    <x v="3"/>
    <x v="2"/>
  </r>
  <r>
    <d v="2017-03-09T00:00:00"/>
    <x v="366"/>
    <x v="3"/>
    <x v="0"/>
    <x v="3"/>
    <s v="DXL Angle-View Binders with Locking Rings by Samsill"/>
    <n v="30.84"/>
    <n v="5"/>
    <x v="4107"/>
    <x v="3"/>
    <x v="2"/>
  </r>
  <r>
    <d v="2017-03-10T00:00:00"/>
    <x v="772"/>
    <x v="2"/>
    <x v="0"/>
    <x v="4"/>
    <s v="Newell 337"/>
    <n v="5.25"/>
    <n v="2"/>
    <x v="1908"/>
    <x v="3"/>
    <x v="2"/>
  </r>
  <r>
    <d v="2017-03-10T00:00:00"/>
    <x v="772"/>
    <x v="2"/>
    <x v="2"/>
    <x v="6"/>
    <s v="Cisco SPA525G2 IP Phone - Wireless"/>
    <n v="35.909999999999997"/>
    <n v="3"/>
    <x v="4108"/>
    <x v="3"/>
    <x v="2"/>
  </r>
  <r>
    <d v="2017-03-10T00:00:00"/>
    <x v="772"/>
    <x v="2"/>
    <x v="1"/>
    <x v="8"/>
    <s v="Westinghouse Clip-On Gooseneck Lamps"/>
    <n v="6.7"/>
    <n v="1"/>
    <x v="1538"/>
    <x v="3"/>
    <x v="2"/>
  </r>
  <r>
    <d v="2017-03-10T00:00:00"/>
    <x v="772"/>
    <x v="2"/>
    <x v="1"/>
    <x v="8"/>
    <s v="Howard Miller Distant Time Traveler Alarm Clock"/>
    <n v="43.87"/>
    <n v="2"/>
    <x v="4109"/>
    <x v="3"/>
    <x v="2"/>
  </r>
  <r>
    <d v="2017-03-10T00:00:00"/>
    <x v="185"/>
    <x v="2"/>
    <x v="2"/>
    <x v="6"/>
    <s v="Nokia Lumia 521 (T-Mobile)"/>
    <n v="53.98"/>
    <n v="3"/>
    <x v="762"/>
    <x v="3"/>
    <x v="2"/>
  </r>
  <r>
    <d v="2017-03-10T00:00:00"/>
    <x v="600"/>
    <x v="25"/>
    <x v="0"/>
    <x v="12"/>
    <s v="Euro Pro Shark Stick Mini Vacuum"/>
    <n v="48.78"/>
    <n v="1"/>
    <x v="3878"/>
    <x v="3"/>
    <x v="2"/>
  </r>
  <r>
    <d v="2017-03-10T00:00:00"/>
    <x v="600"/>
    <x v="25"/>
    <x v="0"/>
    <x v="3"/>
    <s v="Heavy-Duty E-Z-D Binders"/>
    <n v="13.09"/>
    <n v="4"/>
    <x v="2301"/>
    <x v="3"/>
    <x v="2"/>
  </r>
  <r>
    <d v="2017-03-10T00:00:00"/>
    <x v="507"/>
    <x v="3"/>
    <x v="2"/>
    <x v="9"/>
    <s v="MaxellÂ LTO Ultrium - 800 GB"/>
    <n v="111.96"/>
    <n v="4"/>
    <x v="4110"/>
    <x v="3"/>
    <x v="2"/>
  </r>
  <r>
    <d v="2017-03-10T00:00:00"/>
    <x v="496"/>
    <x v="0"/>
    <x v="1"/>
    <x v="13"/>
    <s v="Bevis Traditional Conference Table Top, Plinth Base"/>
    <n v="933.41"/>
    <n v="4"/>
    <x v="4111"/>
    <x v="3"/>
    <x v="2"/>
  </r>
  <r>
    <d v="2017-03-11T00:00:00"/>
    <x v="655"/>
    <x v="14"/>
    <x v="0"/>
    <x v="3"/>
    <s v="GBC DocuBind TL200 Manual Binding Machine"/>
    <n v="895.92"/>
    <n v="4"/>
    <x v="4112"/>
    <x v="3"/>
    <x v="2"/>
  </r>
  <r>
    <d v="2017-03-11T00:00:00"/>
    <x v="167"/>
    <x v="2"/>
    <x v="2"/>
    <x v="6"/>
    <s v="Nortel Meridian M5316 Digital phone"/>
    <n v="776.85"/>
    <n v="5"/>
    <x v="4113"/>
    <x v="3"/>
    <x v="2"/>
  </r>
  <r>
    <d v="2017-03-11T00:00:00"/>
    <x v="167"/>
    <x v="2"/>
    <x v="0"/>
    <x v="3"/>
    <s v="Avery Trapezoid Ring Binder, 3&quot; Capacity, Black, 1040 sheets"/>
    <n v="12.29"/>
    <n v="1"/>
    <x v="4114"/>
    <x v="3"/>
    <x v="2"/>
  </r>
  <r>
    <d v="2017-03-11T00:00:00"/>
    <x v="167"/>
    <x v="2"/>
    <x v="1"/>
    <x v="13"/>
    <s v="KI Adjustable-Height Table"/>
    <n v="154.76"/>
    <n v="3"/>
    <x v="4115"/>
    <x v="3"/>
    <x v="2"/>
  </r>
  <r>
    <d v="2017-03-11T00:00:00"/>
    <x v="167"/>
    <x v="2"/>
    <x v="0"/>
    <x v="2"/>
    <s v="Desktop 3-Pocket Hot File"/>
    <n v="43.28"/>
    <n v="1"/>
    <x v="3090"/>
    <x v="3"/>
    <x v="2"/>
  </r>
  <r>
    <d v="2017-03-11T00:00:00"/>
    <x v="298"/>
    <x v="32"/>
    <x v="2"/>
    <x v="9"/>
    <s v="Memorex Mini Travel Drive 16 GB USB 2.0 Flash Drive"/>
    <n v="63.88"/>
    <n v="4"/>
    <x v="3930"/>
    <x v="3"/>
    <x v="2"/>
  </r>
  <r>
    <d v="2017-03-11T00:00:00"/>
    <x v="298"/>
    <x v="32"/>
    <x v="1"/>
    <x v="8"/>
    <s v="Executive Impressions 16-1/2&quot; Circular Wall Clock"/>
    <n v="26.72"/>
    <n v="1"/>
    <x v="1143"/>
    <x v="3"/>
    <x v="2"/>
  </r>
  <r>
    <d v="2017-03-12T00:00:00"/>
    <x v="127"/>
    <x v="32"/>
    <x v="2"/>
    <x v="6"/>
    <s v="PowerGen Dual USB Car Charger"/>
    <n v="69.930000000000007"/>
    <n v="7"/>
    <x v="4116"/>
    <x v="3"/>
    <x v="2"/>
  </r>
  <r>
    <d v="2017-03-12T00:00:00"/>
    <x v="544"/>
    <x v="3"/>
    <x v="0"/>
    <x v="2"/>
    <s v="Carina Double Wide Media Storage Towers in Natural &amp; Black"/>
    <n v="242.94"/>
    <n v="3"/>
    <x v="584"/>
    <x v="3"/>
    <x v="2"/>
  </r>
  <r>
    <d v="2017-03-12T00:00:00"/>
    <x v="41"/>
    <x v="13"/>
    <x v="0"/>
    <x v="3"/>
    <s v="Avery Non-Stick Binders"/>
    <n v="40.409999999999997"/>
    <n v="9"/>
    <x v="4117"/>
    <x v="3"/>
    <x v="2"/>
  </r>
  <r>
    <d v="2017-03-13T00:00:00"/>
    <x v="432"/>
    <x v="3"/>
    <x v="0"/>
    <x v="0"/>
    <s v="Multicolor Computer Printout Paper"/>
    <n v="314.55"/>
    <n v="3"/>
    <x v="3196"/>
    <x v="3"/>
    <x v="2"/>
  </r>
  <r>
    <d v="2017-03-13T00:00:00"/>
    <x v="499"/>
    <x v="31"/>
    <x v="0"/>
    <x v="2"/>
    <s v="SimpliFile Personal File, Black Granite, 15w x 6-15/16d x 11-1/4h"/>
    <n v="90.8"/>
    <n v="8"/>
    <x v="4118"/>
    <x v="3"/>
    <x v="2"/>
  </r>
  <r>
    <d v="2017-03-13T00:00:00"/>
    <x v="499"/>
    <x v="31"/>
    <x v="2"/>
    <x v="6"/>
    <s v="OtterBox Commuter Series Case - iPhone 5 &amp; 5s"/>
    <n v="140.74"/>
    <n v="8"/>
    <x v="4119"/>
    <x v="3"/>
    <x v="2"/>
  </r>
  <r>
    <d v="2017-03-13T00:00:00"/>
    <x v="499"/>
    <x v="31"/>
    <x v="2"/>
    <x v="9"/>
    <s v="Logitech Wireless Headset H600 Over-The-Head Design"/>
    <n v="214.95"/>
    <n v="5"/>
    <x v="4120"/>
    <x v="3"/>
    <x v="2"/>
  </r>
  <r>
    <d v="2017-03-13T00:00:00"/>
    <x v="499"/>
    <x v="31"/>
    <x v="0"/>
    <x v="0"/>
    <s v="Xerox 230"/>
    <n v="45.36"/>
    <n v="7"/>
    <x v="407"/>
    <x v="3"/>
    <x v="2"/>
  </r>
  <r>
    <d v="2017-03-13T00:00:00"/>
    <x v="499"/>
    <x v="31"/>
    <x v="0"/>
    <x v="0"/>
    <s v="Xerox 1885"/>
    <n v="288.24"/>
    <n v="6"/>
    <x v="4121"/>
    <x v="3"/>
    <x v="2"/>
  </r>
  <r>
    <d v="2017-03-13T00:00:00"/>
    <x v="145"/>
    <x v="26"/>
    <x v="0"/>
    <x v="14"/>
    <s v="Martin Yale Chadless Opener Electric Letter Opener"/>
    <n v="1332.5"/>
    <n v="2"/>
    <x v="4122"/>
    <x v="3"/>
    <x v="2"/>
  </r>
  <r>
    <d v="2017-03-13T00:00:00"/>
    <x v="720"/>
    <x v="1"/>
    <x v="0"/>
    <x v="4"/>
    <s v="Col-Erase Pencils with Erasers"/>
    <n v="19.46"/>
    <n v="4"/>
    <x v="939"/>
    <x v="3"/>
    <x v="2"/>
  </r>
  <r>
    <d v="2017-03-13T00:00:00"/>
    <x v="720"/>
    <x v="1"/>
    <x v="2"/>
    <x v="15"/>
    <s v="HP Officejet Pro 8600 e-All-In-One Printer, Copier, Scanner, Fax"/>
    <n v="209.99"/>
    <n v="2"/>
    <x v="246"/>
    <x v="3"/>
    <x v="2"/>
  </r>
  <r>
    <d v="2017-03-13T00:00:00"/>
    <x v="720"/>
    <x v="1"/>
    <x v="0"/>
    <x v="4"/>
    <s v="Eberhard Faber 3 1/2&quot; Golf Pencils"/>
    <n v="29.76"/>
    <n v="5"/>
    <x v="1433"/>
    <x v="3"/>
    <x v="2"/>
  </r>
  <r>
    <d v="2017-03-13T00:00:00"/>
    <x v="720"/>
    <x v="1"/>
    <x v="1"/>
    <x v="5"/>
    <s v="SAFCO Folding Chair Trolley"/>
    <n v="89.77"/>
    <n v="1"/>
    <x v="2362"/>
    <x v="3"/>
    <x v="2"/>
  </r>
  <r>
    <d v="2017-03-13T00:00:00"/>
    <x v="720"/>
    <x v="1"/>
    <x v="2"/>
    <x v="16"/>
    <s v="Hewlett Packard LaserJet 3310 Copier"/>
    <n v="959.98"/>
    <n v="2"/>
    <x v="2245"/>
    <x v="3"/>
    <x v="2"/>
  </r>
  <r>
    <d v="2017-03-13T00:00:00"/>
    <x v="720"/>
    <x v="1"/>
    <x v="0"/>
    <x v="0"/>
    <s v="Xerox 1993"/>
    <n v="15.55"/>
    <n v="3"/>
    <x v="1291"/>
    <x v="3"/>
    <x v="2"/>
  </r>
  <r>
    <d v="2017-03-13T00:00:00"/>
    <x v="720"/>
    <x v="1"/>
    <x v="2"/>
    <x v="6"/>
    <s v="Plantronics MX500i Earset"/>
    <n v="34.36"/>
    <n v="1"/>
    <x v="4123"/>
    <x v="3"/>
    <x v="2"/>
  </r>
  <r>
    <d v="2017-03-13T00:00:00"/>
    <x v="59"/>
    <x v="37"/>
    <x v="0"/>
    <x v="3"/>
    <s v="GBC VeloBind Cover Sets"/>
    <n v="30.88"/>
    <n v="2"/>
    <x v="4124"/>
    <x v="3"/>
    <x v="2"/>
  </r>
  <r>
    <d v="2017-03-13T00:00:00"/>
    <x v="59"/>
    <x v="37"/>
    <x v="0"/>
    <x v="12"/>
    <s v="Hoover Commercial Lightweight Upright Vacuum with E-Z Empty Dirt Cup"/>
    <n v="465.16"/>
    <n v="2"/>
    <x v="4125"/>
    <x v="3"/>
    <x v="2"/>
  </r>
  <r>
    <d v="2017-03-13T00:00:00"/>
    <x v="59"/>
    <x v="37"/>
    <x v="0"/>
    <x v="0"/>
    <s v="Strathmore Photo Mount Cards"/>
    <n v="27.12"/>
    <n v="4"/>
    <x v="4126"/>
    <x v="3"/>
    <x v="2"/>
  </r>
  <r>
    <d v="2017-03-13T00:00:00"/>
    <x v="733"/>
    <x v="36"/>
    <x v="0"/>
    <x v="3"/>
    <s v="Avery Arch Ring Binders"/>
    <n v="174.3"/>
    <n v="3"/>
    <x v="4127"/>
    <x v="3"/>
    <x v="2"/>
  </r>
  <r>
    <d v="2017-03-13T00:00:00"/>
    <x v="711"/>
    <x v="20"/>
    <x v="2"/>
    <x v="6"/>
    <s v="Panasonic KX T7736-B Digital phone"/>
    <n v="299.89999999999998"/>
    <n v="2"/>
    <x v="2493"/>
    <x v="3"/>
    <x v="2"/>
  </r>
  <r>
    <d v="2017-03-13T00:00:00"/>
    <x v="136"/>
    <x v="1"/>
    <x v="2"/>
    <x v="6"/>
    <s v="PowerGen Dual USB Car Charger"/>
    <n v="7.99"/>
    <n v="1"/>
    <x v="100"/>
    <x v="3"/>
    <x v="2"/>
  </r>
  <r>
    <d v="2017-03-14T00:00:00"/>
    <x v="396"/>
    <x v="1"/>
    <x v="2"/>
    <x v="6"/>
    <s v="Seidio BD2-HK3IPH5-BK DILEX Case and Holster Combo for Apple iPhone 5/5s - Black"/>
    <n v="49.62"/>
    <n v="2"/>
    <x v="1281"/>
    <x v="3"/>
    <x v="2"/>
  </r>
  <r>
    <d v="2017-03-16T00:00:00"/>
    <x v="139"/>
    <x v="22"/>
    <x v="0"/>
    <x v="0"/>
    <s v="Xerox 214"/>
    <n v="6.48"/>
    <n v="1"/>
    <x v="1006"/>
    <x v="3"/>
    <x v="2"/>
  </r>
  <r>
    <d v="2017-03-16T00:00:00"/>
    <x v="139"/>
    <x v="22"/>
    <x v="0"/>
    <x v="2"/>
    <s v="Safco Commercial Shelving"/>
    <n v="46.51"/>
    <n v="1"/>
    <x v="1433"/>
    <x v="3"/>
    <x v="2"/>
  </r>
  <r>
    <d v="2017-03-16T00:00:00"/>
    <x v="139"/>
    <x v="22"/>
    <x v="2"/>
    <x v="6"/>
    <s v="Mitel MiVoice 5330e IP Phone"/>
    <n v="659.98"/>
    <n v="3"/>
    <x v="4043"/>
    <x v="3"/>
    <x v="2"/>
  </r>
  <r>
    <d v="2017-03-16T00:00:00"/>
    <x v="342"/>
    <x v="10"/>
    <x v="2"/>
    <x v="6"/>
    <s v="Geemarc AmpliPOWER60"/>
    <n v="445.44"/>
    <n v="8"/>
    <x v="4128"/>
    <x v="3"/>
    <x v="2"/>
  </r>
  <r>
    <d v="2017-03-16T00:00:00"/>
    <x v="530"/>
    <x v="10"/>
    <x v="2"/>
    <x v="6"/>
    <s v="OtterBox Defender Series Case - iPhone 5c"/>
    <n v="44.38"/>
    <n v="2"/>
    <x v="4129"/>
    <x v="3"/>
    <x v="2"/>
  </r>
  <r>
    <d v="2017-03-16T00:00:00"/>
    <x v="530"/>
    <x v="10"/>
    <x v="1"/>
    <x v="8"/>
    <s v="Nu-Dell Oak Frame"/>
    <n v="51.26"/>
    <n v="6"/>
    <x v="118"/>
    <x v="3"/>
    <x v="2"/>
  </r>
  <r>
    <d v="2017-03-16T00:00:00"/>
    <x v="530"/>
    <x v="10"/>
    <x v="0"/>
    <x v="3"/>
    <s v="Avery Binding System Hidden Tab Executive Style Index Sets"/>
    <n v="5.19"/>
    <n v="3"/>
    <x v="3571"/>
    <x v="3"/>
    <x v="2"/>
  </r>
  <r>
    <d v="2017-03-16T00:00:00"/>
    <x v="530"/>
    <x v="10"/>
    <x v="2"/>
    <x v="9"/>
    <s v="Logitech G700s Rechargeable Gaming Mouse"/>
    <n v="159.97999999999999"/>
    <n v="2"/>
    <x v="3444"/>
    <x v="3"/>
    <x v="2"/>
  </r>
  <r>
    <d v="2017-03-16T00:00:00"/>
    <x v="530"/>
    <x v="10"/>
    <x v="0"/>
    <x v="2"/>
    <s v="File Shuttle II and Handi-File, Black"/>
    <n v="54.22"/>
    <n v="2"/>
    <x v="1737"/>
    <x v="3"/>
    <x v="2"/>
  </r>
  <r>
    <d v="2017-03-16T00:00:00"/>
    <x v="687"/>
    <x v="3"/>
    <x v="0"/>
    <x v="2"/>
    <s v="Dual Level, Single-Width Filing Carts"/>
    <n v="310.12"/>
    <n v="2"/>
    <x v="956"/>
    <x v="3"/>
    <x v="2"/>
  </r>
  <r>
    <d v="2017-03-16T00:00:00"/>
    <x v="687"/>
    <x v="3"/>
    <x v="0"/>
    <x v="3"/>
    <s v="XtraLife ClearVue Slant-D Ring Binder, White, 3&quot;"/>
    <n v="70.459999999999994"/>
    <n v="6"/>
    <x v="4130"/>
    <x v="3"/>
    <x v="2"/>
  </r>
  <r>
    <d v="2017-03-16T00:00:00"/>
    <x v="687"/>
    <x v="3"/>
    <x v="0"/>
    <x v="3"/>
    <s v="Pressboard Hanging Data Binders for Unburst Sheets"/>
    <n v="19.68"/>
    <n v="5"/>
    <x v="309"/>
    <x v="3"/>
    <x v="2"/>
  </r>
  <r>
    <d v="2017-03-16T00:00:00"/>
    <x v="687"/>
    <x v="3"/>
    <x v="0"/>
    <x v="12"/>
    <s v="Bionaire Personal Warm Mist Humidifier/Vaporizer"/>
    <n v="140.66999999999999"/>
    <n v="3"/>
    <x v="3170"/>
    <x v="3"/>
    <x v="2"/>
  </r>
  <r>
    <d v="2017-03-17T00:00:00"/>
    <x v="68"/>
    <x v="3"/>
    <x v="0"/>
    <x v="3"/>
    <s v="Heavy-Duty E-Z-D Binders"/>
    <n v="17.46"/>
    <n v="2"/>
    <x v="2891"/>
    <x v="3"/>
    <x v="2"/>
  </r>
  <r>
    <d v="2017-03-17T00:00:00"/>
    <x v="674"/>
    <x v="20"/>
    <x v="0"/>
    <x v="1"/>
    <s v="Avery 496"/>
    <n v="18.75"/>
    <n v="5"/>
    <x v="246"/>
    <x v="3"/>
    <x v="2"/>
  </r>
  <r>
    <d v="2017-03-17T00:00:00"/>
    <x v="674"/>
    <x v="20"/>
    <x v="2"/>
    <x v="6"/>
    <s v="Cisco SPA525G2 IP Phone - Wireless"/>
    <n v="119.7"/>
    <n v="6"/>
    <x v="4131"/>
    <x v="3"/>
    <x v="2"/>
  </r>
  <r>
    <d v="2017-03-17T00:00:00"/>
    <x v="674"/>
    <x v="20"/>
    <x v="0"/>
    <x v="3"/>
    <s v="Acco Pressboard Covers with Storage Hooks, 9 1/2&quot; x 11&quot;, Executive Red"/>
    <n v="9.14"/>
    <n v="3"/>
    <x v="2137"/>
    <x v="3"/>
    <x v="2"/>
  </r>
  <r>
    <d v="2017-03-17T00:00:00"/>
    <x v="674"/>
    <x v="20"/>
    <x v="2"/>
    <x v="9"/>
    <s v="SanDisk Cruzer 32 GB USB Flash Drive"/>
    <n v="57.06"/>
    <n v="3"/>
    <x v="4132"/>
    <x v="3"/>
    <x v="2"/>
  </r>
  <r>
    <d v="2017-03-17T00:00:00"/>
    <x v="674"/>
    <x v="20"/>
    <x v="2"/>
    <x v="9"/>
    <s v="Kingston Digital DataTraveler 16GB USB 2.0"/>
    <n v="71.599999999999994"/>
    <n v="8"/>
    <x v="4133"/>
    <x v="3"/>
    <x v="2"/>
  </r>
  <r>
    <d v="2017-03-17T00:00:00"/>
    <x v="674"/>
    <x v="20"/>
    <x v="0"/>
    <x v="2"/>
    <s v="Neat Ideas Personal Hanging Folder Files, Black"/>
    <n v="107.44"/>
    <n v="8"/>
    <x v="4134"/>
    <x v="3"/>
    <x v="2"/>
  </r>
  <r>
    <d v="2017-03-17T00:00:00"/>
    <x v="674"/>
    <x v="20"/>
    <x v="0"/>
    <x v="1"/>
    <s v="Avery 486"/>
    <n v="7.31"/>
    <n v="1"/>
    <x v="951"/>
    <x v="3"/>
    <x v="2"/>
  </r>
  <r>
    <d v="2017-03-17T00:00:00"/>
    <x v="674"/>
    <x v="20"/>
    <x v="0"/>
    <x v="4"/>
    <s v="Lumber Crayons"/>
    <n v="59.1"/>
    <n v="6"/>
    <x v="4135"/>
    <x v="3"/>
    <x v="2"/>
  </r>
  <r>
    <d v="2017-03-17T00:00:00"/>
    <x v="674"/>
    <x v="20"/>
    <x v="0"/>
    <x v="2"/>
    <s v="Tenex File Box, Personal Filing Tote with Lid, Black"/>
    <n v="46.53"/>
    <n v="3"/>
    <x v="3416"/>
    <x v="3"/>
    <x v="2"/>
  </r>
  <r>
    <d v="2017-03-17T00:00:00"/>
    <x v="675"/>
    <x v="0"/>
    <x v="0"/>
    <x v="3"/>
    <s v="GBC Plasticlear Binding Covers"/>
    <n v="13.78"/>
    <n v="6"/>
    <x v="4136"/>
    <x v="3"/>
    <x v="2"/>
  </r>
  <r>
    <d v="2017-03-17T00:00:00"/>
    <x v="675"/>
    <x v="0"/>
    <x v="0"/>
    <x v="0"/>
    <s v="Xerox 1900"/>
    <n v="10.27"/>
    <n v="3"/>
    <x v="2194"/>
    <x v="3"/>
    <x v="2"/>
  </r>
  <r>
    <d v="2017-03-17T00:00:00"/>
    <x v="326"/>
    <x v="15"/>
    <x v="0"/>
    <x v="1"/>
    <s v="Avery 474"/>
    <n v="4.6100000000000003"/>
    <n v="2"/>
    <x v="688"/>
    <x v="3"/>
    <x v="2"/>
  </r>
  <r>
    <d v="2017-03-18T00:00:00"/>
    <x v="778"/>
    <x v="0"/>
    <x v="0"/>
    <x v="12"/>
    <s v="Hoover Portapower Portable Vacuum"/>
    <n v="2.69"/>
    <n v="3"/>
    <x v="4137"/>
    <x v="3"/>
    <x v="2"/>
  </r>
  <r>
    <d v="2017-03-18T00:00:00"/>
    <x v="778"/>
    <x v="0"/>
    <x v="2"/>
    <x v="9"/>
    <s v="Verbatim 25 GB 6x Blu-ray Single Layer Recordable Disc, 10/Pack"/>
    <n v="27.82"/>
    <n v="3"/>
    <x v="662"/>
    <x v="3"/>
    <x v="2"/>
  </r>
  <r>
    <d v="2017-03-18T00:00:00"/>
    <x v="778"/>
    <x v="0"/>
    <x v="1"/>
    <x v="8"/>
    <s v="Howard Miller 13-1/2&quot; Diameter Rosebrook Wall Clock"/>
    <n v="82.52"/>
    <n v="3"/>
    <x v="4138"/>
    <x v="3"/>
    <x v="2"/>
  </r>
  <r>
    <d v="2017-03-18T00:00:00"/>
    <x v="778"/>
    <x v="0"/>
    <x v="0"/>
    <x v="3"/>
    <s v="Ibico Hi-Tech Manual Binding System"/>
    <n v="182.99"/>
    <n v="3"/>
    <x v="4139"/>
    <x v="3"/>
    <x v="2"/>
  </r>
  <r>
    <d v="2017-03-18T00:00:00"/>
    <x v="647"/>
    <x v="0"/>
    <x v="0"/>
    <x v="4"/>
    <s v="Peel-Off China Markers"/>
    <n v="23.83"/>
    <n v="3"/>
    <x v="945"/>
    <x v="3"/>
    <x v="2"/>
  </r>
  <r>
    <d v="2017-03-18T00:00:00"/>
    <x v="72"/>
    <x v="22"/>
    <x v="0"/>
    <x v="4"/>
    <s v="Deluxe Chalkboard Eraser Cleaner"/>
    <n v="46.2"/>
    <n v="4"/>
    <x v="1773"/>
    <x v="3"/>
    <x v="2"/>
  </r>
  <r>
    <d v="2017-03-18T00:00:00"/>
    <x v="426"/>
    <x v="0"/>
    <x v="2"/>
    <x v="6"/>
    <s v="Pyle PMP37LED"/>
    <n v="537.54"/>
    <n v="7"/>
    <x v="4140"/>
    <x v="3"/>
    <x v="2"/>
  </r>
  <r>
    <d v="2017-03-18T00:00:00"/>
    <x v="455"/>
    <x v="3"/>
    <x v="0"/>
    <x v="4"/>
    <s v="Prang Drawing Pencil Set"/>
    <n v="13.9"/>
    <n v="5"/>
    <x v="2972"/>
    <x v="3"/>
    <x v="2"/>
  </r>
  <r>
    <d v="2017-03-18T00:00:00"/>
    <x v="455"/>
    <x v="3"/>
    <x v="0"/>
    <x v="10"/>
    <s v="Peel &amp; Seel Envelopes"/>
    <n v="19.399999999999999"/>
    <n v="5"/>
    <x v="2503"/>
    <x v="3"/>
    <x v="2"/>
  </r>
  <r>
    <d v="2017-03-18T00:00:00"/>
    <x v="527"/>
    <x v="3"/>
    <x v="0"/>
    <x v="12"/>
    <s v="Fellowes Basic Home/Office Series Surge Protectors"/>
    <n v="90.86"/>
    <n v="7"/>
    <x v="4141"/>
    <x v="3"/>
    <x v="2"/>
  </r>
  <r>
    <d v="2017-03-19T00:00:00"/>
    <x v="651"/>
    <x v="20"/>
    <x v="0"/>
    <x v="1"/>
    <s v="Avery 506"/>
    <n v="28.91"/>
    <n v="7"/>
    <x v="1574"/>
    <x v="3"/>
    <x v="2"/>
  </r>
  <r>
    <d v="2017-03-19T00:00:00"/>
    <x v="11"/>
    <x v="3"/>
    <x v="0"/>
    <x v="3"/>
    <s v="ACCOHIDE 3-Ring Binder, Blue, 1&quot;"/>
    <n v="19.82"/>
    <n v="6"/>
    <x v="4142"/>
    <x v="3"/>
    <x v="2"/>
  </r>
  <r>
    <d v="2017-03-19T00:00:00"/>
    <x v="11"/>
    <x v="3"/>
    <x v="2"/>
    <x v="6"/>
    <s v="Jawbone MINI JAMBOX Wireless Bluetooth Speaker"/>
    <n v="657.5"/>
    <n v="6"/>
    <x v="4143"/>
    <x v="3"/>
    <x v="2"/>
  </r>
  <r>
    <d v="2017-03-19T00:00:00"/>
    <x v="11"/>
    <x v="3"/>
    <x v="2"/>
    <x v="9"/>
    <s v="Logitech K350 2.4Ghz Wireless Keyboard"/>
    <n v="99.54"/>
    <n v="2"/>
    <x v="4144"/>
    <x v="3"/>
    <x v="2"/>
  </r>
  <r>
    <d v="2017-03-19T00:00:00"/>
    <x v="11"/>
    <x v="3"/>
    <x v="2"/>
    <x v="9"/>
    <s v="Logitech Wireless Marathon Mouse M705"/>
    <n v="199.96"/>
    <n v="4"/>
    <x v="972"/>
    <x v="3"/>
    <x v="2"/>
  </r>
  <r>
    <d v="2017-03-19T00:00:00"/>
    <x v="52"/>
    <x v="3"/>
    <x v="0"/>
    <x v="3"/>
    <s v="SpineVue Locking Slant-D Ring Binders by Cardinal"/>
    <n v="14.62"/>
    <n v="2"/>
    <x v="3602"/>
    <x v="3"/>
    <x v="2"/>
  </r>
  <r>
    <d v="2017-03-19T00:00:00"/>
    <x v="52"/>
    <x v="3"/>
    <x v="1"/>
    <x v="13"/>
    <s v="Chromcraft Round Conference Tables"/>
    <n v="697.16"/>
    <n v="5"/>
    <x v="2341"/>
    <x v="3"/>
    <x v="2"/>
  </r>
  <r>
    <d v="2017-03-19T00:00:00"/>
    <x v="52"/>
    <x v="3"/>
    <x v="1"/>
    <x v="8"/>
    <s v="Advantus Employee of the Month Certificate Frame, 11 x 13-1/2"/>
    <n v="30.93"/>
    <n v="1"/>
    <x v="4145"/>
    <x v="3"/>
    <x v="2"/>
  </r>
  <r>
    <d v="2017-03-19T00:00:00"/>
    <x v="52"/>
    <x v="3"/>
    <x v="0"/>
    <x v="3"/>
    <s v="Pressboard Covers with Storage Hooks, 9 1/2&quot; x 11&quot;, Light Blue"/>
    <n v="27.5"/>
    <n v="7"/>
    <x v="4146"/>
    <x v="3"/>
    <x v="2"/>
  </r>
  <r>
    <d v="2017-03-19T00:00:00"/>
    <x v="434"/>
    <x v="3"/>
    <x v="0"/>
    <x v="12"/>
    <s v="Belkin 5 Outlet SurgeMaster Power Centers"/>
    <n v="381.36"/>
    <n v="7"/>
    <x v="4147"/>
    <x v="3"/>
    <x v="2"/>
  </r>
  <r>
    <d v="2017-03-19T00:00:00"/>
    <x v="422"/>
    <x v="23"/>
    <x v="0"/>
    <x v="4"/>
    <s v="Dixon Ticonderoga Pencils"/>
    <n v="8.94"/>
    <n v="3"/>
    <x v="4148"/>
    <x v="3"/>
    <x v="2"/>
  </r>
  <r>
    <d v="2017-03-20T00:00:00"/>
    <x v="47"/>
    <x v="18"/>
    <x v="1"/>
    <x v="8"/>
    <s v="GE General Purpose, Extra Long Life, Showcase &amp; Floodlight Incandescent Bulbs"/>
    <n v="2.91"/>
    <n v="1"/>
    <x v="214"/>
    <x v="3"/>
    <x v="2"/>
  </r>
  <r>
    <d v="2017-03-20T00:00:00"/>
    <x v="698"/>
    <x v="22"/>
    <x v="2"/>
    <x v="9"/>
    <s v="ImationÂ SecureÂ DriveÂ + Hardware Encrypted USBÂ flash driveÂ - 16 GB"/>
    <n v="265.93"/>
    <n v="7"/>
    <x v="4149"/>
    <x v="3"/>
    <x v="2"/>
  </r>
  <r>
    <d v="2017-03-20T00:00:00"/>
    <x v="310"/>
    <x v="37"/>
    <x v="2"/>
    <x v="9"/>
    <s v="WD My Passport Ultra 2TB Portable External Hard Drive"/>
    <n v="238"/>
    <n v="2"/>
    <x v="720"/>
    <x v="3"/>
    <x v="2"/>
  </r>
  <r>
    <d v="2017-03-20T00:00:00"/>
    <x v="310"/>
    <x v="37"/>
    <x v="0"/>
    <x v="0"/>
    <s v="Xerox 1988"/>
    <n v="61.96"/>
    <n v="2"/>
    <x v="1141"/>
    <x v="3"/>
    <x v="2"/>
  </r>
  <r>
    <d v="2017-03-20T00:00:00"/>
    <x v="173"/>
    <x v="0"/>
    <x v="0"/>
    <x v="0"/>
    <s v="Easy-staple paper"/>
    <n v="56.7"/>
    <n v="2"/>
    <x v="2153"/>
    <x v="3"/>
    <x v="2"/>
  </r>
  <r>
    <d v="2017-03-20T00:00:00"/>
    <x v="173"/>
    <x v="0"/>
    <x v="0"/>
    <x v="0"/>
    <s v="Xerox 1916"/>
    <n v="274.06"/>
    <n v="7"/>
    <x v="4150"/>
    <x v="3"/>
    <x v="2"/>
  </r>
  <r>
    <d v="2017-03-21T00:00:00"/>
    <x v="758"/>
    <x v="18"/>
    <x v="0"/>
    <x v="0"/>
    <s v="Eaton Premium Continuous-Feed Paper, 25% Cotton, Letter Size, White, 1000 Shts/Box"/>
    <n v="277.39999999999998"/>
    <n v="5"/>
    <x v="4151"/>
    <x v="3"/>
    <x v="2"/>
  </r>
  <r>
    <d v="2017-03-21T00:00:00"/>
    <x v="758"/>
    <x v="18"/>
    <x v="0"/>
    <x v="0"/>
    <s v="Xerox 196"/>
    <n v="5.78"/>
    <n v="1"/>
    <x v="4152"/>
    <x v="3"/>
    <x v="2"/>
  </r>
  <r>
    <d v="2017-03-21T00:00:00"/>
    <x v="68"/>
    <x v="39"/>
    <x v="1"/>
    <x v="5"/>
    <s v="Global Leather and Oak Executive Chair, Black"/>
    <n v="1805.88"/>
    <n v="6"/>
    <x v="4153"/>
    <x v="3"/>
    <x v="2"/>
  </r>
  <r>
    <d v="2017-03-21T00:00:00"/>
    <x v="236"/>
    <x v="3"/>
    <x v="0"/>
    <x v="2"/>
    <s v="Adjustable Depth Letter/Legal Cart"/>
    <n v="725.84"/>
    <n v="4"/>
    <x v="2164"/>
    <x v="3"/>
    <x v="2"/>
  </r>
  <r>
    <d v="2017-03-21T00:00:00"/>
    <x v="236"/>
    <x v="3"/>
    <x v="0"/>
    <x v="3"/>
    <s v="Avery Durable Plastic 1&quot; Binders"/>
    <n v="10.9"/>
    <n v="3"/>
    <x v="383"/>
    <x v="3"/>
    <x v="2"/>
  </r>
  <r>
    <d v="2017-03-21T00:00:00"/>
    <x v="236"/>
    <x v="3"/>
    <x v="0"/>
    <x v="3"/>
    <s v="Pressboard Data Binders by Wilson Jones"/>
    <n v="8.5399999999999991"/>
    <n v="2"/>
    <x v="245"/>
    <x v="3"/>
    <x v="2"/>
  </r>
  <r>
    <d v="2017-03-21T00:00:00"/>
    <x v="203"/>
    <x v="16"/>
    <x v="0"/>
    <x v="12"/>
    <s v="APC 7 Outlet Network SurgeArrest Surge Protector"/>
    <n v="64.38"/>
    <n v="1"/>
    <x v="1000"/>
    <x v="3"/>
    <x v="2"/>
  </r>
  <r>
    <d v="2017-03-21T00:00:00"/>
    <x v="764"/>
    <x v="2"/>
    <x v="0"/>
    <x v="10"/>
    <s v="Colored Envelopes"/>
    <n v="8.86"/>
    <n v="3"/>
    <x v="245"/>
    <x v="3"/>
    <x v="2"/>
  </r>
  <r>
    <d v="2017-03-21T00:00:00"/>
    <x v="152"/>
    <x v="22"/>
    <x v="0"/>
    <x v="3"/>
    <s v="C-Line Peel &amp; Stick Add-On Filing Pockets, 8-3/4 x 5-1/8, 10/Pack"/>
    <n v="30.58"/>
    <n v="6"/>
    <x v="568"/>
    <x v="3"/>
    <x v="2"/>
  </r>
  <r>
    <d v="2017-03-21T00:00:00"/>
    <x v="152"/>
    <x v="22"/>
    <x v="0"/>
    <x v="7"/>
    <s v="Super Bands, 12/Pack"/>
    <n v="13.02"/>
    <n v="7"/>
    <x v="1821"/>
    <x v="3"/>
    <x v="2"/>
  </r>
  <r>
    <d v="2017-03-21T00:00:00"/>
    <x v="152"/>
    <x v="22"/>
    <x v="1"/>
    <x v="8"/>
    <s v="Eldon Expressions Wood Desk Accessories, Oak"/>
    <n v="22.14"/>
    <n v="3"/>
    <x v="2630"/>
    <x v="3"/>
    <x v="2"/>
  </r>
  <r>
    <d v="2017-03-21T00:00:00"/>
    <x v="152"/>
    <x v="22"/>
    <x v="0"/>
    <x v="2"/>
    <s v="Fellowes Officeware Wire Shelving"/>
    <n v="359.32"/>
    <n v="4"/>
    <x v="476"/>
    <x v="3"/>
    <x v="2"/>
  </r>
  <r>
    <d v="2017-03-23T00:00:00"/>
    <x v="734"/>
    <x v="3"/>
    <x v="1"/>
    <x v="8"/>
    <s v="DAX Natural Wood-Tone Poster Frame"/>
    <n v="211.84"/>
    <n v="8"/>
    <x v="4154"/>
    <x v="3"/>
    <x v="2"/>
  </r>
  <r>
    <d v="2017-03-23T00:00:00"/>
    <x v="461"/>
    <x v="0"/>
    <x v="0"/>
    <x v="2"/>
    <s v="Fellowes Officeware Wire Shelving"/>
    <n v="143.72999999999999"/>
    <n v="2"/>
    <x v="4155"/>
    <x v="3"/>
    <x v="2"/>
  </r>
  <r>
    <d v="2017-03-23T00:00:00"/>
    <x v="574"/>
    <x v="20"/>
    <x v="0"/>
    <x v="0"/>
    <s v="Xerox 1980"/>
    <n v="25.68"/>
    <n v="6"/>
    <x v="1920"/>
    <x v="3"/>
    <x v="2"/>
  </r>
  <r>
    <d v="2017-03-23T00:00:00"/>
    <x v="126"/>
    <x v="20"/>
    <x v="0"/>
    <x v="14"/>
    <s v="Premier Electric Letter Opener"/>
    <n v="347.58"/>
    <n v="3"/>
    <x v="3187"/>
    <x v="3"/>
    <x v="2"/>
  </r>
  <r>
    <d v="2017-03-23T00:00:00"/>
    <x v="694"/>
    <x v="22"/>
    <x v="0"/>
    <x v="3"/>
    <s v="Cardinal Slant-D Ring Binder, Heavy Gauge Vinyl"/>
    <n v="34.76"/>
    <n v="5"/>
    <x v="4156"/>
    <x v="3"/>
    <x v="2"/>
  </r>
  <r>
    <d v="2017-03-23T00:00:00"/>
    <x v="745"/>
    <x v="22"/>
    <x v="0"/>
    <x v="2"/>
    <s v="Acco Perma 4000 Stacking Storage Drawers"/>
    <n v="32.479999999999997"/>
    <n v="2"/>
    <x v="604"/>
    <x v="3"/>
    <x v="2"/>
  </r>
  <r>
    <d v="2017-03-23T00:00:00"/>
    <x v="745"/>
    <x v="22"/>
    <x v="0"/>
    <x v="0"/>
    <s v="Xerox 1898"/>
    <n v="20.04"/>
    <n v="3"/>
    <x v="1614"/>
    <x v="3"/>
    <x v="2"/>
  </r>
  <r>
    <d v="2017-03-23T00:00:00"/>
    <x v="745"/>
    <x v="22"/>
    <x v="2"/>
    <x v="16"/>
    <s v="Canon imageCLASS 2200 Advanced Copier"/>
    <n v="13999.96"/>
    <n v="4"/>
    <x v="4157"/>
    <x v="3"/>
    <x v="2"/>
  </r>
  <r>
    <d v="2017-03-24T00:00:00"/>
    <x v="291"/>
    <x v="20"/>
    <x v="0"/>
    <x v="0"/>
    <s v="Xerox 1888"/>
    <n v="221.92"/>
    <n v="4"/>
    <x v="4158"/>
    <x v="3"/>
    <x v="2"/>
  </r>
  <r>
    <d v="2017-03-24T00:00:00"/>
    <x v="291"/>
    <x v="20"/>
    <x v="2"/>
    <x v="9"/>
    <s v="Memorex Micro Travel Drive 8 GB"/>
    <n v="26"/>
    <n v="2"/>
    <x v="235"/>
    <x v="3"/>
    <x v="2"/>
  </r>
  <r>
    <d v="2017-03-24T00:00:00"/>
    <x v="535"/>
    <x v="20"/>
    <x v="0"/>
    <x v="10"/>
    <s v="#10 White Business Envelopes,4 1/8 x 9 1/2"/>
    <n v="47.01"/>
    <n v="3"/>
    <x v="4159"/>
    <x v="3"/>
    <x v="2"/>
  </r>
  <r>
    <d v="2017-03-24T00:00:00"/>
    <x v="535"/>
    <x v="20"/>
    <x v="2"/>
    <x v="6"/>
    <s v="Samsung Galaxy S4 Mini"/>
    <n v="469.99"/>
    <n v="1"/>
    <x v="4160"/>
    <x v="3"/>
    <x v="2"/>
  </r>
  <r>
    <d v="2017-03-24T00:00:00"/>
    <x v="535"/>
    <x v="20"/>
    <x v="1"/>
    <x v="5"/>
    <s v="Global Deluxe Steno Chair"/>
    <n v="207.85"/>
    <n v="3"/>
    <x v="3264"/>
    <x v="3"/>
    <x v="2"/>
  </r>
  <r>
    <d v="2017-03-24T00:00:00"/>
    <x v="20"/>
    <x v="20"/>
    <x v="1"/>
    <x v="5"/>
    <s v="Global Airflow Leather Mesh Back Chair, Black"/>
    <n v="271.76"/>
    <n v="2"/>
    <x v="2077"/>
    <x v="3"/>
    <x v="2"/>
  </r>
  <r>
    <d v="2017-03-24T00:00:00"/>
    <x v="689"/>
    <x v="0"/>
    <x v="0"/>
    <x v="2"/>
    <s v="Iris Project Case"/>
    <n v="12.77"/>
    <n v="2"/>
    <x v="591"/>
    <x v="3"/>
    <x v="2"/>
  </r>
  <r>
    <d v="2017-03-25T00:00:00"/>
    <x v="405"/>
    <x v="0"/>
    <x v="2"/>
    <x v="6"/>
    <s v="Panasonic KX-TG9471B"/>
    <n v="470.38"/>
    <n v="3"/>
    <x v="4140"/>
    <x v="3"/>
    <x v="2"/>
  </r>
  <r>
    <d v="2017-03-25T00:00:00"/>
    <x v="107"/>
    <x v="3"/>
    <x v="0"/>
    <x v="12"/>
    <s v="Acco Smartsocket Color-Coded Six-Outlet AC Adapter Model Surge Protectors"/>
    <n v="176.04"/>
    <n v="4"/>
    <x v="4161"/>
    <x v="3"/>
    <x v="2"/>
  </r>
  <r>
    <d v="2017-03-25T00:00:00"/>
    <x v="107"/>
    <x v="3"/>
    <x v="0"/>
    <x v="4"/>
    <s v="Staples in misc. colors"/>
    <n v="16.02"/>
    <n v="9"/>
    <x v="630"/>
    <x v="3"/>
    <x v="2"/>
  </r>
  <r>
    <d v="2017-03-25T00:00:00"/>
    <x v="107"/>
    <x v="3"/>
    <x v="0"/>
    <x v="3"/>
    <s v="Avery Arch Ring Binders"/>
    <n v="185.92"/>
    <n v="4"/>
    <x v="4162"/>
    <x v="3"/>
    <x v="2"/>
  </r>
  <r>
    <d v="2017-03-25T00:00:00"/>
    <x v="107"/>
    <x v="3"/>
    <x v="2"/>
    <x v="6"/>
    <s v="Clearsounds A400"/>
    <n v="211.17"/>
    <n v="4"/>
    <x v="785"/>
    <x v="3"/>
    <x v="2"/>
  </r>
  <r>
    <d v="2017-03-25T00:00:00"/>
    <x v="107"/>
    <x v="3"/>
    <x v="2"/>
    <x v="16"/>
    <s v="Hewlett Packard 310 Color Digital Copier"/>
    <n v="479.98"/>
    <n v="2"/>
    <x v="2291"/>
    <x v="3"/>
    <x v="2"/>
  </r>
  <r>
    <d v="2017-03-25T00:00:00"/>
    <x v="514"/>
    <x v="21"/>
    <x v="1"/>
    <x v="5"/>
    <s v="Global Highback Leather Tilter in Burgundy"/>
    <n v="90.99"/>
    <n v="1"/>
    <x v="382"/>
    <x v="3"/>
    <x v="2"/>
  </r>
  <r>
    <d v="2017-03-25T00:00:00"/>
    <x v="514"/>
    <x v="21"/>
    <x v="1"/>
    <x v="5"/>
    <s v="Lifetime Advantage Folding Chairs, 4/Carton"/>
    <n v="1526.56"/>
    <n v="7"/>
    <x v="4163"/>
    <x v="3"/>
    <x v="2"/>
  </r>
  <r>
    <d v="2017-03-25T00:00:00"/>
    <x v="514"/>
    <x v="21"/>
    <x v="1"/>
    <x v="5"/>
    <s v="Global High-Back Leather Tilter, Burgundy"/>
    <n v="368.97"/>
    <n v="3"/>
    <x v="4164"/>
    <x v="3"/>
    <x v="2"/>
  </r>
  <r>
    <d v="2017-03-25T00:00:00"/>
    <x v="257"/>
    <x v="0"/>
    <x v="0"/>
    <x v="0"/>
    <s v="Xerox 1953"/>
    <n v="6.85"/>
    <n v="2"/>
    <x v="959"/>
    <x v="3"/>
    <x v="2"/>
  </r>
  <r>
    <d v="2017-03-25T00:00:00"/>
    <x v="76"/>
    <x v="22"/>
    <x v="0"/>
    <x v="4"/>
    <s v="Newell 309"/>
    <n v="23.1"/>
    <n v="2"/>
    <x v="4165"/>
    <x v="3"/>
    <x v="2"/>
  </r>
  <r>
    <d v="2017-03-25T00:00:00"/>
    <x v="154"/>
    <x v="20"/>
    <x v="0"/>
    <x v="4"/>
    <s v="Newell 311"/>
    <n v="11.05"/>
    <n v="5"/>
    <x v="1989"/>
    <x v="3"/>
    <x v="2"/>
  </r>
  <r>
    <d v="2017-03-26T00:00:00"/>
    <x v="95"/>
    <x v="20"/>
    <x v="1"/>
    <x v="11"/>
    <s v="Sauder Forest Hills Library with Doors, Woodland Oak Finish"/>
    <n v="257.57"/>
    <n v="2"/>
    <x v="4166"/>
    <x v="3"/>
    <x v="2"/>
  </r>
  <r>
    <d v="2017-03-26T00:00:00"/>
    <x v="95"/>
    <x v="20"/>
    <x v="2"/>
    <x v="6"/>
    <s v="Nokia Lumia 521 (T-Mobile)"/>
    <n v="119.96"/>
    <n v="4"/>
    <x v="2547"/>
    <x v="3"/>
    <x v="2"/>
  </r>
  <r>
    <d v="2017-03-26T00:00:00"/>
    <x v="713"/>
    <x v="22"/>
    <x v="0"/>
    <x v="4"/>
    <s v="Boston 1827 Commercial Additional Cutter, Drive Gear &amp; Gear Rack for 1606"/>
    <n v="19.829999999999998"/>
    <n v="1"/>
    <x v="2869"/>
    <x v="3"/>
    <x v="2"/>
  </r>
  <r>
    <d v="2017-03-26T00:00:00"/>
    <x v="783"/>
    <x v="14"/>
    <x v="1"/>
    <x v="8"/>
    <s v="Career Cubicle Clock, 8 1/4&quot;, Black"/>
    <n v="60.84"/>
    <n v="3"/>
    <x v="2641"/>
    <x v="3"/>
    <x v="2"/>
  </r>
  <r>
    <d v="2017-03-26T00:00:00"/>
    <x v="726"/>
    <x v="6"/>
    <x v="2"/>
    <x v="9"/>
    <s v="Memorex Froggy Flash Drive 8 GB"/>
    <n v="53.25"/>
    <n v="3"/>
    <x v="1775"/>
    <x v="3"/>
    <x v="2"/>
  </r>
  <r>
    <d v="2017-03-26T00:00:00"/>
    <x v="726"/>
    <x v="6"/>
    <x v="0"/>
    <x v="7"/>
    <s v="Staples"/>
    <n v="3.76"/>
    <n v="2"/>
    <x v="1394"/>
    <x v="3"/>
    <x v="2"/>
  </r>
  <r>
    <d v="2017-03-26T00:00:00"/>
    <x v="252"/>
    <x v="0"/>
    <x v="2"/>
    <x v="9"/>
    <s v="Sony 64GB Class 10 Micro SDHC R40 Memory Card"/>
    <n v="143.96"/>
    <n v="5"/>
    <x v="1666"/>
    <x v="3"/>
    <x v="2"/>
  </r>
  <r>
    <d v="2017-03-26T00:00:00"/>
    <x v="252"/>
    <x v="0"/>
    <x v="2"/>
    <x v="16"/>
    <s v="Canon PC1080F Personal Copier"/>
    <n v="2399.96"/>
    <n v="5"/>
    <x v="4167"/>
    <x v="3"/>
    <x v="2"/>
  </r>
  <r>
    <d v="2017-03-26T00:00:00"/>
    <x v="252"/>
    <x v="0"/>
    <x v="0"/>
    <x v="0"/>
    <s v="Xerox 1951"/>
    <n v="74.349999999999994"/>
    <n v="3"/>
    <x v="229"/>
    <x v="3"/>
    <x v="2"/>
  </r>
  <r>
    <d v="2017-03-26T00:00:00"/>
    <x v="252"/>
    <x v="0"/>
    <x v="0"/>
    <x v="12"/>
    <s v="Belkin 5 Outlet SurgeMaster Power Centers"/>
    <n v="87.17"/>
    <n v="8"/>
    <x v="4168"/>
    <x v="3"/>
    <x v="2"/>
  </r>
  <r>
    <d v="2017-03-26T00:00:00"/>
    <x v="252"/>
    <x v="0"/>
    <x v="0"/>
    <x v="2"/>
    <s v="Neat Ideas Personal Hanging Folder Files, Black"/>
    <n v="32.229999999999997"/>
    <n v="3"/>
    <x v="1454"/>
    <x v="3"/>
    <x v="2"/>
  </r>
  <r>
    <d v="2017-03-27T00:00:00"/>
    <x v="199"/>
    <x v="2"/>
    <x v="1"/>
    <x v="8"/>
    <s v="Eldon Expressions Punched Metal &amp; Wood Desk Accessories, Black &amp; Cherry"/>
    <n v="15.01"/>
    <n v="2"/>
    <x v="366"/>
    <x v="3"/>
    <x v="2"/>
  </r>
  <r>
    <d v="2017-03-27T00:00:00"/>
    <x v="648"/>
    <x v="3"/>
    <x v="0"/>
    <x v="0"/>
    <s v="Xerox 1982"/>
    <n v="45.68"/>
    <n v="2"/>
    <x v="1462"/>
    <x v="3"/>
    <x v="2"/>
  </r>
  <r>
    <d v="2017-03-27T00:00:00"/>
    <x v="648"/>
    <x v="3"/>
    <x v="0"/>
    <x v="0"/>
    <s v="Xerox 1913"/>
    <n v="110.96"/>
    <n v="2"/>
    <x v="746"/>
    <x v="3"/>
    <x v="2"/>
  </r>
  <r>
    <d v="2017-03-27T00:00:00"/>
    <x v="648"/>
    <x v="3"/>
    <x v="0"/>
    <x v="0"/>
    <s v="Unpadded Memo Slips"/>
    <n v="11.94"/>
    <n v="3"/>
    <x v="4169"/>
    <x v="3"/>
    <x v="2"/>
  </r>
  <r>
    <d v="2017-03-27T00:00:00"/>
    <x v="641"/>
    <x v="6"/>
    <x v="0"/>
    <x v="1"/>
    <s v="Avery 05222 Permanent Self-Adhesive File Folder Labels for Typewriters, on Rolls, White, 250/Roll"/>
    <n v="8.26"/>
    <n v="2"/>
    <x v="338"/>
    <x v="3"/>
    <x v="2"/>
  </r>
  <r>
    <d v="2017-03-27T00:00:00"/>
    <x v="641"/>
    <x v="6"/>
    <x v="0"/>
    <x v="3"/>
    <s v="GBC Instant Index System for Binding Systems"/>
    <n v="17.760000000000002"/>
    <n v="2"/>
    <x v="1352"/>
    <x v="3"/>
    <x v="2"/>
  </r>
  <r>
    <d v="2017-03-27T00:00:00"/>
    <x v="641"/>
    <x v="6"/>
    <x v="0"/>
    <x v="2"/>
    <s v="Carina Mini System Audio Rack, Model AR050B"/>
    <n v="332.94"/>
    <n v="3"/>
    <x v="425"/>
    <x v="3"/>
    <x v="2"/>
  </r>
  <r>
    <d v="2017-03-27T00:00:00"/>
    <x v="641"/>
    <x v="6"/>
    <x v="1"/>
    <x v="13"/>
    <s v="BPI Conference Tables"/>
    <n v="292.10000000000002"/>
    <n v="2"/>
    <x v="4170"/>
    <x v="3"/>
    <x v="2"/>
  </r>
  <r>
    <d v="2017-03-27T00:00:00"/>
    <x v="641"/>
    <x v="6"/>
    <x v="2"/>
    <x v="6"/>
    <s v="Panasonic KX - TS880B Telephone"/>
    <n v="206.1"/>
    <n v="5"/>
    <x v="4171"/>
    <x v="3"/>
    <x v="2"/>
  </r>
  <r>
    <d v="2017-03-27T00:00:00"/>
    <x v="641"/>
    <x v="6"/>
    <x v="0"/>
    <x v="0"/>
    <s v="Ampad Gold Fibre Wirebound Steno Books, 6&quot; x 9&quot;, Gregg Ruled"/>
    <n v="17.64"/>
    <n v="4"/>
    <x v="1778"/>
    <x v="3"/>
    <x v="2"/>
  </r>
  <r>
    <d v="2017-03-27T00:00:00"/>
    <x v="740"/>
    <x v="0"/>
    <x v="1"/>
    <x v="11"/>
    <s v="Atlantic Metals Mobile 5-Shelf Bookcases, Custom Colors"/>
    <n v="1023.33"/>
    <n v="5"/>
    <x v="4172"/>
    <x v="3"/>
    <x v="2"/>
  </r>
  <r>
    <d v="2017-03-27T00:00:00"/>
    <x v="740"/>
    <x v="0"/>
    <x v="1"/>
    <x v="5"/>
    <s v="Global Deluxe High-Back Manager's Chair"/>
    <n v="600.55999999999995"/>
    <n v="3"/>
    <x v="1548"/>
    <x v="3"/>
    <x v="2"/>
  </r>
  <r>
    <d v="2017-03-27T00:00:00"/>
    <x v="740"/>
    <x v="0"/>
    <x v="2"/>
    <x v="9"/>
    <s v="Kensington SlimBlade Notebook Wireless Mouse with Nano Receiver"/>
    <n v="39.99"/>
    <n v="1"/>
    <x v="3233"/>
    <x v="3"/>
    <x v="2"/>
  </r>
  <r>
    <d v="2017-03-27T00:00:00"/>
    <x v="740"/>
    <x v="0"/>
    <x v="1"/>
    <x v="5"/>
    <s v="Global Leather &amp; Oak Executive Chair, Burgundy"/>
    <n v="211.25"/>
    <n v="2"/>
    <x v="4173"/>
    <x v="3"/>
    <x v="2"/>
  </r>
  <r>
    <d v="2017-03-28T00:00:00"/>
    <x v="38"/>
    <x v="16"/>
    <x v="0"/>
    <x v="3"/>
    <s v="Canvas Sectional Post Binders"/>
    <n v="68.739999999999995"/>
    <n v="9"/>
    <x v="4174"/>
    <x v="3"/>
    <x v="2"/>
  </r>
  <r>
    <d v="2017-03-28T00:00:00"/>
    <x v="526"/>
    <x v="3"/>
    <x v="0"/>
    <x v="0"/>
    <s v="Xerox 1975"/>
    <n v="12.96"/>
    <n v="2"/>
    <x v="195"/>
    <x v="3"/>
    <x v="2"/>
  </r>
  <r>
    <d v="2017-03-28T00:00:00"/>
    <x v="526"/>
    <x v="3"/>
    <x v="1"/>
    <x v="8"/>
    <s v="DAX Black Cherry Wood-Tone Poster Frame"/>
    <n v="26.48"/>
    <n v="1"/>
    <x v="3554"/>
    <x v="3"/>
    <x v="2"/>
  </r>
  <r>
    <d v="2017-03-28T00:00:00"/>
    <x v="526"/>
    <x v="3"/>
    <x v="2"/>
    <x v="15"/>
    <s v="StarTech.com 10/100 VDSL2 Ethernet Extender Kit"/>
    <n v="532.72"/>
    <n v="2"/>
    <x v="98"/>
    <x v="3"/>
    <x v="2"/>
  </r>
  <r>
    <d v="2017-03-28T00:00:00"/>
    <x v="526"/>
    <x v="3"/>
    <x v="0"/>
    <x v="0"/>
    <s v="Xerox 1968"/>
    <n v="26.72"/>
    <n v="4"/>
    <x v="3299"/>
    <x v="3"/>
    <x v="2"/>
  </r>
  <r>
    <d v="2017-03-28T00:00:00"/>
    <x v="526"/>
    <x v="3"/>
    <x v="0"/>
    <x v="0"/>
    <s v="Xerox 1977"/>
    <n v="20.04"/>
    <n v="3"/>
    <x v="1614"/>
    <x v="3"/>
    <x v="2"/>
  </r>
  <r>
    <d v="2017-03-28T00:00:00"/>
    <x v="526"/>
    <x v="3"/>
    <x v="0"/>
    <x v="2"/>
    <s v="SAFCO Boltless Steel Shelving"/>
    <n v="795.48"/>
    <n v="7"/>
    <x v="740"/>
    <x v="3"/>
    <x v="2"/>
  </r>
  <r>
    <d v="2017-03-28T00:00:00"/>
    <x v="526"/>
    <x v="3"/>
    <x v="1"/>
    <x v="8"/>
    <s v="Stackable Trays"/>
    <n v="21.56"/>
    <n v="7"/>
    <x v="74"/>
    <x v="3"/>
    <x v="2"/>
  </r>
  <r>
    <d v="2017-03-29T00:00:00"/>
    <x v="310"/>
    <x v="18"/>
    <x v="0"/>
    <x v="2"/>
    <s v="Adjustable Personal File Tote"/>
    <n v="81.400000000000006"/>
    <n v="5"/>
    <x v="4175"/>
    <x v="3"/>
    <x v="2"/>
  </r>
  <r>
    <d v="2017-03-30T00:00:00"/>
    <x v="784"/>
    <x v="39"/>
    <x v="0"/>
    <x v="10"/>
    <s v="Multimedia Mailers"/>
    <n v="325.86"/>
    <n v="2"/>
    <x v="4176"/>
    <x v="3"/>
    <x v="2"/>
  </r>
  <r>
    <d v="2017-03-30T00:00:00"/>
    <x v="652"/>
    <x v="2"/>
    <x v="0"/>
    <x v="3"/>
    <s v="Acco Pressboard Covers with Storage Hooks, 14 7/8&quot; x 11&quot;, Executive Red"/>
    <n v="5.72"/>
    <n v="5"/>
    <x v="3317"/>
    <x v="3"/>
    <x v="2"/>
  </r>
  <r>
    <d v="2017-03-30T00:00:00"/>
    <x v="5"/>
    <x v="4"/>
    <x v="0"/>
    <x v="2"/>
    <s v="Advantus 10-Drawer Portable Organizer, Chrome Metal Frame, Smoke Drawers"/>
    <n v="59.76"/>
    <n v="1"/>
    <x v="4177"/>
    <x v="3"/>
    <x v="2"/>
  </r>
  <r>
    <d v="2017-03-30T00:00:00"/>
    <x v="23"/>
    <x v="3"/>
    <x v="0"/>
    <x v="4"/>
    <s v="Manco Dry-Lighter Erasable Highlighter"/>
    <n v="6.08"/>
    <n v="2"/>
    <x v="163"/>
    <x v="3"/>
    <x v="2"/>
  </r>
  <r>
    <d v="2017-03-30T00:00:00"/>
    <x v="23"/>
    <x v="3"/>
    <x v="2"/>
    <x v="6"/>
    <s v="AT&amp;T CL83451 4-Handset Telephone"/>
    <n v="164.79"/>
    <n v="1"/>
    <x v="4178"/>
    <x v="3"/>
    <x v="2"/>
  </r>
  <r>
    <d v="2017-03-30T00:00:00"/>
    <x v="513"/>
    <x v="3"/>
    <x v="1"/>
    <x v="8"/>
    <s v="Flat Face Poster Frame"/>
    <n v="94.2"/>
    <n v="5"/>
    <x v="4179"/>
    <x v="3"/>
    <x v="2"/>
  </r>
  <r>
    <d v="2017-03-31T00:00:00"/>
    <x v="171"/>
    <x v="0"/>
    <x v="1"/>
    <x v="11"/>
    <s v="Bush Mission Pointe Library"/>
    <n v="205.33"/>
    <n v="2"/>
    <x v="4180"/>
    <x v="3"/>
    <x v="2"/>
  </r>
  <r>
    <d v="2017-03-31T00:00:00"/>
    <x v="626"/>
    <x v="20"/>
    <x v="1"/>
    <x v="8"/>
    <s v="Tensor Computer Mounted Lamp"/>
    <n v="29.78"/>
    <n v="2"/>
    <x v="3249"/>
    <x v="3"/>
    <x v="2"/>
  </r>
  <r>
    <d v="2017-03-31T00:00:00"/>
    <x v="626"/>
    <x v="20"/>
    <x v="2"/>
    <x v="6"/>
    <s v="Polycom SoundPoint IP 450 VoIP phone"/>
    <n v="677.58"/>
    <n v="3"/>
    <x v="4181"/>
    <x v="3"/>
    <x v="2"/>
  </r>
  <r>
    <d v="2017-03-31T00:00:00"/>
    <x v="626"/>
    <x v="20"/>
    <x v="0"/>
    <x v="0"/>
    <s v="Rediform S.O.S. 1-Up Phone Message Bk, 4-1/4x3-1/16 Bk, 1 Form/Pg, 40 Messages/Bk, 3/Pk"/>
    <n v="75.040000000000006"/>
    <n v="8"/>
    <x v="4182"/>
    <x v="3"/>
    <x v="2"/>
  </r>
  <r>
    <d v="2017-03-31T00:00:00"/>
    <x v="445"/>
    <x v="20"/>
    <x v="2"/>
    <x v="6"/>
    <s v="Spigen Samsung Galaxy S5 Case Wallet"/>
    <n v="84.95"/>
    <n v="5"/>
    <x v="4159"/>
    <x v="3"/>
    <x v="2"/>
  </r>
  <r>
    <d v="2017-03-31T00:00:00"/>
    <x v="474"/>
    <x v="5"/>
    <x v="1"/>
    <x v="8"/>
    <s v="Advantus Panel Wall Certificate Holder - 8.5x11"/>
    <n v="61"/>
    <n v="5"/>
    <x v="4183"/>
    <x v="3"/>
    <x v="2"/>
  </r>
  <r>
    <d v="2017-03-31T00:00:00"/>
    <x v="474"/>
    <x v="5"/>
    <x v="2"/>
    <x v="6"/>
    <s v="Vtech CS6719"/>
    <n v="671.93"/>
    <n v="7"/>
    <x v="4184"/>
    <x v="3"/>
    <x v="2"/>
  </r>
  <r>
    <d v="2017-03-31T00:00:00"/>
    <x v="709"/>
    <x v="1"/>
    <x v="0"/>
    <x v="3"/>
    <s v="SlimView Poly Binder, 3/8&quot;"/>
    <n v="13.47"/>
    <n v="13"/>
    <x v="4185"/>
    <x v="3"/>
    <x v="2"/>
  </r>
  <r>
    <d v="2017-03-31T00:00:00"/>
    <x v="458"/>
    <x v="4"/>
    <x v="0"/>
    <x v="3"/>
    <s v="Ibico Recycled Grain-Textured Covers"/>
    <n v="34.54"/>
    <n v="1"/>
    <x v="4186"/>
    <x v="3"/>
    <x v="2"/>
  </r>
  <r>
    <d v="2017-03-31T00:00:00"/>
    <x v="458"/>
    <x v="4"/>
    <x v="2"/>
    <x v="16"/>
    <s v="Hewlett Packard LaserJet 3310 Copier"/>
    <n v="2999.95"/>
    <n v="5"/>
    <x v="4187"/>
    <x v="3"/>
    <x v="2"/>
  </r>
  <r>
    <d v="2017-03-31T00:00:00"/>
    <x v="458"/>
    <x v="4"/>
    <x v="0"/>
    <x v="3"/>
    <s v="Avery Recycled Flexi-View Covers for Binding Systems"/>
    <n v="64.12"/>
    <n v="4"/>
    <x v="63"/>
    <x v="3"/>
    <x v="2"/>
  </r>
  <r>
    <d v="2017-03-31T00:00:00"/>
    <x v="134"/>
    <x v="0"/>
    <x v="0"/>
    <x v="12"/>
    <s v="Fellowes 8 Outlet Superior Workstation Surge Protector w/o Phone/Fax/Modem Protection"/>
    <n v="33.619999999999997"/>
    <n v="5"/>
    <x v="4188"/>
    <x v="3"/>
    <x v="2"/>
  </r>
  <r>
    <d v="2017-03-31T00:00:00"/>
    <x v="418"/>
    <x v="3"/>
    <x v="0"/>
    <x v="14"/>
    <s v="Acme Tagit Stainless Steel Antibacterial Scissors"/>
    <n v="29.7"/>
    <n v="3"/>
    <x v="1825"/>
    <x v="3"/>
    <x v="2"/>
  </r>
  <r>
    <d v="2017-04-01T00:00:00"/>
    <x v="423"/>
    <x v="24"/>
    <x v="0"/>
    <x v="2"/>
    <s v="Hanging Personal Folder File"/>
    <n v="94.2"/>
    <n v="6"/>
    <x v="4189"/>
    <x v="3"/>
    <x v="3"/>
  </r>
  <r>
    <d v="2017-04-01T00:00:00"/>
    <x v="423"/>
    <x v="24"/>
    <x v="0"/>
    <x v="10"/>
    <s v="Staple envelope"/>
    <n v="28.4"/>
    <n v="5"/>
    <x v="3704"/>
    <x v="3"/>
    <x v="3"/>
  </r>
  <r>
    <d v="2017-04-01T00:00:00"/>
    <x v="389"/>
    <x v="3"/>
    <x v="0"/>
    <x v="1"/>
    <s v="Avery 498"/>
    <n v="5.78"/>
    <n v="2"/>
    <x v="397"/>
    <x v="3"/>
    <x v="3"/>
  </r>
  <r>
    <d v="2017-04-01T00:00:00"/>
    <x v="389"/>
    <x v="3"/>
    <x v="0"/>
    <x v="3"/>
    <s v="Fellowes Binding Cases"/>
    <n v="121.68"/>
    <n v="13"/>
    <x v="4190"/>
    <x v="3"/>
    <x v="3"/>
  </r>
  <r>
    <d v="2017-04-01T00:00:00"/>
    <x v="317"/>
    <x v="3"/>
    <x v="1"/>
    <x v="11"/>
    <s v="Safco Value Mate Steel Bookcase, Baked Enamel Finish on Steel, Black"/>
    <n v="482.66"/>
    <n v="8"/>
    <x v="3818"/>
    <x v="3"/>
    <x v="3"/>
  </r>
  <r>
    <d v="2017-04-01T00:00:00"/>
    <x v="317"/>
    <x v="3"/>
    <x v="2"/>
    <x v="15"/>
    <s v="Cubify CubeX 3D Printer Double Head Print"/>
    <n v="4799.9799999999996"/>
    <n v="2"/>
    <x v="4191"/>
    <x v="3"/>
    <x v="3"/>
  </r>
  <r>
    <d v="2017-04-01T00:00:00"/>
    <x v="405"/>
    <x v="20"/>
    <x v="0"/>
    <x v="0"/>
    <s v="Wirebound Message Books, Four 2 3/4 x 5 Forms per Page, 200 Sets per Book"/>
    <n v="42.93"/>
    <n v="9"/>
    <x v="4192"/>
    <x v="3"/>
    <x v="3"/>
  </r>
  <r>
    <d v="2017-04-01T00:00:00"/>
    <x v="45"/>
    <x v="16"/>
    <x v="2"/>
    <x v="6"/>
    <s v="Mediabridge Sport Armband iPhone 5s"/>
    <n v="23.98"/>
    <n v="3"/>
    <x v="1581"/>
    <x v="3"/>
    <x v="3"/>
  </r>
  <r>
    <d v="2017-04-01T00:00:00"/>
    <x v="45"/>
    <x v="16"/>
    <x v="0"/>
    <x v="1"/>
    <s v="Avery 494"/>
    <n v="6.26"/>
    <n v="3"/>
    <x v="2118"/>
    <x v="3"/>
    <x v="3"/>
  </r>
  <r>
    <d v="2017-04-01T00:00:00"/>
    <x v="45"/>
    <x v="16"/>
    <x v="0"/>
    <x v="12"/>
    <s v="Staple holder"/>
    <n v="20.81"/>
    <n v="3"/>
    <x v="4048"/>
    <x v="3"/>
    <x v="3"/>
  </r>
  <r>
    <d v="2017-04-01T00:00:00"/>
    <x v="45"/>
    <x v="16"/>
    <x v="1"/>
    <x v="5"/>
    <s v="Global Wood Trimmed Manager's Task Chair, Khaki"/>
    <n v="218.35"/>
    <n v="3"/>
    <x v="4193"/>
    <x v="3"/>
    <x v="3"/>
  </r>
  <r>
    <d v="2017-04-01T00:00:00"/>
    <x v="169"/>
    <x v="9"/>
    <x v="1"/>
    <x v="8"/>
    <s v="Deflect-o DuraMat Lighweight, Studded, Beveled Mat for Low Pile Carpeting"/>
    <n v="127.95"/>
    <n v="3"/>
    <x v="923"/>
    <x v="3"/>
    <x v="3"/>
  </r>
  <r>
    <d v="2017-04-02T00:00:00"/>
    <x v="509"/>
    <x v="3"/>
    <x v="1"/>
    <x v="8"/>
    <s v="Westinghouse Clip-On Gooseneck Lamps"/>
    <n v="25.11"/>
    <n v="3"/>
    <x v="3189"/>
    <x v="3"/>
    <x v="3"/>
  </r>
  <r>
    <d v="2017-04-02T00:00:00"/>
    <x v="529"/>
    <x v="4"/>
    <x v="1"/>
    <x v="13"/>
    <s v="Bevis 44 x 96 Conference Tables"/>
    <n v="411.8"/>
    <n v="2"/>
    <x v="4194"/>
    <x v="3"/>
    <x v="3"/>
  </r>
  <r>
    <d v="2017-04-02T00:00:00"/>
    <x v="529"/>
    <x v="4"/>
    <x v="2"/>
    <x v="9"/>
    <s v="NETGEAR N750 Dual Band Wi-Fi Gigabit Router"/>
    <n v="360"/>
    <n v="4"/>
    <x v="1224"/>
    <x v="3"/>
    <x v="3"/>
  </r>
  <r>
    <d v="2017-04-02T00:00:00"/>
    <x v="538"/>
    <x v="37"/>
    <x v="0"/>
    <x v="4"/>
    <s v="Newell 318"/>
    <n v="11.12"/>
    <n v="4"/>
    <x v="1131"/>
    <x v="3"/>
    <x v="3"/>
  </r>
  <r>
    <d v="2017-04-02T00:00:00"/>
    <x v="596"/>
    <x v="33"/>
    <x v="0"/>
    <x v="1"/>
    <s v="Avery 499"/>
    <n v="14.94"/>
    <n v="3"/>
    <x v="96"/>
    <x v="3"/>
    <x v="3"/>
  </r>
  <r>
    <d v="2017-04-03T00:00:00"/>
    <x v="175"/>
    <x v="2"/>
    <x v="1"/>
    <x v="8"/>
    <s v="Staple-based wall hangings"/>
    <n v="25.47"/>
    <n v="4"/>
    <x v="617"/>
    <x v="3"/>
    <x v="3"/>
  </r>
  <r>
    <d v="2017-04-03T00:00:00"/>
    <x v="52"/>
    <x v="1"/>
    <x v="0"/>
    <x v="4"/>
    <s v="Prang Colored Pencils"/>
    <n v="7.06"/>
    <n v="3"/>
    <x v="481"/>
    <x v="3"/>
    <x v="3"/>
  </r>
  <r>
    <d v="2017-04-04T00:00:00"/>
    <x v="481"/>
    <x v="1"/>
    <x v="2"/>
    <x v="6"/>
    <s v="Cisco SPA 502G IP Phone"/>
    <n v="383.84"/>
    <n v="4"/>
    <x v="4195"/>
    <x v="3"/>
    <x v="3"/>
  </r>
  <r>
    <d v="2017-04-04T00:00:00"/>
    <x v="293"/>
    <x v="20"/>
    <x v="2"/>
    <x v="6"/>
    <s v="Panasonic KX - TS880B Telephone"/>
    <n v="41.22"/>
    <n v="1"/>
    <x v="4196"/>
    <x v="3"/>
    <x v="3"/>
  </r>
  <r>
    <d v="2017-04-04T00:00:00"/>
    <x v="293"/>
    <x v="20"/>
    <x v="0"/>
    <x v="14"/>
    <s v="Premier Automatic Letter Opener"/>
    <n v="240.37"/>
    <n v="1"/>
    <x v="106"/>
    <x v="3"/>
    <x v="3"/>
  </r>
  <r>
    <d v="2017-04-04T00:00:00"/>
    <x v="293"/>
    <x v="20"/>
    <x v="2"/>
    <x v="6"/>
    <s v="LG Electronics Tone+ HBS-730 Bluetooth Headset"/>
    <n v="119.02"/>
    <n v="2"/>
    <x v="4197"/>
    <x v="3"/>
    <x v="3"/>
  </r>
  <r>
    <d v="2017-04-04T00:00:00"/>
    <x v="577"/>
    <x v="20"/>
    <x v="0"/>
    <x v="10"/>
    <s v="Brown Kraft Recycled Envelopes"/>
    <n v="16.98"/>
    <n v="1"/>
    <x v="197"/>
    <x v="3"/>
    <x v="3"/>
  </r>
  <r>
    <d v="2017-04-04T00:00:00"/>
    <x v="398"/>
    <x v="20"/>
    <x v="0"/>
    <x v="4"/>
    <s v="Newell 326"/>
    <n v="7.04"/>
    <n v="4"/>
    <x v="2118"/>
    <x v="3"/>
    <x v="3"/>
  </r>
  <r>
    <d v="2017-04-06T00:00:00"/>
    <x v="770"/>
    <x v="30"/>
    <x v="0"/>
    <x v="0"/>
    <s v="Easy-staple paper"/>
    <n v="106.32"/>
    <n v="3"/>
    <x v="1624"/>
    <x v="3"/>
    <x v="3"/>
  </r>
  <r>
    <d v="2017-04-06T00:00:00"/>
    <x v="345"/>
    <x v="15"/>
    <x v="0"/>
    <x v="3"/>
    <s v="3M Organizer Strips"/>
    <n v="8.1"/>
    <n v="5"/>
    <x v="443"/>
    <x v="3"/>
    <x v="3"/>
  </r>
  <r>
    <d v="2017-04-07T00:00:00"/>
    <x v="431"/>
    <x v="16"/>
    <x v="1"/>
    <x v="13"/>
    <s v="Bush Advantage Collection Round Conference Table"/>
    <n v="233.86"/>
    <n v="2"/>
    <x v="4198"/>
    <x v="3"/>
    <x v="3"/>
  </r>
  <r>
    <d v="2017-04-07T00:00:00"/>
    <x v="431"/>
    <x v="16"/>
    <x v="1"/>
    <x v="13"/>
    <s v="Bretford Rectangular Conference Table Tops"/>
    <n v="620.61"/>
    <n v="3"/>
    <x v="4199"/>
    <x v="3"/>
    <x v="3"/>
  </r>
  <r>
    <d v="2017-04-07T00:00:00"/>
    <x v="431"/>
    <x v="16"/>
    <x v="0"/>
    <x v="3"/>
    <s v="GBC Instant Index System for Binding Systems"/>
    <n v="5.33"/>
    <n v="2"/>
    <x v="4200"/>
    <x v="3"/>
    <x v="3"/>
  </r>
  <r>
    <d v="2017-04-07T00:00:00"/>
    <x v="431"/>
    <x v="16"/>
    <x v="1"/>
    <x v="8"/>
    <s v="Tenex Contemporary Contur Chairmats for Low and Medium Pile Carpet, Computer, 39&quot; x 49&quot;"/>
    <n v="258.07"/>
    <n v="3"/>
    <x v="62"/>
    <x v="3"/>
    <x v="3"/>
  </r>
  <r>
    <d v="2017-04-07T00:00:00"/>
    <x v="431"/>
    <x v="16"/>
    <x v="2"/>
    <x v="9"/>
    <s v="LogitechÂ P710e Mobile Speakerphone"/>
    <n v="617.98"/>
    <n v="3"/>
    <x v="2363"/>
    <x v="3"/>
    <x v="3"/>
  </r>
  <r>
    <d v="2017-04-07T00:00:00"/>
    <x v="57"/>
    <x v="16"/>
    <x v="0"/>
    <x v="4"/>
    <s v="50 Colored Long Pencils"/>
    <n v="16.260000000000002"/>
    <n v="2"/>
    <x v="4201"/>
    <x v="3"/>
    <x v="3"/>
  </r>
  <r>
    <d v="2017-04-07T00:00:00"/>
    <x v="57"/>
    <x v="16"/>
    <x v="2"/>
    <x v="6"/>
    <s v="AT&amp;T 1080 Corded phone"/>
    <n v="219.18"/>
    <n v="2"/>
    <x v="412"/>
    <x v="3"/>
    <x v="3"/>
  </r>
  <r>
    <d v="2017-04-08T00:00:00"/>
    <x v="491"/>
    <x v="4"/>
    <x v="1"/>
    <x v="8"/>
    <s v="Eldon Expressions Punched Metal &amp; Wood Desk Accessories, Black &amp; Cherry"/>
    <n v="56.28"/>
    <n v="6"/>
    <x v="2006"/>
    <x v="3"/>
    <x v="3"/>
  </r>
  <r>
    <d v="2017-04-08T00:00:00"/>
    <x v="491"/>
    <x v="4"/>
    <x v="0"/>
    <x v="3"/>
    <s v="GBC DocuBind TL300 Electric Binding System"/>
    <n v="2690.97"/>
    <n v="3"/>
    <x v="4202"/>
    <x v="3"/>
    <x v="3"/>
  </r>
  <r>
    <d v="2017-04-08T00:00:00"/>
    <x v="432"/>
    <x v="23"/>
    <x v="0"/>
    <x v="2"/>
    <s v="Tennsco 16-Compartment Lockers with Coat Rack"/>
    <n v="2591.56"/>
    <n v="4"/>
    <x v="4203"/>
    <x v="3"/>
    <x v="3"/>
  </r>
  <r>
    <d v="2017-04-08T00:00:00"/>
    <x v="432"/>
    <x v="23"/>
    <x v="0"/>
    <x v="12"/>
    <s v="Black &amp; Decker Filter for Double Action Dustbuster Cordless Vac BLDV7210"/>
    <n v="41.95"/>
    <n v="5"/>
    <x v="4204"/>
    <x v="3"/>
    <x v="3"/>
  </r>
  <r>
    <d v="2017-04-08T00:00:00"/>
    <x v="303"/>
    <x v="3"/>
    <x v="0"/>
    <x v="0"/>
    <s v="Xerox 1891"/>
    <n v="244.55"/>
    <n v="5"/>
    <x v="4205"/>
    <x v="3"/>
    <x v="3"/>
  </r>
  <r>
    <d v="2017-04-08T00:00:00"/>
    <x v="303"/>
    <x v="3"/>
    <x v="0"/>
    <x v="0"/>
    <s v="Xerox 1942"/>
    <n v="195.76"/>
    <n v="4"/>
    <x v="4206"/>
    <x v="3"/>
    <x v="3"/>
  </r>
  <r>
    <d v="2017-04-08T00:00:00"/>
    <x v="62"/>
    <x v="14"/>
    <x v="1"/>
    <x v="8"/>
    <s v="3M Polarizing Task Lamp with Clamp Arm, Light Gray"/>
    <n v="273.95999999999998"/>
    <n v="2"/>
    <x v="3729"/>
    <x v="3"/>
    <x v="3"/>
  </r>
  <r>
    <d v="2017-04-08T00:00:00"/>
    <x v="62"/>
    <x v="14"/>
    <x v="1"/>
    <x v="8"/>
    <s v="Luxo Professional Combination Clamp-On Lamps"/>
    <n v="306.89999999999998"/>
    <n v="3"/>
    <x v="4207"/>
    <x v="3"/>
    <x v="3"/>
  </r>
  <r>
    <d v="2017-04-09T00:00:00"/>
    <x v="697"/>
    <x v="20"/>
    <x v="0"/>
    <x v="1"/>
    <s v="Color-Coded Legal Exhibit Labels"/>
    <n v="9.82"/>
    <n v="2"/>
    <x v="1636"/>
    <x v="3"/>
    <x v="3"/>
  </r>
  <r>
    <d v="2017-04-09T00:00:00"/>
    <x v="697"/>
    <x v="20"/>
    <x v="0"/>
    <x v="4"/>
    <s v="Bulldog Vacuum Base Pencil Sharpener"/>
    <n v="35.97"/>
    <n v="3"/>
    <x v="2320"/>
    <x v="3"/>
    <x v="3"/>
  </r>
  <r>
    <d v="2017-04-09T00:00:00"/>
    <x v="697"/>
    <x v="20"/>
    <x v="0"/>
    <x v="0"/>
    <s v="Xerox 212"/>
    <n v="12.96"/>
    <n v="2"/>
    <x v="113"/>
    <x v="3"/>
    <x v="3"/>
  </r>
  <r>
    <d v="2017-04-09T00:00:00"/>
    <x v="697"/>
    <x v="20"/>
    <x v="0"/>
    <x v="0"/>
    <s v="Computer Printout Paper with Letter-Trim Fine Perforations"/>
    <n v="191.6"/>
    <n v="4"/>
    <x v="3182"/>
    <x v="3"/>
    <x v="3"/>
  </r>
  <r>
    <d v="2017-04-09T00:00:00"/>
    <x v="697"/>
    <x v="20"/>
    <x v="0"/>
    <x v="1"/>
    <s v="Avery File Folder Labels"/>
    <n v="8.64"/>
    <n v="3"/>
    <x v="1362"/>
    <x v="3"/>
    <x v="3"/>
  </r>
  <r>
    <d v="2017-04-09T00:00:00"/>
    <x v="697"/>
    <x v="20"/>
    <x v="0"/>
    <x v="2"/>
    <s v="Office Impressions Heavy Duty Welded Shelving &amp; Multimedia Storage Drawers"/>
    <n v="501.81"/>
    <n v="3"/>
    <x v="62"/>
    <x v="3"/>
    <x v="3"/>
  </r>
  <r>
    <d v="2017-04-09T00:00:00"/>
    <x v="52"/>
    <x v="16"/>
    <x v="0"/>
    <x v="1"/>
    <s v="Avery 48"/>
    <n v="15.12"/>
    <n v="3"/>
    <x v="135"/>
    <x v="3"/>
    <x v="3"/>
  </r>
  <r>
    <d v="2017-04-09T00:00:00"/>
    <x v="52"/>
    <x v="16"/>
    <x v="0"/>
    <x v="3"/>
    <s v="Avery Arch Ring Binders"/>
    <n v="17.43"/>
    <n v="1"/>
    <x v="4208"/>
    <x v="3"/>
    <x v="3"/>
  </r>
  <r>
    <d v="2017-04-09T00:00:00"/>
    <x v="52"/>
    <x v="16"/>
    <x v="0"/>
    <x v="0"/>
    <s v="Xerox 1915"/>
    <n v="251.64"/>
    <n v="3"/>
    <x v="4209"/>
    <x v="3"/>
    <x v="3"/>
  </r>
  <r>
    <d v="2017-04-09T00:00:00"/>
    <x v="318"/>
    <x v="14"/>
    <x v="0"/>
    <x v="3"/>
    <s v="GBC Recycled Regency Composition Covers"/>
    <n v="478.24"/>
    <n v="8"/>
    <x v="4210"/>
    <x v="3"/>
    <x v="3"/>
  </r>
  <r>
    <d v="2017-04-09T00:00:00"/>
    <x v="479"/>
    <x v="2"/>
    <x v="0"/>
    <x v="3"/>
    <s v="Tuf-Vin Binders"/>
    <n v="37.9"/>
    <n v="4"/>
    <x v="4211"/>
    <x v="3"/>
    <x v="3"/>
  </r>
  <r>
    <d v="2017-04-09T00:00:00"/>
    <x v="479"/>
    <x v="2"/>
    <x v="0"/>
    <x v="0"/>
    <s v="Xerox 1893"/>
    <n v="65.58"/>
    <n v="2"/>
    <x v="302"/>
    <x v="3"/>
    <x v="3"/>
  </r>
  <r>
    <d v="2017-04-10T00:00:00"/>
    <x v="694"/>
    <x v="23"/>
    <x v="0"/>
    <x v="0"/>
    <s v="Wirebound Message Books, Two 4 1/4&quot; x 5&quot; Forms per Page"/>
    <n v="7.61"/>
    <n v="1"/>
    <x v="980"/>
    <x v="3"/>
    <x v="3"/>
  </r>
  <r>
    <d v="2017-04-10T00:00:00"/>
    <x v="694"/>
    <x v="23"/>
    <x v="0"/>
    <x v="7"/>
    <s v="OIC Binder Clips"/>
    <n v="7.16"/>
    <n v="2"/>
    <x v="980"/>
    <x v="3"/>
    <x v="3"/>
  </r>
  <r>
    <d v="2017-04-10T00:00:00"/>
    <x v="446"/>
    <x v="0"/>
    <x v="0"/>
    <x v="0"/>
    <s v="Xerox 1894"/>
    <n v="10.37"/>
    <n v="2"/>
    <x v="316"/>
    <x v="3"/>
    <x v="3"/>
  </r>
  <r>
    <d v="2017-04-10T00:00:00"/>
    <x v="446"/>
    <x v="0"/>
    <x v="2"/>
    <x v="9"/>
    <s v="LogitechÂ MX Performance Wireless Mouse"/>
    <n v="95.74"/>
    <n v="3"/>
    <x v="4212"/>
    <x v="3"/>
    <x v="3"/>
  </r>
  <r>
    <d v="2017-04-10T00:00:00"/>
    <x v="785"/>
    <x v="16"/>
    <x v="1"/>
    <x v="8"/>
    <s v="Stackable Trays"/>
    <n v="12.32"/>
    <n v="5"/>
    <x v="387"/>
    <x v="3"/>
    <x v="3"/>
  </r>
  <r>
    <d v="2017-04-10T00:00:00"/>
    <x v="785"/>
    <x v="16"/>
    <x v="0"/>
    <x v="3"/>
    <s v="Acco Pressboard Covers with Storage Hooks, 14 7/8&quot; x 11&quot;, Light Blue"/>
    <n v="4.42"/>
    <n v="3"/>
    <x v="2512"/>
    <x v="3"/>
    <x v="3"/>
  </r>
  <r>
    <d v="2017-04-10T00:00:00"/>
    <x v="524"/>
    <x v="37"/>
    <x v="2"/>
    <x v="9"/>
    <s v="Logitech G700s Rechargeable Gaming Mouse"/>
    <n v="99.99"/>
    <n v="1"/>
    <x v="1930"/>
    <x v="3"/>
    <x v="3"/>
  </r>
  <r>
    <d v="2017-04-10T00:00:00"/>
    <x v="524"/>
    <x v="37"/>
    <x v="0"/>
    <x v="2"/>
    <s v="Recycled Steel Personal File for Hanging File Folders"/>
    <n v="286.14999999999998"/>
    <n v="5"/>
    <x v="4213"/>
    <x v="3"/>
    <x v="3"/>
  </r>
  <r>
    <d v="2017-04-10T00:00:00"/>
    <x v="206"/>
    <x v="2"/>
    <x v="0"/>
    <x v="12"/>
    <s v="Tripp Lite Isotel 6 Outlet Surge Protector with Fax/Modem Protection"/>
    <n v="195.1"/>
    <n v="4"/>
    <x v="4214"/>
    <x v="3"/>
    <x v="3"/>
  </r>
  <r>
    <d v="2017-04-10T00:00:00"/>
    <x v="206"/>
    <x v="2"/>
    <x v="1"/>
    <x v="8"/>
    <s v="Linden 10&quot; Round Wall Clock, Black"/>
    <n v="36.67"/>
    <n v="3"/>
    <x v="2630"/>
    <x v="3"/>
    <x v="3"/>
  </r>
  <r>
    <d v="2017-04-11T00:00:00"/>
    <x v="399"/>
    <x v="3"/>
    <x v="2"/>
    <x v="9"/>
    <s v="SanDisk Ultra 64 GB MicroSDHC Class 10 Memory Card"/>
    <n v="199.95"/>
    <n v="5"/>
    <x v="1909"/>
    <x v="3"/>
    <x v="3"/>
  </r>
  <r>
    <d v="2017-04-11T00:00:00"/>
    <x v="399"/>
    <x v="3"/>
    <x v="0"/>
    <x v="4"/>
    <s v="Dixon Ticonderoga Erasable Colored Pencil Set, 12-Color"/>
    <n v="41.86"/>
    <n v="7"/>
    <x v="1897"/>
    <x v="3"/>
    <x v="3"/>
  </r>
  <r>
    <d v="2017-04-11T00:00:00"/>
    <x v="90"/>
    <x v="0"/>
    <x v="0"/>
    <x v="3"/>
    <s v="Flexible Leather- Look Classic Collection Ring Binder"/>
    <n v="11.36"/>
    <n v="3"/>
    <x v="2606"/>
    <x v="3"/>
    <x v="3"/>
  </r>
  <r>
    <d v="2017-04-11T00:00:00"/>
    <x v="304"/>
    <x v="10"/>
    <x v="0"/>
    <x v="2"/>
    <s v="Sterilite Officeware Hinged File Box"/>
    <n v="16.77"/>
    <n v="2"/>
    <x v="935"/>
    <x v="3"/>
    <x v="3"/>
  </r>
  <r>
    <d v="2017-04-11T00:00:00"/>
    <x v="304"/>
    <x v="10"/>
    <x v="2"/>
    <x v="9"/>
    <s v="Kingston Digital DataTraveler 32GB USB 2.0"/>
    <n v="27.12"/>
    <n v="2"/>
    <x v="2093"/>
    <x v="3"/>
    <x v="3"/>
  </r>
  <r>
    <d v="2017-04-11T00:00:00"/>
    <x v="700"/>
    <x v="25"/>
    <x v="0"/>
    <x v="4"/>
    <s v="Pencil and Crayon Sharpener"/>
    <n v="1.75"/>
    <n v="1"/>
    <x v="461"/>
    <x v="3"/>
    <x v="3"/>
  </r>
  <r>
    <d v="2017-04-11T00:00:00"/>
    <x v="700"/>
    <x v="25"/>
    <x v="0"/>
    <x v="4"/>
    <s v="Newell 321"/>
    <n v="20.99"/>
    <n v="8"/>
    <x v="4215"/>
    <x v="3"/>
    <x v="3"/>
  </r>
  <r>
    <d v="2017-04-12T00:00:00"/>
    <x v="649"/>
    <x v="43"/>
    <x v="0"/>
    <x v="3"/>
    <s v="Storex Dura Pro Binders"/>
    <n v="29.7"/>
    <n v="5"/>
    <x v="58"/>
    <x v="3"/>
    <x v="3"/>
  </r>
  <r>
    <d v="2017-04-12T00:00:00"/>
    <x v="649"/>
    <x v="43"/>
    <x v="0"/>
    <x v="0"/>
    <s v="Xerox 1948"/>
    <n v="39.96"/>
    <n v="4"/>
    <x v="488"/>
    <x v="3"/>
    <x v="3"/>
  </r>
  <r>
    <d v="2017-04-13T00:00:00"/>
    <x v="274"/>
    <x v="22"/>
    <x v="0"/>
    <x v="0"/>
    <s v="Xerox 4200 Series MultiUse Premium Copy Paper (20Lb. and 84 Bright)"/>
    <n v="5.28"/>
    <n v="1"/>
    <x v="459"/>
    <x v="3"/>
    <x v="3"/>
  </r>
  <r>
    <d v="2017-04-13T00:00:00"/>
    <x v="274"/>
    <x v="22"/>
    <x v="0"/>
    <x v="3"/>
    <s v="GBC DocuBind TL200 Manual Binding Machine"/>
    <n v="895.92"/>
    <n v="5"/>
    <x v="4216"/>
    <x v="3"/>
    <x v="3"/>
  </r>
  <r>
    <d v="2017-04-13T00:00:00"/>
    <x v="598"/>
    <x v="3"/>
    <x v="1"/>
    <x v="5"/>
    <s v="Global Wood Trimmed Manager's Task Chair, Khaki"/>
    <n v="436.7"/>
    <n v="6"/>
    <x v="4217"/>
    <x v="3"/>
    <x v="3"/>
  </r>
  <r>
    <d v="2017-04-13T00:00:00"/>
    <x v="679"/>
    <x v="2"/>
    <x v="0"/>
    <x v="7"/>
    <s v="Translucent Push Pins by OIC"/>
    <n v="7.92"/>
    <n v="5"/>
    <x v="967"/>
    <x v="3"/>
    <x v="3"/>
  </r>
  <r>
    <d v="2017-04-14T00:00:00"/>
    <x v="513"/>
    <x v="10"/>
    <x v="0"/>
    <x v="4"/>
    <s v="Zebra Zazzle Fluorescent Highlighters"/>
    <n v="14.59"/>
    <n v="3"/>
    <x v="2309"/>
    <x v="3"/>
    <x v="3"/>
  </r>
  <r>
    <d v="2017-04-14T00:00:00"/>
    <x v="513"/>
    <x v="10"/>
    <x v="0"/>
    <x v="4"/>
    <s v="Sanford Prismacolor Professional Thick Lead Art Pencils, 36-Color Set"/>
    <n v="89.86"/>
    <n v="3"/>
    <x v="4218"/>
    <x v="3"/>
    <x v="3"/>
  </r>
  <r>
    <d v="2017-04-14T00:00:00"/>
    <x v="513"/>
    <x v="10"/>
    <x v="0"/>
    <x v="0"/>
    <s v="Xerox 196"/>
    <n v="13.87"/>
    <n v="3"/>
    <x v="1766"/>
    <x v="3"/>
    <x v="3"/>
  </r>
  <r>
    <d v="2017-04-14T00:00:00"/>
    <x v="750"/>
    <x v="24"/>
    <x v="0"/>
    <x v="3"/>
    <s v="Acco 3-Hole Punch"/>
    <n v="8.76"/>
    <n v="2"/>
    <x v="783"/>
    <x v="3"/>
    <x v="3"/>
  </r>
  <r>
    <d v="2017-04-14T00:00:00"/>
    <x v="349"/>
    <x v="20"/>
    <x v="0"/>
    <x v="3"/>
    <s v="Avery Non-Stick Binders"/>
    <n v="10.78"/>
    <n v="3"/>
    <x v="3137"/>
    <x v="3"/>
    <x v="3"/>
  </r>
  <r>
    <d v="2017-04-14T00:00:00"/>
    <x v="349"/>
    <x v="20"/>
    <x v="1"/>
    <x v="11"/>
    <s v="Bush Westfield Collection Bookcases, Fully Assembled"/>
    <n v="242.35"/>
    <n v="3"/>
    <x v="4219"/>
    <x v="3"/>
    <x v="3"/>
  </r>
  <r>
    <d v="2017-04-14T00:00:00"/>
    <x v="360"/>
    <x v="25"/>
    <x v="1"/>
    <x v="11"/>
    <s v="Sauder Cornerstone Collection Library"/>
    <n v="198.27"/>
    <n v="8"/>
    <x v="4220"/>
    <x v="3"/>
    <x v="3"/>
  </r>
  <r>
    <d v="2017-04-14T00:00:00"/>
    <x v="312"/>
    <x v="23"/>
    <x v="1"/>
    <x v="8"/>
    <s v="Tensor Computer Mounted Lamp"/>
    <n v="74.45"/>
    <n v="5"/>
    <x v="1144"/>
    <x v="3"/>
    <x v="3"/>
  </r>
  <r>
    <d v="2017-04-15T00:00:00"/>
    <x v="182"/>
    <x v="25"/>
    <x v="0"/>
    <x v="0"/>
    <s v="Xerox 1967"/>
    <n v="15.55"/>
    <n v="3"/>
    <x v="192"/>
    <x v="3"/>
    <x v="3"/>
  </r>
  <r>
    <d v="2017-04-15T00:00:00"/>
    <x v="489"/>
    <x v="6"/>
    <x v="0"/>
    <x v="4"/>
    <s v="Faber Castell Col-Erase Pencils"/>
    <n v="4.8899999999999997"/>
    <n v="1"/>
    <x v="866"/>
    <x v="3"/>
    <x v="3"/>
  </r>
  <r>
    <d v="2017-04-15T00:00:00"/>
    <x v="512"/>
    <x v="17"/>
    <x v="1"/>
    <x v="8"/>
    <s v="Howard Miller 12&quot; Round Wall Clock"/>
    <n v="196.45"/>
    <n v="5"/>
    <x v="4221"/>
    <x v="3"/>
    <x v="3"/>
  </r>
  <r>
    <d v="2017-04-15T00:00:00"/>
    <x v="270"/>
    <x v="3"/>
    <x v="0"/>
    <x v="0"/>
    <s v="Xerox 1883"/>
    <n v="79.14"/>
    <n v="3"/>
    <x v="543"/>
    <x v="3"/>
    <x v="3"/>
  </r>
  <r>
    <d v="2017-04-15T00:00:00"/>
    <x v="26"/>
    <x v="0"/>
    <x v="0"/>
    <x v="0"/>
    <s v="Xerox 207"/>
    <n v="20.74"/>
    <n v="4"/>
    <x v="416"/>
    <x v="3"/>
    <x v="3"/>
  </r>
  <r>
    <d v="2017-04-15T00:00:00"/>
    <x v="244"/>
    <x v="16"/>
    <x v="0"/>
    <x v="3"/>
    <s v="VariCap6 Expandable Binder"/>
    <n v="15.57"/>
    <n v="3"/>
    <x v="4222"/>
    <x v="3"/>
    <x v="3"/>
  </r>
  <r>
    <d v="2017-04-16T00:00:00"/>
    <x v="485"/>
    <x v="1"/>
    <x v="0"/>
    <x v="4"/>
    <s v="Newell 325"/>
    <n v="16.52"/>
    <n v="5"/>
    <x v="163"/>
    <x v="3"/>
    <x v="3"/>
  </r>
  <r>
    <d v="2017-04-16T00:00:00"/>
    <x v="503"/>
    <x v="10"/>
    <x v="0"/>
    <x v="3"/>
    <s v="SpineVue Locking Slant-D Ring Binders by Cardinal"/>
    <n v="13.71"/>
    <n v="5"/>
    <x v="137"/>
    <x v="3"/>
    <x v="3"/>
  </r>
  <r>
    <d v="2017-04-16T00:00:00"/>
    <x v="264"/>
    <x v="3"/>
    <x v="0"/>
    <x v="2"/>
    <s v="Belkin 19&quot; Vented Equipment Shelf, Black"/>
    <n v="205.92"/>
    <n v="4"/>
    <x v="1966"/>
    <x v="3"/>
    <x v="3"/>
  </r>
  <r>
    <d v="2017-04-16T00:00:00"/>
    <x v="264"/>
    <x v="3"/>
    <x v="1"/>
    <x v="11"/>
    <s v="O'Sullivan Living Dimensions 2-Shelf Bookcases"/>
    <n v="102.83"/>
    <n v="1"/>
    <x v="4223"/>
    <x v="3"/>
    <x v="3"/>
  </r>
  <r>
    <d v="2017-04-16T00:00:00"/>
    <x v="615"/>
    <x v="33"/>
    <x v="0"/>
    <x v="14"/>
    <s v="Compact Automatic Electric Letter Opener"/>
    <n v="477.24"/>
    <n v="4"/>
    <x v="3159"/>
    <x v="3"/>
    <x v="3"/>
  </r>
  <r>
    <d v="2017-04-16T00:00:00"/>
    <x v="615"/>
    <x v="33"/>
    <x v="2"/>
    <x v="9"/>
    <s v="SanDisk Ultra 16 GB MicroSDHC Class 10 Memory Card"/>
    <n v="25.98"/>
    <n v="2"/>
    <x v="1630"/>
    <x v="3"/>
    <x v="3"/>
  </r>
  <r>
    <d v="2017-04-16T00:00:00"/>
    <x v="11"/>
    <x v="0"/>
    <x v="0"/>
    <x v="3"/>
    <s v="Satellite Sectional Post Binders"/>
    <n v="26.05"/>
    <n v="3"/>
    <x v="1238"/>
    <x v="3"/>
    <x v="3"/>
  </r>
  <r>
    <d v="2017-04-16T00:00:00"/>
    <x v="11"/>
    <x v="0"/>
    <x v="0"/>
    <x v="3"/>
    <s v="GBC White Gloss Covers, Plain Front"/>
    <n v="2.9"/>
    <n v="1"/>
    <x v="4224"/>
    <x v="3"/>
    <x v="3"/>
  </r>
  <r>
    <d v="2017-04-16T00:00:00"/>
    <x v="11"/>
    <x v="0"/>
    <x v="0"/>
    <x v="2"/>
    <s v="Tennsco Commercial Shelving"/>
    <n v="32.54"/>
    <n v="2"/>
    <x v="3851"/>
    <x v="3"/>
    <x v="3"/>
  </r>
  <r>
    <d v="2017-04-16T00:00:00"/>
    <x v="618"/>
    <x v="3"/>
    <x v="0"/>
    <x v="12"/>
    <s v="Hoover Commercial SteamVac"/>
    <n v="40.74"/>
    <n v="3"/>
    <x v="2894"/>
    <x v="3"/>
    <x v="3"/>
  </r>
  <r>
    <d v="2017-04-17T00:00:00"/>
    <x v="253"/>
    <x v="26"/>
    <x v="0"/>
    <x v="3"/>
    <s v="Insertable Tab Post Binder Dividers"/>
    <n v="12.03"/>
    <n v="5"/>
    <x v="4225"/>
    <x v="3"/>
    <x v="3"/>
  </r>
  <r>
    <d v="2017-04-17T00:00:00"/>
    <x v="253"/>
    <x v="26"/>
    <x v="2"/>
    <x v="15"/>
    <s v="Lexmark MX611dhe Monochrome Laser Printer"/>
    <n v="2549.9899999999998"/>
    <n v="5"/>
    <x v="4226"/>
    <x v="3"/>
    <x v="3"/>
  </r>
  <r>
    <d v="2017-04-17T00:00:00"/>
    <x v="253"/>
    <x v="26"/>
    <x v="0"/>
    <x v="3"/>
    <s v="GBC VeloBinder Manual Binding System"/>
    <n v="21.59"/>
    <n v="2"/>
    <x v="4227"/>
    <x v="3"/>
    <x v="3"/>
  </r>
  <r>
    <d v="2017-04-17T00:00:00"/>
    <x v="253"/>
    <x v="26"/>
    <x v="0"/>
    <x v="3"/>
    <s v="Cardinal Holdit Business Card Pockets"/>
    <n v="8.9600000000000009"/>
    <n v="6"/>
    <x v="3391"/>
    <x v="3"/>
    <x v="3"/>
  </r>
  <r>
    <d v="2017-04-17T00:00:00"/>
    <x v="253"/>
    <x v="26"/>
    <x v="0"/>
    <x v="0"/>
    <s v="Xerox 225"/>
    <n v="20.74"/>
    <n v="4"/>
    <x v="416"/>
    <x v="3"/>
    <x v="3"/>
  </r>
  <r>
    <d v="2017-04-17T00:00:00"/>
    <x v="100"/>
    <x v="2"/>
    <x v="1"/>
    <x v="8"/>
    <s v="Eldon Executive Woodline II Desk Accessories, Mahogany"/>
    <n v="60.31"/>
    <n v="3"/>
    <x v="1319"/>
    <x v="3"/>
    <x v="3"/>
  </r>
  <r>
    <d v="2017-04-17T00:00:00"/>
    <x v="255"/>
    <x v="3"/>
    <x v="0"/>
    <x v="0"/>
    <s v="Rediform S.O.S. 1-Up Phone Message Bk, 4-1/4x3-1/16 Bk, 1 Form/Pg, 40 Messages/Bk, 3/Pk"/>
    <n v="28.14"/>
    <n v="3"/>
    <x v="4228"/>
    <x v="3"/>
    <x v="3"/>
  </r>
  <r>
    <d v="2017-04-17T00:00:00"/>
    <x v="255"/>
    <x v="3"/>
    <x v="0"/>
    <x v="1"/>
    <s v="Avery 517"/>
    <n v="7.38"/>
    <n v="2"/>
    <x v="1540"/>
    <x v="3"/>
    <x v="3"/>
  </r>
  <r>
    <d v="2017-04-17T00:00:00"/>
    <x v="255"/>
    <x v="3"/>
    <x v="0"/>
    <x v="7"/>
    <s v="Stockwell Push Pins"/>
    <n v="10.9"/>
    <n v="5"/>
    <x v="333"/>
    <x v="3"/>
    <x v="3"/>
  </r>
  <r>
    <d v="2017-04-17T00:00:00"/>
    <x v="255"/>
    <x v="3"/>
    <x v="2"/>
    <x v="9"/>
    <s v="Logitech Wireless Touch Keyboard K400"/>
    <n v="274.89"/>
    <n v="11"/>
    <x v="4229"/>
    <x v="3"/>
    <x v="3"/>
  </r>
  <r>
    <d v="2017-04-17T00:00:00"/>
    <x v="255"/>
    <x v="3"/>
    <x v="0"/>
    <x v="1"/>
    <s v="Avery 474"/>
    <n v="23.04"/>
    <n v="8"/>
    <x v="4230"/>
    <x v="3"/>
    <x v="3"/>
  </r>
  <r>
    <d v="2017-04-17T00:00:00"/>
    <x v="255"/>
    <x v="3"/>
    <x v="1"/>
    <x v="5"/>
    <s v="Global Wood Trimmed Manager's Task Chair, Khaki"/>
    <n v="218.35"/>
    <n v="3"/>
    <x v="4193"/>
    <x v="3"/>
    <x v="3"/>
  </r>
  <r>
    <d v="2017-04-17T00:00:00"/>
    <x v="688"/>
    <x v="1"/>
    <x v="0"/>
    <x v="2"/>
    <s v="Carina Media Storage Towers in Natural &amp; Black"/>
    <n v="195.14"/>
    <n v="4"/>
    <x v="4231"/>
    <x v="3"/>
    <x v="3"/>
  </r>
  <r>
    <d v="2017-04-20T00:00:00"/>
    <x v="694"/>
    <x v="1"/>
    <x v="1"/>
    <x v="8"/>
    <s v="Eldon Cleatmat Chair Mats for Medium Pile Carpets"/>
    <n v="44.4"/>
    <n v="2"/>
    <x v="4232"/>
    <x v="3"/>
    <x v="3"/>
  </r>
  <r>
    <d v="2017-04-20T00:00:00"/>
    <x v="755"/>
    <x v="2"/>
    <x v="1"/>
    <x v="8"/>
    <s v="Computer Room Manger, 14&quot;"/>
    <n v="51.97"/>
    <n v="2"/>
    <x v="1156"/>
    <x v="3"/>
    <x v="3"/>
  </r>
  <r>
    <d v="2017-04-20T00:00:00"/>
    <x v="755"/>
    <x v="2"/>
    <x v="0"/>
    <x v="2"/>
    <s v="Sortfiler Multipurpose Personal File Organizer, Black"/>
    <n v="51.34"/>
    <n v="3"/>
    <x v="436"/>
    <x v="3"/>
    <x v="3"/>
  </r>
  <r>
    <d v="2017-04-20T00:00:00"/>
    <x v="755"/>
    <x v="2"/>
    <x v="0"/>
    <x v="2"/>
    <s v="Deluxe Rollaway Locking File with Drawer"/>
    <n v="332.7"/>
    <n v="1"/>
    <x v="4233"/>
    <x v="3"/>
    <x v="3"/>
  </r>
  <r>
    <d v="2017-04-20T00:00:00"/>
    <x v="755"/>
    <x v="2"/>
    <x v="1"/>
    <x v="8"/>
    <s v="Executive Impressions 12&quot; Wall Clock"/>
    <n v="42.41"/>
    <n v="3"/>
    <x v="3159"/>
    <x v="3"/>
    <x v="3"/>
  </r>
  <r>
    <d v="2017-04-20T00:00:00"/>
    <x v="605"/>
    <x v="1"/>
    <x v="1"/>
    <x v="5"/>
    <s v="DMI Arturo Collection Mission-style Design Wood Chair"/>
    <n v="317.06"/>
    <n v="3"/>
    <x v="341"/>
    <x v="3"/>
    <x v="3"/>
  </r>
  <r>
    <d v="2017-04-20T00:00:00"/>
    <x v="605"/>
    <x v="1"/>
    <x v="0"/>
    <x v="4"/>
    <s v="Lumber Crayons"/>
    <n v="15.76"/>
    <n v="2"/>
    <x v="339"/>
    <x v="3"/>
    <x v="3"/>
  </r>
  <r>
    <d v="2017-04-20T00:00:00"/>
    <x v="605"/>
    <x v="1"/>
    <x v="1"/>
    <x v="8"/>
    <s v="Master Caster Door Stop, Large Neon Orange"/>
    <n v="14.56"/>
    <n v="5"/>
    <x v="4234"/>
    <x v="3"/>
    <x v="3"/>
  </r>
  <r>
    <d v="2017-04-20T00:00:00"/>
    <x v="107"/>
    <x v="14"/>
    <x v="0"/>
    <x v="3"/>
    <s v="Premium Transparent Presentation Covers by GBC"/>
    <n v="146.86000000000001"/>
    <n v="7"/>
    <x v="206"/>
    <x v="3"/>
    <x v="3"/>
  </r>
  <r>
    <d v="2017-04-20T00:00:00"/>
    <x v="107"/>
    <x v="14"/>
    <x v="0"/>
    <x v="3"/>
    <s v="Cardinal EasyOpen D-Ring Binders"/>
    <n v="36.56"/>
    <n v="4"/>
    <x v="4235"/>
    <x v="3"/>
    <x v="3"/>
  </r>
  <r>
    <d v="2017-04-20T00:00:00"/>
    <x v="671"/>
    <x v="10"/>
    <x v="0"/>
    <x v="2"/>
    <s v="Tennsco 6- and 18-Compartment Lockers"/>
    <n v="848.54"/>
    <n v="4"/>
    <x v="4236"/>
    <x v="3"/>
    <x v="3"/>
  </r>
  <r>
    <d v="2017-04-20T00:00:00"/>
    <x v="671"/>
    <x v="10"/>
    <x v="0"/>
    <x v="3"/>
    <s v="Wilson Jones Clip &amp; Carry Folder Binder Tool for Ring Binders, Clear"/>
    <n v="8.6999999999999993"/>
    <n v="5"/>
    <x v="4237"/>
    <x v="3"/>
    <x v="3"/>
  </r>
  <r>
    <d v="2017-04-20T00:00:00"/>
    <x v="671"/>
    <x v="10"/>
    <x v="2"/>
    <x v="6"/>
    <s v="Avaya 5410 Digital phone"/>
    <n v="122.38"/>
    <n v="3"/>
    <x v="3181"/>
    <x v="3"/>
    <x v="3"/>
  </r>
  <r>
    <d v="2017-04-21T00:00:00"/>
    <x v="373"/>
    <x v="0"/>
    <x v="0"/>
    <x v="12"/>
    <s v="Acco 7-Outlet Masterpiece Power Center, Wihtout Fax/Phone Line Protection"/>
    <n v="97.26"/>
    <n v="4"/>
    <x v="4238"/>
    <x v="3"/>
    <x v="3"/>
  </r>
  <r>
    <d v="2017-04-21T00:00:00"/>
    <x v="218"/>
    <x v="0"/>
    <x v="0"/>
    <x v="3"/>
    <s v="Avery Non-Stick Binders"/>
    <n v="2.69"/>
    <n v="3"/>
    <x v="4239"/>
    <x v="3"/>
    <x v="3"/>
  </r>
  <r>
    <d v="2017-04-21T00:00:00"/>
    <x v="218"/>
    <x v="0"/>
    <x v="0"/>
    <x v="3"/>
    <s v="UniKeep View Case Binders"/>
    <n v="2.93"/>
    <n v="3"/>
    <x v="1660"/>
    <x v="3"/>
    <x v="3"/>
  </r>
  <r>
    <d v="2017-04-21T00:00:00"/>
    <x v="677"/>
    <x v="22"/>
    <x v="2"/>
    <x v="9"/>
    <s v="Verbatim Slim CD and DVD Storage Cases, 50/Pack"/>
    <n v="11.54"/>
    <n v="1"/>
    <x v="2463"/>
    <x v="3"/>
    <x v="3"/>
  </r>
  <r>
    <d v="2017-04-21T00:00:00"/>
    <x v="677"/>
    <x v="22"/>
    <x v="1"/>
    <x v="8"/>
    <s v="Eldon Advantage Foldable Chair Mats for Low Pile Carpets"/>
    <n v="162.6"/>
    <n v="3"/>
    <x v="4240"/>
    <x v="3"/>
    <x v="3"/>
  </r>
  <r>
    <d v="2017-04-21T00:00:00"/>
    <x v="744"/>
    <x v="36"/>
    <x v="1"/>
    <x v="5"/>
    <s v="Global Fabric Manager's Chair, Dark Gray"/>
    <n v="908.82"/>
    <n v="9"/>
    <x v="4241"/>
    <x v="3"/>
    <x v="3"/>
  </r>
  <r>
    <d v="2017-04-21T00:00:00"/>
    <x v="549"/>
    <x v="0"/>
    <x v="2"/>
    <x v="9"/>
    <s v="LogitechÂ LS21 Speaker System - PC Multimedia - 2.1-CH - Wired"/>
    <n v="47.98"/>
    <n v="3"/>
    <x v="573"/>
    <x v="3"/>
    <x v="3"/>
  </r>
  <r>
    <d v="2017-04-21T00:00:00"/>
    <x v="549"/>
    <x v="0"/>
    <x v="0"/>
    <x v="0"/>
    <s v="Xerox 230"/>
    <n v="20.74"/>
    <n v="4"/>
    <x v="416"/>
    <x v="3"/>
    <x v="3"/>
  </r>
  <r>
    <d v="2017-04-22T00:00:00"/>
    <x v="95"/>
    <x v="3"/>
    <x v="1"/>
    <x v="8"/>
    <s v="Eldon Stackable Tray, Side-Load, Legal, Smoke"/>
    <n v="18.28"/>
    <n v="2"/>
    <x v="113"/>
    <x v="3"/>
    <x v="3"/>
  </r>
  <r>
    <d v="2017-04-22T00:00:00"/>
    <x v="690"/>
    <x v="2"/>
    <x v="1"/>
    <x v="8"/>
    <s v="Tenex 46&quot; x 60&quot; Computer Anti-Static Chairmat, Rectangular Shaped"/>
    <n v="254.35"/>
    <n v="3"/>
    <x v="62"/>
    <x v="3"/>
    <x v="3"/>
  </r>
  <r>
    <d v="2017-04-22T00:00:00"/>
    <x v="664"/>
    <x v="4"/>
    <x v="0"/>
    <x v="2"/>
    <s v="Tennsco Double-Tier Lockers"/>
    <n v="675.06"/>
    <n v="3"/>
    <x v="4242"/>
    <x v="3"/>
    <x v="3"/>
  </r>
  <r>
    <d v="2017-04-23T00:00:00"/>
    <x v="779"/>
    <x v="20"/>
    <x v="0"/>
    <x v="12"/>
    <s v="Tripp Lite Isotel 6 Outlet Surge Protector with Fax/Modem Protection"/>
    <n v="121.94"/>
    <n v="2"/>
    <x v="4243"/>
    <x v="3"/>
    <x v="3"/>
  </r>
  <r>
    <d v="2017-04-23T00:00:00"/>
    <x v="779"/>
    <x v="20"/>
    <x v="0"/>
    <x v="14"/>
    <s v="Acme 10&quot; Easy Grip Assistive Scissors"/>
    <n v="122.71"/>
    <n v="7"/>
    <x v="4244"/>
    <x v="3"/>
    <x v="3"/>
  </r>
  <r>
    <d v="2017-04-23T00:00:00"/>
    <x v="573"/>
    <x v="18"/>
    <x v="2"/>
    <x v="9"/>
    <s v="TRENDnet 56K USB 2.0 Phone, Internet and Fax Modem"/>
    <n v="155.34"/>
    <n v="6"/>
    <x v="4245"/>
    <x v="3"/>
    <x v="3"/>
  </r>
  <r>
    <d v="2017-04-23T00:00:00"/>
    <x v="210"/>
    <x v="20"/>
    <x v="0"/>
    <x v="14"/>
    <s v="Fiskars Softgrip Scissors"/>
    <n v="54.9"/>
    <n v="5"/>
    <x v="2623"/>
    <x v="3"/>
    <x v="3"/>
  </r>
  <r>
    <d v="2017-04-23T00:00:00"/>
    <x v="480"/>
    <x v="10"/>
    <x v="0"/>
    <x v="3"/>
    <s v="XtraLife ClearVue Slant-D Ring Binders by Cardinal"/>
    <n v="11.76"/>
    <n v="5"/>
    <x v="4246"/>
    <x v="3"/>
    <x v="3"/>
  </r>
  <r>
    <d v="2017-04-23T00:00:00"/>
    <x v="480"/>
    <x v="10"/>
    <x v="0"/>
    <x v="0"/>
    <s v="Xerox 195"/>
    <n v="5.34"/>
    <n v="1"/>
    <x v="2461"/>
    <x v="3"/>
    <x v="3"/>
  </r>
  <r>
    <d v="2017-04-23T00:00:00"/>
    <x v="705"/>
    <x v="3"/>
    <x v="1"/>
    <x v="8"/>
    <s v="DAX Two-Tone Rosewood/Black Document Frame, Desktop, 5 x 7"/>
    <n v="66.36"/>
    <n v="7"/>
    <x v="4247"/>
    <x v="3"/>
    <x v="3"/>
  </r>
  <r>
    <d v="2017-04-23T00:00:00"/>
    <x v="705"/>
    <x v="3"/>
    <x v="0"/>
    <x v="3"/>
    <s v="GBC Durable Plastic Covers"/>
    <n v="92.88"/>
    <n v="6"/>
    <x v="1913"/>
    <x v="3"/>
    <x v="3"/>
  </r>
  <r>
    <d v="2017-04-23T00:00:00"/>
    <x v="705"/>
    <x v="3"/>
    <x v="1"/>
    <x v="8"/>
    <s v="Eldon 500 Class Desk Accessories"/>
    <n v="24.14"/>
    <n v="2"/>
    <x v="2333"/>
    <x v="3"/>
    <x v="3"/>
  </r>
  <r>
    <d v="2017-04-23T00:00:00"/>
    <x v="672"/>
    <x v="15"/>
    <x v="1"/>
    <x v="11"/>
    <s v="O'Sullivan 4-Shelf Bookcase in Odessa Pine"/>
    <n v="387.14"/>
    <n v="4"/>
    <x v="4248"/>
    <x v="3"/>
    <x v="3"/>
  </r>
  <r>
    <d v="2017-04-23T00:00:00"/>
    <x v="672"/>
    <x v="15"/>
    <x v="2"/>
    <x v="9"/>
    <s v="Maxell 4.7GB DVD-R"/>
    <n v="45.41"/>
    <n v="2"/>
    <x v="2537"/>
    <x v="3"/>
    <x v="3"/>
  </r>
  <r>
    <d v="2017-04-23T00:00:00"/>
    <x v="672"/>
    <x v="15"/>
    <x v="1"/>
    <x v="8"/>
    <s v="Tenex Chairmats For Use with Hard Floors"/>
    <n v="77.95"/>
    <n v="3"/>
    <x v="4249"/>
    <x v="3"/>
    <x v="3"/>
  </r>
  <r>
    <d v="2017-04-23T00:00:00"/>
    <x v="672"/>
    <x v="15"/>
    <x v="0"/>
    <x v="1"/>
    <s v="Avery 496"/>
    <n v="3"/>
    <n v="1"/>
    <x v="3569"/>
    <x v="3"/>
    <x v="3"/>
  </r>
  <r>
    <d v="2017-04-23T00:00:00"/>
    <x v="703"/>
    <x v="26"/>
    <x v="0"/>
    <x v="10"/>
    <s v="Staple envelope"/>
    <n v="18.690000000000001"/>
    <n v="2"/>
    <x v="2427"/>
    <x v="3"/>
    <x v="3"/>
  </r>
  <r>
    <d v="2017-04-23T00:00:00"/>
    <x v="703"/>
    <x v="26"/>
    <x v="1"/>
    <x v="8"/>
    <s v="Eldon ImÃ ge Series Desk Accessories, Clear"/>
    <n v="11.66"/>
    <n v="3"/>
    <x v="318"/>
    <x v="3"/>
    <x v="3"/>
  </r>
  <r>
    <d v="2017-04-24T00:00:00"/>
    <x v="105"/>
    <x v="2"/>
    <x v="0"/>
    <x v="12"/>
    <s v="Acco Smartsocket Table Surge Protector, 6 Color-Coded Adapter Outlets"/>
    <n v="99.28"/>
    <n v="2"/>
    <x v="4250"/>
    <x v="3"/>
    <x v="3"/>
  </r>
  <r>
    <d v="2017-04-24T00:00:00"/>
    <x v="105"/>
    <x v="2"/>
    <x v="0"/>
    <x v="3"/>
    <s v="Avery Reinforcements for Hole-Punch Pages"/>
    <n v="1.19"/>
    <n v="2"/>
    <x v="4251"/>
    <x v="3"/>
    <x v="3"/>
  </r>
  <r>
    <d v="2017-04-24T00:00:00"/>
    <x v="105"/>
    <x v="2"/>
    <x v="0"/>
    <x v="3"/>
    <s v="GBC ProClick Spines for 32-Hole Punch"/>
    <n v="7.52"/>
    <n v="2"/>
    <x v="2884"/>
    <x v="3"/>
    <x v="3"/>
  </r>
  <r>
    <d v="2017-04-24T00:00:00"/>
    <x v="85"/>
    <x v="16"/>
    <x v="0"/>
    <x v="2"/>
    <s v="Sensible Storage WireTech Storage Systems"/>
    <n v="113.57"/>
    <n v="2"/>
    <x v="4252"/>
    <x v="3"/>
    <x v="3"/>
  </r>
  <r>
    <d v="2017-04-24T00:00:00"/>
    <x v="588"/>
    <x v="3"/>
    <x v="0"/>
    <x v="7"/>
    <s v="Colored Push Pins"/>
    <n v="1.81"/>
    <n v="1"/>
    <x v="574"/>
    <x v="3"/>
    <x v="3"/>
  </r>
  <r>
    <d v="2017-04-24T00:00:00"/>
    <x v="743"/>
    <x v="12"/>
    <x v="2"/>
    <x v="6"/>
    <s v="AT&amp;T 841000 Phone"/>
    <n v="552"/>
    <n v="10"/>
    <x v="2179"/>
    <x v="3"/>
    <x v="3"/>
  </r>
  <r>
    <d v="2017-04-24T00:00:00"/>
    <x v="637"/>
    <x v="43"/>
    <x v="2"/>
    <x v="9"/>
    <s v="V7 USB Numeric Keypad"/>
    <n v="69.98"/>
    <n v="2"/>
    <x v="4253"/>
    <x v="3"/>
    <x v="3"/>
  </r>
  <r>
    <d v="2017-04-24T00:00:00"/>
    <x v="721"/>
    <x v="1"/>
    <x v="0"/>
    <x v="3"/>
    <s v="Acco Data Flex Cable Posts For Top &amp; Bottom Load Binders, 6&quot; Capacity"/>
    <n v="10.43"/>
    <n v="5"/>
    <x v="15"/>
    <x v="3"/>
    <x v="3"/>
  </r>
  <r>
    <d v="2017-04-24T00:00:00"/>
    <x v="721"/>
    <x v="1"/>
    <x v="0"/>
    <x v="2"/>
    <s v="Safco Industrial Wire Shelving System"/>
    <n v="72.78"/>
    <n v="1"/>
    <x v="1871"/>
    <x v="3"/>
    <x v="3"/>
  </r>
  <r>
    <d v="2017-04-25T00:00:00"/>
    <x v="2"/>
    <x v="3"/>
    <x v="0"/>
    <x v="3"/>
    <s v="Cardinal Slant-D Ring Binder, Heavy Gauge Vinyl"/>
    <n v="13.9"/>
    <n v="2"/>
    <x v="662"/>
    <x v="3"/>
    <x v="3"/>
  </r>
  <r>
    <d v="2017-04-25T00:00:00"/>
    <x v="672"/>
    <x v="15"/>
    <x v="0"/>
    <x v="4"/>
    <s v="Newell 312"/>
    <n v="42.05"/>
    <n v="9"/>
    <x v="1803"/>
    <x v="3"/>
    <x v="3"/>
  </r>
  <r>
    <d v="2017-04-25T00:00:00"/>
    <x v="672"/>
    <x v="15"/>
    <x v="0"/>
    <x v="4"/>
    <s v="Stanley Bostitch Contemporary Electric Pencil Sharpeners"/>
    <n v="67.92"/>
    <n v="5"/>
    <x v="1084"/>
    <x v="3"/>
    <x v="3"/>
  </r>
  <r>
    <d v="2017-04-25T00:00:00"/>
    <x v="420"/>
    <x v="12"/>
    <x v="0"/>
    <x v="4"/>
    <s v="Newell 318"/>
    <n v="8.9"/>
    <n v="4"/>
    <x v="1494"/>
    <x v="3"/>
    <x v="3"/>
  </r>
  <r>
    <d v="2017-04-25T00:00:00"/>
    <x v="172"/>
    <x v="3"/>
    <x v="0"/>
    <x v="0"/>
    <s v="Telephone Message Books with Fax/Mobile Section, 5 1/2&quot; x 3 3/16&quot;"/>
    <n v="19.05"/>
    <n v="3"/>
    <x v="4254"/>
    <x v="3"/>
    <x v="3"/>
  </r>
  <r>
    <d v="2017-04-25T00:00:00"/>
    <x v="172"/>
    <x v="3"/>
    <x v="0"/>
    <x v="3"/>
    <s v="Surelock Post Binders"/>
    <n v="73.34"/>
    <n v="3"/>
    <x v="4255"/>
    <x v="3"/>
    <x v="3"/>
  </r>
  <r>
    <d v="2017-04-25T00:00:00"/>
    <x v="25"/>
    <x v="3"/>
    <x v="2"/>
    <x v="9"/>
    <s v="Sony 64GB Class 10 Micro SDHC R40 Memory Card"/>
    <n v="107.97"/>
    <n v="3"/>
    <x v="2674"/>
    <x v="3"/>
    <x v="3"/>
  </r>
  <r>
    <d v="2017-04-25T00:00:00"/>
    <x v="556"/>
    <x v="3"/>
    <x v="1"/>
    <x v="11"/>
    <s v="Bush Westfield Collection Bookcases, Medium Cherry Finish"/>
    <n v="344.98"/>
    <n v="7"/>
    <x v="2945"/>
    <x v="3"/>
    <x v="3"/>
  </r>
  <r>
    <d v="2017-04-26T00:00:00"/>
    <x v="768"/>
    <x v="0"/>
    <x v="1"/>
    <x v="8"/>
    <s v="DAX Value U-Channel Document Frames, Easel Back"/>
    <n v="1.99"/>
    <n v="1"/>
    <x v="3347"/>
    <x v="3"/>
    <x v="3"/>
  </r>
  <r>
    <d v="2017-04-26T00:00:00"/>
    <x v="675"/>
    <x v="22"/>
    <x v="0"/>
    <x v="0"/>
    <s v="Strathmore Photo Mount Cards"/>
    <n v="20.34"/>
    <n v="3"/>
    <x v="155"/>
    <x v="3"/>
    <x v="3"/>
  </r>
  <r>
    <d v="2017-04-26T00:00:00"/>
    <x v="675"/>
    <x v="22"/>
    <x v="0"/>
    <x v="1"/>
    <s v="Avery 478"/>
    <n v="39.28"/>
    <n v="8"/>
    <x v="4256"/>
    <x v="3"/>
    <x v="3"/>
  </r>
  <r>
    <d v="2017-04-27T00:00:00"/>
    <x v="755"/>
    <x v="0"/>
    <x v="0"/>
    <x v="1"/>
    <s v="Avery Address/Shipping Labels for Typewriters, 4&quot; x 2&quot;"/>
    <n v="33.119999999999997"/>
    <n v="4"/>
    <x v="3296"/>
    <x v="3"/>
    <x v="3"/>
  </r>
  <r>
    <d v="2017-04-27T00:00:00"/>
    <x v="755"/>
    <x v="0"/>
    <x v="1"/>
    <x v="11"/>
    <s v="Sauder Barrister Bookcases"/>
    <n v="220.27"/>
    <n v="4"/>
    <x v="4257"/>
    <x v="3"/>
    <x v="3"/>
  </r>
  <r>
    <d v="2017-04-27T00:00:00"/>
    <x v="358"/>
    <x v="3"/>
    <x v="0"/>
    <x v="4"/>
    <s v="Boston School Pro Electric Pencil Sharpener, 1670"/>
    <n v="123.92"/>
    <n v="4"/>
    <x v="4258"/>
    <x v="3"/>
    <x v="3"/>
  </r>
  <r>
    <d v="2017-04-27T00:00:00"/>
    <x v="358"/>
    <x v="3"/>
    <x v="0"/>
    <x v="4"/>
    <s v="Newell Chalk Holder"/>
    <n v="12.39"/>
    <n v="3"/>
    <x v="1974"/>
    <x v="3"/>
    <x v="3"/>
  </r>
  <r>
    <d v="2017-04-27T00:00:00"/>
    <x v="358"/>
    <x v="3"/>
    <x v="0"/>
    <x v="4"/>
    <s v="Boston Home &amp; Office Model 2000 Electric Pencil Sharpeners"/>
    <n v="47.3"/>
    <n v="2"/>
    <x v="1512"/>
    <x v="3"/>
    <x v="3"/>
  </r>
  <r>
    <d v="2017-04-27T00:00:00"/>
    <x v="700"/>
    <x v="22"/>
    <x v="1"/>
    <x v="8"/>
    <s v="Luxo Economy Swing Arm Lamp"/>
    <n v="139.58000000000001"/>
    <n v="7"/>
    <x v="4259"/>
    <x v="3"/>
    <x v="3"/>
  </r>
  <r>
    <d v="2017-04-28T00:00:00"/>
    <x v="91"/>
    <x v="2"/>
    <x v="0"/>
    <x v="2"/>
    <s v="Sterilite Officeware Hinged File Box"/>
    <n v="8.3800000000000008"/>
    <n v="1"/>
    <x v="1881"/>
    <x v="3"/>
    <x v="3"/>
  </r>
  <r>
    <d v="2017-04-28T00:00:00"/>
    <x v="91"/>
    <x v="2"/>
    <x v="0"/>
    <x v="4"/>
    <s v="Newell 341"/>
    <n v="6.85"/>
    <n v="2"/>
    <x v="4260"/>
    <x v="3"/>
    <x v="3"/>
  </r>
  <r>
    <d v="2017-04-28T00:00:00"/>
    <x v="304"/>
    <x v="25"/>
    <x v="0"/>
    <x v="12"/>
    <s v="Harmony HEPA Quiet Air Purifiers"/>
    <n v="28.08"/>
    <n v="3"/>
    <x v="4261"/>
    <x v="3"/>
    <x v="3"/>
  </r>
  <r>
    <d v="2017-04-28T00:00:00"/>
    <x v="219"/>
    <x v="16"/>
    <x v="2"/>
    <x v="6"/>
    <s v="Samsung Galaxy S4 Mini"/>
    <n v="751.98"/>
    <n v="2"/>
    <x v="4262"/>
    <x v="3"/>
    <x v="3"/>
  </r>
  <r>
    <d v="2017-04-29T00:00:00"/>
    <x v="76"/>
    <x v="10"/>
    <x v="1"/>
    <x v="13"/>
    <s v="SAFCO PlanMaster Heigh-Adjustable Drafting Table Base, 43w x 30d x 30-37h, Black"/>
    <n v="1048.3499999999999"/>
    <n v="5"/>
    <x v="4263"/>
    <x v="3"/>
    <x v="3"/>
  </r>
  <r>
    <d v="2017-04-29T00:00:00"/>
    <x v="73"/>
    <x v="23"/>
    <x v="0"/>
    <x v="1"/>
    <s v="Color-Coded Legal Exhibit Labels"/>
    <n v="4.91"/>
    <n v="1"/>
    <x v="4148"/>
    <x v="3"/>
    <x v="3"/>
  </r>
  <r>
    <d v="2017-04-30T00:00:00"/>
    <x v="729"/>
    <x v="20"/>
    <x v="0"/>
    <x v="10"/>
    <s v="#10-4 1/8&quot; x 9 1/2&quot; Premium Diagonal Seam Envelopes"/>
    <n v="62.96"/>
    <n v="4"/>
    <x v="4264"/>
    <x v="3"/>
    <x v="3"/>
  </r>
  <r>
    <d v="2017-04-30T00:00:00"/>
    <x v="87"/>
    <x v="2"/>
    <x v="2"/>
    <x v="6"/>
    <s v="Polycom SoundPoint IP 450 VoIP phone"/>
    <n v="677.58"/>
    <n v="5"/>
    <x v="4265"/>
    <x v="3"/>
    <x v="3"/>
  </r>
  <r>
    <d v="2017-04-30T00:00:00"/>
    <x v="87"/>
    <x v="2"/>
    <x v="0"/>
    <x v="3"/>
    <s v="GBC VeloBind Cover Sets"/>
    <n v="13.9"/>
    <n v="3"/>
    <x v="4266"/>
    <x v="3"/>
    <x v="3"/>
  </r>
  <r>
    <d v="2017-04-30T00:00:00"/>
    <x v="326"/>
    <x v="16"/>
    <x v="0"/>
    <x v="1"/>
    <s v="Avery 474"/>
    <n v="4.6100000000000003"/>
    <n v="2"/>
    <x v="688"/>
    <x v="3"/>
    <x v="3"/>
  </r>
  <r>
    <d v="2017-04-30T00:00:00"/>
    <x v="326"/>
    <x v="16"/>
    <x v="0"/>
    <x v="4"/>
    <s v="Staples in misc. colors"/>
    <n v="15.53"/>
    <n v="3"/>
    <x v="4267"/>
    <x v="3"/>
    <x v="3"/>
  </r>
  <r>
    <d v="2017-04-30T00:00:00"/>
    <x v="326"/>
    <x v="16"/>
    <x v="0"/>
    <x v="1"/>
    <s v="Avery 499"/>
    <n v="11.95"/>
    <n v="3"/>
    <x v="2014"/>
    <x v="3"/>
    <x v="3"/>
  </r>
  <r>
    <d v="2017-04-30T00:00:00"/>
    <x v="531"/>
    <x v="16"/>
    <x v="1"/>
    <x v="8"/>
    <s v="3M Hangers With Command Adhesive"/>
    <n v="23.68"/>
    <n v="8"/>
    <x v="113"/>
    <x v="3"/>
    <x v="3"/>
  </r>
  <r>
    <d v="2017-04-30T00:00:00"/>
    <x v="531"/>
    <x v="16"/>
    <x v="2"/>
    <x v="9"/>
    <s v="Maxell 4.7GB DVD+R 5/Pack"/>
    <n v="2.38"/>
    <n v="3"/>
    <x v="1732"/>
    <x v="3"/>
    <x v="3"/>
  </r>
  <r>
    <d v="2017-04-30T00:00:00"/>
    <x v="467"/>
    <x v="10"/>
    <x v="0"/>
    <x v="0"/>
    <s v="Xerox 222"/>
    <n v="10.37"/>
    <n v="2"/>
    <x v="316"/>
    <x v="3"/>
    <x v="3"/>
  </r>
  <r>
    <d v="2017-04-30T00:00:00"/>
    <x v="685"/>
    <x v="37"/>
    <x v="0"/>
    <x v="1"/>
    <s v="Avery 5"/>
    <n v="5.76"/>
    <n v="2"/>
    <x v="1218"/>
    <x v="3"/>
    <x v="3"/>
  </r>
  <r>
    <d v="2017-04-30T00:00:00"/>
    <x v="529"/>
    <x v="1"/>
    <x v="0"/>
    <x v="3"/>
    <s v="GBC Linen Binding Covers"/>
    <n v="43.37"/>
    <n v="7"/>
    <x v="4268"/>
    <x v="3"/>
    <x v="3"/>
  </r>
  <r>
    <d v="2017-04-30T00:00:00"/>
    <x v="525"/>
    <x v="3"/>
    <x v="0"/>
    <x v="0"/>
    <s v="Xerox 1919"/>
    <n v="163.96"/>
    <n v="4"/>
    <x v="4269"/>
    <x v="3"/>
    <x v="3"/>
  </r>
  <r>
    <d v="2017-04-30T00:00:00"/>
    <x v="351"/>
    <x v="3"/>
    <x v="1"/>
    <x v="8"/>
    <s v="Seth Thomas 16&quot; Steel Case Clock"/>
    <n v="64.959999999999994"/>
    <n v="2"/>
    <x v="4270"/>
    <x v="3"/>
    <x v="3"/>
  </r>
  <r>
    <d v="2017-04-30T00:00:00"/>
    <x v="351"/>
    <x v="3"/>
    <x v="0"/>
    <x v="10"/>
    <s v="#10- 4 1/8&quot; x 9 1/2&quot; Security-Tint Envelopes"/>
    <n v="30.56"/>
    <n v="4"/>
    <x v="2987"/>
    <x v="3"/>
    <x v="3"/>
  </r>
  <r>
    <d v="2017-04-30T00:00:00"/>
    <x v="400"/>
    <x v="3"/>
    <x v="0"/>
    <x v="4"/>
    <s v="Faber Castell Col-Erase Pencils"/>
    <n v="9.7799999999999994"/>
    <n v="2"/>
    <x v="4271"/>
    <x v="3"/>
    <x v="3"/>
  </r>
  <r>
    <d v="2017-04-30T00:00:00"/>
    <x v="327"/>
    <x v="3"/>
    <x v="0"/>
    <x v="3"/>
    <s v="Fellowes Black Plastic Comb Bindings"/>
    <n v="23.24"/>
    <n v="5"/>
    <x v="4272"/>
    <x v="3"/>
    <x v="3"/>
  </r>
  <r>
    <d v="2017-04-30T00:00:00"/>
    <x v="772"/>
    <x v="16"/>
    <x v="0"/>
    <x v="3"/>
    <s v="Acco PRESSTEX Data Binder with Storage Hooks, Light Blue, 9 1/2&quot; X 11&quot;"/>
    <n v="4.84"/>
    <n v="3"/>
    <x v="4200"/>
    <x v="3"/>
    <x v="3"/>
  </r>
  <r>
    <d v="2017-04-30T00:00:00"/>
    <x v="772"/>
    <x v="16"/>
    <x v="1"/>
    <x v="8"/>
    <s v="Tenex B1-RE Series Chair Mats for Low Pile Carpets"/>
    <n v="220.7"/>
    <n v="6"/>
    <x v="2411"/>
    <x v="3"/>
    <x v="3"/>
  </r>
  <r>
    <d v="2017-05-01T00:00:00"/>
    <x v="694"/>
    <x v="13"/>
    <x v="2"/>
    <x v="9"/>
    <s v="Maxell 74 Minute CDR, 10/Pack"/>
    <n v="48.9"/>
    <n v="5"/>
    <x v="289"/>
    <x v="3"/>
    <x v="4"/>
  </r>
  <r>
    <d v="2017-05-01T00:00:00"/>
    <x v="740"/>
    <x v="16"/>
    <x v="0"/>
    <x v="14"/>
    <s v="Kleencut Forged Office Shears by Acme United Corporation"/>
    <n v="3.33"/>
    <n v="2"/>
    <x v="3147"/>
    <x v="3"/>
    <x v="4"/>
  </r>
  <r>
    <d v="2017-05-01T00:00:00"/>
    <x v="740"/>
    <x v="16"/>
    <x v="1"/>
    <x v="13"/>
    <s v="Bush Advantage Collection Racetrack Conference Table"/>
    <n v="933.26"/>
    <n v="4"/>
    <x v="4273"/>
    <x v="3"/>
    <x v="4"/>
  </r>
  <r>
    <d v="2017-05-01T00:00:00"/>
    <x v="740"/>
    <x v="16"/>
    <x v="1"/>
    <x v="5"/>
    <s v="HON 5400 Series Task Chairs for Big and Tall"/>
    <n v="2803.92"/>
    <n v="5"/>
    <x v="62"/>
    <x v="3"/>
    <x v="4"/>
  </r>
  <r>
    <d v="2017-05-01T00:00:00"/>
    <x v="316"/>
    <x v="16"/>
    <x v="1"/>
    <x v="11"/>
    <s v="Bush Somerset Collection Bookcase"/>
    <n v="314.35000000000002"/>
    <n v="3"/>
    <x v="4274"/>
    <x v="3"/>
    <x v="4"/>
  </r>
  <r>
    <d v="2017-05-01T00:00:00"/>
    <x v="316"/>
    <x v="16"/>
    <x v="0"/>
    <x v="1"/>
    <s v="Avery 492"/>
    <n v="4.6100000000000003"/>
    <n v="2"/>
    <x v="366"/>
    <x v="3"/>
    <x v="4"/>
  </r>
  <r>
    <d v="2017-05-02T00:00:00"/>
    <x v="360"/>
    <x v="23"/>
    <x v="1"/>
    <x v="8"/>
    <s v="Eldon Advantage Chair Mats for Low to Medium Pile Carpets"/>
    <n v="129.93"/>
    <n v="3"/>
    <x v="372"/>
    <x v="3"/>
    <x v="4"/>
  </r>
  <r>
    <d v="2017-05-02T00:00:00"/>
    <x v="551"/>
    <x v="3"/>
    <x v="2"/>
    <x v="9"/>
    <s v="LogitechÂ MX Performance Wireless Mouse"/>
    <n v="159.56"/>
    <n v="4"/>
    <x v="3130"/>
    <x v="3"/>
    <x v="4"/>
  </r>
  <r>
    <d v="2017-05-02T00:00:00"/>
    <x v="118"/>
    <x v="3"/>
    <x v="0"/>
    <x v="0"/>
    <s v="Adams &quot;While You Were Out&quot; Message Pads"/>
    <n v="15.7"/>
    <n v="5"/>
    <x v="2578"/>
    <x v="3"/>
    <x v="4"/>
  </r>
  <r>
    <d v="2017-05-02T00:00:00"/>
    <x v="118"/>
    <x v="3"/>
    <x v="0"/>
    <x v="4"/>
    <s v="Newell 34"/>
    <n v="59.52"/>
    <n v="3"/>
    <x v="142"/>
    <x v="3"/>
    <x v="4"/>
  </r>
  <r>
    <d v="2017-05-02T00:00:00"/>
    <x v="118"/>
    <x v="3"/>
    <x v="0"/>
    <x v="0"/>
    <s v="Adams Phone Message Book, 200 Message Capacity, 8 1/16Â” x 11Â”"/>
    <n v="34.4"/>
    <n v="5"/>
    <x v="2696"/>
    <x v="3"/>
    <x v="4"/>
  </r>
  <r>
    <d v="2017-05-03T00:00:00"/>
    <x v="504"/>
    <x v="3"/>
    <x v="0"/>
    <x v="2"/>
    <s v="Multi-Use Personal File Cart and Caster Set, Three Stacking Bins"/>
    <n v="69.52"/>
    <n v="2"/>
    <x v="1195"/>
    <x v="3"/>
    <x v="4"/>
  </r>
  <r>
    <d v="2017-05-03T00:00:00"/>
    <x v="504"/>
    <x v="3"/>
    <x v="0"/>
    <x v="2"/>
    <s v="Fellowes Stor/Drawer Steel Plus Storage Drawers"/>
    <n v="763.44"/>
    <n v="8"/>
    <x v="4275"/>
    <x v="3"/>
    <x v="4"/>
  </r>
  <r>
    <d v="2017-05-03T00:00:00"/>
    <x v="575"/>
    <x v="3"/>
    <x v="0"/>
    <x v="0"/>
    <s v="Xerox 2"/>
    <n v="25.92"/>
    <n v="4"/>
    <x v="496"/>
    <x v="3"/>
    <x v="4"/>
  </r>
  <r>
    <d v="2017-05-03T00:00:00"/>
    <x v="575"/>
    <x v="3"/>
    <x v="0"/>
    <x v="4"/>
    <s v="Newell 350"/>
    <n v="22.96"/>
    <n v="7"/>
    <x v="44"/>
    <x v="3"/>
    <x v="4"/>
  </r>
  <r>
    <d v="2017-05-03T00:00:00"/>
    <x v="731"/>
    <x v="2"/>
    <x v="1"/>
    <x v="8"/>
    <s v="Career Cubicle Clock, 8 1/4&quot;, Black"/>
    <n v="32.450000000000003"/>
    <n v="2"/>
    <x v="2009"/>
    <x v="3"/>
    <x v="4"/>
  </r>
  <r>
    <d v="2017-05-03T00:00:00"/>
    <x v="731"/>
    <x v="2"/>
    <x v="0"/>
    <x v="3"/>
    <s v="Wilson Jones Legal Size Ring Binders"/>
    <n v="26.39"/>
    <n v="4"/>
    <x v="4276"/>
    <x v="3"/>
    <x v="4"/>
  </r>
  <r>
    <d v="2017-05-03T00:00:00"/>
    <x v="731"/>
    <x v="2"/>
    <x v="1"/>
    <x v="13"/>
    <s v="Bevis 36 x 72 Conference Tables"/>
    <n v="373.47"/>
    <n v="5"/>
    <x v="4277"/>
    <x v="3"/>
    <x v="4"/>
  </r>
  <r>
    <d v="2017-05-03T00:00:00"/>
    <x v="731"/>
    <x v="2"/>
    <x v="0"/>
    <x v="3"/>
    <s v="Wilson Jones Elliptical Ring 3 1/2&quot; Capacity Binders, 800 sheets"/>
    <n v="64.2"/>
    <n v="5"/>
    <x v="4278"/>
    <x v="3"/>
    <x v="4"/>
  </r>
  <r>
    <d v="2017-05-03T00:00:00"/>
    <x v="731"/>
    <x v="2"/>
    <x v="0"/>
    <x v="7"/>
    <s v="Advantus Plastic Paper Clips"/>
    <n v="8"/>
    <n v="2"/>
    <x v="644"/>
    <x v="3"/>
    <x v="4"/>
  </r>
  <r>
    <d v="2017-05-04T00:00:00"/>
    <x v="754"/>
    <x v="3"/>
    <x v="2"/>
    <x v="6"/>
    <s v="Motorola L804"/>
    <n v="183.96"/>
    <n v="5"/>
    <x v="2994"/>
    <x v="3"/>
    <x v="4"/>
  </r>
  <r>
    <d v="2017-05-04T00:00:00"/>
    <x v="754"/>
    <x v="3"/>
    <x v="0"/>
    <x v="0"/>
    <s v="Things To Do Today Pad"/>
    <n v="17.61"/>
    <n v="3"/>
    <x v="3533"/>
    <x v="3"/>
    <x v="4"/>
  </r>
  <r>
    <d v="2017-05-04T00:00:00"/>
    <x v="754"/>
    <x v="3"/>
    <x v="1"/>
    <x v="13"/>
    <s v="Bretford Rectangular Conference Table Tops"/>
    <n v="300.89999999999998"/>
    <n v="1"/>
    <x v="4279"/>
    <x v="3"/>
    <x v="4"/>
  </r>
  <r>
    <d v="2017-05-04T00:00:00"/>
    <x v="575"/>
    <x v="6"/>
    <x v="0"/>
    <x v="0"/>
    <s v="Black Print Carbonless Snap-Off Rapid Letter, 8 1/2&quot; x 7&quot;"/>
    <n v="9.11"/>
    <n v="1"/>
    <x v="60"/>
    <x v="3"/>
    <x v="4"/>
  </r>
  <r>
    <d v="2017-05-04T00:00:00"/>
    <x v="575"/>
    <x v="6"/>
    <x v="0"/>
    <x v="2"/>
    <s v="Letter Size Cart"/>
    <n v="571.44000000000005"/>
    <n v="4"/>
    <x v="4280"/>
    <x v="3"/>
    <x v="4"/>
  </r>
  <r>
    <d v="2017-05-04T00:00:00"/>
    <x v="575"/>
    <x v="6"/>
    <x v="0"/>
    <x v="0"/>
    <s v="Xerox 23"/>
    <n v="32.4"/>
    <n v="5"/>
    <x v="327"/>
    <x v="3"/>
    <x v="4"/>
  </r>
  <r>
    <d v="2017-05-04T00:00:00"/>
    <x v="575"/>
    <x v="6"/>
    <x v="0"/>
    <x v="2"/>
    <s v="Tenex Personal Self-Stacking Standard File Box, Black/Gray"/>
    <n v="16.91"/>
    <n v="1"/>
    <x v="1838"/>
    <x v="3"/>
    <x v="4"/>
  </r>
  <r>
    <d v="2017-05-04T00:00:00"/>
    <x v="489"/>
    <x v="10"/>
    <x v="0"/>
    <x v="3"/>
    <s v="DXL Angle-View Binders with Locking Rings by Samsill"/>
    <n v="2.31"/>
    <n v="1"/>
    <x v="3799"/>
    <x v="3"/>
    <x v="4"/>
  </r>
  <r>
    <d v="2017-05-04T00:00:00"/>
    <x v="168"/>
    <x v="2"/>
    <x v="0"/>
    <x v="3"/>
    <s v="Black Avery Memo-Size 3-Ring Binder, 5 1/2&quot; x 8 1/2&quot;"/>
    <n v="2.2000000000000002"/>
    <n v="2"/>
    <x v="4281"/>
    <x v="3"/>
    <x v="4"/>
  </r>
  <r>
    <d v="2017-05-04T00:00:00"/>
    <x v="168"/>
    <x v="2"/>
    <x v="0"/>
    <x v="3"/>
    <s v="Avery 3 1/2&quot; Diskette Storage Pages, 10/Pack"/>
    <n v="9.4"/>
    <n v="3"/>
    <x v="4282"/>
    <x v="3"/>
    <x v="4"/>
  </r>
  <r>
    <d v="2017-05-04T00:00:00"/>
    <x v="393"/>
    <x v="3"/>
    <x v="0"/>
    <x v="12"/>
    <s v="Acco 7-Outlet Masterpiece Power Center, Wihtout Fax/Phone Line Protection"/>
    <n v="243.16"/>
    <n v="2"/>
    <x v="4283"/>
    <x v="3"/>
    <x v="4"/>
  </r>
  <r>
    <d v="2017-05-05T00:00:00"/>
    <x v="536"/>
    <x v="3"/>
    <x v="0"/>
    <x v="10"/>
    <s v="Peel &amp; Seel Recycled Catalog Envelopes, Brown"/>
    <n v="23.16"/>
    <n v="2"/>
    <x v="45"/>
    <x v="3"/>
    <x v="4"/>
  </r>
  <r>
    <d v="2017-05-05T00:00:00"/>
    <x v="384"/>
    <x v="26"/>
    <x v="0"/>
    <x v="10"/>
    <s v="Redi-Strip #10 Envelopes, 4 1/8 x 9 1/2"/>
    <n v="21.24"/>
    <n v="9"/>
    <x v="2071"/>
    <x v="3"/>
    <x v="4"/>
  </r>
  <r>
    <d v="2017-05-05T00:00:00"/>
    <x v="384"/>
    <x v="26"/>
    <x v="0"/>
    <x v="3"/>
    <s v="Avery Durable Slant Ring Binders, No Labels"/>
    <n v="9.5500000000000007"/>
    <n v="8"/>
    <x v="4284"/>
    <x v="3"/>
    <x v="4"/>
  </r>
  <r>
    <d v="2017-05-05T00:00:00"/>
    <x v="384"/>
    <x v="26"/>
    <x v="1"/>
    <x v="11"/>
    <s v="Bestar Classic Bookcase"/>
    <n v="89.99"/>
    <n v="3"/>
    <x v="4285"/>
    <x v="3"/>
    <x v="4"/>
  </r>
  <r>
    <d v="2017-05-05T00:00:00"/>
    <x v="598"/>
    <x v="4"/>
    <x v="0"/>
    <x v="3"/>
    <s v="Ibico Covers for Plastic or Wire Binding Elements"/>
    <n v="34.5"/>
    <n v="3"/>
    <x v="1030"/>
    <x v="3"/>
    <x v="4"/>
  </r>
  <r>
    <d v="2017-05-05T00:00:00"/>
    <x v="170"/>
    <x v="20"/>
    <x v="0"/>
    <x v="0"/>
    <s v="Xerox 1923"/>
    <n v="6.68"/>
    <n v="1"/>
    <x v="2194"/>
    <x v="3"/>
    <x v="4"/>
  </r>
  <r>
    <d v="2017-05-06T00:00:00"/>
    <x v="770"/>
    <x v="1"/>
    <x v="0"/>
    <x v="4"/>
    <s v="Blackstonian Pencils"/>
    <n v="6.41"/>
    <n v="3"/>
    <x v="4286"/>
    <x v="3"/>
    <x v="4"/>
  </r>
  <r>
    <d v="2017-05-06T00:00:00"/>
    <x v="770"/>
    <x v="1"/>
    <x v="2"/>
    <x v="9"/>
    <s v="ImationÂ Secure+ Hardware Encrypted USB 2.0Â Flash Drive; 16GB"/>
    <n v="408.74"/>
    <n v="7"/>
    <x v="1434"/>
    <x v="3"/>
    <x v="4"/>
  </r>
  <r>
    <d v="2017-05-06T00:00:00"/>
    <x v="460"/>
    <x v="20"/>
    <x v="0"/>
    <x v="1"/>
    <s v="Avery 505"/>
    <n v="59.2"/>
    <n v="4"/>
    <x v="4287"/>
    <x v="3"/>
    <x v="4"/>
  </r>
  <r>
    <d v="2017-05-06T00:00:00"/>
    <x v="333"/>
    <x v="6"/>
    <x v="0"/>
    <x v="4"/>
    <s v="Dixon Ticonderoga Core-Lock Colored Pencils"/>
    <n v="54.66"/>
    <n v="6"/>
    <x v="4288"/>
    <x v="3"/>
    <x v="4"/>
  </r>
  <r>
    <d v="2017-05-06T00:00:00"/>
    <x v="159"/>
    <x v="0"/>
    <x v="0"/>
    <x v="3"/>
    <s v="Avery Durable Poly Binders"/>
    <n v="11.06"/>
    <n v="10"/>
    <x v="4289"/>
    <x v="3"/>
    <x v="4"/>
  </r>
  <r>
    <d v="2017-05-06T00:00:00"/>
    <x v="159"/>
    <x v="0"/>
    <x v="1"/>
    <x v="11"/>
    <s v="Sauder Mission Library with Doors, Fruitwood Finish"/>
    <n v="623.46"/>
    <n v="7"/>
    <x v="4290"/>
    <x v="3"/>
    <x v="4"/>
  </r>
  <r>
    <d v="2017-05-06T00:00:00"/>
    <x v="159"/>
    <x v="0"/>
    <x v="0"/>
    <x v="2"/>
    <s v="Fellowes Staxonsteel Drawer Files"/>
    <n v="772.68"/>
    <n v="5"/>
    <x v="4291"/>
    <x v="3"/>
    <x v="4"/>
  </r>
  <r>
    <d v="2017-05-06T00:00:00"/>
    <x v="2"/>
    <x v="25"/>
    <x v="0"/>
    <x v="3"/>
    <s v="Wilson Jones Century Plastic Molded Ring Binders"/>
    <n v="68.540000000000006"/>
    <n v="11"/>
    <x v="4292"/>
    <x v="3"/>
    <x v="4"/>
  </r>
  <r>
    <d v="2017-05-06T00:00:00"/>
    <x v="2"/>
    <x v="25"/>
    <x v="2"/>
    <x v="6"/>
    <s v="GE 30524EE4"/>
    <n v="627.16999999999996"/>
    <n v="4"/>
    <x v="1492"/>
    <x v="3"/>
    <x v="4"/>
  </r>
  <r>
    <d v="2017-05-06T00:00:00"/>
    <x v="2"/>
    <x v="25"/>
    <x v="0"/>
    <x v="1"/>
    <s v="Avery 4027 File Folder Labels for Dot Matrix Printers, 5000 Labels per Box, White"/>
    <n v="122.12"/>
    <n v="5"/>
    <x v="1740"/>
    <x v="3"/>
    <x v="4"/>
  </r>
  <r>
    <d v="2017-05-06T00:00:00"/>
    <x v="603"/>
    <x v="3"/>
    <x v="0"/>
    <x v="12"/>
    <s v="Eureka The Boss Cordless Rechargeable Stick Vac"/>
    <n v="152.94"/>
    <n v="3"/>
    <x v="2742"/>
    <x v="3"/>
    <x v="4"/>
  </r>
  <r>
    <d v="2017-05-06T00:00:00"/>
    <x v="440"/>
    <x v="12"/>
    <x v="0"/>
    <x v="0"/>
    <s v="Xerox 1883"/>
    <n v="84.42"/>
    <n v="4"/>
    <x v="3369"/>
    <x v="3"/>
    <x v="4"/>
  </r>
  <r>
    <d v="2017-05-06T00:00:00"/>
    <x v="467"/>
    <x v="1"/>
    <x v="2"/>
    <x v="9"/>
    <s v="Kensington Orbit Wireless Mobile Trackball for PC and Mac"/>
    <n v="191.97"/>
    <n v="4"/>
    <x v="2165"/>
    <x v="3"/>
    <x v="4"/>
  </r>
  <r>
    <d v="2017-05-07T00:00:00"/>
    <x v="602"/>
    <x v="14"/>
    <x v="1"/>
    <x v="5"/>
    <s v="Hon 4070 Series Pagoda Armless Upholstered Stacking Chairs"/>
    <n v="1458.65"/>
    <n v="5"/>
    <x v="4293"/>
    <x v="3"/>
    <x v="4"/>
  </r>
  <r>
    <d v="2017-05-07T00:00:00"/>
    <x v="602"/>
    <x v="14"/>
    <x v="1"/>
    <x v="5"/>
    <s v="SAFCO Optional Arm Kit for Workspace Cribbage Stacking Chair"/>
    <n v="26.64"/>
    <n v="1"/>
    <x v="3914"/>
    <x v="3"/>
    <x v="4"/>
  </r>
  <r>
    <d v="2017-05-07T00:00:00"/>
    <x v="602"/>
    <x v="14"/>
    <x v="1"/>
    <x v="5"/>
    <s v="Safco Contoured Stacking Chairs"/>
    <n v="476.8"/>
    <n v="2"/>
    <x v="4294"/>
    <x v="3"/>
    <x v="4"/>
  </r>
  <r>
    <d v="2017-05-07T00:00:00"/>
    <x v="602"/>
    <x v="14"/>
    <x v="0"/>
    <x v="12"/>
    <s v="Belkin Premiere Surge Master II 8-outlet surge protector"/>
    <n v="87.44"/>
    <n v="2"/>
    <x v="3977"/>
    <x v="3"/>
    <x v="4"/>
  </r>
  <r>
    <d v="2017-05-07T00:00:00"/>
    <x v="692"/>
    <x v="3"/>
    <x v="2"/>
    <x v="9"/>
    <s v="Logitech G600 MMO Gaming Mouse"/>
    <n v="79.989999999999995"/>
    <n v="1"/>
    <x v="2165"/>
    <x v="3"/>
    <x v="4"/>
  </r>
  <r>
    <d v="2017-05-07T00:00:00"/>
    <x v="246"/>
    <x v="3"/>
    <x v="2"/>
    <x v="6"/>
    <s v="Blue Parrot B250XT Professional Grade Wireless BluetoothÂ HeadsetÂ with"/>
    <n v="419.94"/>
    <n v="7"/>
    <x v="428"/>
    <x v="3"/>
    <x v="4"/>
  </r>
  <r>
    <d v="2017-05-08T00:00:00"/>
    <x v="496"/>
    <x v="10"/>
    <x v="1"/>
    <x v="5"/>
    <s v="Global Chrome Stack Chair"/>
    <n v="47.99"/>
    <n v="2"/>
    <x v="2383"/>
    <x v="3"/>
    <x v="4"/>
  </r>
  <r>
    <d v="2017-05-08T00:00:00"/>
    <x v="577"/>
    <x v="3"/>
    <x v="2"/>
    <x v="16"/>
    <s v="Canon Imageclass D680 Copier / Fax"/>
    <n v="3359.95"/>
    <n v="6"/>
    <x v="4295"/>
    <x v="3"/>
    <x v="4"/>
  </r>
  <r>
    <d v="2017-05-08T00:00:00"/>
    <x v="351"/>
    <x v="2"/>
    <x v="1"/>
    <x v="5"/>
    <s v="Global Armless Task Chair, Royal Blue"/>
    <n v="128.06"/>
    <n v="3"/>
    <x v="1869"/>
    <x v="3"/>
    <x v="4"/>
  </r>
  <r>
    <d v="2017-05-08T00:00:00"/>
    <x v="147"/>
    <x v="3"/>
    <x v="0"/>
    <x v="12"/>
    <s v="Fellowes Mighty 8 Compact Surge Protector"/>
    <n v="81.08"/>
    <n v="4"/>
    <x v="4296"/>
    <x v="3"/>
    <x v="4"/>
  </r>
  <r>
    <d v="2017-05-08T00:00:00"/>
    <x v="290"/>
    <x v="0"/>
    <x v="0"/>
    <x v="0"/>
    <s v="Xerox 1997"/>
    <n v="41.47"/>
    <n v="8"/>
    <x v="598"/>
    <x v="3"/>
    <x v="4"/>
  </r>
  <r>
    <d v="2017-05-09T00:00:00"/>
    <x v="91"/>
    <x v="25"/>
    <x v="0"/>
    <x v="10"/>
    <s v="Tyvek  Top-Opening Peel &amp; Seel Envelopes, Plain White"/>
    <n v="65.23"/>
    <n v="3"/>
    <x v="4297"/>
    <x v="3"/>
    <x v="4"/>
  </r>
  <r>
    <d v="2017-05-09T00:00:00"/>
    <x v="91"/>
    <x v="25"/>
    <x v="1"/>
    <x v="5"/>
    <s v="Harbour Creations Steel Folding Chair"/>
    <n v="207"/>
    <n v="3"/>
    <x v="2533"/>
    <x v="3"/>
    <x v="4"/>
  </r>
  <r>
    <d v="2017-05-09T00:00:00"/>
    <x v="162"/>
    <x v="22"/>
    <x v="0"/>
    <x v="3"/>
    <s v="GBC Velobind Prepunched Cover Sets, Regency Series"/>
    <n v="147.91999999999999"/>
    <n v="5"/>
    <x v="4298"/>
    <x v="3"/>
    <x v="4"/>
  </r>
  <r>
    <d v="2017-05-09T00:00:00"/>
    <x v="162"/>
    <x v="22"/>
    <x v="0"/>
    <x v="2"/>
    <s v="Home/Office Personal File Carts"/>
    <n v="104.28"/>
    <n v="3"/>
    <x v="3160"/>
    <x v="3"/>
    <x v="4"/>
  </r>
  <r>
    <d v="2017-05-09T00:00:00"/>
    <x v="162"/>
    <x v="22"/>
    <x v="1"/>
    <x v="13"/>
    <s v="Riverside Furniture Oval Coffee Table, Oval End Table, End Table with Drawer"/>
    <n v="286.85000000000002"/>
    <n v="1"/>
    <x v="4299"/>
    <x v="3"/>
    <x v="4"/>
  </r>
  <r>
    <d v="2017-05-09T00:00:00"/>
    <x v="162"/>
    <x v="22"/>
    <x v="0"/>
    <x v="2"/>
    <s v="Rogers Profile Extra Capacity Storage Tub"/>
    <n v="66.959999999999994"/>
    <n v="4"/>
    <x v="268"/>
    <x v="3"/>
    <x v="4"/>
  </r>
  <r>
    <d v="2017-05-09T00:00:00"/>
    <x v="162"/>
    <x v="22"/>
    <x v="2"/>
    <x v="9"/>
    <s v="Razer Kraken 7.1 Surround Sound Over Ear USB Gaming Headset"/>
    <n v="199.98"/>
    <n v="2"/>
    <x v="4300"/>
    <x v="3"/>
    <x v="4"/>
  </r>
  <r>
    <d v="2017-05-11T00:00:00"/>
    <x v="269"/>
    <x v="22"/>
    <x v="0"/>
    <x v="0"/>
    <s v="Ampad Phone Message Book, Recycled, 400 Message Capacity, 5 Â¾Â” x 11Â”"/>
    <n v="37.44"/>
    <n v="6"/>
    <x v="1049"/>
    <x v="3"/>
    <x v="4"/>
  </r>
  <r>
    <d v="2017-05-11T00:00:00"/>
    <x v="269"/>
    <x v="22"/>
    <x v="0"/>
    <x v="1"/>
    <s v="Avery 50"/>
    <n v="37.590000000000003"/>
    <n v="3"/>
    <x v="3443"/>
    <x v="3"/>
    <x v="4"/>
  </r>
  <r>
    <d v="2017-05-11T00:00:00"/>
    <x v="269"/>
    <x v="22"/>
    <x v="0"/>
    <x v="3"/>
    <s v="Acco Flexible ACCOHIDE Square Ring Data Binder, Dark Blue, 11 1/2&quot; X 14&quot; 7/8&quot;"/>
    <n v="26.03"/>
    <n v="2"/>
    <x v="4301"/>
    <x v="3"/>
    <x v="4"/>
  </r>
  <r>
    <d v="2017-05-11T00:00:00"/>
    <x v="488"/>
    <x v="0"/>
    <x v="0"/>
    <x v="4"/>
    <s v="Newell 348"/>
    <n v="5.25"/>
    <n v="2"/>
    <x v="1908"/>
    <x v="3"/>
    <x v="4"/>
  </r>
  <r>
    <d v="2017-05-11T00:00:00"/>
    <x v="488"/>
    <x v="0"/>
    <x v="0"/>
    <x v="2"/>
    <s v="Safco Commercial Shelving"/>
    <n v="74.42"/>
    <n v="2"/>
    <x v="4302"/>
    <x v="3"/>
    <x v="4"/>
  </r>
  <r>
    <d v="2017-05-11T00:00:00"/>
    <x v="488"/>
    <x v="0"/>
    <x v="0"/>
    <x v="0"/>
    <s v="Xerox 1927"/>
    <n v="6.85"/>
    <n v="2"/>
    <x v="959"/>
    <x v="3"/>
    <x v="4"/>
  </r>
  <r>
    <d v="2017-05-11T00:00:00"/>
    <x v="488"/>
    <x v="0"/>
    <x v="1"/>
    <x v="8"/>
    <s v="Telescoping Adjustable Floor Lamp"/>
    <n v="8"/>
    <n v="1"/>
    <x v="4303"/>
    <x v="3"/>
    <x v="4"/>
  </r>
  <r>
    <d v="2017-05-11T00:00:00"/>
    <x v="477"/>
    <x v="12"/>
    <x v="1"/>
    <x v="11"/>
    <s v="Bestar Classic Bookcase"/>
    <n v="209.98"/>
    <n v="7"/>
    <x v="4304"/>
    <x v="3"/>
    <x v="4"/>
  </r>
  <r>
    <d v="2017-05-11T00:00:00"/>
    <x v="456"/>
    <x v="20"/>
    <x v="0"/>
    <x v="4"/>
    <s v="Panasonic KP-4ABK Battery-Operated Pencil Sharpener"/>
    <n v="43.92"/>
    <n v="3"/>
    <x v="56"/>
    <x v="3"/>
    <x v="4"/>
  </r>
  <r>
    <d v="2017-05-12T00:00:00"/>
    <x v="296"/>
    <x v="0"/>
    <x v="0"/>
    <x v="2"/>
    <s v="Fellowes Bankers Box Stor/Drawer Steel Plus"/>
    <n v="127.92"/>
    <n v="5"/>
    <x v="3723"/>
    <x v="3"/>
    <x v="4"/>
  </r>
  <r>
    <d v="2017-05-12T00:00:00"/>
    <x v="296"/>
    <x v="0"/>
    <x v="0"/>
    <x v="3"/>
    <s v="Wilson Jones Elliptical Ring 3 1/2&quot; Capacity Binders, 800 sheets"/>
    <n v="34.24"/>
    <n v="4"/>
    <x v="4305"/>
    <x v="3"/>
    <x v="4"/>
  </r>
  <r>
    <d v="2017-05-12T00:00:00"/>
    <x v="74"/>
    <x v="32"/>
    <x v="0"/>
    <x v="0"/>
    <s v="TOPS Carbonless Receipt Book, Four 2-3/4 x 7-1/4 Money Receipts per Page"/>
    <n v="87.6"/>
    <n v="5"/>
    <x v="2083"/>
    <x v="3"/>
    <x v="4"/>
  </r>
  <r>
    <d v="2017-05-12T00:00:00"/>
    <x v="425"/>
    <x v="10"/>
    <x v="0"/>
    <x v="4"/>
    <s v="Newell 347"/>
    <n v="10.27"/>
    <n v="3"/>
    <x v="1513"/>
    <x v="3"/>
    <x v="4"/>
  </r>
  <r>
    <d v="2017-05-12T00:00:00"/>
    <x v="345"/>
    <x v="3"/>
    <x v="0"/>
    <x v="14"/>
    <s v="Compact Automatic Electric Letter Opener"/>
    <n v="238.62"/>
    <n v="2"/>
    <x v="105"/>
    <x v="3"/>
    <x v="4"/>
  </r>
  <r>
    <d v="2017-05-12T00:00:00"/>
    <x v="345"/>
    <x v="3"/>
    <x v="0"/>
    <x v="12"/>
    <s v="Hoover Commercial Soft Guard Upright Vacuum And Disposable Filtration Bags"/>
    <n v="7.77"/>
    <n v="1"/>
    <x v="2266"/>
    <x v="3"/>
    <x v="4"/>
  </r>
  <r>
    <d v="2017-05-12T00:00:00"/>
    <x v="345"/>
    <x v="3"/>
    <x v="1"/>
    <x v="13"/>
    <s v="Lesro Sheffield Collection Coffee Table, End Table, Center Table, Corner Table"/>
    <n v="285.48"/>
    <n v="5"/>
    <x v="4306"/>
    <x v="3"/>
    <x v="4"/>
  </r>
  <r>
    <d v="2017-05-12T00:00:00"/>
    <x v="345"/>
    <x v="3"/>
    <x v="0"/>
    <x v="3"/>
    <s v="DXL Angle-View Binders with Locking Rings, Black"/>
    <n v="19.170000000000002"/>
    <n v="4"/>
    <x v="257"/>
    <x v="3"/>
    <x v="4"/>
  </r>
  <r>
    <d v="2017-05-12T00:00:00"/>
    <x v="657"/>
    <x v="10"/>
    <x v="0"/>
    <x v="1"/>
    <s v="Avery 501"/>
    <n v="5.9"/>
    <n v="2"/>
    <x v="1380"/>
    <x v="3"/>
    <x v="4"/>
  </r>
  <r>
    <d v="2017-05-12T00:00:00"/>
    <x v="273"/>
    <x v="23"/>
    <x v="1"/>
    <x v="8"/>
    <s v="DAX Cubicle Frames, 8-1/2 x 11"/>
    <n v="42.85"/>
    <n v="5"/>
    <x v="4307"/>
    <x v="3"/>
    <x v="4"/>
  </r>
  <r>
    <d v="2017-05-12T00:00:00"/>
    <x v="273"/>
    <x v="23"/>
    <x v="0"/>
    <x v="1"/>
    <s v="Smead Alpha-Z Color-Coded Second Alphabetical Labels and Starter Set"/>
    <n v="6.16"/>
    <n v="2"/>
    <x v="1057"/>
    <x v="3"/>
    <x v="4"/>
  </r>
  <r>
    <d v="2017-05-12T00:00:00"/>
    <x v="273"/>
    <x v="23"/>
    <x v="0"/>
    <x v="14"/>
    <s v="Acme Titanium Bonded Scissors"/>
    <n v="17"/>
    <n v="2"/>
    <x v="955"/>
    <x v="3"/>
    <x v="4"/>
  </r>
  <r>
    <d v="2017-05-12T00:00:00"/>
    <x v="273"/>
    <x v="23"/>
    <x v="2"/>
    <x v="9"/>
    <s v="Maxell Pro 80 Minute CD-R, 10/Pack"/>
    <n v="87.4"/>
    <n v="5"/>
    <x v="2772"/>
    <x v="3"/>
    <x v="4"/>
  </r>
  <r>
    <d v="2017-05-13T00:00:00"/>
    <x v="237"/>
    <x v="3"/>
    <x v="0"/>
    <x v="1"/>
    <s v="Self-Adhesive Address Labels for Typewriters by Universal"/>
    <n v="58.48"/>
    <n v="8"/>
    <x v="868"/>
    <x v="3"/>
    <x v="4"/>
  </r>
  <r>
    <d v="2017-05-13T00:00:00"/>
    <x v="291"/>
    <x v="18"/>
    <x v="0"/>
    <x v="10"/>
    <s v="Tyvek Side-Opening Peel &amp; Seel Expanding Envelopes"/>
    <n v="180.96"/>
    <n v="2"/>
    <x v="1859"/>
    <x v="3"/>
    <x v="4"/>
  </r>
  <r>
    <d v="2017-05-13T00:00:00"/>
    <x v="291"/>
    <x v="18"/>
    <x v="0"/>
    <x v="3"/>
    <s v="Ibico Hi-Tech Manual Binding System"/>
    <n v="914.97"/>
    <n v="3"/>
    <x v="4308"/>
    <x v="3"/>
    <x v="4"/>
  </r>
  <r>
    <d v="2017-05-13T00:00:00"/>
    <x v="291"/>
    <x v="18"/>
    <x v="2"/>
    <x v="6"/>
    <s v="Plantronics Calisto P620-M USB Wireless Speakerphone System"/>
    <n v="587.97"/>
    <n v="3"/>
    <x v="4309"/>
    <x v="3"/>
    <x v="4"/>
  </r>
  <r>
    <d v="2017-05-13T00:00:00"/>
    <x v="291"/>
    <x v="18"/>
    <x v="0"/>
    <x v="2"/>
    <s v="Tennsco 6- and 18-Compartment Lockers"/>
    <n v="530.34"/>
    <n v="2"/>
    <x v="4310"/>
    <x v="3"/>
    <x v="4"/>
  </r>
  <r>
    <d v="2017-05-13T00:00:00"/>
    <x v="291"/>
    <x v="18"/>
    <x v="0"/>
    <x v="0"/>
    <s v="Hammermill CopyPlus Copy Paper (20Lb. and 84 Bright)"/>
    <n v="14.94"/>
    <n v="3"/>
    <x v="4311"/>
    <x v="3"/>
    <x v="4"/>
  </r>
  <r>
    <d v="2017-05-13T00:00:00"/>
    <x v="249"/>
    <x v="7"/>
    <x v="0"/>
    <x v="3"/>
    <s v="GBC Twin Loop Wire Binding Elements"/>
    <n v="299.52"/>
    <n v="9"/>
    <x v="4312"/>
    <x v="3"/>
    <x v="4"/>
  </r>
  <r>
    <d v="2017-05-13T00:00:00"/>
    <x v="136"/>
    <x v="15"/>
    <x v="0"/>
    <x v="12"/>
    <s v="Fellowes Basic Home/Office Series Surge Protectors"/>
    <n v="20.77"/>
    <n v="2"/>
    <x v="115"/>
    <x v="3"/>
    <x v="4"/>
  </r>
  <r>
    <d v="2017-05-13T00:00:00"/>
    <x v="772"/>
    <x v="2"/>
    <x v="1"/>
    <x v="5"/>
    <s v="Office Star - Mesh Screen back chair with Vinyl seat"/>
    <n v="458.43"/>
    <n v="5"/>
    <x v="4313"/>
    <x v="3"/>
    <x v="4"/>
  </r>
  <r>
    <d v="2017-05-14T00:00:00"/>
    <x v="137"/>
    <x v="3"/>
    <x v="1"/>
    <x v="8"/>
    <s v="Eldon Stackable Tray, Side-Load, Legal, Smoke"/>
    <n v="18.28"/>
    <n v="2"/>
    <x v="113"/>
    <x v="3"/>
    <x v="4"/>
  </r>
  <r>
    <d v="2017-05-14T00:00:00"/>
    <x v="137"/>
    <x v="3"/>
    <x v="2"/>
    <x v="9"/>
    <s v="Razer Tiamat Over Ear 7.1 Surround Sound PC Gaming Headset"/>
    <n v="1399.93"/>
    <n v="7"/>
    <x v="2517"/>
    <x v="3"/>
    <x v="4"/>
  </r>
  <r>
    <d v="2017-05-14T00:00:00"/>
    <x v="67"/>
    <x v="29"/>
    <x v="0"/>
    <x v="10"/>
    <s v="Fashion Color Clasp Envelopes"/>
    <n v="48.69"/>
    <n v="9"/>
    <x v="4314"/>
    <x v="3"/>
    <x v="4"/>
  </r>
  <r>
    <d v="2017-05-14T00:00:00"/>
    <x v="596"/>
    <x v="20"/>
    <x v="2"/>
    <x v="6"/>
    <s v="Google Nexus 5"/>
    <n v="539.97"/>
    <n v="3"/>
    <x v="4315"/>
    <x v="3"/>
    <x v="4"/>
  </r>
  <r>
    <d v="2017-05-14T00:00:00"/>
    <x v="596"/>
    <x v="20"/>
    <x v="0"/>
    <x v="2"/>
    <s v="X-Rack File for Hanging Folders"/>
    <n v="22.58"/>
    <n v="2"/>
    <x v="1243"/>
    <x v="3"/>
    <x v="4"/>
  </r>
  <r>
    <d v="2017-05-14T00:00:00"/>
    <x v="127"/>
    <x v="22"/>
    <x v="0"/>
    <x v="0"/>
    <s v="Xerox 1917"/>
    <n v="440.19"/>
    <n v="9"/>
    <x v="4316"/>
    <x v="3"/>
    <x v="4"/>
  </r>
  <r>
    <d v="2017-05-14T00:00:00"/>
    <x v="127"/>
    <x v="22"/>
    <x v="0"/>
    <x v="14"/>
    <s v="Martin-Yale Premier Letter Opener"/>
    <n v="64.400000000000006"/>
    <n v="5"/>
    <x v="2201"/>
    <x v="3"/>
    <x v="4"/>
  </r>
  <r>
    <d v="2017-05-14T00:00:00"/>
    <x v="217"/>
    <x v="0"/>
    <x v="1"/>
    <x v="5"/>
    <s v="Global Commerce Series Low-Back Swivel/Tilt Chairs"/>
    <n v="899.43"/>
    <n v="5"/>
    <x v="4081"/>
    <x v="3"/>
    <x v="4"/>
  </r>
  <r>
    <d v="2017-05-14T00:00:00"/>
    <x v="217"/>
    <x v="0"/>
    <x v="0"/>
    <x v="4"/>
    <s v="Newell 309"/>
    <n v="46.2"/>
    <n v="5"/>
    <x v="436"/>
    <x v="3"/>
    <x v="4"/>
  </r>
  <r>
    <d v="2017-05-14T00:00:00"/>
    <x v="217"/>
    <x v="0"/>
    <x v="0"/>
    <x v="0"/>
    <s v="Xerox 1936"/>
    <n v="47.95"/>
    <n v="3"/>
    <x v="1806"/>
    <x v="3"/>
    <x v="4"/>
  </r>
  <r>
    <d v="2017-05-14T00:00:00"/>
    <x v="217"/>
    <x v="0"/>
    <x v="2"/>
    <x v="6"/>
    <s v="PayAnywhere Card Reader"/>
    <n v="7.99"/>
    <n v="1"/>
    <x v="2929"/>
    <x v="3"/>
    <x v="4"/>
  </r>
  <r>
    <d v="2017-05-14T00:00:00"/>
    <x v="217"/>
    <x v="0"/>
    <x v="0"/>
    <x v="0"/>
    <s v="Xerox 1937"/>
    <n v="76.86"/>
    <n v="2"/>
    <x v="3143"/>
    <x v="3"/>
    <x v="4"/>
  </r>
  <r>
    <d v="2017-05-14T00:00:00"/>
    <x v="8"/>
    <x v="36"/>
    <x v="0"/>
    <x v="4"/>
    <s v="OIC #2 Pencils, Medium Soft"/>
    <n v="3.76"/>
    <n v="2"/>
    <x v="570"/>
    <x v="3"/>
    <x v="4"/>
  </r>
  <r>
    <d v="2017-05-14T00:00:00"/>
    <x v="8"/>
    <x v="36"/>
    <x v="0"/>
    <x v="4"/>
    <s v="Prang Colored Pencils"/>
    <n v="14.7"/>
    <n v="5"/>
    <x v="168"/>
    <x v="3"/>
    <x v="4"/>
  </r>
  <r>
    <d v="2017-05-14T00:00:00"/>
    <x v="8"/>
    <x v="36"/>
    <x v="0"/>
    <x v="4"/>
    <s v="Eberhard Faber 3 1/2&quot; Golf Pencils"/>
    <n v="37.200000000000003"/>
    <n v="5"/>
    <x v="282"/>
    <x v="3"/>
    <x v="4"/>
  </r>
  <r>
    <d v="2017-05-14T00:00:00"/>
    <x v="8"/>
    <x v="36"/>
    <x v="2"/>
    <x v="9"/>
    <s v="Belkin F8E887 USB Wired Ergonomic Keyboard"/>
    <n v="89.97"/>
    <n v="3"/>
    <x v="1219"/>
    <x v="3"/>
    <x v="4"/>
  </r>
  <r>
    <d v="2017-05-14T00:00:00"/>
    <x v="8"/>
    <x v="36"/>
    <x v="1"/>
    <x v="5"/>
    <s v="Office Star - Contemporary Task Swivel chair with Loop Arms, Charcoal"/>
    <n v="261.95999999999998"/>
    <n v="2"/>
    <x v="4317"/>
    <x v="3"/>
    <x v="4"/>
  </r>
  <r>
    <d v="2017-05-14T00:00:00"/>
    <x v="8"/>
    <x v="36"/>
    <x v="0"/>
    <x v="1"/>
    <s v="Avery 505"/>
    <n v="74"/>
    <n v="5"/>
    <x v="4318"/>
    <x v="3"/>
    <x v="4"/>
  </r>
  <r>
    <d v="2017-05-14T00:00:00"/>
    <x v="0"/>
    <x v="10"/>
    <x v="0"/>
    <x v="3"/>
    <s v="Premium Transparent Presentation Covers, No Pattern/Clear, 8 1/2&quot; x 11&quot;"/>
    <n v="58.17"/>
    <n v="5"/>
    <x v="4319"/>
    <x v="3"/>
    <x v="4"/>
  </r>
  <r>
    <d v="2017-05-14T00:00:00"/>
    <x v="0"/>
    <x v="10"/>
    <x v="0"/>
    <x v="1"/>
    <s v="Avery 502"/>
    <n v="5.04"/>
    <n v="2"/>
    <x v="1406"/>
    <x v="3"/>
    <x v="4"/>
  </r>
  <r>
    <d v="2017-05-14T00:00:00"/>
    <x v="0"/>
    <x v="10"/>
    <x v="0"/>
    <x v="0"/>
    <s v="Xerox 19"/>
    <n v="24.78"/>
    <n v="1"/>
    <x v="3813"/>
    <x v="3"/>
    <x v="4"/>
  </r>
  <r>
    <d v="2017-05-15T00:00:00"/>
    <x v="409"/>
    <x v="12"/>
    <x v="2"/>
    <x v="6"/>
    <s v="Logitech B530 USBÂ HeadsetÂ -Â headsetÂ - Full size, Binaural"/>
    <n v="29.59"/>
    <n v="1"/>
    <x v="3360"/>
    <x v="3"/>
    <x v="4"/>
  </r>
  <r>
    <d v="2017-05-15T00:00:00"/>
    <x v="409"/>
    <x v="12"/>
    <x v="0"/>
    <x v="3"/>
    <s v="Avery Durable Slant Ring Binders"/>
    <n v="4.75"/>
    <n v="2"/>
    <x v="2838"/>
    <x v="3"/>
    <x v="4"/>
  </r>
  <r>
    <d v="2017-05-15T00:00:00"/>
    <x v="409"/>
    <x v="12"/>
    <x v="0"/>
    <x v="0"/>
    <s v="Universal Ultra Bright White Copier/Laser Paper, 8 1/2&quot; x 11&quot;, Ream"/>
    <n v="15.55"/>
    <n v="3"/>
    <x v="1291"/>
    <x v="3"/>
    <x v="4"/>
  </r>
  <r>
    <d v="2017-05-15T00:00:00"/>
    <x v="80"/>
    <x v="22"/>
    <x v="1"/>
    <x v="8"/>
    <s v="24-Hour Round Wall Clock"/>
    <n v="39.96"/>
    <n v="2"/>
    <x v="4320"/>
    <x v="3"/>
    <x v="4"/>
  </r>
  <r>
    <d v="2017-05-15T00:00:00"/>
    <x v="80"/>
    <x v="22"/>
    <x v="1"/>
    <x v="5"/>
    <s v="SAFCO Optional Arm Kit for Workspace Cribbage Stacking Chair"/>
    <n v="42.62"/>
    <n v="2"/>
    <x v="738"/>
    <x v="3"/>
    <x v="4"/>
  </r>
  <r>
    <d v="2017-05-15T00:00:00"/>
    <x v="80"/>
    <x v="22"/>
    <x v="1"/>
    <x v="5"/>
    <s v="SAFCO Arco Folding Chair"/>
    <n v="220.96"/>
    <n v="1"/>
    <x v="3348"/>
    <x v="3"/>
    <x v="4"/>
  </r>
  <r>
    <d v="2017-05-15T00:00:00"/>
    <x v="448"/>
    <x v="1"/>
    <x v="0"/>
    <x v="0"/>
    <s v="Xerox 1880"/>
    <n v="56.7"/>
    <n v="2"/>
    <x v="2153"/>
    <x v="3"/>
    <x v="4"/>
  </r>
  <r>
    <d v="2017-05-15T00:00:00"/>
    <x v="448"/>
    <x v="1"/>
    <x v="2"/>
    <x v="6"/>
    <s v="QVS USB Car Charger 2-Port 2.1Amp for iPod/iPhone/iPad/iPad 2/iPad 3"/>
    <n v="11.12"/>
    <n v="2"/>
    <x v="994"/>
    <x v="3"/>
    <x v="4"/>
  </r>
  <r>
    <d v="2017-05-16T00:00:00"/>
    <x v="522"/>
    <x v="10"/>
    <x v="0"/>
    <x v="2"/>
    <s v="SAFCO Commercial Wire Shelving, Black"/>
    <n v="221.02"/>
    <n v="2"/>
    <x v="1868"/>
    <x v="3"/>
    <x v="4"/>
  </r>
  <r>
    <d v="2017-05-18T00:00:00"/>
    <x v="248"/>
    <x v="2"/>
    <x v="2"/>
    <x v="9"/>
    <s v="KeyTronicÂ KT800P2 -Â KeyboardÂ - Black"/>
    <n v="36.049999999999997"/>
    <n v="3"/>
    <x v="4321"/>
    <x v="3"/>
    <x v="4"/>
  </r>
  <r>
    <d v="2017-05-18T00:00:00"/>
    <x v="18"/>
    <x v="20"/>
    <x v="1"/>
    <x v="8"/>
    <s v="Master Caster Door Stop, Large Neon Orange"/>
    <n v="14.56"/>
    <n v="2"/>
    <x v="963"/>
    <x v="3"/>
    <x v="4"/>
  </r>
  <r>
    <d v="2017-05-18T00:00:00"/>
    <x v="18"/>
    <x v="20"/>
    <x v="0"/>
    <x v="3"/>
    <s v="Acco Pressboard Covers with Storage Hooks, 9 1/2&quot; x 11&quot;, Executive Red"/>
    <n v="3.05"/>
    <n v="1"/>
    <x v="812"/>
    <x v="3"/>
    <x v="4"/>
  </r>
  <r>
    <d v="2017-05-18T00:00:00"/>
    <x v="113"/>
    <x v="0"/>
    <x v="0"/>
    <x v="3"/>
    <s v="Acco Pressboard Covers with Storage Hooks, 14 7/8&quot; x 11&quot;, Light Blue"/>
    <n v="6.87"/>
    <n v="7"/>
    <x v="4322"/>
    <x v="3"/>
    <x v="4"/>
  </r>
  <r>
    <d v="2017-05-18T00:00:00"/>
    <x v="113"/>
    <x v="0"/>
    <x v="0"/>
    <x v="3"/>
    <s v="Avery Framed View Binder, EZD Ring (Locking), Navy, 1 1/2&quot;"/>
    <n v="2"/>
    <n v="1"/>
    <x v="4323"/>
    <x v="3"/>
    <x v="4"/>
  </r>
  <r>
    <d v="2017-05-18T00:00:00"/>
    <x v="113"/>
    <x v="0"/>
    <x v="0"/>
    <x v="2"/>
    <s v="Plastic Stacking Crates &amp; Casters"/>
    <n v="8.93"/>
    <n v="2"/>
    <x v="1494"/>
    <x v="3"/>
    <x v="4"/>
  </r>
  <r>
    <d v="2017-05-18T00:00:00"/>
    <x v="735"/>
    <x v="4"/>
    <x v="0"/>
    <x v="12"/>
    <s v="Acco Six-Outlet Power Strip, 4' Cord Length"/>
    <n v="17.239999999999998"/>
    <n v="2"/>
    <x v="1611"/>
    <x v="3"/>
    <x v="4"/>
  </r>
  <r>
    <d v="2017-05-18T00:00:00"/>
    <x v="735"/>
    <x v="4"/>
    <x v="1"/>
    <x v="11"/>
    <s v="Hon 4-Shelf Metal Bookcases"/>
    <n v="302.94"/>
    <n v="3"/>
    <x v="4324"/>
    <x v="3"/>
    <x v="4"/>
  </r>
  <r>
    <d v="2017-05-18T00:00:00"/>
    <x v="735"/>
    <x v="4"/>
    <x v="2"/>
    <x v="6"/>
    <s v="QVS USB Car Charger 2-Port 2.1Amp for iPod/iPhone/iPad/iPad 2/iPad 3"/>
    <n v="34.75"/>
    <n v="5"/>
    <x v="854"/>
    <x v="3"/>
    <x v="4"/>
  </r>
  <r>
    <d v="2017-05-18T00:00:00"/>
    <x v="735"/>
    <x v="4"/>
    <x v="0"/>
    <x v="3"/>
    <s v="Poly Designer Cover &amp; Back"/>
    <n v="113.94"/>
    <n v="6"/>
    <x v="3493"/>
    <x v="3"/>
    <x v="4"/>
  </r>
  <r>
    <d v="2017-05-18T00:00:00"/>
    <x v="735"/>
    <x v="4"/>
    <x v="2"/>
    <x v="6"/>
    <s v="Apple EarPods with Remote and Mic"/>
    <n v="55.98"/>
    <n v="2"/>
    <x v="4325"/>
    <x v="3"/>
    <x v="4"/>
  </r>
  <r>
    <d v="2017-05-18T00:00:00"/>
    <x v="579"/>
    <x v="11"/>
    <x v="2"/>
    <x v="6"/>
    <s v="Aastra 6757i CT Wireless VoIP phone"/>
    <n v="344.7"/>
    <n v="2"/>
    <x v="2529"/>
    <x v="3"/>
    <x v="4"/>
  </r>
  <r>
    <d v="2017-05-18T00:00:00"/>
    <x v="367"/>
    <x v="24"/>
    <x v="0"/>
    <x v="12"/>
    <s v="Avanti 1.7 Cu. Ft. Refrigerator"/>
    <n v="706.86"/>
    <n v="7"/>
    <x v="3310"/>
    <x v="3"/>
    <x v="4"/>
  </r>
  <r>
    <d v="2017-05-18T00:00:00"/>
    <x v="367"/>
    <x v="24"/>
    <x v="2"/>
    <x v="6"/>
    <s v="Motorola HK250 Universal Bluetooth Headset"/>
    <n v="114.95"/>
    <n v="5"/>
    <x v="2889"/>
    <x v="3"/>
    <x v="4"/>
  </r>
  <r>
    <d v="2017-05-18T00:00:00"/>
    <x v="367"/>
    <x v="24"/>
    <x v="0"/>
    <x v="3"/>
    <s v="Universal Recycled Hanging Pressboard Report Binders, Letter Size"/>
    <n v="43.19"/>
    <n v="7"/>
    <x v="2660"/>
    <x v="3"/>
    <x v="4"/>
  </r>
  <r>
    <d v="2017-05-18T00:00:00"/>
    <x v="688"/>
    <x v="1"/>
    <x v="1"/>
    <x v="8"/>
    <s v="Flat Face Poster Frame"/>
    <n v="22.61"/>
    <n v="3"/>
    <x v="3106"/>
    <x v="3"/>
    <x v="4"/>
  </r>
  <r>
    <d v="2017-05-18T00:00:00"/>
    <x v="688"/>
    <x v="1"/>
    <x v="1"/>
    <x v="8"/>
    <s v="C-Line Cubicle Keepers Polyproplyene Holder With Velcro Backings"/>
    <n v="1.89"/>
    <n v="1"/>
    <x v="4251"/>
    <x v="3"/>
    <x v="4"/>
  </r>
  <r>
    <d v="2017-05-19T00:00:00"/>
    <x v="372"/>
    <x v="22"/>
    <x v="0"/>
    <x v="12"/>
    <s v="Belkin Premiere Surge Master II 8-outlet surge protector"/>
    <n v="97.16"/>
    <n v="2"/>
    <x v="4326"/>
    <x v="3"/>
    <x v="4"/>
  </r>
  <r>
    <d v="2017-05-19T00:00:00"/>
    <x v="138"/>
    <x v="20"/>
    <x v="0"/>
    <x v="12"/>
    <s v="Bionaire Personal Warm Mist Humidifier/Vaporizer"/>
    <n v="281.33999999999997"/>
    <n v="6"/>
    <x v="1280"/>
    <x v="3"/>
    <x v="4"/>
  </r>
  <r>
    <d v="2017-05-19T00:00:00"/>
    <x v="138"/>
    <x v="20"/>
    <x v="2"/>
    <x v="6"/>
    <s v="Nortel Meridian M3904 Professional Digital phone"/>
    <n v="307.98"/>
    <n v="2"/>
    <x v="2169"/>
    <x v="3"/>
    <x v="4"/>
  </r>
  <r>
    <d v="2017-05-19T00:00:00"/>
    <x v="138"/>
    <x v="20"/>
    <x v="2"/>
    <x v="9"/>
    <s v="Logitech Wireless Performance Mouse MX for PC and Mac"/>
    <n v="299.97000000000003"/>
    <n v="3"/>
    <x v="4327"/>
    <x v="3"/>
    <x v="4"/>
  </r>
  <r>
    <d v="2017-05-19T00:00:00"/>
    <x v="59"/>
    <x v="4"/>
    <x v="2"/>
    <x v="9"/>
    <s v="Kingston Digital DataTraveler 32GB USB 2.0"/>
    <n v="67.8"/>
    <n v="4"/>
    <x v="403"/>
    <x v="3"/>
    <x v="4"/>
  </r>
  <r>
    <d v="2017-05-19T00:00:00"/>
    <x v="59"/>
    <x v="4"/>
    <x v="2"/>
    <x v="6"/>
    <s v="Nokia Lumia 925"/>
    <n v="377.97"/>
    <n v="3"/>
    <x v="4328"/>
    <x v="3"/>
    <x v="4"/>
  </r>
  <r>
    <d v="2017-05-19T00:00:00"/>
    <x v="59"/>
    <x v="4"/>
    <x v="1"/>
    <x v="11"/>
    <s v="O'Sullivan 2-Door Barrister Bookcase in Odessa Pine"/>
    <n v="1628.82"/>
    <n v="9"/>
    <x v="4329"/>
    <x v="3"/>
    <x v="4"/>
  </r>
  <r>
    <d v="2017-05-19T00:00:00"/>
    <x v="59"/>
    <x v="4"/>
    <x v="0"/>
    <x v="0"/>
    <s v="Xerox 1945"/>
    <n v="286.93"/>
    <n v="7"/>
    <x v="4103"/>
    <x v="3"/>
    <x v="4"/>
  </r>
  <r>
    <d v="2017-05-19T00:00:00"/>
    <x v="288"/>
    <x v="3"/>
    <x v="1"/>
    <x v="5"/>
    <s v="Situations Contoured Folding Chairs, 4/Set"/>
    <n v="681.41"/>
    <n v="12"/>
    <x v="2699"/>
    <x v="3"/>
    <x v="4"/>
  </r>
  <r>
    <d v="2017-05-19T00:00:00"/>
    <x v="288"/>
    <x v="3"/>
    <x v="0"/>
    <x v="4"/>
    <s v="Newell 310"/>
    <n v="3.52"/>
    <n v="2"/>
    <x v="2708"/>
    <x v="3"/>
    <x v="4"/>
  </r>
  <r>
    <d v="2017-05-19T00:00:00"/>
    <x v="288"/>
    <x v="3"/>
    <x v="0"/>
    <x v="4"/>
    <s v="Newell 314"/>
    <n v="5.58"/>
    <n v="1"/>
    <x v="3352"/>
    <x v="3"/>
    <x v="4"/>
  </r>
  <r>
    <d v="2017-05-19T00:00:00"/>
    <x v="288"/>
    <x v="3"/>
    <x v="2"/>
    <x v="9"/>
    <s v="SanDisk Cruzer 64 GB USB Flash Drive"/>
    <n v="36.32"/>
    <n v="1"/>
    <x v="2325"/>
    <x v="3"/>
    <x v="4"/>
  </r>
  <r>
    <d v="2017-05-19T00:00:00"/>
    <x v="405"/>
    <x v="4"/>
    <x v="0"/>
    <x v="0"/>
    <s v="Tops White Computer Printout Paper"/>
    <n v="195.64"/>
    <n v="4"/>
    <x v="1602"/>
    <x v="3"/>
    <x v="4"/>
  </r>
  <r>
    <d v="2017-05-19T00:00:00"/>
    <x v="225"/>
    <x v="1"/>
    <x v="0"/>
    <x v="0"/>
    <s v="Things To Do Today Spiral Book"/>
    <n v="38.020000000000003"/>
    <n v="6"/>
    <x v="4330"/>
    <x v="3"/>
    <x v="4"/>
  </r>
  <r>
    <d v="2017-05-19T00:00:00"/>
    <x v="80"/>
    <x v="0"/>
    <x v="2"/>
    <x v="6"/>
    <s v="Jabra Supreme Plus Driver EditionÂ Headset"/>
    <n v="95.99"/>
    <n v="1"/>
    <x v="665"/>
    <x v="3"/>
    <x v="4"/>
  </r>
  <r>
    <d v="2017-05-19T00:00:00"/>
    <x v="80"/>
    <x v="0"/>
    <x v="0"/>
    <x v="1"/>
    <s v="Avery 491"/>
    <n v="13.22"/>
    <n v="4"/>
    <x v="3071"/>
    <x v="3"/>
    <x v="4"/>
  </r>
  <r>
    <d v="2017-05-19T00:00:00"/>
    <x v="512"/>
    <x v="15"/>
    <x v="1"/>
    <x v="5"/>
    <s v="Office Star - Mesh Screen back chair with Vinyl seat"/>
    <n v="314.35000000000002"/>
    <n v="3"/>
    <x v="230"/>
    <x v="3"/>
    <x v="4"/>
  </r>
  <r>
    <d v="2017-05-19T00:00:00"/>
    <x v="512"/>
    <x v="15"/>
    <x v="0"/>
    <x v="0"/>
    <s v="Xerox 1949"/>
    <n v="27.89"/>
    <n v="7"/>
    <x v="4331"/>
    <x v="3"/>
    <x v="4"/>
  </r>
  <r>
    <d v="2017-05-19T00:00:00"/>
    <x v="52"/>
    <x v="3"/>
    <x v="0"/>
    <x v="3"/>
    <s v="GBC Twin Loop Wire Binding Elements"/>
    <n v="133.12"/>
    <n v="5"/>
    <x v="4332"/>
    <x v="3"/>
    <x v="4"/>
  </r>
  <r>
    <d v="2017-05-19T00:00:00"/>
    <x v="37"/>
    <x v="33"/>
    <x v="0"/>
    <x v="3"/>
    <s v="Wilson Jones Four-Pocket Poly Binders"/>
    <n v="26.16"/>
    <n v="4"/>
    <x v="3061"/>
    <x v="3"/>
    <x v="4"/>
  </r>
  <r>
    <d v="2017-05-20T00:00:00"/>
    <x v="115"/>
    <x v="47"/>
    <x v="0"/>
    <x v="4"/>
    <s v="Boston 1645 Deluxe Heavier-Duty Electric Pencil Sharpener"/>
    <n v="131.94"/>
    <n v="3"/>
    <x v="3410"/>
    <x v="3"/>
    <x v="4"/>
  </r>
  <r>
    <d v="2017-05-20T00:00:00"/>
    <x v="115"/>
    <x v="47"/>
    <x v="0"/>
    <x v="4"/>
    <s v="BIC Brite Liner Highlighters, Chisel Tip"/>
    <n v="25.92"/>
    <n v="4"/>
    <x v="1384"/>
    <x v="3"/>
    <x v="4"/>
  </r>
  <r>
    <d v="2017-05-20T00:00:00"/>
    <x v="115"/>
    <x v="47"/>
    <x v="0"/>
    <x v="2"/>
    <s v="Fellowes High-Stak Drawer Files"/>
    <n v="704.76"/>
    <n v="4"/>
    <x v="4333"/>
    <x v="3"/>
    <x v="4"/>
  </r>
  <r>
    <d v="2017-05-20T00:00:00"/>
    <x v="115"/>
    <x v="47"/>
    <x v="0"/>
    <x v="7"/>
    <s v="Staples"/>
    <n v="7.41"/>
    <n v="3"/>
    <x v="994"/>
    <x v="3"/>
    <x v="4"/>
  </r>
  <r>
    <d v="2017-05-20T00:00:00"/>
    <x v="115"/>
    <x v="47"/>
    <x v="0"/>
    <x v="4"/>
    <s v="Binney &amp; Smith inkTank Desk Highlighter, Chisel Tip, Yellow, 12/Box"/>
    <n v="21.5"/>
    <n v="10"/>
    <x v="2908"/>
    <x v="3"/>
    <x v="4"/>
  </r>
  <r>
    <d v="2017-05-20T00:00:00"/>
    <x v="684"/>
    <x v="3"/>
    <x v="1"/>
    <x v="5"/>
    <s v="Global Geo Office Task Chair, Gray"/>
    <n v="518.27"/>
    <n v="8"/>
    <x v="4334"/>
    <x v="3"/>
    <x v="4"/>
  </r>
  <r>
    <d v="2017-05-20T00:00:00"/>
    <x v="684"/>
    <x v="3"/>
    <x v="1"/>
    <x v="8"/>
    <s v="G.E. Halogen Desk Lamp Bulbs"/>
    <n v="6.98"/>
    <n v="1"/>
    <x v="318"/>
    <x v="3"/>
    <x v="4"/>
  </r>
  <r>
    <d v="2017-05-20T00:00:00"/>
    <x v="684"/>
    <x v="3"/>
    <x v="2"/>
    <x v="15"/>
    <s v="Okidata B400 Printer"/>
    <n v="343.2"/>
    <n v="1"/>
    <x v="4335"/>
    <x v="3"/>
    <x v="4"/>
  </r>
  <r>
    <d v="2017-05-20T00:00:00"/>
    <x v="444"/>
    <x v="14"/>
    <x v="0"/>
    <x v="3"/>
    <s v="Square Ring Data Binders, Rigid 75 Pt. Covers, 11&quot; x 14-7/8&quot;"/>
    <n v="41.28"/>
    <n v="2"/>
    <x v="3826"/>
    <x v="3"/>
    <x v="4"/>
  </r>
  <r>
    <d v="2017-05-20T00:00:00"/>
    <x v="247"/>
    <x v="17"/>
    <x v="0"/>
    <x v="3"/>
    <s v="Wilson Jones Impact Binders"/>
    <n v="8.2899999999999991"/>
    <n v="2"/>
    <x v="1559"/>
    <x v="3"/>
    <x v="4"/>
  </r>
  <r>
    <d v="2017-05-20T00:00:00"/>
    <x v="247"/>
    <x v="17"/>
    <x v="2"/>
    <x v="6"/>
    <s v="Motorola L703CM"/>
    <n v="1123.1300000000001"/>
    <n v="9"/>
    <x v="374"/>
    <x v="3"/>
    <x v="4"/>
  </r>
  <r>
    <d v="2017-05-20T00:00:00"/>
    <x v="247"/>
    <x v="17"/>
    <x v="0"/>
    <x v="12"/>
    <s v="Fellowes Basic Home/Office Series Surge Protectors"/>
    <n v="64.900000000000006"/>
    <n v="5"/>
    <x v="4336"/>
    <x v="3"/>
    <x v="4"/>
  </r>
  <r>
    <d v="2017-05-21T00:00:00"/>
    <x v="130"/>
    <x v="20"/>
    <x v="1"/>
    <x v="8"/>
    <s v="Luxo Professional Magnifying Clamp-On Fluorescent Lamps"/>
    <n v="520.04999999999995"/>
    <n v="5"/>
    <x v="4337"/>
    <x v="3"/>
    <x v="4"/>
  </r>
  <r>
    <d v="2017-05-21T00:00:00"/>
    <x v="130"/>
    <x v="20"/>
    <x v="0"/>
    <x v="4"/>
    <s v="Bulldog Table or Wall-Mount Pencil Sharpener"/>
    <n v="17.97"/>
    <n v="3"/>
    <x v="4338"/>
    <x v="3"/>
    <x v="4"/>
  </r>
  <r>
    <d v="2017-05-22T00:00:00"/>
    <x v="224"/>
    <x v="1"/>
    <x v="1"/>
    <x v="5"/>
    <s v="High-Back Leather Manager's Chair"/>
    <n v="181.99"/>
    <n v="2"/>
    <x v="1644"/>
    <x v="3"/>
    <x v="4"/>
  </r>
  <r>
    <d v="2017-05-22T00:00:00"/>
    <x v="224"/>
    <x v="1"/>
    <x v="0"/>
    <x v="3"/>
    <s v="Avery Durable Slant Ring Binders, No Labels"/>
    <n v="1.59"/>
    <n v="2"/>
    <x v="458"/>
    <x v="3"/>
    <x v="4"/>
  </r>
  <r>
    <d v="2017-05-22T00:00:00"/>
    <x v="224"/>
    <x v="1"/>
    <x v="0"/>
    <x v="14"/>
    <s v="Acme Forged Steel Scissors with Black Enamel Handles"/>
    <n v="22.34"/>
    <n v="3"/>
    <x v="368"/>
    <x v="3"/>
    <x v="4"/>
  </r>
  <r>
    <d v="2017-05-22T00:00:00"/>
    <x v="281"/>
    <x v="3"/>
    <x v="2"/>
    <x v="9"/>
    <s v="Maxell 74 Minute CDR, 10/Pack"/>
    <n v="68.459999999999994"/>
    <n v="7"/>
    <x v="4339"/>
    <x v="3"/>
    <x v="4"/>
  </r>
  <r>
    <d v="2017-05-22T00:00:00"/>
    <x v="556"/>
    <x v="3"/>
    <x v="0"/>
    <x v="4"/>
    <s v="SANFORD Major Accent Highlighters"/>
    <n v="49.56"/>
    <n v="7"/>
    <x v="4340"/>
    <x v="3"/>
    <x v="4"/>
  </r>
  <r>
    <d v="2017-05-22T00:00:00"/>
    <x v="58"/>
    <x v="3"/>
    <x v="0"/>
    <x v="4"/>
    <s v="Newell 350"/>
    <n v="9.84"/>
    <n v="3"/>
    <x v="1029"/>
    <x v="3"/>
    <x v="4"/>
  </r>
  <r>
    <d v="2017-05-22T00:00:00"/>
    <x v="58"/>
    <x v="3"/>
    <x v="0"/>
    <x v="4"/>
    <s v="Newell 333"/>
    <n v="2.78"/>
    <n v="1"/>
    <x v="2223"/>
    <x v="3"/>
    <x v="4"/>
  </r>
  <r>
    <d v="2017-05-23T00:00:00"/>
    <x v="6"/>
    <x v="3"/>
    <x v="1"/>
    <x v="13"/>
    <s v="Lesro Sheffield Collection Coffee Table, End Table, Center Table, Corner Table"/>
    <n v="171.29"/>
    <n v="3"/>
    <x v="4341"/>
    <x v="3"/>
    <x v="4"/>
  </r>
  <r>
    <d v="2017-05-23T00:00:00"/>
    <x v="318"/>
    <x v="0"/>
    <x v="0"/>
    <x v="7"/>
    <s v="OIC Thumb-Tacks"/>
    <n v="1.82"/>
    <n v="2"/>
    <x v="4342"/>
    <x v="3"/>
    <x v="4"/>
  </r>
  <r>
    <d v="2017-05-23T00:00:00"/>
    <x v="318"/>
    <x v="0"/>
    <x v="0"/>
    <x v="12"/>
    <s v="Acco 6 Outlet Guardian Premium Plus Surge Suppressor"/>
    <n v="18.32"/>
    <n v="5"/>
    <x v="4343"/>
    <x v="3"/>
    <x v="4"/>
  </r>
  <r>
    <d v="2017-05-23T00:00:00"/>
    <x v="318"/>
    <x v="0"/>
    <x v="0"/>
    <x v="2"/>
    <s v="Tennsco Commercial Shelving"/>
    <n v="48.82"/>
    <n v="3"/>
    <x v="3609"/>
    <x v="3"/>
    <x v="4"/>
  </r>
  <r>
    <d v="2017-05-23T00:00:00"/>
    <x v="318"/>
    <x v="0"/>
    <x v="0"/>
    <x v="3"/>
    <s v="Storex Dura Pro Binders"/>
    <n v="1.19"/>
    <n v="1"/>
    <x v="4344"/>
    <x v="3"/>
    <x v="4"/>
  </r>
  <r>
    <d v="2017-05-25T00:00:00"/>
    <x v="772"/>
    <x v="4"/>
    <x v="0"/>
    <x v="3"/>
    <s v="Recycled Easel Ring Binders"/>
    <n v="29.84"/>
    <n v="2"/>
    <x v="970"/>
    <x v="3"/>
    <x v="4"/>
  </r>
  <r>
    <d v="2017-05-25T00:00:00"/>
    <x v="335"/>
    <x v="20"/>
    <x v="0"/>
    <x v="3"/>
    <s v="GBC DocuBind P100 Manual Binding Machine"/>
    <n v="663.92"/>
    <n v="5"/>
    <x v="4345"/>
    <x v="3"/>
    <x v="4"/>
  </r>
  <r>
    <d v="2017-05-25T00:00:00"/>
    <x v="335"/>
    <x v="20"/>
    <x v="2"/>
    <x v="9"/>
    <s v="ImationÂ 8gb Micro Traveldrive Usb 2.0Â Flash Drive"/>
    <n v="120"/>
    <n v="8"/>
    <x v="966"/>
    <x v="3"/>
    <x v="4"/>
  </r>
  <r>
    <d v="2017-05-25T00:00:00"/>
    <x v="335"/>
    <x v="20"/>
    <x v="0"/>
    <x v="7"/>
    <s v="Acco Hot Clips Clips to Go"/>
    <n v="3.29"/>
    <n v="1"/>
    <x v="9"/>
    <x v="3"/>
    <x v="4"/>
  </r>
  <r>
    <d v="2017-05-25T00:00:00"/>
    <x v="335"/>
    <x v="20"/>
    <x v="1"/>
    <x v="8"/>
    <s v="Eldon 200 Class Desk Accessories"/>
    <n v="18.84"/>
    <n v="3"/>
    <x v="1175"/>
    <x v="3"/>
    <x v="4"/>
  </r>
  <r>
    <d v="2017-05-25T00:00:00"/>
    <x v="506"/>
    <x v="0"/>
    <x v="0"/>
    <x v="2"/>
    <s v="Iris 3-Drawer Stacking Bin, Black"/>
    <n v="50.14"/>
    <n v="3"/>
    <x v="4346"/>
    <x v="3"/>
    <x v="4"/>
  </r>
  <r>
    <d v="2017-05-26T00:00:00"/>
    <x v="566"/>
    <x v="5"/>
    <x v="0"/>
    <x v="12"/>
    <s v="Belkin 8-Outlet Premiere SurgeMaster II Surge Protectors"/>
    <n v="208.44"/>
    <n v="3"/>
    <x v="4347"/>
    <x v="3"/>
    <x v="4"/>
  </r>
  <r>
    <d v="2017-05-26T00:00:00"/>
    <x v="566"/>
    <x v="5"/>
    <x v="0"/>
    <x v="14"/>
    <s v="Martin-Yale Premier Letter Opener"/>
    <n v="25.76"/>
    <n v="2"/>
    <x v="4260"/>
    <x v="3"/>
    <x v="4"/>
  </r>
  <r>
    <d v="2017-05-26T00:00:00"/>
    <x v="240"/>
    <x v="6"/>
    <x v="2"/>
    <x v="9"/>
    <s v="Verbatim Slim CD and DVD Storage Cases, 50/Pack"/>
    <n v="23.08"/>
    <n v="2"/>
    <x v="1028"/>
    <x v="3"/>
    <x v="4"/>
  </r>
  <r>
    <d v="2017-05-26T00:00:00"/>
    <x v="101"/>
    <x v="3"/>
    <x v="0"/>
    <x v="0"/>
    <s v="Xerox 201"/>
    <n v="12.96"/>
    <n v="2"/>
    <x v="113"/>
    <x v="3"/>
    <x v="4"/>
  </r>
  <r>
    <d v="2017-05-27T00:00:00"/>
    <x v="233"/>
    <x v="5"/>
    <x v="0"/>
    <x v="3"/>
    <s v="Binding Machine Supplies"/>
    <n v="58.34"/>
    <n v="2"/>
    <x v="3305"/>
    <x v="3"/>
    <x v="4"/>
  </r>
  <r>
    <d v="2017-05-27T00:00:00"/>
    <x v="233"/>
    <x v="5"/>
    <x v="2"/>
    <x v="6"/>
    <s v="Google Nexus 5"/>
    <n v="539.97"/>
    <n v="3"/>
    <x v="4315"/>
    <x v="3"/>
    <x v="4"/>
  </r>
  <r>
    <d v="2017-05-27T00:00:00"/>
    <x v="281"/>
    <x v="15"/>
    <x v="0"/>
    <x v="0"/>
    <s v="Xerox 2"/>
    <n v="25.92"/>
    <n v="5"/>
    <x v="278"/>
    <x v="3"/>
    <x v="4"/>
  </r>
  <r>
    <d v="2017-05-27T00:00:00"/>
    <x v="132"/>
    <x v="22"/>
    <x v="2"/>
    <x v="9"/>
    <s v="Logitech Desktop MK120 Mouse and keyboard Combo"/>
    <n v="98.16"/>
    <n v="6"/>
    <x v="1199"/>
    <x v="3"/>
    <x v="4"/>
  </r>
  <r>
    <d v="2017-05-27T00:00:00"/>
    <x v="132"/>
    <x v="22"/>
    <x v="0"/>
    <x v="4"/>
    <s v="Staples in misc. colors"/>
    <n v="31.44"/>
    <n v="3"/>
    <x v="4348"/>
    <x v="3"/>
    <x v="4"/>
  </r>
  <r>
    <d v="2017-05-27T00:00:00"/>
    <x v="229"/>
    <x v="34"/>
    <x v="1"/>
    <x v="8"/>
    <s v="Eldon 400 Class Desk Accessories, Black Carbon"/>
    <n v="35"/>
    <n v="4"/>
    <x v="4349"/>
    <x v="3"/>
    <x v="4"/>
  </r>
  <r>
    <d v="2017-05-27T00:00:00"/>
    <x v="229"/>
    <x v="34"/>
    <x v="0"/>
    <x v="2"/>
    <s v="Fellowes Stor/Drawer Steel Plus Storage Drawers"/>
    <n v="477.15"/>
    <n v="5"/>
    <x v="4350"/>
    <x v="3"/>
    <x v="4"/>
  </r>
  <r>
    <d v="2017-05-27T00:00:00"/>
    <x v="229"/>
    <x v="34"/>
    <x v="2"/>
    <x v="6"/>
    <s v="Nokia Lumia 925"/>
    <n v="302.38"/>
    <n v="3"/>
    <x v="248"/>
    <x v="3"/>
    <x v="4"/>
  </r>
  <r>
    <d v="2017-05-27T00:00:00"/>
    <x v="416"/>
    <x v="39"/>
    <x v="1"/>
    <x v="8"/>
    <s v="Electrix Architect's Clamp-On Swing Arm Lamp, Black"/>
    <n v="477.3"/>
    <n v="5"/>
    <x v="4351"/>
    <x v="3"/>
    <x v="4"/>
  </r>
  <r>
    <d v="2017-05-27T00:00:00"/>
    <x v="620"/>
    <x v="25"/>
    <x v="2"/>
    <x v="9"/>
    <s v="Sony 8GB Class 10 Micro SDHC R40 Memory Card"/>
    <n v="27.19"/>
    <n v="3"/>
    <x v="2809"/>
    <x v="3"/>
    <x v="4"/>
  </r>
  <r>
    <d v="2017-05-27T00:00:00"/>
    <x v="620"/>
    <x v="25"/>
    <x v="0"/>
    <x v="3"/>
    <s v="Fellowes Twister Kit, Gray/Clear, 3/pkg"/>
    <n v="12.06"/>
    <n v="5"/>
    <x v="137"/>
    <x v="3"/>
    <x v="4"/>
  </r>
  <r>
    <d v="2017-05-28T00:00:00"/>
    <x v="99"/>
    <x v="9"/>
    <x v="1"/>
    <x v="5"/>
    <s v="Novimex Swivel Fabric Task Chair"/>
    <n v="301.95999999999998"/>
    <n v="2"/>
    <x v="3789"/>
    <x v="3"/>
    <x v="4"/>
  </r>
  <r>
    <d v="2017-05-28T00:00:00"/>
    <x v="657"/>
    <x v="0"/>
    <x v="2"/>
    <x v="6"/>
    <s v="Spigen Samsung Galaxy S5 Case Wallet"/>
    <n v="54.37"/>
    <n v="4"/>
    <x v="562"/>
    <x v="3"/>
    <x v="4"/>
  </r>
  <r>
    <d v="2017-05-28T00:00:00"/>
    <x v="604"/>
    <x v="38"/>
    <x v="1"/>
    <x v="8"/>
    <s v="Advantus Employee of the Month Certificate Frame, 11 x 13-1/2"/>
    <n v="247.44"/>
    <n v="8"/>
    <x v="4352"/>
    <x v="3"/>
    <x v="4"/>
  </r>
  <r>
    <d v="2017-05-28T00:00:00"/>
    <x v="495"/>
    <x v="1"/>
    <x v="1"/>
    <x v="5"/>
    <s v="Global Task Chair, Black"/>
    <n v="106.87"/>
    <n v="3"/>
    <x v="4353"/>
    <x v="3"/>
    <x v="4"/>
  </r>
  <r>
    <d v="2017-05-28T00:00:00"/>
    <x v="495"/>
    <x v="1"/>
    <x v="0"/>
    <x v="3"/>
    <s v="Storex Dura Pro Binders"/>
    <n v="3.56"/>
    <n v="3"/>
    <x v="1987"/>
    <x v="3"/>
    <x v="4"/>
  </r>
  <r>
    <d v="2017-05-28T00:00:00"/>
    <x v="507"/>
    <x v="12"/>
    <x v="2"/>
    <x v="6"/>
    <s v="Panasonic KX TS208W Corded phone"/>
    <n v="195.96"/>
    <n v="5"/>
    <x v="4354"/>
    <x v="3"/>
    <x v="4"/>
  </r>
  <r>
    <d v="2017-05-28T00:00:00"/>
    <x v="507"/>
    <x v="12"/>
    <x v="0"/>
    <x v="0"/>
    <s v="Xerox 230"/>
    <n v="15.55"/>
    <n v="3"/>
    <x v="192"/>
    <x v="3"/>
    <x v="4"/>
  </r>
  <r>
    <d v="2017-05-28T00:00:00"/>
    <x v="507"/>
    <x v="12"/>
    <x v="2"/>
    <x v="9"/>
    <s v="LogitechÂ Gaming G510s - Keyboard"/>
    <n v="271.97000000000003"/>
    <n v="4"/>
    <x v="4355"/>
    <x v="3"/>
    <x v="4"/>
  </r>
  <r>
    <d v="2017-05-28T00:00:00"/>
    <x v="548"/>
    <x v="36"/>
    <x v="1"/>
    <x v="8"/>
    <s v="DAX Wood Document Frame"/>
    <n v="27.46"/>
    <n v="2"/>
    <x v="385"/>
    <x v="3"/>
    <x v="4"/>
  </r>
  <r>
    <d v="2017-05-28T00:00:00"/>
    <x v="548"/>
    <x v="36"/>
    <x v="0"/>
    <x v="12"/>
    <s v="Fellowes 8 Outlet Superior Workstation Surge Protector"/>
    <n v="125.13"/>
    <n v="3"/>
    <x v="992"/>
    <x v="3"/>
    <x v="4"/>
  </r>
  <r>
    <d v="2017-05-28T00:00:00"/>
    <x v="450"/>
    <x v="10"/>
    <x v="0"/>
    <x v="0"/>
    <s v="HP Office Recycled Paper (20Lb. and 87 Bright)"/>
    <n v="13.87"/>
    <n v="3"/>
    <x v="1766"/>
    <x v="3"/>
    <x v="4"/>
  </r>
  <r>
    <d v="2017-05-28T00:00:00"/>
    <x v="450"/>
    <x v="10"/>
    <x v="1"/>
    <x v="11"/>
    <s v="Bush Westfield Collection Bookcases, Medium Cherry Finish"/>
    <n v="115.96"/>
    <n v="4"/>
    <x v="4356"/>
    <x v="3"/>
    <x v="4"/>
  </r>
  <r>
    <d v="2017-05-29T00:00:00"/>
    <x v="606"/>
    <x v="0"/>
    <x v="0"/>
    <x v="0"/>
    <s v="Xerox 1930"/>
    <n v="25.92"/>
    <n v="5"/>
    <x v="3222"/>
    <x v="3"/>
    <x v="4"/>
  </r>
  <r>
    <d v="2017-05-29T00:00:00"/>
    <x v="606"/>
    <x v="0"/>
    <x v="0"/>
    <x v="2"/>
    <s v="File Shuttle I and Handi-File"/>
    <n v="53.42"/>
    <n v="3"/>
    <x v="1444"/>
    <x v="3"/>
    <x v="4"/>
  </r>
  <r>
    <d v="2017-05-29T00:00:00"/>
    <x v="742"/>
    <x v="0"/>
    <x v="1"/>
    <x v="8"/>
    <s v="Eldon Executive Woodline II Cherry Finish Desk Accessories"/>
    <n v="65.42"/>
    <n v="4"/>
    <x v="1482"/>
    <x v="3"/>
    <x v="4"/>
  </r>
  <r>
    <d v="2017-05-29T00:00:00"/>
    <x v="618"/>
    <x v="40"/>
    <x v="0"/>
    <x v="7"/>
    <s v="Plymouth Boxed Rubber Bands by Plymouth"/>
    <n v="23.55"/>
    <n v="5"/>
    <x v="1212"/>
    <x v="3"/>
    <x v="4"/>
  </r>
  <r>
    <d v="2017-05-29T00:00:00"/>
    <x v="505"/>
    <x v="18"/>
    <x v="0"/>
    <x v="3"/>
    <s v="Satellite Sectional Post Binders"/>
    <n v="43.41"/>
    <n v="1"/>
    <x v="613"/>
    <x v="3"/>
    <x v="4"/>
  </r>
  <r>
    <d v="2017-05-29T00:00:00"/>
    <x v="505"/>
    <x v="18"/>
    <x v="1"/>
    <x v="8"/>
    <s v="Eldon Wave Desk Accessories"/>
    <n v="6.24"/>
    <n v="3"/>
    <x v="557"/>
    <x v="3"/>
    <x v="4"/>
  </r>
  <r>
    <d v="2017-05-29T00:00:00"/>
    <x v="505"/>
    <x v="18"/>
    <x v="0"/>
    <x v="12"/>
    <s v="Hoover Commercial Lightweight Upright Vacuum with E-Z Empty Dirt Cup"/>
    <n v="465.16"/>
    <n v="2"/>
    <x v="4125"/>
    <x v="3"/>
    <x v="4"/>
  </r>
  <r>
    <d v="2017-05-29T00:00:00"/>
    <x v="505"/>
    <x v="18"/>
    <x v="0"/>
    <x v="0"/>
    <s v="Adams Telephone Message Book w/Frequently-Called Numbers Space, 400 Messages per Book"/>
    <n v="7.98"/>
    <n v="1"/>
    <x v="211"/>
    <x v="3"/>
    <x v="4"/>
  </r>
  <r>
    <d v="2017-05-30T00:00:00"/>
    <x v="664"/>
    <x v="8"/>
    <x v="1"/>
    <x v="11"/>
    <s v="Sauder Camden County Barrister Bookcase, Planked Cherry Finish"/>
    <n v="241.96"/>
    <n v="2"/>
    <x v="4357"/>
    <x v="3"/>
    <x v="4"/>
  </r>
  <r>
    <d v="2017-05-30T00:00:00"/>
    <x v="664"/>
    <x v="8"/>
    <x v="0"/>
    <x v="3"/>
    <s v="Avery Binder Labels"/>
    <n v="3.89"/>
    <n v="1"/>
    <x v="2461"/>
    <x v="3"/>
    <x v="4"/>
  </r>
  <r>
    <d v="2017-05-30T00:00:00"/>
    <x v="664"/>
    <x v="8"/>
    <x v="1"/>
    <x v="8"/>
    <s v="Acrylic Self-Standing Desk Frames"/>
    <n v="8.01"/>
    <n v="3"/>
    <x v="602"/>
    <x v="3"/>
    <x v="4"/>
  </r>
  <r>
    <d v="2017-05-30T00:00:00"/>
    <x v="588"/>
    <x v="11"/>
    <x v="2"/>
    <x v="6"/>
    <s v="LG G3"/>
    <n v="156.79"/>
    <n v="1"/>
    <x v="2551"/>
    <x v="3"/>
    <x v="4"/>
  </r>
  <r>
    <d v="2017-05-30T00:00:00"/>
    <x v="588"/>
    <x v="11"/>
    <x v="2"/>
    <x v="9"/>
    <s v="SanDisk Ultra 32 GB MicroSDHC Class 10 Memory Card"/>
    <n v="35.36"/>
    <n v="2"/>
    <x v="2512"/>
    <x v="3"/>
    <x v="4"/>
  </r>
  <r>
    <d v="2017-05-30T00:00:00"/>
    <x v="588"/>
    <x v="11"/>
    <x v="1"/>
    <x v="8"/>
    <s v="Tensor Brushed Steel Torchiere Floor Lamp"/>
    <n v="13.59"/>
    <n v="1"/>
    <x v="1900"/>
    <x v="3"/>
    <x v="4"/>
  </r>
  <r>
    <d v="2017-05-30T00:00:00"/>
    <x v="436"/>
    <x v="3"/>
    <x v="0"/>
    <x v="0"/>
    <s v="Rediform S.O.S. 1-Up Phone Message Bk, 4-1/4x3-1/16 Bk, 1 Form/Pg, 40 Messages/Bk, 3/Pk"/>
    <n v="37.520000000000003"/>
    <n v="4"/>
    <x v="3415"/>
    <x v="3"/>
    <x v="4"/>
  </r>
  <r>
    <d v="2017-05-30T00:00:00"/>
    <x v="73"/>
    <x v="0"/>
    <x v="1"/>
    <x v="11"/>
    <s v="Atlantic Metals Mobile 5-Shelf Bookcases, Custom Colors"/>
    <n v="204.67"/>
    <n v="1"/>
    <x v="809"/>
    <x v="3"/>
    <x v="4"/>
  </r>
  <r>
    <d v="2017-05-30T00:00:00"/>
    <x v="75"/>
    <x v="3"/>
    <x v="0"/>
    <x v="4"/>
    <s v="Dixon My First Ticonderoga Pencil, #2"/>
    <n v="35.1"/>
    <n v="6"/>
    <x v="4358"/>
    <x v="3"/>
    <x v="4"/>
  </r>
  <r>
    <d v="2017-06-01T00:00:00"/>
    <x v="323"/>
    <x v="10"/>
    <x v="0"/>
    <x v="12"/>
    <s v="Eureka Sanitaire  Multi-Pro Heavy-Duty Upright, Disposable Bags"/>
    <n v="17.48"/>
    <n v="5"/>
    <x v="660"/>
    <x v="3"/>
    <x v="5"/>
  </r>
  <r>
    <d v="2017-06-01T00:00:00"/>
    <x v="681"/>
    <x v="10"/>
    <x v="0"/>
    <x v="3"/>
    <s v="Cardinal HOLDit! Binder Insert Strips,Extra Strips"/>
    <n v="3.8"/>
    <n v="2"/>
    <x v="4359"/>
    <x v="3"/>
    <x v="5"/>
  </r>
  <r>
    <d v="2017-06-01T00:00:00"/>
    <x v="681"/>
    <x v="10"/>
    <x v="0"/>
    <x v="0"/>
    <s v="Xerox 1924"/>
    <n v="27.74"/>
    <n v="6"/>
    <x v="3554"/>
    <x v="3"/>
    <x v="5"/>
  </r>
  <r>
    <d v="2017-06-01T00:00:00"/>
    <x v="681"/>
    <x v="10"/>
    <x v="2"/>
    <x v="6"/>
    <s v="Panasonic KX-TG6844B Expandable Digital Cordless Telephone"/>
    <n v="158.38"/>
    <n v="4"/>
    <x v="4360"/>
    <x v="3"/>
    <x v="5"/>
  </r>
  <r>
    <d v="2017-06-01T00:00:00"/>
    <x v="755"/>
    <x v="40"/>
    <x v="0"/>
    <x v="3"/>
    <s v="GBC Standard Recycled Report Covers, Clear Plastic Sheets"/>
    <n v="53.9"/>
    <n v="5"/>
    <x v="4361"/>
    <x v="3"/>
    <x v="5"/>
  </r>
  <r>
    <d v="2017-06-01T00:00:00"/>
    <x v="220"/>
    <x v="2"/>
    <x v="0"/>
    <x v="2"/>
    <s v="Tennsco Stur-D-Stor Boltless Shelving, 5 Shelves, 24&quot; Deep, Sand"/>
    <n v="324.74"/>
    <n v="3"/>
    <x v="4362"/>
    <x v="3"/>
    <x v="5"/>
  </r>
  <r>
    <d v="2017-06-01T00:00:00"/>
    <x v="698"/>
    <x v="18"/>
    <x v="1"/>
    <x v="5"/>
    <s v="Hon 4070 Series Pagoda Round Back Stacking Chairs"/>
    <n v="1925.88"/>
    <n v="6"/>
    <x v="4363"/>
    <x v="3"/>
    <x v="5"/>
  </r>
  <r>
    <d v="2017-06-01T00:00:00"/>
    <x v="698"/>
    <x v="18"/>
    <x v="0"/>
    <x v="12"/>
    <s v="Honeywell Enviracaire Portable HEPA Air Cleaner for 17' x 22' Room"/>
    <n v="2405.1999999999998"/>
    <n v="8"/>
    <x v="4364"/>
    <x v="3"/>
    <x v="5"/>
  </r>
  <r>
    <d v="2017-06-01T00:00:00"/>
    <x v="698"/>
    <x v="18"/>
    <x v="2"/>
    <x v="9"/>
    <s v="MaxellÂ LTO Ultrium - 800 GB"/>
    <n v="83.97"/>
    <n v="3"/>
    <x v="3109"/>
    <x v="3"/>
    <x v="5"/>
  </r>
  <r>
    <d v="2017-06-01T00:00:00"/>
    <x v="698"/>
    <x v="18"/>
    <x v="2"/>
    <x v="9"/>
    <s v="LogitechÂ MX Performance Wireless Mouse"/>
    <n v="39.89"/>
    <n v="1"/>
    <x v="878"/>
    <x v="3"/>
    <x v="5"/>
  </r>
  <r>
    <d v="2017-06-01T00:00:00"/>
    <x v="698"/>
    <x v="18"/>
    <x v="0"/>
    <x v="3"/>
    <s v="Cardinal Slant-D Ring Binders"/>
    <n v="17.38"/>
    <n v="2"/>
    <x v="1061"/>
    <x v="3"/>
    <x v="5"/>
  </r>
  <r>
    <d v="2017-06-02T00:00:00"/>
    <x v="314"/>
    <x v="10"/>
    <x v="2"/>
    <x v="6"/>
    <s v="Cush Cases Heavy Duty Rugged Cover Case for Samsung Galaxy S5 - Purple"/>
    <n v="2.97"/>
    <n v="1"/>
    <x v="4365"/>
    <x v="3"/>
    <x v="5"/>
  </r>
  <r>
    <d v="2017-06-02T00:00:00"/>
    <x v="314"/>
    <x v="10"/>
    <x v="0"/>
    <x v="2"/>
    <s v="Advantus Rolling Storage Box"/>
    <n v="27.44"/>
    <n v="2"/>
    <x v="426"/>
    <x v="3"/>
    <x v="5"/>
  </r>
  <r>
    <d v="2017-06-02T00:00:00"/>
    <x v="445"/>
    <x v="12"/>
    <x v="0"/>
    <x v="0"/>
    <s v="Xerox 4200 Series MultiUse Premium Copy Paper (20Lb. and 84 Bright)"/>
    <n v="25.34"/>
    <n v="6"/>
    <x v="1271"/>
    <x v="3"/>
    <x v="5"/>
  </r>
  <r>
    <d v="2017-06-02T00:00:00"/>
    <x v="445"/>
    <x v="12"/>
    <x v="0"/>
    <x v="10"/>
    <s v="Manila Recycled Extra-Heavyweight Clasp Envelopes, 6&quot; x 9&quot;"/>
    <n v="43.92"/>
    <n v="5"/>
    <x v="240"/>
    <x v="3"/>
    <x v="5"/>
  </r>
  <r>
    <d v="2017-06-02T00:00:00"/>
    <x v="178"/>
    <x v="25"/>
    <x v="0"/>
    <x v="0"/>
    <s v="Things To Do Today Spiral Book"/>
    <n v="25.34"/>
    <n v="4"/>
    <x v="3138"/>
    <x v="3"/>
    <x v="5"/>
  </r>
  <r>
    <d v="2017-06-02T00:00:00"/>
    <x v="628"/>
    <x v="0"/>
    <x v="0"/>
    <x v="0"/>
    <s v="Xerox 1977"/>
    <n v="10.69"/>
    <n v="2"/>
    <x v="1048"/>
    <x v="3"/>
    <x v="5"/>
  </r>
  <r>
    <d v="2017-06-03T00:00:00"/>
    <x v="252"/>
    <x v="15"/>
    <x v="1"/>
    <x v="8"/>
    <s v="Eldon 200 Class Desk Accessories, Burgundy"/>
    <n v="35.17"/>
    <n v="7"/>
    <x v="1369"/>
    <x v="3"/>
    <x v="5"/>
  </r>
  <r>
    <d v="2017-06-03T00:00:00"/>
    <x v="186"/>
    <x v="22"/>
    <x v="2"/>
    <x v="9"/>
    <s v="Plantronics Audio 995 Wireless Stereo Headset"/>
    <n v="1099.5"/>
    <n v="10"/>
    <x v="1059"/>
    <x v="3"/>
    <x v="5"/>
  </r>
  <r>
    <d v="2017-06-03T00:00:00"/>
    <x v="531"/>
    <x v="3"/>
    <x v="2"/>
    <x v="9"/>
    <s v="Kingston Digital DataTraveler 16GB USB 2.0"/>
    <n v="44.75"/>
    <n v="5"/>
    <x v="838"/>
    <x v="3"/>
    <x v="5"/>
  </r>
  <r>
    <d v="2017-06-03T00:00:00"/>
    <x v="531"/>
    <x v="3"/>
    <x v="0"/>
    <x v="0"/>
    <s v="Xerox 1947"/>
    <n v="11.96"/>
    <n v="2"/>
    <x v="1907"/>
    <x v="3"/>
    <x v="5"/>
  </r>
  <r>
    <d v="2017-06-03T00:00:00"/>
    <x v="531"/>
    <x v="3"/>
    <x v="0"/>
    <x v="3"/>
    <s v="UniKeep View Case Binders"/>
    <n v="3.91"/>
    <n v="1"/>
    <x v="818"/>
    <x v="3"/>
    <x v="5"/>
  </r>
  <r>
    <d v="2017-06-03T00:00:00"/>
    <x v="245"/>
    <x v="16"/>
    <x v="0"/>
    <x v="3"/>
    <s v="Wilson Jones Standard D-Ring Binders"/>
    <n v="4.55"/>
    <n v="3"/>
    <x v="4366"/>
    <x v="3"/>
    <x v="5"/>
  </r>
  <r>
    <d v="2017-06-03T00:00:00"/>
    <x v="245"/>
    <x v="16"/>
    <x v="0"/>
    <x v="12"/>
    <s v="Bravo II Megaboss 12-Amp Hard Body Upright, Replacement Belts, 2 Belts per Pack"/>
    <n v="5.2"/>
    <n v="2"/>
    <x v="1908"/>
    <x v="3"/>
    <x v="5"/>
  </r>
  <r>
    <d v="2017-06-03T00:00:00"/>
    <x v="245"/>
    <x v="16"/>
    <x v="2"/>
    <x v="9"/>
    <s v="LogitechÂ P710e Mobile Speakerphone"/>
    <n v="205.99"/>
    <n v="1"/>
    <x v="2282"/>
    <x v="3"/>
    <x v="5"/>
  </r>
  <r>
    <d v="2017-06-03T00:00:00"/>
    <x v="245"/>
    <x v="16"/>
    <x v="0"/>
    <x v="0"/>
    <s v="Xerox 206"/>
    <n v="15.55"/>
    <n v="3"/>
    <x v="192"/>
    <x v="3"/>
    <x v="5"/>
  </r>
  <r>
    <d v="2017-06-03T00:00:00"/>
    <x v="245"/>
    <x v="16"/>
    <x v="2"/>
    <x v="6"/>
    <s v="VTech DS6151"/>
    <n v="503.96"/>
    <n v="5"/>
    <x v="780"/>
    <x v="3"/>
    <x v="5"/>
  </r>
  <r>
    <d v="2017-06-03T00:00:00"/>
    <x v="245"/>
    <x v="16"/>
    <x v="0"/>
    <x v="12"/>
    <s v="Eureka Sanitaire  Multi-Pro Heavy-Duty Upright, Disposable Bags"/>
    <n v="24.47"/>
    <n v="7"/>
    <x v="4367"/>
    <x v="3"/>
    <x v="5"/>
  </r>
  <r>
    <d v="2017-06-03T00:00:00"/>
    <x v="245"/>
    <x v="16"/>
    <x v="1"/>
    <x v="11"/>
    <s v="Bush Mission Pointe Library"/>
    <n v="241.57"/>
    <n v="2"/>
    <x v="62"/>
    <x v="3"/>
    <x v="5"/>
  </r>
  <r>
    <d v="2017-06-03T00:00:00"/>
    <x v="245"/>
    <x v="16"/>
    <x v="2"/>
    <x v="9"/>
    <s v="WD My Passport Ultra 1TB Portable External Hard Drive"/>
    <n v="110.4"/>
    <n v="2"/>
    <x v="4368"/>
    <x v="3"/>
    <x v="5"/>
  </r>
  <r>
    <d v="2017-06-03T00:00:00"/>
    <x v="549"/>
    <x v="20"/>
    <x v="1"/>
    <x v="13"/>
    <s v="Chromcraft 48&quot; x 96&quot; Racetrack Double Pedestal Table"/>
    <n v="384.77"/>
    <n v="2"/>
    <x v="4369"/>
    <x v="3"/>
    <x v="5"/>
  </r>
  <r>
    <d v="2017-06-03T00:00:00"/>
    <x v="549"/>
    <x v="20"/>
    <x v="2"/>
    <x v="15"/>
    <s v="Hewlett-Packard 300S Scientific Calculator"/>
    <n v="78.66"/>
    <n v="6"/>
    <x v="708"/>
    <x v="3"/>
    <x v="5"/>
  </r>
  <r>
    <d v="2017-06-03T00:00:00"/>
    <x v="549"/>
    <x v="20"/>
    <x v="0"/>
    <x v="0"/>
    <s v="Xerox 188"/>
    <n v="45.36"/>
    <n v="4"/>
    <x v="4370"/>
    <x v="3"/>
    <x v="5"/>
  </r>
  <r>
    <d v="2017-06-03T00:00:00"/>
    <x v="690"/>
    <x v="22"/>
    <x v="0"/>
    <x v="2"/>
    <s v="Eldon Gobal File Keepers"/>
    <n v="136.26"/>
    <n v="9"/>
    <x v="1027"/>
    <x v="3"/>
    <x v="5"/>
  </r>
  <r>
    <d v="2017-06-04T00:00:00"/>
    <x v="754"/>
    <x v="25"/>
    <x v="1"/>
    <x v="8"/>
    <s v="Telescoping Adjustable Floor Lamp"/>
    <n v="31.98"/>
    <n v="2"/>
    <x v="866"/>
    <x v="3"/>
    <x v="5"/>
  </r>
  <r>
    <d v="2017-06-04T00:00:00"/>
    <x v="754"/>
    <x v="25"/>
    <x v="2"/>
    <x v="6"/>
    <s v="Innergie mMini Combo Duo USB Travel Charging Kit"/>
    <n v="71.98"/>
    <n v="2"/>
    <x v="3781"/>
    <x v="3"/>
    <x v="5"/>
  </r>
  <r>
    <d v="2017-06-04T00:00:00"/>
    <x v="284"/>
    <x v="33"/>
    <x v="0"/>
    <x v="0"/>
    <s v="Ampad Phone Message Book, Recycled, 400 Message Capacity, 5 Â¾Â” x 11Â”"/>
    <n v="12.48"/>
    <n v="2"/>
    <x v="3297"/>
    <x v="3"/>
    <x v="5"/>
  </r>
  <r>
    <d v="2017-06-04T00:00:00"/>
    <x v="189"/>
    <x v="28"/>
    <x v="0"/>
    <x v="4"/>
    <s v="Newell 346"/>
    <n v="8.64"/>
    <n v="3"/>
    <x v="368"/>
    <x v="3"/>
    <x v="5"/>
  </r>
  <r>
    <d v="2017-06-04T00:00:00"/>
    <x v="783"/>
    <x v="0"/>
    <x v="0"/>
    <x v="3"/>
    <s v="Presstex Flexible Ring Binders"/>
    <n v="6.37"/>
    <n v="7"/>
    <x v="2036"/>
    <x v="3"/>
    <x v="5"/>
  </r>
  <r>
    <d v="2017-06-04T00:00:00"/>
    <x v="200"/>
    <x v="13"/>
    <x v="0"/>
    <x v="3"/>
    <s v="GBC VeloBind Cover Sets"/>
    <n v="108.08"/>
    <n v="7"/>
    <x v="4371"/>
    <x v="3"/>
    <x v="5"/>
  </r>
  <r>
    <d v="2017-06-04T00:00:00"/>
    <x v="200"/>
    <x v="13"/>
    <x v="0"/>
    <x v="3"/>
    <s v="Insertable Tab Indexes For Data Binders"/>
    <n v="9.5399999999999991"/>
    <n v="3"/>
    <x v="652"/>
    <x v="3"/>
    <x v="5"/>
  </r>
  <r>
    <d v="2017-06-04T00:00:00"/>
    <x v="313"/>
    <x v="0"/>
    <x v="1"/>
    <x v="8"/>
    <s v="Nu-Dell Executive Frame"/>
    <n v="30.34"/>
    <n v="6"/>
    <x v="4372"/>
    <x v="3"/>
    <x v="5"/>
  </r>
  <r>
    <d v="2017-06-05T00:00:00"/>
    <x v="579"/>
    <x v="0"/>
    <x v="2"/>
    <x v="6"/>
    <s v="LG G3"/>
    <n v="470.38"/>
    <n v="3"/>
    <x v="4373"/>
    <x v="3"/>
    <x v="5"/>
  </r>
  <r>
    <d v="2017-06-05T00:00:00"/>
    <x v="270"/>
    <x v="16"/>
    <x v="0"/>
    <x v="0"/>
    <s v="Xerox 227"/>
    <n v="20.74"/>
    <n v="4"/>
    <x v="416"/>
    <x v="3"/>
    <x v="5"/>
  </r>
  <r>
    <d v="2017-06-06T00:00:00"/>
    <x v="292"/>
    <x v="3"/>
    <x v="1"/>
    <x v="8"/>
    <s v="Eldon 300 Class Desk Accessories, Black"/>
    <n v="4.95"/>
    <n v="1"/>
    <x v="614"/>
    <x v="3"/>
    <x v="5"/>
  </r>
  <r>
    <d v="2017-06-06T00:00:00"/>
    <x v="292"/>
    <x v="3"/>
    <x v="0"/>
    <x v="2"/>
    <s v="Sterilite Show Offs Storage Containers"/>
    <n v="26.4"/>
    <n v="5"/>
    <x v="62"/>
    <x v="3"/>
    <x v="5"/>
  </r>
  <r>
    <d v="2017-06-08T00:00:00"/>
    <x v="112"/>
    <x v="0"/>
    <x v="0"/>
    <x v="12"/>
    <s v="Eureka Disposable Bags for Sanitaire Vibra Groomer I Upright Vac"/>
    <n v="1.62"/>
    <n v="2"/>
    <x v="4374"/>
    <x v="3"/>
    <x v="5"/>
  </r>
  <r>
    <d v="2017-06-08T00:00:00"/>
    <x v="495"/>
    <x v="0"/>
    <x v="0"/>
    <x v="14"/>
    <s v="Acme Tagit Stainless Steel Antibacterial Scissors"/>
    <n v="23.76"/>
    <n v="3"/>
    <x v="4375"/>
    <x v="3"/>
    <x v="5"/>
  </r>
  <r>
    <d v="2017-06-08T00:00:00"/>
    <x v="495"/>
    <x v="0"/>
    <x v="0"/>
    <x v="0"/>
    <s v="Easy-staple paper"/>
    <n v="85.06"/>
    <n v="3"/>
    <x v="1975"/>
    <x v="3"/>
    <x v="5"/>
  </r>
  <r>
    <d v="2017-06-08T00:00:00"/>
    <x v="495"/>
    <x v="0"/>
    <x v="2"/>
    <x v="6"/>
    <s v="ClearOne Communications CHAT 70 OCÂ Speaker Phone"/>
    <n v="381.58"/>
    <n v="3"/>
    <x v="2858"/>
    <x v="3"/>
    <x v="5"/>
  </r>
  <r>
    <d v="2017-06-08T00:00:00"/>
    <x v="395"/>
    <x v="37"/>
    <x v="0"/>
    <x v="3"/>
    <s v="Wilson Jones Impact Binders"/>
    <n v="10.36"/>
    <n v="2"/>
    <x v="2011"/>
    <x v="3"/>
    <x v="5"/>
  </r>
  <r>
    <d v="2017-06-08T00:00:00"/>
    <x v="346"/>
    <x v="1"/>
    <x v="0"/>
    <x v="3"/>
    <s v="GBC Twin Loop Wire Binding Elements, 9/16&quot; Spine, Black"/>
    <n v="12.18"/>
    <n v="4"/>
    <x v="1883"/>
    <x v="3"/>
    <x v="5"/>
  </r>
  <r>
    <d v="2017-06-08T00:00:00"/>
    <x v="473"/>
    <x v="3"/>
    <x v="1"/>
    <x v="11"/>
    <s v="Riverside Palais Royal Lawyers Bookcase, Royale Cherry Finish"/>
    <n v="1497.67"/>
    <n v="2"/>
    <x v="4376"/>
    <x v="3"/>
    <x v="5"/>
  </r>
  <r>
    <d v="2017-06-08T00:00:00"/>
    <x v="473"/>
    <x v="3"/>
    <x v="2"/>
    <x v="6"/>
    <s v="Shocksock Galaxy S4 Armband"/>
    <n v="17.52"/>
    <n v="2"/>
    <x v="4377"/>
    <x v="3"/>
    <x v="5"/>
  </r>
  <r>
    <d v="2017-06-08T00:00:00"/>
    <x v="251"/>
    <x v="12"/>
    <x v="2"/>
    <x v="9"/>
    <s v="Memorex Micro Travel Drive 16 GB"/>
    <n v="89.54"/>
    <n v="7"/>
    <x v="1378"/>
    <x v="3"/>
    <x v="5"/>
  </r>
  <r>
    <d v="2017-06-08T00:00:00"/>
    <x v="251"/>
    <x v="12"/>
    <x v="0"/>
    <x v="2"/>
    <s v="Rogers Deluxe File Chest"/>
    <n v="35.17"/>
    <n v="2"/>
    <x v="1450"/>
    <x v="3"/>
    <x v="5"/>
  </r>
  <r>
    <d v="2017-06-08T00:00:00"/>
    <x v="251"/>
    <x v="12"/>
    <x v="0"/>
    <x v="3"/>
    <s v="GBC VeloBinder Electric Binding Machine"/>
    <n v="72.59"/>
    <n v="2"/>
    <x v="2388"/>
    <x v="3"/>
    <x v="5"/>
  </r>
  <r>
    <d v="2017-06-09T00:00:00"/>
    <x v="690"/>
    <x v="1"/>
    <x v="1"/>
    <x v="8"/>
    <s v="12-1/2 Diameter Round Wall Clock"/>
    <n v="23.98"/>
    <n v="3"/>
    <x v="1443"/>
    <x v="3"/>
    <x v="5"/>
  </r>
  <r>
    <d v="2017-06-09T00:00:00"/>
    <x v="690"/>
    <x v="1"/>
    <x v="1"/>
    <x v="13"/>
    <s v="Chromcraft Bull-Nose Wood Round Conference Table Top, Wood Base"/>
    <n v="108.93"/>
    <n v="1"/>
    <x v="4378"/>
    <x v="3"/>
    <x v="5"/>
  </r>
  <r>
    <d v="2017-06-09T00:00:00"/>
    <x v="690"/>
    <x v="1"/>
    <x v="0"/>
    <x v="0"/>
    <s v="Adams Telephone Message Book W/Dividers/Space For Phone Numbers, 5 1/4&quot;X8 1/2&quot;, 200/Messages"/>
    <n v="36.35"/>
    <n v="8"/>
    <x v="4379"/>
    <x v="3"/>
    <x v="5"/>
  </r>
  <r>
    <d v="2017-06-09T00:00:00"/>
    <x v="479"/>
    <x v="0"/>
    <x v="0"/>
    <x v="2"/>
    <s v="Standard Rollaway File with Lock"/>
    <n v="720.76"/>
    <n v="5"/>
    <x v="4380"/>
    <x v="3"/>
    <x v="5"/>
  </r>
  <r>
    <d v="2017-06-09T00:00:00"/>
    <x v="643"/>
    <x v="6"/>
    <x v="0"/>
    <x v="0"/>
    <s v="Easy-staple paper"/>
    <n v="49.12"/>
    <n v="4"/>
    <x v="641"/>
    <x v="3"/>
    <x v="5"/>
  </r>
  <r>
    <d v="2017-06-10T00:00:00"/>
    <x v="428"/>
    <x v="3"/>
    <x v="0"/>
    <x v="1"/>
    <s v="Alphabetical Labels for Top Tab Filing"/>
    <n v="29.6"/>
    <n v="2"/>
    <x v="267"/>
    <x v="3"/>
    <x v="5"/>
  </r>
  <r>
    <d v="2017-06-10T00:00:00"/>
    <x v="428"/>
    <x v="3"/>
    <x v="1"/>
    <x v="11"/>
    <s v="O'Sullivan Living Dimensions 2-Shelf Bookcases"/>
    <n v="514.16999999999996"/>
    <n v="5"/>
    <x v="4381"/>
    <x v="3"/>
    <x v="5"/>
  </r>
  <r>
    <d v="2017-06-10T00:00:00"/>
    <x v="428"/>
    <x v="3"/>
    <x v="2"/>
    <x v="6"/>
    <s v="iHome FM Clock Radio with Lightning Dock"/>
    <n v="279.95999999999998"/>
    <n v="5"/>
    <x v="4382"/>
    <x v="3"/>
    <x v="5"/>
  </r>
  <r>
    <d v="2017-06-10T00:00:00"/>
    <x v="573"/>
    <x v="14"/>
    <x v="2"/>
    <x v="9"/>
    <s v="ImationÂ 16GB Mini TravelDrive USB 2.0Â Flash Drive"/>
    <n v="132.52000000000001"/>
    <n v="4"/>
    <x v="4383"/>
    <x v="3"/>
    <x v="5"/>
  </r>
  <r>
    <d v="2017-06-10T00:00:00"/>
    <x v="346"/>
    <x v="3"/>
    <x v="0"/>
    <x v="4"/>
    <s v="Newell 351"/>
    <n v="16.399999999999999"/>
    <n v="5"/>
    <x v="2401"/>
    <x v="3"/>
    <x v="5"/>
  </r>
  <r>
    <d v="2017-06-10T00:00:00"/>
    <x v="319"/>
    <x v="2"/>
    <x v="0"/>
    <x v="0"/>
    <s v="REDIFORM Incoming/Outgoing Call Register, 11&quot; X 8 1/2&quot;, 100 Messages"/>
    <n v="40.03"/>
    <n v="6"/>
    <x v="4384"/>
    <x v="3"/>
    <x v="5"/>
  </r>
  <r>
    <d v="2017-06-10T00:00:00"/>
    <x v="37"/>
    <x v="16"/>
    <x v="0"/>
    <x v="2"/>
    <s v="24 Capacity Maxi Data Binder Racks, Pearl"/>
    <n v="1347.52"/>
    <n v="8"/>
    <x v="4385"/>
    <x v="3"/>
    <x v="5"/>
  </r>
  <r>
    <d v="2017-06-10T00:00:00"/>
    <x v="49"/>
    <x v="20"/>
    <x v="0"/>
    <x v="4"/>
    <s v="Prang Dustless Chalk Sticks"/>
    <n v="8.4"/>
    <n v="5"/>
    <x v="783"/>
    <x v="3"/>
    <x v="5"/>
  </r>
  <r>
    <d v="2017-06-10T00:00:00"/>
    <x v="649"/>
    <x v="22"/>
    <x v="2"/>
    <x v="6"/>
    <s v="Logitech B530 USBÂ HeadsetÂ -Â headsetÂ - Full size, Binaural"/>
    <n v="88.78"/>
    <n v="3"/>
    <x v="1182"/>
    <x v="3"/>
    <x v="5"/>
  </r>
  <r>
    <d v="2017-06-10T00:00:00"/>
    <x v="649"/>
    <x v="22"/>
    <x v="0"/>
    <x v="1"/>
    <s v="Avery 512"/>
    <n v="11.56"/>
    <n v="4"/>
    <x v="776"/>
    <x v="3"/>
    <x v="5"/>
  </r>
  <r>
    <d v="2017-06-10T00:00:00"/>
    <x v="649"/>
    <x v="22"/>
    <x v="0"/>
    <x v="2"/>
    <s v="Personal File Boxes with Fold-Down Carry Handle"/>
    <n v="15.58"/>
    <n v="1"/>
    <x v="388"/>
    <x v="3"/>
    <x v="5"/>
  </r>
  <r>
    <d v="2017-06-10T00:00:00"/>
    <x v="434"/>
    <x v="3"/>
    <x v="0"/>
    <x v="4"/>
    <s v="Sanford EarthWrite Recycled Pencils, Medium Soft, #2"/>
    <n v="14.7"/>
    <n v="7"/>
    <x v="1012"/>
    <x v="3"/>
    <x v="5"/>
  </r>
  <r>
    <d v="2017-06-10T00:00:00"/>
    <x v="22"/>
    <x v="20"/>
    <x v="0"/>
    <x v="7"/>
    <s v="Plymouth Boxed Rubber Bands by Plymouth"/>
    <n v="14.13"/>
    <n v="3"/>
    <x v="2841"/>
    <x v="3"/>
    <x v="5"/>
  </r>
  <r>
    <d v="2017-06-11T00:00:00"/>
    <x v="265"/>
    <x v="3"/>
    <x v="0"/>
    <x v="0"/>
    <s v="White Dual Perf Computer Printout Paper, 2700 Sheets, 1 Part, Heavyweight, 20 lbs., 14 7/8 x 11"/>
    <n v="122.97"/>
    <n v="3"/>
    <x v="221"/>
    <x v="3"/>
    <x v="5"/>
  </r>
  <r>
    <d v="2017-06-11T00:00:00"/>
    <x v="288"/>
    <x v="12"/>
    <x v="1"/>
    <x v="5"/>
    <s v="Global Leather Executive Chair"/>
    <n v="280.79000000000002"/>
    <n v="1"/>
    <x v="2441"/>
    <x v="3"/>
    <x v="5"/>
  </r>
  <r>
    <d v="2017-06-11T00:00:00"/>
    <x v="288"/>
    <x v="12"/>
    <x v="0"/>
    <x v="2"/>
    <s v="Sortfiler Multipurpose Personal File Organizer, Black"/>
    <n v="68.45"/>
    <n v="4"/>
    <x v="472"/>
    <x v="3"/>
    <x v="5"/>
  </r>
  <r>
    <d v="2017-06-11T00:00:00"/>
    <x v="288"/>
    <x v="12"/>
    <x v="0"/>
    <x v="4"/>
    <s v="Boston 16801 Nautilus Battery Pencil Sharpener"/>
    <n v="88.04"/>
    <n v="5"/>
    <x v="2079"/>
    <x v="3"/>
    <x v="5"/>
  </r>
  <r>
    <d v="2017-06-11T00:00:00"/>
    <x v="288"/>
    <x v="12"/>
    <x v="0"/>
    <x v="4"/>
    <s v="Newell 319"/>
    <n v="15.87"/>
    <n v="1"/>
    <x v="1340"/>
    <x v="3"/>
    <x v="5"/>
  </r>
  <r>
    <d v="2017-06-11T00:00:00"/>
    <x v="288"/>
    <x v="12"/>
    <x v="0"/>
    <x v="2"/>
    <s v="Fellowes Officeware Wire Shelving"/>
    <n v="215.59"/>
    <n v="3"/>
    <x v="4386"/>
    <x v="3"/>
    <x v="5"/>
  </r>
  <r>
    <d v="2017-06-11T00:00:00"/>
    <x v="61"/>
    <x v="33"/>
    <x v="0"/>
    <x v="4"/>
    <s v="OIC #2 Pencils, Medium Soft"/>
    <n v="3.76"/>
    <n v="2"/>
    <x v="570"/>
    <x v="3"/>
    <x v="5"/>
  </r>
  <r>
    <d v="2017-06-11T00:00:00"/>
    <x v="23"/>
    <x v="22"/>
    <x v="0"/>
    <x v="0"/>
    <s v="Xerox 1939"/>
    <n v="37.94"/>
    <n v="2"/>
    <x v="1912"/>
    <x v="3"/>
    <x v="5"/>
  </r>
  <r>
    <d v="2017-06-11T00:00:00"/>
    <x v="23"/>
    <x v="22"/>
    <x v="0"/>
    <x v="3"/>
    <s v="Acco Pressboard Covers with Storage Hooks, 14 7/8&quot; x 11&quot;, Dark Blue"/>
    <n v="18.29"/>
    <n v="6"/>
    <x v="824"/>
    <x v="3"/>
    <x v="5"/>
  </r>
  <r>
    <d v="2017-06-11T00:00:00"/>
    <x v="23"/>
    <x v="22"/>
    <x v="2"/>
    <x v="15"/>
    <s v="Cisco Desktop Collaboration Experience DX650 IP Video Phone"/>
    <n v="385.8"/>
    <n v="5"/>
    <x v="4387"/>
    <x v="3"/>
    <x v="5"/>
  </r>
  <r>
    <d v="2017-06-11T00:00:00"/>
    <x v="23"/>
    <x v="22"/>
    <x v="0"/>
    <x v="2"/>
    <s v="Belkin 19&quot; Vented Equipment Shelf, Black"/>
    <n v="102.96"/>
    <n v="2"/>
    <x v="812"/>
    <x v="3"/>
    <x v="5"/>
  </r>
  <r>
    <d v="2017-06-11T00:00:00"/>
    <x v="23"/>
    <x v="22"/>
    <x v="1"/>
    <x v="11"/>
    <s v="O'Sullivan 3-Shelf Heavy-Duty Bookcases"/>
    <n v="174.42"/>
    <n v="3"/>
    <x v="4388"/>
    <x v="3"/>
    <x v="5"/>
  </r>
  <r>
    <d v="2017-06-11T00:00:00"/>
    <x v="368"/>
    <x v="3"/>
    <x v="0"/>
    <x v="12"/>
    <s v="Kensington 6 Outlet Guardian Standard Surge Protector"/>
    <n v="61.44"/>
    <n v="3"/>
    <x v="2364"/>
    <x v="3"/>
    <x v="5"/>
  </r>
  <r>
    <d v="2017-06-11T00:00:00"/>
    <x v="456"/>
    <x v="25"/>
    <x v="0"/>
    <x v="3"/>
    <s v="Acco Pressboard Covers with Storage Hooks, 14 7/8&quot; x 11&quot;, Executive Red"/>
    <n v="4.57"/>
    <n v="4"/>
    <x v="4389"/>
    <x v="3"/>
    <x v="5"/>
  </r>
  <r>
    <d v="2017-06-12T00:00:00"/>
    <x v="5"/>
    <x v="4"/>
    <x v="0"/>
    <x v="3"/>
    <s v="Ibico Plastic Spiral Binding Combs"/>
    <n v="91.2"/>
    <n v="3"/>
    <x v="4390"/>
    <x v="3"/>
    <x v="5"/>
  </r>
  <r>
    <d v="2017-06-12T00:00:00"/>
    <x v="5"/>
    <x v="4"/>
    <x v="1"/>
    <x v="13"/>
    <s v="Iceberg OfficeWorks 42&quot; Round Tables"/>
    <n v="452.94"/>
    <n v="3"/>
    <x v="4391"/>
    <x v="3"/>
    <x v="5"/>
  </r>
  <r>
    <d v="2017-06-12T00:00:00"/>
    <x v="242"/>
    <x v="20"/>
    <x v="0"/>
    <x v="0"/>
    <s v="TOPS Voice Message Log Book, Flash Format"/>
    <n v="19.04"/>
    <n v="4"/>
    <x v="5"/>
    <x v="3"/>
    <x v="5"/>
  </r>
  <r>
    <d v="2017-06-12T00:00:00"/>
    <x v="242"/>
    <x v="20"/>
    <x v="0"/>
    <x v="3"/>
    <s v="Angle-D Ring Binders"/>
    <n v="13.13"/>
    <n v="3"/>
    <x v="1"/>
    <x v="3"/>
    <x v="5"/>
  </r>
  <r>
    <d v="2017-06-12T00:00:00"/>
    <x v="242"/>
    <x v="20"/>
    <x v="0"/>
    <x v="4"/>
    <s v="Boston 1730 StandUp Electric Pencil Sharpener"/>
    <n v="64.14"/>
    <n v="3"/>
    <x v="1760"/>
    <x v="3"/>
    <x v="5"/>
  </r>
  <r>
    <d v="2017-06-12T00:00:00"/>
    <x v="242"/>
    <x v="20"/>
    <x v="1"/>
    <x v="5"/>
    <s v="Safco Contoured Stacking Chairs"/>
    <n v="858.24"/>
    <n v="4"/>
    <x v="4392"/>
    <x v="3"/>
    <x v="5"/>
  </r>
  <r>
    <d v="2017-06-12T00:00:00"/>
    <x v="164"/>
    <x v="16"/>
    <x v="1"/>
    <x v="8"/>
    <s v="Dana Swing-Arm Lamps"/>
    <n v="17.09"/>
    <n v="2"/>
    <x v="130"/>
    <x v="3"/>
    <x v="5"/>
  </r>
  <r>
    <d v="2017-06-12T00:00:00"/>
    <x v="459"/>
    <x v="10"/>
    <x v="2"/>
    <x v="9"/>
    <s v="Microsoft Sculpt Comfort Mouse"/>
    <n v="63.92"/>
    <n v="2"/>
    <x v="412"/>
    <x v="3"/>
    <x v="5"/>
  </r>
  <r>
    <d v="2017-06-12T00:00:00"/>
    <x v="417"/>
    <x v="22"/>
    <x v="2"/>
    <x v="6"/>
    <s v="OtterBox Defender Series Case - Samsung Galaxy S4"/>
    <n v="71.98"/>
    <n v="3"/>
    <x v="246"/>
    <x v="3"/>
    <x v="5"/>
  </r>
  <r>
    <d v="2017-06-12T00:00:00"/>
    <x v="417"/>
    <x v="22"/>
    <x v="0"/>
    <x v="0"/>
    <s v="Xerox 203"/>
    <n v="19.440000000000001"/>
    <n v="3"/>
    <x v="5"/>
    <x v="3"/>
    <x v="5"/>
  </r>
  <r>
    <d v="2017-06-12T00:00:00"/>
    <x v="350"/>
    <x v="1"/>
    <x v="1"/>
    <x v="8"/>
    <s v="Eldon Expressions Wood Desk Accessories, Oak"/>
    <n v="8.86"/>
    <n v="3"/>
    <x v="116"/>
    <x v="3"/>
    <x v="5"/>
  </r>
  <r>
    <d v="2017-06-13T00:00:00"/>
    <x v="26"/>
    <x v="1"/>
    <x v="0"/>
    <x v="2"/>
    <s v="Belkin 19&quot; Vented Equipment Shelf, Black"/>
    <n v="164.74"/>
    <n v="4"/>
    <x v="4393"/>
    <x v="3"/>
    <x v="5"/>
  </r>
  <r>
    <d v="2017-06-13T00:00:00"/>
    <x v="26"/>
    <x v="1"/>
    <x v="1"/>
    <x v="5"/>
    <s v="Global Super Steno Chair"/>
    <n v="470.3"/>
    <n v="7"/>
    <x v="4394"/>
    <x v="3"/>
    <x v="5"/>
  </r>
  <r>
    <d v="2017-06-13T00:00:00"/>
    <x v="26"/>
    <x v="1"/>
    <x v="2"/>
    <x v="6"/>
    <s v="OtterBox Defender Series Case - Samsung Galaxy S4"/>
    <n v="47.98"/>
    <n v="2"/>
    <x v="1964"/>
    <x v="3"/>
    <x v="5"/>
  </r>
  <r>
    <d v="2017-06-13T00:00:00"/>
    <x v="194"/>
    <x v="6"/>
    <x v="0"/>
    <x v="4"/>
    <s v="Boston 1799 Powerhouse Electric Pencil Sharpener"/>
    <n v="181.86"/>
    <n v="7"/>
    <x v="4395"/>
    <x v="3"/>
    <x v="5"/>
  </r>
  <r>
    <d v="2017-06-13T00:00:00"/>
    <x v="581"/>
    <x v="22"/>
    <x v="1"/>
    <x v="5"/>
    <s v="Global Wood Trimmed Manager's Task Chair, Khaki"/>
    <n v="291.14"/>
    <n v="4"/>
    <x v="4396"/>
    <x v="3"/>
    <x v="5"/>
  </r>
  <r>
    <d v="2017-06-15T00:00:00"/>
    <x v="786"/>
    <x v="3"/>
    <x v="2"/>
    <x v="6"/>
    <s v="Anker 36W 4-Port USB Wall Charger Travel Power Adapter for iPhone 5s 5c 5"/>
    <n v="47.98"/>
    <n v="3"/>
    <x v="2808"/>
    <x v="3"/>
    <x v="5"/>
  </r>
  <r>
    <d v="2017-06-15T00:00:00"/>
    <x v="210"/>
    <x v="1"/>
    <x v="0"/>
    <x v="4"/>
    <s v="Newell 331"/>
    <n v="19.559999999999999"/>
    <n v="5"/>
    <x v="3125"/>
    <x v="3"/>
    <x v="5"/>
  </r>
  <r>
    <d v="2017-06-15T00:00:00"/>
    <x v="723"/>
    <x v="3"/>
    <x v="0"/>
    <x v="4"/>
    <s v="Dixon Prang Watercolor Pencils, 10-Color Set with Brush"/>
    <n v="4.26"/>
    <n v="1"/>
    <x v="589"/>
    <x v="3"/>
    <x v="5"/>
  </r>
  <r>
    <d v="2017-06-15T00:00:00"/>
    <x v="222"/>
    <x v="28"/>
    <x v="0"/>
    <x v="1"/>
    <s v="Avery 490"/>
    <n v="44.4"/>
    <n v="3"/>
    <x v="224"/>
    <x v="3"/>
    <x v="5"/>
  </r>
  <r>
    <d v="2017-06-15T00:00:00"/>
    <x v="222"/>
    <x v="28"/>
    <x v="0"/>
    <x v="2"/>
    <s v="Tenex Personal Self-Stacking Standard File Box, Black/Gray"/>
    <n v="84.55"/>
    <n v="5"/>
    <x v="4397"/>
    <x v="3"/>
    <x v="5"/>
  </r>
  <r>
    <d v="2017-06-15T00:00:00"/>
    <x v="222"/>
    <x v="28"/>
    <x v="0"/>
    <x v="0"/>
    <s v="Xerox 1992"/>
    <n v="17.940000000000001"/>
    <n v="3"/>
    <x v="450"/>
    <x v="3"/>
    <x v="5"/>
  </r>
  <r>
    <d v="2017-06-15T00:00:00"/>
    <x v="94"/>
    <x v="3"/>
    <x v="2"/>
    <x v="6"/>
    <s v="Panasonic KX T7736-B Digital phone"/>
    <n v="119.96"/>
    <n v="1"/>
    <x v="2977"/>
    <x v="3"/>
    <x v="5"/>
  </r>
  <r>
    <d v="2017-06-15T00:00:00"/>
    <x v="93"/>
    <x v="15"/>
    <x v="2"/>
    <x v="6"/>
    <s v="HTC One"/>
    <n v="239.98"/>
    <n v="3"/>
    <x v="2618"/>
    <x v="3"/>
    <x v="5"/>
  </r>
  <r>
    <d v="2017-06-15T00:00:00"/>
    <x v="93"/>
    <x v="15"/>
    <x v="1"/>
    <x v="8"/>
    <s v="Staple-based wall hangings"/>
    <n v="31.17"/>
    <n v="4"/>
    <x v="273"/>
    <x v="3"/>
    <x v="5"/>
  </r>
  <r>
    <d v="2017-06-15T00:00:00"/>
    <x v="93"/>
    <x v="15"/>
    <x v="1"/>
    <x v="13"/>
    <s v="Barricks 18&quot; x 48&quot; Non-Folding Utility Table with Bottom Storage Shelf"/>
    <n v="120.96"/>
    <n v="2"/>
    <x v="1693"/>
    <x v="3"/>
    <x v="5"/>
  </r>
  <r>
    <d v="2017-06-15T00:00:00"/>
    <x v="93"/>
    <x v="15"/>
    <x v="2"/>
    <x v="6"/>
    <s v="Samsung Galaxy S III - 16GB - pebble blue (T-Mobile)"/>
    <n v="2239.94"/>
    <n v="8"/>
    <x v="4398"/>
    <x v="3"/>
    <x v="5"/>
  </r>
  <r>
    <d v="2017-06-15T00:00:00"/>
    <x v="93"/>
    <x v="15"/>
    <x v="0"/>
    <x v="12"/>
    <s v="Staple holder"/>
    <n v="76.61"/>
    <n v="8"/>
    <x v="516"/>
    <x v="3"/>
    <x v="5"/>
  </r>
  <r>
    <d v="2017-06-15T00:00:00"/>
    <x v="93"/>
    <x v="15"/>
    <x v="0"/>
    <x v="2"/>
    <s v="Hot File 7-Pocket, Floor Stand"/>
    <n v="142.78"/>
    <n v="1"/>
    <x v="174"/>
    <x v="3"/>
    <x v="5"/>
  </r>
  <r>
    <d v="2017-06-15T00:00:00"/>
    <x v="93"/>
    <x v="15"/>
    <x v="0"/>
    <x v="0"/>
    <s v="Xerox 1955"/>
    <n v="91.36"/>
    <n v="5"/>
    <x v="791"/>
    <x v="3"/>
    <x v="5"/>
  </r>
  <r>
    <d v="2017-06-15T00:00:00"/>
    <x v="364"/>
    <x v="25"/>
    <x v="1"/>
    <x v="5"/>
    <s v="Global Executive Mid-Back Manager's Chair"/>
    <n v="698.35"/>
    <n v="3"/>
    <x v="2855"/>
    <x v="3"/>
    <x v="5"/>
  </r>
  <r>
    <d v="2017-06-15T00:00:00"/>
    <x v="364"/>
    <x v="25"/>
    <x v="1"/>
    <x v="11"/>
    <s v="O'Sullivan 2-Shelf Heavy-Duty Bookcases"/>
    <n v="77.73"/>
    <n v="2"/>
    <x v="4399"/>
    <x v="3"/>
    <x v="5"/>
  </r>
  <r>
    <d v="2017-06-16T00:00:00"/>
    <x v="595"/>
    <x v="25"/>
    <x v="0"/>
    <x v="4"/>
    <s v="Quartet Omega Colored Chalk, 12/Pack"/>
    <n v="14.02"/>
    <n v="3"/>
    <x v="2559"/>
    <x v="3"/>
    <x v="5"/>
  </r>
  <r>
    <d v="2017-06-16T00:00:00"/>
    <x v="264"/>
    <x v="5"/>
    <x v="1"/>
    <x v="5"/>
    <s v="Global Airflow Leather Mesh Back Chair, Black"/>
    <n v="301.95999999999998"/>
    <n v="2"/>
    <x v="4400"/>
    <x v="3"/>
    <x v="5"/>
  </r>
  <r>
    <d v="2017-06-16T00:00:00"/>
    <x v="264"/>
    <x v="5"/>
    <x v="0"/>
    <x v="12"/>
    <s v="Fellowes Smart Surge Ten-Outlet Protector, Platinum"/>
    <n v="180.66"/>
    <n v="3"/>
    <x v="4401"/>
    <x v="3"/>
    <x v="5"/>
  </r>
  <r>
    <d v="2017-06-16T00:00:00"/>
    <x v="264"/>
    <x v="5"/>
    <x v="2"/>
    <x v="6"/>
    <s v="Pyle PMP37LED"/>
    <n v="191.98"/>
    <n v="2"/>
    <x v="1860"/>
    <x v="3"/>
    <x v="5"/>
  </r>
  <r>
    <d v="2017-06-16T00:00:00"/>
    <x v="264"/>
    <x v="5"/>
    <x v="2"/>
    <x v="6"/>
    <s v="Clarity 53712"/>
    <n v="65.989999999999995"/>
    <n v="1"/>
    <x v="3599"/>
    <x v="3"/>
    <x v="5"/>
  </r>
  <r>
    <d v="2017-06-16T00:00:00"/>
    <x v="350"/>
    <x v="3"/>
    <x v="1"/>
    <x v="5"/>
    <s v="Hon Multipurpose Stacking Arm Chairs"/>
    <n v="1212.96"/>
    <n v="7"/>
    <x v="4402"/>
    <x v="3"/>
    <x v="5"/>
  </r>
  <r>
    <d v="2017-06-16T00:00:00"/>
    <x v="350"/>
    <x v="3"/>
    <x v="0"/>
    <x v="0"/>
    <s v="Wirebound Message Books, Four 2 3/4&quot; x 5&quot; Forms per Page, 600 Sets per Book"/>
    <n v="18.54"/>
    <n v="2"/>
    <x v="2341"/>
    <x v="3"/>
    <x v="5"/>
  </r>
  <r>
    <d v="2017-06-16T00:00:00"/>
    <x v="314"/>
    <x v="31"/>
    <x v="0"/>
    <x v="14"/>
    <s v="Acme Elite Stainless Steel Scissors"/>
    <n v="16.68"/>
    <n v="2"/>
    <x v="2342"/>
    <x v="3"/>
    <x v="5"/>
  </r>
  <r>
    <d v="2017-06-16T00:00:00"/>
    <x v="314"/>
    <x v="31"/>
    <x v="0"/>
    <x v="0"/>
    <s v="Xerox 215"/>
    <n v="19.440000000000001"/>
    <n v="3"/>
    <x v="5"/>
    <x v="3"/>
    <x v="5"/>
  </r>
  <r>
    <d v="2017-06-16T00:00:00"/>
    <x v="314"/>
    <x v="31"/>
    <x v="0"/>
    <x v="0"/>
    <s v="Xerox 1885"/>
    <n v="192.16"/>
    <n v="4"/>
    <x v="3505"/>
    <x v="3"/>
    <x v="5"/>
  </r>
  <r>
    <d v="2017-06-16T00:00:00"/>
    <x v="521"/>
    <x v="1"/>
    <x v="0"/>
    <x v="3"/>
    <s v="Storex DuraTech Recycled Plastic Frosted Binders"/>
    <n v="5.94"/>
    <n v="7"/>
    <x v="4403"/>
    <x v="3"/>
    <x v="5"/>
  </r>
  <r>
    <d v="2017-06-16T00:00:00"/>
    <x v="349"/>
    <x v="10"/>
    <x v="2"/>
    <x v="9"/>
    <s v="Logitech Wireless Performance Mouse MX for PC and Mac"/>
    <n v="479.95"/>
    <n v="6"/>
    <x v="4404"/>
    <x v="3"/>
    <x v="5"/>
  </r>
  <r>
    <d v="2017-06-16T00:00:00"/>
    <x v="349"/>
    <x v="10"/>
    <x v="0"/>
    <x v="4"/>
    <s v="Newell 330"/>
    <n v="23.92"/>
    <n v="5"/>
    <x v="46"/>
    <x v="3"/>
    <x v="5"/>
  </r>
  <r>
    <d v="2017-06-17T00:00:00"/>
    <x v="375"/>
    <x v="3"/>
    <x v="0"/>
    <x v="3"/>
    <s v="Trimflex Flexible Post Binders"/>
    <n v="51.31"/>
    <n v="3"/>
    <x v="1845"/>
    <x v="3"/>
    <x v="5"/>
  </r>
  <r>
    <d v="2017-06-17T00:00:00"/>
    <x v="413"/>
    <x v="22"/>
    <x v="1"/>
    <x v="8"/>
    <s v="Howard Miller 13-3/4&quot; Diameter Brushed Chrome Round Wall Clock"/>
    <n v="155.25"/>
    <n v="3"/>
    <x v="4405"/>
    <x v="3"/>
    <x v="5"/>
  </r>
  <r>
    <d v="2017-06-17T00:00:00"/>
    <x v="413"/>
    <x v="22"/>
    <x v="0"/>
    <x v="2"/>
    <s v="Project Tote Personal File"/>
    <n v="14.03"/>
    <n v="1"/>
    <x v="403"/>
    <x v="3"/>
    <x v="5"/>
  </r>
  <r>
    <d v="2017-06-17T00:00:00"/>
    <x v="465"/>
    <x v="1"/>
    <x v="0"/>
    <x v="0"/>
    <s v="Rediform Wirebound &quot;Phone Memo&quot; Message Book, 11 x 5-3/4"/>
    <n v="12.22"/>
    <n v="2"/>
    <x v="97"/>
    <x v="3"/>
    <x v="5"/>
  </r>
  <r>
    <d v="2017-06-17T00:00:00"/>
    <x v="465"/>
    <x v="1"/>
    <x v="0"/>
    <x v="3"/>
    <s v="Avery Durable Binders"/>
    <n v="2.2999999999999998"/>
    <n v="4"/>
    <x v="4406"/>
    <x v="3"/>
    <x v="5"/>
  </r>
  <r>
    <d v="2017-06-17T00:00:00"/>
    <x v="465"/>
    <x v="1"/>
    <x v="0"/>
    <x v="3"/>
    <s v="Fellowes Binding Cases"/>
    <n v="9.36"/>
    <n v="4"/>
    <x v="4407"/>
    <x v="3"/>
    <x v="5"/>
  </r>
  <r>
    <d v="2017-06-17T00:00:00"/>
    <x v="371"/>
    <x v="26"/>
    <x v="0"/>
    <x v="2"/>
    <s v="Carina Media Storage Towers in Natural &amp; Black"/>
    <n v="146.35"/>
    <n v="3"/>
    <x v="4408"/>
    <x v="3"/>
    <x v="5"/>
  </r>
  <r>
    <d v="2017-06-17T00:00:00"/>
    <x v="50"/>
    <x v="20"/>
    <x v="2"/>
    <x v="15"/>
    <s v="Hewlett-Packard Desktjet 6988DT Refurbished Printer"/>
    <n v="3404.5"/>
    <n v="5"/>
    <x v="4409"/>
    <x v="3"/>
    <x v="5"/>
  </r>
  <r>
    <d v="2017-06-17T00:00:00"/>
    <x v="50"/>
    <x v="20"/>
    <x v="2"/>
    <x v="9"/>
    <s v="Kingston Digital DataTraveler 64GB USB 2.0"/>
    <n v="101.34"/>
    <n v="3"/>
    <x v="1778"/>
    <x v="3"/>
    <x v="5"/>
  </r>
  <r>
    <d v="2017-06-18T00:00:00"/>
    <x v="583"/>
    <x v="3"/>
    <x v="1"/>
    <x v="11"/>
    <s v="Bush Andora Bookcase, Maple/Graphite Gray Finish"/>
    <n v="917.92"/>
    <n v="9"/>
    <x v="4410"/>
    <x v="3"/>
    <x v="5"/>
  </r>
  <r>
    <d v="2017-06-18T00:00:00"/>
    <x v="583"/>
    <x v="3"/>
    <x v="0"/>
    <x v="0"/>
    <s v="Xerox 1930"/>
    <n v="38.880000000000003"/>
    <n v="6"/>
    <x v="4411"/>
    <x v="3"/>
    <x v="5"/>
  </r>
  <r>
    <d v="2017-06-18T00:00:00"/>
    <x v="646"/>
    <x v="0"/>
    <x v="0"/>
    <x v="0"/>
    <s v="Xerox 1925"/>
    <n v="74.349999999999994"/>
    <n v="3"/>
    <x v="229"/>
    <x v="3"/>
    <x v="5"/>
  </r>
  <r>
    <d v="2017-06-19T00:00:00"/>
    <x v="444"/>
    <x v="20"/>
    <x v="0"/>
    <x v="0"/>
    <s v="Xerox 1943"/>
    <n v="97.82"/>
    <n v="2"/>
    <x v="146"/>
    <x v="3"/>
    <x v="5"/>
  </r>
  <r>
    <d v="2017-06-19T00:00:00"/>
    <x v="444"/>
    <x v="20"/>
    <x v="2"/>
    <x v="9"/>
    <s v="Sony 16GB Class 10 Micro SDHC R40 Memory Card"/>
    <n v="103.12"/>
    <n v="8"/>
    <x v="1848"/>
    <x v="3"/>
    <x v="5"/>
  </r>
  <r>
    <d v="2017-06-19T00:00:00"/>
    <x v="251"/>
    <x v="0"/>
    <x v="0"/>
    <x v="14"/>
    <s v="Fiskars Spring-Action Scissors"/>
    <n v="11.18"/>
    <n v="1"/>
    <x v="243"/>
    <x v="3"/>
    <x v="5"/>
  </r>
  <r>
    <d v="2017-06-19T00:00:00"/>
    <x v="251"/>
    <x v="0"/>
    <x v="0"/>
    <x v="2"/>
    <s v="Safco Industrial Wire Shelving"/>
    <n v="153.58000000000001"/>
    <n v="2"/>
    <x v="4412"/>
    <x v="3"/>
    <x v="5"/>
  </r>
  <r>
    <d v="2017-06-19T00:00:00"/>
    <x v="456"/>
    <x v="0"/>
    <x v="0"/>
    <x v="12"/>
    <s v="Holmes Visible Mist Ultrasonic Humidifier with 2.3-Gallon Output per Day, Replacement Filter"/>
    <n v="2.2599999999999998"/>
    <n v="1"/>
    <x v="4413"/>
    <x v="3"/>
    <x v="5"/>
  </r>
  <r>
    <d v="2017-06-19T00:00:00"/>
    <x v="456"/>
    <x v="0"/>
    <x v="0"/>
    <x v="12"/>
    <s v="Hoover Replacement Belt for Commercial Guardsman Heavy-Duty Upright Vacuum"/>
    <n v="0.44"/>
    <n v="1"/>
    <x v="4414"/>
    <x v="3"/>
    <x v="5"/>
  </r>
  <r>
    <d v="2017-06-19T00:00:00"/>
    <x v="456"/>
    <x v="0"/>
    <x v="0"/>
    <x v="0"/>
    <s v="Xerox 1982"/>
    <n v="146.18"/>
    <n v="8"/>
    <x v="4415"/>
    <x v="3"/>
    <x v="5"/>
  </r>
  <r>
    <d v="2017-06-19T00:00:00"/>
    <x v="121"/>
    <x v="10"/>
    <x v="1"/>
    <x v="5"/>
    <s v="Global Ergonomic Managers Chair"/>
    <n v="760.12"/>
    <n v="6"/>
    <x v="4416"/>
    <x v="3"/>
    <x v="5"/>
  </r>
  <r>
    <d v="2017-06-19T00:00:00"/>
    <x v="121"/>
    <x v="10"/>
    <x v="1"/>
    <x v="8"/>
    <s v="Contemporary Wood/Metal Frame"/>
    <n v="38.78"/>
    <n v="3"/>
    <x v="3994"/>
    <x v="3"/>
    <x v="5"/>
  </r>
  <r>
    <d v="2017-06-19T00:00:00"/>
    <x v="121"/>
    <x v="10"/>
    <x v="2"/>
    <x v="9"/>
    <s v="Memorex 25GB 6X Branded Blu-Ray Recordable Disc, 15/Pack"/>
    <n v="122.33"/>
    <n v="9"/>
    <x v="1657"/>
    <x v="3"/>
    <x v="5"/>
  </r>
  <r>
    <d v="2017-06-19T00:00:00"/>
    <x v="35"/>
    <x v="0"/>
    <x v="0"/>
    <x v="3"/>
    <s v="GBC Plasticlear Binding Covers"/>
    <n v="6.89"/>
    <n v="3"/>
    <x v="4417"/>
    <x v="3"/>
    <x v="5"/>
  </r>
  <r>
    <d v="2017-06-19T00:00:00"/>
    <x v="35"/>
    <x v="0"/>
    <x v="1"/>
    <x v="13"/>
    <s v="Chromcraft Bull-Nose Wood Round Conference Table Top, Wood Base"/>
    <n v="457.49"/>
    <n v="3"/>
    <x v="4418"/>
    <x v="3"/>
    <x v="5"/>
  </r>
  <r>
    <d v="2017-06-19T00:00:00"/>
    <x v="763"/>
    <x v="20"/>
    <x v="0"/>
    <x v="2"/>
    <s v="Space Solutions Commercial Steel Shelving"/>
    <n v="129.30000000000001"/>
    <n v="2"/>
    <x v="257"/>
    <x v="3"/>
    <x v="5"/>
  </r>
  <r>
    <d v="2017-06-19T00:00:00"/>
    <x v="763"/>
    <x v="20"/>
    <x v="0"/>
    <x v="3"/>
    <s v="Wilson Jones Turn Tabs Binder Tool for Ring Binders"/>
    <n v="11.57"/>
    <n v="3"/>
    <x v="3504"/>
    <x v="3"/>
    <x v="5"/>
  </r>
  <r>
    <d v="2017-06-19T00:00:00"/>
    <x v="208"/>
    <x v="3"/>
    <x v="1"/>
    <x v="8"/>
    <s v="DAX Copper Panel Document Frame, 5 x 7 Size"/>
    <n v="50.32"/>
    <n v="4"/>
    <x v="4419"/>
    <x v="3"/>
    <x v="5"/>
  </r>
  <r>
    <d v="2017-06-19T00:00:00"/>
    <x v="208"/>
    <x v="3"/>
    <x v="0"/>
    <x v="0"/>
    <s v="Xerox 1907"/>
    <n v="24.56"/>
    <n v="2"/>
    <x v="391"/>
    <x v="3"/>
    <x v="5"/>
  </r>
  <r>
    <d v="2017-06-20T00:00:00"/>
    <x v="546"/>
    <x v="23"/>
    <x v="2"/>
    <x v="9"/>
    <s v="Razer Kraken PRO Over Ear PC and Music Headset"/>
    <n v="239.97"/>
    <n v="3"/>
    <x v="611"/>
    <x v="3"/>
    <x v="5"/>
  </r>
  <r>
    <d v="2017-06-20T00:00:00"/>
    <x v="546"/>
    <x v="23"/>
    <x v="0"/>
    <x v="1"/>
    <s v="Avery 508"/>
    <n v="9.82"/>
    <n v="2"/>
    <x v="1636"/>
    <x v="3"/>
    <x v="5"/>
  </r>
  <r>
    <d v="2017-06-20T00:00:00"/>
    <x v="617"/>
    <x v="20"/>
    <x v="2"/>
    <x v="9"/>
    <s v="Anker Ultrathin Bluetooth Wireless Keyboard Aluminum Cover with Stand"/>
    <n v="149.94999999999999"/>
    <n v="5"/>
    <x v="4420"/>
    <x v="3"/>
    <x v="5"/>
  </r>
  <r>
    <d v="2017-06-20T00:00:00"/>
    <x v="617"/>
    <x v="20"/>
    <x v="0"/>
    <x v="3"/>
    <s v="Acco D-Ring Binder w/DublLock"/>
    <n v="51.31"/>
    <n v="3"/>
    <x v="2654"/>
    <x v="3"/>
    <x v="5"/>
  </r>
  <r>
    <d v="2017-06-20T00:00:00"/>
    <x v="43"/>
    <x v="10"/>
    <x v="0"/>
    <x v="0"/>
    <s v="Xerox 203"/>
    <n v="31.1"/>
    <n v="6"/>
    <x v="782"/>
    <x v="3"/>
    <x v="5"/>
  </r>
  <r>
    <d v="2017-06-20T00:00:00"/>
    <x v="43"/>
    <x v="10"/>
    <x v="0"/>
    <x v="4"/>
    <s v="Newell 35"/>
    <n v="5.25"/>
    <n v="2"/>
    <x v="1908"/>
    <x v="3"/>
    <x v="5"/>
  </r>
  <r>
    <d v="2017-06-20T00:00:00"/>
    <x v="137"/>
    <x v="16"/>
    <x v="0"/>
    <x v="2"/>
    <s v="Plastic Stacking Crates &amp; Casters"/>
    <n v="4.46"/>
    <n v="1"/>
    <x v="190"/>
    <x v="3"/>
    <x v="5"/>
  </r>
  <r>
    <d v="2017-06-20T00:00:00"/>
    <x v="194"/>
    <x v="6"/>
    <x v="0"/>
    <x v="0"/>
    <s v="Xerox 230"/>
    <n v="32.4"/>
    <n v="5"/>
    <x v="327"/>
    <x v="3"/>
    <x v="5"/>
  </r>
  <r>
    <d v="2017-06-20T00:00:00"/>
    <x v="194"/>
    <x v="6"/>
    <x v="2"/>
    <x v="6"/>
    <s v="BlackBerry Q10"/>
    <n v="503.96"/>
    <n v="4"/>
    <x v="2518"/>
    <x v="3"/>
    <x v="5"/>
  </r>
  <r>
    <d v="2017-06-21T00:00:00"/>
    <x v="83"/>
    <x v="10"/>
    <x v="1"/>
    <x v="8"/>
    <s v="Stacking Tray, Side-Loading, Legal, Smoke"/>
    <n v="17.920000000000002"/>
    <n v="5"/>
    <x v="4421"/>
    <x v="3"/>
    <x v="5"/>
  </r>
  <r>
    <d v="2017-06-21T00:00:00"/>
    <x v="83"/>
    <x v="10"/>
    <x v="0"/>
    <x v="3"/>
    <s v="Deluxe Heavy-Duty Vinyl Round Ring Binder"/>
    <n v="41.26"/>
    <n v="6"/>
    <x v="4422"/>
    <x v="3"/>
    <x v="5"/>
  </r>
  <r>
    <d v="2017-06-21T00:00:00"/>
    <x v="469"/>
    <x v="48"/>
    <x v="0"/>
    <x v="3"/>
    <s v="Ibico Standard Transparent Covers"/>
    <n v="82.4"/>
    <n v="5"/>
    <x v="4423"/>
    <x v="3"/>
    <x v="5"/>
  </r>
  <r>
    <d v="2017-06-21T00:00:00"/>
    <x v="469"/>
    <x v="48"/>
    <x v="0"/>
    <x v="3"/>
    <s v="Zipper Ring Binder Pockets"/>
    <n v="6.24"/>
    <n v="2"/>
    <x v="269"/>
    <x v="3"/>
    <x v="5"/>
  </r>
  <r>
    <d v="2017-06-21T00:00:00"/>
    <x v="469"/>
    <x v="48"/>
    <x v="0"/>
    <x v="0"/>
    <s v="Xerox 1908"/>
    <n v="447.84"/>
    <n v="8"/>
    <x v="737"/>
    <x v="3"/>
    <x v="5"/>
  </r>
  <r>
    <d v="2017-06-22T00:00:00"/>
    <x v="284"/>
    <x v="16"/>
    <x v="0"/>
    <x v="10"/>
    <s v="#10 White Business Envelopes,4 1/8 x 9 1/2"/>
    <n v="37.61"/>
    <n v="3"/>
    <x v="2308"/>
    <x v="3"/>
    <x v="5"/>
  </r>
  <r>
    <d v="2017-06-22T00:00:00"/>
    <x v="485"/>
    <x v="2"/>
    <x v="0"/>
    <x v="3"/>
    <s v="GBC Plasticlear Binding Covers"/>
    <n v="10.33"/>
    <n v="3"/>
    <x v="2760"/>
    <x v="3"/>
    <x v="5"/>
  </r>
  <r>
    <d v="2017-06-22T00:00:00"/>
    <x v="485"/>
    <x v="2"/>
    <x v="0"/>
    <x v="3"/>
    <s v="Wilson Jones Century Plastic Molded Ring Binders"/>
    <n v="31.16"/>
    <n v="5"/>
    <x v="1321"/>
    <x v="3"/>
    <x v="5"/>
  </r>
  <r>
    <d v="2017-06-22T00:00:00"/>
    <x v="485"/>
    <x v="2"/>
    <x v="0"/>
    <x v="2"/>
    <s v="Plastic Stacking Crates &amp; Casters"/>
    <n v="8.93"/>
    <n v="2"/>
    <x v="1494"/>
    <x v="3"/>
    <x v="5"/>
  </r>
  <r>
    <d v="2017-06-22T00:00:00"/>
    <x v="519"/>
    <x v="1"/>
    <x v="0"/>
    <x v="3"/>
    <s v="Wilson Jones Standard D-Ring Binders"/>
    <n v="3.04"/>
    <n v="3"/>
    <x v="4424"/>
    <x v="3"/>
    <x v="5"/>
  </r>
  <r>
    <d v="2017-06-22T00:00:00"/>
    <x v="81"/>
    <x v="14"/>
    <x v="1"/>
    <x v="5"/>
    <s v="Hon Deluxe Fabric Upholstered Stacking Chairs, Rounded Back"/>
    <n v="487.96"/>
    <n v="2"/>
    <x v="3054"/>
    <x v="3"/>
    <x v="5"/>
  </r>
  <r>
    <d v="2017-06-24T00:00:00"/>
    <x v="337"/>
    <x v="10"/>
    <x v="0"/>
    <x v="0"/>
    <s v="Southworth 25% Cotton Linen-Finish Paper &amp; Envelopes"/>
    <n v="21.74"/>
    <n v="3"/>
    <x v="1054"/>
    <x v="3"/>
    <x v="5"/>
  </r>
  <r>
    <d v="2017-06-24T00:00:00"/>
    <x v="740"/>
    <x v="3"/>
    <x v="0"/>
    <x v="4"/>
    <s v="Bulldog Vacuum Base Pencil Sharpener"/>
    <n v="95.92"/>
    <n v="8"/>
    <x v="4425"/>
    <x v="3"/>
    <x v="5"/>
  </r>
  <r>
    <d v="2017-06-24T00:00:00"/>
    <x v="62"/>
    <x v="3"/>
    <x v="0"/>
    <x v="4"/>
    <s v="Boston Heavy-Duty Trimline Electric Pencil Sharpeners"/>
    <n v="385.6"/>
    <n v="8"/>
    <x v="4426"/>
    <x v="3"/>
    <x v="5"/>
  </r>
  <r>
    <d v="2017-06-24T00:00:00"/>
    <x v="62"/>
    <x v="3"/>
    <x v="0"/>
    <x v="4"/>
    <s v="4009 Highlighters by Sanford"/>
    <n v="35.82"/>
    <n v="9"/>
    <x v="4427"/>
    <x v="3"/>
    <x v="5"/>
  </r>
  <r>
    <d v="2017-06-24T00:00:00"/>
    <x v="208"/>
    <x v="20"/>
    <x v="1"/>
    <x v="8"/>
    <s v="Deflect-o RollaMat Studded, Beveled Mat for Medium Pile Carpeting"/>
    <n v="276.69"/>
    <n v="3"/>
    <x v="4428"/>
    <x v="3"/>
    <x v="5"/>
  </r>
  <r>
    <d v="2017-06-24T00:00:00"/>
    <x v="208"/>
    <x v="20"/>
    <x v="1"/>
    <x v="5"/>
    <s v="Global Deluxe Office Fabric Chairs"/>
    <n v="172.76"/>
    <n v="2"/>
    <x v="2749"/>
    <x v="3"/>
    <x v="5"/>
  </r>
  <r>
    <d v="2017-06-24T00:00:00"/>
    <x v="543"/>
    <x v="1"/>
    <x v="0"/>
    <x v="3"/>
    <s v="Ibico Hi-Tech Manual Binding System"/>
    <n v="182.99"/>
    <n v="3"/>
    <x v="4139"/>
    <x v="3"/>
    <x v="5"/>
  </r>
  <r>
    <d v="2017-06-24T00:00:00"/>
    <x v="543"/>
    <x v="1"/>
    <x v="0"/>
    <x v="0"/>
    <s v="Xerox 1971"/>
    <n v="10.27"/>
    <n v="3"/>
    <x v="2194"/>
    <x v="3"/>
    <x v="5"/>
  </r>
  <r>
    <d v="2017-06-24T00:00:00"/>
    <x v="73"/>
    <x v="3"/>
    <x v="0"/>
    <x v="7"/>
    <s v="Acco Banker's Clasps, 5 3/4&quot;-Long"/>
    <n v="2.88"/>
    <n v="1"/>
    <x v="2877"/>
    <x v="3"/>
    <x v="5"/>
  </r>
  <r>
    <d v="2017-06-24T00:00:00"/>
    <x v="256"/>
    <x v="43"/>
    <x v="0"/>
    <x v="3"/>
    <s v="GBC Prestige Therm-A-Bind Covers"/>
    <n v="102.93"/>
    <n v="3"/>
    <x v="4429"/>
    <x v="3"/>
    <x v="5"/>
  </r>
  <r>
    <d v="2017-06-25T00:00:00"/>
    <x v="770"/>
    <x v="11"/>
    <x v="0"/>
    <x v="1"/>
    <s v="Alphabetical Labels for Top Tab Filing"/>
    <n v="71.040000000000006"/>
    <n v="6"/>
    <x v="4430"/>
    <x v="3"/>
    <x v="5"/>
  </r>
  <r>
    <d v="2017-06-25T00:00:00"/>
    <x v="770"/>
    <x v="11"/>
    <x v="0"/>
    <x v="4"/>
    <s v="Eldon Spacemaker Box, Quick-Snap Lid, Clear"/>
    <n v="5.34"/>
    <n v="2"/>
    <x v="1881"/>
    <x v="3"/>
    <x v="5"/>
  </r>
  <r>
    <d v="2017-06-25T00:00:00"/>
    <x v="770"/>
    <x v="11"/>
    <x v="0"/>
    <x v="7"/>
    <s v="Plymouth Boxed Rubber Bands by Plymouth"/>
    <n v="11.3"/>
    <n v="3"/>
    <x v="4431"/>
    <x v="3"/>
    <x v="5"/>
  </r>
  <r>
    <d v="2017-06-25T00:00:00"/>
    <x v="481"/>
    <x v="22"/>
    <x v="1"/>
    <x v="13"/>
    <s v="Chromcraft Bull-Nose Wood Round Conference Table Top, Wood Base"/>
    <n v="871.4"/>
    <n v="4"/>
    <x v="4432"/>
    <x v="3"/>
    <x v="5"/>
  </r>
  <r>
    <d v="2017-06-25T00:00:00"/>
    <x v="667"/>
    <x v="1"/>
    <x v="2"/>
    <x v="6"/>
    <s v="Geemarc AmpliPOWER60"/>
    <n v="148.47999999999999"/>
    <n v="2"/>
    <x v="1269"/>
    <x v="3"/>
    <x v="5"/>
  </r>
  <r>
    <d v="2017-06-25T00:00:00"/>
    <x v="417"/>
    <x v="20"/>
    <x v="1"/>
    <x v="11"/>
    <s v="DMI Eclipse Executive Suite Bookcases"/>
    <n v="400.78"/>
    <n v="1"/>
    <x v="4424"/>
    <x v="3"/>
    <x v="5"/>
  </r>
  <r>
    <d v="2017-06-26T00:00:00"/>
    <x v="635"/>
    <x v="3"/>
    <x v="0"/>
    <x v="2"/>
    <s v="Eldon Shelf Savers Cubes and Bins"/>
    <n v="83.76"/>
    <n v="12"/>
    <x v="967"/>
    <x v="3"/>
    <x v="5"/>
  </r>
  <r>
    <d v="2017-06-26T00:00:00"/>
    <x v="128"/>
    <x v="14"/>
    <x v="0"/>
    <x v="0"/>
    <s v="Ampad Poly Cover Wirebound Steno Book, 6&quot; x 9&quot; Assorted Colors, Gregg Ruled"/>
    <n v="4.54"/>
    <n v="1"/>
    <x v="2118"/>
    <x v="3"/>
    <x v="5"/>
  </r>
  <r>
    <d v="2017-06-26T00:00:00"/>
    <x v="128"/>
    <x v="14"/>
    <x v="0"/>
    <x v="4"/>
    <s v="Fluorescent Highlighters by Dixon"/>
    <n v="15.92"/>
    <n v="4"/>
    <x v="2116"/>
    <x v="3"/>
    <x v="5"/>
  </r>
  <r>
    <d v="2017-06-26T00:00:00"/>
    <x v="128"/>
    <x v="14"/>
    <x v="2"/>
    <x v="6"/>
    <s v="Nortel Networks T7316 E Nt8 B27"/>
    <n v="543.91999999999996"/>
    <n v="8"/>
    <x v="4433"/>
    <x v="3"/>
    <x v="5"/>
  </r>
  <r>
    <d v="2017-06-26T00:00:00"/>
    <x v="674"/>
    <x v="18"/>
    <x v="1"/>
    <x v="8"/>
    <s v="Eldon Antistatic Chair Mats for Low to Medium Pile Carpets"/>
    <n v="526.45000000000005"/>
    <n v="5"/>
    <x v="4434"/>
    <x v="3"/>
    <x v="5"/>
  </r>
  <r>
    <d v="2017-06-26T00:00:00"/>
    <x v="377"/>
    <x v="26"/>
    <x v="2"/>
    <x v="9"/>
    <s v="Kensington Orbit Wireless Mobile Trackball for PC and Mac"/>
    <n v="431.93"/>
    <n v="9"/>
    <x v="1678"/>
    <x v="3"/>
    <x v="5"/>
  </r>
  <r>
    <d v="2017-06-26T00:00:00"/>
    <x v="236"/>
    <x v="20"/>
    <x v="2"/>
    <x v="6"/>
    <s v="Mophie Juice Pack Helium for iPhone"/>
    <n v="239.97"/>
    <n v="3"/>
    <x v="506"/>
    <x v="3"/>
    <x v="5"/>
  </r>
  <r>
    <d v="2017-06-26T00:00:00"/>
    <x v="393"/>
    <x v="2"/>
    <x v="2"/>
    <x v="6"/>
    <s v="Bose SoundLink Bluetooth Speaker"/>
    <n v="358.2"/>
    <n v="3"/>
    <x v="3931"/>
    <x v="3"/>
    <x v="5"/>
  </r>
  <r>
    <d v="2017-06-26T00:00:00"/>
    <x v="393"/>
    <x v="2"/>
    <x v="2"/>
    <x v="6"/>
    <s v="Plantronics Voyager Pro HD - Bluetooth Headset"/>
    <n v="545.91999999999996"/>
    <n v="14"/>
    <x v="4435"/>
    <x v="3"/>
    <x v="5"/>
  </r>
  <r>
    <d v="2017-06-26T00:00:00"/>
    <x v="696"/>
    <x v="16"/>
    <x v="0"/>
    <x v="1"/>
    <s v="Avery 512"/>
    <n v="13.87"/>
    <n v="6"/>
    <x v="658"/>
    <x v="3"/>
    <x v="5"/>
  </r>
  <r>
    <d v="2017-06-26T00:00:00"/>
    <x v="696"/>
    <x v="16"/>
    <x v="1"/>
    <x v="5"/>
    <s v="Hon Comfortask Task/Swivel Chairs"/>
    <n v="273.55"/>
    <n v="3"/>
    <x v="961"/>
    <x v="3"/>
    <x v="5"/>
  </r>
  <r>
    <d v="2017-06-26T00:00:00"/>
    <x v="445"/>
    <x v="20"/>
    <x v="0"/>
    <x v="2"/>
    <s v="Safco Industrial Wire Shelving System"/>
    <n v="272.94"/>
    <n v="3"/>
    <x v="62"/>
    <x v="3"/>
    <x v="5"/>
  </r>
  <r>
    <d v="2017-06-26T00:00:00"/>
    <x v="134"/>
    <x v="20"/>
    <x v="0"/>
    <x v="3"/>
    <s v="GBC ProClick Punch Binding System"/>
    <n v="102.37"/>
    <n v="2"/>
    <x v="4436"/>
    <x v="3"/>
    <x v="5"/>
  </r>
  <r>
    <d v="2017-06-26T00:00:00"/>
    <x v="134"/>
    <x v="20"/>
    <x v="0"/>
    <x v="14"/>
    <s v="Acme Preferred Stainless Steel Scissors"/>
    <n v="28.4"/>
    <n v="5"/>
    <x v="4437"/>
    <x v="3"/>
    <x v="5"/>
  </r>
  <r>
    <d v="2017-06-26T00:00:00"/>
    <x v="134"/>
    <x v="20"/>
    <x v="0"/>
    <x v="2"/>
    <s v="Hot File 7-Pocket, Floor Stand"/>
    <n v="713.88"/>
    <n v="4"/>
    <x v="4438"/>
    <x v="3"/>
    <x v="5"/>
  </r>
  <r>
    <d v="2017-06-26T00:00:00"/>
    <x v="134"/>
    <x v="20"/>
    <x v="0"/>
    <x v="0"/>
    <s v="Xerox 1991"/>
    <n v="68.52"/>
    <n v="3"/>
    <x v="2845"/>
    <x v="3"/>
    <x v="5"/>
  </r>
  <r>
    <d v="2017-06-27T00:00:00"/>
    <x v="415"/>
    <x v="20"/>
    <x v="1"/>
    <x v="5"/>
    <s v="Situations Contoured Folding Chairs, 4/Set"/>
    <n v="191.65"/>
    <n v="3"/>
    <x v="4439"/>
    <x v="3"/>
    <x v="5"/>
  </r>
  <r>
    <d v="2017-06-27T00:00:00"/>
    <x v="217"/>
    <x v="40"/>
    <x v="0"/>
    <x v="0"/>
    <s v="Wirebound Message Books, Four 2 3/4 x 5 White Forms per Page"/>
    <n v="20.07"/>
    <n v="3"/>
    <x v="439"/>
    <x v="3"/>
    <x v="5"/>
  </r>
  <r>
    <d v="2017-06-27T00:00:00"/>
    <x v="203"/>
    <x v="22"/>
    <x v="0"/>
    <x v="0"/>
    <s v="Xerox 1997"/>
    <n v="19.440000000000001"/>
    <n v="3"/>
    <x v="5"/>
    <x v="3"/>
    <x v="5"/>
  </r>
  <r>
    <d v="2017-06-27T00:00:00"/>
    <x v="203"/>
    <x v="22"/>
    <x v="1"/>
    <x v="8"/>
    <s v="Executive Impressions Supervisor Wall Clock"/>
    <n v="126.3"/>
    <n v="3"/>
    <x v="4440"/>
    <x v="3"/>
    <x v="5"/>
  </r>
  <r>
    <d v="2017-06-27T00:00:00"/>
    <x v="203"/>
    <x v="22"/>
    <x v="2"/>
    <x v="9"/>
    <s v="LogitechÂ P710e Mobile Speakerphone"/>
    <n v="1287.45"/>
    <n v="5"/>
    <x v="3028"/>
    <x v="3"/>
    <x v="5"/>
  </r>
  <r>
    <d v="2017-06-29T00:00:00"/>
    <x v="78"/>
    <x v="3"/>
    <x v="0"/>
    <x v="2"/>
    <s v="Tennsco 16-Compartment Lockers with Coat Rack"/>
    <n v="1295.78"/>
    <n v="2"/>
    <x v="4441"/>
    <x v="3"/>
    <x v="5"/>
  </r>
  <r>
    <d v="2017-06-29T00:00:00"/>
    <x v="116"/>
    <x v="28"/>
    <x v="0"/>
    <x v="12"/>
    <s v="Belkin 325VA UPS Surge Protector, 6'"/>
    <n v="362.94"/>
    <n v="3"/>
    <x v="4442"/>
    <x v="3"/>
    <x v="5"/>
  </r>
  <r>
    <d v="2017-06-29T00:00:00"/>
    <x v="116"/>
    <x v="28"/>
    <x v="0"/>
    <x v="3"/>
    <s v="Avery Binding System Hidden Tab Executive Style Index Sets"/>
    <n v="11.54"/>
    <n v="2"/>
    <x v="169"/>
    <x v="3"/>
    <x v="5"/>
  </r>
  <r>
    <d v="2017-06-29T00:00:00"/>
    <x v="189"/>
    <x v="3"/>
    <x v="0"/>
    <x v="3"/>
    <s v="Satellite Sectional Post Binders"/>
    <n v="312.55"/>
    <n v="9"/>
    <x v="4443"/>
    <x v="3"/>
    <x v="5"/>
  </r>
  <r>
    <d v="2017-06-29T00:00:00"/>
    <x v="452"/>
    <x v="0"/>
    <x v="0"/>
    <x v="0"/>
    <s v="Xerox 218"/>
    <n v="5.18"/>
    <n v="1"/>
    <x v="1534"/>
    <x v="3"/>
    <x v="5"/>
  </r>
  <r>
    <d v="2017-06-29T00:00:00"/>
    <x v="494"/>
    <x v="3"/>
    <x v="0"/>
    <x v="3"/>
    <s v="GBC DocuBind TL200 Manual Binding Machine"/>
    <n v="895.92"/>
    <n v="5"/>
    <x v="4216"/>
    <x v="3"/>
    <x v="5"/>
  </r>
  <r>
    <d v="2017-06-29T00:00:00"/>
    <x v="494"/>
    <x v="3"/>
    <x v="0"/>
    <x v="2"/>
    <s v="Trav-L-File Heavy-Duty Shuttle II, Black"/>
    <n v="130.71"/>
    <n v="3"/>
    <x v="4444"/>
    <x v="3"/>
    <x v="5"/>
  </r>
  <r>
    <d v="2017-06-29T00:00:00"/>
    <x v="494"/>
    <x v="3"/>
    <x v="0"/>
    <x v="4"/>
    <s v="Newell 328"/>
    <n v="11.68"/>
    <n v="2"/>
    <x v="602"/>
    <x v="3"/>
    <x v="5"/>
  </r>
  <r>
    <d v="2017-06-29T00:00:00"/>
    <x v="494"/>
    <x v="3"/>
    <x v="2"/>
    <x v="9"/>
    <s v="Enermax Briskie RF Wireless Keyboard and Mouse Combo"/>
    <n v="62.31"/>
    <n v="3"/>
    <x v="111"/>
    <x v="3"/>
    <x v="5"/>
  </r>
  <r>
    <d v="2017-06-29T00:00:00"/>
    <x v="696"/>
    <x v="37"/>
    <x v="1"/>
    <x v="11"/>
    <s v="Hon Metal Bookcases, Putty"/>
    <n v="638.82000000000005"/>
    <n v="9"/>
    <x v="4445"/>
    <x v="3"/>
    <x v="5"/>
  </r>
  <r>
    <d v="2017-06-29T00:00:00"/>
    <x v="696"/>
    <x v="37"/>
    <x v="0"/>
    <x v="14"/>
    <s v="Acme Box Cutter Scissors"/>
    <n v="30.69"/>
    <n v="3"/>
    <x v="1374"/>
    <x v="3"/>
    <x v="5"/>
  </r>
  <r>
    <d v="2017-06-29T00:00:00"/>
    <x v="696"/>
    <x v="37"/>
    <x v="1"/>
    <x v="8"/>
    <s v="DAX Executive Solid Wood Document Frame, Desktop or Hang, Mahogany, 5 x 7"/>
    <n v="25.16"/>
    <n v="2"/>
    <x v="3585"/>
    <x v="3"/>
    <x v="5"/>
  </r>
  <r>
    <d v="2017-06-29T00:00:00"/>
    <x v="297"/>
    <x v="0"/>
    <x v="0"/>
    <x v="12"/>
    <s v="Belkin F9G930V10-GRY 9 Outlet Surge"/>
    <n v="21.39"/>
    <n v="2"/>
    <x v="4446"/>
    <x v="3"/>
    <x v="5"/>
  </r>
  <r>
    <d v="2017-06-29T00:00:00"/>
    <x v="297"/>
    <x v="0"/>
    <x v="1"/>
    <x v="13"/>
    <s v="Bevis Round Conference Table Top &amp; Single Column Base"/>
    <n v="307.31"/>
    <n v="3"/>
    <x v="4447"/>
    <x v="3"/>
    <x v="5"/>
  </r>
  <r>
    <d v="2017-06-29T00:00:00"/>
    <x v="297"/>
    <x v="0"/>
    <x v="1"/>
    <x v="11"/>
    <s v="O'Sullivan Plantations 2-Door Library in Landvery Oak"/>
    <n v="410"/>
    <n v="3"/>
    <x v="4448"/>
    <x v="3"/>
    <x v="5"/>
  </r>
  <r>
    <d v="2017-06-30T00:00:00"/>
    <x v="665"/>
    <x v="17"/>
    <x v="0"/>
    <x v="3"/>
    <s v="Tuf-Vin Binders"/>
    <n v="75.790000000000006"/>
    <n v="3"/>
    <x v="4449"/>
    <x v="3"/>
    <x v="5"/>
  </r>
  <r>
    <d v="2017-06-30T00:00:00"/>
    <x v="320"/>
    <x v="20"/>
    <x v="1"/>
    <x v="13"/>
    <s v="Bretford CR4500 Series Slim Rectangular Table"/>
    <n v="1044.6300000000001"/>
    <n v="5"/>
    <x v="4450"/>
    <x v="3"/>
    <x v="5"/>
  </r>
  <r>
    <d v="2017-06-30T00:00:00"/>
    <x v="565"/>
    <x v="20"/>
    <x v="0"/>
    <x v="2"/>
    <s v="Steel Personal Filing/Posting Tote"/>
    <n v="248.57"/>
    <n v="7"/>
    <x v="4451"/>
    <x v="3"/>
    <x v="5"/>
  </r>
  <r>
    <d v="2017-06-30T00:00:00"/>
    <x v="565"/>
    <x v="20"/>
    <x v="1"/>
    <x v="8"/>
    <s v="Executive Impressions 14&quot;"/>
    <n v="22.23"/>
    <n v="1"/>
    <x v="2686"/>
    <x v="3"/>
    <x v="5"/>
  </r>
  <r>
    <d v="2017-06-30T00:00:00"/>
    <x v="292"/>
    <x v="1"/>
    <x v="2"/>
    <x v="6"/>
    <s v="Samsung Galaxy S4"/>
    <n v="1001.58"/>
    <n v="2"/>
    <x v="3612"/>
    <x v="3"/>
    <x v="5"/>
  </r>
  <r>
    <d v="2017-06-30T00:00:00"/>
    <x v="292"/>
    <x v="1"/>
    <x v="1"/>
    <x v="5"/>
    <s v="Global Enterprise Series Seating High-Back Swivel/Tilt Chairs"/>
    <n v="569.05999999999995"/>
    <n v="3"/>
    <x v="4452"/>
    <x v="3"/>
    <x v="5"/>
  </r>
  <r>
    <d v="2017-06-30T00:00:00"/>
    <x v="292"/>
    <x v="1"/>
    <x v="1"/>
    <x v="8"/>
    <s v="Seth Thomas 13 1/2&quot; Wall Clock"/>
    <n v="14.22"/>
    <n v="2"/>
    <x v="4453"/>
    <x v="3"/>
    <x v="5"/>
  </r>
  <r>
    <d v="2017-06-30T00:00:00"/>
    <x v="762"/>
    <x v="15"/>
    <x v="1"/>
    <x v="8"/>
    <s v="Advantus Panel Wall Certificate Holder - 8.5x11"/>
    <n v="19.52"/>
    <n v="2"/>
    <x v="193"/>
    <x v="3"/>
    <x v="5"/>
  </r>
  <r>
    <d v="2017-06-30T00:00:00"/>
    <x v="405"/>
    <x v="3"/>
    <x v="1"/>
    <x v="11"/>
    <s v="Sauder Facets Collection Library, Sky Alder Finish"/>
    <n v="436"/>
    <n v="3"/>
    <x v="3229"/>
    <x v="3"/>
    <x v="5"/>
  </r>
  <r>
    <d v="2017-06-30T00:00:00"/>
    <x v="426"/>
    <x v="3"/>
    <x v="0"/>
    <x v="0"/>
    <s v="Xerox 1919"/>
    <n v="204.95"/>
    <n v="5"/>
    <x v="3844"/>
    <x v="3"/>
    <x v="5"/>
  </r>
  <r>
    <d v="2017-06-30T00:00:00"/>
    <x v="37"/>
    <x v="20"/>
    <x v="0"/>
    <x v="2"/>
    <s v="Dual Level, Single-Width Filing Carts"/>
    <n v="1085.42"/>
    <n v="7"/>
    <x v="1768"/>
    <x v="3"/>
    <x v="5"/>
  </r>
  <r>
    <d v="2017-07-01T00:00:00"/>
    <x v="432"/>
    <x v="18"/>
    <x v="0"/>
    <x v="2"/>
    <s v="Carina Mini System Audio Rack, Model AR050B"/>
    <n v="443.92"/>
    <n v="4"/>
    <x v="1260"/>
    <x v="3"/>
    <x v="6"/>
  </r>
  <r>
    <d v="2017-07-01T00:00:00"/>
    <x v="432"/>
    <x v="18"/>
    <x v="0"/>
    <x v="3"/>
    <s v="Fellowes PB200 Plastic Comb Binding Machine"/>
    <n v="169.99"/>
    <n v="1"/>
    <x v="4454"/>
    <x v="3"/>
    <x v="6"/>
  </r>
  <r>
    <d v="2017-07-01T00:00:00"/>
    <x v="432"/>
    <x v="18"/>
    <x v="0"/>
    <x v="0"/>
    <s v="Xerox 226"/>
    <n v="25.92"/>
    <n v="4"/>
    <x v="496"/>
    <x v="3"/>
    <x v="6"/>
  </r>
  <r>
    <d v="2017-07-02T00:00:00"/>
    <x v="303"/>
    <x v="0"/>
    <x v="0"/>
    <x v="0"/>
    <s v="White Dual Perf Computer Printout Paper, 2700 Sheets, 1 Part, Heavyweight, 20 lbs., 14 7/8 x 11"/>
    <n v="163.96"/>
    <n v="5"/>
    <x v="4455"/>
    <x v="3"/>
    <x v="6"/>
  </r>
  <r>
    <d v="2017-07-02T00:00:00"/>
    <x v="303"/>
    <x v="0"/>
    <x v="0"/>
    <x v="3"/>
    <s v="Wilson Jones Four-Pocket Poly Binders"/>
    <n v="5.23"/>
    <n v="4"/>
    <x v="4456"/>
    <x v="3"/>
    <x v="6"/>
  </r>
  <r>
    <d v="2017-07-03T00:00:00"/>
    <x v="787"/>
    <x v="4"/>
    <x v="1"/>
    <x v="8"/>
    <s v="Westinghouse Floor Lamp with Metal Mesh Shade, Black"/>
    <n v="23.99"/>
    <n v="1"/>
    <x v="1547"/>
    <x v="3"/>
    <x v="6"/>
  </r>
  <r>
    <d v="2017-07-03T00:00:00"/>
    <x v="787"/>
    <x v="4"/>
    <x v="2"/>
    <x v="6"/>
    <s v="Pyle PMP37LED"/>
    <n v="287.97000000000003"/>
    <n v="3"/>
    <x v="1856"/>
    <x v="3"/>
    <x v="6"/>
  </r>
  <r>
    <d v="2017-07-03T00:00:00"/>
    <x v="598"/>
    <x v="25"/>
    <x v="0"/>
    <x v="4"/>
    <s v="4009 Highlighters by Sanford"/>
    <n v="9.5500000000000007"/>
    <n v="3"/>
    <x v="839"/>
    <x v="3"/>
    <x v="6"/>
  </r>
  <r>
    <d v="2017-07-03T00:00:00"/>
    <x v="122"/>
    <x v="0"/>
    <x v="2"/>
    <x v="6"/>
    <s v="netTALK DUO VoIP Telephone Service"/>
    <n v="167.97"/>
    <n v="4"/>
    <x v="1432"/>
    <x v="3"/>
    <x v="6"/>
  </r>
  <r>
    <d v="2017-07-03T00:00:00"/>
    <x v="136"/>
    <x v="0"/>
    <x v="0"/>
    <x v="0"/>
    <s v="Xerox 1891"/>
    <n v="273.89999999999998"/>
    <n v="7"/>
    <x v="4457"/>
    <x v="3"/>
    <x v="6"/>
  </r>
  <r>
    <d v="2017-07-03T00:00:00"/>
    <x v="136"/>
    <x v="0"/>
    <x v="2"/>
    <x v="15"/>
    <s v="Hewlett-Packard Deskjet 5550 Printer"/>
    <n v="597.13"/>
    <n v="3"/>
    <x v="4458"/>
    <x v="3"/>
    <x v="6"/>
  </r>
  <r>
    <d v="2017-07-03T00:00:00"/>
    <x v="103"/>
    <x v="31"/>
    <x v="1"/>
    <x v="8"/>
    <s v="Tenex Traditional Chairmats for Medium Pile Carpet, Standard Lip, 36&quot; x 48&quot;"/>
    <n v="545.85"/>
    <n v="9"/>
    <x v="4459"/>
    <x v="3"/>
    <x v="6"/>
  </r>
  <r>
    <d v="2017-07-03T00:00:00"/>
    <x v="381"/>
    <x v="10"/>
    <x v="0"/>
    <x v="0"/>
    <s v="Message Book, Wirebound, Four 5 1/2&quot; X 4&quot; Forms/Pg., 200 Dupl. Sets/Book"/>
    <n v="32.9"/>
    <n v="4"/>
    <x v="117"/>
    <x v="3"/>
    <x v="6"/>
  </r>
  <r>
    <d v="2017-07-03T00:00:00"/>
    <x v="381"/>
    <x v="10"/>
    <x v="1"/>
    <x v="13"/>
    <s v="Bevis Round Conference Table Top, X-Base"/>
    <n v="215.15"/>
    <n v="2"/>
    <x v="4460"/>
    <x v="3"/>
    <x v="6"/>
  </r>
  <r>
    <d v="2017-07-03T00:00:00"/>
    <x v="381"/>
    <x v="10"/>
    <x v="0"/>
    <x v="0"/>
    <s v="Wirebound Four 2-3/4 x 5 Forms per Page, 400 Sets per Book"/>
    <n v="30.96"/>
    <n v="6"/>
    <x v="3490"/>
    <x v="3"/>
    <x v="6"/>
  </r>
  <r>
    <d v="2017-07-03T00:00:00"/>
    <x v="412"/>
    <x v="22"/>
    <x v="2"/>
    <x v="9"/>
    <s v="Logitech 910-002974 M325 Wireless Mouse for Web Scrolling"/>
    <n v="59.98"/>
    <n v="2"/>
    <x v="485"/>
    <x v="3"/>
    <x v="6"/>
  </r>
  <r>
    <d v="2017-07-03T00:00:00"/>
    <x v="412"/>
    <x v="22"/>
    <x v="2"/>
    <x v="15"/>
    <s v="Okidata MB491 Multifunction Printer"/>
    <n v="2395.1999999999998"/>
    <n v="6"/>
    <x v="4461"/>
    <x v="3"/>
    <x v="6"/>
  </r>
  <r>
    <d v="2017-07-03T00:00:00"/>
    <x v="412"/>
    <x v="22"/>
    <x v="2"/>
    <x v="9"/>
    <s v="Plantronics Savi W720 Multi-Device Wireless Headset System"/>
    <n v="1687.8"/>
    <n v="4"/>
    <x v="1603"/>
    <x v="3"/>
    <x v="6"/>
  </r>
  <r>
    <d v="2017-07-03T00:00:00"/>
    <x v="412"/>
    <x v="22"/>
    <x v="2"/>
    <x v="6"/>
    <s v="Square Credit Card Reader, 4 1/2&quot; x 4 1/2&quot; x 1&quot;, White"/>
    <n v="7.99"/>
    <n v="1"/>
    <x v="222"/>
    <x v="3"/>
    <x v="6"/>
  </r>
  <r>
    <d v="2017-07-03T00:00:00"/>
    <x v="365"/>
    <x v="32"/>
    <x v="2"/>
    <x v="9"/>
    <s v="TRENDnet 56K USB 2.0 Phone, Internet and Fax Modem"/>
    <n v="258.89999999999998"/>
    <n v="10"/>
    <x v="4462"/>
    <x v="3"/>
    <x v="6"/>
  </r>
  <r>
    <d v="2017-07-03T00:00:00"/>
    <x v="365"/>
    <x v="32"/>
    <x v="0"/>
    <x v="0"/>
    <s v="Xerox 1881"/>
    <n v="24.56"/>
    <n v="2"/>
    <x v="391"/>
    <x v="3"/>
    <x v="6"/>
  </r>
  <r>
    <d v="2017-07-03T00:00:00"/>
    <x v="337"/>
    <x v="3"/>
    <x v="1"/>
    <x v="8"/>
    <s v="Howard Miller 11-1/2&quot; Diameter Brentwood Wall Clock"/>
    <n v="129.38999999999999"/>
    <n v="3"/>
    <x v="4463"/>
    <x v="3"/>
    <x v="6"/>
  </r>
  <r>
    <d v="2017-07-03T00:00:00"/>
    <x v="122"/>
    <x v="3"/>
    <x v="0"/>
    <x v="2"/>
    <s v="Rogers Deluxe File Chest"/>
    <n v="87.92"/>
    <n v="4"/>
    <x v="1155"/>
    <x v="3"/>
    <x v="6"/>
  </r>
  <r>
    <d v="2017-07-03T00:00:00"/>
    <x v="627"/>
    <x v="25"/>
    <x v="2"/>
    <x v="9"/>
    <s v="ImationÂ 8gb Micro Traveldrive Usb 2.0Â Flash Drive"/>
    <n v="24"/>
    <n v="2"/>
    <x v="2425"/>
    <x v="3"/>
    <x v="6"/>
  </r>
  <r>
    <d v="2017-07-03T00:00:00"/>
    <x v="578"/>
    <x v="38"/>
    <x v="1"/>
    <x v="8"/>
    <s v="Luxo Professional Combination Clamp-On Lamps"/>
    <n v="102.3"/>
    <n v="1"/>
    <x v="734"/>
    <x v="3"/>
    <x v="6"/>
  </r>
  <r>
    <d v="2017-07-05T00:00:00"/>
    <x v="637"/>
    <x v="0"/>
    <x v="1"/>
    <x v="8"/>
    <s v="Deflect-o RollaMat Studded, Beveled Mat for Medium Pile Carpeting"/>
    <n v="332.03"/>
    <n v="9"/>
    <x v="4464"/>
    <x v="3"/>
    <x v="6"/>
  </r>
  <r>
    <d v="2017-07-05T00:00:00"/>
    <x v="637"/>
    <x v="0"/>
    <x v="0"/>
    <x v="3"/>
    <s v="Cardinal HOLDit! Binder Insert Strips,Extra Strips"/>
    <n v="11.39"/>
    <n v="9"/>
    <x v="4465"/>
    <x v="3"/>
    <x v="6"/>
  </r>
  <r>
    <d v="2017-07-05T00:00:00"/>
    <x v="637"/>
    <x v="0"/>
    <x v="0"/>
    <x v="0"/>
    <s v="Xerox 1975"/>
    <n v="15.55"/>
    <n v="3"/>
    <x v="1291"/>
    <x v="3"/>
    <x v="6"/>
  </r>
  <r>
    <d v="2017-07-05T00:00:00"/>
    <x v="637"/>
    <x v="0"/>
    <x v="0"/>
    <x v="0"/>
    <s v="Xerox 1966"/>
    <n v="31.1"/>
    <n v="6"/>
    <x v="4279"/>
    <x v="3"/>
    <x v="6"/>
  </r>
  <r>
    <d v="2017-07-05T00:00:00"/>
    <x v="637"/>
    <x v="0"/>
    <x v="0"/>
    <x v="3"/>
    <s v="Tuf-Vin Binders"/>
    <n v="6.32"/>
    <n v="1"/>
    <x v="2322"/>
    <x v="3"/>
    <x v="6"/>
  </r>
  <r>
    <d v="2017-07-05T00:00:00"/>
    <x v="105"/>
    <x v="40"/>
    <x v="2"/>
    <x v="6"/>
    <s v="Anker 36W 4-Port USB Wall Charger Travel Power Adapter for iPhone 5s 5c 5"/>
    <n v="79.959999999999994"/>
    <n v="4"/>
    <x v="4466"/>
    <x v="3"/>
    <x v="6"/>
  </r>
  <r>
    <d v="2017-07-06T00:00:00"/>
    <x v="470"/>
    <x v="2"/>
    <x v="0"/>
    <x v="3"/>
    <s v="Pressboard Covers with Storage Hooks, 9 1/2&quot; x 11&quot;, Light Blue"/>
    <n v="2.95"/>
    <n v="2"/>
    <x v="4467"/>
    <x v="3"/>
    <x v="6"/>
  </r>
  <r>
    <d v="2017-07-06T00:00:00"/>
    <x v="470"/>
    <x v="2"/>
    <x v="0"/>
    <x v="0"/>
    <s v="Wirebound Message Books, 5-1/2 x 4 Forms, 2 or 4 Forms per Page"/>
    <n v="16.059999999999999"/>
    <n v="3"/>
    <x v="1244"/>
    <x v="3"/>
    <x v="6"/>
  </r>
  <r>
    <d v="2017-07-06T00:00:00"/>
    <x v="475"/>
    <x v="16"/>
    <x v="1"/>
    <x v="5"/>
    <s v="Global Comet Stacking Armless Chair"/>
    <n v="239.24"/>
    <n v="1"/>
    <x v="1916"/>
    <x v="3"/>
    <x v="6"/>
  </r>
  <r>
    <d v="2017-07-06T00:00:00"/>
    <x v="487"/>
    <x v="3"/>
    <x v="1"/>
    <x v="5"/>
    <s v="Global Task Chair, Black"/>
    <n v="122.14"/>
    <n v="3"/>
    <x v="4468"/>
    <x v="3"/>
    <x v="6"/>
  </r>
  <r>
    <d v="2017-07-07T00:00:00"/>
    <x v="349"/>
    <x v="20"/>
    <x v="0"/>
    <x v="3"/>
    <s v="Wilson Jones Active Use Binders"/>
    <n v="17.47"/>
    <n v="3"/>
    <x v="3853"/>
    <x v="3"/>
    <x v="6"/>
  </r>
  <r>
    <d v="2017-07-07T00:00:00"/>
    <x v="634"/>
    <x v="43"/>
    <x v="2"/>
    <x v="9"/>
    <s v="Hypercom P1300 Pinpad"/>
    <n v="252"/>
    <n v="4"/>
    <x v="4469"/>
    <x v="3"/>
    <x v="6"/>
  </r>
  <r>
    <d v="2017-07-07T00:00:00"/>
    <x v="556"/>
    <x v="2"/>
    <x v="1"/>
    <x v="11"/>
    <s v="O'Sullivan 3-Shelf Heavy-Duty Bookcases"/>
    <n v="87.21"/>
    <n v="3"/>
    <x v="4470"/>
    <x v="3"/>
    <x v="6"/>
  </r>
  <r>
    <d v="2017-07-07T00:00:00"/>
    <x v="556"/>
    <x v="2"/>
    <x v="0"/>
    <x v="0"/>
    <s v="Xerox 216"/>
    <n v="15.55"/>
    <n v="3"/>
    <x v="192"/>
    <x v="3"/>
    <x v="6"/>
  </r>
  <r>
    <d v="2017-07-07T00:00:00"/>
    <x v="556"/>
    <x v="2"/>
    <x v="2"/>
    <x v="6"/>
    <s v="Apple iPhone 5S"/>
    <n v="683.99"/>
    <n v="2"/>
    <x v="4471"/>
    <x v="3"/>
    <x v="6"/>
  </r>
  <r>
    <d v="2017-07-07T00:00:00"/>
    <x v="556"/>
    <x v="2"/>
    <x v="0"/>
    <x v="2"/>
    <s v="Plastic Stacking Crates &amp; Casters"/>
    <n v="13.39"/>
    <n v="3"/>
    <x v="202"/>
    <x v="3"/>
    <x v="6"/>
  </r>
  <r>
    <d v="2017-07-07T00:00:00"/>
    <x v="556"/>
    <x v="2"/>
    <x v="2"/>
    <x v="9"/>
    <s v="AmazonBasics 3-Button USB Wired Mouse"/>
    <n v="16.78"/>
    <n v="3"/>
    <x v="3545"/>
    <x v="3"/>
    <x v="6"/>
  </r>
  <r>
    <d v="2017-07-07T00:00:00"/>
    <x v="556"/>
    <x v="2"/>
    <x v="2"/>
    <x v="9"/>
    <s v="Plantronics CS510 - Over-the-Head monaural Wireless Headset System"/>
    <n v="527.91999999999996"/>
    <n v="2"/>
    <x v="4472"/>
    <x v="3"/>
    <x v="6"/>
  </r>
  <r>
    <d v="2017-07-07T00:00:00"/>
    <x v="372"/>
    <x v="3"/>
    <x v="0"/>
    <x v="7"/>
    <s v="Brites Rubber Bands, 1 1/2 oz. Box"/>
    <n v="5.94"/>
    <n v="3"/>
    <x v="1552"/>
    <x v="3"/>
    <x v="6"/>
  </r>
  <r>
    <d v="2017-07-08T00:00:00"/>
    <x v="210"/>
    <x v="32"/>
    <x v="0"/>
    <x v="4"/>
    <s v="Binney &amp; Smith inkTank Erasable Desk Highlighter, Chisel Tip, Yellow, 12/Box"/>
    <n v="7.56"/>
    <n v="3"/>
    <x v="1040"/>
    <x v="3"/>
    <x v="6"/>
  </r>
  <r>
    <d v="2017-07-08T00:00:00"/>
    <x v="210"/>
    <x v="32"/>
    <x v="0"/>
    <x v="0"/>
    <s v="Easy-staple paper"/>
    <n v="24.56"/>
    <n v="2"/>
    <x v="391"/>
    <x v="3"/>
    <x v="6"/>
  </r>
  <r>
    <d v="2017-07-08T00:00:00"/>
    <x v="210"/>
    <x v="32"/>
    <x v="0"/>
    <x v="4"/>
    <s v="BIC Brite Liner Highlighters, Chisel Tip"/>
    <n v="12.96"/>
    <n v="2"/>
    <x v="4473"/>
    <x v="3"/>
    <x v="6"/>
  </r>
  <r>
    <d v="2017-07-08T00:00:00"/>
    <x v="381"/>
    <x v="3"/>
    <x v="1"/>
    <x v="8"/>
    <s v="Deflect-o SuperTray Unbreakable Stackable Tray, Letter, Black"/>
    <n v="145.9"/>
    <n v="5"/>
    <x v="2433"/>
    <x v="3"/>
    <x v="6"/>
  </r>
  <r>
    <d v="2017-07-08T00:00:00"/>
    <x v="788"/>
    <x v="22"/>
    <x v="1"/>
    <x v="8"/>
    <s v="GE 48&quot; Fluorescent Tube, Cool White Energy Saver, 34 Watts, 30/Box"/>
    <n v="198.46"/>
    <n v="2"/>
    <x v="4474"/>
    <x v="3"/>
    <x v="6"/>
  </r>
  <r>
    <d v="2017-07-08T00:00:00"/>
    <x v="788"/>
    <x v="22"/>
    <x v="0"/>
    <x v="1"/>
    <s v="Dot Matrix Printer Tape Reel Labels, White, 5000/Box"/>
    <n v="786.48"/>
    <n v="8"/>
    <x v="4475"/>
    <x v="3"/>
    <x v="6"/>
  </r>
  <r>
    <d v="2017-07-08T00:00:00"/>
    <x v="788"/>
    <x v="22"/>
    <x v="0"/>
    <x v="3"/>
    <s v="GBC White Gloss Covers, Plain Front"/>
    <n v="23.17"/>
    <n v="2"/>
    <x v="355"/>
    <x v="3"/>
    <x v="6"/>
  </r>
  <r>
    <d v="2017-07-08T00:00:00"/>
    <x v="788"/>
    <x v="22"/>
    <x v="2"/>
    <x v="9"/>
    <s v="Micro Innovations USB RF Wireless Keyboard with Mouse"/>
    <n v="50"/>
    <n v="2"/>
    <x v="554"/>
    <x v="3"/>
    <x v="6"/>
  </r>
  <r>
    <d v="2017-07-08T00:00:00"/>
    <x v="339"/>
    <x v="3"/>
    <x v="0"/>
    <x v="1"/>
    <s v="Avery 485"/>
    <n v="75.180000000000007"/>
    <n v="6"/>
    <x v="999"/>
    <x v="3"/>
    <x v="6"/>
  </r>
  <r>
    <d v="2017-07-08T00:00:00"/>
    <x v="58"/>
    <x v="22"/>
    <x v="1"/>
    <x v="8"/>
    <s v="Master Big Foot Doorstop, Beige"/>
    <n v="15.84"/>
    <n v="3"/>
    <x v="135"/>
    <x v="3"/>
    <x v="6"/>
  </r>
  <r>
    <d v="2017-07-08T00:00:00"/>
    <x v="58"/>
    <x v="22"/>
    <x v="0"/>
    <x v="3"/>
    <s v="GBC VeloBinder Manual Binding System"/>
    <n v="86.38"/>
    <n v="3"/>
    <x v="4476"/>
    <x v="3"/>
    <x v="6"/>
  </r>
  <r>
    <d v="2017-07-08T00:00:00"/>
    <x v="58"/>
    <x v="22"/>
    <x v="0"/>
    <x v="4"/>
    <s v="Zebra Zazzle Fluorescent Highlighters"/>
    <n v="18.239999999999998"/>
    <n v="3"/>
    <x v="1113"/>
    <x v="3"/>
    <x v="6"/>
  </r>
  <r>
    <d v="2017-07-08T00:00:00"/>
    <x v="58"/>
    <x v="22"/>
    <x v="0"/>
    <x v="4"/>
    <s v="Crayola Colored Pencils"/>
    <n v="13.12"/>
    <n v="4"/>
    <x v="1398"/>
    <x v="3"/>
    <x v="6"/>
  </r>
  <r>
    <d v="2017-07-08T00:00:00"/>
    <x v="736"/>
    <x v="7"/>
    <x v="1"/>
    <x v="8"/>
    <s v="36X48 HARDFLOOR CHAIRMAT"/>
    <n v="83.92"/>
    <n v="4"/>
    <x v="1243"/>
    <x v="3"/>
    <x v="6"/>
  </r>
  <r>
    <d v="2017-07-08T00:00:00"/>
    <x v="736"/>
    <x v="7"/>
    <x v="2"/>
    <x v="9"/>
    <s v="Maxell 4.7GB DVD-R"/>
    <n v="141.9"/>
    <n v="5"/>
    <x v="1947"/>
    <x v="3"/>
    <x v="6"/>
  </r>
  <r>
    <d v="2017-07-08T00:00:00"/>
    <x v="736"/>
    <x v="7"/>
    <x v="1"/>
    <x v="8"/>
    <s v="Tensor Track Tree Floor Lamp"/>
    <n v="39.979999999999997"/>
    <n v="2"/>
    <x v="3375"/>
    <x v="3"/>
    <x v="6"/>
  </r>
  <r>
    <d v="2017-07-08T00:00:00"/>
    <x v="736"/>
    <x v="7"/>
    <x v="0"/>
    <x v="4"/>
    <s v="Newell 325"/>
    <n v="28.91"/>
    <n v="7"/>
    <x v="1570"/>
    <x v="3"/>
    <x v="6"/>
  </r>
  <r>
    <d v="2017-07-08T00:00:00"/>
    <x v="736"/>
    <x v="7"/>
    <x v="0"/>
    <x v="4"/>
    <s v="Hunt Boston Vacuum Mount KS Pencil Sharpener"/>
    <n v="174.95"/>
    <n v="5"/>
    <x v="378"/>
    <x v="3"/>
    <x v="6"/>
  </r>
  <r>
    <d v="2017-07-08T00:00:00"/>
    <x v="376"/>
    <x v="22"/>
    <x v="0"/>
    <x v="0"/>
    <s v="Easy-staple paper"/>
    <n v="52.76"/>
    <n v="2"/>
    <x v="1818"/>
    <x v="3"/>
    <x v="6"/>
  </r>
  <r>
    <d v="2017-07-09T00:00:00"/>
    <x v="210"/>
    <x v="11"/>
    <x v="0"/>
    <x v="3"/>
    <s v="Wilson Jones Easy Flow II Sheet Lifters"/>
    <n v="1.08"/>
    <n v="2"/>
    <x v="2405"/>
    <x v="3"/>
    <x v="6"/>
  </r>
  <r>
    <d v="2017-07-09T00:00:00"/>
    <x v="270"/>
    <x v="1"/>
    <x v="0"/>
    <x v="4"/>
    <s v="Quartet Alpha White Chalk, 12/Pack"/>
    <n v="8.84"/>
    <n v="5"/>
    <x v="1989"/>
    <x v="3"/>
    <x v="6"/>
  </r>
  <r>
    <d v="2017-07-09T00:00:00"/>
    <x v="270"/>
    <x v="1"/>
    <x v="0"/>
    <x v="12"/>
    <s v="Belkin F9S820V06 8 Outlet Surge"/>
    <n v="58.46"/>
    <n v="9"/>
    <x v="4477"/>
    <x v="3"/>
    <x v="6"/>
  </r>
  <r>
    <d v="2017-07-09T00:00:00"/>
    <x v="209"/>
    <x v="1"/>
    <x v="0"/>
    <x v="2"/>
    <s v="Recycled Steel Personal File for Hanging File Folders"/>
    <n v="228.92"/>
    <n v="5"/>
    <x v="69"/>
    <x v="3"/>
    <x v="6"/>
  </r>
  <r>
    <d v="2017-07-09T00:00:00"/>
    <x v="88"/>
    <x v="18"/>
    <x v="1"/>
    <x v="8"/>
    <s v="Eldon Antistatic Chair Mats for Low to Medium Pile Carpets"/>
    <n v="526.45000000000005"/>
    <n v="5"/>
    <x v="4434"/>
    <x v="3"/>
    <x v="6"/>
  </r>
  <r>
    <d v="2017-07-09T00:00:00"/>
    <x v="509"/>
    <x v="37"/>
    <x v="0"/>
    <x v="0"/>
    <s v="Xerox 1914"/>
    <n v="274.8"/>
    <n v="5"/>
    <x v="1988"/>
    <x v="3"/>
    <x v="6"/>
  </r>
  <r>
    <d v="2017-07-09T00:00:00"/>
    <x v="509"/>
    <x v="37"/>
    <x v="0"/>
    <x v="2"/>
    <s v="Tennsco Industrial Shelving"/>
    <n v="195.64"/>
    <n v="4"/>
    <x v="288"/>
    <x v="3"/>
    <x v="6"/>
  </r>
  <r>
    <d v="2017-07-09T00:00:00"/>
    <x v="509"/>
    <x v="37"/>
    <x v="2"/>
    <x v="6"/>
    <s v="Digium D40 VoIP phone"/>
    <n v="257.98"/>
    <n v="2"/>
    <x v="1168"/>
    <x v="3"/>
    <x v="6"/>
  </r>
  <r>
    <d v="2017-07-09T00:00:00"/>
    <x v="509"/>
    <x v="37"/>
    <x v="0"/>
    <x v="4"/>
    <s v="Prismacolor Color Pencil Set"/>
    <n v="119.04"/>
    <n v="6"/>
    <x v="4478"/>
    <x v="3"/>
    <x v="6"/>
  </r>
  <r>
    <d v="2017-07-10T00:00:00"/>
    <x v="652"/>
    <x v="4"/>
    <x v="1"/>
    <x v="8"/>
    <s v="Eldon 200 Class Desk Accessories, Smoke"/>
    <n v="18.84"/>
    <n v="3"/>
    <x v="399"/>
    <x v="3"/>
    <x v="6"/>
  </r>
  <r>
    <d v="2017-07-10T00:00:00"/>
    <x v="215"/>
    <x v="1"/>
    <x v="0"/>
    <x v="2"/>
    <s v="Fellowes Mobile File Cart, Black"/>
    <n v="298.45999999999998"/>
    <n v="6"/>
    <x v="4479"/>
    <x v="3"/>
    <x v="6"/>
  </r>
  <r>
    <d v="2017-07-10T00:00:00"/>
    <x v="97"/>
    <x v="4"/>
    <x v="0"/>
    <x v="12"/>
    <s v="Belkin 7-Outlet SurgeMaster Home Series"/>
    <n v="41.91"/>
    <n v="3"/>
    <x v="2325"/>
    <x v="3"/>
    <x v="6"/>
  </r>
  <r>
    <d v="2017-07-11T00:00:00"/>
    <x v="549"/>
    <x v="3"/>
    <x v="0"/>
    <x v="1"/>
    <s v="Avery 482"/>
    <n v="8.67"/>
    <n v="3"/>
    <x v="403"/>
    <x v="3"/>
    <x v="6"/>
  </r>
  <r>
    <d v="2017-07-11T00:00:00"/>
    <x v="448"/>
    <x v="20"/>
    <x v="2"/>
    <x v="9"/>
    <s v="SanDisk Ultra 32 GB MicroSDHC Class 10 Memory Card"/>
    <n v="132.6"/>
    <n v="6"/>
    <x v="4480"/>
    <x v="3"/>
    <x v="6"/>
  </r>
  <r>
    <d v="2017-07-11T00:00:00"/>
    <x v="262"/>
    <x v="30"/>
    <x v="0"/>
    <x v="4"/>
    <s v="Staples in misc. colors"/>
    <n v="30.32"/>
    <n v="4"/>
    <x v="4427"/>
    <x v="3"/>
    <x v="6"/>
  </r>
  <r>
    <d v="2017-07-11T00:00:00"/>
    <x v="119"/>
    <x v="3"/>
    <x v="2"/>
    <x v="9"/>
    <s v="LogitechÂ P710e Mobile Speakerphone"/>
    <n v="1287.45"/>
    <n v="5"/>
    <x v="3028"/>
    <x v="3"/>
    <x v="6"/>
  </r>
  <r>
    <d v="2017-07-11T00:00:00"/>
    <x v="119"/>
    <x v="3"/>
    <x v="0"/>
    <x v="12"/>
    <s v="Fellowes 8 Outlet Superior Workstation Surge Protector w/o Phone/Fax/Modem Protection"/>
    <n v="168.1"/>
    <n v="5"/>
    <x v="4481"/>
    <x v="3"/>
    <x v="6"/>
  </r>
  <r>
    <d v="2017-07-11T00:00:00"/>
    <x v="324"/>
    <x v="3"/>
    <x v="2"/>
    <x v="6"/>
    <s v="Belkin iPhone and iPad Lightning Cable"/>
    <n v="71.95"/>
    <n v="6"/>
    <x v="144"/>
    <x v="3"/>
    <x v="6"/>
  </r>
  <r>
    <d v="2017-07-11T00:00:00"/>
    <x v="324"/>
    <x v="3"/>
    <x v="0"/>
    <x v="3"/>
    <s v="Acco Four Pocket Poly Ring Binder with Label Holder, Smoke, 1&quot;"/>
    <n v="29.8"/>
    <n v="5"/>
    <x v="2503"/>
    <x v="3"/>
    <x v="6"/>
  </r>
  <r>
    <d v="2017-07-12T00:00:00"/>
    <x v="178"/>
    <x v="10"/>
    <x v="0"/>
    <x v="0"/>
    <s v="Wirebound Message Books, Four 2 3/4 x 5 Forms per Page, 200 Sets per Book"/>
    <n v="3.82"/>
    <n v="1"/>
    <x v="3647"/>
    <x v="3"/>
    <x v="6"/>
  </r>
  <r>
    <d v="2017-07-13T00:00:00"/>
    <x v="294"/>
    <x v="2"/>
    <x v="2"/>
    <x v="6"/>
    <s v="Cisco SPA508G"/>
    <n v="39.590000000000003"/>
    <n v="1"/>
    <x v="4482"/>
    <x v="3"/>
    <x v="6"/>
  </r>
  <r>
    <d v="2017-07-13T00:00:00"/>
    <x v="294"/>
    <x v="2"/>
    <x v="1"/>
    <x v="8"/>
    <s v="Nu-Dell Executive Frame"/>
    <n v="91.01"/>
    <n v="9"/>
    <x v="4483"/>
    <x v="3"/>
    <x v="6"/>
  </r>
  <r>
    <d v="2017-07-13T00:00:00"/>
    <x v="390"/>
    <x v="42"/>
    <x v="0"/>
    <x v="2"/>
    <s v="Standard Rollaway File with Lock"/>
    <n v="360.38"/>
    <n v="2"/>
    <x v="2769"/>
    <x v="3"/>
    <x v="6"/>
  </r>
  <r>
    <d v="2017-07-13T00:00:00"/>
    <x v="390"/>
    <x v="42"/>
    <x v="0"/>
    <x v="0"/>
    <s v="Strathmore Photo Mount Cards"/>
    <n v="13.56"/>
    <n v="2"/>
    <x v="3184"/>
    <x v="3"/>
    <x v="6"/>
  </r>
  <r>
    <d v="2017-07-14T00:00:00"/>
    <x v="460"/>
    <x v="3"/>
    <x v="0"/>
    <x v="3"/>
    <s v="Acco Suede Grain Vinyl Round Ring Binder"/>
    <n v="4.45"/>
    <n v="2"/>
    <x v="1777"/>
    <x v="3"/>
    <x v="6"/>
  </r>
  <r>
    <d v="2017-07-14T00:00:00"/>
    <x v="460"/>
    <x v="3"/>
    <x v="1"/>
    <x v="8"/>
    <s v="Deflect-o RollaMat Studded, Beveled Mat for Medium Pile Carpeting"/>
    <n v="276.69"/>
    <n v="3"/>
    <x v="4428"/>
    <x v="3"/>
    <x v="6"/>
  </r>
  <r>
    <d v="2017-07-14T00:00:00"/>
    <x v="460"/>
    <x v="3"/>
    <x v="0"/>
    <x v="7"/>
    <s v="OIC Binder Clips, Mini, 1/4&quot; Capacity, Black"/>
    <n v="4.96"/>
    <n v="4"/>
    <x v="141"/>
    <x v="3"/>
    <x v="6"/>
  </r>
  <r>
    <d v="2017-07-14T00:00:00"/>
    <x v="460"/>
    <x v="3"/>
    <x v="0"/>
    <x v="4"/>
    <s v="BOSTON Model 1800 Electric Pencil Sharpeners, Putty/Woodgrain"/>
    <n v="71.92"/>
    <n v="4"/>
    <x v="4484"/>
    <x v="3"/>
    <x v="6"/>
  </r>
  <r>
    <d v="2017-07-14T00:00:00"/>
    <x v="460"/>
    <x v="3"/>
    <x v="1"/>
    <x v="8"/>
    <s v="Eldon 200 Class Desk Accessories, Burgundy"/>
    <n v="18.84"/>
    <n v="3"/>
    <x v="399"/>
    <x v="3"/>
    <x v="6"/>
  </r>
  <r>
    <d v="2017-07-14T00:00:00"/>
    <x v="460"/>
    <x v="3"/>
    <x v="2"/>
    <x v="9"/>
    <s v="Sony Micro Vault Click 8 GB USB 2.0 Flash Drive"/>
    <n v="140.97"/>
    <n v="3"/>
    <x v="4485"/>
    <x v="3"/>
    <x v="6"/>
  </r>
  <r>
    <d v="2017-07-14T00:00:00"/>
    <x v="460"/>
    <x v="3"/>
    <x v="2"/>
    <x v="6"/>
    <s v="GE 30524EE4"/>
    <n v="470.38"/>
    <n v="3"/>
    <x v="4373"/>
    <x v="3"/>
    <x v="6"/>
  </r>
  <r>
    <d v="2017-07-14T00:00:00"/>
    <x v="154"/>
    <x v="10"/>
    <x v="0"/>
    <x v="0"/>
    <s v="Xerox 1950"/>
    <n v="9.25"/>
    <n v="2"/>
    <x v="318"/>
    <x v="3"/>
    <x v="6"/>
  </r>
  <r>
    <d v="2017-07-14T00:00:00"/>
    <x v="154"/>
    <x v="10"/>
    <x v="2"/>
    <x v="6"/>
    <s v="Samsung Galaxy S III - 16GB - pebble blue (T-Mobile)"/>
    <n v="1889.95"/>
    <n v="9"/>
    <x v="4486"/>
    <x v="3"/>
    <x v="6"/>
  </r>
  <r>
    <d v="2017-07-14T00:00:00"/>
    <x v="154"/>
    <x v="10"/>
    <x v="0"/>
    <x v="2"/>
    <s v="Tenex File Box, Personal Filing Tote with Lid, Black"/>
    <n v="62.04"/>
    <n v="5"/>
    <x v="633"/>
    <x v="3"/>
    <x v="6"/>
  </r>
  <r>
    <d v="2017-07-14T00:00:00"/>
    <x v="154"/>
    <x v="10"/>
    <x v="1"/>
    <x v="8"/>
    <s v="GE 48&quot; Fluorescent Tube, Cool White Energy Saver, 34 Watts, 30/Box"/>
    <n v="396.92"/>
    <n v="5"/>
    <x v="4487"/>
    <x v="3"/>
    <x v="6"/>
  </r>
  <r>
    <d v="2017-07-14T00:00:00"/>
    <x v="154"/>
    <x v="10"/>
    <x v="0"/>
    <x v="2"/>
    <s v="SAFCO Mobile Desk Side File, Wire Frame"/>
    <n v="239.46"/>
    <n v="7"/>
    <x v="1845"/>
    <x v="3"/>
    <x v="6"/>
  </r>
  <r>
    <d v="2017-07-14T00:00:00"/>
    <x v="154"/>
    <x v="10"/>
    <x v="0"/>
    <x v="4"/>
    <s v="Crayola Colored Pencils"/>
    <n v="13.12"/>
    <n v="5"/>
    <x v="1642"/>
    <x v="3"/>
    <x v="6"/>
  </r>
  <r>
    <d v="2017-07-15T00:00:00"/>
    <x v="226"/>
    <x v="7"/>
    <x v="0"/>
    <x v="3"/>
    <s v="GBC Standard Plastic Binding Systems Combs"/>
    <n v="26.55"/>
    <n v="3"/>
    <x v="4488"/>
    <x v="3"/>
    <x v="6"/>
  </r>
  <r>
    <d v="2017-07-15T00:00:00"/>
    <x v="226"/>
    <x v="7"/>
    <x v="1"/>
    <x v="13"/>
    <s v="Hon 2111 Invitation Series Straight Table"/>
    <n v="310.44"/>
    <n v="3"/>
    <x v="4489"/>
    <x v="3"/>
    <x v="6"/>
  </r>
  <r>
    <d v="2017-07-15T00:00:00"/>
    <x v="147"/>
    <x v="20"/>
    <x v="0"/>
    <x v="4"/>
    <s v="Newell 349"/>
    <n v="6.56"/>
    <n v="2"/>
    <x v="238"/>
    <x v="3"/>
    <x v="6"/>
  </r>
  <r>
    <d v="2017-07-15T00:00:00"/>
    <x v="147"/>
    <x v="20"/>
    <x v="0"/>
    <x v="1"/>
    <s v="Avery 509"/>
    <n v="7.83"/>
    <n v="3"/>
    <x v="333"/>
    <x v="3"/>
    <x v="6"/>
  </r>
  <r>
    <d v="2017-07-15T00:00:00"/>
    <x v="147"/>
    <x v="20"/>
    <x v="2"/>
    <x v="9"/>
    <s v="Sony 32GB Class 10 Micro SDHC R40 Memory Card"/>
    <n v="41.9"/>
    <n v="2"/>
    <x v="1357"/>
    <x v="3"/>
    <x v="6"/>
  </r>
  <r>
    <d v="2017-07-15T00:00:00"/>
    <x v="147"/>
    <x v="20"/>
    <x v="1"/>
    <x v="5"/>
    <s v="Hon Mobius Operator's Chair"/>
    <n v="664.15"/>
    <n v="6"/>
    <x v="4490"/>
    <x v="3"/>
    <x v="6"/>
  </r>
  <r>
    <d v="2017-07-15T00:00:00"/>
    <x v="147"/>
    <x v="20"/>
    <x v="0"/>
    <x v="0"/>
    <s v="Spiral Phone Message Books with Labels by Adams"/>
    <n v="8.9600000000000009"/>
    <n v="2"/>
    <x v="652"/>
    <x v="3"/>
    <x v="6"/>
  </r>
  <r>
    <d v="2017-07-15T00:00:00"/>
    <x v="332"/>
    <x v="6"/>
    <x v="0"/>
    <x v="12"/>
    <s v="Belkin 8 Outlet SurgeMaster II Gold Surge Protector"/>
    <n v="179.94"/>
    <n v="3"/>
    <x v="1958"/>
    <x v="3"/>
    <x v="6"/>
  </r>
  <r>
    <d v="2017-07-15T00:00:00"/>
    <x v="332"/>
    <x v="6"/>
    <x v="1"/>
    <x v="13"/>
    <s v="Hon 5100 Series Wood Tables"/>
    <n v="872.94"/>
    <n v="3"/>
    <x v="4491"/>
    <x v="3"/>
    <x v="6"/>
  </r>
  <r>
    <d v="2017-07-15T00:00:00"/>
    <x v="332"/>
    <x v="6"/>
    <x v="0"/>
    <x v="0"/>
    <s v="Xerox 1999"/>
    <n v="12.96"/>
    <n v="2"/>
    <x v="113"/>
    <x v="3"/>
    <x v="6"/>
  </r>
  <r>
    <d v="2017-07-16T00:00:00"/>
    <x v="394"/>
    <x v="2"/>
    <x v="1"/>
    <x v="5"/>
    <s v="Global Deluxe Stacking Chair, Gray"/>
    <n v="71.37"/>
    <n v="2"/>
    <x v="4492"/>
    <x v="3"/>
    <x v="6"/>
  </r>
  <r>
    <d v="2017-07-16T00:00:00"/>
    <x v="139"/>
    <x v="1"/>
    <x v="0"/>
    <x v="4"/>
    <s v="Crayola Anti Dust Chalk, 12/Pack"/>
    <n v="2.91"/>
    <n v="2"/>
    <x v="3542"/>
    <x v="3"/>
    <x v="6"/>
  </r>
  <r>
    <d v="2017-07-16T00:00:00"/>
    <x v="40"/>
    <x v="25"/>
    <x v="1"/>
    <x v="5"/>
    <s v="Global Fabric Manager's Chair, Dark Gray"/>
    <n v="242.35"/>
    <n v="3"/>
    <x v="1656"/>
    <x v="3"/>
    <x v="6"/>
  </r>
  <r>
    <d v="2017-07-17T00:00:00"/>
    <x v="661"/>
    <x v="16"/>
    <x v="1"/>
    <x v="8"/>
    <s v="C-Line Magnetic Cubicle Keepers, Clear Polypropylene"/>
    <n v="7.9"/>
    <n v="2"/>
    <x v="1733"/>
    <x v="3"/>
    <x v="6"/>
  </r>
  <r>
    <d v="2017-07-17T00:00:00"/>
    <x v="734"/>
    <x v="20"/>
    <x v="2"/>
    <x v="6"/>
    <s v="Avaya 5420 Digital phone"/>
    <n v="269.98"/>
    <n v="2"/>
    <x v="4493"/>
    <x v="3"/>
    <x v="6"/>
  </r>
  <r>
    <d v="2017-07-17T00:00:00"/>
    <x v="734"/>
    <x v="20"/>
    <x v="0"/>
    <x v="0"/>
    <s v="Southworth 25% Cotton Premium Laser Paper and Envelopes"/>
    <n v="99.9"/>
    <n v="5"/>
    <x v="4494"/>
    <x v="3"/>
    <x v="6"/>
  </r>
  <r>
    <d v="2017-07-17T00:00:00"/>
    <x v="734"/>
    <x v="20"/>
    <x v="1"/>
    <x v="8"/>
    <s v="DAX Solid Wood Frames"/>
    <n v="39.08"/>
    <n v="4"/>
    <x v="2784"/>
    <x v="3"/>
    <x v="6"/>
  </r>
  <r>
    <d v="2017-07-17T00:00:00"/>
    <x v="314"/>
    <x v="3"/>
    <x v="2"/>
    <x v="16"/>
    <s v="Brother DCP1000 Digital 3 in 1 Multifunction Machine"/>
    <n v="479.98"/>
    <n v="2"/>
    <x v="380"/>
    <x v="3"/>
    <x v="6"/>
  </r>
  <r>
    <d v="2017-07-17T00:00:00"/>
    <x v="202"/>
    <x v="3"/>
    <x v="0"/>
    <x v="0"/>
    <s v="Xerox 221"/>
    <n v="32.4"/>
    <n v="5"/>
    <x v="327"/>
    <x v="3"/>
    <x v="6"/>
  </r>
  <r>
    <d v="2017-07-17T00:00:00"/>
    <x v="202"/>
    <x v="3"/>
    <x v="0"/>
    <x v="10"/>
    <s v="Peel &amp; Seel Recycled Catalog Envelopes, Brown"/>
    <n v="57.9"/>
    <n v="5"/>
    <x v="4495"/>
    <x v="3"/>
    <x v="6"/>
  </r>
  <r>
    <d v="2017-07-17T00:00:00"/>
    <x v="202"/>
    <x v="3"/>
    <x v="0"/>
    <x v="2"/>
    <s v="Sterilite Show Offs Storage Containers"/>
    <n v="10.56"/>
    <n v="2"/>
    <x v="62"/>
    <x v="3"/>
    <x v="6"/>
  </r>
  <r>
    <d v="2017-07-17T00:00:00"/>
    <x v="202"/>
    <x v="3"/>
    <x v="1"/>
    <x v="11"/>
    <s v="Atlantic Metals Mobile 4-Shelf Bookcases, Custom Colors"/>
    <n v="1194.17"/>
    <n v="5"/>
    <x v="4496"/>
    <x v="3"/>
    <x v="6"/>
  </r>
  <r>
    <d v="2017-07-18T00:00:00"/>
    <x v="505"/>
    <x v="12"/>
    <x v="1"/>
    <x v="13"/>
    <s v="Chromcraft 48&quot; x 96&quot; Racetrack Double Pedestal Table"/>
    <n v="801.6"/>
    <n v="5"/>
    <x v="4497"/>
    <x v="3"/>
    <x v="6"/>
  </r>
  <r>
    <d v="2017-07-18T00:00:00"/>
    <x v="505"/>
    <x v="12"/>
    <x v="1"/>
    <x v="5"/>
    <s v="Global Fabric Manager's Chair, Dark Gray"/>
    <n v="161.57"/>
    <n v="2"/>
    <x v="1816"/>
    <x v="3"/>
    <x v="6"/>
  </r>
  <r>
    <d v="2017-07-18T00:00:00"/>
    <x v="505"/>
    <x v="12"/>
    <x v="0"/>
    <x v="0"/>
    <s v="Riverleaf Stik-Withit Designer Note Cubes"/>
    <n v="16.100000000000001"/>
    <n v="2"/>
    <x v="1292"/>
    <x v="3"/>
    <x v="6"/>
  </r>
  <r>
    <d v="2017-07-18T00:00:00"/>
    <x v="505"/>
    <x v="12"/>
    <x v="0"/>
    <x v="3"/>
    <s v="Acco Expandable Hanging Binders"/>
    <n v="7.66"/>
    <n v="4"/>
    <x v="2259"/>
    <x v="3"/>
    <x v="6"/>
  </r>
  <r>
    <d v="2017-07-18T00:00:00"/>
    <x v="505"/>
    <x v="12"/>
    <x v="1"/>
    <x v="5"/>
    <s v="High-Back Leather Manager's Chair"/>
    <n v="311.98"/>
    <n v="3"/>
    <x v="4498"/>
    <x v="3"/>
    <x v="6"/>
  </r>
  <r>
    <d v="2017-07-18T00:00:00"/>
    <x v="9"/>
    <x v="2"/>
    <x v="2"/>
    <x v="16"/>
    <s v="Canon PC-428 Personal Copier"/>
    <n v="599.97"/>
    <n v="5"/>
    <x v="3208"/>
    <x v="3"/>
    <x v="6"/>
  </r>
  <r>
    <d v="2017-07-18T00:00:00"/>
    <x v="9"/>
    <x v="2"/>
    <x v="1"/>
    <x v="5"/>
    <s v="Situations Contoured Folding Chairs, 4/Set"/>
    <n v="198.74"/>
    <n v="4"/>
    <x v="3005"/>
    <x v="3"/>
    <x v="6"/>
  </r>
  <r>
    <d v="2017-07-18T00:00:00"/>
    <x v="9"/>
    <x v="2"/>
    <x v="0"/>
    <x v="14"/>
    <s v="Acme Kleencut Forged Steel Scissors"/>
    <n v="9.18"/>
    <n v="2"/>
    <x v="805"/>
    <x v="3"/>
    <x v="6"/>
  </r>
  <r>
    <d v="2017-07-20T00:00:00"/>
    <x v="246"/>
    <x v="1"/>
    <x v="0"/>
    <x v="2"/>
    <s v="Trav-L-File Heavy-Duty Shuttle II, Black"/>
    <n v="69.709999999999994"/>
    <n v="2"/>
    <x v="2341"/>
    <x v="3"/>
    <x v="6"/>
  </r>
  <r>
    <d v="2017-07-20T00:00:00"/>
    <x v="246"/>
    <x v="1"/>
    <x v="1"/>
    <x v="8"/>
    <s v="Contract Clock, 14&quot;, Brown"/>
    <n v="8.7899999999999991"/>
    <n v="1"/>
    <x v="693"/>
    <x v="3"/>
    <x v="6"/>
  </r>
  <r>
    <d v="2017-07-20T00:00:00"/>
    <x v="551"/>
    <x v="19"/>
    <x v="0"/>
    <x v="1"/>
    <s v="Avery 486"/>
    <n v="14.62"/>
    <n v="2"/>
    <x v="96"/>
    <x v="3"/>
    <x v="6"/>
  </r>
  <r>
    <d v="2017-07-20T00:00:00"/>
    <x v="551"/>
    <x v="19"/>
    <x v="0"/>
    <x v="12"/>
    <s v="1.7 Cubic Foot Compact &quot;Cube&quot; Office Refrigerators"/>
    <n v="416.32"/>
    <n v="2"/>
    <x v="4499"/>
    <x v="3"/>
    <x v="6"/>
  </r>
  <r>
    <d v="2017-07-20T00:00:00"/>
    <x v="551"/>
    <x v="19"/>
    <x v="0"/>
    <x v="3"/>
    <s v="Avery Printable Repositionable Plastic Tabs"/>
    <n v="43"/>
    <n v="5"/>
    <x v="4500"/>
    <x v="3"/>
    <x v="6"/>
  </r>
  <r>
    <d v="2017-07-20T00:00:00"/>
    <x v="551"/>
    <x v="19"/>
    <x v="1"/>
    <x v="5"/>
    <s v="Novimex Fabric Task Chair"/>
    <n v="182.94"/>
    <n v="3"/>
    <x v="3369"/>
    <x v="3"/>
    <x v="6"/>
  </r>
  <r>
    <d v="2017-07-20T00:00:00"/>
    <x v="551"/>
    <x v="19"/>
    <x v="0"/>
    <x v="3"/>
    <s v="Cardinal Slant-D Ring Binders"/>
    <n v="60.83"/>
    <n v="7"/>
    <x v="4501"/>
    <x v="3"/>
    <x v="6"/>
  </r>
  <r>
    <d v="2017-07-20T00:00:00"/>
    <x v="551"/>
    <x v="19"/>
    <x v="2"/>
    <x v="9"/>
    <s v="Logitech G35 7.1-Channel Surround Sound Headset"/>
    <n v="389.97"/>
    <n v="3"/>
    <x v="3247"/>
    <x v="3"/>
    <x v="6"/>
  </r>
  <r>
    <d v="2017-07-20T00:00:00"/>
    <x v="436"/>
    <x v="28"/>
    <x v="0"/>
    <x v="3"/>
    <s v="Ibico Ibimaster 300 Manual Binding System"/>
    <n v="735.98"/>
    <n v="2"/>
    <x v="3621"/>
    <x v="3"/>
    <x v="6"/>
  </r>
  <r>
    <d v="2017-07-20T00:00:00"/>
    <x v="278"/>
    <x v="20"/>
    <x v="0"/>
    <x v="0"/>
    <s v="Xerox 1977"/>
    <n v="13.36"/>
    <n v="2"/>
    <x v="846"/>
    <x v="3"/>
    <x v="6"/>
  </r>
  <r>
    <d v="2017-07-20T00:00:00"/>
    <x v="278"/>
    <x v="20"/>
    <x v="1"/>
    <x v="5"/>
    <s v="Office Star - Task Chair with Contemporary Loop Arms"/>
    <n v="163.76"/>
    <n v="2"/>
    <x v="22"/>
    <x v="3"/>
    <x v="6"/>
  </r>
  <r>
    <d v="2017-07-20T00:00:00"/>
    <x v="278"/>
    <x v="20"/>
    <x v="1"/>
    <x v="8"/>
    <s v="Tenex B1-RE Series Chair Mats for Low Pile Carpets"/>
    <n v="183.92"/>
    <n v="4"/>
    <x v="2387"/>
    <x v="3"/>
    <x v="6"/>
  </r>
  <r>
    <d v="2017-07-21T00:00:00"/>
    <x v="581"/>
    <x v="23"/>
    <x v="0"/>
    <x v="0"/>
    <s v="Xerox 1993"/>
    <n v="6.48"/>
    <n v="1"/>
    <x v="474"/>
    <x v="3"/>
    <x v="6"/>
  </r>
  <r>
    <d v="2017-07-21T00:00:00"/>
    <x v="582"/>
    <x v="27"/>
    <x v="2"/>
    <x v="6"/>
    <s v="PayAnywhere Card Reader"/>
    <n v="71.930000000000007"/>
    <n v="9"/>
    <x v="655"/>
    <x v="3"/>
    <x v="6"/>
  </r>
  <r>
    <d v="2017-07-21T00:00:00"/>
    <x v="582"/>
    <x v="27"/>
    <x v="0"/>
    <x v="4"/>
    <s v="BOSTON Ranger #55 Pencil Sharpener, Black"/>
    <n v="25.99"/>
    <n v="1"/>
    <x v="1864"/>
    <x v="3"/>
    <x v="6"/>
  </r>
  <r>
    <d v="2017-07-21T00:00:00"/>
    <x v="746"/>
    <x v="10"/>
    <x v="0"/>
    <x v="3"/>
    <s v="Vinyl Sectional Post Binders"/>
    <n v="33.93"/>
    <n v="3"/>
    <x v="2399"/>
    <x v="3"/>
    <x v="6"/>
  </r>
  <r>
    <d v="2017-07-21T00:00:00"/>
    <x v="746"/>
    <x v="10"/>
    <x v="0"/>
    <x v="2"/>
    <s v="Letter Size File"/>
    <n v="222.32"/>
    <n v="7"/>
    <x v="4502"/>
    <x v="3"/>
    <x v="6"/>
  </r>
  <r>
    <d v="2017-07-21T00:00:00"/>
    <x v="746"/>
    <x v="10"/>
    <x v="2"/>
    <x v="6"/>
    <s v="Dexim XPower Skin Super-Thin Power Case for iPhone 5 - Black"/>
    <n v="210.56"/>
    <n v="6"/>
    <x v="4503"/>
    <x v="3"/>
    <x v="6"/>
  </r>
  <r>
    <d v="2017-07-21T00:00:00"/>
    <x v="481"/>
    <x v="6"/>
    <x v="0"/>
    <x v="4"/>
    <s v="Berol Giant Pencil Sharpener"/>
    <n v="101.94"/>
    <n v="6"/>
    <x v="4504"/>
    <x v="3"/>
    <x v="6"/>
  </r>
  <r>
    <d v="2017-07-21T00:00:00"/>
    <x v="481"/>
    <x v="6"/>
    <x v="2"/>
    <x v="6"/>
    <s v="Nortel Networks T7316 E Nt8 B27"/>
    <n v="271.95999999999998"/>
    <n v="4"/>
    <x v="2456"/>
    <x v="3"/>
    <x v="6"/>
  </r>
  <r>
    <d v="2017-07-21T00:00:00"/>
    <x v="481"/>
    <x v="6"/>
    <x v="1"/>
    <x v="8"/>
    <s v="Regeneration Desk Collection"/>
    <n v="8.8000000000000007"/>
    <n v="5"/>
    <x v="1977"/>
    <x v="3"/>
    <x v="6"/>
  </r>
  <r>
    <d v="2017-07-21T00:00:00"/>
    <x v="481"/>
    <x v="6"/>
    <x v="0"/>
    <x v="4"/>
    <s v="Newell 35"/>
    <n v="19.68"/>
    <n v="6"/>
    <x v="182"/>
    <x v="3"/>
    <x v="6"/>
  </r>
  <r>
    <d v="2017-07-21T00:00:00"/>
    <x v="481"/>
    <x v="6"/>
    <x v="1"/>
    <x v="11"/>
    <s v="Bush Westfield Collection Bookcases, Fully Assembled"/>
    <n v="302.94"/>
    <n v="3"/>
    <x v="4505"/>
    <x v="3"/>
    <x v="6"/>
  </r>
  <r>
    <d v="2017-07-21T00:00:00"/>
    <x v="481"/>
    <x v="6"/>
    <x v="0"/>
    <x v="3"/>
    <s v="Cardinal Holdit Business Card Pockets"/>
    <n v="14.94"/>
    <n v="3"/>
    <x v="4506"/>
    <x v="3"/>
    <x v="6"/>
  </r>
  <r>
    <d v="2017-07-21T00:00:00"/>
    <x v="481"/>
    <x v="6"/>
    <x v="0"/>
    <x v="14"/>
    <s v="Premier Electric Letter Opener"/>
    <n v="231.72"/>
    <n v="2"/>
    <x v="3296"/>
    <x v="3"/>
    <x v="6"/>
  </r>
  <r>
    <d v="2017-07-21T00:00:00"/>
    <x v="661"/>
    <x v="3"/>
    <x v="0"/>
    <x v="0"/>
    <s v="Wirebound Message Forms, Four 2 3/4 x 5 Forms per Page, Pink Paper"/>
    <n v="16.34"/>
    <n v="2"/>
    <x v="196"/>
    <x v="3"/>
    <x v="6"/>
  </r>
  <r>
    <d v="2017-07-21T00:00:00"/>
    <x v="661"/>
    <x v="3"/>
    <x v="1"/>
    <x v="5"/>
    <s v="Hon Olson Stacker Stools"/>
    <n v="225.3"/>
    <n v="2"/>
    <x v="470"/>
    <x v="3"/>
    <x v="6"/>
  </r>
  <r>
    <d v="2017-07-21T00:00:00"/>
    <x v="661"/>
    <x v="3"/>
    <x v="0"/>
    <x v="3"/>
    <s v="GBC Premium Transparent Covers with Diagonal Lined Pattern"/>
    <n v="50.35"/>
    <n v="3"/>
    <x v="1875"/>
    <x v="3"/>
    <x v="6"/>
  </r>
  <r>
    <d v="2017-07-21T00:00:00"/>
    <x v="178"/>
    <x v="20"/>
    <x v="0"/>
    <x v="12"/>
    <s v="Eureka Sanitaire  Multi-Pro Heavy-Duty Upright, Disposable Bags"/>
    <n v="17.48"/>
    <n v="4"/>
    <x v="406"/>
    <x v="3"/>
    <x v="6"/>
  </r>
  <r>
    <d v="2017-07-21T00:00:00"/>
    <x v="278"/>
    <x v="3"/>
    <x v="0"/>
    <x v="4"/>
    <s v="Nontoxic Chalk"/>
    <n v="3.52"/>
    <n v="2"/>
    <x v="566"/>
    <x v="3"/>
    <x v="6"/>
  </r>
  <r>
    <d v="2017-07-21T00:00:00"/>
    <x v="278"/>
    <x v="3"/>
    <x v="2"/>
    <x v="6"/>
    <s v="Polycom SoundPoint IP 450 VoIP phone"/>
    <n v="1626.19"/>
    <n v="9"/>
    <x v="4507"/>
    <x v="3"/>
    <x v="6"/>
  </r>
  <r>
    <d v="2017-07-21T00:00:00"/>
    <x v="344"/>
    <x v="0"/>
    <x v="1"/>
    <x v="13"/>
    <s v="Hon 61000 Series Interactive Training Tables"/>
    <n v="124.4"/>
    <n v="4"/>
    <x v="4508"/>
    <x v="3"/>
    <x v="6"/>
  </r>
  <r>
    <d v="2017-07-21T00:00:00"/>
    <x v="254"/>
    <x v="1"/>
    <x v="0"/>
    <x v="3"/>
    <s v="Avery Poly Binder Pockets"/>
    <n v="2.86"/>
    <n v="4"/>
    <x v="1039"/>
    <x v="3"/>
    <x v="6"/>
  </r>
  <r>
    <d v="2017-07-21T00:00:00"/>
    <x v="254"/>
    <x v="1"/>
    <x v="0"/>
    <x v="3"/>
    <s v="Catalog Binders with Expanding Posts"/>
    <n v="94.19"/>
    <n v="7"/>
    <x v="4509"/>
    <x v="3"/>
    <x v="6"/>
  </r>
  <r>
    <d v="2017-07-21T00:00:00"/>
    <x v="397"/>
    <x v="1"/>
    <x v="0"/>
    <x v="3"/>
    <s v="Wilson Jones 1&quot; Hanging DublLock Ring Binders"/>
    <n v="2.11"/>
    <n v="2"/>
    <x v="4510"/>
    <x v="3"/>
    <x v="6"/>
  </r>
  <r>
    <d v="2017-07-22T00:00:00"/>
    <x v="470"/>
    <x v="20"/>
    <x v="2"/>
    <x v="6"/>
    <s v="Square Credit Card Reader, 4 1/2&quot; x 4 1/2&quot; x 1&quot;, White"/>
    <n v="29.97"/>
    <n v="3"/>
    <x v="4511"/>
    <x v="3"/>
    <x v="6"/>
  </r>
  <r>
    <d v="2017-07-22T00:00:00"/>
    <x v="34"/>
    <x v="1"/>
    <x v="1"/>
    <x v="5"/>
    <s v="Hon Every-Day Series Multi-Task Chairs"/>
    <n v="526.34"/>
    <n v="4"/>
    <x v="4512"/>
    <x v="3"/>
    <x v="6"/>
  </r>
  <r>
    <d v="2017-07-23T00:00:00"/>
    <x v="85"/>
    <x v="20"/>
    <x v="0"/>
    <x v="3"/>
    <s v="Angle-D Ring Binders"/>
    <n v="13.13"/>
    <n v="3"/>
    <x v="1"/>
    <x v="3"/>
    <x v="6"/>
  </r>
  <r>
    <d v="2017-07-23T00:00:00"/>
    <x v="352"/>
    <x v="18"/>
    <x v="0"/>
    <x v="4"/>
    <s v="Quartet Omega Colored Chalk, 12/Pack"/>
    <n v="11.68"/>
    <n v="2"/>
    <x v="2337"/>
    <x v="3"/>
    <x v="6"/>
  </r>
  <r>
    <d v="2017-07-23T00:00:00"/>
    <x v="352"/>
    <x v="18"/>
    <x v="2"/>
    <x v="9"/>
    <s v="Memorex 25GB 6X Branded Blu-Ray Recordable Disc, 30/Pack"/>
    <n v="159.75"/>
    <n v="5"/>
    <x v="3032"/>
    <x v="3"/>
    <x v="6"/>
  </r>
  <r>
    <d v="2017-07-23T00:00:00"/>
    <x v="382"/>
    <x v="20"/>
    <x v="0"/>
    <x v="1"/>
    <s v="Avery Address/Shipping Labels for Typewriters, 4&quot; x 2&quot;"/>
    <n v="41.4"/>
    <n v="4"/>
    <x v="1400"/>
    <x v="3"/>
    <x v="6"/>
  </r>
  <r>
    <d v="2017-07-23T00:00:00"/>
    <x v="39"/>
    <x v="20"/>
    <x v="0"/>
    <x v="3"/>
    <s v="Wilson Jones Â“SnapÂ” Scratch Pad Binder Tool for Ring Binders"/>
    <n v="13.92"/>
    <n v="3"/>
    <x v="1787"/>
    <x v="3"/>
    <x v="6"/>
  </r>
  <r>
    <d v="2017-07-23T00:00:00"/>
    <x v="706"/>
    <x v="1"/>
    <x v="0"/>
    <x v="0"/>
    <s v="Xerox 1909"/>
    <n v="63.31"/>
    <n v="3"/>
    <x v="2608"/>
    <x v="3"/>
    <x v="6"/>
  </r>
  <r>
    <d v="2017-07-23T00:00:00"/>
    <x v="675"/>
    <x v="21"/>
    <x v="2"/>
    <x v="9"/>
    <s v="Logitech G600 MMO Gaming Mouse"/>
    <n v="399.95"/>
    <n v="5"/>
    <x v="4513"/>
    <x v="3"/>
    <x v="6"/>
  </r>
  <r>
    <d v="2017-07-23T00:00:00"/>
    <x v="463"/>
    <x v="3"/>
    <x v="0"/>
    <x v="3"/>
    <s v="Cardinal HOLDit! Binder Insert Strips,Extra Strips"/>
    <n v="15.19"/>
    <n v="3"/>
    <x v="4514"/>
    <x v="3"/>
    <x v="6"/>
  </r>
  <r>
    <d v="2017-07-23T00:00:00"/>
    <x v="463"/>
    <x v="3"/>
    <x v="0"/>
    <x v="0"/>
    <s v="Weyerhaeuser First Choice Laser/Copy Paper (20Lb. and 88 Bright)"/>
    <n v="58.32"/>
    <n v="9"/>
    <x v="306"/>
    <x v="3"/>
    <x v="6"/>
  </r>
  <r>
    <d v="2017-07-23T00:00:00"/>
    <x v="86"/>
    <x v="1"/>
    <x v="0"/>
    <x v="4"/>
    <s v="Hunt PowerHouse Electric Pencil Sharpener, Blue"/>
    <n v="121.54"/>
    <n v="4"/>
    <x v="2247"/>
    <x v="3"/>
    <x v="6"/>
  </r>
  <r>
    <d v="2017-07-24T00:00:00"/>
    <x v="535"/>
    <x v="3"/>
    <x v="2"/>
    <x v="16"/>
    <s v="Hewlett Packard LaserJet 3310 Copier"/>
    <n v="2399.96"/>
    <n v="5"/>
    <x v="4515"/>
    <x v="3"/>
    <x v="6"/>
  </r>
  <r>
    <d v="2017-07-25T00:00:00"/>
    <x v="745"/>
    <x v="19"/>
    <x v="0"/>
    <x v="1"/>
    <s v="Avery 498"/>
    <n v="20.23"/>
    <n v="7"/>
    <x v="3623"/>
    <x v="3"/>
    <x v="6"/>
  </r>
  <r>
    <d v="2017-07-25T00:00:00"/>
    <x v="118"/>
    <x v="2"/>
    <x v="0"/>
    <x v="1"/>
    <s v="Avery 491"/>
    <n v="3.3"/>
    <n v="1"/>
    <x v="130"/>
    <x v="3"/>
    <x v="6"/>
  </r>
  <r>
    <d v="2017-07-25T00:00:00"/>
    <x v="405"/>
    <x v="2"/>
    <x v="1"/>
    <x v="8"/>
    <s v="Eldon 200 Class Desk Accessories"/>
    <n v="20.100000000000001"/>
    <n v="4"/>
    <x v="13"/>
    <x v="3"/>
    <x v="6"/>
  </r>
  <r>
    <d v="2017-07-25T00:00:00"/>
    <x v="405"/>
    <x v="2"/>
    <x v="0"/>
    <x v="14"/>
    <s v="Acme Galleria Hot Forged Steel Scissors with Colored Handles"/>
    <n v="37.75"/>
    <n v="3"/>
    <x v="4516"/>
    <x v="3"/>
    <x v="6"/>
  </r>
  <r>
    <d v="2017-07-25T00:00:00"/>
    <x v="405"/>
    <x v="2"/>
    <x v="1"/>
    <x v="13"/>
    <s v="Bush Cubix Conference Tables, Fully Assembled"/>
    <n v="138.59"/>
    <n v="1"/>
    <x v="4517"/>
    <x v="3"/>
    <x v="6"/>
  </r>
  <r>
    <d v="2017-07-25T00:00:00"/>
    <x v="405"/>
    <x v="2"/>
    <x v="0"/>
    <x v="2"/>
    <s v="Fellowes Bankers Box Staxonsteel Drawer File/Stacking System"/>
    <n v="259.92"/>
    <n v="5"/>
    <x v="4518"/>
    <x v="3"/>
    <x v="6"/>
  </r>
  <r>
    <d v="2017-07-25T00:00:00"/>
    <x v="405"/>
    <x v="2"/>
    <x v="0"/>
    <x v="0"/>
    <s v="Xerox 216"/>
    <n v="20.74"/>
    <n v="4"/>
    <x v="416"/>
    <x v="3"/>
    <x v="6"/>
  </r>
  <r>
    <d v="2017-07-25T00:00:00"/>
    <x v="726"/>
    <x v="0"/>
    <x v="1"/>
    <x v="13"/>
    <s v="Safco Drafting Table"/>
    <n v="298.12"/>
    <n v="6"/>
    <x v="4519"/>
    <x v="3"/>
    <x v="6"/>
  </r>
  <r>
    <d v="2017-07-26T00:00:00"/>
    <x v="434"/>
    <x v="3"/>
    <x v="2"/>
    <x v="9"/>
    <s v="LogitechÂ Z-906 Speaker sys - home theater - 5.1-CH"/>
    <n v="1649.95"/>
    <n v="5"/>
    <x v="3874"/>
    <x v="3"/>
    <x v="6"/>
  </r>
  <r>
    <d v="2017-07-26T00:00:00"/>
    <x v="434"/>
    <x v="3"/>
    <x v="1"/>
    <x v="5"/>
    <s v="Global Airflow Leather Mesh Back Chair, Black"/>
    <n v="362.35"/>
    <n v="3"/>
    <x v="1044"/>
    <x v="3"/>
    <x v="6"/>
  </r>
  <r>
    <d v="2017-07-27T00:00:00"/>
    <x v="110"/>
    <x v="16"/>
    <x v="1"/>
    <x v="8"/>
    <s v="Eldon Delta Triangular Chair Mat, 52&quot; x 58&quot;, Clear"/>
    <n v="91.03"/>
    <n v="3"/>
    <x v="2381"/>
    <x v="3"/>
    <x v="6"/>
  </r>
  <r>
    <d v="2017-07-27T00:00:00"/>
    <x v="784"/>
    <x v="20"/>
    <x v="1"/>
    <x v="8"/>
    <s v="Tensor Computer Mounted Lamp"/>
    <n v="14.89"/>
    <n v="1"/>
    <x v="2035"/>
    <x v="3"/>
    <x v="6"/>
  </r>
  <r>
    <d v="2017-07-27T00:00:00"/>
    <x v="784"/>
    <x v="20"/>
    <x v="2"/>
    <x v="6"/>
    <s v="Nortel Networks T7316 E Nt8 B27"/>
    <n v="543.91999999999996"/>
    <n v="8"/>
    <x v="4433"/>
    <x v="3"/>
    <x v="6"/>
  </r>
  <r>
    <d v="2017-07-27T00:00:00"/>
    <x v="380"/>
    <x v="22"/>
    <x v="1"/>
    <x v="8"/>
    <s v="Staple-based wall hangings"/>
    <n v="23.88"/>
    <n v="3"/>
    <x v="448"/>
    <x v="3"/>
    <x v="6"/>
  </r>
  <r>
    <d v="2017-07-27T00:00:00"/>
    <x v="380"/>
    <x v="22"/>
    <x v="0"/>
    <x v="0"/>
    <s v="Message Book, Phone, Wirebound Standard Line Memo, 2 3/4&quot; X 5&quot;"/>
    <n v="26.2"/>
    <n v="4"/>
    <x v="4520"/>
    <x v="3"/>
    <x v="6"/>
  </r>
  <r>
    <d v="2017-07-27T00:00:00"/>
    <x v="380"/>
    <x v="22"/>
    <x v="0"/>
    <x v="0"/>
    <s v="Xerox 227"/>
    <n v="12.96"/>
    <n v="2"/>
    <x v="113"/>
    <x v="3"/>
    <x v="6"/>
  </r>
  <r>
    <d v="2017-07-27T00:00:00"/>
    <x v="380"/>
    <x v="22"/>
    <x v="2"/>
    <x v="9"/>
    <s v="Sony Micro Vault Click 8 GB USB 2.0 Flash Drive"/>
    <n v="234.95"/>
    <n v="5"/>
    <x v="4521"/>
    <x v="3"/>
    <x v="6"/>
  </r>
  <r>
    <d v="2017-07-27T00:00:00"/>
    <x v="677"/>
    <x v="25"/>
    <x v="1"/>
    <x v="5"/>
    <s v="Global Value Mid-Back Manager's Chair, Gray"/>
    <n v="194.85"/>
    <n v="4"/>
    <x v="3072"/>
    <x v="3"/>
    <x v="6"/>
  </r>
  <r>
    <d v="2017-07-28T00:00:00"/>
    <x v="719"/>
    <x v="3"/>
    <x v="0"/>
    <x v="3"/>
    <s v="Zipper Ring Binder Pockets"/>
    <n v="9.98"/>
    <n v="4"/>
    <x v="1561"/>
    <x v="3"/>
    <x v="6"/>
  </r>
  <r>
    <d v="2017-07-28T00:00:00"/>
    <x v="719"/>
    <x v="3"/>
    <x v="0"/>
    <x v="2"/>
    <s v="Super Decoflex Portable Personal File"/>
    <n v="14.98"/>
    <n v="1"/>
    <x v="902"/>
    <x v="3"/>
    <x v="6"/>
  </r>
  <r>
    <d v="2017-07-28T00:00:00"/>
    <x v="719"/>
    <x v="3"/>
    <x v="2"/>
    <x v="6"/>
    <s v="Wilson Electronics DB Pro Signal Booster"/>
    <n v="1145.5999999999999"/>
    <n v="4"/>
    <x v="4522"/>
    <x v="3"/>
    <x v="6"/>
  </r>
  <r>
    <d v="2017-07-29T00:00:00"/>
    <x v="643"/>
    <x v="25"/>
    <x v="0"/>
    <x v="12"/>
    <s v="Holmes HEPA Air Purifier"/>
    <n v="34.85"/>
    <n v="2"/>
    <x v="3189"/>
    <x v="3"/>
    <x v="6"/>
  </r>
  <r>
    <d v="2017-07-29T00:00:00"/>
    <x v="643"/>
    <x v="25"/>
    <x v="2"/>
    <x v="6"/>
    <s v="Samsung Replacement EH64AVFWE Premium Headset"/>
    <n v="22"/>
    <n v="5"/>
    <x v="3657"/>
    <x v="3"/>
    <x v="6"/>
  </r>
  <r>
    <d v="2017-07-29T00:00:00"/>
    <x v="643"/>
    <x v="25"/>
    <x v="0"/>
    <x v="4"/>
    <s v="Newell 322"/>
    <n v="4.37"/>
    <n v="3"/>
    <x v="622"/>
    <x v="3"/>
    <x v="6"/>
  </r>
  <r>
    <d v="2017-07-29T00:00:00"/>
    <x v="60"/>
    <x v="22"/>
    <x v="2"/>
    <x v="9"/>
    <s v="ImationÂ 8GB Mini TravelDrive USB 2.0Â Flash Drive"/>
    <n v="90.57"/>
    <n v="3"/>
    <x v="2882"/>
    <x v="3"/>
    <x v="6"/>
  </r>
  <r>
    <d v="2017-07-29T00:00:00"/>
    <x v="174"/>
    <x v="0"/>
    <x v="0"/>
    <x v="7"/>
    <s v="Assorted Color Push Pins"/>
    <n v="2.9"/>
    <n v="2"/>
    <x v="1041"/>
    <x v="3"/>
    <x v="6"/>
  </r>
  <r>
    <d v="2017-07-29T00:00:00"/>
    <x v="174"/>
    <x v="0"/>
    <x v="2"/>
    <x v="6"/>
    <s v="Cisco SPA301"/>
    <n v="124.79"/>
    <n v="1"/>
    <x v="2465"/>
    <x v="3"/>
    <x v="6"/>
  </r>
  <r>
    <d v="2017-07-29T00:00:00"/>
    <x v="95"/>
    <x v="20"/>
    <x v="0"/>
    <x v="4"/>
    <s v="Sanford Liquid Accent Highlighters"/>
    <n v="60.12"/>
    <n v="9"/>
    <x v="1612"/>
    <x v="3"/>
    <x v="6"/>
  </r>
  <r>
    <d v="2017-07-29T00:00:00"/>
    <x v="334"/>
    <x v="39"/>
    <x v="0"/>
    <x v="3"/>
    <s v="GBC Poly Designer Binding Covers"/>
    <n v="33.479999999999997"/>
    <n v="2"/>
    <x v="4523"/>
    <x v="3"/>
    <x v="6"/>
  </r>
  <r>
    <d v="2017-07-29T00:00:00"/>
    <x v="334"/>
    <x v="39"/>
    <x v="2"/>
    <x v="6"/>
    <s v="Nortel Meridian M3904 Professional Digital phone"/>
    <n v="461.97"/>
    <n v="3"/>
    <x v="4524"/>
    <x v="3"/>
    <x v="6"/>
  </r>
  <r>
    <d v="2017-07-29T00:00:00"/>
    <x v="334"/>
    <x v="39"/>
    <x v="0"/>
    <x v="12"/>
    <s v="Holmes Replacement Filter for HEPA Air Cleaner, Very Large Room, HEPA Filter"/>
    <n v="137.62"/>
    <n v="2"/>
    <x v="2252"/>
    <x v="3"/>
    <x v="6"/>
  </r>
  <r>
    <d v="2017-07-29T00:00:00"/>
    <x v="334"/>
    <x v="39"/>
    <x v="1"/>
    <x v="5"/>
    <s v="Office Star Flex Back Scooter Chair with Aluminum Finish Frame"/>
    <n v="302.67"/>
    <n v="3"/>
    <x v="4033"/>
    <x v="3"/>
    <x v="6"/>
  </r>
  <r>
    <d v="2017-07-29T00:00:00"/>
    <x v="339"/>
    <x v="22"/>
    <x v="1"/>
    <x v="11"/>
    <s v="Bush Westfield Collection Bookcases, Medium Cherry Finish"/>
    <n v="115.96"/>
    <n v="2"/>
    <x v="4525"/>
    <x v="3"/>
    <x v="6"/>
  </r>
  <r>
    <d v="2017-07-30T00:00:00"/>
    <x v="154"/>
    <x v="3"/>
    <x v="0"/>
    <x v="2"/>
    <s v="Economy Rollaway Files"/>
    <n v="330.4"/>
    <n v="2"/>
    <x v="232"/>
    <x v="3"/>
    <x v="6"/>
  </r>
  <r>
    <d v="2017-07-30T00:00:00"/>
    <x v="154"/>
    <x v="3"/>
    <x v="0"/>
    <x v="1"/>
    <s v="Avery 480"/>
    <n v="26.25"/>
    <n v="7"/>
    <x v="3302"/>
    <x v="3"/>
    <x v="6"/>
  </r>
  <r>
    <d v="2017-07-30T00:00:00"/>
    <x v="529"/>
    <x v="10"/>
    <x v="0"/>
    <x v="3"/>
    <s v="GBC ProClick Punch Binding System"/>
    <n v="76.78"/>
    <n v="4"/>
    <x v="4526"/>
    <x v="3"/>
    <x v="6"/>
  </r>
  <r>
    <d v="2017-07-30T00:00:00"/>
    <x v="705"/>
    <x v="36"/>
    <x v="2"/>
    <x v="6"/>
    <s v="invisibleSHIELD by ZAGG Smudge-Free Screen Protector"/>
    <n v="89.95"/>
    <n v="5"/>
    <x v="3351"/>
    <x v="3"/>
    <x v="6"/>
  </r>
  <r>
    <d v="2017-07-31T00:00:00"/>
    <x v="400"/>
    <x v="2"/>
    <x v="0"/>
    <x v="0"/>
    <s v="Xerox 1991"/>
    <n v="54.82"/>
    <n v="3"/>
    <x v="1822"/>
    <x v="3"/>
    <x v="6"/>
  </r>
  <r>
    <d v="2017-07-31T00:00:00"/>
    <x v="469"/>
    <x v="16"/>
    <x v="2"/>
    <x v="9"/>
    <s v="TRENDnet 56K USB 2.0 Phone, Internet and Fax Modem"/>
    <n v="41.42"/>
    <n v="2"/>
    <x v="1187"/>
    <x v="3"/>
    <x v="6"/>
  </r>
  <r>
    <d v="2017-07-31T00:00:00"/>
    <x v="682"/>
    <x v="1"/>
    <x v="2"/>
    <x v="6"/>
    <s v="Motorola L804"/>
    <n v="36.79"/>
    <n v="1"/>
    <x v="3079"/>
    <x v="3"/>
    <x v="6"/>
  </r>
  <r>
    <d v="2017-07-31T00:00:00"/>
    <x v="574"/>
    <x v="3"/>
    <x v="0"/>
    <x v="2"/>
    <s v="Eldon Portable Mobile Manager"/>
    <n v="56.56"/>
    <n v="2"/>
    <x v="4527"/>
    <x v="3"/>
    <x v="6"/>
  </r>
  <r>
    <d v="2017-07-31T00:00:00"/>
    <x v="574"/>
    <x v="3"/>
    <x v="1"/>
    <x v="8"/>
    <s v="Master Big Foot Doorstop, Beige"/>
    <n v="36.96"/>
    <n v="7"/>
    <x v="4528"/>
    <x v="3"/>
    <x v="6"/>
  </r>
  <r>
    <d v="2017-07-31T00:00:00"/>
    <x v="465"/>
    <x v="21"/>
    <x v="0"/>
    <x v="3"/>
    <s v="Acco 3-Hole Punch"/>
    <n v="17.52"/>
    <n v="4"/>
    <x v="286"/>
    <x v="3"/>
    <x v="6"/>
  </r>
  <r>
    <d v="2017-07-31T00:00:00"/>
    <x v="465"/>
    <x v="21"/>
    <x v="0"/>
    <x v="12"/>
    <s v="3M Office Air Cleaner"/>
    <n v="155.88"/>
    <n v="6"/>
    <x v="4529"/>
    <x v="3"/>
    <x v="6"/>
  </r>
  <r>
    <d v="2017-07-31T00:00:00"/>
    <x v="193"/>
    <x v="2"/>
    <x v="2"/>
    <x v="6"/>
    <s v="Polycom SoundPoint Pro SE-225 Corded phone"/>
    <n v="285.58"/>
    <n v="4"/>
    <x v="4530"/>
    <x v="3"/>
    <x v="6"/>
  </r>
  <r>
    <d v="2017-07-31T00:00:00"/>
    <x v="162"/>
    <x v="7"/>
    <x v="0"/>
    <x v="0"/>
    <s v="Avery Personal Creations Heavyweight Cards"/>
    <n v="11.54"/>
    <n v="1"/>
    <x v="2372"/>
    <x v="3"/>
    <x v="6"/>
  </r>
  <r>
    <d v="2017-07-31T00:00:00"/>
    <x v="162"/>
    <x v="7"/>
    <x v="0"/>
    <x v="3"/>
    <s v="Fellowes PB200 Plastic Comb Binding Machine"/>
    <n v="849.95"/>
    <n v="5"/>
    <x v="4531"/>
    <x v="3"/>
    <x v="6"/>
  </r>
  <r>
    <d v="2017-07-31T00:00:00"/>
    <x v="162"/>
    <x v="7"/>
    <x v="0"/>
    <x v="3"/>
    <s v="Black Avery Memo-Size 3-Ring Binder, 5 1/2&quot; x 8 1/2&quot;"/>
    <n v="11.01"/>
    <n v="3"/>
    <x v="1174"/>
    <x v="3"/>
    <x v="6"/>
  </r>
  <r>
    <d v="2017-08-01T00:00:00"/>
    <x v="372"/>
    <x v="1"/>
    <x v="2"/>
    <x v="6"/>
    <s v="JBL Micro Wireless Portable Bluetooth Speaker"/>
    <n v="95.98"/>
    <n v="2"/>
    <x v="1964"/>
    <x v="3"/>
    <x v="7"/>
  </r>
  <r>
    <d v="2017-08-01T00:00:00"/>
    <x v="420"/>
    <x v="25"/>
    <x v="2"/>
    <x v="6"/>
    <s v="Nortel Networks T7316 E Nt8 B27"/>
    <n v="271.95999999999998"/>
    <n v="5"/>
    <x v="2791"/>
    <x v="3"/>
    <x v="7"/>
  </r>
  <r>
    <d v="2017-08-01T00:00:00"/>
    <x v="322"/>
    <x v="0"/>
    <x v="2"/>
    <x v="15"/>
    <s v="Bady BDG101FRU Card Printer"/>
    <n v="1439.98"/>
    <n v="3"/>
    <x v="4532"/>
    <x v="3"/>
    <x v="7"/>
  </r>
  <r>
    <d v="2017-08-01T00:00:00"/>
    <x v="322"/>
    <x v="0"/>
    <x v="0"/>
    <x v="0"/>
    <s v="Xerox 1998"/>
    <n v="36.29"/>
    <n v="7"/>
    <x v="1285"/>
    <x v="3"/>
    <x v="7"/>
  </r>
  <r>
    <d v="2017-08-01T00:00:00"/>
    <x v="252"/>
    <x v="3"/>
    <x v="0"/>
    <x v="3"/>
    <s v="GBC Prestige Therm-A-Bind Covers"/>
    <n v="54.9"/>
    <n v="2"/>
    <x v="1159"/>
    <x v="3"/>
    <x v="7"/>
  </r>
  <r>
    <d v="2017-08-01T00:00:00"/>
    <x v="699"/>
    <x v="3"/>
    <x v="0"/>
    <x v="2"/>
    <s v="Fellowes Mobile File Cart, Black"/>
    <n v="186.54"/>
    <n v="3"/>
    <x v="2921"/>
    <x v="3"/>
    <x v="7"/>
  </r>
  <r>
    <d v="2017-08-03T00:00:00"/>
    <x v="693"/>
    <x v="1"/>
    <x v="1"/>
    <x v="11"/>
    <s v="O'Sullivan Elevations Bookcase, Cherry Finish"/>
    <n v="183.37"/>
    <n v="2"/>
    <x v="4533"/>
    <x v="3"/>
    <x v="7"/>
  </r>
  <r>
    <d v="2017-08-03T00:00:00"/>
    <x v="664"/>
    <x v="3"/>
    <x v="0"/>
    <x v="1"/>
    <s v="Avery 473"/>
    <n v="51.75"/>
    <n v="5"/>
    <x v="3727"/>
    <x v="3"/>
    <x v="7"/>
  </r>
  <r>
    <d v="2017-08-03T00:00:00"/>
    <x v="664"/>
    <x v="3"/>
    <x v="1"/>
    <x v="8"/>
    <s v="Deflect-o EconoMat Studded, No Bevel Mat for Low Pile Carpeting"/>
    <n v="123.96"/>
    <n v="3"/>
    <x v="1911"/>
    <x v="3"/>
    <x v="7"/>
  </r>
  <r>
    <d v="2017-08-03T00:00:00"/>
    <x v="208"/>
    <x v="3"/>
    <x v="0"/>
    <x v="2"/>
    <s v="Fellowes Bases and Tops For Staxonsteel/High-Stak Systems"/>
    <n v="99.87"/>
    <n v="3"/>
    <x v="3649"/>
    <x v="3"/>
    <x v="7"/>
  </r>
  <r>
    <d v="2017-08-03T00:00:00"/>
    <x v="579"/>
    <x v="1"/>
    <x v="2"/>
    <x v="9"/>
    <s v="Kensington K72356US Mouse-in-a-Box USB Desktop Mouse"/>
    <n v="39.82"/>
    <n v="3"/>
    <x v="3122"/>
    <x v="3"/>
    <x v="7"/>
  </r>
  <r>
    <d v="2017-08-03T00:00:00"/>
    <x v="759"/>
    <x v="22"/>
    <x v="0"/>
    <x v="2"/>
    <s v="Letter/Legal File Tote with Clear Snap-On Lid, Black Granite"/>
    <n v="16.059999999999999"/>
    <n v="1"/>
    <x v="1682"/>
    <x v="3"/>
    <x v="7"/>
  </r>
  <r>
    <d v="2017-08-03T00:00:00"/>
    <x v="764"/>
    <x v="10"/>
    <x v="0"/>
    <x v="1"/>
    <s v="Avery 476"/>
    <n v="16.52"/>
    <n v="5"/>
    <x v="193"/>
    <x v="3"/>
    <x v="7"/>
  </r>
  <r>
    <d v="2017-08-04T00:00:00"/>
    <x v="312"/>
    <x v="26"/>
    <x v="0"/>
    <x v="0"/>
    <s v="Hammermill CopyPlus Copy Paper (20Lb. and 84 Bright)"/>
    <n v="7.97"/>
    <n v="2"/>
    <x v="1131"/>
    <x v="3"/>
    <x v="7"/>
  </r>
  <r>
    <d v="2017-08-04T00:00:00"/>
    <x v="312"/>
    <x v="26"/>
    <x v="0"/>
    <x v="10"/>
    <s v="Manila Recycled Extra-Heavyweight Clasp Envelopes, 6&quot; x 9&quot;"/>
    <n v="8.7799999999999994"/>
    <n v="1"/>
    <x v="474"/>
    <x v="3"/>
    <x v="7"/>
  </r>
  <r>
    <d v="2017-08-04T00:00:00"/>
    <x v="312"/>
    <x v="0"/>
    <x v="0"/>
    <x v="3"/>
    <s v="Avery Durable Poly Binders"/>
    <n v="3.32"/>
    <n v="3"/>
    <x v="4534"/>
    <x v="3"/>
    <x v="7"/>
  </r>
  <r>
    <d v="2017-08-05T00:00:00"/>
    <x v="203"/>
    <x v="5"/>
    <x v="0"/>
    <x v="0"/>
    <s v="Adams Phone Message Book, 200 Message Capacity, 8 1/16Â” x 11Â”"/>
    <n v="13.76"/>
    <n v="2"/>
    <x v="3853"/>
    <x v="3"/>
    <x v="7"/>
  </r>
  <r>
    <d v="2017-08-05T00:00:00"/>
    <x v="327"/>
    <x v="0"/>
    <x v="0"/>
    <x v="2"/>
    <s v="Tennsco Lockers, Sand"/>
    <n v="151.06"/>
    <n v="9"/>
    <x v="4272"/>
    <x v="3"/>
    <x v="7"/>
  </r>
  <r>
    <d v="2017-08-05T00:00:00"/>
    <x v="99"/>
    <x v="18"/>
    <x v="0"/>
    <x v="3"/>
    <s v="Premium Transparent Presentation Covers by GBC"/>
    <n v="125.88"/>
    <n v="6"/>
    <x v="4535"/>
    <x v="3"/>
    <x v="7"/>
  </r>
  <r>
    <d v="2017-08-05T00:00:00"/>
    <x v="99"/>
    <x v="18"/>
    <x v="2"/>
    <x v="9"/>
    <s v="LogitechÂ MX Performance Wireless Mouse"/>
    <n v="79.78"/>
    <n v="2"/>
    <x v="4536"/>
    <x v="3"/>
    <x v="7"/>
  </r>
  <r>
    <d v="2017-08-05T00:00:00"/>
    <x v="99"/>
    <x v="18"/>
    <x v="0"/>
    <x v="1"/>
    <s v="Avery 475"/>
    <n v="133.19999999999999"/>
    <n v="9"/>
    <x v="4537"/>
    <x v="3"/>
    <x v="7"/>
  </r>
  <r>
    <d v="2017-08-06T00:00:00"/>
    <x v="9"/>
    <x v="8"/>
    <x v="1"/>
    <x v="11"/>
    <s v="O'Sullivan 2-Shelf Heavy-Duty Bookcases"/>
    <n v="145.74"/>
    <n v="3"/>
    <x v="431"/>
    <x v="3"/>
    <x v="7"/>
  </r>
  <r>
    <d v="2017-08-06T00:00:00"/>
    <x v="9"/>
    <x v="8"/>
    <x v="1"/>
    <x v="8"/>
    <s v="Longer-Life Soft White Bulbs"/>
    <n v="15.4"/>
    <n v="5"/>
    <x v="886"/>
    <x v="3"/>
    <x v="7"/>
  </r>
  <r>
    <d v="2017-08-06T00:00:00"/>
    <x v="735"/>
    <x v="0"/>
    <x v="0"/>
    <x v="0"/>
    <s v="14-7/8 x 11 Blue Bar Computer Printout Paper"/>
    <n v="115.3"/>
    <n v="3"/>
    <x v="2586"/>
    <x v="3"/>
    <x v="7"/>
  </r>
  <r>
    <d v="2017-08-06T00:00:00"/>
    <x v="146"/>
    <x v="38"/>
    <x v="2"/>
    <x v="6"/>
    <s v="Ativa D5772 2-Line 5.8GHz Digital Expandable Corded/Cordless Phone System with Answering &amp; Caller ID/Call Waiting, Black/Silver"/>
    <n v="824.95"/>
    <n v="5"/>
    <x v="4538"/>
    <x v="3"/>
    <x v="7"/>
  </r>
  <r>
    <d v="2017-08-06T00:00:00"/>
    <x v="146"/>
    <x v="38"/>
    <x v="0"/>
    <x v="1"/>
    <s v="Avery 481"/>
    <n v="24.64"/>
    <n v="8"/>
    <x v="4539"/>
    <x v="3"/>
    <x v="7"/>
  </r>
  <r>
    <d v="2017-08-06T00:00:00"/>
    <x v="146"/>
    <x v="38"/>
    <x v="0"/>
    <x v="4"/>
    <s v="Hunt PowerHouse Electric Pencil Sharpener, Blue"/>
    <n v="227.88"/>
    <n v="6"/>
    <x v="536"/>
    <x v="3"/>
    <x v="7"/>
  </r>
  <r>
    <d v="2017-08-06T00:00:00"/>
    <x v="489"/>
    <x v="20"/>
    <x v="0"/>
    <x v="14"/>
    <s v="Acme 10&quot; Easy Grip Assistive Scissors"/>
    <n v="70.12"/>
    <n v="4"/>
    <x v="2500"/>
    <x v="3"/>
    <x v="7"/>
  </r>
  <r>
    <d v="2017-08-07T00:00:00"/>
    <x v="667"/>
    <x v="25"/>
    <x v="2"/>
    <x v="9"/>
    <s v="Logitech G700s Rechargeable Gaming Mouse"/>
    <n v="79.989999999999995"/>
    <n v="1"/>
    <x v="504"/>
    <x v="3"/>
    <x v="7"/>
  </r>
  <r>
    <d v="2017-08-07T00:00:00"/>
    <x v="677"/>
    <x v="20"/>
    <x v="0"/>
    <x v="4"/>
    <s v="Quartet Omega Colored Chalk, 12/Pack"/>
    <n v="11.68"/>
    <n v="2"/>
    <x v="2337"/>
    <x v="3"/>
    <x v="7"/>
  </r>
  <r>
    <d v="2017-08-07T00:00:00"/>
    <x v="677"/>
    <x v="20"/>
    <x v="0"/>
    <x v="4"/>
    <s v="Staples in misc. colors"/>
    <n v="104.8"/>
    <n v="10"/>
    <x v="4540"/>
    <x v="3"/>
    <x v="7"/>
  </r>
  <r>
    <d v="2017-08-07T00:00:00"/>
    <x v="144"/>
    <x v="3"/>
    <x v="2"/>
    <x v="6"/>
    <s v="GE DSL Phone Line Filter"/>
    <n v="159.96"/>
    <n v="5"/>
    <x v="1829"/>
    <x v="3"/>
    <x v="7"/>
  </r>
  <r>
    <d v="2017-08-07T00:00:00"/>
    <x v="144"/>
    <x v="3"/>
    <x v="0"/>
    <x v="3"/>
    <s v="Avery Printable Repositionable Plastic Tabs"/>
    <n v="13.76"/>
    <n v="2"/>
    <x v="4541"/>
    <x v="3"/>
    <x v="7"/>
  </r>
  <r>
    <d v="2017-08-07T00:00:00"/>
    <x v="204"/>
    <x v="28"/>
    <x v="2"/>
    <x v="9"/>
    <s v="Memorex Micro Travel Drive 16 GB"/>
    <n v="63.96"/>
    <n v="4"/>
    <x v="2375"/>
    <x v="3"/>
    <x v="7"/>
  </r>
  <r>
    <d v="2017-08-07T00:00:00"/>
    <x v="550"/>
    <x v="3"/>
    <x v="0"/>
    <x v="0"/>
    <s v="Xerox 1891"/>
    <n v="244.55"/>
    <n v="5"/>
    <x v="4205"/>
    <x v="3"/>
    <x v="7"/>
  </r>
  <r>
    <d v="2017-08-07T00:00:00"/>
    <x v="74"/>
    <x v="0"/>
    <x v="2"/>
    <x v="9"/>
    <s v="Logitech K350 2.4Ghz Wireless Keyboard"/>
    <n v="119.45"/>
    <n v="3"/>
    <x v="4542"/>
    <x v="3"/>
    <x v="7"/>
  </r>
  <r>
    <d v="2017-08-07T00:00:00"/>
    <x v="74"/>
    <x v="0"/>
    <x v="0"/>
    <x v="2"/>
    <s v="Safco Industrial Shelving"/>
    <n v="118.16"/>
    <n v="2"/>
    <x v="1568"/>
    <x v="3"/>
    <x v="7"/>
  </r>
  <r>
    <d v="2017-08-07T00:00:00"/>
    <x v="506"/>
    <x v="3"/>
    <x v="2"/>
    <x v="6"/>
    <s v="Polycom VoiceStation 500 ConferenceÂ phone"/>
    <n v="707.88"/>
    <n v="3"/>
    <x v="4543"/>
    <x v="3"/>
    <x v="7"/>
  </r>
  <r>
    <d v="2017-08-07T00:00:00"/>
    <x v="506"/>
    <x v="3"/>
    <x v="0"/>
    <x v="3"/>
    <s v="Cardinal Holdit Business Card Pockets"/>
    <n v="11.95"/>
    <n v="3"/>
    <x v="1682"/>
    <x v="3"/>
    <x v="7"/>
  </r>
  <r>
    <d v="2017-08-07T00:00:00"/>
    <x v="506"/>
    <x v="3"/>
    <x v="0"/>
    <x v="3"/>
    <s v="Mead 1st Gear 2&quot; Zipper Binder, Asst. Colors"/>
    <n v="31.13"/>
    <n v="3"/>
    <x v="4544"/>
    <x v="3"/>
    <x v="7"/>
  </r>
  <r>
    <d v="2017-08-07T00:00:00"/>
    <x v="506"/>
    <x v="3"/>
    <x v="2"/>
    <x v="9"/>
    <s v="Sony Micro Vault Click 4 GB USB 2.0 Flash Drive"/>
    <n v="55.76"/>
    <n v="4"/>
    <x v="4545"/>
    <x v="3"/>
    <x v="7"/>
  </r>
  <r>
    <d v="2017-08-07T00:00:00"/>
    <x v="506"/>
    <x v="3"/>
    <x v="0"/>
    <x v="0"/>
    <s v="Xerox 1881"/>
    <n v="24.56"/>
    <n v="2"/>
    <x v="391"/>
    <x v="3"/>
    <x v="7"/>
  </r>
  <r>
    <d v="2017-08-07T00:00:00"/>
    <x v="506"/>
    <x v="3"/>
    <x v="1"/>
    <x v="8"/>
    <s v="Howard Miller 13-3/4&quot; Diameter Brushed Chrome Round Wall Clock"/>
    <n v="51.75"/>
    <n v="1"/>
    <x v="1030"/>
    <x v="3"/>
    <x v="7"/>
  </r>
  <r>
    <d v="2017-08-07T00:00:00"/>
    <x v="506"/>
    <x v="3"/>
    <x v="1"/>
    <x v="5"/>
    <s v="Global Enterprise Series Seating Low-Back Swivel/Tilt Chairs"/>
    <n v="207.18"/>
    <n v="1"/>
    <x v="4425"/>
    <x v="3"/>
    <x v="7"/>
  </r>
  <r>
    <d v="2017-08-07T00:00:00"/>
    <x v="506"/>
    <x v="3"/>
    <x v="0"/>
    <x v="12"/>
    <s v="3.6 Cubic Foot Counter Height Office Refrigerator"/>
    <n v="1473.1"/>
    <n v="5"/>
    <x v="4546"/>
    <x v="3"/>
    <x v="7"/>
  </r>
  <r>
    <d v="2017-08-10T00:00:00"/>
    <x v="325"/>
    <x v="18"/>
    <x v="0"/>
    <x v="10"/>
    <s v="Staple envelope"/>
    <n v="70.08"/>
    <n v="6"/>
    <x v="4547"/>
    <x v="3"/>
    <x v="7"/>
  </r>
  <r>
    <d v="2017-08-10T00:00:00"/>
    <x v="325"/>
    <x v="18"/>
    <x v="1"/>
    <x v="8"/>
    <s v="Tenex Traditional Chairmats for Medium Pile Carpet, Standard Lip, 36&quot; x 48&quot;"/>
    <n v="121.3"/>
    <n v="2"/>
    <x v="22"/>
    <x v="3"/>
    <x v="7"/>
  </r>
  <r>
    <d v="2017-08-10T00:00:00"/>
    <x v="325"/>
    <x v="18"/>
    <x v="2"/>
    <x v="6"/>
    <s v="Aastra 57i VoIP phone"/>
    <n v="1454.49"/>
    <n v="9"/>
    <x v="4548"/>
    <x v="3"/>
    <x v="7"/>
  </r>
  <r>
    <d v="2017-08-10T00:00:00"/>
    <x v="571"/>
    <x v="18"/>
    <x v="0"/>
    <x v="0"/>
    <s v="Xerox 1906"/>
    <n v="177.2"/>
    <n v="5"/>
    <x v="287"/>
    <x v="3"/>
    <x v="7"/>
  </r>
  <r>
    <d v="2017-08-11T00:00:00"/>
    <x v="472"/>
    <x v="0"/>
    <x v="0"/>
    <x v="0"/>
    <s v="Wirebound Message Books, Four 2 3/4&quot; x 5&quot; Forms per Page, 600 Sets per Book"/>
    <n v="29.66"/>
    <n v="4"/>
    <x v="1638"/>
    <x v="3"/>
    <x v="7"/>
  </r>
  <r>
    <d v="2017-08-11T00:00:00"/>
    <x v="472"/>
    <x v="0"/>
    <x v="0"/>
    <x v="4"/>
    <s v="BIC Brite Liner Grip Highlighters"/>
    <n v="9.18"/>
    <n v="7"/>
    <x v="4549"/>
    <x v="3"/>
    <x v="7"/>
  </r>
  <r>
    <d v="2017-08-11T00:00:00"/>
    <x v="472"/>
    <x v="0"/>
    <x v="2"/>
    <x v="6"/>
    <s v="Pyle PMP37LED"/>
    <n v="153.58000000000001"/>
    <n v="2"/>
    <x v="910"/>
    <x v="3"/>
    <x v="7"/>
  </r>
  <r>
    <d v="2017-08-11T00:00:00"/>
    <x v="472"/>
    <x v="0"/>
    <x v="0"/>
    <x v="3"/>
    <s v="Fellowes Twister Kit, Gray/Clear, 3/pkg"/>
    <n v="12.86"/>
    <n v="8"/>
    <x v="4550"/>
    <x v="3"/>
    <x v="7"/>
  </r>
  <r>
    <d v="2017-08-11T00:00:00"/>
    <x v="108"/>
    <x v="8"/>
    <x v="0"/>
    <x v="3"/>
    <s v="Satellite Sectional Post Binders"/>
    <n v="477.51"/>
    <n v="11"/>
    <x v="4551"/>
    <x v="3"/>
    <x v="7"/>
  </r>
  <r>
    <d v="2017-08-11T00:00:00"/>
    <x v="694"/>
    <x v="20"/>
    <x v="0"/>
    <x v="0"/>
    <s v="Xerox 226"/>
    <n v="25.92"/>
    <n v="4"/>
    <x v="496"/>
    <x v="3"/>
    <x v="7"/>
  </r>
  <r>
    <d v="2017-08-12T00:00:00"/>
    <x v="356"/>
    <x v="16"/>
    <x v="0"/>
    <x v="0"/>
    <s v="Xerox 2000"/>
    <n v="20.74"/>
    <n v="4"/>
    <x v="416"/>
    <x v="3"/>
    <x v="7"/>
  </r>
  <r>
    <d v="2017-08-12T00:00:00"/>
    <x v="176"/>
    <x v="3"/>
    <x v="0"/>
    <x v="12"/>
    <s v="Avanti 4.4 Cu. Ft. Refrigerator"/>
    <n v="542.94000000000005"/>
    <n v="3"/>
    <x v="2213"/>
    <x v="3"/>
    <x v="7"/>
  </r>
  <r>
    <d v="2017-08-12T00:00:00"/>
    <x v="176"/>
    <x v="3"/>
    <x v="1"/>
    <x v="8"/>
    <s v="DAX Wood Document Frame"/>
    <n v="54.92"/>
    <n v="4"/>
    <x v="2982"/>
    <x v="3"/>
    <x v="7"/>
  </r>
  <r>
    <d v="2017-08-12T00:00:00"/>
    <x v="653"/>
    <x v="36"/>
    <x v="0"/>
    <x v="4"/>
    <s v="Newell 312"/>
    <n v="17.52"/>
    <n v="3"/>
    <x v="1803"/>
    <x v="3"/>
    <x v="7"/>
  </r>
  <r>
    <d v="2017-08-12T00:00:00"/>
    <x v="653"/>
    <x v="36"/>
    <x v="1"/>
    <x v="5"/>
    <s v="Hon 4700 Series Mobuis Mid-Back Task Chairs with Adjustable Arms"/>
    <n v="1779.9"/>
    <n v="5"/>
    <x v="4552"/>
    <x v="3"/>
    <x v="7"/>
  </r>
  <r>
    <d v="2017-08-12T00:00:00"/>
    <x v="653"/>
    <x v="36"/>
    <x v="0"/>
    <x v="4"/>
    <s v="Boston 1645 Deluxe Heavier-Duty Electric Pencil Sharpener"/>
    <n v="219.9"/>
    <n v="5"/>
    <x v="4553"/>
    <x v="3"/>
    <x v="7"/>
  </r>
  <r>
    <d v="2017-08-12T00:00:00"/>
    <x v="613"/>
    <x v="22"/>
    <x v="2"/>
    <x v="16"/>
    <s v="Hewlett Packard 310 Color Digital Copier"/>
    <n v="299.99"/>
    <n v="1"/>
    <x v="380"/>
    <x v="3"/>
    <x v="7"/>
  </r>
  <r>
    <d v="2017-08-12T00:00:00"/>
    <x v="613"/>
    <x v="22"/>
    <x v="0"/>
    <x v="0"/>
    <s v="Xerox 1937"/>
    <n v="192.16"/>
    <n v="4"/>
    <x v="3505"/>
    <x v="3"/>
    <x v="7"/>
  </r>
  <r>
    <d v="2017-08-12T00:00:00"/>
    <x v="613"/>
    <x v="22"/>
    <x v="2"/>
    <x v="6"/>
    <s v="Grandstream GXP1160 VoIP phone"/>
    <n v="242.62"/>
    <n v="8"/>
    <x v="4554"/>
    <x v="3"/>
    <x v="7"/>
  </r>
  <r>
    <d v="2017-08-12T00:00:00"/>
    <x v="613"/>
    <x v="22"/>
    <x v="0"/>
    <x v="2"/>
    <s v="Personal File Boxes with Fold-Down Carry Handle"/>
    <n v="46.74"/>
    <n v="3"/>
    <x v="1734"/>
    <x v="3"/>
    <x v="7"/>
  </r>
  <r>
    <d v="2017-08-12T00:00:00"/>
    <x v="613"/>
    <x v="22"/>
    <x v="2"/>
    <x v="9"/>
    <s v="Perixx PERIBOARD-512B, Ergonomic Split Keyboard"/>
    <n v="174.95"/>
    <n v="5"/>
    <x v="4555"/>
    <x v="3"/>
    <x v="7"/>
  </r>
  <r>
    <d v="2017-08-12T00:00:00"/>
    <x v="613"/>
    <x v="22"/>
    <x v="0"/>
    <x v="3"/>
    <s v="Avery Legal 4-Ring Binder"/>
    <n v="100.7"/>
    <n v="6"/>
    <x v="2954"/>
    <x v="3"/>
    <x v="7"/>
  </r>
  <r>
    <d v="2017-08-13T00:00:00"/>
    <x v="144"/>
    <x v="3"/>
    <x v="0"/>
    <x v="2"/>
    <s v="Sterilite Officeware Hinged File Box"/>
    <n v="31.44"/>
    <n v="3"/>
    <x v="197"/>
    <x v="3"/>
    <x v="7"/>
  </r>
  <r>
    <d v="2017-08-13T00:00:00"/>
    <x v="144"/>
    <x v="3"/>
    <x v="0"/>
    <x v="12"/>
    <s v="Staple holder"/>
    <n v="83.79"/>
    <n v="7"/>
    <x v="3459"/>
    <x v="3"/>
    <x v="7"/>
  </r>
  <r>
    <d v="2017-08-13T00:00:00"/>
    <x v="144"/>
    <x v="3"/>
    <x v="0"/>
    <x v="4"/>
    <s v="Newell 345"/>
    <n v="59.52"/>
    <n v="3"/>
    <x v="142"/>
    <x v="3"/>
    <x v="7"/>
  </r>
  <r>
    <d v="2017-08-13T00:00:00"/>
    <x v="144"/>
    <x v="3"/>
    <x v="0"/>
    <x v="14"/>
    <s v="Staple remover"/>
    <n v="31.92"/>
    <n v="4"/>
    <x v="713"/>
    <x v="3"/>
    <x v="7"/>
  </r>
  <r>
    <d v="2017-08-13T00:00:00"/>
    <x v="435"/>
    <x v="2"/>
    <x v="0"/>
    <x v="1"/>
    <s v="Avery 486"/>
    <n v="17.54"/>
    <n v="3"/>
    <x v="204"/>
    <x v="3"/>
    <x v="7"/>
  </r>
  <r>
    <d v="2017-08-13T00:00:00"/>
    <x v="521"/>
    <x v="3"/>
    <x v="0"/>
    <x v="3"/>
    <s v="GBC Prepunched Paper, 19-Hole, for Binding Systems, 24-lb"/>
    <n v="36.020000000000003"/>
    <n v="3"/>
    <x v="4556"/>
    <x v="3"/>
    <x v="7"/>
  </r>
  <r>
    <d v="2017-08-13T00:00:00"/>
    <x v="284"/>
    <x v="15"/>
    <x v="0"/>
    <x v="12"/>
    <s v="Belkin Premiere Surge Master II 8-outlet surge protector"/>
    <n v="272.05"/>
    <n v="7"/>
    <x v="4557"/>
    <x v="3"/>
    <x v="7"/>
  </r>
  <r>
    <d v="2017-08-13T00:00:00"/>
    <x v="284"/>
    <x v="15"/>
    <x v="0"/>
    <x v="3"/>
    <s v="GBC DocuBind TL300 Electric Binding System"/>
    <n v="1614.58"/>
    <n v="6"/>
    <x v="4558"/>
    <x v="3"/>
    <x v="7"/>
  </r>
  <r>
    <d v="2017-08-13T00:00:00"/>
    <x v="284"/>
    <x v="15"/>
    <x v="0"/>
    <x v="7"/>
    <s v="Staples"/>
    <n v="24.32"/>
    <n v="5"/>
    <x v="729"/>
    <x v="3"/>
    <x v="7"/>
  </r>
  <r>
    <d v="2017-08-13T00:00:00"/>
    <x v="284"/>
    <x v="15"/>
    <x v="2"/>
    <x v="9"/>
    <s v="Maxell 4.7GB DVD-R 5/Pack"/>
    <n v="1.58"/>
    <n v="2"/>
    <x v="1294"/>
    <x v="3"/>
    <x v="7"/>
  </r>
  <r>
    <d v="2017-08-13T00:00:00"/>
    <x v="284"/>
    <x v="15"/>
    <x v="1"/>
    <x v="8"/>
    <s v="Eldon Radial Chair Mat for Low to Medium Pile Carpets"/>
    <n v="31.98"/>
    <n v="1"/>
    <x v="62"/>
    <x v="3"/>
    <x v="7"/>
  </r>
  <r>
    <d v="2017-08-13T00:00:00"/>
    <x v="284"/>
    <x v="15"/>
    <x v="0"/>
    <x v="10"/>
    <s v="Colored Envelopes"/>
    <n v="14.76"/>
    <n v="5"/>
    <x v="2808"/>
    <x v="3"/>
    <x v="7"/>
  </r>
  <r>
    <d v="2017-08-13T00:00:00"/>
    <x v="284"/>
    <x v="15"/>
    <x v="1"/>
    <x v="5"/>
    <s v="Hon Olson Stacker Chairs"/>
    <n v="423.65"/>
    <n v="2"/>
    <x v="4559"/>
    <x v="3"/>
    <x v="7"/>
  </r>
  <r>
    <d v="2017-08-14T00:00:00"/>
    <x v="377"/>
    <x v="3"/>
    <x v="0"/>
    <x v="1"/>
    <s v="Avery File Folder Labels"/>
    <n v="5.76"/>
    <n v="2"/>
    <x v="1218"/>
    <x v="3"/>
    <x v="7"/>
  </r>
  <r>
    <d v="2017-08-14T00:00:00"/>
    <x v="377"/>
    <x v="3"/>
    <x v="0"/>
    <x v="4"/>
    <s v="Newell 318"/>
    <n v="16.68"/>
    <n v="6"/>
    <x v="2342"/>
    <x v="3"/>
    <x v="7"/>
  </r>
  <r>
    <d v="2017-08-14T00:00:00"/>
    <x v="744"/>
    <x v="3"/>
    <x v="1"/>
    <x v="13"/>
    <s v="Chromcraft Round Conference Tables"/>
    <n v="418.3"/>
    <n v="3"/>
    <x v="1292"/>
    <x v="3"/>
    <x v="7"/>
  </r>
  <r>
    <d v="2017-08-15T00:00:00"/>
    <x v="229"/>
    <x v="23"/>
    <x v="0"/>
    <x v="12"/>
    <s v="Fellowes Premier Superior Surge Suppressor, 10-Outlet, With Phone and Remote"/>
    <n v="97.84"/>
    <n v="2"/>
    <x v="4560"/>
    <x v="3"/>
    <x v="7"/>
  </r>
  <r>
    <d v="2017-08-15T00:00:00"/>
    <x v="729"/>
    <x v="2"/>
    <x v="0"/>
    <x v="2"/>
    <s v="Tennsco Single-Tier Lockers"/>
    <n v="1801.63"/>
    <n v="6"/>
    <x v="1055"/>
    <x v="3"/>
    <x v="7"/>
  </r>
  <r>
    <d v="2017-08-15T00:00:00"/>
    <x v="731"/>
    <x v="28"/>
    <x v="0"/>
    <x v="1"/>
    <s v="Avery 495"/>
    <n v="50.4"/>
    <n v="8"/>
    <x v="4561"/>
    <x v="3"/>
    <x v="7"/>
  </r>
  <r>
    <d v="2017-08-16T00:00:00"/>
    <x v="605"/>
    <x v="15"/>
    <x v="0"/>
    <x v="3"/>
    <s v="Recycled Easel Ring Binders"/>
    <n v="13.43"/>
    <n v="3"/>
    <x v="4562"/>
    <x v="3"/>
    <x v="7"/>
  </r>
  <r>
    <d v="2017-08-16T00:00:00"/>
    <x v="605"/>
    <x v="15"/>
    <x v="0"/>
    <x v="2"/>
    <s v="Acco Perma 3000 Stacking Storage Drawers"/>
    <n v="67.14"/>
    <n v="4"/>
    <x v="4563"/>
    <x v="3"/>
    <x v="7"/>
  </r>
  <r>
    <d v="2017-08-17T00:00:00"/>
    <x v="150"/>
    <x v="20"/>
    <x v="0"/>
    <x v="3"/>
    <s v="GBC DocuBind TL200 Manual Binding Machine"/>
    <n v="895.92"/>
    <n v="5"/>
    <x v="4216"/>
    <x v="3"/>
    <x v="7"/>
  </r>
  <r>
    <d v="2017-08-17T00:00:00"/>
    <x v="150"/>
    <x v="20"/>
    <x v="1"/>
    <x v="5"/>
    <s v="Global Commerce Series Low-Back Swivel/Tilt Chairs"/>
    <n v="462.56"/>
    <n v="2"/>
    <x v="4564"/>
    <x v="3"/>
    <x v="7"/>
  </r>
  <r>
    <d v="2017-08-17T00:00:00"/>
    <x v="303"/>
    <x v="5"/>
    <x v="0"/>
    <x v="3"/>
    <s v="GBC Prestige Therm-A-Bind Covers"/>
    <n v="102.93"/>
    <n v="3"/>
    <x v="4429"/>
    <x v="3"/>
    <x v="7"/>
  </r>
  <r>
    <d v="2017-08-17T00:00:00"/>
    <x v="303"/>
    <x v="5"/>
    <x v="2"/>
    <x v="9"/>
    <s v="Logitech Desktop MK120 Mouse and keyboard Combo"/>
    <n v="98.16"/>
    <n v="6"/>
    <x v="1199"/>
    <x v="3"/>
    <x v="7"/>
  </r>
  <r>
    <d v="2017-08-17T00:00:00"/>
    <x v="341"/>
    <x v="0"/>
    <x v="0"/>
    <x v="14"/>
    <s v="Acco Side-Punched Conventional Columnar Pads"/>
    <n v="5.55"/>
    <n v="2"/>
    <x v="786"/>
    <x v="3"/>
    <x v="7"/>
  </r>
  <r>
    <d v="2017-08-17T00:00:00"/>
    <x v="341"/>
    <x v="0"/>
    <x v="0"/>
    <x v="4"/>
    <s v="Avery Fluorescent Highlighter Four-Color Set"/>
    <n v="8.02"/>
    <n v="3"/>
    <x v="202"/>
    <x v="3"/>
    <x v="7"/>
  </r>
  <r>
    <d v="2017-08-17T00:00:00"/>
    <x v="341"/>
    <x v="0"/>
    <x v="1"/>
    <x v="5"/>
    <s v="SAFCO Optional Arm Kit for Workspace Cribbage Stacking Chair"/>
    <n v="74.59"/>
    <n v="4"/>
    <x v="2102"/>
    <x v="3"/>
    <x v="7"/>
  </r>
  <r>
    <d v="2017-08-17T00:00:00"/>
    <x v="341"/>
    <x v="0"/>
    <x v="1"/>
    <x v="8"/>
    <s v="36X48 HARDFLOOR CHAIRMAT"/>
    <n v="16.78"/>
    <n v="2"/>
    <x v="4565"/>
    <x v="3"/>
    <x v="7"/>
  </r>
  <r>
    <d v="2017-08-17T00:00:00"/>
    <x v="341"/>
    <x v="0"/>
    <x v="0"/>
    <x v="12"/>
    <s v="Belkin Premiere Surge Master II 8-outlet surge protector"/>
    <n v="38.86"/>
    <n v="4"/>
    <x v="4566"/>
    <x v="3"/>
    <x v="7"/>
  </r>
  <r>
    <d v="2017-08-17T00:00:00"/>
    <x v="717"/>
    <x v="2"/>
    <x v="1"/>
    <x v="5"/>
    <s v="HON 5400 Series Task Chairs for Big and Tall"/>
    <n v="4416.17"/>
    <n v="9"/>
    <x v="4567"/>
    <x v="3"/>
    <x v="7"/>
  </r>
  <r>
    <d v="2017-08-17T00:00:00"/>
    <x v="602"/>
    <x v="3"/>
    <x v="0"/>
    <x v="10"/>
    <s v="Staple envelope"/>
    <n v="23.36"/>
    <n v="2"/>
    <x v="2901"/>
    <x v="3"/>
    <x v="7"/>
  </r>
  <r>
    <d v="2017-08-17T00:00:00"/>
    <x v="602"/>
    <x v="3"/>
    <x v="2"/>
    <x v="6"/>
    <s v="OtterBox Defender Series Case - Samsung Galaxy S4"/>
    <n v="71.98"/>
    <n v="3"/>
    <x v="246"/>
    <x v="3"/>
    <x v="7"/>
  </r>
  <r>
    <d v="2017-08-17T00:00:00"/>
    <x v="602"/>
    <x v="3"/>
    <x v="0"/>
    <x v="0"/>
    <s v="Xerox 1962"/>
    <n v="8.56"/>
    <n v="2"/>
    <x v="995"/>
    <x v="3"/>
    <x v="7"/>
  </r>
  <r>
    <d v="2017-08-17T00:00:00"/>
    <x v="602"/>
    <x v="3"/>
    <x v="0"/>
    <x v="3"/>
    <s v="Wilson Jones Clip &amp; Carry Folder Binder Tool for Ring Binders, Clear"/>
    <n v="13.92"/>
    <n v="3"/>
    <x v="604"/>
    <x v="3"/>
    <x v="7"/>
  </r>
  <r>
    <d v="2017-08-17T00:00:00"/>
    <x v="602"/>
    <x v="3"/>
    <x v="0"/>
    <x v="12"/>
    <s v="Sanyo 2.5 Cubic Foot Mid-Size Office Refrigerators"/>
    <n v="2518.29"/>
    <n v="9"/>
    <x v="4568"/>
    <x v="3"/>
    <x v="7"/>
  </r>
  <r>
    <d v="2017-08-17T00:00:00"/>
    <x v="602"/>
    <x v="3"/>
    <x v="0"/>
    <x v="2"/>
    <s v="Standard Rollaway File with Lock"/>
    <n v="540.57000000000005"/>
    <n v="3"/>
    <x v="1969"/>
    <x v="3"/>
    <x v="7"/>
  </r>
  <r>
    <d v="2017-08-17T00:00:00"/>
    <x v="602"/>
    <x v="3"/>
    <x v="0"/>
    <x v="3"/>
    <s v="GBC Recycled Grain Textured Covers"/>
    <n v="221.06"/>
    <n v="8"/>
    <x v="4569"/>
    <x v="3"/>
    <x v="7"/>
  </r>
  <r>
    <d v="2017-08-18T00:00:00"/>
    <x v="537"/>
    <x v="20"/>
    <x v="1"/>
    <x v="8"/>
    <s v="DAX Metal Frame, Desktop, Stepped-Edge"/>
    <n v="40.479999999999997"/>
    <n v="2"/>
    <x v="4570"/>
    <x v="3"/>
    <x v="7"/>
  </r>
  <r>
    <d v="2017-08-18T00:00:00"/>
    <x v="537"/>
    <x v="20"/>
    <x v="1"/>
    <x v="8"/>
    <s v="DAX Value U-Channel Document Frames, Easel Back"/>
    <n v="9.94"/>
    <n v="2"/>
    <x v="20"/>
    <x v="3"/>
    <x v="7"/>
  </r>
  <r>
    <d v="2017-08-18T00:00:00"/>
    <x v="537"/>
    <x v="20"/>
    <x v="0"/>
    <x v="3"/>
    <s v="Recycled Easel Ring Binders"/>
    <n v="107.42"/>
    <n v="9"/>
    <x v="4571"/>
    <x v="3"/>
    <x v="7"/>
  </r>
  <r>
    <d v="2017-08-18T00:00:00"/>
    <x v="537"/>
    <x v="20"/>
    <x v="2"/>
    <x v="6"/>
    <s v="Grandstream GXP1160 VoIP phone"/>
    <n v="37.909999999999997"/>
    <n v="1"/>
    <x v="4572"/>
    <x v="3"/>
    <x v="7"/>
  </r>
  <r>
    <d v="2017-08-18T00:00:00"/>
    <x v="537"/>
    <x v="20"/>
    <x v="1"/>
    <x v="8"/>
    <s v="Seth Thomas 14&quot; Putty-Colored Wall Clock"/>
    <n v="88.02"/>
    <n v="3"/>
    <x v="4573"/>
    <x v="3"/>
    <x v="7"/>
  </r>
  <r>
    <d v="2017-08-18T00:00:00"/>
    <x v="277"/>
    <x v="0"/>
    <x v="0"/>
    <x v="2"/>
    <s v="Safco Steel Mobile File Cart"/>
    <n v="200.06"/>
    <n v="3"/>
    <x v="4574"/>
    <x v="3"/>
    <x v="7"/>
  </r>
  <r>
    <d v="2017-08-18T00:00:00"/>
    <x v="277"/>
    <x v="0"/>
    <x v="0"/>
    <x v="3"/>
    <s v="Acco D-Ring Binder w/DublLock"/>
    <n v="21.38"/>
    <n v="5"/>
    <x v="4575"/>
    <x v="3"/>
    <x v="7"/>
  </r>
  <r>
    <d v="2017-08-18T00:00:00"/>
    <x v="277"/>
    <x v="0"/>
    <x v="0"/>
    <x v="3"/>
    <s v="Ibico Plastic and Wire Spiral Binding Combs"/>
    <n v="6.74"/>
    <n v="4"/>
    <x v="4576"/>
    <x v="3"/>
    <x v="7"/>
  </r>
  <r>
    <d v="2017-08-18T00:00:00"/>
    <x v="155"/>
    <x v="22"/>
    <x v="0"/>
    <x v="2"/>
    <s v="Fellowes Super Stor/Drawer Files"/>
    <n v="323.10000000000002"/>
    <n v="2"/>
    <x v="1983"/>
    <x v="3"/>
    <x v="7"/>
  </r>
  <r>
    <d v="2017-08-18T00:00:00"/>
    <x v="698"/>
    <x v="22"/>
    <x v="2"/>
    <x v="9"/>
    <s v="Plantronics Savi W720 Multi-Device Wireless Headset System"/>
    <n v="843.9"/>
    <n v="2"/>
    <x v="2829"/>
    <x v="3"/>
    <x v="7"/>
  </r>
  <r>
    <d v="2017-08-18T00:00:00"/>
    <x v="698"/>
    <x v="22"/>
    <x v="2"/>
    <x v="9"/>
    <s v="Imation Bio 8GB USBÂ Flash Drive ImationÂ Corp"/>
    <n v="1496.16"/>
    <n v="9"/>
    <x v="4577"/>
    <x v="3"/>
    <x v="7"/>
  </r>
  <r>
    <d v="2017-08-18T00:00:00"/>
    <x v="598"/>
    <x v="22"/>
    <x v="0"/>
    <x v="3"/>
    <s v="Fellowes PB300 Plastic Comb Binding Machine"/>
    <n v="2793.53"/>
    <n v="9"/>
    <x v="4578"/>
    <x v="3"/>
    <x v="7"/>
  </r>
  <r>
    <d v="2017-08-18T00:00:00"/>
    <x v="598"/>
    <x v="22"/>
    <x v="0"/>
    <x v="2"/>
    <s v="Letter Size Cart"/>
    <n v="1000.02"/>
    <n v="7"/>
    <x v="4579"/>
    <x v="3"/>
    <x v="7"/>
  </r>
  <r>
    <d v="2017-08-18T00:00:00"/>
    <x v="598"/>
    <x v="22"/>
    <x v="1"/>
    <x v="8"/>
    <s v="Contract Clock, 14&quot;, Brown"/>
    <n v="65.94"/>
    <n v="3"/>
    <x v="4580"/>
    <x v="3"/>
    <x v="7"/>
  </r>
  <r>
    <d v="2017-08-18T00:00:00"/>
    <x v="137"/>
    <x v="10"/>
    <x v="0"/>
    <x v="4"/>
    <s v="Newell 325"/>
    <n v="9.91"/>
    <n v="3"/>
    <x v="1148"/>
    <x v="3"/>
    <x v="7"/>
  </r>
  <r>
    <d v="2017-08-18T00:00:00"/>
    <x v="74"/>
    <x v="10"/>
    <x v="0"/>
    <x v="3"/>
    <s v="GBC Personal VeloBind Strips"/>
    <n v="10.78"/>
    <n v="3"/>
    <x v="4581"/>
    <x v="3"/>
    <x v="7"/>
  </r>
  <r>
    <d v="2017-08-18T00:00:00"/>
    <x v="773"/>
    <x v="32"/>
    <x v="2"/>
    <x v="9"/>
    <s v="Verbatim 25 GB 6x Blu-ray Single Layer Recordable Disc, 10/Pack"/>
    <n v="23.18"/>
    <n v="2"/>
    <x v="4582"/>
    <x v="3"/>
    <x v="7"/>
  </r>
  <r>
    <d v="2017-08-19T00:00:00"/>
    <x v="403"/>
    <x v="32"/>
    <x v="0"/>
    <x v="3"/>
    <s v="Fellowes PB300 Plastic Comb Binding Machine"/>
    <n v="387.99"/>
    <n v="1"/>
    <x v="4583"/>
    <x v="3"/>
    <x v="7"/>
  </r>
  <r>
    <d v="2017-08-19T00:00:00"/>
    <x v="256"/>
    <x v="1"/>
    <x v="0"/>
    <x v="3"/>
    <s v="Binder Posts"/>
    <n v="2.2999999999999998"/>
    <n v="2"/>
    <x v="2205"/>
    <x v="3"/>
    <x v="7"/>
  </r>
  <r>
    <d v="2017-08-19T00:00:00"/>
    <x v="712"/>
    <x v="32"/>
    <x v="0"/>
    <x v="0"/>
    <s v="Xerox 200"/>
    <n v="19.440000000000001"/>
    <n v="3"/>
    <x v="5"/>
    <x v="3"/>
    <x v="7"/>
  </r>
  <r>
    <d v="2017-08-19T00:00:00"/>
    <x v="445"/>
    <x v="27"/>
    <x v="0"/>
    <x v="3"/>
    <s v="Wilson Jones Elliptical Ring 3 1/2&quot; Capacity Binders, 800 sheets"/>
    <n v="102.72"/>
    <n v="3"/>
    <x v="4584"/>
    <x v="3"/>
    <x v="7"/>
  </r>
  <r>
    <d v="2017-08-20T00:00:00"/>
    <x v="344"/>
    <x v="3"/>
    <x v="0"/>
    <x v="3"/>
    <s v="GBC Recycled Regency Composition Covers"/>
    <n v="239.12"/>
    <n v="5"/>
    <x v="4585"/>
    <x v="3"/>
    <x v="7"/>
  </r>
  <r>
    <d v="2017-08-20T00:00:00"/>
    <x v="654"/>
    <x v="32"/>
    <x v="0"/>
    <x v="2"/>
    <s v="Neat Ideas Personal Hanging Folder Files, Black"/>
    <n v="40.29"/>
    <n v="3"/>
    <x v="1248"/>
    <x v="3"/>
    <x v="7"/>
  </r>
  <r>
    <d v="2017-08-20T00:00:00"/>
    <x v="382"/>
    <x v="3"/>
    <x v="0"/>
    <x v="14"/>
    <s v="Acme Kleencut Forged Steel Scissors"/>
    <n v="17.22"/>
    <n v="3"/>
    <x v="4586"/>
    <x v="3"/>
    <x v="7"/>
  </r>
  <r>
    <d v="2017-08-20T00:00:00"/>
    <x v="382"/>
    <x v="3"/>
    <x v="0"/>
    <x v="2"/>
    <s v="Companion Letter/Legal File, Black"/>
    <n v="226.56"/>
    <n v="6"/>
    <x v="3250"/>
    <x v="3"/>
    <x v="7"/>
  </r>
  <r>
    <d v="2017-08-20T00:00:00"/>
    <x v="382"/>
    <x v="3"/>
    <x v="2"/>
    <x v="6"/>
    <s v="Plantronics Encore H101 Dual EarpiecesÂ Headset"/>
    <n v="107.88"/>
    <n v="3"/>
    <x v="777"/>
    <x v="3"/>
    <x v="7"/>
  </r>
  <r>
    <d v="2017-08-20T00:00:00"/>
    <x v="73"/>
    <x v="3"/>
    <x v="0"/>
    <x v="0"/>
    <s v="Xerox 203"/>
    <n v="25.92"/>
    <n v="4"/>
    <x v="496"/>
    <x v="3"/>
    <x v="7"/>
  </r>
  <r>
    <d v="2017-08-20T00:00:00"/>
    <x v="722"/>
    <x v="25"/>
    <x v="2"/>
    <x v="6"/>
    <s v="Plantronics Encore H101 Dual EarpiecesÂ Headset"/>
    <n v="35.96"/>
    <n v="1"/>
    <x v="333"/>
    <x v="3"/>
    <x v="7"/>
  </r>
  <r>
    <d v="2017-08-21T00:00:00"/>
    <x v="40"/>
    <x v="29"/>
    <x v="1"/>
    <x v="5"/>
    <s v="Hon Multipurpose Stacking Arm Chairs"/>
    <n v="866.4"/>
    <n v="4"/>
    <x v="2910"/>
    <x v="3"/>
    <x v="7"/>
  </r>
  <r>
    <d v="2017-08-21T00:00:00"/>
    <x v="217"/>
    <x v="28"/>
    <x v="0"/>
    <x v="7"/>
    <s v="Advantus Plastic Paper Clips"/>
    <n v="35"/>
    <n v="7"/>
    <x v="1919"/>
    <x v="3"/>
    <x v="7"/>
  </r>
  <r>
    <d v="2017-08-21T00:00:00"/>
    <x v="217"/>
    <x v="28"/>
    <x v="0"/>
    <x v="14"/>
    <s v="Acme Forged Steel Scissors with Black Enamel Handles"/>
    <n v="37.24"/>
    <n v="4"/>
    <x v="1334"/>
    <x v="3"/>
    <x v="7"/>
  </r>
  <r>
    <d v="2017-08-21T00:00:00"/>
    <x v="217"/>
    <x v="28"/>
    <x v="0"/>
    <x v="10"/>
    <s v="Security-Tint Envelopes"/>
    <n v="15.28"/>
    <n v="2"/>
    <x v="509"/>
    <x v="3"/>
    <x v="7"/>
  </r>
  <r>
    <d v="2017-08-21T00:00:00"/>
    <x v="378"/>
    <x v="3"/>
    <x v="0"/>
    <x v="4"/>
    <s v="Newell 336"/>
    <n v="17.12"/>
    <n v="4"/>
    <x v="1281"/>
    <x v="3"/>
    <x v="7"/>
  </r>
  <r>
    <d v="2017-08-21T00:00:00"/>
    <x v="378"/>
    <x v="3"/>
    <x v="2"/>
    <x v="6"/>
    <s v="Cisco 8x8 Inc. 6753i IP Business Phone System"/>
    <n v="431.97"/>
    <n v="4"/>
    <x v="233"/>
    <x v="3"/>
    <x v="7"/>
  </r>
  <r>
    <d v="2017-08-21T00:00:00"/>
    <x v="378"/>
    <x v="3"/>
    <x v="1"/>
    <x v="8"/>
    <s v="Tenex Chairmats For Use with Hard Floors"/>
    <n v="129.91999999999999"/>
    <n v="4"/>
    <x v="1156"/>
    <x v="3"/>
    <x v="7"/>
  </r>
  <r>
    <d v="2017-08-21T00:00:00"/>
    <x v="378"/>
    <x v="3"/>
    <x v="1"/>
    <x v="13"/>
    <s v="Chromcraft Rectangular Conference Tables"/>
    <n v="568.73"/>
    <n v="3"/>
    <x v="3482"/>
    <x v="3"/>
    <x v="7"/>
  </r>
  <r>
    <d v="2017-08-21T00:00:00"/>
    <x v="378"/>
    <x v="3"/>
    <x v="0"/>
    <x v="3"/>
    <s v="Acco Flexible ACCOHIDE Square Ring Data Binder, Dark Blue, 11 1/2&quot; X 14&quot; 7/8&quot;"/>
    <n v="117.14"/>
    <n v="9"/>
    <x v="4587"/>
    <x v="3"/>
    <x v="7"/>
  </r>
  <r>
    <d v="2017-08-21T00:00:00"/>
    <x v="378"/>
    <x v="3"/>
    <x v="0"/>
    <x v="12"/>
    <s v="Fellowes Command Center 5-outlet power strip"/>
    <n v="203.52"/>
    <n v="3"/>
    <x v="4588"/>
    <x v="3"/>
    <x v="7"/>
  </r>
  <r>
    <d v="2017-08-21T00:00:00"/>
    <x v="378"/>
    <x v="3"/>
    <x v="0"/>
    <x v="1"/>
    <s v="Avery Address/Shipping Labels for Typewriters, 4&quot; x 2&quot;"/>
    <n v="51.75"/>
    <n v="5"/>
    <x v="3727"/>
    <x v="3"/>
    <x v="7"/>
  </r>
  <r>
    <d v="2017-08-21T00:00:00"/>
    <x v="128"/>
    <x v="36"/>
    <x v="0"/>
    <x v="0"/>
    <s v="Xerox 1888"/>
    <n v="277.39999999999998"/>
    <n v="5"/>
    <x v="4151"/>
    <x v="3"/>
    <x v="7"/>
  </r>
  <r>
    <d v="2017-08-21T00:00:00"/>
    <x v="128"/>
    <x v="36"/>
    <x v="1"/>
    <x v="8"/>
    <s v="DAX Executive Solid Wood Document Frame, Desktop or Hang, Mahogany, 5 x 7"/>
    <n v="25.16"/>
    <n v="2"/>
    <x v="3585"/>
    <x v="3"/>
    <x v="7"/>
  </r>
  <r>
    <d v="2017-08-21T00:00:00"/>
    <x v="128"/>
    <x v="36"/>
    <x v="1"/>
    <x v="8"/>
    <s v="Seth Thomas 12&quot; Clock w/ Goldtone Case"/>
    <n v="91.92"/>
    <n v="4"/>
    <x v="4589"/>
    <x v="3"/>
    <x v="7"/>
  </r>
  <r>
    <d v="2017-08-21T00:00:00"/>
    <x v="729"/>
    <x v="12"/>
    <x v="0"/>
    <x v="0"/>
    <s v="Xerox 1941"/>
    <n v="83.88"/>
    <n v="1"/>
    <x v="726"/>
    <x v="3"/>
    <x v="7"/>
  </r>
  <r>
    <d v="2017-08-21T00:00:00"/>
    <x v="507"/>
    <x v="22"/>
    <x v="1"/>
    <x v="5"/>
    <s v="Padded Folding Chairs, Black, 4/Carton"/>
    <n v="388.7"/>
    <n v="6"/>
    <x v="4590"/>
    <x v="3"/>
    <x v="7"/>
  </r>
  <r>
    <d v="2017-08-21T00:00:00"/>
    <x v="507"/>
    <x v="22"/>
    <x v="0"/>
    <x v="2"/>
    <s v="Fellowes Stor/Drawer Steel Plus Storage Drawers"/>
    <n v="572.58000000000004"/>
    <n v="6"/>
    <x v="25"/>
    <x v="3"/>
    <x v="7"/>
  </r>
  <r>
    <d v="2017-08-21T00:00:00"/>
    <x v="507"/>
    <x v="22"/>
    <x v="2"/>
    <x v="9"/>
    <s v="Kensington K72356US Mouse-in-a-Box USB Desktop Mouse"/>
    <n v="33.18"/>
    <n v="2"/>
    <x v="4591"/>
    <x v="3"/>
    <x v="7"/>
  </r>
  <r>
    <d v="2017-08-21T00:00:00"/>
    <x v="500"/>
    <x v="20"/>
    <x v="0"/>
    <x v="3"/>
    <s v="Avery Metallic Poly Binders"/>
    <n v="32.090000000000003"/>
    <n v="7"/>
    <x v="1771"/>
    <x v="3"/>
    <x v="7"/>
  </r>
  <r>
    <d v="2017-08-21T00:00:00"/>
    <x v="500"/>
    <x v="20"/>
    <x v="0"/>
    <x v="3"/>
    <s v="GBC DocuBind TL300 Electric Binding System"/>
    <n v="4305.55"/>
    <n v="6"/>
    <x v="4592"/>
    <x v="3"/>
    <x v="7"/>
  </r>
  <r>
    <d v="2017-08-21T00:00:00"/>
    <x v="774"/>
    <x v="26"/>
    <x v="0"/>
    <x v="2"/>
    <s v="Recycled Data-Pak for Archival Bound Computer Printouts, 12-1/2 x 12-1/2 x 16"/>
    <n v="237.1"/>
    <n v="3"/>
    <x v="1465"/>
    <x v="3"/>
    <x v="7"/>
  </r>
  <r>
    <d v="2017-08-21T00:00:00"/>
    <x v="774"/>
    <x v="26"/>
    <x v="1"/>
    <x v="8"/>
    <s v="DAX Charcoal/Nickel-Tone Document Frame, 5 x 7"/>
    <n v="22.75"/>
    <n v="3"/>
    <x v="4593"/>
    <x v="3"/>
    <x v="7"/>
  </r>
  <r>
    <d v="2017-08-21T00:00:00"/>
    <x v="774"/>
    <x v="26"/>
    <x v="0"/>
    <x v="0"/>
    <s v="Southworth 25% Cotton Antique Laid Paper &amp; Envelopes"/>
    <n v="6.67"/>
    <n v="1"/>
    <x v="4594"/>
    <x v="3"/>
    <x v="7"/>
  </r>
  <r>
    <d v="2017-08-22T00:00:00"/>
    <x v="784"/>
    <x v="3"/>
    <x v="1"/>
    <x v="13"/>
    <s v="Hon Racetrack Conference Tables"/>
    <n v="210.01"/>
    <n v="1"/>
    <x v="1791"/>
    <x v="3"/>
    <x v="7"/>
  </r>
  <r>
    <d v="2017-08-22T00:00:00"/>
    <x v="222"/>
    <x v="2"/>
    <x v="1"/>
    <x v="13"/>
    <s v="Bevis Boat-Shaped Conference Table"/>
    <n v="314.52999999999997"/>
    <n v="2"/>
    <x v="4595"/>
    <x v="3"/>
    <x v="7"/>
  </r>
  <r>
    <d v="2017-08-23T00:00:00"/>
    <x v="487"/>
    <x v="16"/>
    <x v="2"/>
    <x v="6"/>
    <s v="Samsung Galaxy Mega 6.3"/>
    <n v="4367.8999999999996"/>
    <n v="13"/>
    <x v="4596"/>
    <x v="3"/>
    <x v="7"/>
  </r>
  <r>
    <d v="2017-08-23T00:00:00"/>
    <x v="487"/>
    <x v="16"/>
    <x v="0"/>
    <x v="0"/>
    <s v="IBM Multi-Purpose Copy Paper, 8 1/2 x 11&quot;, Case"/>
    <n v="49.57"/>
    <n v="2"/>
    <x v="675"/>
    <x v="3"/>
    <x v="7"/>
  </r>
  <r>
    <d v="2017-08-23T00:00:00"/>
    <x v="487"/>
    <x v="16"/>
    <x v="0"/>
    <x v="12"/>
    <s v="Fellowes 8 Outlet Superior Workstation Surge Protector w/o Phone/Fax/Modem Protection"/>
    <n v="161.38"/>
    <n v="6"/>
    <x v="3416"/>
    <x v="3"/>
    <x v="7"/>
  </r>
  <r>
    <d v="2017-08-23T00:00:00"/>
    <x v="487"/>
    <x v="16"/>
    <x v="1"/>
    <x v="8"/>
    <s v="Eldon Regeneration Recycled Desk Accessories, Smoke"/>
    <n v="2.78"/>
    <n v="2"/>
    <x v="3147"/>
    <x v="3"/>
    <x v="7"/>
  </r>
  <r>
    <d v="2017-08-23T00:00:00"/>
    <x v="487"/>
    <x v="16"/>
    <x v="0"/>
    <x v="0"/>
    <s v="Ampad Evidence Wirebond Steno Books, 6&quot; x 9&quot;"/>
    <n v="8.7200000000000006"/>
    <n v="5"/>
    <x v="252"/>
    <x v="3"/>
    <x v="7"/>
  </r>
  <r>
    <d v="2017-08-24T00:00:00"/>
    <x v="611"/>
    <x v="20"/>
    <x v="0"/>
    <x v="3"/>
    <s v="DXL Angle-View Binders with Locking Rings by Samsill"/>
    <n v="24.67"/>
    <n v="4"/>
    <x v="4597"/>
    <x v="3"/>
    <x v="7"/>
  </r>
  <r>
    <d v="2017-08-24T00:00:00"/>
    <x v="611"/>
    <x v="20"/>
    <x v="0"/>
    <x v="3"/>
    <s v="Acco Translucent Poly Ring Binders"/>
    <n v="3.74"/>
    <n v="1"/>
    <x v="660"/>
    <x v="3"/>
    <x v="7"/>
  </r>
  <r>
    <d v="2017-08-24T00:00:00"/>
    <x v="406"/>
    <x v="10"/>
    <x v="0"/>
    <x v="12"/>
    <s v="Avanti 1.7 Cu. Ft. Refrigerator"/>
    <n v="646.27"/>
    <n v="8"/>
    <x v="4598"/>
    <x v="3"/>
    <x v="7"/>
  </r>
  <r>
    <d v="2017-08-24T00:00:00"/>
    <x v="406"/>
    <x v="10"/>
    <x v="0"/>
    <x v="0"/>
    <s v="Xerox 1966"/>
    <n v="10.37"/>
    <n v="2"/>
    <x v="3504"/>
    <x v="3"/>
    <x v="7"/>
  </r>
  <r>
    <d v="2017-08-25T00:00:00"/>
    <x v="41"/>
    <x v="25"/>
    <x v="0"/>
    <x v="0"/>
    <s v="Xerox 1910"/>
    <n v="192.16"/>
    <n v="5"/>
    <x v="4599"/>
    <x v="3"/>
    <x v="7"/>
  </r>
  <r>
    <d v="2017-08-25T00:00:00"/>
    <x v="738"/>
    <x v="15"/>
    <x v="0"/>
    <x v="4"/>
    <s v="Zebra Zazzle Fluorescent Highlighters"/>
    <n v="9.73"/>
    <n v="2"/>
    <x v="157"/>
    <x v="3"/>
    <x v="7"/>
  </r>
  <r>
    <d v="2017-08-25T00:00:00"/>
    <x v="738"/>
    <x v="15"/>
    <x v="0"/>
    <x v="0"/>
    <s v="Xerox 199"/>
    <n v="3.42"/>
    <n v="1"/>
    <x v="130"/>
    <x v="3"/>
    <x v="7"/>
  </r>
  <r>
    <d v="2017-08-25T00:00:00"/>
    <x v="364"/>
    <x v="10"/>
    <x v="0"/>
    <x v="2"/>
    <s v="Letter/Legal File Tote with Clear Snap-On Lid, Black Granite"/>
    <n v="25.7"/>
    <n v="2"/>
    <x v="2201"/>
    <x v="3"/>
    <x v="7"/>
  </r>
  <r>
    <d v="2017-08-25T00:00:00"/>
    <x v="9"/>
    <x v="2"/>
    <x v="1"/>
    <x v="11"/>
    <s v="Bush Somerset Collection Bookcase"/>
    <n v="130.97999999999999"/>
    <n v="2"/>
    <x v="4600"/>
    <x v="3"/>
    <x v="7"/>
  </r>
  <r>
    <d v="2017-08-26T00:00:00"/>
    <x v="528"/>
    <x v="4"/>
    <x v="2"/>
    <x v="9"/>
    <s v="Sony 64GB Class 10 Micro SDHC R40 Memory Card"/>
    <n v="71.98"/>
    <n v="2"/>
    <x v="1938"/>
    <x v="3"/>
    <x v="7"/>
  </r>
  <r>
    <d v="2017-08-26T00:00:00"/>
    <x v="0"/>
    <x v="1"/>
    <x v="1"/>
    <x v="8"/>
    <s v="Seth Thomas 16&quot; Steel Case Clock"/>
    <n v="64.959999999999994"/>
    <n v="5"/>
    <x v="4601"/>
    <x v="3"/>
    <x v="7"/>
  </r>
  <r>
    <d v="2017-08-26T00:00:00"/>
    <x v="631"/>
    <x v="14"/>
    <x v="0"/>
    <x v="2"/>
    <s v="Neat Ideas Personal Hanging Folder Files, Black"/>
    <n v="53.72"/>
    <n v="4"/>
    <x v="1480"/>
    <x v="3"/>
    <x v="7"/>
  </r>
  <r>
    <d v="2017-08-27T00:00:00"/>
    <x v="444"/>
    <x v="32"/>
    <x v="1"/>
    <x v="13"/>
    <s v="Office Impressions End Table, 20-1/2&quot;H x 24&quot;W x 20&quot;D"/>
    <n v="1488.42"/>
    <n v="7"/>
    <x v="4602"/>
    <x v="3"/>
    <x v="7"/>
  </r>
  <r>
    <d v="2017-08-27T00:00:00"/>
    <x v="376"/>
    <x v="20"/>
    <x v="0"/>
    <x v="2"/>
    <s v="Iris Project Case"/>
    <n v="63.84"/>
    <n v="8"/>
    <x v="4603"/>
    <x v="3"/>
    <x v="7"/>
  </r>
  <r>
    <d v="2017-08-27T00:00:00"/>
    <x v="376"/>
    <x v="20"/>
    <x v="2"/>
    <x v="6"/>
    <s v="GE 30522EE2"/>
    <n v="347.97"/>
    <n v="3"/>
    <x v="4604"/>
    <x v="3"/>
    <x v="7"/>
  </r>
  <r>
    <d v="2017-08-27T00:00:00"/>
    <x v="376"/>
    <x v="20"/>
    <x v="0"/>
    <x v="3"/>
    <s v="DXL Angle-View Binders with Locking Rings by Samsill"/>
    <n v="37.01"/>
    <n v="6"/>
    <x v="4605"/>
    <x v="3"/>
    <x v="7"/>
  </r>
  <r>
    <d v="2017-08-27T00:00:00"/>
    <x v="145"/>
    <x v="0"/>
    <x v="0"/>
    <x v="4"/>
    <s v="Eberhard Faber 3 1/2&quot; Golf Pencils"/>
    <n v="5.95"/>
    <n v="1"/>
    <x v="1476"/>
    <x v="3"/>
    <x v="7"/>
  </r>
  <r>
    <d v="2017-08-27T00:00:00"/>
    <x v="386"/>
    <x v="16"/>
    <x v="0"/>
    <x v="10"/>
    <s v="Convenience Packs of Business Envelopes"/>
    <n v="2.9"/>
    <n v="1"/>
    <x v="3055"/>
    <x v="3"/>
    <x v="7"/>
  </r>
  <r>
    <d v="2017-08-27T00:00:00"/>
    <x v="696"/>
    <x v="3"/>
    <x v="1"/>
    <x v="8"/>
    <s v="GE 48&quot; Fluorescent Tube, Cool White Energy Saver, 34 Watts, 30/Box"/>
    <n v="198.46"/>
    <n v="2"/>
    <x v="4474"/>
    <x v="3"/>
    <x v="7"/>
  </r>
  <r>
    <d v="2017-08-27T00:00:00"/>
    <x v="696"/>
    <x v="3"/>
    <x v="0"/>
    <x v="12"/>
    <s v="APC 7 Outlet Network SurgeArrest Surge Protector"/>
    <n v="321.92"/>
    <n v="4"/>
    <x v="4606"/>
    <x v="3"/>
    <x v="7"/>
  </r>
  <r>
    <d v="2017-08-27T00:00:00"/>
    <x v="696"/>
    <x v="3"/>
    <x v="2"/>
    <x v="16"/>
    <s v="Sharp 1540cs Digital Laser Copier"/>
    <n v="879.98"/>
    <n v="2"/>
    <x v="2307"/>
    <x v="3"/>
    <x v="7"/>
  </r>
  <r>
    <d v="2017-08-27T00:00:00"/>
    <x v="696"/>
    <x v="3"/>
    <x v="0"/>
    <x v="14"/>
    <s v="Acme Preferred Stainless Steel Scissors"/>
    <n v="28.4"/>
    <n v="5"/>
    <x v="4437"/>
    <x v="3"/>
    <x v="7"/>
  </r>
  <r>
    <d v="2017-08-27T00:00:00"/>
    <x v="696"/>
    <x v="3"/>
    <x v="1"/>
    <x v="5"/>
    <s v="Bevis Steel Folding Chairs"/>
    <n v="230.28"/>
    <n v="3"/>
    <x v="361"/>
    <x v="3"/>
    <x v="7"/>
  </r>
  <r>
    <d v="2017-08-27T00:00:00"/>
    <x v="696"/>
    <x v="3"/>
    <x v="0"/>
    <x v="0"/>
    <s v="White Computer Printout Paper by Universal"/>
    <n v="116.28"/>
    <n v="3"/>
    <x v="463"/>
    <x v="3"/>
    <x v="7"/>
  </r>
  <r>
    <d v="2017-08-27T00:00:00"/>
    <x v="696"/>
    <x v="3"/>
    <x v="0"/>
    <x v="3"/>
    <s v="GBC DocuBind 300 Electric Binding Machine"/>
    <n v="841.57"/>
    <n v="2"/>
    <x v="3553"/>
    <x v="3"/>
    <x v="7"/>
  </r>
  <r>
    <d v="2017-08-27T00:00:00"/>
    <x v="696"/>
    <x v="3"/>
    <x v="0"/>
    <x v="2"/>
    <s v="Sensible Storage WireTech Storage Systems"/>
    <n v="354.9"/>
    <n v="5"/>
    <x v="140"/>
    <x v="3"/>
    <x v="7"/>
  </r>
  <r>
    <d v="2017-08-27T00:00:00"/>
    <x v="613"/>
    <x v="15"/>
    <x v="0"/>
    <x v="0"/>
    <s v="Xerox 217"/>
    <n v="5.18"/>
    <n v="1"/>
    <x v="1534"/>
    <x v="3"/>
    <x v="7"/>
  </r>
  <r>
    <d v="2017-08-27T00:00:00"/>
    <x v="43"/>
    <x v="16"/>
    <x v="0"/>
    <x v="12"/>
    <s v="Hoover Portapower Portable Vacuum"/>
    <n v="14.34"/>
    <n v="4"/>
    <x v="1191"/>
    <x v="3"/>
    <x v="7"/>
  </r>
  <r>
    <d v="2017-08-27T00:00:00"/>
    <x v="624"/>
    <x v="2"/>
    <x v="0"/>
    <x v="0"/>
    <s v="Xerox 1981"/>
    <n v="12.67"/>
    <n v="3"/>
    <x v="393"/>
    <x v="3"/>
    <x v="7"/>
  </r>
  <r>
    <d v="2017-08-27T00:00:00"/>
    <x v="624"/>
    <x v="2"/>
    <x v="2"/>
    <x v="9"/>
    <s v="Logitech Wireless Headset h800"/>
    <n v="1119.8900000000001"/>
    <n v="14"/>
    <x v="4607"/>
    <x v="3"/>
    <x v="7"/>
  </r>
  <r>
    <d v="2017-08-27T00:00:00"/>
    <x v="582"/>
    <x v="12"/>
    <x v="1"/>
    <x v="8"/>
    <s v="Flat Face Poster Frame"/>
    <n v="120.58"/>
    <n v="8"/>
    <x v="4608"/>
    <x v="3"/>
    <x v="7"/>
  </r>
  <r>
    <d v="2017-08-28T00:00:00"/>
    <x v="61"/>
    <x v="22"/>
    <x v="2"/>
    <x v="6"/>
    <s v="Anker 24W Portable Micro USB Car Charger"/>
    <n v="35.17"/>
    <n v="4"/>
    <x v="4609"/>
    <x v="3"/>
    <x v="7"/>
  </r>
  <r>
    <d v="2017-08-28T00:00:00"/>
    <x v="61"/>
    <x v="22"/>
    <x v="1"/>
    <x v="13"/>
    <s v="Hon Practical Foundations 30 x 60 Training Table, Light Gray/Charcoal"/>
    <n v="1137.75"/>
    <n v="5"/>
    <x v="4610"/>
    <x v="3"/>
    <x v="7"/>
  </r>
  <r>
    <d v="2017-08-28T00:00:00"/>
    <x v="61"/>
    <x v="22"/>
    <x v="0"/>
    <x v="3"/>
    <s v="GBC Standard Therm-A-Bind Covers"/>
    <n v="99.68"/>
    <n v="5"/>
    <x v="2417"/>
    <x v="3"/>
    <x v="7"/>
  </r>
  <r>
    <d v="2017-08-28T00:00:00"/>
    <x v="61"/>
    <x v="22"/>
    <x v="0"/>
    <x v="4"/>
    <s v="Newell 344"/>
    <n v="5.56"/>
    <n v="2"/>
    <x v="1777"/>
    <x v="3"/>
    <x v="7"/>
  </r>
  <r>
    <d v="2017-08-28T00:00:00"/>
    <x v="573"/>
    <x v="1"/>
    <x v="0"/>
    <x v="0"/>
    <s v="Xerox 4200 Series MultiUse Premium Copy Paper (20Lb. and 84 Bright)"/>
    <n v="25.34"/>
    <n v="6"/>
    <x v="1271"/>
    <x v="3"/>
    <x v="7"/>
  </r>
  <r>
    <d v="2017-08-28T00:00:00"/>
    <x v="573"/>
    <x v="1"/>
    <x v="0"/>
    <x v="0"/>
    <s v="HP Office Paper (20Lb. and 87 Bright)"/>
    <n v="26.72"/>
    <n v="5"/>
    <x v="273"/>
    <x v="3"/>
    <x v="7"/>
  </r>
  <r>
    <d v="2017-08-28T00:00:00"/>
    <x v="342"/>
    <x v="21"/>
    <x v="0"/>
    <x v="14"/>
    <s v="Acme Stainless Steel Office Snips"/>
    <n v="21.81"/>
    <n v="3"/>
    <x v="2891"/>
    <x v="3"/>
    <x v="7"/>
  </r>
  <r>
    <d v="2017-08-28T00:00:00"/>
    <x v="342"/>
    <x v="21"/>
    <x v="0"/>
    <x v="12"/>
    <s v="Acco 6 Outlet Guardian Premium Plus Surge Suppressor"/>
    <n v="91.6"/>
    <n v="5"/>
    <x v="4611"/>
    <x v="3"/>
    <x v="7"/>
  </r>
  <r>
    <d v="2017-08-29T00:00:00"/>
    <x v="552"/>
    <x v="1"/>
    <x v="0"/>
    <x v="1"/>
    <s v="Avery 505"/>
    <n v="47.36"/>
    <n v="4"/>
    <x v="1926"/>
    <x v="3"/>
    <x v="7"/>
  </r>
  <r>
    <d v="2017-08-29T00:00:00"/>
    <x v="552"/>
    <x v="1"/>
    <x v="0"/>
    <x v="2"/>
    <s v="Advantus Rolling Storage Box"/>
    <n v="27.44"/>
    <n v="2"/>
    <x v="426"/>
    <x v="3"/>
    <x v="7"/>
  </r>
  <r>
    <d v="2017-08-29T00:00:00"/>
    <x v="552"/>
    <x v="1"/>
    <x v="0"/>
    <x v="3"/>
    <s v="Wilson Jones Easy Flow II Sheet Lifters"/>
    <n v="3.24"/>
    <n v="9"/>
    <x v="3153"/>
    <x v="3"/>
    <x v="7"/>
  </r>
  <r>
    <d v="2017-08-29T00:00:00"/>
    <x v="548"/>
    <x v="2"/>
    <x v="0"/>
    <x v="4"/>
    <s v="Newell 323"/>
    <n v="9.41"/>
    <n v="7"/>
    <x v="2841"/>
    <x v="3"/>
    <x v="7"/>
  </r>
  <r>
    <d v="2017-08-29T00:00:00"/>
    <x v="602"/>
    <x v="3"/>
    <x v="1"/>
    <x v="8"/>
    <s v="Electrix Fluorescent Magnifier Lamps &amp; Weighted Base"/>
    <n v="148.02000000000001"/>
    <n v="3"/>
    <x v="4612"/>
    <x v="3"/>
    <x v="7"/>
  </r>
  <r>
    <d v="2017-08-31T00:00:00"/>
    <x v="467"/>
    <x v="12"/>
    <x v="0"/>
    <x v="2"/>
    <s v="Neat Ideas Personal Hanging Folder Files, Black"/>
    <n v="10.74"/>
    <n v="1"/>
    <x v="1261"/>
    <x v="3"/>
    <x v="7"/>
  </r>
  <r>
    <d v="2017-08-31T00:00:00"/>
    <x v="467"/>
    <x v="12"/>
    <x v="0"/>
    <x v="7"/>
    <s v="OIC Bulk Pack Metal Binder Clips"/>
    <n v="8.3800000000000008"/>
    <n v="3"/>
    <x v="397"/>
    <x v="3"/>
    <x v="7"/>
  </r>
  <r>
    <d v="2017-08-31T00:00:00"/>
    <x v="556"/>
    <x v="25"/>
    <x v="0"/>
    <x v="0"/>
    <s v="Xerox 1945"/>
    <n v="229.54"/>
    <n v="7"/>
    <x v="4613"/>
    <x v="3"/>
    <x v="7"/>
  </r>
  <r>
    <d v="2017-08-31T00:00:00"/>
    <x v="63"/>
    <x v="18"/>
    <x v="0"/>
    <x v="12"/>
    <s v="Tripp Lite Isotel 8 Ultra 8 Outlet Metal Surge"/>
    <n v="638.73"/>
    <n v="9"/>
    <x v="4614"/>
    <x v="3"/>
    <x v="7"/>
  </r>
  <r>
    <d v="2017-08-31T00:00:00"/>
    <x v="299"/>
    <x v="3"/>
    <x v="0"/>
    <x v="3"/>
    <s v="Acco Suede Grain Vinyl Round Ring Binder"/>
    <n v="6.67"/>
    <n v="3"/>
    <x v="1733"/>
    <x v="3"/>
    <x v="7"/>
  </r>
  <r>
    <d v="2017-08-31T00:00:00"/>
    <x v="299"/>
    <x v="3"/>
    <x v="2"/>
    <x v="6"/>
    <s v="Aastra 6757i CT Wireless VoIP phone"/>
    <n v="689.41"/>
    <n v="4"/>
    <x v="4615"/>
    <x v="3"/>
    <x v="7"/>
  </r>
  <r>
    <d v="2017-08-31T00:00:00"/>
    <x v="497"/>
    <x v="8"/>
    <x v="2"/>
    <x v="9"/>
    <s v="Plantronics CS510 - Over-the-Head monaural Wireless Headset System"/>
    <n v="659.9"/>
    <n v="2"/>
    <x v="2331"/>
    <x v="3"/>
    <x v="7"/>
  </r>
  <r>
    <d v="2017-08-31T00:00:00"/>
    <x v="620"/>
    <x v="22"/>
    <x v="1"/>
    <x v="5"/>
    <s v="Hon 4700 Series Mobuis Mid-Back Task Chairs with Adjustable Arms"/>
    <n v="569.57000000000005"/>
    <n v="2"/>
    <x v="4616"/>
    <x v="3"/>
    <x v="7"/>
  </r>
  <r>
    <d v="2017-08-31T00:00:00"/>
    <x v="620"/>
    <x v="22"/>
    <x v="0"/>
    <x v="2"/>
    <s v="Sortfiler Multipurpose Personal File Organizer, Black"/>
    <n v="149.72999999999999"/>
    <n v="7"/>
    <x v="4617"/>
    <x v="3"/>
    <x v="7"/>
  </r>
  <r>
    <d v="2017-08-31T00:00:00"/>
    <x v="588"/>
    <x v="11"/>
    <x v="0"/>
    <x v="14"/>
    <s v="Acme Kleen Earth Office Shears"/>
    <n v="6.21"/>
    <n v="2"/>
    <x v="2929"/>
    <x v="3"/>
    <x v="7"/>
  </r>
  <r>
    <d v="2017-08-31T00:00:00"/>
    <x v="282"/>
    <x v="3"/>
    <x v="0"/>
    <x v="2"/>
    <s v="Space Solutions Commercial Steel Shelving"/>
    <n v="193.95"/>
    <n v="3"/>
    <x v="420"/>
    <x v="3"/>
    <x v="7"/>
  </r>
  <r>
    <d v="2017-09-01T00:00:00"/>
    <x v="84"/>
    <x v="20"/>
    <x v="1"/>
    <x v="8"/>
    <s v="Seth Thomas 12&quot; Clock w/ Goldtone Case"/>
    <n v="114.9"/>
    <n v="5"/>
    <x v="4618"/>
    <x v="3"/>
    <x v="8"/>
  </r>
  <r>
    <d v="2017-09-01T00:00:00"/>
    <x v="567"/>
    <x v="22"/>
    <x v="2"/>
    <x v="9"/>
    <s v="LogitechÂ LS21 Speaker System - PC Multimedia - 2.1-CH - Wired"/>
    <n v="19.989999999999998"/>
    <n v="1"/>
    <x v="1054"/>
    <x v="3"/>
    <x v="8"/>
  </r>
  <r>
    <d v="2017-09-01T00:00:00"/>
    <x v="567"/>
    <x v="22"/>
    <x v="0"/>
    <x v="3"/>
    <s v="Avery Metallic Poly Binders"/>
    <n v="22.92"/>
    <n v="5"/>
    <x v="1825"/>
    <x v="3"/>
    <x v="8"/>
  </r>
  <r>
    <d v="2017-09-01T00:00:00"/>
    <x v="79"/>
    <x v="22"/>
    <x v="0"/>
    <x v="4"/>
    <s v="Staples in misc. colors"/>
    <n v="7.58"/>
    <n v="1"/>
    <x v="1057"/>
    <x v="3"/>
    <x v="8"/>
  </r>
  <r>
    <d v="2017-09-01T00:00:00"/>
    <x v="273"/>
    <x v="14"/>
    <x v="1"/>
    <x v="5"/>
    <s v="Harbour Creations 67200 Series Stacking Chairs"/>
    <n v="498.26"/>
    <n v="7"/>
    <x v="4619"/>
    <x v="3"/>
    <x v="8"/>
  </r>
  <r>
    <d v="2017-09-01T00:00:00"/>
    <x v="602"/>
    <x v="22"/>
    <x v="0"/>
    <x v="12"/>
    <s v="Honeywell Quietcare HEPA Air Cleaner"/>
    <n v="314.60000000000002"/>
    <n v="4"/>
    <x v="4620"/>
    <x v="3"/>
    <x v="8"/>
  </r>
  <r>
    <d v="2017-09-01T00:00:00"/>
    <x v="602"/>
    <x v="22"/>
    <x v="1"/>
    <x v="13"/>
    <s v="KI Conference Tables"/>
    <n v="283.56"/>
    <n v="4"/>
    <x v="4621"/>
    <x v="3"/>
    <x v="8"/>
  </r>
  <r>
    <d v="2017-09-02T00:00:00"/>
    <x v="112"/>
    <x v="10"/>
    <x v="1"/>
    <x v="8"/>
    <s v="Eldon 200 Class Desk Accessories, Burgundy"/>
    <n v="15.07"/>
    <n v="3"/>
    <x v="3079"/>
    <x v="3"/>
    <x v="8"/>
  </r>
  <r>
    <d v="2017-09-02T00:00:00"/>
    <x v="734"/>
    <x v="14"/>
    <x v="2"/>
    <x v="6"/>
    <s v="Polycom CX600 IP Phone VoIP phone"/>
    <n v="1199.8"/>
    <n v="4"/>
    <x v="4622"/>
    <x v="3"/>
    <x v="8"/>
  </r>
  <r>
    <d v="2017-09-02T00:00:00"/>
    <x v="734"/>
    <x v="14"/>
    <x v="2"/>
    <x v="9"/>
    <s v="MaxellÂ iVDR EX 500GB Cartridge"/>
    <n v="1928.78"/>
    <n v="7"/>
    <x v="4623"/>
    <x v="3"/>
    <x v="8"/>
  </r>
  <r>
    <d v="2017-09-02T00:00:00"/>
    <x v="734"/>
    <x v="14"/>
    <x v="0"/>
    <x v="2"/>
    <s v="Fellowes High-Stak Drawer Files"/>
    <n v="352.38"/>
    <n v="2"/>
    <x v="3895"/>
    <x v="3"/>
    <x v="8"/>
  </r>
  <r>
    <d v="2017-09-02T00:00:00"/>
    <x v="670"/>
    <x v="2"/>
    <x v="0"/>
    <x v="0"/>
    <s v="RSVP Cards &amp; Envelopes, Blank White, 8-1/2&quot; X 11&quot;, 24 Cards/25 Envelopes/Set"/>
    <n v="12.19"/>
    <n v="3"/>
    <x v="889"/>
    <x v="3"/>
    <x v="8"/>
  </r>
  <r>
    <d v="2017-09-02T00:00:00"/>
    <x v="766"/>
    <x v="3"/>
    <x v="0"/>
    <x v="4"/>
    <s v="Pencil and Crayon Sharpener"/>
    <n v="6.57"/>
    <n v="3"/>
    <x v="2519"/>
    <x v="3"/>
    <x v="8"/>
  </r>
  <r>
    <d v="2017-09-02T00:00:00"/>
    <x v="689"/>
    <x v="20"/>
    <x v="0"/>
    <x v="4"/>
    <s v="Newell 324"/>
    <n v="23.1"/>
    <n v="2"/>
    <x v="257"/>
    <x v="3"/>
    <x v="8"/>
  </r>
  <r>
    <d v="2017-09-02T00:00:00"/>
    <x v="689"/>
    <x v="20"/>
    <x v="1"/>
    <x v="8"/>
    <s v="DAX Cubicle Frames - 8x10"/>
    <n v="11.54"/>
    <n v="2"/>
    <x v="2463"/>
    <x v="3"/>
    <x v="8"/>
  </r>
  <r>
    <d v="2017-09-02T00:00:00"/>
    <x v="689"/>
    <x v="20"/>
    <x v="1"/>
    <x v="13"/>
    <s v="Bush Advantage Collection Racetrack Conference Table"/>
    <n v="254.53"/>
    <n v="1"/>
    <x v="4624"/>
    <x v="3"/>
    <x v="8"/>
  </r>
  <r>
    <d v="2017-09-02T00:00:00"/>
    <x v="689"/>
    <x v="20"/>
    <x v="0"/>
    <x v="12"/>
    <s v="Fellowes Basic Home/Office Series Surge Protectors"/>
    <n v="12.98"/>
    <n v="1"/>
    <x v="3504"/>
    <x v="3"/>
    <x v="8"/>
  </r>
  <r>
    <d v="2017-09-02T00:00:00"/>
    <x v="689"/>
    <x v="20"/>
    <x v="0"/>
    <x v="3"/>
    <s v="ACCOHIDE 3-Ring Binder, Blue, 1&quot;"/>
    <n v="26.43"/>
    <n v="8"/>
    <x v="3532"/>
    <x v="3"/>
    <x v="8"/>
  </r>
  <r>
    <d v="2017-09-02T00:00:00"/>
    <x v="689"/>
    <x v="20"/>
    <x v="2"/>
    <x v="6"/>
    <s v="Cisco SPA508G"/>
    <n v="197.97"/>
    <n v="3"/>
    <x v="636"/>
    <x v="3"/>
    <x v="8"/>
  </r>
  <r>
    <d v="2017-09-02T00:00:00"/>
    <x v="689"/>
    <x v="20"/>
    <x v="0"/>
    <x v="1"/>
    <s v="Avery 518"/>
    <n v="18.899999999999999"/>
    <n v="6"/>
    <x v="278"/>
    <x v="3"/>
    <x v="8"/>
  </r>
  <r>
    <d v="2017-09-02T00:00:00"/>
    <x v="689"/>
    <x v="20"/>
    <x v="1"/>
    <x v="5"/>
    <s v="Global Commerce Series High-Back Swivel/Tilt Chairs"/>
    <n v="1282.4100000000001"/>
    <n v="5"/>
    <x v="637"/>
    <x v="3"/>
    <x v="8"/>
  </r>
  <r>
    <d v="2017-09-02T00:00:00"/>
    <x v="689"/>
    <x v="20"/>
    <x v="0"/>
    <x v="4"/>
    <s v="BIC Brite Liner Grip Highlighters"/>
    <n v="4.92"/>
    <n v="3"/>
    <x v="481"/>
    <x v="3"/>
    <x v="8"/>
  </r>
  <r>
    <d v="2017-09-02T00:00:00"/>
    <x v="689"/>
    <x v="20"/>
    <x v="2"/>
    <x v="9"/>
    <s v="WD My Passport Ultra 2TB Portable External Hard Drive"/>
    <n v="238"/>
    <n v="2"/>
    <x v="720"/>
    <x v="3"/>
    <x v="8"/>
  </r>
  <r>
    <d v="2017-09-02T00:00:00"/>
    <x v="689"/>
    <x v="20"/>
    <x v="2"/>
    <x v="9"/>
    <s v="Sony Micro Vault Click 16 GB USB 2.0 Flash Drive"/>
    <n v="167.97"/>
    <n v="3"/>
    <x v="404"/>
    <x v="3"/>
    <x v="8"/>
  </r>
  <r>
    <d v="2017-09-02T00:00:00"/>
    <x v="689"/>
    <x v="20"/>
    <x v="0"/>
    <x v="0"/>
    <s v="Xerox 1962"/>
    <n v="17.12"/>
    <n v="4"/>
    <x v="472"/>
    <x v="3"/>
    <x v="8"/>
  </r>
  <r>
    <d v="2017-09-02T00:00:00"/>
    <x v="630"/>
    <x v="3"/>
    <x v="0"/>
    <x v="4"/>
    <s v="OIC #2 Pencils, Medium Soft"/>
    <n v="9.4"/>
    <n v="5"/>
    <x v="892"/>
    <x v="3"/>
    <x v="8"/>
  </r>
  <r>
    <d v="2017-09-02T00:00:00"/>
    <x v="630"/>
    <x v="3"/>
    <x v="0"/>
    <x v="1"/>
    <s v="Avery 505"/>
    <n v="74"/>
    <n v="5"/>
    <x v="4318"/>
    <x v="3"/>
    <x v="8"/>
  </r>
  <r>
    <d v="2017-09-02T00:00:00"/>
    <x v="630"/>
    <x v="3"/>
    <x v="2"/>
    <x v="6"/>
    <s v="Ooma Telo VoIP Home Phone System"/>
    <n v="201.58"/>
    <n v="2"/>
    <x v="3302"/>
    <x v="3"/>
    <x v="8"/>
  </r>
  <r>
    <d v="2017-09-02T00:00:00"/>
    <x v="764"/>
    <x v="37"/>
    <x v="0"/>
    <x v="2"/>
    <s v="Crate-A-Files"/>
    <n v="10.9"/>
    <n v="1"/>
    <x v="4152"/>
    <x v="3"/>
    <x v="8"/>
  </r>
  <r>
    <d v="2017-09-02T00:00:00"/>
    <x v="764"/>
    <x v="37"/>
    <x v="0"/>
    <x v="0"/>
    <s v="Xerox 191"/>
    <n v="79.92"/>
    <n v="4"/>
    <x v="4036"/>
    <x v="3"/>
    <x v="8"/>
  </r>
  <r>
    <d v="2017-09-02T00:00:00"/>
    <x v="764"/>
    <x v="37"/>
    <x v="0"/>
    <x v="0"/>
    <s v="Xerox 1890"/>
    <n v="146.82"/>
    <n v="3"/>
    <x v="1427"/>
    <x v="3"/>
    <x v="8"/>
  </r>
  <r>
    <d v="2017-09-02T00:00:00"/>
    <x v="65"/>
    <x v="1"/>
    <x v="0"/>
    <x v="7"/>
    <s v="Advantus Plastic Paper Clips"/>
    <n v="16"/>
    <n v="4"/>
    <x v="1925"/>
    <x v="3"/>
    <x v="8"/>
  </r>
  <r>
    <d v="2017-09-02T00:00:00"/>
    <x v="65"/>
    <x v="1"/>
    <x v="0"/>
    <x v="12"/>
    <s v="Belkin 7-Outlet SurgeMaster Home Series"/>
    <n v="5.59"/>
    <n v="2"/>
    <x v="4625"/>
    <x v="3"/>
    <x v="8"/>
  </r>
  <r>
    <d v="2017-09-02T00:00:00"/>
    <x v="65"/>
    <x v="1"/>
    <x v="0"/>
    <x v="2"/>
    <s v="Belkin 19&quot; Center-Weighted Shelf, Gray"/>
    <n v="235.92"/>
    <n v="5"/>
    <x v="4626"/>
    <x v="3"/>
    <x v="8"/>
  </r>
  <r>
    <d v="2017-09-02T00:00:00"/>
    <x v="260"/>
    <x v="1"/>
    <x v="2"/>
    <x v="9"/>
    <s v="Kingston Digital DataTraveler 32GB USB 2.0"/>
    <n v="40.68"/>
    <n v="3"/>
    <x v="4627"/>
    <x v="3"/>
    <x v="8"/>
  </r>
  <r>
    <d v="2017-09-02T00:00:00"/>
    <x v="219"/>
    <x v="3"/>
    <x v="0"/>
    <x v="3"/>
    <s v="Acco Translucent Poly Ring Binders"/>
    <n v="18.72"/>
    <n v="5"/>
    <x v="945"/>
    <x v="3"/>
    <x v="8"/>
  </r>
  <r>
    <d v="2017-09-02T00:00:00"/>
    <x v="219"/>
    <x v="3"/>
    <x v="1"/>
    <x v="13"/>
    <s v="Hon 2111 Invitation Series Straight Table"/>
    <n v="236.53"/>
    <n v="2"/>
    <x v="4628"/>
    <x v="3"/>
    <x v="8"/>
  </r>
  <r>
    <d v="2017-09-02T00:00:00"/>
    <x v="720"/>
    <x v="22"/>
    <x v="1"/>
    <x v="5"/>
    <s v="Global Leather Task Chair, Black"/>
    <n v="215.98"/>
    <n v="3"/>
    <x v="2425"/>
    <x v="3"/>
    <x v="8"/>
  </r>
  <r>
    <d v="2017-09-02T00:00:00"/>
    <x v="545"/>
    <x v="5"/>
    <x v="0"/>
    <x v="3"/>
    <s v="GBC DocuBind 300 Electric Binding Machine"/>
    <n v="1577.94"/>
    <n v="3"/>
    <x v="4629"/>
    <x v="3"/>
    <x v="8"/>
  </r>
  <r>
    <d v="2017-09-02T00:00:00"/>
    <x v="399"/>
    <x v="26"/>
    <x v="0"/>
    <x v="1"/>
    <s v="Avery 519"/>
    <n v="11.7"/>
    <n v="2"/>
    <x v="383"/>
    <x v="3"/>
    <x v="8"/>
  </r>
  <r>
    <d v="2017-09-02T00:00:00"/>
    <x v="167"/>
    <x v="3"/>
    <x v="0"/>
    <x v="12"/>
    <s v="Acco Six-Outlet Power Strip, 4' Cord Length"/>
    <n v="43.1"/>
    <n v="5"/>
    <x v="1498"/>
    <x v="3"/>
    <x v="8"/>
  </r>
  <r>
    <d v="2017-09-02T00:00:00"/>
    <x v="167"/>
    <x v="3"/>
    <x v="1"/>
    <x v="8"/>
    <s v="Luxo Professional Combination Clamp-On Lamps"/>
    <n v="511.5"/>
    <n v="5"/>
    <x v="4630"/>
    <x v="3"/>
    <x v="8"/>
  </r>
  <r>
    <d v="2017-09-02T00:00:00"/>
    <x v="167"/>
    <x v="3"/>
    <x v="0"/>
    <x v="3"/>
    <s v="GBC Velobind Prepunched Cover Sets, Regency Series"/>
    <n v="147.91999999999999"/>
    <n v="5"/>
    <x v="4298"/>
    <x v="3"/>
    <x v="8"/>
  </r>
  <r>
    <d v="2017-09-03T00:00:00"/>
    <x v="287"/>
    <x v="1"/>
    <x v="0"/>
    <x v="3"/>
    <s v="Premier Elliptical Ring Binder, Black"/>
    <n v="42.62"/>
    <n v="7"/>
    <x v="4631"/>
    <x v="3"/>
    <x v="8"/>
  </r>
  <r>
    <d v="2017-09-03T00:00:00"/>
    <x v="358"/>
    <x v="16"/>
    <x v="0"/>
    <x v="10"/>
    <s v="#10- 4 1/8&quot; x 9 1/2&quot; Security-Tint Envelopes"/>
    <n v="24.45"/>
    <n v="4"/>
    <x v="2346"/>
    <x v="3"/>
    <x v="8"/>
  </r>
  <r>
    <d v="2017-09-03T00:00:00"/>
    <x v="166"/>
    <x v="3"/>
    <x v="0"/>
    <x v="4"/>
    <s v="Premium Writing Pencils, Soft, #2 by Central Association for the Blind"/>
    <n v="5.96"/>
    <n v="2"/>
    <x v="688"/>
    <x v="3"/>
    <x v="8"/>
  </r>
  <r>
    <d v="2017-09-03T00:00:00"/>
    <x v="90"/>
    <x v="3"/>
    <x v="0"/>
    <x v="3"/>
    <s v="Square Ring Data Binders, Rigid 75 Pt. Covers, 11&quot; x 14-7/8&quot;"/>
    <n v="82.56"/>
    <n v="5"/>
    <x v="4632"/>
    <x v="3"/>
    <x v="8"/>
  </r>
  <r>
    <d v="2017-09-03T00:00:00"/>
    <x v="90"/>
    <x v="3"/>
    <x v="2"/>
    <x v="9"/>
    <s v="Kensington Expert Mouse Optical USB Trackball for PC or Mac"/>
    <n v="284.97000000000003"/>
    <n v="3"/>
    <x v="4633"/>
    <x v="3"/>
    <x v="8"/>
  </r>
  <r>
    <d v="2017-09-03T00:00:00"/>
    <x v="716"/>
    <x v="20"/>
    <x v="0"/>
    <x v="0"/>
    <s v="Xerox 189"/>
    <n v="419.4"/>
    <n v="4"/>
    <x v="4634"/>
    <x v="3"/>
    <x v="8"/>
  </r>
  <r>
    <d v="2017-09-03T00:00:00"/>
    <x v="716"/>
    <x v="20"/>
    <x v="1"/>
    <x v="5"/>
    <s v="Office Star Flex Back Scooter Chair with Aluminum Finish Frame"/>
    <n v="90.8"/>
    <n v="1"/>
    <x v="4635"/>
    <x v="3"/>
    <x v="8"/>
  </r>
  <r>
    <d v="2017-09-03T00:00:00"/>
    <x v="716"/>
    <x v="20"/>
    <x v="1"/>
    <x v="5"/>
    <s v="Global Low Back Tilter Chair"/>
    <n v="181.76"/>
    <n v="2"/>
    <x v="1368"/>
    <x v="3"/>
    <x v="8"/>
  </r>
  <r>
    <d v="2017-09-03T00:00:00"/>
    <x v="716"/>
    <x v="20"/>
    <x v="0"/>
    <x v="4"/>
    <s v="Prang Drawing Pencil Set"/>
    <n v="5.56"/>
    <n v="2"/>
    <x v="635"/>
    <x v="3"/>
    <x v="8"/>
  </r>
  <r>
    <d v="2017-09-03T00:00:00"/>
    <x v="519"/>
    <x v="3"/>
    <x v="1"/>
    <x v="11"/>
    <s v="Bush Heritage Pine Collection 5-Shelf Bookcase, Albany Pine Finish, *Special Order"/>
    <n v="239.67"/>
    <n v="2"/>
    <x v="3269"/>
    <x v="3"/>
    <x v="8"/>
  </r>
  <r>
    <d v="2017-09-03T00:00:00"/>
    <x v="316"/>
    <x v="0"/>
    <x v="1"/>
    <x v="8"/>
    <s v="Eldon Advantage Foldable Chair Mats for Low Pile Carpets"/>
    <n v="108.4"/>
    <n v="5"/>
    <x v="4636"/>
    <x v="3"/>
    <x v="8"/>
  </r>
  <r>
    <d v="2017-09-03T00:00:00"/>
    <x v="168"/>
    <x v="1"/>
    <x v="0"/>
    <x v="0"/>
    <s v="&quot;While you Were Out&quot; Message Book, One Form per Page"/>
    <n v="8.9"/>
    <n v="3"/>
    <x v="2627"/>
    <x v="3"/>
    <x v="8"/>
  </r>
  <r>
    <d v="2017-09-03T00:00:00"/>
    <x v="168"/>
    <x v="1"/>
    <x v="2"/>
    <x v="9"/>
    <s v="Hypercom P1300 Pinpad"/>
    <n v="100.8"/>
    <n v="2"/>
    <x v="2806"/>
    <x v="3"/>
    <x v="8"/>
  </r>
  <r>
    <d v="2017-09-04T00:00:00"/>
    <x v="628"/>
    <x v="0"/>
    <x v="0"/>
    <x v="4"/>
    <s v="Crayola Anti Dust Chalk, 12/Pack"/>
    <n v="10.19"/>
    <n v="7"/>
    <x v="4637"/>
    <x v="3"/>
    <x v="8"/>
  </r>
  <r>
    <d v="2017-09-04T00:00:00"/>
    <x v="628"/>
    <x v="0"/>
    <x v="0"/>
    <x v="2"/>
    <s v="Acco Perma 3000 Stacking Storage Drawers"/>
    <n v="16.78"/>
    <n v="1"/>
    <x v="4638"/>
    <x v="3"/>
    <x v="8"/>
  </r>
  <r>
    <d v="2017-09-04T00:00:00"/>
    <x v="628"/>
    <x v="0"/>
    <x v="0"/>
    <x v="4"/>
    <s v="Sanford Colorific Eraseable Coloring Pencils, 12 Count"/>
    <n v="13.12"/>
    <n v="5"/>
    <x v="949"/>
    <x v="3"/>
    <x v="8"/>
  </r>
  <r>
    <d v="2017-09-04T00:00:00"/>
    <x v="69"/>
    <x v="20"/>
    <x v="2"/>
    <x v="9"/>
    <s v="Verbatim 25 GB 6x Blu-ray Single Layer Recordable Disc, 25/Pack"/>
    <n v="91.96"/>
    <n v="4"/>
    <x v="4639"/>
    <x v="3"/>
    <x v="8"/>
  </r>
  <r>
    <d v="2017-09-04T00:00:00"/>
    <x v="129"/>
    <x v="3"/>
    <x v="1"/>
    <x v="13"/>
    <s v="Chromcraft Bull-Nose Wood Oval Conference Tables &amp; Bases"/>
    <n v="1322.35"/>
    <n v="3"/>
    <x v="4640"/>
    <x v="3"/>
    <x v="8"/>
  </r>
  <r>
    <d v="2017-09-04T00:00:00"/>
    <x v="716"/>
    <x v="3"/>
    <x v="0"/>
    <x v="0"/>
    <s v="Xerox 220"/>
    <n v="12.96"/>
    <n v="2"/>
    <x v="113"/>
    <x v="3"/>
    <x v="8"/>
  </r>
  <r>
    <d v="2017-09-04T00:00:00"/>
    <x v="716"/>
    <x v="3"/>
    <x v="2"/>
    <x v="6"/>
    <s v="invisibleSHIELD by ZAGG Smudge-Free Screen Protector"/>
    <n v="43.18"/>
    <n v="3"/>
    <x v="2235"/>
    <x v="3"/>
    <x v="8"/>
  </r>
  <r>
    <d v="2017-09-04T00:00:00"/>
    <x v="698"/>
    <x v="1"/>
    <x v="1"/>
    <x v="11"/>
    <s v="Bush Birmingham Collection Bookcase, Dark Cherry"/>
    <n v="825.17"/>
    <n v="9"/>
    <x v="4641"/>
    <x v="3"/>
    <x v="8"/>
  </r>
  <r>
    <d v="2017-09-04T00:00:00"/>
    <x v="698"/>
    <x v="1"/>
    <x v="0"/>
    <x v="0"/>
    <s v="It's Hot Message Books with Stickers, 2 3/4&quot; x 5&quot;"/>
    <n v="17.760000000000002"/>
    <n v="3"/>
    <x v="0"/>
    <x v="3"/>
    <x v="8"/>
  </r>
  <r>
    <d v="2017-09-04T00:00:00"/>
    <x v="698"/>
    <x v="1"/>
    <x v="0"/>
    <x v="4"/>
    <s v="Sanford Colorific Colored Pencils, 12/Box"/>
    <n v="6.91"/>
    <n v="3"/>
    <x v="3077"/>
    <x v="3"/>
    <x v="8"/>
  </r>
  <r>
    <d v="2017-09-04T00:00:00"/>
    <x v="496"/>
    <x v="10"/>
    <x v="0"/>
    <x v="4"/>
    <s v="DIXON Oriole Pencils"/>
    <n v="8.26"/>
    <n v="4"/>
    <x v="4342"/>
    <x v="3"/>
    <x v="8"/>
  </r>
  <r>
    <d v="2017-09-04T00:00:00"/>
    <x v="496"/>
    <x v="10"/>
    <x v="0"/>
    <x v="3"/>
    <s v="GBC Recycled VeloBinder Covers"/>
    <n v="25.56"/>
    <n v="5"/>
    <x v="3972"/>
    <x v="3"/>
    <x v="8"/>
  </r>
  <r>
    <d v="2017-09-04T00:00:00"/>
    <x v="496"/>
    <x v="10"/>
    <x v="0"/>
    <x v="3"/>
    <s v="Wilson Jones Active Use Binders"/>
    <n v="4.37"/>
    <n v="2"/>
    <x v="4642"/>
    <x v="3"/>
    <x v="8"/>
  </r>
  <r>
    <d v="2017-09-04T00:00:00"/>
    <x v="496"/>
    <x v="10"/>
    <x v="0"/>
    <x v="0"/>
    <s v="Telephone Message Books with Fax/Mobile Section, 4 1/4&quot; x 6&quot;"/>
    <n v="11.52"/>
    <n v="4"/>
    <x v="1048"/>
    <x v="3"/>
    <x v="8"/>
  </r>
  <r>
    <d v="2017-09-04T00:00:00"/>
    <x v="565"/>
    <x v="3"/>
    <x v="0"/>
    <x v="3"/>
    <s v="Ibico Hi-Tech Manual Binding System"/>
    <n v="487.98"/>
    <n v="2"/>
    <x v="1511"/>
    <x v="3"/>
    <x v="8"/>
  </r>
  <r>
    <d v="2017-09-04T00:00:00"/>
    <x v="565"/>
    <x v="3"/>
    <x v="2"/>
    <x v="6"/>
    <s v="QVS USB Car Charger 2-Port 2.1Amp for iPod/iPhone/iPad/iPad 2/iPad 3"/>
    <n v="5.56"/>
    <n v="1"/>
    <x v="803"/>
    <x v="3"/>
    <x v="8"/>
  </r>
  <r>
    <d v="2017-09-04T00:00:00"/>
    <x v="565"/>
    <x v="3"/>
    <x v="0"/>
    <x v="2"/>
    <s v="Trav-L-File Heavy-Duty Shuttle II, Black"/>
    <n v="217.85"/>
    <n v="5"/>
    <x v="4643"/>
    <x v="3"/>
    <x v="8"/>
  </r>
  <r>
    <d v="2017-09-04T00:00:00"/>
    <x v="13"/>
    <x v="2"/>
    <x v="2"/>
    <x v="9"/>
    <s v="Kingston Digital DataTraveler 8GB USB 2.0"/>
    <n v="19.04"/>
    <n v="4"/>
    <x v="1320"/>
    <x v="3"/>
    <x v="8"/>
  </r>
  <r>
    <d v="2017-09-04T00:00:00"/>
    <x v="495"/>
    <x v="3"/>
    <x v="0"/>
    <x v="2"/>
    <s v="Rogers Jumbo File, Granite"/>
    <n v="54.32"/>
    <n v="4"/>
    <x v="4644"/>
    <x v="3"/>
    <x v="8"/>
  </r>
  <r>
    <d v="2017-09-04T00:00:00"/>
    <x v="500"/>
    <x v="3"/>
    <x v="0"/>
    <x v="3"/>
    <s v="Acco Suede Grain Vinyl Round Ring Binder"/>
    <n v="13.34"/>
    <n v="6"/>
    <x v="2342"/>
    <x v="3"/>
    <x v="8"/>
  </r>
  <r>
    <d v="2017-09-04T00:00:00"/>
    <x v="500"/>
    <x v="3"/>
    <x v="1"/>
    <x v="13"/>
    <s v="Bush Cubix Conference Tables, Fully Assembled"/>
    <n v="1478.27"/>
    <n v="8"/>
    <x v="2001"/>
    <x v="3"/>
    <x v="8"/>
  </r>
  <r>
    <d v="2017-09-04T00:00:00"/>
    <x v="98"/>
    <x v="38"/>
    <x v="0"/>
    <x v="7"/>
    <s v="Staples"/>
    <n v="14.82"/>
    <n v="6"/>
    <x v="610"/>
    <x v="3"/>
    <x v="8"/>
  </r>
  <r>
    <d v="2017-09-04T00:00:00"/>
    <x v="67"/>
    <x v="3"/>
    <x v="0"/>
    <x v="2"/>
    <s v="24 Capacity Maxi Data Binder Racks, Pearl"/>
    <n v="421.1"/>
    <n v="2"/>
    <x v="4645"/>
    <x v="3"/>
    <x v="8"/>
  </r>
  <r>
    <d v="2017-09-04T00:00:00"/>
    <x v="712"/>
    <x v="16"/>
    <x v="1"/>
    <x v="5"/>
    <s v="Global Value Steno Chair, Gray"/>
    <n v="97.18"/>
    <n v="2"/>
    <x v="102"/>
    <x v="3"/>
    <x v="8"/>
  </r>
  <r>
    <d v="2017-09-04T00:00:00"/>
    <x v="712"/>
    <x v="16"/>
    <x v="0"/>
    <x v="0"/>
    <s v="Xerox 213"/>
    <n v="10.37"/>
    <n v="2"/>
    <x v="316"/>
    <x v="3"/>
    <x v="8"/>
  </r>
  <r>
    <d v="2017-09-04T00:00:00"/>
    <x v="488"/>
    <x v="0"/>
    <x v="0"/>
    <x v="4"/>
    <s v="Hunt PowerHouse Electric Pencil Sharpener, Blue"/>
    <n v="30.38"/>
    <n v="1"/>
    <x v="338"/>
    <x v="3"/>
    <x v="8"/>
  </r>
  <r>
    <d v="2017-09-04T00:00:00"/>
    <x v="755"/>
    <x v="3"/>
    <x v="0"/>
    <x v="3"/>
    <s v="Pressboard Hanging Data Binders for Unburst Sheets"/>
    <n v="11.81"/>
    <n v="3"/>
    <x v="2420"/>
    <x v="3"/>
    <x v="8"/>
  </r>
  <r>
    <d v="2017-09-04T00:00:00"/>
    <x v="322"/>
    <x v="11"/>
    <x v="0"/>
    <x v="3"/>
    <s v="Avery Trapezoid Extra Heavy Duty 4&quot; Binders"/>
    <n v="88.07"/>
    <n v="7"/>
    <x v="4646"/>
    <x v="3"/>
    <x v="8"/>
  </r>
  <r>
    <d v="2017-09-05T00:00:00"/>
    <x v="431"/>
    <x v="22"/>
    <x v="0"/>
    <x v="4"/>
    <s v="Newell 333"/>
    <n v="2.78"/>
    <n v="1"/>
    <x v="2223"/>
    <x v="3"/>
    <x v="8"/>
  </r>
  <r>
    <d v="2017-09-05T00:00:00"/>
    <x v="53"/>
    <x v="16"/>
    <x v="0"/>
    <x v="2"/>
    <s v="Gould Plastics 18-Pocket Panel Bin, 34w x 5-1/4d x 20-1/2h"/>
    <n v="147.18"/>
    <n v="2"/>
    <x v="2316"/>
    <x v="3"/>
    <x v="8"/>
  </r>
  <r>
    <d v="2017-09-05T00:00:00"/>
    <x v="760"/>
    <x v="15"/>
    <x v="2"/>
    <x v="9"/>
    <s v="MaxellÂ LTO Ultrium - 800 GB"/>
    <n v="89.57"/>
    <n v="4"/>
    <x v="4647"/>
    <x v="3"/>
    <x v="8"/>
  </r>
  <r>
    <d v="2017-09-05T00:00:00"/>
    <x v="760"/>
    <x v="15"/>
    <x v="0"/>
    <x v="4"/>
    <s v="Model L Table or Wall-Mount Pencil Sharpener"/>
    <n v="71.959999999999994"/>
    <n v="5"/>
    <x v="85"/>
    <x v="3"/>
    <x v="8"/>
  </r>
  <r>
    <d v="2017-09-05T00:00:00"/>
    <x v="760"/>
    <x v="15"/>
    <x v="0"/>
    <x v="0"/>
    <s v="Xerox 220"/>
    <n v="15.55"/>
    <n v="3"/>
    <x v="192"/>
    <x v="3"/>
    <x v="8"/>
  </r>
  <r>
    <d v="2017-09-07T00:00:00"/>
    <x v="29"/>
    <x v="3"/>
    <x v="1"/>
    <x v="8"/>
    <s v="Tenex Chairmats For Use With Carpeted Floors"/>
    <n v="47.94"/>
    <n v="3"/>
    <x v="426"/>
    <x v="3"/>
    <x v="8"/>
  </r>
  <r>
    <d v="2017-09-07T00:00:00"/>
    <x v="131"/>
    <x v="11"/>
    <x v="0"/>
    <x v="2"/>
    <s v="Hanging Personal Folder File"/>
    <n v="37.68"/>
    <n v="3"/>
    <x v="4215"/>
    <x v="3"/>
    <x v="8"/>
  </r>
  <r>
    <d v="2017-09-07T00:00:00"/>
    <x v="131"/>
    <x v="11"/>
    <x v="2"/>
    <x v="9"/>
    <s v="Logitech Wireless Marathon Mouse M705"/>
    <n v="279.94"/>
    <n v="7"/>
    <x v="4648"/>
    <x v="3"/>
    <x v="8"/>
  </r>
  <r>
    <d v="2017-09-07T00:00:00"/>
    <x v="386"/>
    <x v="20"/>
    <x v="0"/>
    <x v="2"/>
    <s v="Advantus 10-Drawer Portable Organizer, Chrome Metal Frame, Smoke Drawers"/>
    <n v="478.08"/>
    <n v="8"/>
    <x v="4649"/>
    <x v="3"/>
    <x v="8"/>
  </r>
  <r>
    <d v="2017-09-07T00:00:00"/>
    <x v="155"/>
    <x v="1"/>
    <x v="0"/>
    <x v="0"/>
    <s v="Easy-staple paper"/>
    <n v="73.010000000000005"/>
    <n v="9"/>
    <x v="4650"/>
    <x v="3"/>
    <x v="8"/>
  </r>
  <r>
    <d v="2017-09-07T00:00:00"/>
    <x v="629"/>
    <x v="24"/>
    <x v="0"/>
    <x v="3"/>
    <s v="GBC DocuBind 300 Electric Binding Machine"/>
    <n v="1577.94"/>
    <n v="3"/>
    <x v="4629"/>
    <x v="3"/>
    <x v="8"/>
  </r>
  <r>
    <d v="2017-09-07T00:00:00"/>
    <x v="222"/>
    <x v="12"/>
    <x v="0"/>
    <x v="3"/>
    <s v="Wilson Jones Leather-Like Binders with DublLock Round Rings"/>
    <n v="7.86"/>
    <n v="3"/>
    <x v="809"/>
    <x v="3"/>
    <x v="8"/>
  </r>
  <r>
    <d v="2017-09-07T00:00:00"/>
    <x v="92"/>
    <x v="2"/>
    <x v="0"/>
    <x v="1"/>
    <s v="Avery 519"/>
    <n v="29.24"/>
    <n v="5"/>
    <x v="2023"/>
    <x v="3"/>
    <x v="8"/>
  </r>
  <r>
    <d v="2017-09-07T00:00:00"/>
    <x v="92"/>
    <x v="2"/>
    <x v="0"/>
    <x v="0"/>
    <s v="Eureka Recycled Copy Paper 8 1/2&quot; x 11&quot;, Ream"/>
    <n v="15.55"/>
    <n v="3"/>
    <x v="192"/>
    <x v="3"/>
    <x v="8"/>
  </r>
  <r>
    <d v="2017-09-07T00:00:00"/>
    <x v="92"/>
    <x v="2"/>
    <x v="0"/>
    <x v="10"/>
    <s v="Poly String Tie Envelopes"/>
    <n v="4.9000000000000004"/>
    <n v="3"/>
    <x v="826"/>
    <x v="3"/>
    <x v="8"/>
  </r>
  <r>
    <d v="2017-09-07T00:00:00"/>
    <x v="643"/>
    <x v="21"/>
    <x v="2"/>
    <x v="9"/>
    <s v="Rosewill 107 Normal Keys USB Wired Standard Keyboard"/>
    <n v="13.48"/>
    <n v="1"/>
    <x v="4651"/>
    <x v="3"/>
    <x v="8"/>
  </r>
  <r>
    <d v="2017-09-07T00:00:00"/>
    <x v="176"/>
    <x v="27"/>
    <x v="1"/>
    <x v="8"/>
    <s v="DAX Copper Panel Document Frame, 5 x 7 Size"/>
    <n v="25.16"/>
    <n v="2"/>
    <x v="1105"/>
    <x v="3"/>
    <x v="8"/>
  </r>
  <r>
    <d v="2017-09-07T00:00:00"/>
    <x v="176"/>
    <x v="27"/>
    <x v="2"/>
    <x v="6"/>
    <s v="Motorla HX550 Universal Bluetooth Headset"/>
    <n v="126.56"/>
    <n v="4"/>
    <x v="4652"/>
    <x v="3"/>
    <x v="8"/>
  </r>
  <r>
    <d v="2017-09-07T00:00:00"/>
    <x v="156"/>
    <x v="3"/>
    <x v="1"/>
    <x v="8"/>
    <s v="C-Line Magnetic Cubicle Keepers, Clear Polypropylene"/>
    <n v="19.760000000000002"/>
    <n v="4"/>
    <x v="1109"/>
    <x v="3"/>
    <x v="8"/>
  </r>
  <r>
    <d v="2017-09-07T00:00:00"/>
    <x v="120"/>
    <x v="24"/>
    <x v="2"/>
    <x v="9"/>
    <s v="Maxell 4.7GB DVD-R"/>
    <n v="113.52"/>
    <n v="4"/>
    <x v="4653"/>
    <x v="3"/>
    <x v="8"/>
  </r>
  <r>
    <d v="2017-09-07T00:00:00"/>
    <x v="120"/>
    <x v="24"/>
    <x v="1"/>
    <x v="8"/>
    <s v="DataProducts Ampli Magnifier Task Lamp, Black,"/>
    <n v="135.30000000000001"/>
    <n v="5"/>
    <x v="4654"/>
    <x v="3"/>
    <x v="8"/>
  </r>
  <r>
    <d v="2017-09-07T00:00:00"/>
    <x v="409"/>
    <x v="3"/>
    <x v="1"/>
    <x v="5"/>
    <s v="Global Low Back Tilter Chair"/>
    <n v="161.57"/>
    <n v="2"/>
    <x v="1695"/>
    <x v="3"/>
    <x v="8"/>
  </r>
  <r>
    <d v="2017-09-07T00:00:00"/>
    <x v="441"/>
    <x v="15"/>
    <x v="0"/>
    <x v="12"/>
    <s v="Eureka The Boss Cordless Rechargeable Stick Vac"/>
    <n v="81.569999999999993"/>
    <n v="2"/>
    <x v="4655"/>
    <x v="3"/>
    <x v="8"/>
  </r>
  <r>
    <d v="2017-09-07T00:00:00"/>
    <x v="766"/>
    <x v="22"/>
    <x v="1"/>
    <x v="8"/>
    <s v="DAX Two-Tone Silver Metal Document Frame"/>
    <n v="80.959999999999994"/>
    <n v="4"/>
    <x v="3474"/>
    <x v="3"/>
    <x v="8"/>
  </r>
  <r>
    <d v="2017-09-07T00:00:00"/>
    <x v="766"/>
    <x v="22"/>
    <x v="2"/>
    <x v="6"/>
    <s v="Konftel 250 ConferenceÂ phoneÂ - Charcoal black"/>
    <n v="455.71"/>
    <n v="2"/>
    <x v="4656"/>
    <x v="3"/>
    <x v="8"/>
  </r>
  <r>
    <d v="2017-09-07T00:00:00"/>
    <x v="766"/>
    <x v="22"/>
    <x v="0"/>
    <x v="4"/>
    <s v="Boston 1799 Powerhouse Electric Pencil Sharpener"/>
    <n v="25.98"/>
    <n v="1"/>
    <x v="3994"/>
    <x v="3"/>
    <x v="8"/>
  </r>
  <r>
    <d v="2017-09-07T00:00:00"/>
    <x v="158"/>
    <x v="43"/>
    <x v="0"/>
    <x v="0"/>
    <s v="Avoid Verbal Orders Carbonless Minifold Book"/>
    <n v="16.899999999999999"/>
    <n v="5"/>
    <x v="1182"/>
    <x v="3"/>
    <x v="8"/>
  </r>
  <r>
    <d v="2017-09-07T00:00:00"/>
    <x v="158"/>
    <x v="43"/>
    <x v="0"/>
    <x v="0"/>
    <s v="Xerox 191"/>
    <n v="39.96"/>
    <n v="2"/>
    <x v="733"/>
    <x v="3"/>
    <x v="8"/>
  </r>
  <r>
    <d v="2017-09-08T00:00:00"/>
    <x v="147"/>
    <x v="1"/>
    <x v="1"/>
    <x v="13"/>
    <s v="BoxOffice By Design Rectangular and Half-Moon Meeting Room Tables"/>
    <n v="765.63"/>
    <n v="7"/>
    <x v="4657"/>
    <x v="3"/>
    <x v="8"/>
  </r>
  <r>
    <d v="2017-09-08T00:00:00"/>
    <x v="632"/>
    <x v="2"/>
    <x v="2"/>
    <x v="6"/>
    <s v="Aastra 6757i CT Wireless VoIP phone"/>
    <n v="258.52999999999997"/>
    <n v="2"/>
    <x v="4658"/>
    <x v="3"/>
    <x v="8"/>
  </r>
  <r>
    <d v="2017-09-08T00:00:00"/>
    <x v="159"/>
    <x v="10"/>
    <x v="2"/>
    <x v="9"/>
    <s v="ImationÂ SwivelÂ Flash DriveÂ USBÂ flash driveÂ - 8 GB"/>
    <n v="9.1"/>
    <n v="1"/>
    <x v="3125"/>
    <x v="3"/>
    <x v="8"/>
  </r>
  <r>
    <d v="2017-09-08T00:00:00"/>
    <x v="138"/>
    <x v="10"/>
    <x v="2"/>
    <x v="9"/>
    <s v="Memorex Micro Travel Drive 32 GB"/>
    <n v="116.83"/>
    <n v="4"/>
    <x v="2547"/>
    <x v="3"/>
    <x v="8"/>
  </r>
  <r>
    <d v="2017-09-08T00:00:00"/>
    <x v="592"/>
    <x v="0"/>
    <x v="2"/>
    <x v="9"/>
    <s v="Memorex Froggy Flash Drive 8 GB"/>
    <n v="85.2"/>
    <n v="6"/>
    <x v="4659"/>
    <x v="3"/>
    <x v="8"/>
  </r>
  <r>
    <d v="2017-09-08T00:00:00"/>
    <x v="45"/>
    <x v="0"/>
    <x v="0"/>
    <x v="3"/>
    <s v="Premier Elliptical Ring Binder, Black"/>
    <n v="42.62"/>
    <n v="7"/>
    <x v="4631"/>
    <x v="3"/>
    <x v="8"/>
  </r>
  <r>
    <d v="2017-09-08T00:00:00"/>
    <x v="45"/>
    <x v="0"/>
    <x v="2"/>
    <x v="16"/>
    <s v="Canon PC-428 Personal Copier"/>
    <n v="319.98"/>
    <n v="2"/>
    <x v="4404"/>
    <x v="3"/>
    <x v="8"/>
  </r>
  <r>
    <d v="2017-09-08T00:00:00"/>
    <x v="45"/>
    <x v="0"/>
    <x v="0"/>
    <x v="7"/>
    <s v="Vinyl Coated Wire Paper Clips in Organizer Box, 800/Box"/>
    <n v="45.92"/>
    <n v="5"/>
    <x v="4660"/>
    <x v="3"/>
    <x v="8"/>
  </r>
  <r>
    <d v="2017-09-08T00:00:00"/>
    <x v="45"/>
    <x v="0"/>
    <x v="1"/>
    <x v="8"/>
    <s v="DAX Black Cherry Wood-Tone Poster Frame"/>
    <n v="21.18"/>
    <n v="2"/>
    <x v="4661"/>
    <x v="3"/>
    <x v="8"/>
  </r>
  <r>
    <d v="2017-09-08T00:00:00"/>
    <x v="45"/>
    <x v="0"/>
    <x v="0"/>
    <x v="0"/>
    <s v="Xerox 205"/>
    <n v="20.74"/>
    <n v="4"/>
    <x v="416"/>
    <x v="3"/>
    <x v="8"/>
  </r>
  <r>
    <d v="2017-09-08T00:00:00"/>
    <x v="45"/>
    <x v="0"/>
    <x v="1"/>
    <x v="5"/>
    <s v="Global Armless Task Chair, Royal Blue"/>
    <n v="213.43"/>
    <n v="5"/>
    <x v="4662"/>
    <x v="3"/>
    <x v="8"/>
  </r>
  <r>
    <d v="2017-09-08T00:00:00"/>
    <x v="658"/>
    <x v="16"/>
    <x v="0"/>
    <x v="2"/>
    <s v="Decoflex Hanging Personal Folder File, Blue"/>
    <n v="61.68"/>
    <n v="5"/>
    <x v="144"/>
    <x v="3"/>
    <x v="8"/>
  </r>
  <r>
    <d v="2017-09-08T00:00:00"/>
    <x v="658"/>
    <x v="16"/>
    <x v="2"/>
    <x v="6"/>
    <s v="Samsung Rugby III"/>
    <n v="158.38"/>
    <n v="3"/>
    <x v="1895"/>
    <x v="3"/>
    <x v="8"/>
  </r>
  <r>
    <d v="2017-09-08T00:00:00"/>
    <x v="673"/>
    <x v="20"/>
    <x v="0"/>
    <x v="2"/>
    <s v="Adjustable Personal File Tote"/>
    <n v="65.12"/>
    <n v="4"/>
    <x v="4663"/>
    <x v="3"/>
    <x v="8"/>
  </r>
  <r>
    <d v="2017-09-09T00:00:00"/>
    <x v="386"/>
    <x v="2"/>
    <x v="1"/>
    <x v="5"/>
    <s v="Global Low Back Tilter Chair"/>
    <n v="141.37"/>
    <n v="2"/>
    <x v="4664"/>
    <x v="3"/>
    <x v="8"/>
  </r>
  <r>
    <d v="2017-09-09T00:00:00"/>
    <x v="386"/>
    <x v="2"/>
    <x v="0"/>
    <x v="3"/>
    <s v="Wilson Jones Standard D-Ring Binders"/>
    <n v="3.04"/>
    <n v="2"/>
    <x v="4665"/>
    <x v="3"/>
    <x v="8"/>
  </r>
  <r>
    <d v="2017-09-09T00:00:00"/>
    <x v="386"/>
    <x v="2"/>
    <x v="0"/>
    <x v="3"/>
    <s v="GBC Prepunched Paper, 19-Hole, for Binding Systems, 24-lb"/>
    <n v="4.5"/>
    <n v="1"/>
    <x v="3114"/>
    <x v="3"/>
    <x v="8"/>
  </r>
  <r>
    <d v="2017-09-09T00:00:00"/>
    <x v="386"/>
    <x v="2"/>
    <x v="0"/>
    <x v="4"/>
    <s v="Quartet Omega Colored Chalk, 12/Pack"/>
    <n v="4.67"/>
    <n v="1"/>
    <x v="2286"/>
    <x v="3"/>
    <x v="8"/>
  </r>
  <r>
    <d v="2017-09-09T00:00:00"/>
    <x v="386"/>
    <x v="2"/>
    <x v="2"/>
    <x v="9"/>
    <s v="Microsoft Sculpt Comfort Mouse"/>
    <n v="95.88"/>
    <n v="3"/>
    <x v="3066"/>
    <x v="3"/>
    <x v="8"/>
  </r>
  <r>
    <d v="2017-09-09T00:00:00"/>
    <x v="386"/>
    <x v="2"/>
    <x v="1"/>
    <x v="8"/>
    <s v="Eldon Expressions Punched Metal &amp; Wood Desk Accessories, Pewter &amp; Cherry"/>
    <n v="17.02"/>
    <n v="2"/>
    <x v="157"/>
    <x v="3"/>
    <x v="8"/>
  </r>
  <r>
    <d v="2017-09-09T00:00:00"/>
    <x v="386"/>
    <x v="2"/>
    <x v="2"/>
    <x v="9"/>
    <s v="Plantronics S12 Corded Telephone Headset System"/>
    <n v="258.7"/>
    <n v="3"/>
    <x v="3101"/>
    <x v="3"/>
    <x v="8"/>
  </r>
  <r>
    <d v="2017-09-09T00:00:00"/>
    <x v="386"/>
    <x v="2"/>
    <x v="2"/>
    <x v="6"/>
    <s v="Samsung Galaxy Note 2"/>
    <n v="1931.96"/>
    <n v="7"/>
    <x v="4666"/>
    <x v="3"/>
    <x v="8"/>
  </r>
  <r>
    <d v="2017-09-09T00:00:00"/>
    <x v="191"/>
    <x v="9"/>
    <x v="0"/>
    <x v="2"/>
    <s v="Fellowes Officeware Wire Shelving"/>
    <n v="628.80999999999995"/>
    <n v="7"/>
    <x v="964"/>
    <x v="3"/>
    <x v="8"/>
  </r>
  <r>
    <d v="2017-09-09T00:00:00"/>
    <x v="191"/>
    <x v="9"/>
    <x v="0"/>
    <x v="2"/>
    <s v="X-Rack File for Hanging Folders"/>
    <n v="56.45"/>
    <n v="5"/>
    <x v="2904"/>
    <x v="3"/>
    <x v="8"/>
  </r>
  <r>
    <d v="2017-09-09T00:00:00"/>
    <x v="703"/>
    <x v="15"/>
    <x v="0"/>
    <x v="14"/>
    <s v="Staple remover"/>
    <n v="8.83"/>
    <n v="3"/>
    <x v="4667"/>
    <x v="3"/>
    <x v="8"/>
  </r>
  <r>
    <d v="2017-09-09T00:00:00"/>
    <x v="703"/>
    <x v="15"/>
    <x v="0"/>
    <x v="0"/>
    <s v="Xerox 1888"/>
    <n v="177.54"/>
    <n v="4"/>
    <x v="615"/>
    <x v="3"/>
    <x v="8"/>
  </r>
  <r>
    <d v="2017-09-09T00:00:00"/>
    <x v="703"/>
    <x v="15"/>
    <x v="0"/>
    <x v="2"/>
    <s v="Fellowes Super Stor/Drawer Files"/>
    <n v="258.48"/>
    <n v="2"/>
    <x v="4668"/>
    <x v="3"/>
    <x v="8"/>
  </r>
  <r>
    <d v="2017-09-09T00:00:00"/>
    <x v="703"/>
    <x v="15"/>
    <x v="1"/>
    <x v="8"/>
    <s v="Eldon Wave Desk Accessories"/>
    <n v="14.14"/>
    <n v="3"/>
    <x v="390"/>
    <x v="3"/>
    <x v="8"/>
  </r>
  <r>
    <d v="2017-09-09T00:00:00"/>
    <x v="733"/>
    <x v="14"/>
    <x v="0"/>
    <x v="10"/>
    <s v="#10- 4 1/8&quot; x 9 1/2&quot; Recycled Envelopes"/>
    <n v="17.48"/>
    <n v="2"/>
    <x v="1576"/>
    <x v="3"/>
    <x v="8"/>
  </r>
  <r>
    <d v="2017-09-09T00:00:00"/>
    <x v="170"/>
    <x v="12"/>
    <x v="0"/>
    <x v="0"/>
    <s v="Unpadded Memo Slips"/>
    <n v="6.37"/>
    <n v="2"/>
    <x v="1712"/>
    <x v="3"/>
    <x v="8"/>
  </r>
  <r>
    <d v="2017-09-09T00:00:00"/>
    <x v="31"/>
    <x v="3"/>
    <x v="0"/>
    <x v="4"/>
    <s v="Newell 35"/>
    <n v="6.56"/>
    <n v="2"/>
    <x v="238"/>
    <x v="3"/>
    <x v="8"/>
  </r>
  <r>
    <d v="2017-09-09T00:00:00"/>
    <x v="31"/>
    <x v="3"/>
    <x v="1"/>
    <x v="5"/>
    <s v="Novimex Fabric Task Chair"/>
    <n v="243.92"/>
    <n v="5"/>
    <x v="4669"/>
    <x v="3"/>
    <x v="8"/>
  </r>
  <r>
    <d v="2017-09-09T00:00:00"/>
    <x v="31"/>
    <x v="3"/>
    <x v="0"/>
    <x v="0"/>
    <s v="Astroparche Fine Business Paper"/>
    <n v="47.52"/>
    <n v="9"/>
    <x v="4670"/>
    <x v="3"/>
    <x v="8"/>
  </r>
  <r>
    <d v="2017-09-09T00:00:00"/>
    <x v="435"/>
    <x v="3"/>
    <x v="0"/>
    <x v="2"/>
    <s v="Fellowes Bases and Tops For Staxonsteel/High-Stak Systems"/>
    <n v="99.87"/>
    <n v="3"/>
    <x v="3649"/>
    <x v="3"/>
    <x v="8"/>
  </r>
  <r>
    <d v="2017-09-09T00:00:00"/>
    <x v="271"/>
    <x v="0"/>
    <x v="0"/>
    <x v="1"/>
    <s v="Avery 511"/>
    <n v="9.86"/>
    <n v="4"/>
    <x v="4671"/>
    <x v="3"/>
    <x v="8"/>
  </r>
  <r>
    <d v="2017-09-09T00:00:00"/>
    <x v="391"/>
    <x v="10"/>
    <x v="0"/>
    <x v="4"/>
    <s v="BIC Brite Liner Highlighters, Chisel Tip"/>
    <n v="25.92"/>
    <n v="5"/>
    <x v="577"/>
    <x v="3"/>
    <x v="8"/>
  </r>
  <r>
    <d v="2017-09-09T00:00:00"/>
    <x v="391"/>
    <x v="10"/>
    <x v="1"/>
    <x v="8"/>
    <s v="Deflect-o EconoMat Studded, No Bevel Mat for Low Pile Carpeting"/>
    <n v="66.11"/>
    <n v="2"/>
    <x v="256"/>
    <x v="3"/>
    <x v="8"/>
  </r>
  <r>
    <d v="2017-09-09T00:00:00"/>
    <x v="91"/>
    <x v="3"/>
    <x v="2"/>
    <x v="9"/>
    <s v="Microsoft Wireless Mobile Mouse 4000"/>
    <n v="159.96"/>
    <n v="4"/>
    <x v="2804"/>
    <x v="3"/>
    <x v="8"/>
  </r>
  <r>
    <d v="2017-09-09T00:00:00"/>
    <x v="105"/>
    <x v="11"/>
    <x v="0"/>
    <x v="0"/>
    <s v="Xerox 1930"/>
    <n v="31.1"/>
    <n v="6"/>
    <x v="4279"/>
    <x v="3"/>
    <x v="8"/>
  </r>
  <r>
    <d v="2017-09-09T00:00:00"/>
    <x v="105"/>
    <x v="11"/>
    <x v="0"/>
    <x v="12"/>
    <s v="Belkin 7-Outlet SurgeMaster Home Series"/>
    <n v="11.18"/>
    <n v="1"/>
    <x v="243"/>
    <x v="3"/>
    <x v="8"/>
  </r>
  <r>
    <d v="2017-09-09T00:00:00"/>
    <x v="448"/>
    <x v="10"/>
    <x v="0"/>
    <x v="1"/>
    <s v="Avery 501"/>
    <n v="17.71"/>
    <n v="6"/>
    <x v="3636"/>
    <x v="3"/>
    <x v="8"/>
  </r>
  <r>
    <d v="2017-09-09T00:00:00"/>
    <x v="448"/>
    <x v="10"/>
    <x v="0"/>
    <x v="3"/>
    <s v="3M Organizer Strips"/>
    <n v="4.8600000000000003"/>
    <n v="3"/>
    <x v="1078"/>
    <x v="3"/>
    <x v="8"/>
  </r>
  <r>
    <d v="2017-09-09T00:00:00"/>
    <x v="448"/>
    <x v="10"/>
    <x v="0"/>
    <x v="3"/>
    <s v="Acco Data Flex Cable Posts For Top &amp; Bottom Load Binders, 6&quot; Capacity"/>
    <n v="6.26"/>
    <n v="2"/>
    <x v="4672"/>
    <x v="3"/>
    <x v="8"/>
  </r>
  <r>
    <d v="2017-09-10T00:00:00"/>
    <x v="49"/>
    <x v="1"/>
    <x v="2"/>
    <x v="6"/>
    <s v="Panasonic Kx-TS550"/>
    <n v="147.16999999999999"/>
    <n v="4"/>
    <x v="4673"/>
    <x v="3"/>
    <x v="8"/>
  </r>
  <r>
    <d v="2017-09-10T00:00:00"/>
    <x v="136"/>
    <x v="3"/>
    <x v="1"/>
    <x v="5"/>
    <s v="DMI Arturo Collection Mission-style Design Wood Chair"/>
    <n v="362.35"/>
    <n v="3"/>
    <x v="4674"/>
    <x v="3"/>
    <x v="8"/>
  </r>
  <r>
    <d v="2017-09-10T00:00:00"/>
    <x v="136"/>
    <x v="3"/>
    <x v="0"/>
    <x v="3"/>
    <s v="Avery Non-Stick Binders"/>
    <n v="7.18"/>
    <n v="2"/>
    <x v="281"/>
    <x v="3"/>
    <x v="8"/>
  </r>
  <r>
    <d v="2017-09-10T00:00:00"/>
    <x v="758"/>
    <x v="24"/>
    <x v="0"/>
    <x v="3"/>
    <s v="3M Organizer Strips"/>
    <n v="16.2"/>
    <n v="3"/>
    <x v="1296"/>
    <x v="3"/>
    <x v="8"/>
  </r>
  <r>
    <d v="2017-09-10T00:00:00"/>
    <x v="758"/>
    <x v="24"/>
    <x v="0"/>
    <x v="12"/>
    <s v="Holmes Replacement Filter for HEPA Air Cleaner, Medium Room"/>
    <n v="33.99"/>
    <n v="3"/>
    <x v="1293"/>
    <x v="3"/>
    <x v="8"/>
  </r>
  <r>
    <d v="2017-09-10T00:00:00"/>
    <x v="758"/>
    <x v="24"/>
    <x v="2"/>
    <x v="9"/>
    <s v="Logitech G105 Gaming Keyboard"/>
    <n v="296.85000000000002"/>
    <n v="5"/>
    <x v="4675"/>
    <x v="3"/>
    <x v="8"/>
  </r>
  <r>
    <d v="2017-09-10T00:00:00"/>
    <x v="758"/>
    <x v="24"/>
    <x v="2"/>
    <x v="9"/>
    <s v="ImationÂ Clip USBÂ flash driveÂ - 8 GB"/>
    <n v="112.8"/>
    <n v="6"/>
    <x v="2986"/>
    <x v="3"/>
    <x v="8"/>
  </r>
  <r>
    <d v="2017-09-10T00:00:00"/>
    <x v="758"/>
    <x v="24"/>
    <x v="0"/>
    <x v="3"/>
    <s v="Newell 3-Hole Punched Plastic Slotted Magazine Holders for Binders"/>
    <n v="13.71"/>
    <n v="3"/>
    <x v="990"/>
    <x v="3"/>
    <x v="8"/>
  </r>
  <r>
    <d v="2017-09-10T00:00:00"/>
    <x v="758"/>
    <x v="24"/>
    <x v="0"/>
    <x v="0"/>
    <s v="Xerox 1970"/>
    <n v="24.9"/>
    <n v="5"/>
    <x v="235"/>
    <x v="3"/>
    <x v="8"/>
  </r>
  <r>
    <d v="2017-09-10T00:00:00"/>
    <x v="758"/>
    <x v="24"/>
    <x v="0"/>
    <x v="2"/>
    <s v="Fellowes Stor/Drawer Steel Plus Storage Drawers"/>
    <n v="286.29000000000002"/>
    <n v="3"/>
    <x v="4320"/>
    <x v="3"/>
    <x v="8"/>
  </r>
  <r>
    <d v="2017-09-10T00:00:00"/>
    <x v="758"/>
    <x v="24"/>
    <x v="0"/>
    <x v="12"/>
    <s v="Acco 6 Outlet Guardian Standard Surge Suppressor"/>
    <n v="24.18"/>
    <n v="2"/>
    <x v="1332"/>
    <x v="3"/>
    <x v="8"/>
  </r>
  <r>
    <d v="2017-09-10T00:00:00"/>
    <x v="659"/>
    <x v="1"/>
    <x v="0"/>
    <x v="3"/>
    <s v="Fellowes PB500 Electric Punch Plastic Comb Binding Machine with Manual Bind"/>
    <n v="762.59"/>
    <n v="3"/>
    <x v="4676"/>
    <x v="3"/>
    <x v="8"/>
  </r>
  <r>
    <d v="2017-09-10T00:00:00"/>
    <x v="489"/>
    <x v="20"/>
    <x v="0"/>
    <x v="0"/>
    <s v="Rediform S.O.S. 1-Up Phone Message Bk, 4-1/4x3-1/16 Bk, 1 Form/Pg, 40 Messages/Bk, 3/Pk"/>
    <n v="18.760000000000002"/>
    <n v="2"/>
    <x v="246"/>
    <x v="3"/>
    <x v="8"/>
  </r>
  <r>
    <d v="2017-09-10T00:00:00"/>
    <x v="592"/>
    <x v="32"/>
    <x v="0"/>
    <x v="4"/>
    <s v="Eberhard Faber 3 1/2&quot; Golf Pencils"/>
    <n v="14.88"/>
    <n v="2"/>
    <x v="239"/>
    <x v="3"/>
    <x v="8"/>
  </r>
  <r>
    <d v="2017-09-10T00:00:00"/>
    <x v="484"/>
    <x v="10"/>
    <x v="0"/>
    <x v="0"/>
    <s v="Xerox 1906"/>
    <n v="85.06"/>
    <n v="3"/>
    <x v="1975"/>
    <x v="3"/>
    <x v="8"/>
  </r>
  <r>
    <d v="2017-09-10T00:00:00"/>
    <x v="228"/>
    <x v="4"/>
    <x v="0"/>
    <x v="3"/>
    <s v="Wilson Jones Suede Grain Vinyl Binders"/>
    <n v="2.78"/>
    <n v="1"/>
    <x v="18"/>
    <x v="3"/>
    <x v="8"/>
  </r>
  <r>
    <d v="2017-09-10T00:00:00"/>
    <x v="276"/>
    <x v="10"/>
    <x v="2"/>
    <x v="9"/>
    <s v="Memorex Mini Travel Drive 8 GB USB 2.0 Flash Drive"/>
    <n v="37.06"/>
    <n v="4"/>
    <x v="1357"/>
    <x v="3"/>
    <x v="8"/>
  </r>
  <r>
    <d v="2017-09-10T00:00:00"/>
    <x v="276"/>
    <x v="10"/>
    <x v="2"/>
    <x v="6"/>
    <s v="Cisco IP Phone 7961G-GE VoIP phone"/>
    <n v="259.89999999999998"/>
    <n v="2"/>
    <x v="3411"/>
    <x v="3"/>
    <x v="8"/>
  </r>
  <r>
    <d v="2017-09-11T00:00:00"/>
    <x v="361"/>
    <x v="16"/>
    <x v="1"/>
    <x v="8"/>
    <s v="Howard Miller 11-1/2&quot; Diameter Grantwood Wall Clock"/>
    <n v="34.5"/>
    <n v="1"/>
    <x v="84"/>
    <x v="3"/>
    <x v="8"/>
  </r>
  <r>
    <d v="2017-09-11T00:00:00"/>
    <x v="474"/>
    <x v="4"/>
    <x v="0"/>
    <x v="0"/>
    <s v="Xerox 1935"/>
    <n v="184.66"/>
    <n v="7"/>
    <x v="2716"/>
    <x v="3"/>
    <x v="8"/>
  </r>
  <r>
    <d v="2017-09-11T00:00:00"/>
    <x v="432"/>
    <x v="3"/>
    <x v="0"/>
    <x v="0"/>
    <s v="Xerox 1996"/>
    <n v="12.96"/>
    <n v="2"/>
    <x v="113"/>
    <x v="3"/>
    <x v="8"/>
  </r>
  <r>
    <d v="2017-09-11T00:00:00"/>
    <x v="432"/>
    <x v="3"/>
    <x v="0"/>
    <x v="10"/>
    <s v="#10 Self-Seal White Envelopes"/>
    <n v="22.18"/>
    <n v="2"/>
    <x v="4677"/>
    <x v="3"/>
    <x v="8"/>
  </r>
  <r>
    <d v="2017-09-11T00:00:00"/>
    <x v="432"/>
    <x v="3"/>
    <x v="1"/>
    <x v="5"/>
    <s v="Hon Pagoda Stacking Chairs"/>
    <n v="2054.27"/>
    <n v="8"/>
    <x v="4678"/>
    <x v="3"/>
    <x v="8"/>
  </r>
  <r>
    <d v="2017-09-11T00:00:00"/>
    <x v="454"/>
    <x v="1"/>
    <x v="0"/>
    <x v="7"/>
    <s v="Acco Hot Clips Clips to Go"/>
    <n v="10.53"/>
    <n v="4"/>
    <x v="1300"/>
    <x v="3"/>
    <x v="8"/>
  </r>
  <r>
    <d v="2017-09-11T00:00:00"/>
    <x v="454"/>
    <x v="1"/>
    <x v="0"/>
    <x v="0"/>
    <s v="Xerox 1927"/>
    <n v="20.54"/>
    <n v="6"/>
    <x v="2630"/>
    <x v="3"/>
    <x v="8"/>
  </r>
  <r>
    <d v="2017-09-11T00:00:00"/>
    <x v="92"/>
    <x v="3"/>
    <x v="1"/>
    <x v="8"/>
    <s v="6&quot; Cubicle Wall Clock, Black"/>
    <n v="32.36"/>
    <n v="4"/>
    <x v="3512"/>
    <x v="3"/>
    <x v="8"/>
  </r>
  <r>
    <d v="2017-09-11T00:00:00"/>
    <x v="92"/>
    <x v="3"/>
    <x v="0"/>
    <x v="12"/>
    <s v="Kensington 4 Outlet MasterPiece Compact Power Control Center"/>
    <n v="406.6"/>
    <n v="5"/>
    <x v="1815"/>
    <x v="3"/>
    <x v="8"/>
  </r>
  <r>
    <d v="2017-09-11T00:00:00"/>
    <x v="259"/>
    <x v="22"/>
    <x v="1"/>
    <x v="5"/>
    <s v="Office Star - Contemporary Task Swivel Chair"/>
    <n v="177.57"/>
    <n v="2"/>
    <x v="1352"/>
    <x v="3"/>
    <x v="8"/>
  </r>
  <r>
    <d v="2017-09-11T00:00:00"/>
    <x v="259"/>
    <x v="22"/>
    <x v="0"/>
    <x v="0"/>
    <s v="Xerox 225"/>
    <n v="19.440000000000001"/>
    <n v="3"/>
    <x v="5"/>
    <x v="3"/>
    <x v="8"/>
  </r>
  <r>
    <d v="2017-09-11T00:00:00"/>
    <x v="259"/>
    <x v="22"/>
    <x v="0"/>
    <x v="0"/>
    <s v="Xerox 1894"/>
    <n v="71.28"/>
    <n v="11"/>
    <x v="346"/>
    <x v="3"/>
    <x v="8"/>
  </r>
  <r>
    <d v="2017-09-11T00:00:00"/>
    <x v="259"/>
    <x v="22"/>
    <x v="0"/>
    <x v="3"/>
    <s v="Ibico Ibimaster 300 Manual Binding System"/>
    <n v="1471.96"/>
    <n v="5"/>
    <x v="4679"/>
    <x v="3"/>
    <x v="8"/>
  </r>
  <r>
    <d v="2017-09-11T00:00:00"/>
    <x v="259"/>
    <x v="22"/>
    <x v="2"/>
    <x v="6"/>
    <s v="iOttie XL Car Mount"/>
    <n v="79.959999999999994"/>
    <n v="5"/>
    <x v="1305"/>
    <x v="3"/>
    <x v="8"/>
  </r>
  <r>
    <d v="2017-09-11T00:00:00"/>
    <x v="204"/>
    <x v="0"/>
    <x v="0"/>
    <x v="0"/>
    <s v="Xerox 1953"/>
    <n v="10.27"/>
    <n v="3"/>
    <x v="2194"/>
    <x v="3"/>
    <x v="8"/>
  </r>
  <r>
    <d v="2017-09-11T00:00:00"/>
    <x v="204"/>
    <x v="0"/>
    <x v="1"/>
    <x v="13"/>
    <s v="Bevis Round Conference Table Top &amp; Single Column Base"/>
    <n v="512.19000000000005"/>
    <n v="5"/>
    <x v="4680"/>
    <x v="3"/>
    <x v="8"/>
  </r>
  <r>
    <d v="2017-09-11T00:00:00"/>
    <x v="204"/>
    <x v="0"/>
    <x v="0"/>
    <x v="12"/>
    <s v="Commercial WindTunnel Clean Air Upright Vacuum, Replacement Belts, Filtration Bags"/>
    <n v="1.56"/>
    <n v="2"/>
    <x v="3180"/>
    <x v="3"/>
    <x v="8"/>
  </r>
  <r>
    <d v="2017-09-11T00:00:00"/>
    <x v="484"/>
    <x v="3"/>
    <x v="2"/>
    <x v="6"/>
    <s v="OtterBox Defender Series Case - Samsung Galaxy S4"/>
    <n v="143.94999999999999"/>
    <n v="6"/>
    <x v="2373"/>
    <x v="3"/>
    <x v="8"/>
  </r>
  <r>
    <d v="2017-09-11T00:00:00"/>
    <x v="484"/>
    <x v="3"/>
    <x v="0"/>
    <x v="0"/>
    <s v="Xerox 192"/>
    <n v="19.440000000000001"/>
    <n v="3"/>
    <x v="5"/>
    <x v="3"/>
    <x v="8"/>
  </r>
  <r>
    <d v="2017-09-11T00:00:00"/>
    <x v="92"/>
    <x v="6"/>
    <x v="0"/>
    <x v="12"/>
    <s v="Hoover Commercial SteamVac"/>
    <n v="67.900000000000006"/>
    <n v="5"/>
    <x v="4681"/>
    <x v="3"/>
    <x v="8"/>
  </r>
  <r>
    <d v="2017-09-11T00:00:00"/>
    <x v="228"/>
    <x v="5"/>
    <x v="0"/>
    <x v="12"/>
    <s v="Fellowes Premier Superior Surge Suppressor, 10-Outlet, With Phone and Remote"/>
    <n v="195.68"/>
    <n v="4"/>
    <x v="4682"/>
    <x v="3"/>
    <x v="8"/>
  </r>
  <r>
    <d v="2017-09-11T00:00:00"/>
    <x v="228"/>
    <x v="5"/>
    <x v="0"/>
    <x v="7"/>
    <s v="Acco Clips to Go Binder Clips, 24 Clips in Two Sizes"/>
    <n v="14.2"/>
    <n v="4"/>
    <x v="4683"/>
    <x v="3"/>
    <x v="8"/>
  </r>
  <r>
    <d v="2017-09-12T00:00:00"/>
    <x v="401"/>
    <x v="3"/>
    <x v="1"/>
    <x v="8"/>
    <s v="Eldon Image Series Desk Accessories, Burgundy"/>
    <n v="8.36"/>
    <n v="2"/>
    <x v="13"/>
    <x v="3"/>
    <x v="8"/>
  </r>
  <r>
    <d v="2017-09-12T00:00:00"/>
    <x v="540"/>
    <x v="36"/>
    <x v="0"/>
    <x v="0"/>
    <s v="Adams Telephone Message Book w/Frequently-Called Numbers Space, 400 Messages per Book"/>
    <n v="39.9"/>
    <n v="5"/>
    <x v="1618"/>
    <x v="3"/>
    <x v="8"/>
  </r>
  <r>
    <d v="2017-09-12T00:00:00"/>
    <x v="540"/>
    <x v="36"/>
    <x v="0"/>
    <x v="12"/>
    <s v="Fellowes Basic Home/Office Series Surge Protectors"/>
    <n v="90.86"/>
    <n v="7"/>
    <x v="4141"/>
    <x v="3"/>
    <x v="8"/>
  </r>
  <r>
    <d v="2017-09-12T00:00:00"/>
    <x v="540"/>
    <x v="36"/>
    <x v="0"/>
    <x v="0"/>
    <s v="Xerox 1939"/>
    <n v="94.85"/>
    <n v="5"/>
    <x v="1251"/>
    <x v="3"/>
    <x v="8"/>
  </r>
  <r>
    <d v="2017-09-12T00:00:00"/>
    <x v="351"/>
    <x v="43"/>
    <x v="0"/>
    <x v="0"/>
    <s v="Xerox 209"/>
    <n v="45.36"/>
    <n v="7"/>
    <x v="407"/>
    <x v="3"/>
    <x v="8"/>
  </r>
  <r>
    <d v="2017-09-12T00:00:00"/>
    <x v="351"/>
    <x v="43"/>
    <x v="0"/>
    <x v="3"/>
    <s v="Aluminum Screw Posts"/>
    <n v="45.78"/>
    <n v="3"/>
    <x v="3042"/>
    <x v="3"/>
    <x v="8"/>
  </r>
  <r>
    <d v="2017-09-12T00:00:00"/>
    <x v="522"/>
    <x v="3"/>
    <x v="0"/>
    <x v="0"/>
    <s v="Eaton Premium Continuous-Feed Paper, 25% Cotton, Letter Size, White, 1000 Shts/Box"/>
    <n v="166.44"/>
    <n v="3"/>
    <x v="912"/>
    <x v="3"/>
    <x v="8"/>
  </r>
  <r>
    <d v="2017-09-13T00:00:00"/>
    <x v="25"/>
    <x v="25"/>
    <x v="0"/>
    <x v="4"/>
    <s v="Fluorescent Highlighters by Dixon"/>
    <n v="15.92"/>
    <n v="5"/>
    <x v="3232"/>
    <x v="3"/>
    <x v="8"/>
  </r>
  <r>
    <d v="2017-09-14T00:00:00"/>
    <x v="463"/>
    <x v="14"/>
    <x v="0"/>
    <x v="0"/>
    <s v="Telephone Message Books with Fax/Mobile Section, 5 1/2&quot; x 3 3/16&quot;"/>
    <n v="19.05"/>
    <n v="3"/>
    <x v="4254"/>
    <x v="3"/>
    <x v="8"/>
  </r>
  <r>
    <d v="2017-09-14T00:00:00"/>
    <x v="235"/>
    <x v="23"/>
    <x v="0"/>
    <x v="4"/>
    <s v="Boston Home &amp; Office Model 2000 Electric Pencil Sharpeners"/>
    <n v="70.95"/>
    <n v="3"/>
    <x v="301"/>
    <x v="3"/>
    <x v="8"/>
  </r>
  <r>
    <d v="2017-09-14T00:00:00"/>
    <x v="733"/>
    <x v="3"/>
    <x v="0"/>
    <x v="1"/>
    <s v="Avery 48"/>
    <n v="56.7"/>
    <n v="9"/>
    <x v="4684"/>
    <x v="3"/>
    <x v="8"/>
  </r>
  <r>
    <d v="2017-09-14T00:00:00"/>
    <x v="255"/>
    <x v="2"/>
    <x v="0"/>
    <x v="3"/>
    <s v="GBC Instant Report Kit"/>
    <n v="3.88"/>
    <n v="2"/>
    <x v="1497"/>
    <x v="3"/>
    <x v="8"/>
  </r>
  <r>
    <d v="2017-09-14T00:00:00"/>
    <x v="255"/>
    <x v="2"/>
    <x v="2"/>
    <x v="15"/>
    <s v="Ricoh - Ink Collector Unit for GX3000 Series Printers"/>
    <n v="12.59"/>
    <n v="1"/>
    <x v="4685"/>
    <x v="3"/>
    <x v="8"/>
  </r>
  <r>
    <d v="2017-09-14T00:00:00"/>
    <x v="255"/>
    <x v="2"/>
    <x v="1"/>
    <x v="5"/>
    <s v="Office Star - Ergonomically Designed Knee Chair"/>
    <n v="113.37"/>
    <n v="2"/>
    <x v="4686"/>
    <x v="3"/>
    <x v="8"/>
  </r>
  <r>
    <d v="2017-09-14T00:00:00"/>
    <x v="255"/>
    <x v="2"/>
    <x v="0"/>
    <x v="3"/>
    <s v="Aluminum Screw Posts"/>
    <n v="18.309999999999999"/>
    <n v="4"/>
    <x v="1995"/>
    <x v="3"/>
    <x v="8"/>
  </r>
  <r>
    <d v="2017-09-14T00:00:00"/>
    <x v="255"/>
    <x v="2"/>
    <x v="1"/>
    <x v="8"/>
    <s v="Tensor Track Tree Floor Lamp"/>
    <n v="127.94"/>
    <n v="8"/>
    <x v="2808"/>
    <x v="3"/>
    <x v="8"/>
  </r>
  <r>
    <d v="2017-09-14T00:00:00"/>
    <x v="255"/>
    <x v="2"/>
    <x v="2"/>
    <x v="15"/>
    <s v="Lexmark MarkNet N8150 Wireless Print Server"/>
    <n v="241.17"/>
    <n v="2"/>
    <x v="4687"/>
    <x v="3"/>
    <x v="8"/>
  </r>
  <r>
    <d v="2017-09-14T00:00:00"/>
    <x v="159"/>
    <x v="25"/>
    <x v="0"/>
    <x v="12"/>
    <s v="3.6 Cubic Foot Counter Height Office Refrigerator"/>
    <n v="942.78"/>
    <n v="4"/>
    <x v="4688"/>
    <x v="3"/>
    <x v="8"/>
  </r>
  <r>
    <d v="2017-09-14T00:00:00"/>
    <x v="159"/>
    <x v="25"/>
    <x v="0"/>
    <x v="0"/>
    <s v="Xerox 1988"/>
    <n v="74.349999999999994"/>
    <n v="3"/>
    <x v="229"/>
    <x v="3"/>
    <x v="8"/>
  </r>
  <r>
    <d v="2017-09-14T00:00:00"/>
    <x v="680"/>
    <x v="20"/>
    <x v="2"/>
    <x v="6"/>
    <s v="Wilson SignalBoost 841262 DB PRO Amplifier Kit"/>
    <n v="1079.8499999999999"/>
    <n v="3"/>
    <x v="4689"/>
    <x v="3"/>
    <x v="8"/>
  </r>
  <r>
    <d v="2017-09-14T00:00:00"/>
    <x v="680"/>
    <x v="20"/>
    <x v="0"/>
    <x v="2"/>
    <s v="Sensible Storage WireTech Storage Systems"/>
    <n v="70.98"/>
    <n v="1"/>
    <x v="339"/>
    <x v="3"/>
    <x v="8"/>
  </r>
  <r>
    <d v="2017-09-14T00:00:00"/>
    <x v="680"/>
    <x v="20"/>
    <x v="0"/>
    <x v="4"/>
    <s v="Bulldog Table or Wall-Mount Pencil Sharpener"/>
    <n v="29.95"/>
    <n v="5"/>
    <x v="1061"/>
    <x v="3"/>
    <x v="8"/>
  </r>
  <r>
    <d v="2017-09-14T00:00:00"/>
    <x v="680"/>
    <x v="20"/>
    <x v="1"/>
    <x v="5"/>
    <s v="Office Star - Contemporary Task Swivel chair with Loop Arms, Charcoal"/>
    <n v="589.41"/>
    <n v="5"/>
    <x v="1087"/>
    <x v="3"/>
    <x v="8"/>
  </r>
  <r>
    <d v="2017-09-14T00:00:00"/>
    <x v="742"/>
    <x v="20"/>
    <x v="0"/>
    <x v="0"/>
    <s v="Xerox 1980"/>
    <n v="8.56"/>
    <n v="2"/>
    <x v="995"/>
    <x v="3"/>
    <x v="8"/>
  </r>
  <r>
    <d v="2017-09-14T00:00:00"/>
    <x v="742"/>
    <x v="20"/>
    <x v="0"/>
    <x v="0"/>
    <s v="Xerox 1987"/>
    <n v="11.56"/>
    <n v="2"/>
    <x v="814"/>
    <x v="3"/>
    <x v="8"/>
  </r>
  <r>
    <d v="2017-09-14T00:00:00"/>
    <x v="563"/>
    <x v="10"/>
    <x v="2"/>
    <x v="9"/>
    <s v="Logitech Wireless Gaming Headset G930"/>
    <n v="895.94"/>
    <n v="7"/>
    <x v="4690"/>
    <x v="3"/>
    <x v="8"/>
  </r>
  <r>
    <d v="2017-09-15T00:00:00"/>
    <x v="653"/>
    <x v="0"/>
    <x v="0"/>
    <x v="0"/>
    <s v="Xerox 1897"/>
    <n v="31.87"/>
    <n v="8"/>
    <x v="4691"/>
    <x v="3"/>
    <x v="8"/>
  </r>
  <r>
    <d v="2017-09-15T00:00:00"/>
    <x v="690"/>
    <x v="20"/>
    <x v="1"/>
    <x v="8"/>
    <s v="Master Caster Door Stop, Brown"/>
    <n v="35.56"/>
    <n v="7"/>
    <x v="4692"/>
    <x v="3"/>
    <x v="8"/>
  </r>
  <r>
    <d v="2017-09-15T00:00:00"/>
    <x v="56"/>
    <x v="1"/>
    <x v="2"/>
    <x v="6"/>
    <s v="Avaya 5420 Digital phone"/>
    <n v="323.98"/>
    <n v="3"/>
    <x v="4693"/>
    <x v="3"/>
    <x v="8"/>
  </r>
  <r>
    <d v="2017-09-15T00:00:00"/>
    <x v="319"/>
    <x v="32"/>
    <x v="2"/>
    <x v="6"/>
    <s v="GE DSL Phone Line Filter"/>
    <n v="39.99"/>
    <n v="1"/>
    <x v="3418"/>
    <x v="3"/>
    <x v="8"/>
  </r>
  <r>
    <d v="2017-09-15T00:00:00"/>
    <x v="319"/>
    <x v="32"/>
    <x v="0"/>
    <x v="4"/>
    <s v="Avery Hi-Liter EverBold Pen Style Fluorescent Highlighters, 4/Pack"/>
    <n v="16.28"/>
    <n v="2"/>
    <x v="231"/>
    <x v="3"/>
    <x v="8"/>
  </r>
  <r>
    <d v="2017-09-15T00:00:00"/>
    <x v="319"/>
    <x v="32"/>
    <x v="1"/>
    <x v="11"/>
    <s v="Atlantic Metals Mobile 3-Shelf Bookcases, Custom Colors"/>
    <n v="782.94"/>
    <n v="3"/>
    <x v="4694"/>
    <x v="3"/>
    <x v="8"/>
  </r>
  <r>
    <d v="2017-09-15T00:00:00"/>
    <x v="319"/>
    <x v="32"/>
    <x v="0"/>
    <x v="3"/>
    <s v="Wilson Jones Heavy-Duty Casebound Ring Binders with Metal Hinges"/>
    <n v="242.48"/>
    <n v="7"/>
    <x v="4695"/>
    <x v="3"/>
    <x v="8"/>
  </r>
  <r>
    <d v="2017-09-15T00:00:00"/>
    <x v="414"/>
    <x v="3"/>
    <x v="0"/>
    <x v="3"/>
    <s v="GBC DocuBind 200 Manual Binding Machine"/>
    <n v="2357.4899999999998"/>
    <n v="7"/>
    <x v="4696"/>
    <x v="3"/>
    <x v="8"/>
  </r>
  <r>
    <d v="2017-09-15T00:00:00"/>
    <x v="414"/>
    <x v="3"/>
    <x v="2"/>
    <x v="6"/>
    <s v="Panasonic KX-TG6844B Expandable Digital Cordless Telephone"/>
    <n v="369.54"/>
    <n v="7"/>
    <x v="4697"/>
    <x v="3"/>
    <x v="8"/>
  </r>
  <r>
    <d v="2017-09-15T00:00:00"/>
    <x v="414"/>
    <x v="3"/>
    <x v="1"/>
    <x v="5"/>
    <s v="Global Deluxe Steno Chair"/>
    <n v="184.75"/>
    <n v="3"/>
    <x v="1698"/>
    <x v="3"/>
    <x v="8"/>
  </r>
  <r>
    <d v="2017-09-15T00:00:00"/>
    <x v="513"/>
    <x v="15"/>
    <x v="0"/>
    <x v="0"/>
    <s v="Xerox 1893"/>
    <n v="163.96"/>
    <n v="5"/>
    <x v="4455"/>
    <x v="3"/>
    <x v="8"/>
  </r>
  <r>
    <d v="2017-09-15T00:00:00"/>
    <x v="247"/>
    <x v="3"/>
    <x v="1"/>
    <x v="5"/>
    <s v="Leather Task Chair, Black"/>
    <n v="218.35"/>
    <n v="3"/>
    <x v="62"/>
    <x v="3"/>
    <x v="8"/>
  </r>
  <r>
    <d v="2017-09-15T00:00:00"/>
    <x v="247"/>
    <x v="3"/>
    <x v="1"/>
    <x v="8"/>
    <s v="Tenex 46&quot; x 60&quot; Computer Anti-Static Chairmat, Rectangular Shaped"/>
    <n v="529.9"/>
    <n v="5"/>
    <x v="4698"/>
    <x v="3"/>
    <x v="8"/>
  </r>
  <r>
    <d v="2017-09-15T00:00:00"/>
    <x v="247"/>
    <x v="3"/>
    <x v="0"/>
    <x v="4"/>
    <s v="Peel-Off China Markers"/>
    <n v="99.3"/>
    <n v="10"/>
    <x v="4699"/>
    <x v="3"/>
    <x v="8"/>
  </r>
  <r>
    <d v="2017-09-15T00:00:00"/>
    <x v="247"/>
    <x v="3"/>
    <x v="0"/>
    <x v="12"/>
    <s v="Belkin 5 Outlet SurgeMaster Power Centers"/>
    <n v="108.96"/>
    <n v="2"/>
    <x v="4700"/>
    <x v="3"/>
    <x v="8"/>
  </r>
  <r>
    <d v="2017-09-15T00:00:00"/>
    <x v="247"/>
    <x v="3"/>
    <x v="0"/>
    <x v="3"/>
    <s v="Cardinal Poly Pocket Divider Pockets for Ring Binders"/>
    <n v="2.69"/>
    <n v="1"/>
    <x v="243"/>
    <x v="3"/>
    <x v="8"/>
  </r>
  <r>
    <d v="2017-09-15T00:00:00"/>
    <x v="789"/>
    <x v="23"/>
    <x v="1"/>
    <x v="8"/>
    <s v="DAX Two-Tone Rosewood/Black Document Frame, Desktop, 5 x 7"/>
    <n v="47.4"/>
    <n v="5"/>
    <x v="4701"/>
    <x v="3"/>
    <x v="8"/>
  </r>
  <r>
    <d v="2017-09-15T00:00:00"/>
    <x v="789"/>
    <x v="23"/>
    <x v="1"/>
    <x v="5"/>
    <s v="SAFCO Folding Chair Trolley"/>
    <n v="512.96"/>
    <n v="4"/>
    <x v="4702"/>
    <x v="3"/>
    <x v="8"/>
  </r>
  <r>
    <d v="2017-09-15T00:00:00"/>
    <x v="789"/>
    <x v="23"/>
    <x v="2"/>
    <x v="6"/>
    <s v="Plantronics 81402"/>
    <n v="395.94"/>
    <n v="6"/>
    <x v="4703"/>
    <x v="3"/>
    <x v="8"/>
  </r>
  <r>
    <d v="2017-09-15T00:00:00"/>
    <x v="789"/>
    <x v="23"/>
    <x v="0"/>
    <x v="2"/>
    <s v="Contico 72&quot;H Heavy-Duty Storage System"/>
    <n v="81.96"/>
    <n v="2"/>
    <x v="62"/>
    <x v="3"/>
    <x v="8"/>
  </r>
  <r>
    <d v="2017-09-15T00:00:00"/>
    <x v="309"/>
    <x v="0"/>
    <x v="0"/>
    <x v="4"/>
    <s v="Prismacolor Color Pencil Set"/>
    <n v="31.74"/>
    <n v="2"/>
    <x v="2435"/>
    <x v="3"/>
    <x v="8"/>
  </r>
  <r>
    <d v="2017-09-15T00:00:00"/>
    <x v="344"/>
    <x v="22"/>
    <x v="0"/>
    <x v="4"/>
    <s v="BIC Brite Liner Highlighters"/>
    <n v="12.42"/>
    <n v="3"/>
    <x v="1172"/>
    <x v="3"/>
    <x v="8"/>
  </r>
  <r>
    <d v="2017-09-15T00:00:00"/>
    <x v="222"/>
    <x v="37"/>
    <x v="0"/>
    <x v="2"/>
    <s v="Eldon ProFile File 'N Store Portable File Tub Letter/Legal Size Black"/>
    <n v="38.619999999999997"/>
    <n v="2"/>
    <x v="848"/>
    <x v="3"/>
    <x v="8"/>
  </r>
  <r>
    <d v="2017-09-15T00:00:00"/>
    <x v="222"/>
    <x v="37"/>
    <x v="2"/>
    <x v="9"/>
    <s v="Micro Innovations Wireless Classic Keyboard with Mouse"/>
    <n v="59.98"/>
    <n v="2"/>
    <x v="1334"/>
    <x v="3"/>
    <x v="8"/>
  </r>
  <r>
    <d v="2017-09-15T00:00:00"/>
    <x v="712"/>
    <x v="27"/>
    <x v="0"/>
    <x v="3"/>
    <s v="Avery Trapezoid Ring Binder, 3&quot; Capacity, Black, 1040 sheets"/>
    <n v="295.06"/>
    <n v="9"/>
    <x v="4704"/>
    <x v="3"/>
    <x v="8"/>
  </r>
  <r>
    <d v="2017-09-15T00:00:00"/>
    <x v="431"/>
    <x v="3"/>
    <x v="1"/>
    <x v="13"/>
    <s v="Bretford Rectangular Conference Table Tops"/>
    <n v="300.89999999999998"/>
    <n v="1"/>
    <x v="4279"/>
    <x v="3"/>
    <x v="8"/>
  </r>
  <r>
    <d v="2017-09-16T00:00:00"/>
    <x v="323"/>
    <x v="3"/>
    <x v="0"/>
    <x v="0"/>
    <s v="Ampad Gold Fibre Wirebound Steno Books, 6&quot; x 9&quot;, Gregg Ruled"/>
    <n v="8.82"/>
    <n v="2"/>
    <x v="837"/>
    <x v="3"/>
    <x v="8"/>
  </r>
  <r>
    <d v="2017-09-16T00:00:00"/>
    <x v="323"/>
    <x v="3"/>
    <x v="0"/>
    <x v="4"/>
    <s v="Newell 330"/>
    <n v="5.98"/>
    <n v="1"/>
    <x v="839"/>
    <x v="3"/>
    <x v="8"/>
  </r>
  <r>
    <d v="2017-09-16T00:00:00"/>
    <x v="705"/>
    <x v="0"/>
    <x v="0"/>
    <x v="10"/>
    <s v="Manila Recycled Extra-Heavyweight Clasp Envelopes, 6&quot; x 9&quot;"/>
    <n v="17.57"/>
    <n v="2"/>
    <x v="822"/>
    <x v="3"/>
    <x v="8"/>
  </r>
  <r>
    <d v="2017-09-16T00:00:00"/>
    <x v="705"/>
    <x v="0"/>
    <x v="2"/>
    <x v="6"/>
    <s v="ClearSounds CSC500 Amplified Spirit Phone Corded phone"/>
    <n v="55.99"/>
    <n v="1"/>
    <x v="1925"/>
    <x v="3"/>
    <x v="8"/>
  </r>
  <r>
    <d v="2017-09-16T00:00:00"/>
    <x v="692"/>
    <x v="2"/>
    <x v="0"/>
    <x v="0"/>
    <s v="Xerox 231"/>
    <n v="20.74"/>
    <n v="4"/>
    <x v="416"/>
    <x v="3"/>
    <x v="8"/>
  </r>
  <r>
    <d v="2017-09-16T00:00:00"/>
    <x v="423"/>
    <x v="2"/>
    <x v="2"/>
    <x v="9"/>
    <s v="Logitech Trackman Marble Mouse"/>
    <n v="71.98"/>
    <n v="3"/>
    <x v="4705"/>
    <x v="3"/>
    <x v="8"/>
  </r>
  <r>
    <d v="2017-09-16T00:00:00"/>
    <x v="423"/>
    <x v="2"/>
    <x v="1"/>
    <x v="8"/>
    <s v="Eldon Expressions Punched Metal &amp; Wood Desk Accessories, Black &amp; Cherry"/>
    <n v="22.51"/>
    <n v="3"/>
    <x v="281"/>
    <x v="3"/>
    <x v="8"/>
  </r>
  <r>
    <d v="2017-09-16T00:00:00"/>
    <x v="423"/>
    <x v="2"/>
    <x v="0"/>
    <x v="3"/>
    <s v="Binder Posts"/>
    <n v="3.44"/>
    <n v="2"/>
    <x v="2193"/>
    <x v="3"/>
    <x v="8"/>
  </r>
  <r>
    <d v="2017-09-16T00:00:00"/>
    <x v="423"/>
    <x v="2"/>
    <x v="0"/>
    <x v="3"/>
    <s v="GBC DocuBind TL300 Electric Binding System"/>
    <n v="538.19000000000005"/>
    <n v="2"/>
    <x v="4706"/>
    <x v="3"/>
    <x v="8"/>
  </r>
  <r>
    <d v="2017-09-16T00:00:00"/>
    <x v="423"/>
    <x v="2"/>
    <x v="2"/>
    <x v="9"/>
    <s v="Logitech 910-002974 M325 Wireless Mouse for Web Scrolling"/>
    <n v="47.98"/>
    <n v="2"/>
    <x v="1038"/>
    <x v="3"/>
    <x v="8"/>
  </r>
  <r>
    <d v="2017-09-16T00:00:00"/>
    <x v="216"/>
    <x v="2"/>
    <x v="0"/>
    <x v="0"/>
    <s v="Xerox 1927"/>
    <n v="20.54"/>
    <n v="6"/>
    <x v="2630"/>
    <x v="3"/>
    <x v="8"/>
  </r>
  <r>
    <d v="2017-09-16T00:00:00"/>
    <x v="563"/>
    <x v="3"/>
    <x v="0"/>
    <x v="7"/>
    <s v="OIC Colored Binder Clips, Assorted Sizes"/>
    <n v="17.899999999999999"/>
    <n v="5"/>
    <x v="1943"/>
    <x v="3"/>
    <x v="8"/>
  </r>
  <r>
    <d v="2017-09-16T00:00:00"/>
    <x v="750"/>
    <x v="5"/>
    <x v="2"/>
    <x v="9"/>
    <s v="KeyTronicÂ E03601U1 -Â KeyboardÂ - Beige"/>
    <n v="18"/>
    <n v="1"/>
    <x v="167"/>
    <x v="3"/>
    <x v="8"/>
  </r>
  <r>
    <d v="2017-09-17T00:00:00"/>
    <x v="717"/>
    <x v="22"/>
    <x v="0"/>
    <x v="0"/>
    <s v="Xerox 1984"/>
    <n v="12.96"/>
    <n v="2"/>
    <x v="195"/>
    <x v="3"/>
    <x v="8"/>
  </r>
  <r>
    <d v="2017-09-17T00:00:00"/>
    <x v="690"/>
    <x v="4"/>
    <x v="1"/>
    <x v="5"/>
    <s v="Global Ergonomic Managers Chair"/>
    <n v="723.92"/>
    <n v="4"/>
    <x v="4707"/>
    <x v="3"/>
    <x v="8"/>
  </r>
  <r>
    <d v="2017-09-17T00:00:00"/>
    <x v="690"/>
    <x v="4"/>
    <x v="0"/>
    <x v="0"/>
    <s v="Easy-staple paper"/>
    <n v="106.32"/>
    <n v="3"/>
    <x v="1624"/>
    <x v="3"/>
    <x v="8"/>
  </r>
  <r>
    <d v="2017-09-17T00:00:00"/>
    <x v="464"/>
    <x v="27"/>
    <x v="0"/>
    <x v="3"/>
    <s v="Avery Non-Stick Binders"/>
    <n v="10.78"/>
    <n v="3"/>
    <x v="3137"/>
    <x v="3"/>
    <x v="8"/>
  </r>
  <r>
    <d v="2017-09-17T00:00:00"/>
    <x v="464"/>
    <x v="27"/>
    <x v="0"/>
    <x v="3"/>
    <s v="Acco Pressboard Covers with Storage Hooks, 14 7/8&quot; x 11&quot;, Light Blue"/>
    <n v="11.78"/>
    <n v="3"/>
    <x v="1"/>
    <x v="3"/>
    <x v="8"/>
  </r>
  <r>
    <d v="2017-09-17T00:00:00"/>
    <x v="464"/>
    <x v="27"/>
    <x v="0"/>
    <x v="0"/>
    <s v="Green Bar Computer Printout Paper"/>
    <n v="164.88"/>
    <n v="3"/>
    <x v="1456"/>
    <x v="3"/>
    <x v="8"/>
  </r>
  <r>
    <d v="2017-09-17T00:00:00"/>
    <x v="464"/>
    <x v="27"/>
    <x v="1"/>
    <x v="11"/>
    <s v="Global Adaptabilites Bookcase, Cherry/Storm Gray Finish"/>
    <n v="1292.94"/>
    <n v="3"/>
    <x v="4708"/>
    <x v="3"/>
    <x v="8"/>
  </r>
  <r>
    <d v="2017-09-17T00:00:00"/>
    <x v="464"/>
    <x v="27"/>
    <x v="0"/>
    <x v="3"/>
    <s v="GBC Pre-Punched Binding Paper, Plastic, White, 8-1/2&quot; x 11&quot;"/>
    <n v="25.58"/>
    <n v="2"/>
    <x v="53"/>
    <x v="3"/>
    <x v="8"/>
  </r>
  <r>
    <d v="2017-09-17T00:00:00"/>
    <x v="464"/>
    <x v="27"/>
    <x v="0"/>
    <x v="2"/>
    <s v="Mini 13-1/2 Capacity Data Binder Rack, Pearl"/>
    <n v="261.74"/>
    <n v="2"/>
    <x v="3529"/>
    <x v="3"/>
    <x v="8"/>
  </r>
  <r>
    <d v="2017-09-17T00:00:00"/>
    <x v="464"/>
    <x v="27"/>
    <x v="0"/>
    <x v="1"/>
    <s v="Avery 514"/>
    <n v="14.4"/>
    <n v="5"/>
    <x v="639"/>
    <x v="3"/>
    <x v="8"/>
  </r>
  <r>
    <d v="2017-09-17T00:00:00"/>
    <x v="694"/>
    <x v="0"/>
    <x v="0"/>
    <x v="4"/>
    <s v="Newell Chalk Holder"/>
    <n v="9.91"/>
    <n v="3"/>
    <x v="234"/>
    <x v="3"/>
    <x v="8"/>
  </r>
  <r>
    <d v="2017-09-17T00:00:00"/>
    <x v="694"/>
    <x v="0"/>
    <x v="1"/>
    <x v="5"/>
    <s v="Global Wood Trimmed Manager's Task Chair, Khaki"/>
    <n v="318.43"/>
    <n v="5"/>
    <x v="3801"/>
    <x v="3"/>
    <x v="8"/>
  </r>
  <r>
    <d v="2017-09-17T00:00:00"/>
    <x v="694"/>
    <x v="0"/>
    <x v="0"/>
    <x v="3"/>
    <s v="Wilson Jones Â“SnapÂ” Scratch Pad Binder Tool for Ring Binders"/>
    <n v="5.8"/>
    <n v="5"/>
    <x v="4709"/>
    <x v="3"/>
    <x v="8"/>
  </r>
  <r>
    <d v="2017-09-17T00:00:00"/>
    <x v="694"/>
    <x v="0"/>
    <x v="2"/>
    <x v="6"/>
    <s v="Polycom VoiceStation 500 ConferenceÂ phone"/>
    <n v="1415.76"/>
    <n v="6"/>
    <x v="4710"/>
    <x v="3"/>
    <x v="8"/>
  </r>
  <r>
    <d v="2017-09-17T00:00:00"/>
    <x v="333"/>
    <x v="23"/>
    <x v="2"/>
    <x v="15"/>
    <s v="Lexmark 20R1285 X6650 Wireless All-in-One Printer"/>
    <n v="480"/>
    <n v="4"/>
    <x v="4711"/>
    <x v="3"/>
    <x v="8"/>
  </r>
  <r>
    <d v="2017-09-17T00:00:00"/>
    <x v="333"/>
    <x v="23"/>
    <x v="0"/>
    <x v="2"/>
    <s v="SimpliFile Personal File, Black Granite, 15w x 6-15/16d x 11-1/4h"/>
    <n v="34.049999999999997"/>
    <n v="3"/>
    <x v="821"/>
    <x v="3"/>
    <x v="8"/>
  </r>
  <r>
    <d v="2017-09-17T00:00:00"/>
    <x v="59"/>
    <x v="34"/>
    <x v="2"/>
    <x v="9"/>
    <s v="Logitech Trackman Marble Mouse"/>
    <n v="89.97"/>
    <n v="3"/>
    <x v="2040"/>
    <x v="3"/>
    <x v="8"/>
  </r>
  <r>
    <d v="2017-09-18T00:00:00"/>
    <x v="562"/>
    <x v="3"/>
    <x v="0"/>
    <x v="4"/>
    <s v="Newell 343"/>
    <n v="8.82"/>
    <n v="3"/>
    <x v="459"/>
    <x v="3"/>
    <x v="8"/>
  </r>
  <r>
    <d v="2017-09-18T00:00:00"/>
    <x v="562"/>
    <x v="3"/>
    <x v="0"/>
    <x v="10"/>
    <s v="Convenience Packs of Business Envelopes"/>
    <n v="10.86"/>
    <n v="3"/>
    <x v="1194"/>
    <x v="3"/>
    <x v="8"/>
  </r>
  <r>
    <d v="2017-09-18T00:00:00"/>
    <x v="562"/>
    <x v="3"/>
    <x v="0"/>
    <x v="0"/>
    <s v="Xerox 1911"/>
    <n v="143.69999999999999"/>
    <n v="3"/>
    <x v="2173"/>
    <x v="3"/>
    <x v="8"/>
  </r>
  <r>
    <d v="2017-09-18T00:00:00"/>
    <x v="45"/>
    <x v="21"/>
    <x v="0"/>
    <x v="0"/>
    <s v="Adams Telephone Message Book W/Dividers/Space For Phone Numbers, 5 1/4&quot;X8 1/2&quot;, 200/Messages"/>
    <n v="22.72"/>
    <n v="4"/>
    <x v="725"/>
    <x v="3"/>
    <x v="8"/>
  </r>
  <r>
    <d v="2017-09-18T00:00:00"/>
    <x v="284"/>
    <x v="0"/>
    <x v="0"/>
    <x v="4"/>
    <s v="Newell 314"/>
    <n v="8.93"/>
    <n v="2"/>
    <x v="1759"/>
    <x v="3"/>
    <x v="8"/>
  </r>
  <r>
    <d v="2017-09-18T00:00:00"/>
    <x v="284"/>
    <x v="0"/>
    <x v="0"/>
    <x v="2"/>
    <s v="Acco Perma 2700 Stacking Storage Drawers"/>
    <n v="47.58"/>
    <n v="2"/>
    <x v="4712"/>
    <x v="3"/>
    <x v="8"/>
  </r>
  <r>
    <d v="2017-09-18T00:00:00"/>
    <x v="22"/>
    <x v="20"/>
    <x v="0"/>
    <x v="0"/>
    <s v="Xerox 203"/>
    <n v="19.440000000000001"/>
    <n v="3"/>
    <x v="5"/>
    <x v="3"/>
    <x v="8"/>
  </r>
  <r>
    <d v="2017-09-18T00:00:00"/>
    <x v="22"/>
    <x v="20"/>
    <x v="1"/>
    <x v="8"/>
    <s v="Ultra Door Push Plate"/>
    <n v="9.82"/>
    <n v="2"/>
    <x v="167"/>
    <x v="3"/>
    <x v="8"/>
  </r>
  <r>
    <d v="2017-09-18T00:00:00"/>
    <x v="51"/>
    <x v="40"/>
    <x v="0"/>
    <x v="0"/>
    <s v="Adams Telephone Message Book w/Frequently-Called Numbers Space, 400 Messages per Book"/>
    <n v="15.96"/>
    <n v="2"/>
    <x v="1374"/>
    <x v="3"/>
    <x v="8"/>
  </r>
  <r>
    <d v="2017-09-18T00:00:00"/>
    <x v="578"/>
    <x v="31"/>
    <x v="0"/>
    <x v="3"/>
    <s v="Wilson Jones Easy Flow II Sheet Lifters"/>
    <n v="10.08"/>
    <n v="7"/>
    <x v="2958"/>
    <x v="3"/>
    <x v="8"/>
  </r>
  <r>
    <d v="2017-09-18T00:00:00"/>
    <x v="578"/>
    <x v="31"/>
    <x v="2"/>
    <x v="9"/>
    <s v="Kingston Digital DataTraveler 64GB USB 2.0"/>
    <n v="101.34"/>
    <n v="3"/>
    <x v="1778"/>
    <x v="3"/>
    <x v="8"/>
  </r>
  <r>
    <d v="2017-09-18T00:00:00"/>
    <x v="531"/>
    <x v="4"/>
    <x v="2"/>
    <x v="6"/>
    <s v="I Need's 3d Hello Kitty Hybrid Silicone Case Cover for HTC One X 4g with 3d Hello Kitty Stylus Pen Green/pink"/>
    <n v="95.68"/>
    <n v="8"/>
    <x v="4713"/>
    <x v="3"/>
    <x v="8"/>
  </r>
  <r>
    <d v="2017-09-18T00:00:00"/>
    <x v="531"/>
    <x v="4"/>
    <x v="0"/>
    <x v="0"/>
    <s v="Post-it Â“Important MessageÂ” Note Pad, Neon Colors, 50 Sheets/Pad"/>
    <n v="50.96"/>
    <n v="7"/>
    <x v="4049"/>
    <x v="3"/>
    <x v="8"/>
  </r>
  <r>
    <d v="2017-09-18T00:00:00"/>
    <x v="531"/>
    <x v="4"/>
    <x v="0"/>
    <x v="4"/>
    <s v="Hunt PowerHouse Electric Pencil Sharpener, Blue"/>
    <n v="113.94"/>
    <n v="3"/>
    <x v="4656"/>
    <x v="3"/>
    <x v="8"/>
  </r>
  <r>
    <d v="2017-09-18T00:00:00"/>
    <x v="531"/>
    <x v="4"/>
    <x v="0"/>
    <x v="0"/>
    <s v="Xerox 1997"/>
    <n v="25.92"/>
    <n v="4"/>
    <x v="496"/>
    <x v="3"/>
    <x v="8"/>
  </r>
  <r>
    <d v="2017-09-18T00:00:00"/>
    <x v="531"/>
    <x v="4"/>
    <x v="1"/>
    <x v="8"/>
    <s v="Master Caster Door Stop, Gray"/>
    <n v="20.32"/>
    <n v="4"/>
    <x v="112"/>
    <x v="3"/>
    <x v="8"/>
  </r>
  <r>
    <d v="2017-09-18T00:00:00"/>
    <x v="531"/>
    <x v="4"/>
    <x v="2"/>
    <x v="6"/>
    <s v="AT&amp;T CL83451 4-Handset Telephone"/>
    <n v="411.98"/>
    <n v="2"/>
    <x v="4714"/>
    <x v="3"/>
    <x v="8"/>
  </r>
  <r>
    <d v="2017-09-18T00:00:00"/>
    <x v="531"/>
    <x v="4"/>
    <x v="0"/>
    <x v="14"/>
    <s v="Fiskars 8&quot; Scissors, 2/Pack"/>
    <n v="34.479999999999997"/>
    <n v="2"/>
    <x v="3470"/>
    <x v="3"/>
    <x v="8"/>
  </r>
  <r>
    <d v="2017-09-18T00:00:00"/>
    <x v="531"/>
    <x v="4"/>
    <x v="0"/>
    <x v="0"/>
    <s v="Xerox 1917"/>
    <n v="244.55"/>
    <n v="5"/>
    <x v="4205"/>
    <x v="3"/>
    <x v="8"/>
  </r>
  <r>
    <d v="2017-09-18T00:00:00"/>
    <x v="205"/>
    <x v="0"/>
    <x v="0"/>
    <x v="10"/>
    <s v="Jet-Pak Recycled Peel 'N' Seal Padded Mailers"/>
    <n v="114.85"/>
    <n v="4"/>
    <x v="4715"/>
    <x v="3"/>
    <x v="8"/>
  </r>
  <r>
    <d v="2017-09-19T00:00:00"/>
    <x v="442"/>
    <x v="16"/>
    <x v="0"/>
    <x v="2"/>
    <s v="Advantus 10-Drawer Portable Organizer, Chrome Metal Frame, Smoke Drawers"/>
    <n v="95.62"/>
    <n v="2"/>
    <x v="1776"/>
    <x v="3"/>
    <x v="8"/>
  </r>
  <r>
    <d v="2017-09-19T00:00:00"/>
    <x v="691"/>
    <x v="11"/>
    <x v="2"/>
    <x v="6"/>
    <s v="Mophie Juice Pack Helium for iPhone"/>
    <n v="191.98"/>
    <n v="3"/>
    <x v="1578"/>
    <x v="3"/>
    <x v="8"/>
  </r>
  <r>
    <d v="2017-09-19T00:00:00"/>
    <x v="691"/>
    <x v="11"/>
    <x v="0"/>
    <x v="4"/>
    <s v="Peel-Off China Markers"/>
    <n v="23.83"/>
    <n v="3"/>
    <x v="945"/>
    <x v="3"/>
    <x v="8"/>
  </r>
  <r>
    <d v="2017-09-19T00:00:00"/>
    <x v="691"/>
    <x v="11"/>
    <x v="1"/>
    <x v="8"/>
    <s v="Howard Miller 14-1/2&quot; Diameter Chrome Round Wall Clock"/>
    <n v="409.22"/>
    <n v="8"/>
    <x v="3468"/>
    <x v="3"/>
    <x v="8"/>
  </r>
  <r>
    <d v="2017-09-19T00:00:00"/>
    <x v="691"/>
    <x v="11"/>
    <x v="1"/>
    <x v="11"/>
    <s v="O'Sullivan 4-Shelf Bookcase in Odessa Pine"/>
    <n v="72.59"/>
    <n v="2"/>
    <x v="4716"/>
    <x v="3"/>
    <x v="8"/>
  </r>
  <r>
    <d v="2017-09-19T00:00:00"/>
    <x v="401"/>
    <x v="20"/>
    <x v="0"/>
    <x v="0"/>
    <s v="Xerox 228"/>
    <n v="32.4"/>
    <n v="5"/>
    <x v="327"/>
    <x v="3"/>
    <x v="8"/>
  </r>
  <r>
    <d v="2017-09-19T00:00:00"/>
    <x v="679"/>
    <x v="3"/>
    <x v="2"/>
    <x v="9"/>
    <s v="Microsoft Natural Ergonomic Keyboard 4000"/>
    <n v="149.94999999999999"/>
    <n v="5"/>
    <x v="469"/>
    <x v="3"/>
    <x v="8"/>
  </r>
  <r>
    <d v="2017-09-19T00:00:00"/>
    <x v="679"/>
    <x v="3"/>
    <x v="0"/>
    <x v="4"/>
    <s v="Boston 16765 Mini Stand Up Battery Pencil Sharpener"/>
    <n v="23.32"/>
    <n v="2"/>
    <x v="3919"/>
    <x v="3"/>
    <x v="8"/>
  </r>
  <r>
    <d v="2017-09-19T00:00:00"/>
    <x v="679"/>
    <x v="3"/>
    <x v="0"/>
    <x v="4"/>
    <s v="Newell 33"/>
    <n v="16.739999999999998"/>
    <n v="3"/>
    <x v="4267"/>
    <x v="3"/>
    <x v="8"/>
  </r>
  <r>
    <d v="2017-09-19T00:00:00"/>
    <x v="425"/>
    <x v="4"/>
    <x v="0"/>
    <x v="4"/>
    <s v="SANFORD Major Accent Highlighters"/>
    <n v="35.4"/>
    <n v="5"/>
    <x v="3557"/>
    <x v="3"/>
    <x v="8"/>
  </r>
  <r>
    <d v="2017-09-19T00:00:00"/>
    <x v="579"/>
    <x v="12"/>
    <x v="0"/>
    <x v="2"/>
    <s v="Akro Stacking Bins"/>
    <n v="12.62"/>
    <n v="2"/>
    <x v="31"/>
    <x v="3"/>
    <x v="8"/>
  </r>
  <r>
    <d v="2017-09-19T00:00:00"/>
    <x v="579"/>
    <x v="12"/>
    <x v="2"/>
    <x v="9"/>
    <s v="Sony Micro Vault Click 16 GB USB 2.0 Flash Drive"/>
    <n v="89.58"/>
    <n v="2"/>
    <x v="1611"/>
    <x v="3"/>
    <x v="8"/>
  </r>
  <r>
    <d v="2017-09-19T00:00:00"/>
    <x v="579"/>
    <x v="12"/>
    <x v="2"/>
    <x v="6"/>
    <s v="Polycom VoiceStation 500 ConferenceÂ phone"/>
    <n v="471.92"/>
    <n v="2"/>
    <x v="179"/>
    <x v="3"/>
    <x v="8"/>
  </r>
  <r>
    <d v="2017-09-19T00:00:00"/>
    <x v="579"/>
    <x v="12"/>
    <x v="0"/>
    <x v="3"/>
    <s v="Plastic Binding Combs"/>
    <n v="18.18"/>
    <n v="4"/>
    <x v="4717"/>
    <x v="3"/>
    <x v="8"/>
  </r>
  <r>
    <d v="2017-09-19T00:00:00"/>
    <x v="215"/>
    <x v="2"/>
    <x v="0"/>
    <x v="3"/>
    <s v="Acco PRESSTEX Data Binder with Storage Hooks, Dark Blue, 9 1/2&quot; X 11&quot;"/>
    <n v="4.84"/>
    <n v="3"/>
    <x v="1691"/>
    <x v="3"/>
    <x v="8"/>
  </r>
  <r>
    <d v="2017-09-20T00:00:00"/>
    <x v="9"/>
    <x v="20"/>
    <x v="1"/>
    <x v="5"/>
    <s v="Hon Valutask Swivel Chairs"/>
    <n v="272.64999999999998"/>
    <n v="3"/>
    <x v="4718"/>
    <x v="3"/>
    <x v="8"/>
  </r>
  <r>
    <d v="2017-09-20T00:00:00"/>
    <x v="9"/>
    <x v="20"/>
    <x v="2"/>
    <x v="9"/>
    <s v="LogitechÂ Wireless Boombox Speaker - portable - wireless, wired"/>
    <n v="212.8"/>
    <n v="2"/>
    <x v="1716"/>
    <x v="3"/>
    <x v="8"/>
  </r>
  <r>
    <d v="2017-09-20T00:00:00"/>
    <x v="9"/>
    <x v="20"/>
    <x v="0"/>
    <x v="0"/>
    <s v="TOPS &quot;Important Message&quot; Pads, Canary, 4-1/4 x 5-1/2, 50 Sheets per Pad"/>
    <n v="38.520000000000003"/>
    <n v="9"/>
    <x v="4719"/>
    <x v="3"/>
    <x v="8"/>
  </r>
  <r>
    <d v="2017-09-20T00:00:00"/>
    <x v="9"/>
    <x v="20"/>
    <x v="2"/>
    <x v="9"/>
    <s v="SanDisk Cruzer 64 GB USB Flash Drive"/>
    <n v="72.64"/>
    <n v="2"/>
    <x v="3951"/>
    <x v="3"/>
    <x v="8"/>
  </r>
  <r>
    <d v="2017-09-20T00:00:00"/>
    <x v="9"/>
    <x v="20"/>
    <x v="0"/>
    <x v="2"/>
    <s v="SimpliFile Personal File, Black Granite, 15w x 6-15/16d x 11-1/4h"/>
    <n v="45.4"/>
    <n v="4"/>
    <x v="4720"/>
    <x v="3"/>
    <x v="8"/>
  </r>
  <r>
    <d v="2017-09-20T00:00:00"/>
    <x v="9"/>
    <x v="20"/>
    <x v="0"/>
    <x v="0"/>
    <s v="Adams Phone Message Book, 200 Message Capacity, 8 1/16Â” x 11Â”"/>
    <n v="13.76"/>
    <n v="2"/>
    <x v="3853"/>
    <x v="3"/>
    <x v="8"/>
  </r>
  <r>
    <d v="2017-09-20T00:00:00"/>
    <x v="9"/>
    <x v="20"/>
    <x v="1"/>
    <x v="5"/>
    <s v="Global Leather Task Chair, Black"/>
    <n v="80.989999999999995"/>
    <n v="1"/>
    <x v="2718"/>
    <x v="3"/>
    <x v="8"/>
  </r>
  <r>
    <d v="2017-09-20T00:00:00"/>
    <x v="9"/>
    <x v="20"/>
    <x v="0"/>
    <x v="3"/>
    <s v="Pressboard Covers with Storage Hooks, 9 1/2&quot; x 11&quot;, Light Blue"/>
    <n v="11.78"/>
    <n v="3"/>
    <x v="3393"/>
    <x v="3"/>
    <x v="8"/>
  </r>
  <r>
    <d v="2017-09-20T00:00:00"/>
    <x v="9"/>
    <x v="20"/>
    <x v="0"/>
    <x v="7"/>
    <s v="Advantus Push Pins"/>
    <n v="4.3600000000000003"/>
    <n v="2"/>
    <x v="46"/>
    <x v="3"/>
    <x v="8"/>
  </r>
  <r>
    <d v="2017-09-20T00:00:00"/>
    <x v="9"/>
    <x v="20"/>
    <x v="1"/>
    <x v="5"/>
    <s v="Hon 4070 Series Pagoda Armless Upholstered Stacking Chairs"/>
    <n v="2888.13"/>
    <n v="11"/>
    <x v="4721"/>
    <x v="3"/>
    <x v="8"/>
  </r>
  <r>
    <d v="2017-09-20T00:00:00"/>
    <x v="9"/>
    <x v="20"/>
    <x v="2"/>
    <x v="6"/>
    <s v="Apple iPhone 5"/>
    <n v="1299.6600000000001"/>
    <n v="2"/>
    <x v="4722"/>
    <x v="3"/>
    <x v="8"/>
  </r>
  <r>
    <d v="2017-09-20T00:00:00"/>
    <x v="9"/>
    <x v="20"/>
    <x v="1"/>
    <x v="5"/>
    <s v="Global Troy Executive Leather Low-Back Tilter"/>
    <n v="2254.41"/>
    <n v="5"/>
    <x v="4723"/>
    <x v="3"/>
    <x v="8"/>
  </r>
  <r>
    <d v="2017-09-20T00:00:00"/>
    <x v="9"/>
    <x v="20"/>
    <x v="2"/>
    <x v="6"/>
    <s v="Plantronics CordlessÂ Phone HeadsetÂ with In-line Volume - M214C"/>
    <n v="104.85"/>
    <n v="3"/>
    <x v="876"/>
    <x v="3"/>
    <x v="8"/>
  </r>
  <r>
    <d v="2017-09-20T00:00:00"/>
    <x v="9"/>
    <x v="20"/>
    <x v="2"/>
    <x v="9"/>
    <s v="LogitechÂ LS21 Speaker System - PC Multimedia - 2.1-CH - Wired"/>
    <n v="59.97"/>
    <n v="3"/>
    <x v="1940"/>
    <x v="3"/>
    <x v="8"/>
  </r>
  <r>
    <d v="2017-09-21T00:00:00"/>
    <x v="356"/>
    <x v="28"/>
    <x v="0"/>
    <x v="3"/>
    <s v="Avery Durable Binders"/>
    <n v="20.16"/>
    <n v="7"/>
    <x v="3654"/>
    <x v="3"/>
    <x v="8"/>
  </r>
  <r>
    <d v="2017-09-21T00:00:00"/>
    <x v="73"/>
    <x v="4"/>
    <x v="0"/>
    <x v="12"/>
    <s v="APC 7 Outlet Network SurgeArrest Surge Protector"/>
    <n v="80.48"/>
    <n v="1"/>
    <x v="4724"/>
    <x v="3"/>
    <x v="8"/>
  </r>
  <r>
    <d v="2017-09-21T00:00:00"/>
    <x v="185"/>
    <x v="2"/>
    <x v="0"/>
    <x v="3"/>
    <s v="Insertable Tab Indexes For Data Binders"/>
    <n v="1.91"/>
    <n v="2"/>
    <x v="4725"/>
    <x v="3"/>
    <x v="8"/>
  </r>
  <r>
    <d v="2017-09-21T00:00:00"/>
    <x v="650"/>
    <x v="22"/>
    <x v="2"/>
    <x v="9"/>
    <s v="Sony 64GB Class 10 Micro SDHC R40 Memory Card"/>
    <n v="71.98"/>
    <n v="2"/>
    <x v="1938"/>
    <x v="3"/>
    <x v="8"/>
  </r>
  <r>
    <d v="2017-09-21T00:00:00"/>
    <x v="650"/>
    <x v="22"/>
    <x v="2"/>
    <x v="9"/>
    <s v="Logitech M510 Wireless Mouse"/>
    <n v="79.98"/>
    <n v="2"/>
    <x v="485"/>
    <x v="3"/>
    <x v="8"/>
  </r>
  <r>
    <d v="2017-09-21T00:00:00"/>
    <x v="275"/>
    <x v="16"/>
    <x v="0"/>
    <x v="3"/>
    <s v="Avery Trapezoid Ring Binder, 3&quot; Capacity, Black, 1040 sheets"/>
    <n v="12.29"/>
    <n v="1"/>
    <x v="4114"/>
    <x v="3"/>
    <x v="8"/>
  </r>
  <r>
    <d v="2017-09-21T00:00:00"/>
    <x v="688"/>
    <x v="3"/>
    <x v="0"/>
    <x v="2"/>
    <s v="Tenex Personal Filing Tote With Secure Closure Lid, Black/Frost"/>
    <n v="15.51"/>
    <n v="1"/>
    <x v="2014"/>
    <x v="3"/>
    <x v="8"/>
  </r>
  <r>
    <d v="2017-09-21T00:00:00"/>
    <x v="440"/>
    <x v="3"/>
    <x v="0"/>
    <x v="0"/>
    <s v="Adams Telephone Message Book w/Frequently-Called Numbers Space, 400 Messages per Book"/>
    <n v="55.86"/>
    <n v="7"/>
    <x v="4134"/>
    <x v="3"/>
    <x v="8"/>
  </r>
  <r>
    <d v="2017-09-22T00:00:00"/>
    <x v="458"/>
    <x v="21"/>
    <x v="0"/>
    <x v="0"/>
    <s v="Xerox 1940"/>
    <n v="219.84"/>
    <n v="4"/>
    <x v="3270"/>
    <x v="3"/>
    <x v="8"/>
  </r>
  <r>
    <d v="2017-09-22T00:00:00"/>
    <x v="458"/>
    <x v="21"/>
    <x v="2"/>
    <x v="9"/>
    <s v="Logitech Desktop MK120 Mouse and keyboard Combo"/>
    <n v="98.16"/>
    <n v="6"/>
    <x v="1199"/>
    <x v="3"/>
    <x v="8"/>
  </r>
  <r>
    <d v="2017-09-22T00:00:00"/>
    <x v="458"/>
    <x v="21"/>
    <x v="0"/>
    <x v="3"/>
    <s v="ACCOHIDE Binder by Acco"/>
    <n v="33.04"/>
    <n v="8"/>
    <x v="1030"/>
    <x v="3"/>
    <x v="8"/>
  </r>
  <r>
    <d v="2017-09-22T00:00:00"/>
    <x v="458"/>
    <x v="21"/>
    <x v="2"/>
    <x v="6"/>
    <s v="AT&amp;T CL82213"/>
    <n v="86.97"/>
    <n v="3"/>
    <x v="4726"/>
    <x v="3"/>
    <x v="8"/>
  </r>
  <r>
    <d v="2017-09-22T00:00:00"/>
    <x v="409"/>
    <x v="2"/>
    <x v="0"/>
    <x v="3"/>
    <s v="Clear Mylar Reinforcing Strips"/>
    <n v="5.61"/>
    <n v="1"/>
    <x v="4727"/>
    <x v="3"/>
    <x v="8"/>
  </r>
  <r>
    <d v="2017-09-22T00:00:00"/>
    <x v="409"/>
    <x v="2"/>
    <x v="0"/>
    <x v="14"/>
    <s v="Martin Yale Chadless Opener Electric Letter Opener"/>
    <n v="4663.74"/>
    <n v="7"/>
    <x v="4728"/>
    <x v="3"/>
    <x v="8"/>
  </r>
  <r>
    <d v="2017-09-22T00:00:00"/>
    <x v="409"/>
    <x v="2"/>
    <x v="2"/>
    <x v="9"/>
    <s v="Logitech Wireless Marathon Mouse M705"/>
    <n v="79.98"/>
    <n v="2"/>
    <x v="2416"/>
    <x v="3"/>
    <x v="8"/>
  </r>
  <r>
    <d v="2017-09-22T00:00:00"/>
    <x v="200"/>
    <x v="14"/>
    <x v="1"/>
    <x v="11"/>
    <s v="O'Sullivan 4-Shelf Bookcase in Odessa Pine"/>
    <n v="241.96"/>
    <n v="2"/>
    <x v="4729"/>
    <x v="3"/>
    <x v="8"/>
  </r>
  <r>
    <d v="2017-09-22T00:00:00"/>
    <x v="200"/>
    <x v="14"/>
    <x v="0"/>
    <x v="1"/>
    <s v="Avery 511"/>
    <n v="27.72"/>
    <n v="9"/>
    <x v="3154"/>
    <x v="3"/>
    <x v="8"/>
  </r>
  <r>
    <d v="2017-09-22T00:00:00"/>
    <x v="562"/>
    <x v="0"/>
    <x v="0"/>
    <x v="10"/>
    <s v="Staple envelope"/>
    <n v="13.39"/>
    <n v="3"/>
    <x v="67"/>
    <x v="3"/>
    <x v="8"/>
  </r>
  <r>
    <d v="2017-09-22T00:00:00"/>
    <x v="562"/>
    <x v="0"/>
    <x v="0"/>
    <x v="3"/>
    <s v="Insertable Tab Post Binder Dividers"/>
    <n v="11.23"/>
    <n v="7"/>
    <x v="4730"/>
    <x v="3"/>
    <x v="8"/>
  </r>
  <r>
    <d v="2017-09-22T00:00:00"/>
    <x v="264"/>
    <x v="13"/>
    <x v="0"/>
    <x v="3"/>
    <s v="Ibico EB-19 Dual Function Manual Binding System"/>
    <n v="691.96"/>
    <n v="4"/>
    <x v="4731"/>
    <x v="3"/>
    <x v="8"/>
  </r>
  <r>
    <d v="2017-09-22T00:00:00"/>
    <x v="264"/>
    <x v="13"/>
    <x v="2"/>
    <x v="9"/>
    <s v="Verbatim 25 GB 6x Blu-ray Single Layer Recordable Disc, 3/Pack"/>
    <n v="34.950000000000003"/>
    <n v="5"/>
    <x v="3840"/>
    <x v="3"/>
    <x v="8"/>
  </r>
  <r>
    <d v="2017-09-22T00:00:00"/>
    <x v="17"/>
    <x v="31"/>
    <x v="0"/>
    <x v="0"/>
    <s v="Southworth 25% Cotton Linen-Finish Paper &amp; Envelopes"/>
    <n v="27.18"/>
    <n v="3"/>
    <x v="559"/>
    <x v="3"/>
    <x v="8"/>
  </r>
  <r>
    <d v="2017-09-22T00:00:00"/>
    <x v="103"/>
    <x v="7"/>
    <x v="2"/>
    <x v="6"/>
    <s v="GE 30524EE4"/>
    <n v="391.98"/>
    <n v="2"/>
    <x v="10"/>
    <x v="3"/>
    <x v="8"/>
  </r>
  <r>
    <d v="2017-09-22T00:00:00"/>
    <x v="588"/>
    <x v="38"/>
    <x v="0"/>
    <x v="2"/>
    <s v="Tenex Personal Project File with Scoop Front Design, Black"/>
    <n v="67.400000000000006"/>
    <n v="5"/>
    <x v="2943"/>
    <x v="3"/>
    <x v="8"/>
  </r>
  <r>
    <d v="2017-09-22T00:00:00"/>
    <x v="678"/>
    <x v="20"/>
    <x v="0"/>
    <x v="3"/>
    <s v="GBC Poly Designer Binding Covers"/>
    <n v="40.18"/>
    <n v="3"/>
    <x v="382"/>
    <x v="3"/>
    <x v="8"/>
  </r>
  <r>
    <d v="2017-09-22T00:00:00"/>
    <x v="510"/>
    <x v="4"/>
    <x v="0"/>
    <x v="0"/>
    <s v="Xerox 219"/>
    <n v="12.96"/>
    <n v="2"/>
    <x v="113"/>
    <x v="3"/>
    <x v="8"/>
  </r>
  <r>
    <d v="2017-09-22T00:00:00"/>
    <x v="510"/>
    <x v="4"/>
    <x v="0"/>
    <x v="4"/>
    <s v="Stride Job 150 Highlighters, Chisel Tip, Assorted Colors"/>
    <n v="17.940000000000001"/>
    <n v="3"/>
    <x v="2155"/>
    <x v="3"/>
    <x v="8"/>
  </r>
  <r>
    <d v="2017-09-22T00:00:00"/>
    <x v="328"/>
    <x v="3"/>
    <x v="0"/>
    <x v="14"/>
    <s v="Fiskars Softgrip Scissors"/>
    <n v="21.96"/>
    <n v="2"/>
    <x v="2661"/>
    <x v="3"/>
    <x v="8"/>
  </r>
  <r>
    <d v="2017-09-22T00:00:00"/>
    <x v="391"/>
    <x v="20"/>
    <x v="2"/>
    <x v="9"/>
    <s v="WD My Passport Ultra 2TB Portable External Hard Drive"/>
    <n v="1071"/>
    <n v="9"/>
    <x v="4732"/>
    <x v="3"/>
    <x v="8"/>
  </r>
  <r>
    <d v="2017-09-22T00:00:00"/>
    <x v="391"/>
    <x v="20"/>
    <x v="1"/>
    <x v="8"/>
    <s v="Eldon 500 Class Desk Accessories"/>
    <n v="12.07"/>
    <n v="1"/>
    <x v="3393"/>
    <x v="3"/>
    <x v="8"/>
  </r>
  <r>
    <d v="2017-09-23T00:00:00"/>
    <x v="738"/>
    <x v="22"/>
    <x v="0"/>
    <x v="12"/>
    <s v="Belkin 8 Outlet SurgeMaster II Gold Surge Protector"/>
    <n v="119.96"/>
    <n v="2"/>
    <x v="2547"/>
    <x v="3"/>
    <x v="8"/>
  </r>
  <r>
    <d v="2017-09-23T00:00:00"/>
    <x v="738"/>
    <x v="22"/>
    <x v="0"/>
    <x v="2"/>
    <s v="Sterilite Officeware Hinged File Box"/>
    <n v="31.44"/>
    <n v="3"/>
    <x v="197"/>
    <x v="3"/>
    <x v="8"/>
  </r>
  <r>
    <d v="2017-09-23T00:00:00"/>
    <x v="738"/>
    <x v="22"/>
    <x v="0"/>
    <x v="3"/>
    <s v="Avery Printable Repositionable Plastic Tabs"/>
    <n v="6.88"/>
    <n v="1"/>
    <x v="2139"/>
    <x v="3"/>
    <x v="8"/>
  </r>
  <r>
    <d v="2017-09-23T00:00:00"/>
    <x v="196"/>
    <x v="26"/>
    <x v="1"/>
    <x v="8"/>
    <s v="Aluminum Document Frame"/>
    <n v="29.33"/>
    <n v="3"/>
    <x v="3056"/>
    <x v="3"/>
    <x v="8"/>
  </r>
  <r>
    <d v="2017-09-23T00:00:00"/>
    <x v="649"/>
    <x v="39"/>
    <x v="2"/>
    <x v="9"/>
    <s v="ImationÂ Secure+ Hardware Encrypted USB 2.0Â Flash Drive; 16GB"/>
    <n v="291.95999999999998"/>
    <n v="4"/>
    <x v="4733"/>
    <x v="3"/>
    <x v="8"/>
  </r>
  <r>
    <d v="2017-09-23T00:00:00"/>
    <x v="61"/>
    <x v="26"/>
    <x v="0"/>
    <x v="10"/>
    <s v="Wausau Papers Astrobrights Colored Envelopes"/>
    <n v="14.35"/>
    <n v="3"/>
    <x v="3121"/>
    <x v="3"/>
    <x v="8"/>
  </r>
  <r>
    <d v="2017-09-23T00:00:00"/>
    <x v="358"/>
    <x v="26"/>
    <x v="1"/>
    <x v="11"/>
    <s v="Atlantic Metals Mobile 5-Shelf Bookcases, Custom Colors"/>
    <n v="180.59"/>
    <n v="2"/>
    <x v="4734"/>
    <x v="3"/>
    <x v="8"/>
  </r>
  <r>
    <d v="2017-09-23T00:00:00"/>
    <x v="358"/>
    <x v="26"/>
    <x v="2"/>
    <x v="9"/>
    <s v="Belkin F8E887 USB Wired Ergonomic Keyboard"/>
    <n v="47.98"/>
    <n v="2"/>
    <x v="537"/>
    <x v="3"/>
    <x v="8"/>
  </r>
  <r>
    <d v="2017-09-23T00:00:00"/>
    <x v="206"/>
    <x v="3"/>
    <x v="0"/>
    <x v="3"/>
    <s v="Acco PRESSTEX Data Binder with Storage Hooks, Light Blue, 9 1/2&quot; X 11&quot;"/>
    <n v="25.82"/>
    <n v="6"/>
    <x v="579"/>
    <x v="3"/>
    <x v="8"/>
  </r>
  <r>
    <d v="2017-09-23T00:00:00"/>
    <x v="206"/>
    <x v="3"/>
    <x v="0"/>
    <x v="12"/>
    <s v="APC 7 Outlet Network SurgeArrest Surge Protector"/>
    <n v="160.96"/>
    <n v="2"/>
    <x v="4735"/>
    <x v="3"/>
    <x v="8"/>
  </r>
  <r>
    <d v="2017-09-23T00:00:00"/>
    <x v="737"/>
    <x v="16"/>
    <x v="0"/>
    <x v="0"/>
    <s v="Xerox 1941"/>
    <n v="251.64"/>
    <n v="3"/>
    <x v="4209"/>
    <x v="3"/>
    <x v="8"/>
  </r>
  <r>
    <d v="2017-09-23T00:00:00"/>
    <x v="641"/>
    <x v="1"/>
    <x v="0"/>
    <x v="12"/>
    <s v="Euro Pro Shark Stick Mini Vacuum"/>
    <n v="73.180000000000007"/>
    <n v="6"/>
    <x v="4736"/>
    <x v="3"/>
    <x v="8"/>
  </r>
  <r>
    <d v="2017-09-23T00:00:00"/>
    <x v="641"/>
    <x v="1"/>
    <x v="0"/>
    <x v="0"/>
    <s v="Xerox 217"/>
    <n v="20.74"/>
    <n v="4"/>
    <x v="416"/>
    <x v="3"/>
    <x v="8"/>
  </r>
  <r>
    <d v="2017-09-23T00:00:00"/>
    <x v="641"/>
    <x v="1"/>
    <x v="2"/>
    <x v="6"/>
    <s v="OtterBox Commuter Series Case - Samsung Galaxy S4"/>
    <n v="39.979999999999997"/>
    <n v="2"/>
    <x v="4051"/>
    <x v="3"/>
    <x v="8"/>
  </r>
  <r>
    <d v="2017-09-23T00:00:00"/>
    <x v="712"/>
    <x v="13"/>
    <x v="2"/>
    <x v="9"/>
    <s v="Microsoft Wireless Mobile Mouse 4000"/>
    <n v="199.95"/>
    <n v="5"/>
    <x v="4737"/>
    <x v="3"/>
    <x v="8"/>
  </r>
  <r>
    <d v="2017-09-23T00:00:00"/>
    <x v="712"/>
    <x v="13"/>
    <x v="0"/>
    <x v="0"/>
    <s v="Xerox 225"/>
    <n v="12.96"/>
    <n v="2"/>
    <x v="113"/>
    <x v="3"/>
    <x v="8"/>
  </r>
  <r>
    <d v="2017-09-23T00:00:00"/>
    <x v="257"/>
    <x v="3"/>
    <x v="0"/>
    <x v="0"/>
    <s v="Xerox 1909"/>
    <n v="211.04"/>
    <n v="8"/>
    <x v="4738"/>
    <x v="3"/>
    <x v="8"/>
  </r>
  <r>
    <d v="2017-09-23T00:00:00"/>
    <x v="257"/>
    <x v="3"/>
    <x v="1"/>
    <x v="5"/>
    <s v="GuestStacker Chair with Chrome Finish Legs"/>
    <n v="594.82000000000005"/>
    <n v="2"/>
    <x v="4739"/>
    <x v="3"/>
    <x v="8"/>
  </r>
  <r>
    <d v="2017-09-23T00:00:00"/>
    <x v="257"/>
    <x v="3"/>
    <x v="0"/>
    <x v="3"/>
    <s v="Ibico Plastic Spiral Binding Combs"/>
    <n v="72.959999999999994"/>
    <n v="3"/>
    <x v="4740"/>
    <x v="3"/>
    <x v="8"/>
  </r>
  <r>
    <d v="2017-09-23T00:00:00"/>
    <x v="223"/>
    <x v="0"/>
    <x v="0"/>
    <x v="0"/>
    <s v="Xerox 1899"/>
    <n v="9.25"/>
    <n v="2"/>
    <x v="318"/>
    <x v="3"/>
    <x v="8"/>
  </r>
  <r>
    <d v="2017-09-24T00:00:00"/>
    <x v="12"/>
    <x v="16"/>
    <x v="2"/>
    <x v="9"/>
    <s v="Verbatim 25 GB 6x Blu-ray Single Layer Recordable Disc, 1/Pack"/>
    <n v="17.88"/>
    <n v="3"/>
    <x v="4421"/>
    <x v="3"/>
    <x v="8"/>
  </r>
  <r>
    <d v="2017-09-24T00:00:00"/>
    <x v="12"/>
    <x v="16"/>
    <x v="0"/>
    <x v="1"/>
    <s v="Dot Matrix Printer Tape Reel Labels, White, 5000/Box"/>
    <n v="235.94"/>
    <n v="3"/>
    <x v="4741"/>
    <x v="3"/>
    <x v="8"/>
  </r>
  <r>
    <d v="2017-09-24T00:00:00"/>
    <x v="708"/>
    <x v="10"/>
    <x v="1"/>
    <x v="8"/>
    <s v="Howard Miller 13&quot; Diameter Pewter Finish Round Wall Clock"/>
    <n v="103.06"/>
    <n v="3"/>
    <x v="1850"/>
    <x v="3"/>
    <x v="8"/>
  </r>
  <r>
    <d v="2017-09-24T00:00:00"/>
    <x v="119"/>
    <x v="28"/>
    <x v="2"/>
    <x v="9"/>
    <s v="KeyTronicÂ E03601U1 -Â KeyboardÂ - Beige"/>
    <n v="72"/>
    <n v="4"/>
    <x v="3540"/>
    <x v="3"/>
    <x v="8"/>
  </r>
  <r>
    <d v="2017-09-24T00:00:00"/>
    <x v="119"/>
    <x v="28"/>
    <x v="2"/>
    <x v="9"/>
    <s v="Imation Bio 2GB USBÂ Flash Drive ImationÂ Corp"/>
    <n v="655.9"/>
    <n v="5"/>
    <x v="4742"/>
    <x v="3"/>
    <x v="8"/>
  </r>
  <r>
    <d v="2017-09-24T00:00:00"/>
    <x v="119"/>
    <x v="28"/>
    <x v="1"/>
    <x v="5"/>
    <s v="Global Airflow Leather Mesh Back Chair, Black"/>
    <n v="603.91999999999996"/>
    <n v="4"/>
    <x v="4743"/>
    <x v="3"/>
    <x v="8"/>
  </r>
  <r>
    <d v="2017-09-24T00:00:00"/>
    <x v="772"/>
    <x v="10"/>
    <x v="2"/>
    <x v="6"/>
    <s v="Apple iPhone 5"/>
    <n v="1169.69"/>
    <n v="3"/>
    <x v="4744"/>
    <x v="3"/>
    <x v="8"/>
  </r>
  <r>
    <d v="2017-09-24T00:00:00"/>
    <x v="643"/>
    <x v="4"/>
    <x v="0"/>
    <x v="2"/>
    <s v="Fellowes Desktop Hanging File Manager"/>
    <n v="40.29"/>
    <n v="3"/>
    <x v="331"/>
    <x v="3"/>
    <x v="8"/>
  </r>
  <r>
    <d v="2017-09-24T00:00:00"/>
    <x v="643"/>
    <x v="4"/>
    <x v="0"/>
    <x v="3"/>
    <s v="Avery Durable Poly Binders"/>
    <n v="38.71"/>
    <n v="7"/>
    <x v="4745"/>
    <x v="3"/>
    <x v="8"/>
  </r>
  <r>
    <d v="2017-09-24T00:00:00"/>
    <x v="244"/>
    <x v="32"/>
    <x v="2"/>
    <x v="6"/>
    <s v="Panasonic KX-TG9471B"/>
    <n v="391.98"/>
    <n v="2"/>
    <x v="4746"/>
    <x v="3"/>
    <x v="8"/>
  </r>
  <r>
    <d v="2017-09-24T00:00:00"/>
    <x v="244"/>
    <x v="32"/>
    <x v="2"/>
    <x v="6"/>
    <s v="Wi-Ex zBoost YX540 Cellular Phone Signal Booster"/>
    <n v="437.85"/>
    <n v="3"/>
    <x v="3552"/>
    <x v="3"/>
    <x v="8"/>
  </r>
  <r>
    <d v="2017-09-24T00:00:00"/>
    <x v="410"/>
    <x v="3"/>
    <x v="2"/>
    <x v="6"/>
    <s v="Wilson Electronics DB Pro Signal Booster"/>
    <n v="859.2"/>
    <n v="3"/>
    <x v="3616"/>
    <x v="3"/>
    <x v="8"/>
  </r>
  <r>
    <d v="2017-09-24T00:00:00"/>
    <x v="410"/>
    <x v="3"/>
    <x v="2"/>
    <x v="15"/>
    <s v="Socket Bluetooth Cordless Hand Scanner (CHS)"/>
    <n v="506.28"/>
    <n v="3"/>
    <x v="4747"/>
    <x v="3"/>
    <x v="8"/>
  </r>
  <r>
    <d v="2017-09-24T00:00:00"/>
    <x v="367"/>
    <x v="16"/>
    <x v="2"/>
    <x v="6"/>
    <s v="Vtech CS6719"/>
    <n v="383.96"/>
    <n v="5"/>
    <x v="1162"/>
    <x v="3"/>
    <x v="8"/>
  </r>
  <r>
    <d v="2017-09-24T00:00:00"/>
    <x v="367"/>
    <x v="16"/>
    <x v="0"/>
    <x v="3"/>
    <s v="Wilson Jones International Size A4 Ring Binders"/>
    <n v="15.57"/>
    <n v="3"/>
    <x v="4748"/>
    <x v="3"/>
    <x v="8"/>
  </r>
  <r>
    <d v="2017-09-24T00:00:00"/>
    <x v="300"/>
    <x v="22"/>
    <x v="1"/>
    <x v="8"/>
    <s v="12-1/2 Diameter Round Wall Clock"/>
    <n v="199.8"/>
    <n v="10"/>
    <x v="4749"/>
    <x v="3"/>
    <x v="8"/>
  </r>
  <r>
    <d v="2017-09-24T00:00:00"/>
    <x v="432"/>
    <x v="4"/>
    <x v="0"/>
    <x v="2"/>
    <s v="Tenex Personal Filing Tote With Secure Closure Lid, Black/Frost"/>
    <n v="15.51"/>
    <n v="1"/>
    <x v="2014"/>
    <x v="3"/>
    <x v="8"/>
  </r>
  <r>
    <d v="2017-09-24T00:00:00"/>
    <x v="432"/>
    <x v="4"/>
    <x v="2"/>
    <x v="6"/>
    <s v="Plantronics Encore H101 Dual EarpiecesÂ Headset"/>
    <n v="89.9"/>
    <n v="2"/>
    <x v="4750"/>
    <x v="3"/>
    <x v="8"/>
  </r>
  <r>
    <d v="2017-09-24T00:00:00"/>
    <x v="432"/>
    <x v="4"/>
    <x v="0"/>
    <x v="4"/>
    <s v="Barrel Sharpener"/>
    <n v="14.28"/>
    <n v="4"/>
    <x v="4751"/>
    <x v="3"/>
    <x v="8"/>
  </r>
  <r>
    <d v="2017-09-24T00:00:00"/>
    <x v="432"/>
    <x v="4"/>
    <x v="0"/>
    <x v="4"/>
    <s v="BIC Brite Liner Grip Highlighters, Assorted, 5/Pack"/>
    <n v="12.72"/>
    <n v="3"/>
    <x v="1281"/>
    <x v="3"/>
    <x v="8"/>
  </r>
  <r>
    <d v="2017-09-24T00:00:00"/>
    <x v="432"/>
    <x v="4"/>
    <x v="0"/>
    <x v="1"/>
    <s v="Self-Adhesive Removable Labels"/>
    <n v="15.75"/>
    <n v="5"/>
    <x v="1982"/>
    <x v="3"/>
    <x v="8"/>
  </r>
  <r>
    <d v="2017-09-24T00:00:00"/>
    <x v="644"/>
    <x v="1"/>
    <x v="1"/>
    <x v="5"/>
    <s v="GuestStacker Chair with Chrome Finish Legs"/>
    <n v="520.46"/>
    <n v="2"/>
    <x v="4752"/>
    <x v="3"/>
    <x v="8"/>
  </r>
  <r>
    <d v="2017-09-24T00:00:00"/>
    <x v="644"/>
    <x v="1"/>
    <x v="0"/>
    <x v="0"/>
    <s v="Wirebound Voice Message Log Book"/>
    <n v="11.42"/>
    <n v="3"/>
    <x v="4751"/>
    <x v="3"/>
    <x v="8"/>
  </r>
  <r>
    <d v="2017-09-24T00:00:00"/>
    <x v="646"/>
    <x v="3"/>
    <x v="0"/>
    <x v="0"/>
    <s v="Array Memo Cubes"/>
    <n v="31.08"/>
    <n v="6"/>
    <x v="4753"/>
    <x v="3"/>
    <x v="8"/>
  </r>
  <r>
    <d v="2017-09-24T00:00:00"/>
    <x v="646"/>
    <x v="3"/>
    <x v="0"/>
    <x v="14"/>
    <s v="Acme Value Line Scissors"/>
    <n v="7.3"/>
    <n v="2"/>
    <x v="939"/>
    <x v="3"/>
    <x v="8"/>
  </r>
  <r>
    <d v="2017-09-25T00:00:00"/>
    <x v="682"/>
    <x v="20"/>
    <x v="0"/>
    <x v="1"/>
    <s v="Avery Address/Shipping Labels for Typewriters, 4&quot; x 2&quot;"/>
    <n v="20.7"/>
    <n v="2"/>
    <x v="2293"/>
    <x v="3"/>
    <x v="8"/>
  </r>
  <r>
    <d v="2017-09-25T00:00:00"/>
    <x v="682"/>
    <x v="20"/>
    <x v="1"/>
    <x v="5"/>
    <s v="Global Ergonomic Managers Chair"/>
    <n v="488.65"/>
    <n v="3"/>
    <x v="4754"/>
    <x v="3"/>
    <x v="8"/>
  </r>
  <r>
    <d v="2017-09-25T00:00:00"/>
    <x v="682"/>
    <x v="20"/>
    <x v="0"/>
    <x v="4"/>
    <s v="Newell 333"/>
    <n v="5.56"/>
    <n v="2"/>
    <x v="1777"/>
    <x v="3"/>
    <x v="8"/>
  </r>
  <r>
    <d v="2017-09-25T00:00:00"/>
    <x v="682"/>
    <x v="20"/>
    <x v="1"/>
    <x v="8"/>
    <s v="Eldon Wave Desk Accessories"/>
    <n v="47.12"/>
    <n v="8"/>
    <x v="2660"/>
    <x v="3"/>
    <x v="8"/>
  </r>
  <r>
    <d v="2017-09-25T00:00:00"/>
    <x v="189"/>
    <x v="28"/>
    <x v="0"/>
    <x v="3"/>
    <s v="ACCOHIDE Binder by Acco"/>
    <n v="8.26"/>
    <n v="2"/>
    <x v="2014"/>
    <x v="3"/>
    <x v="8"/>
  </r>
  <r>
    <d v="2017-09-25T00:00:00"/>
    <x v="189"/>
    <x v="28"/>
    <x v="1"/>
    <x v="5"/>
    <s v="Global Leather Task Chair, Black"/>
    <n v="269.97000000000003"/>
    <n v="3"/>
    <x v="4755"/>
    <x v="3"/>
    <x v="8"/>
  </r>
  <r>
    <d v="2017-09-25T00:00:00"/>
    <x v="745"/>
    <x v="10"/>
    <x v="2"/>
    <x v="9"/>
    <s v="Logitech 910-002974 M325 Wireless Mouse for Web Scrolling"/>
    <n v="119.96"/>
    <n v="5"/>
    <x v="1992"/>
    <x v="3"/>
    <x v="8"/>
  </r>
  <r>
    <d v="2017-09-25T00:00:00"/>
    <x v="745"/>
    <x v="10"/>
    <x v="0"/>
    <x v="4"/>
    <s v="Newell 311"/>
    <n v="10.61"/>
    <n v="6"/>
    <x v="3632"/>
    <x v="3"/>
    <x v="8"/>
  </r>
  <r>
    <d v="2017-09-25T00:00:00"/>
    <x v="465"/>
    <x v="35"/>
    <x v="0"/>
    <x v="2"/>
    <s v="Iris Project Case"/>
    <n v="39.9"/>
    <n v="5"/>
    <x v="607"/>
    <x v="3"/>
    <x v="8"/>
  </r>
  <r>
    <d v="2017-09-25T00:00:00"/>
    <x v="316"/>
    <x v="6"/>
    <x v="0"/>
    <x v="2"/>
    <s v="Steel Personal Filing/Posting Tote"/>
    <n v="177.55"/>
    <n v="5"/>
    <x v="2349"/>
    <x v="3"/>
    <x v="8"/>
  </r>
  <r>
    <d v="2017-09-25T00:00:00"/>
    <x v="512"/>
    <x v="2"/>
    <x v="0"/>
    <x v="3"/>
    <s v="Avery Metallic Poly Binders"/>
    <n v="8.6"/>
    <n v="5"/>
    <x v="2963"/>
    <x v="3"/>
    <x v="8"/>
  </r>
  <r>
    <d v="2017-09-25T00:00:00"/>
    <x v="512"/>
    <x v="2"/>
    <x v="0"/>
    <x v="14"/>
    <s v="Compact Automatic Electric Letter Opener"/>
    <n v="190.9"/>
    <n v="2"/>
    <x v="4756"/>
    <x v="3"/>
    <x v="8"/>
  </r>
  <r>
    <d v="2017-09-25T00:00:00"/>
    <x v="27"/>
    <x v="10"/>
    <x v="0"/>
    <x v="10"/>
    <s v="Security-Tint Envelopes"/>
    <n v="24.45"/>
    <n v="4"/>
    <x v="2346"/>
    <x v="3"/>
    <x v="8"/>
  </r>
  <r>
    <d v="2017-09-26T00:00:00"/>
    <x v="694"/>
    <x v="16"/>
    <x v="1"/>
    <x v="5"/>
    <s v="Office Star - Contemporary Task Swivel chair with Loop Arms, Charcoal"/>
    <n v="419.14"/>
    <n v="4"/>
    <x v="4757"/>
    <x v="3"/>
    <x v="8"/>
  </r>
  <r>
    <d v="2017-09-26T00:00:00"/>
    <x v="141"/>
    <x v="3"/>
    <x v="0"/>
    <x v="10"/>
    <s v="Staple envelope"/>
    <n v="71.88"/>
    <n v="6"/>
    <x v="4758"/>
    <x v="3"/>
    <x v="8"/>
  </r>
  <r>
    <d v="2017-09-26T00:00:00"/>
    <x v="141"/>
    <x v="3"/>
    <x v="1"/>
    <x v="8"/>
    <s v="Stackable Trays"/>
    <n v="9.24"/>
    <n v="3"/>
    <x v="1057"/>
    <x v="3"/>
    <x v="8"/>
  </r>
  <r>
    <d v="2017-09-26T00:00:00"/>
    <x v="141"/>
    <x v="3"/>
    <x v="0"/>
    <x v="0"/>
    <s v="Xerox 1895"/>
    <n v="35.880000000000003"/>
    <n v="6"/>
    <x v="1652"/>
    <x v="3"/>
    <x v="8"/>
  </r>
  <r>
    <d v="2017-09-26T00:00:00"/>
    <x v="141"/>
    <x v="3"/>
    <x v="0"/>
    <x v="3"/>
    <s v="Wilson Jones Hanging View Binder, White, 1&quot;"/>
    <n v="17.04"/>
    <n v="3"/>
    <x v="2372"/>
    <x v="3"/>
    <x v="8"/>
  </r>
  <r>
    <d v="2017-09-26T00:00:00"/>
    <x v="141"/>
    <x v="3"/>
    <x v="0"/>
    <x v="3"/>
    <s v="Fellowes PB300 Plastic Comb Binding Machine"/>
    <n v="931.18"/>
    <n v="3"/>
    <x v="4759"/>
    <x v="3"/>
    <x v="8"/>
  </r>
  <r>
    <d v="2017-09-26T00:00:00"/>
    <x v="421"/>
    <x v="11"/>
    <x v="0"/>
    <x v="4"/>
    <s v="Prang Drawing Pencil Set"/>
    <n v="2.2200000000000002"/>
    <n v="1"/>
    <x v="1759"/>
    <x v="3"/>
    <x v="8"/>
  </r>
  <r>
    <d v="2017-09-28T00:00:00"/>
    <x v="773"/>
    <x v="0"/>
    <x v="0"/>
    <x v="14"/>
    <s v="Staple remover"/>
    <n v="1.74"/>
    <n v="1"/>
    <x v="4760"/>
    <x v="3"/>
    <x v="8"/>
  </r>
  <r>
    <d v="2017-09-28T00:00:00"/>
    <x v="293"/>
    <x v="26"/>
    <x v="1"/>
    <x v="8"/>
    <s v="Dana Halogen Swing-Arm Architect Lamp"/>
    <n v="32.78"/>
    <n v="1"/>
    <x v="649"/>
    <x v="3"/>
    <x v="8"/>
  </r>
  <r>
    <d v="2017-09-28T00:00:00"/>
    <x v="293"/>
    <x v="26"/>
    <x v="0"/>
    <x v="2"/>
    <s v="Gould Plastics 18-Pocket Panel Bin, 34w x 5-1/4d x 20-1/2h"/>
    <n v="147.18"/>
    <n v="2"/>
    <x v="2316"/>
    <x v="3"/>
    <x v="8"/>
  </r>
  <r>
    <d v="2017-09-28T00:00:00"/>
    <x v="293"/>
    <x v="26"/>
    <x v="2"/>
    <x v="9"/>
    <s v="Lenovo 17-Key USB Numeric Keypad"/>
    <n v="54.38"/>
    <n v="2"/>
    <x v="18"/>
    <x v="3"/>
    <x v="8"/>
  </r>
  <r>
    <d v="2017-09-28T00:00:00"/>
    <x v="293"/>
    <x v="26"/>
    <x v="0"/>
    <x v="3"/>
    <s v="GBC DocuBind P50 Personal Binding Machine"/>
    <n v="76.78"/>
    <n v="4"/>
    <x v="804"/>
    <x v="3"/>
    <x v="8"/>
  </r>
  <r>
    <d v="2017-09-28T00:00:00"/>
    <x v="293"/>
    <x v="26"/>
    <x v="0"/>
    <x v="0"/>
    <s v="Xerox 1992"/>
    <n v="14.35"/>
    <n v="3"/>
    <x v="3121"/>
    <x v="3"/>
    <x v="8"/>
  </r>
  <r>
    <d v="2017-09-28T00:00:00"/>
    <x v="293"/>
    <x v="26"/>
    <x v="0"/>
    <x v="12"/>
    <s v="Kensington 7 Outlet MasterPiece HOMEOFFICE Power Control Center"/>
    <n v="209.79"/>
    <n v="2"/>
    <x v="4761"/>
    <x v="3"/>
    <x v="8"/>
  </r>
  <r>
    <d v="2017-09-28T00:00:00"/>
    <x v="664"/>
    <x v="3"/>
    <x v="1"/>
    <x v="8"/>
    <s v="Longer-Life Soft White Bulbs"/>
    <n v="9.24"/>
    <n v="3"/>
    <x v="823"/>
    <x v="3"/>
    <x v="8"/>
  </r>
  <r>
    <d v="2017-09-28T00:00:00"/>
    <x v="569"/>
    <x v="16"/>
    <x v="0"/>
    <x v="0"/>
    <s v="Xerox 220"/>
    <n v="10.37"/>
    <n v="2"/>
    <x v="316"/>
    <x v="3"/>
    <x v="8"/>
  </r>
  <r>
    <d v="2017-09-28T00:00:00"/>
    <x v="472"/>
    <x v="2"/>
    <x v="0"/>
    <x v="3"/>
    <s v="GBC Standard Plastic Binding Systems Combs"/>
    <n v="2.66"/>
    <n v="1"/>
    <x v="4762"/>
    <x v="3"/>
    <x v="8"/>
  </r>
  <r>
    <d v="2017-09-29T00:00:00"/>
    <x v="326"/>
    <x v="0"/>
    <x v="0"/>
    <x v="1"/>
    <s v="Avery 499"/>
    <n v="7.97"/>
    <n v="2"/>
    <x v="3360"/>
    <x v="3"/>
    <x v="8"/>
  </r>
  <r>
    <d v="2017-09-29T00:00:00"/>
    <x v="326"/>
    <x v="0"/>
    <x v="0"/>
    <x v="10"/>
    <s v="#10- 4 1/8&quot; x 9 1/2&quot; Recycled Envelopes"/>
    <n v="27.97"/>
    <n v="4"/>
    <x v="4301"/>
    <x v="3"/>
    <x v="8"/>
  </r>
  <r>
    <d v="2017-09-29T00:00:00"/>
    <x v="326"/>
    <x v="0"/>
    <x v="2"/>
    <x v="15"/>
    <s v="Wasp CCD Handheld Bar Code Reader"/>
    <n v="336.51"/>
    <n v="3"/>
    <x v="4763"/>
    <x v="3"/>
    <x v="8"/>
  </r>
  <r>
    <d v="2017-09-29T00:00:00"/>
    <x v="473"/>
    <x v="10"/>
    <x v="1"/>
    <x v="5"/>
    <s v="Global Wood Trimmed Manager's Task Chair, Khaki"/>
    <n v="63.69"/>
    <n v="1"/>
    <x v="4764"/>
    <x v="3"/>
    <x v="8"/>
  </r>
  <r>
    <d v="2017-09-29T00:00:00"/>
    <x v="473"/>
    <x v="10"/>
    <x v="2"/>
    <x v="9"/>
    <s v="Logitech G700s Rechargeable Gaming Mouse"/>
    <n v="239.98"/>
    <n v="3"/>
    <x v="4765"/>
    <x v="3"/>
    <x v="8"/>
  </r>
  <r>
    <d v="2017-09-29T00:00:00"/>
    <x v="473"/>
    <x v="10"/>
    <x v="1"/>
    <x v="13"/>
    <s v="Riverside Furniture Stanwyck Manor Table Series"/>
    <n v="344.22"/>
    <n v="2"/>
    <x v="4766"/>
    <x v="3"/>
    <x v="8"/>
  </r>
  <r>
    <d v="2017-09-29T00:00:00"/>
    <x v="473"/>
    <x v="10"/>
    <x v="0"/>
    <x v="0"/>
    <s v="Xerox 227"/>
    <n v="15.55"/>
    <n v="3"/>
    <x v="192"/>
    <x v="3"/>
    <x v="8"/>
  </r>
  <r>
    <d v="2017-09-29T00:00:00"/>
    <x v="473"/>
    <x v="10"/>
    <x v="1"/>
    <x v="8"/>
    <s v="G.E. Longer-Life Indoor Recessed Floodlight Bulbs"/>
    <n v="21.25"/>
    <n v="4"/>
    <x v="3050"/>
    <x v="3"/>
    <x v="8"/>
  </r>
  <r>
    <d v="2017-09-29T00:00:00"/>
    <x v="473"/>
    <x v="10"/>
    <x v="0"/>
    <x v="0"/>
    <s v="Xerox 1928"/>
    <n v="8.4499999999999993"/>
    <n v="2"/>
    <x v="172"/>
    <x v="3"/>
    <x v="8"/>
  </r>
  <r>
    <d v="2017-09-29T00:00:00"/>
    <x v="117"/>
    <x v="15"/>
    <x v="0"/>
    <x v="2"/>
    <s v="Carina Media Storage Towers in Natural &amp; Black"/>
    <n v="243.92"/>
    <n v="5"/>
    <x v="4767"/>
    <x v="3"/>
    <x v="8"/>
  </r>
  <r>
    <d v="2017-09-29T00:00:00"/>
    <x v="409"/>
    <x v="20"/>
    <x v="0"/>
    <x v="10"/>
    <s v="Staple envelope"/>
    <n v="23.34"/>
    <n v="3"/>
    <x v="47"/>
    <x v="3"/>
    <x v="8"/>
  </r>
  <r>
    <d v="2017-09-29T00:00:00"/>
    <x v="409"/>
    <x v="20"/>
    <x v="0"/>
    <x v="0"/>
    <s v="Speediset Carbonless Redi-Letter 7&quot; x 8 1/2&quot;"/>
    <n v="51.55"/>
    <n v="5"/>
    <x v="1627"/>
    <x v="3"/>
    <x v="8"/>
  </r>
  <r>
    <d v="2017-09-29T00:00:00"/>
    <x v="190"/>
    <x v="3"/>
    <x v="0"/>
    <x v="7"/>
    <s v="Advantus Plastic Paper Clips"/>
    <n v="35"/>
    <n v="7"/>
    <x v="1919"/>
    <x v="3"/>
    <x v="8"/>
  </r>
  <r>
    <d v="2017-09-29T00:00:00"/>
    <x v="190"/>
    <x v="3"/>
    <x v="1"/>
    <x v="5"/>
    <s v="Leather Task Chair, Black"/>
    <n v="72.78"/>
    <n v="1"/>
    <x v="62"/>
    <x v="3"/>
    <x v="8"/>
  </r>
  <r>
    <d v="2017-09-29T00:00:00"/>
    <x v="190"/>
    <x v="3"/>
    <x v="0"/>
    <x v="12"/>
    <s v="Fellowes Premier Superior Surge Suppressor, 10-Outlet, With Phone and Remote"/>
    <n v="97.84"/>
    <n v="2"/>
    <x v="4560"/>
    <x v="3"/>
    <x v="8"/>
  </r>
  <r>
    <d v="2017-09-29T00:00:00"/>
    <x v="190"/>
    <x v="3"/>
    <x v="1"/>
    <x v="8"/>
    <s v="Howard Miller 13-3/4&quot; Diameter Brushed Chrome Round Wall Clock"/>
    <n v="51.75"/>
    <n v="1"/>
    <x v="1030"/>
    <x v="3"/>
    <x v="8"/>
  </r>
  <r>
    <d v="2017-09-29T00:00:00"/>
    <x v="190"/>
    <x v="3"/>
    <x v="0"/>
    <x v="3"/>
    <s v="Binding Machine Supplies"/>
    <n v="46.67"/>
    <n v="2"/>
    <x v="4768"/>
    <x v="3"/>
    <x v="8"/>
  </r>
  <r>
    <d v="2017-09-29T00:00:00"/>
    <x v="311"/>
    <x v="10"/>
    <x v="0"/>
    <x v="2"/>
    <s v="Fellowes Bankers Box Stor/Drawer Steel Plus"/>
    <n v="51.17"/>
    <n v="2"/>
    <x v="4084"/>
    <x v="3"/>
    <x v="8"/>
  </r>
  <r>
    <d v="2017-09-29T00:00:00"/>
    <x v="256"/>
    <x v="3"/>
    <x v="0"/>
    <x v="4"/>
    <s v="Newell 334"/>
    <n v="99.2"/>
    <n v="5"/>
    <x v="681"/>
    <x v="3"/>
    <x v="8"/>
  </r>
  <r>
    <d v="2017-09-29T00:00:00"/>
    <x v="470"/>
    <x v="20"/>
    <x v="0"/>
    <x v="10"/>
    <s v="Letter or Legal Size Expandable Poly String Tie Envelopes"/>
    <n v="7.98"/>
    <n v="3"/>
    <x v="288"/>
    <x v="3"/>
    <x v="8"/>
  </r>
  <r>
    <d v="2017-09-29T00:00:00"/>
    <x v="519"/>
    <x v="3"/>
    <x v="0"/>
    <x v="14"/>
    <s v="Acme Hot Forged Carbon Steel Scissors with Nickel-Plated Handles, 3 7/8&quot; Cut, 8&quot;L"/>
    <n v="97.3"/>
    <n v="7"/>
    <x v="4769"/>
    <x v="3"/>
    <x v="8"/>
  </r>
  <r>
    <d v="2017-09-30T00:00:00"/>
    <x v="568"/>
    <x v="22"/>
    <x v="0"/>
    <x v="0"/>
    <s v="Adams Telephone Message Book W/Dividers/Space For Phone Numbers, 5 1/4&quot;X8 1/2&quot;, 300/Messages"/>
    <n v="11.76"/>
    <n v="2"/>
    <x v="885"/>
    <x v="3"/>
    <x v="8"/>
  </r>
  <r>
    <d v="2017-09-30T00:00:00"/>
    <x v="568"/>
    <x v="22"/>
    <x v="0"/>
    <x v="0"/>
    <s v="Xerox 1882"/>
    <n v="167.94"/>
    <n v="3"/>
    <x v="1198"/>
    <x v="3"/>
    <x v="8"/>
  </r>
  <r>
    <d v="2017-09-30T00:00:00"/>
    <x v="568"/>
    <x v="22"/>
    <x v="0"/>
    <x v="12"/>
    <s v="Commercial WindTunnel Clean Air Upright Vacuum, Replacement Belts, Filtration Bags"/>
    <n v="3.89"/>
    <n v="1"/>
    <x v="340"/>
    <x v="3"/>
    <x v="8"/>
  </r>
  <r>
    <d v="2017-09-30T00:00:00"/>
    <x v="204"/>
    <x v="36"/>
    <x v="0"/>
    <x v="0"/>
    <s v="Green Bar Computer Printout Paper"/>
    <n v="164.88"/>
    <n v="3"/>
    <x v="1456"/>
    <x v="3"/>
    <x v="8"/>
  </r>
  <r>
    <d v="2017-09-30T00:00:00"/>
    <x v="214"/>
    <x v="3"/>
    <x v="2"/>
    <x v="9"/>
    <s v="Razer Kraken PRO Over Ear PC and Music Headset"/>
    <n v="159.97999999999999"/>
    <n v="2"/>
    <x v="1808"/>
    <x v="3"/>
    <x v="8"/>
  </r>
  <r>
    <d v="2017-09-30T00:00:00"/>
    <x v="302"/>
    <x v="2"/>
    <x v="0"/>
    <x v="1"/>
    <s v="Self-Adhesive Address Labels for Typewriters with Dispenser Box"/>
    <n v="20.66"/>
    <n v="7"/>
    <x v="610"/>
    <x v="3"/>
    <x v="8"/>
  </r>
  <r>
    <d v="2017-09-30T00:00:00"/>
    <x v="90"/>
    <x v="0"/>
    <x v="0"/>
    <x v="3"/>
    <s v="GBC Instant Report Kit"/>
    <n v="11.65"/>
    <n v="9"/>
    <x v="4770"/>
    <x v="3"/>
    <x v="8"/>
  </r>
  <r>
    <d v="2017-10-01T00:00:00"/>
    <x v="484"/>
    <x v="0"/>
    <x v="0"/>
    <x v="4"/>
    <s v="Design Ebony Sketching Pencil"/>
    <n v="6.67"/>
    <n v="6"/>
    <x v="1538"/>
    <x v="3"/>
    <x v="9"/>
  </r>
  <r>
    <d v="2017-10-01T00:00:00"/>
    <x v="227"/>
    <x v="22"/>
    <x v="0"/>
    <x v="0"/>
    <s v="Personal Creations Ink Jet Cards and Labels"/>
    <n v="91.84"/>
    <n v="8"/>
    <x v="4771"/>
    <x v="3"/>
    <x v="9"/>
  </r>
  <r>
    <d v="2017-10-01T00:00:00"/>
    <x v="227"/>
    <x v="22"/>
    <x v="0"/>
    <x v="3"/>
    <s v="GBC White Gloss Covers, Plain Front"/>
    <n v="81.09"/>
    <n v="7"/>
    <x v="2774"/>
    <x v="3"/>
    <x v="9"/>
  </r>
  <r>
    <d v="2017-10-01T00:00:00"/>
    <x v="227"/>
    <x v="22"/>
    <x v="0"/>
    <x v="0"/>
    <s v="Xerox 222"/>
    <n v="19.440000000000001"/>
    <n v="3"/>
    <x v="5"/>
    <x v="3"/>
    <x v="9"/>
  </r>
  <r>
    <d v="2017-10-01T00:00:00"/>
    <x v="227"/>
    <x v="22"/>
    <x v="1"/>
    <x v="5"/>
    <s v="Hon Every-Day Series Multi-Task Chairs"/>
    <n v="451.15"/>
    <n v="3"/>
    <x v="62"/>
    <x v="3"/>
    <x v="9"/>
  </r>
  <r>
    <d v="2017-10-01T00:00:00"/>
    <x v="777"/>
    <x v="3"/>
    <x v="0"/>
    <x v="3"/>
    <s v="Wilson Jones Easy Flow II Sheet Lifters"/>
    <n v="1.44"/>
    <n v="1"/>
    <x v="1538"/>
    <x v="3"/>
    <x v="9"/>
  </r>
  <r>
    <d v="2017-10-01T00:00:00"/>
    <x v="777"/>
    <x v="3"/>
    <x v="0"/>
    <x v="3"/>
    <s v="Storex Dura Pro Binders"/>
    <n v="61.78"/>
    <n v="13"/>
    <x v="251"/>
    <x v="3"/>
    <x v="9"/>
  </r>
  <r>
    <d v="2017-10-01T00:00:00"/>
    <x v="777"/>
    <x v="3"/>
    <x v="0"/>
    <x v="12"/>
    <s v="Belkin 325VA UPS Surge Protector, 6'"/>
    <n v="241.96"/>
    <n v="2"/>
    <x v="4772"/>
    <x v="3"/>
    <x v="9"/>
  </r>
  <r>
    <d v="2017-10-01T00:00:00"/>
    <x v="777"/>
    <x v="3"/>
    <x v="1"/>
    <x v="5"/>
    <s v="Metal Folding Chairs, Beige, 4/Carton"/>
    <n v="108.61"/>
    <n v="4"/>
    <x v="150"/>
    <x v="3"/>
    <x v="9"/>
  </r>
  <r>
    <d v="2017-10-01T00:00:00"/>
    <x v="619"/>
    <x v="20"/>
    <x v="2"/>
    <x v="15"/>
    <s v="Fellowes Powershred HS-440 4-Sheet High Security Shredder"/>
    <n v="1704.89"/>
    <n v="11"/>
    <x v="4773"/>
    <x v="3"/>
    <x v="9"/>
  </r>
  <r>
    <d v="2017-10-01T00:00:00"/>
    <x v="610"/>
    <x v="40"/>
    <x v="0"/>
    <x v="0"/>
    <s v="Xerox 1915"/>
    <n v="104.85"/>
    <n v="1"/>
    <x v="672"/>
    <x v="3"/>
    <x v="9"/>
  </r>
  <r>
    <d v="2017-10-01T00:00:00"/>
    <x v="451"/>
    <x v="3"/>
    <x v="2"/>
    <x v="9"/>
    <s v="Sony 32GB Class 10 Micro SDHC R40 Memory Card"/>
    <n v="104.75"/>
    <n v="5"/>
    <x v="504"/>
    <x v="3"/>
    <x v="9"/>
  </r>
  <r>
    <d v="2017-10-02T00:00:00"/>
    <x v="334"/>
    <x v="14"/>
    <x v="0"/>
    <x v="3"/>
    <s v="GBC Durable Plastic Covers"/>
    <n v="58.05"/>
    <n v="3"/>
    <x v="345"/>
    <x v="3"/>
    <x v="9"/>
  </r>
  <r>
    <d v="2017-10-02T00:00:00"/>
    <x v="334"/>
    <x v="14"/>
    <x v="1"/>
    <x v="8"/>
    <s v="Nu-Dell Leatherette Frames"/>
    <n v="157.74"/>
    <n v="11"/>
    <x v="4774"/>
    <x v="3"/>
    <x v="9"/>
  </r>
  <r>
    <d v="2017-10-02T00:00:00"/>
    <x v="334"/>
    <x v="14"/>
    <x v="0"/>
    <x v="4"/>
    <s v="Avery Hi-Liter EverBold Pen Style Fluorescent Highlighters, 4/Pack"/>
    <n v="56.98"/>
    <n v="7"/>
    <x v="3703"/>
    <x v="3"/>
    <x v="9"/>
  </r>
  <r>
    <d v="2017-10-02T00:00:00"/>
    <x v="334"/>
    <x v="14"/>
    <x v="0"/>
    <x v="3"/>
    <s v="Avery Durable Binders"/>
    <n v="2.88"/>
    <n v="1"/>
    <x v="631"/>
    <x v="3"/>
    <x v="9"/>
  </r>
  <r>
    <d v="2017-10-02T00:00:00"/>
    <x v="652"/>
    <x v="20"/>
    <x v="0"/>
    <x v="0"/>
    <s v="Xerox 1907"/>
    <n v="49.12"/>
    <n v="4"/>
    <x v="641"/>
    <x v="3"/>
    <x v="9"/>
  </r>
  <r>
    <d v="2017-10-02T00:00:00"/>
    <x v="274"/>
    <x v="20"/>
    <x v="2"/>
    <x v="6"/>
    <s v="Plantronics 81402"/>
    <n v="65.989999999999995"/>
    <n v="1"/>
    <x v="3599"/>
    <x v="3"/>
    <x v="9"/>
  </r>
  <r>
    <d v="2017-10-02T00:00:00"/>
    <x v="215"/>
    <x v="22"/>
    <x v="0"/>
    <x v="7"/>
    <s v="Staples"/>
    <n v="8.94"/>
    <n v="3"/>
    <x v="889"/>
    <x v="3"/>
    <x v="9"/>
  </r>
  <r>
    <d v="2017-10-02T00:00:00"/>
    <x v="215"/>
    <x v="22"/>
    <x v="2"/>
    <x v="6"/>
    <s v="i.Sound Portable Power - 8000 mAh"/>
    <n v="84.78"/>
    <n v="2"/>
    <x v="3015"/>
    <x v="3"/>
    <x v="9"/>
  </r>
  <r>
    <d v="2017-10-02T00:00:00"/>
    <x v="298"/>
    <x v="3"/>
    <x v="0"/>
    <x v="3"/>
    <s v="Performers Binder/Pad Holder, Black"/>
    <n v="112.12"/>
    <n v="5"/>
    <x v="2083"/>
    <x v="3"/>
    <x v="9"/>
  </r>
  <r>
    <d v="2017-10-02T00:00:00"/>
    <x v="298"/>
    <x v="3"/>
    <x v="0"/>
    <x v="2"/>
    <s v="Tennsco Double-Tier Lockers"/>
    <n v="1575.14"/>
    <n v="7"/>
    <x v="4775"/>
    <x v="3"/>
    <x v="9"/>
  </r>
  <r>
    <d v="2017-10-02T00:00:00"/>
    <x v="222"/>
    <x v="15"/>
    <x v="1"/>
    <x v="8"/>
    <s v="Eldon Expressions Wood Desk Accessories, Oak"/>
    <n v="11.81"/>
    <n v="2"/>
    <x v="72"/>
    <x v="3"/>
    <x v="9"/>
  </r>
  <r>
    <d v="2017-10-02T00:00:00"/>
    <x v="222"/>
    <x v="15"/>
    <x v="1"/>
    <x v="8"/>
    <s v="Eldon 500 Class Desk Accessories"/>
    <n v="9.66"/>
    <n v="1"/>
    <x v="3135"/>
    <x v="3"/>
    <x v="9"/>
  </r>
  <r>
    <d v="2017-10-02T00:00:00"/>
    <x v="222"/>
    <x v="15"/>
    <x v="0"/>
    <x v="0"/>
    <s v="Xerox 1996"/>
    <n v="20.74"/>
    <n v="4"/>
    <x v="416"/>
    <x v="3"/>
    <x v="9"/>
  </r>
  <r>
    <d v="2017-10-02T00:00:00"/>
    <x v="222"/>
    <x v="15"/>
    <x v="0"/>
    <x v="3"/>
    <s v="Ibico Plastic Spiral Binding Combs"/>
    <n v="27.36"/>
    <n v="3"/>
    <x v="671"/>
    <x v="3"/>
    <x v="9"/>
  </r>
  <r>
    <d v="2017-10-02T00:00:00"/>
    <x v="222"/>
    <x v="15"/>
    <x v="1"/>
    <x v="13"/>
    <s v="Chromcraft Bull-Nose Wood Oval Conference Tables &amp; Bases"/>
    <n v="2314.12"/>
    <n v="7"/>
    <x v="4776"/>
    <x v="3"/>
    <x v="9"/>
  </r>
  <r>
    <d v="2017-10-02T00:00:00"/>
    <x v="222"/>
    <x v="15"/>
    <x v="0"/>
    <x v="3"/>
    <s v="Lock-Up Easel 'Spel-Binder'"/>
    <n v="34.24"/>
    <n v="4"/>
    <x v="4777"/>
    <x v="3"/>
    <x v="9"/>
  </r>
  <r>
    <d v="2017-10-02T00:00:00"/>
    <x v="222"/>
    <x v="15"/>
    <x v="1"/>
    <x v="8"/>
    <s v="Eldon Image Series Desk Accessories, Ebony"/>
    <n v="19.760000000000002"/>
    <n v="2"/>
    <x v="4778"/>
    <x v="3"/>
    <x v="9"/>
  </r>
  <r>
    <d v="2017-10-02T00:00:00"/>
    <x v="638"/>
    <x v="33"/>
    <x v="1"/>
    <x v="8"/>
    <s v="Master Caster Door Stop, Gray"/>
    <n v="10.16"/>
    <n v="2"/>
    <x v="4671"/>
    <x v="3"/>
    <x v="9"/>
  </r>
  <r>
    <d v="2017-10-02T00:00:00"/>
    <x v="636"/>
    <x v="11"/>
    <x v="1"/>
    <x v="11"/>
    <s v="O'Sullivan 4-Shelf Bookcase in Odessa Pine"/>
    <n v="217.76"/>
    <n v="6"/>
    <x v="4779"/>
    <x v="3"/>
    <x v="9"/>
  </r>
  <r>
    <d v="2017-10-02T00:00:00"/>
    <x v="636"/>
    <x v="11"/>
    <x v="0"/>
    <x v="14"/>
    <s v="Acme Softgrip Scissors"/>
    <n v="39.07"/>
    <n v="6"/>
    <x v="1661"/>
    <x v="3"/>
    <x v="9"/>
  </r>
  <r>
    <d v="2017-10-02T00:00:00"/>
    <x v="636"/>
    <x v="11"/>
    <x v="0"/>
    <x v="3"/>
    <s v="GBC Standard Recycled Report Covers, Clear Plastic Sheets"/>
    <n v="22.64"/>
    <n v="7"/>
    <x v="4780"/>
    <x v="3"/>
    <x v="9"/>
  </r>
  <r>
    <d v="2017-10-02T00:00:00"/>
    <x v="636"/>
    <x v="11"/>
    <x v="0"/>
    <x v="4"/>
    <s v="Berol Giant Pencil Sharpener"/>
    <n v="95.14"/>
    <n v="7"/>
    <x v="4781"/>
    <x v="3"/>
    <x v="9"/>
  </r>
  <r>
    <d v="2017-10-02T00:00:00"/>
    <x v="626"/>
    <x v="3"/>
    <x v="1"/>
    <x v="8"/>
    <s v="Dax Clear Box Frame"/>
    <n v="17.46"/>
    <n v="2"/>
    <x v="371"/>
    <x v="3"/>
    <x v="9"/>
  </r>
  <r>
    <d v="2017-10-02T00:00:00"/>
    <x v="626"/>
    <x v="3"/>
    <x v="2"/>
    <x v="15"/>
    <s v="Ricoh - Ink Collector Unit for GX3000 Series Printers"/>
    <n v="369.16"/>
    <n v="11"/>
    <x v="4782"/>
    <x v="3"/>
    <x v="9"/>
  </r>
  <r>
    <d v="2017-10-02T00:00:00"/>
    <x v="571"/>
    <x v="0"/>
    <x v="0"/>
    <x v="12"/>
    <s v="Fellowes Superior 10 Outlet Split Surge Protector"/>
    <n v="15.22"/>
    <n v="2"/>
    <x v="4004"/>
    <x v="3"/>
    <x v="9"/>
  </r>
  <r>
    <d v="2017-10-02T00:00:00"/>
    <x v="571"/>
    <x v="0"/>
    <x v="0"/>
    <x v="12"/>
    <s v="Acco 6 Outlet Guardian Premium Plus Surge Suppressor"/>
    <n v="21.98"/>
    <n v="6"/>
    <x v="4783"/>
    <x v="3"/>
    <x v="9"/>
  </r>
  <r>
    <d v="2017-10-03T00:00:00"/>
    <x v="482"/>
    <x v="28"/>
    <x v="0"/>
    <x v="3"/>
    <s v="GBC DocuBind TL300 Electric Binding System"/>
    <n v="1793.98"/>
    <n v="2"/>
    <x v="862"/>
    <x v="3"/>
    <x v="9"/>
  </r>
  <r>
    <d v="2017-10-03T00:00:00"/>
    <x v="19"/>
    <x v="20"/>
    <x v="0"/>
    <x v="2"/>
    <s v="X-Rack File for Hanging Folders"/>
    <n v="22.58"/>
    <n v="2"/>
    <x v="1243"/>
    <x v="3"/>
    <x v="9"/>
  </r>
  <r>
    <d v="2017-10-03T00:00:00"/>
    <x v="322"/>
    <x v="3"/>
    <x v="1"/>
    <x v="13"/>
    <s v="Lesro Sheffield Collection Coffee Table, End Table, Center Table, Corner Table"/>
    <n v="171.29"/>
    <n v="3"/>
    <x v="4341"/>
    <x v="3"/>
    <x v="9"/>
  </r>
  <r>
    <d v="2017-10-03T00:00:00"/>
    <x v="487"/>
    <x v="16"/>
    <x v="0"/>
    <x v="0"/>
    <s v="Xerox 208"/>
    <n v="15.55"/>
    <n v="3"/>
    <x v="192"/>
    <x v="3"/>
    <x v="9"/>
  </r>
  <r>
    <d v="2017-10-03T00:00:00"/>
    <x v="487"/>
    <x v="16"/>
    <x v="0"/>
    <x v="12"/>
    <s v="Hoover Portapower Portable Vacuum"/>
    <n v="17.920000000000002"/>
    <n v="5"/>
    <x v="329"/>
    <x v="3"/>
    <x v="9"/>
  </r>
  <r>
    <d v="2017-10-03T00:00:00"/>
    <x v="684"/>
    <x v="20"/>
    <x v="1"/>
    <x v="8"/>
    <s v="Magnifier Swing Arm Lamp"/>
    <n v="83.92"/>
    <n v="4"/>
    <x v="4784"/>
    <x v="3"/>
    <x v="9"/>
  </r>
  <r>
    <d v="2017-10-03T00:00:00"/>
    <x v="684"/>
    <x v="20"/>
    <x v="0"/>
    <x v="4"/>
    <s v="Quartet Alpha White Chalk, 12/Pack"/>
    <n v="6.63"/>
    <n v="3"/>
    <x v="3381"/>
    <x v="3"/>
    <x v="9"/>
  </r>
  <r>
    <d v="2017-10-03T00:00:00"/>
    <x v="684"/>
    <x v="20"/>
    <x v="2"/>
    <x v="9"/>
    <s v="Logitech G19 Programmable Gaming Keyboard"/>
    <n v="371.97"/>
    <n v="3"/>
    <x v="2548"/>
    <x v="3"/>
    <x v="9"/>
  </r>
  <r>
    <d v="2017-10-03T00:00:00"/>
    <x v="230"/>
    <x v="0"/>
    <x v="0"/>
    <x v="4"/>
    <s v="Colorific Watercolor Pencils"/>
    <n v="20.64"/>
    <n v="5"/>
    <x v="2139"/>
    <x v="3"/>
    <x v="9"/>
  </r>
  <r>
    <d v="2017-10-04T00:00:00"/>
    <x v="152"/>
    <x v="36"/>
    <x v="1"/>
    <x v="8"/>
    <s v="24-Hour Round Wall Clock"/>
    <n v="19.98"/>
    <n v="1"/>
    <x v="4785"/>
    <x v="3"/>
    <x v="9"/>
  </r>
  <r>
    <d v="2017-10-05T00:00:00"/>
    <x v="1"/>
    <x v="20"/>
    <x v="2"/>
    <x v="6"/>
    <s v="Motorola HK250 Universal Bluetooth Headset"/>
    <n v="160.93"/>
    <n v="7"/>
    <x v="234"/>
    <x v="3"/>
    <x v="9"/>
  </r>
  <r>
    <d v="2017-10-05T00:00:00"/>
    <x v="1"/>
    <x v="20"/>
    <x v="0"/>
    <x v="3"/>
    <s v="Tuf-Vin Binders"/>
    <n v="75.790000000000006"/>
    <n v="3"/>
    <x v="4449"/>
    <x v="3"/>
    <x v="9"/>
  </r>
  <r>
    <d v="2017-10-05T00:00:00"/>
    <x v="109"/>
    <x v="3"/>
    <x v="0"/>
    <x v="3"/>
    <s v="Avery Framed View Binder, EZD Ring (Locking), Navy, 1 1/2&quot;"/>
    <n v="39.92"/>
    <n v="5"/>
    <x v="4786"/>
    <x v="3"/>
    <x v="9"/>
  </r>
  <r>
    <d v="2017-10-05T00:00:00"/>
    <x v="109"/>
    <x v="3"/>
    <x v="0"/>
    <x v="0"/>
    <s v="Xerox 1951"/>
    <n v="61.96"/>
    <n v="2"/>
    <x v="1141"/>
    <x v="3"/>
    <x v="9"/>
  </r>
  <r>
    <d v="2017-10-05T00:00:00"/>
    <x v="109"/>
    <x v="3"/>
    <x v="0"/>
    <x v="3"/>
    <s v="Avery Hole Reinforcements"/>
    <n v="19.940000000000001"/>
    <n v="4"/>
    <x v="2820"/>
    <x v="3"/>
    <x v="9"/>
  </r>
  <r>
    <d v="2017-10-05T00:00:00"/>
    <x v="477"/>
    <x v="20"/>
    <x v="2"/>
    <x v="6"/>
    <s v="Samsung HM1900 Bluetooth Headset"/>
    <n v="87.8"/>
    <n v="4"/>
    <x v="4787"/>
    <x v="3"/>
    <x v="9"/>
  </r>
  <r>
    <d v="2017-10-05T00:00:00"/>
    <x v="477"/>
    <x v="20"/>
    <x v="1"/>
    <x v="5"/>
    <s v="Global High-Back Leather Tilter, Burgundy"/>
    <n v="221.38"/>
    <n v="2"/>
    <x v="4421"/>
    <x v="3"/>
    <x v="9"/>
  </r>
  <r>
    <d v="2017-10-05T00:00:00"/>
    <x v="477"/>
    <x v="20"/>
    <x v="2"/>
    <x v="15"/>
    <s v="3D Systems Cube Printer, 2nd Generation, Magenta"/>
    <n v="5199.96"/>
    <n v="4"/>
    <x v="4788"/>
    <x v="3"/>
    <x v="9"/>
  </r>
  <r>
    <d v="2017-10-05T00:00:00"/>
    <x v="237"/>
    <x v="26"/>
    <x v="2"/>
    <x v="9"/>
    <s v="LogitechÂ MX Performance Wireless Mouse"/>
    <n v="63.82"/>
    <n v="2"/>
    <x v="4789"/>
    <x v="3"/>
    <x v="9"/>
  </r>
  <r>
    <d v="2017-10-05T00:00:00"/>
    <x v="480"/>
    <x v="3"/>
    <x v="1"/>
    <x v="5"/>
    <s v="Global Deluxe High-Back Office Chair in Storm"/>
    <n v="435.17"/>
    <n v="4"/>
    <x v="2895"/>
    <x v="3"/>
    <x v="9"/>
  </r>
  <r>
    <d v="2017-10-05T00:00:00"/>
    <x v="480"/>
    <x v="3"/>
    <x v="0"/>
    <x v="7"/>
    <s v="Staples"/>
    <n v="14.9"/>
    <n v="5"/>
    <x v="4790"/>
    <x v="3"/>
    <x v="9"/>
  </r>
  <r>
    <d v="2017-10-05T00:00:00"/>
    <x v="480"/>
    <x v="3"/>
    <x v="0"/>
    <x v="12"/>
    <s v="Hoover Replacement Belts For Soft Guard &amp; Commercial Ltweight Upright Vacs, 2/Pk"/>
    <n v="15.8"/>
    <n v="4"/>
    <x v="889"/>
    <x v="3"/>
    <x v="9"/>
  </r>
  <r>
    <d v="2017-10-05T00:00:00"/>
    <x v="480"/>
    <x v="3"/>
    <x v="1"/>
    <x v="8"/>
    <s v="DAX Clear Channel Poster Frame"/>
    <n v="72.900000000000006"/>
    <n v="5"/>
    <x v="4791"/>
    <x v="3"/>
    <x v="9"/>
  </r>
  <r>
    <d v="2017-10-05T00:00:00"/>
    <x v="480"/>
    <x v="3"/>
    <x v="1"/>
    <x v="13"/>
    <s v="KI Adjustable-Height Table"/>
    <n v="206.35"/>
    <n v="3"/>
    <x v="2379"/>
    <x v="3"/>
    <x v="9"/>
  </r>
  <r>
    <d v="2017-10-05T00:00:00"/>
    <x v="480"/>
    <x v="3"/>
    <x v="2"/>
    <x v="6"/>
    <s v="Square Credit Card Reader, 4 1/2&quot; x 4 1/2&quot; x 1&quot;, White"/>
    <n v="7.99"/>
    <n v="1"/>
    <x v="222"/>
    <x v="3"/>
    <x v="9"/>
  </r>
  <r>
    <d v="2017-10-06T00:00:00"/>
    <x v="327"/>
    <x v="34"/>
    <x v="1"/>
    <x v="8"/>
    <s v="36X48 HARDFLOOR CHAIRMAT"/>
    <n v="41.96"/>
    <n v="2"/>
    <x v="252"/>
    <x v="3"/>
    <x v="9"/>
  </r>
  <r>
    <d v="2017-10-06T00:00:00"/>
    <x v="327"/>
    <x v="34"/>
    <x v="0"/>
    <x v="12"/>
    <s v="Conquest 14 Commercial Heavy-Duty Upright Vacuum, Collection System, Accessory Kit"/>
    <n v="227.84"/>
    <n v="4"/>
    <x v="4792"/>
    <x v="3"/>
    <x v="9"/>
  </r>
  <r>
    <d v="2017-10-06T00:00:00"/>
    <x v="327"/>
    <x v="34"/>
    <x v="0"/>
    <x v="0"/>
    <s v="Computer Printout Paper with Letter-Trim Perforations"/>
    <n v="37.94"/>
    <n v="2"/>
    <x v="1912"/>
    <x v="3"/>
    <x v="9"/>
  </r>
  <r>
    <d v="2017-10-06T00:00:00"/>
    <x v="601"/>
    <x v="20"/>
    <x v="2"/>
    <x v="9"/>
    <s v="Logitech G430 Surround Sound Gaming Headset with Dolby 7.1 Technology"/>
    <n v="319.95999999999998"/>
    <n v="4"/>
    <x v="4793"/>
    <x v="3"/>
    <x v="9"/>
  </r>
  <r>
    <d v="2017-10-06T00:00:00"/>
    <x v="601"/>
    <x v="20"/>
    <x v="0"/>
    <x v="0"/>
    <s v="Adams Telephone Message Book W/Dividers/Space For Phone Numbers, 5 1/4&quot;X8 1/2&quot;, 200/Messages"/>
    <n v="17.04"/>
    <n v="3"/>
    <x v="3573"/>
    <x v="3"/>
    <x v="9"/>
  </r>
  <r>
    <d v="2017-10-06T00:00:00"/>
    <x v="601"/>
    <x v="20"/>
    <x v="0"/>
    <x v="2"/>
    <s v="Space Solutions HD Industrial Steel Shelving."/>
    <n v="344.91"/>
    <n v="3"/>
    <x v="381"/>
    <x v="3"/>
    <x v="9"/>
  </r>
  <r>
    <d v="2017-10-06T00:00:00"/>
    <x v="22"/>
    <x v="20"/>
    <x v="0"/>
    <x v="0"/>
    <s v="Xerox 1893"/>
    <n v="40.99"/>
    <n v="1"/>
    <x v="2448"/>
    <x v="3"/>
    <x v="9"/>
  </r>
  <r>
    <d v="2017-10-06T00:00:00"/>
    <x v="21"/>
    <x v="23"/>
    <x v="0"/>
    <x v="0"/>
    <s v="Xerox 1886"/>
    <n v="143.69999999999999"/>
    <n v="3"/>
    <x v="2173"/>
    <x v="3"/>
    <x v="9"/>
  </r>
  <r>
    <d v="2017-10-06T00:00:00"/>
    <x v="21"/>
    <x v="23"/>
    <x v="0"/>
    <x v="0"/>
    <s v="Xerox 217"/>
    <n v="6.48"/>
    <n v="1"/>
    <x v="1006"/>
    <x v="3"/>
    <x v="9"/>
  </r>
  <r>
    <d v="2017-10-06T00:00:00"/>
    <x v="294"/>
    <x v="1"/>
    <x v="0"/>
    <x v="2"/>
    <s v="Adjustable Depth Letter/Legal Cart"/>
    <n v="290.33999999999997"/>
    <n v="2"/>
    <x v="4794"/>
    <x v="3"/>
    <x v="9"/>
  </r>
  <r>
    <d v="2017-10-06T00:00:00"/>
    <x v="294"/>
    <x v="1"/>
    <x v="0"/>
    <x v="4"/>
    <s v="Staples in misc. colors"/>
    <n v="19.149999999999999"/>
    <n v="2"/>
    <x v="217"/>
    <x v="3"/>
    <x v="9"/>
  </r>
  <r>
    <d v="2017-10-06T00:00:00"/>
    <x v="63"/>
    <x v="12"/>
    <x v="0"/>
    <x v="4"/>
    <s v="Avery Hi-Liter Smear-Safe Highlighters"/>
    <n v="9.34"/>
    <n v="2"/>
    <x v="2461"/>
    <x v="3"/>
    <x v="9"/>
  </r>
  <r>
    <d v="2017-10-07T00:00:00"/>
    <x v="587"/>
    <x v="3"/>
    <x v="1"/>
    <x v="11"/>
    <s v="O'Sullivan Manor Hill 2-Door Library in Brianna Oak"/>
    <n v="307.67"/>
    <n v="2"/>
    <x v="1387"/>
    <x v="3"/>
    <x v="9"/>
  </r>
  <r>
    <d v="2017-10-07T00:00:00"/>
    <x v="110"/>
    <x v="3"/>
    <x v="2"/>
    <x v="9"/>
    <s v="Logitech G19 Programmable Gaming Keyboard"/>
    <n v="1115.9100000000001"/>
    <n v="9"/>
    <x v="4795"/>
    <x v="3"/>
    <x v="9"/>
  </r>
  <r>
    <d v="2017-10-07T00:00:00"/>
    <x v="110"/>
    <x v="3"/>
    <x v="2"/>
    <x v="6"/>
    <s v="Motorola HK250 Universal Bluetooth Headset"/>
    <n v="128.74"/>
    <n v="7"/>
    <x v="4796"/>
    <x v="3"/>
    <x v="9"/>
  </r>
  <r>
    <d v="2017-10-07T00:00:00"/>
    <x v="110"/>
    <x v="3"/>
    <x v="2"/>
    <x v="6"/>
    <s v="Square Credit Card Reader, 4 1/2&quot; x 4 1/2&quot; x 1&quot;, White"/>
    <n v="79.92"/>
    <n v="10"/>
    <x v="4791"/>
    <x v="3"/>
    <x v="9"/>
  </r>
  <r>
    <d v="2017-10-07T00:00:00"/>
    <x v="222"/>
    <x v="25"/>
    <x v="0"/>
    <x v="2"/>
    <s v="Adjustable Depth Letter/Legal Cart"/>
    <n v="580.66999999999996"/>
    <n v="4"/>
    <x v="4797"/>
    <x v="3"/>
    <x v="9"/>
  </r>
  <r>
    <d v="2017-10-07T00:00:00"/>
    <x v="222"/>
    <x v="25"/>
    <x v="0"/>
    <x v="7"/>
    <s v="Staples"/>
    <n v="18.940000000000001"/>
    <n v="3"/>
    <x v="204"/>
    <x v="3"/>
    <x v="9"/>
  </r>
  <r>
    <d v="2017-10-07T00:00:00"/>
    <x v="222"/>
    <x v="25"/>
    <x v="2"/>
    <x v="6"/>
    <s v="Toshiba IPT2010-SD IPÂ Telephone"/>
    <n v="222.38"/>
    <n v="2"/>
    <x v="1760"/>
    <x v="3"/>
    <x v="9"/>
  </r>
  <r>
    <d v="2017-10-07T00:00:00"/>
    <x v="222"/>
    <x v="25"/>
    <x v="0"/>
    <x v="3"/>
    <s v="Performers Binder/Pad Holder, Black"/>
    <n v="50.45"/>
    <n v="6"/>
    <x v="2812"/>
    <x v="3"/>
    <x v="9"/>
  </r>
  <r>
    <d v="2017-10-07T00:00:00"/>
    <x v="222"/>
    <x v="25"/>
    <x v="1"/>
    <x v="13"/>
    <s v="KI Adjustable-Height Table"/>
    <n v="154.76"/>
    <n v="3"/>
    <x v="295"/>
    <x v="3"/>
    <x v="9"/>
  </r>
  <r>
    <d v="2017-10-07T00:00:00"/>
    <x v="519"/>
    <x v="0"/>
    <x v="0"/>
    <x v="3"/>
    <s v="Storex DuraTech Recycled Plastic Frosted Binders"/>
    <n v="4.24"/>
    <n v="5"/>
    <x v="4798"/>
    <x v="3"/>
    <x v="9"/>
  </r>
  <r>
    <d v="2017-10-07T00:00:00"/>
    <x v="622"/>
    <x v="14"/>
    <x v="0"/>
    <x v="2"/>
    <s v="SAFCO Mobile Desk Side File, Wire Frame"/>
    <n v="85.52"/>
    <n v="2"/>
    <x v="1612"/>
    <x v="3"/>
    <x v="9"/>
  </r>
  <r>
    <d v="2017-10-08T00:00:00"/>
    <x v="10"/>
    <x v="3"/>
    <x v="2"/>
    <x v="6"/>
    <s v="Digium D40 VoIP phone"/>
    <n v="103.19"/>
    <n v="1"/>
    <x v="4591"/>
    <x v="3"/>
    <x v="9"/>
  </r>
  <r>
    <d v="2017-10-08T00:00:00"/>
    <x v="10"/>
    <x v="3"/>
    <x v="2"/>
    <x v="9"/>
    <s v="KeyTronicÂ E03601U1 -Â KeyboardÂ - Beige"/>
    <n v="36"/>
    <n v="2"/>
    <x v="1536"/>
    <x v="3"/>
    <x v="9"/>
  </r>
  <r>
    <d v="2017-10-08T00:00:00"/>
    <x v="10"/>
    <x v="3"/>
    <x v="2"/>
    <x v="9"/>
    <s v="LogitechÂ Illuminated - Keyboard"/>
    <n v="239.96"/>
    <n v="4"/>
    <x v="4799"/>
    <x v="3"/>
    <x v="9"/>
  </r>
  <r>
    <d v="2017-10-08T00:00:00"/>
    <x v="10"/>
    <x v="3"/>
    <x v="0"/>
    <x v="2"/>
    <s v="Tennsco Commercial Shelving"/>
    <n v="40.68"/>
    <n v="2"/>
    <x v="1018"/>
    <x v="3"/>
    <x v="9"/>
  </r>
  <r>
    <d v="2017-10-08T00:00:00"/>
    <x v="455"/>
    <x v="43"/>
    <x v="0"/>
    <x v="2"/>
    <s v="SAFCO Mobile Desk Side File, Wire Frame"/>
    <n v="42.76"/>
    <n v="1"/>
    <x v="1626"/>
    <x v="3"/>
    <x v="9"/>
  </r>
  <r>
    <d v="2017-10-08T00:00:00"/>
    <x v="95"/>
    <x v="20"/>
    <x v="1"/>
    <x v="5"/>
    <s v="Office Star - Ergonomically Designed Knee Chair"/>
    <n v="145.76"/>
    <n v="2"/>
    <x v="167"/>
    <x v="3"/>
    <x v="9"/>
  </r>
  <r>
    <d v="2017-10-09T00:00:00"/>
    <x v="438"/>
    <x v="25"/>
    <x v="0"/>
    <x v="0"/>
    <s v="Avoid Verbal Orders Carbonless Minifold Book"/>
    <n v="10.82"/>
    <n v="4"/>
    <x v="1098"/>
    <x v="3"/>
    <x v="9"/>
  </r>
  <r>
    <d v="2017-10-09T00:00:00"/>
    <x v="38"/>
    <x v="1"/>
    <x v="1"/>
    <x v="13"/>
    <s v="Bevis Oval Conference Table, Walnut"/>
    <n v="652.45000000000005"/>
    <n v="5"/>
    <x v="4800"/>
    <x v="3"/>
    <x v="9"/>
  </r>
  <r>
    <d v="2017-10-09T00:00:00"/>
    <x v="38"/>
    <x v="1"/>
    <x v="1"/>
    <x v="13"/>
    <s v="Hon 61000 Series Interactive Training Tables"/>
    <n v="66.650000000000006"/>
    <n v="3"/>
    <x v="4801"/>
    <x v="3"/>
    <x v="9"/>
  </r>
  <r>
    <d v="2017-10-09T00:00:00"/>
    <x v="552"/>
    <x v="10"/>
    <x v="1"/>
    <x v="8"/>
    <s v="Nu-Dell Leatherette Frames"/>
    <n v="45.89"/>
    <n v="4"/>
    <x v="134"/>
    <x v="3"/>
    <x v="9"/>
  </r>
  <r>
    <d v="2017-10-09T00:00:00"/>
    <x v="173"/>
    <x v="20"/>
    <x v="0"/>
    <x v="3"/>
    <s v="Pressboard Data Binders by Wilson Jones"/>
    <n v="12.82"/>
    <n v="3"/>
    <x v="1398"/>
    <x v="3"/>
    <x v="9"/>
  </r>
  <r>
    <d v="2017-10-09T00:00:00"/>
    <x v="173"/>
    <x v="20"/>
    <x v="1"/>
    <x v="11"/>
    <s v="O'Sullivan Elevations Bookcase, Cherry Finish"/>
    <n v="314.35000000000002"/>
    <n v="3"/>
    <x v="4274"/>
    <x v="3"/>
    <x v="9"/>
  </r>
  <r>
    <d v="2017-10-09T00:00:00"/>
    <x v="173"/>
    <x v="20"/>
    <x v="0"/>
    <x v="0"/>
    <s v="TOPS 4 x 6 Fluorescent Color Memo Sheets, 500 Sheets per Pack"/>
    <n v="18.98"/>
    <n v="2"/>
    <x v="3532"/>
    <x v="3"/>
    <x v="9"/>
  </r>
  <r>
    <d v="2017-10-09T00:00:00"/>
    <x v="173"/>
    <x v="20"/>
    <x v="0"/>
    <x v="3"/>
    <s v="Durable Pressboard Binders"/>
    <n v="18.239999999999998"/>
    <n v="6"/>
    <x v="539"/>
    <x v="3"/>
    <x v="9"/>
  </r>
  <r>
    <d v="2017-10-09T00:00:00"/>
    <x v="337"/>
    <x v="0"/>
    <x v="0"/>
    <x v="4"/>
    <s v="Bulldog Vacuum Base Pencil Sharpener"/>
    <n v="67.14"/>
    <n v="7"/>
    <x v="513"/>
    <x v="3"/>
    <x v="9"/>
  </r>
  <r>
    <d v="2017-10-09T00:00:00"/>
    <x v="337"/>
    <x v="0"/>
    <x v="1"/>
    <x v="5"/>
    <s v="Hon Every-Day Chair Series Swivel Task Chairs"/>
    <n v="254.06"/>
    <n v="3"/>
    <x v="4802"/>
    <x v="3"/>
    <x v="9"/>
  </r>
  <r>
    <d v="2017-10-09T00:00:00"/>
    <x v="21"/>
    <x v="3"/>
    <x v="0"/>
    <x v="0"/>
    <s v="Wirebound Message Books, 2 7/8&quot; x 5&quot;, 3 Forms per Page"/>
    <n v="35.200000000000003"/>
    <n v="5"/>
    <x v="1651"/>
    <x v="3"/>
    <x v="9"/>
  </r>
  <r>
    <d v="2017-10-10T00:00:00"/>
    <x v="308"/>
    <x v="1"/>
    <x v="1"/>
    <x v="5"/>
    <s v="Hon Comfortask Task/Swivel Chairs"/>
    <n v="239.36"/>
    <n v="3"/>
    <x v="4803"/>
    <x v="3"/>
    <x v="9"/>
  </r>
  <r>
    <d v="2017-10-12T00:00:00"/>
    <x v="188"/>
    <x v="1"/>
    <x v="1"/>
    <x v="5"/>
    <s v="Global Stack Chair without Arms, Black"/>
    <n v="254.6"/>
    <n v="14"/>
    <x v="1460"/>
    <x v="3"/>
    <x v="9"/>
  </r>
  <r>
    <d v="2017-10-12T00:00:00"/>
    <x v="88"/>
    <x v="25"/>
    <x v="0"/>
    <x v="0"/>
    <s v="Xerox 1989"/>
    <n v="7.97"/>
    <n v="2"/>
    <x v="773"/>
    <x v="3"/>
    <x v="9"/>
  </r>
  <r>
    <d v="2017-10-12T00:00:00"/>
    <x v="783"/>
    <x v="31"/>
    <x v="2"/>
    <x v="9"/>
    <s v="WD My Passport Ultra 2TB Portable External Hard Drive"/>
    <n v="595"/>
    <n v="5"/>
    <x v="3791"/>
    <x v="3"/>
    <x v="9"/>
  </r>
  <r>
    <d v="2017-10-12T00:00:00"/>
    <x v="783"/>
    <x v="31"/>
    <x v="0"/>
    <x v="3"/>
    <s v="GBC Twin Loop Wire Binding Elements"/>
    <n v="79.87"/>
    <n v="3"/>
    <x v="1424"/>
    <x v="3"/>
    <x v="9"/>
  </r>
  <r>
    <d v="2017-10-12T00:00:00"/>
    <x v="646"/>
    <x v="3"/>
    <x v="2"/>
    <x v="9"/>
    <s v="Maxell 4.7GB DVD-R 5/Pack"/>
    <n v="0.99"/>
    <n v="1"/>
    <x v="1699"/>
    <x v="3"/>
    <x v="9"/>
  </r>
  <r>
    <d v="2017-10-12T00:00:00"/>
    <x v="646"/>
    <x v="3"/>
    <x v="0"/>
    <x v="3"/>
    <s v="Canvas Sectional Post Binders"/>
    <n v="101.84"/>
    <n v="5"/>
    <x v="4804"/>
    <x v="3"/>
    <x v="9"/>
  </r>
  <r>
    <d v="2017-10-12T00:00:00"/>
    <x v="758"/>
    <x v="3"/>
    <x v="2"/>
    <x v="9"/>
    <s v="SanDisk Cruzer 64 GB USB Flash Drive"/>
    <n v="435.84"/>
    <n v="12"/>
    <x v="4805"/>
    <x v="3"/>
    <x v="9"/>
  </r>
  <r>
    <d v="2017-10-12T00:00:00"/>
    <x v="758"/>
    <x v="3"/>
    <x v="0"/>
    <x v="4"/>
    <s v="Newell 343"/>
    <n v="5.88"/>
    <n v="2"/>
    <x v="218"/>
    <x v="3"/>
    <x v="9"/>
  </r>
  <r>
    <d v="2017-10-12T00:00:00"/>
    <x v="569"/>
    <x v="0"/>
    <x v="2"/>
    <x v="9"/>
    <s v="Logitech Wireless Touch Keyboard K400"/>
    <n v="39.979999999999997"/>
    <n v="2"/>
    <x v="2391"/>
    <x v="3"/>
    <x v="9"/>
  </r>
  <r>
    <d v="2017-10-12T00:00:00"/>
    <x v="608"/>
    <x v="23"/>
    <x v="2"/>
    <x v="9"/>
    <s v="ImationÂ 8gb Micro Traveldrive Usb 2.0Â Flash Drive"/>
    <n v="45"/>
    <n v="3"/>
    <x v="700"/>
    <x v="3"/>
    <x v="9"/>
  </r>
  <r>
    <d v="2017-10-12T00:00:00"/>
    <x v="608"/>
    <x v="23"/>
    <x v="0"/>
    <x v="7"/>
    <s v="OIC Colored Binder Clips, Assorted Sizes"/>
    <n v="17.899999999999999"/>
    <n v="5"/>
    <x v="1943"/>
    <x v="3"/>
    <x v="9"/>
  </r>
  <r>
    <d v="2017-10-12T00:00:00"/>
    <x v="608"/>
    <x v="23"/>
    <x v="1"/>
    <x v="8"/>
    <s v="DAX Two-Tone Silver Metal Document Frame"/>
    <n v="40.479999999999997"/>
    <n v="2"/>
    <x v="4806"/>
    <x v="3"/>
    <x v="9"/>
  </r>
  <r>
    <d v="2017-10-12T00:00:00"/>
    <x v="608"/>
    <x v="23"/>
    <x v="1"/>
    <x v="11"/>
    <s v="Global Adaptabilites Bookcase, Cherry/Storm Gray Finish"/>
    <n v="2154.9"/>
    <n v="5"/>
    <x v="4807"/>
    <x v="3"/>
    <x v="9"/>
  </r>
  <r>
    <d v="2017-10-12T00:00:00"/>
    <x v="342"/>
    <x v="0"/>
    <x v="2"/>
    <x v="6"/>
    <s v="Clarity 53712"/>
    <n v="369.54"/>
    <n v="7"/>
    <x v="1002"/>
    <x v="3"/>
    <x v="9"/>
  </r>
  <r>
    <d v="2017-10-12T00:00:00"/>
    <x v="342"/>
    <x v="0"/>
    <x v="0"/>
    <x v="0"/>
    <s v="Xerox 1993"/>
    <n v="10.37"/>
    <n v="2"/>
    <x v="3504"/>
    <x v="3"/>
    <x v="9"/>
  </r>
  <r>
    <d v="2017-10-12T00:00:00"/>
    <x v="342"/>
    <x v="0"/>
    <x v="2"/>
    <x v="9"/>
    <s v="Plantronics CS510 - Over-the-Head monaural Wireless Headset System"/>
    <n v="791.88"/>
    <n v="3"/>
    <x v="4808"/>
    <x v="3"/>
    <x v="9"/>
  </r>
  <r>
    <d v="2017-10-12T00:00:00"/>
    <x v="40"/>
    <x v="48"/>
    <x v="1"/>
    <x v="13"/>
    <s v="Chromcraft 48&quot; x 96&quot; Racetrack Double Pedestal Table"/>
    <n v="673.34"/>
    <n v="3"/>
    <x v="4809"/>
    <x v="3"/>
    <x v="9"/>
  </r>
  <r>
    <d v="2017-10-12T00:00:00"/>
    <x v="103"/>
    <x v="20"/>
    <x v="0"/>
    <x v="0"/>
    <s v="Xerox 1952"/>
    <n v="9.9600000000000009"/>
    <n v="2"/>
    <x v="658"/>
    <x v="3"/>
    <x v="9"/>
  </r>
  <r>
    <d v="2017-10-13T00:00:00"/>
    <x v="597"/>
    <x v="2"/>
    <x v="0"/>
    <x v="0"/>
    <s v="Post-it Â“Important MessageÂ” Note Pad, Neon Colors, 50 Sheets/Pad"/>
    <n v="11.65"/>
    <n v="2"/>
    <x v="562"/>
    <x v="3"/>
    <x v="9"/>
  </r>
  <r>
    <d v="2017-10-13T00:00:00"/>
    <x v="597"/>
    <x v="2"/>
    <x v="0"/>
    <x v="0"/>
    <s v="Adams Write n' Stick Phone Message Book, 11&quot; X 5 1/4&quot;, 200 Messages"/>
    <n v="18.18"/>
    <n v="4"/>
    <x v="3564"/>
    <x v="3"/>
    <x v="9"/>
  </r>
  <r>
    <d v="2017-10-13T00:00:00"/>
    <x v="597"/>
    <x v="2"/>
    <x v="0"/>
    <x v="2"/>
    <s v="Eldon Simplefile Box Office"/>
    <n v="59.71"/>
    <n v="6"/>
    <x v="4169"/>
    <x v="3"/>
    <x v="9"/>
  </r>
  <r>
    <d v="2017-10-13T00:00:00"/>
    <x v="597"/>
    <x v="2"/>
    <x v="0"/>
    <x v="1"/>
    <s v="Avery 489"/>
    <n v="24.84"/>
    <n v="3"/>
    <x v="1061"/>
    <x v="3"/>
    <x v="9"/>
  </r>
  <r>
    <d v="2017-10-13T00:00:00"/>
    <x v="353"/>
    <x v="20"/>
    <x v="0"/>
    <x v="12"/>
    <s v="Avanti 4.4 Cu. Ft. Refrigerator"/>
    <n v="904.9"/>
    <n v="5"/>
    <x v="4810"/>
    <x v="3"/>
    <x v="9"/>
  </r>
  <r>
    <d v="2017-10-13T00:00:00"/>
    <x v="350"/>
    <x v="1"/>
    <x v="0"/>
    <x v="0"/>
    <s v="Easy-staple paper"/>
    <n v="63.31"/>
    <n v="3"/>
    <x v="2608"/>
    <x v="3"/>
    <x v="9"/>
  </r>
  <r>
    <d v="2017-10-13T00:00:00"/>
    <x v="350"/>
    <x v="1"/>
    <x v="0"/>
    <x v="3"/>
    <s v="GBC VeloBinder Electric Binding Machine"/>
    <n v="96.78"/>
    <n v="4"/>
    <x v="4811"/>
    <x v="3"/>
    <x v="9"/>
  </r>
  <r>
    <d v="2017-10-13T00:00:00"/>
    <x v="350"/>
    <x v="1"/>
    <x v="1"/>
    <x v="8"/>
    <s v="Dax Clear Box Frame"/>
    <n v="10.48"/>
    <n v="3"/>
    <x v="4812"/>
    <x v="3"/>
    <x v="9"/>
  </r>
  <r>
    <d v="2017-10-13T00:00:00"/>
    <x v="638"/>
    <x v="3"/>
    <x v="2"/>
    <x v="9"/>
    <s v="Logitech Media Keyboard K200"/>
    <n v="209.94"/>
    <n v="6"/>
    <x v="4813"/>
    <x v="3"/>
    <x v="9"/>
  </r>
  <r>
    <d v="2017-10-13T00:00:00"/>
    <x v="638"/>
    <x v="3"/>
    <x v="2"/>
    <x v="6"/>
    <s v="Anker Astro Mini 3000mAh Ultra-Compact Portable Charger"/>
    <n v="31.98"/>
    <n v="2"/>
    <x v="3427"/>
    <x v="3"/>
    <x v="9"/>
  </r>
  <r>
    <d v="2017-10-13T00:00:00"/>
    <x v="638"/>
    <x v="3"/>
    <x v="0"/>
    <x v="3"/>
    <s v="Fellowes PB500 Electric Punch Plastic Comb Binding Machine with Manual Bind"/>
    <n v="5083.96"/>
    <n v="5"/>
    <x v="1885"/>
    <x v="3"/>
    <x v="9"/>
  </r>
  <r>
    <d v="2017-10-13T00:00:00"/>
    <x v="545"/>
    <x v="5"/>
    <x v="0"/>
    <x v="2"/>
    <s v="Trav-L-File Heavy-Duty Shuttle II, Black"/>
    <n v="348.56"/>
    <n v="8"/>
    <x v="4814"/>
    <x v="3"/>
    <x v="9"/>
  </r>
  <r>
    <d v="2017-10-13T00:00:00"/>
    <x v="289"/>
    <x v="8"/>
    <x v="0"/>
    <x v="1"/>
    <s v="Avery 52"/>
    <n v="11.07"/>
    <n v="3"/>
    <x v="3121"/>
    <x v="3"/>
    <x v="9"/>
  </r>
  <r>
    <d v="2017-10-13T00:00:00"/>
    <x v="289"/>
    <x v="8"/>
    <x v="1"/>
    <x v="13"/>
    <s v="Bretford Rectangular Conference Table Tops"/>
    <n v="1504.52"/>
    <n v="4"/>
    <x v="4815"/>
    <x v="3"/>
    <x v="9"/>
  </r>
  <r>
    <d v="2017-10-13T00:00:00"/>
    <x v="289"/>
    <x v="8"/>
    <x v="0"/>
    <x v="0"/>
    <s v="Xerox 231"/>
    <n v="25.92"/>
    <n v="4"/>
    <x v="496"/>
    <x v="3"/>
    <x v="9"/>
  </r>
  <r>
    <d v="2017-10-14T00:00:00"/>
    <x v="749"/>
    <x v="36"/>
    <x v="0"/>
    <x v="3"/>
    <s v="Acco PRESSTEX Data Binder with Storage Hooks, Dark Blue, 14 7/8&quot; X 11&quot;"/>
    <n v="37.659999999999997"/>
    <n v="7"/>
    <x v="301"/>
    <x v="3"/>
    <x v="9"/>
  </r>
  <r>
    <d v="2017-10-14T00:00:00"/>
    <x v="677"/>
    <x v="3"/>
    <x v="1"/>
    <x v="8"/>
    <s v="C-Line Cubicle Keepers Polyproplyene Holder With Velcro Backings"/>
    <n v="9.4600000000000009"/>
    <n v="2"/>
    <x v="603"/>
    <x v="3"/>
    <x v="9"/>
  </r>
  <r>
    <d v="2017-10-14T00:00:00"/>
    <x v="408"/>
    <x v="1"/>
    <x v="0"/>
    <x v="3"/>
    <s v="GBC Twin Loop Wire Binding Elements, 9/16&quot; Spine, Black"/>
    <n v="27.4"/>
    <n v="9"/>
    <x v="4816"/>
    <x v="3"/>
    <x v="9"/>
  </r>
  <r>
    <d v="2017-10-14T00:00:00"/>
    <x v="408"/>
    <x v="1"/>
    <x v="0"/>
    <x v="3"/>
    <s v="Catalog Binders with Expanding Posts"/>
    <n v="13.46"/>
    <n v="1"/>
    <x v="4817"/>
    <x v="3"/>
    <x v="9"/>
  </r>
  <r>
    <d v="2017-10-14T00:00:00"/>
    <x v="328"/>
    <x v="3"/>
    <x v="2"/>
    <x v="9"/>
    <s v="Verbatim 25 GB 6x Blu-ray Single Layer Recordable Disc, 10/Pack"/>
    <n v="46.36"/>
    <n v="4"/>
    <x v="4818"/>
    <x v="3"/>
    <x v="9"/>
  </r>
  <r>
    <d v="2017-10-15T00:00:00"/>
    <x v="215"/>
    <x v="3"/>
    <x v="0"/>
    <x v="4"/>
    <s v="Panasonic KP-310 Heavy-Duty Electric Pencil Sharpener"/>
    <n v="87.92"/>
    <n v="4"/>
    <x v="4819"/>
    <x v="3"/>
    <x v="9"/>
  </r>
  <r>
    <d v="2017-10-15T00:00:00"/>
    <x v="138"/>
    <x v="3"/>
    <x v="1"/>
    <x v="13"/>
    <s v="Bush Advantage Collection Round Conference Table"/>
    <n v="510.24"/>
    <n v="3"/>
    <x v="4820"/>
    <x v="3"/>
    <x v="9"/>
  </r>
  <r>
    <d v="2017-10-15T00:00:00"/>
    <x v="138"/>
    <x v="3"/>
    <x v="0"/>
    <x v="0"/>
    <s v="Xerox 1919"/>
    <n v="204.95"/>
    <n v="5"/>
    <x v="3844"/>
    <x v="3"/>
    <x v="9"/>
  </r>
  <r>
    <d v="2017-10-15T00:00:00"/>
    <x v="332"/>
    <x v="37"/>
    <x v="0"/>
    <x v="1"/>
    <s v="Permanent Self-Adhesive File Folder Labels for Typewriters by Universal"/>
    <n v="13.05"/>
    <n v="5"/>
    <x v="1964"/>
    <x v="3"/>
    <x v="9"/>
  </r>
  <r>
    <d v="2017-10-15T00:00:00"/>
    <x v="729"/>
    <x v="3"/>
    <x v="0"/>
    <x v="1"/>
    <s v="Avery 4027 File Folder Labels for Dot Matrix Printers, 5000 Labels per Box, White"/>
    <n v="152.65"/>
    <n v="5"/>
    <x v="4821"/>
    <x v="3"/>
    <x v="9"/>
  </r>
  <r>
    <d v="2017-10-15T00:00:00"/>
    <x v="729"/>
    <x v="3"/>
    <x v="1"/>
    <x v="8"/>
    <s v="Executive Impressions 14&quot; Two-Color Numerals Wall Clock"/>
    <n v="22.72"/>
    <n v="1"/>
    <x v="440"/>
    <x v="3"/>
    <x v="9"/>
  </r>
  <r>
    <d v="2017-10-15T00:00:00"/>
    <x v="387"/>
    <x v="3"/>
    <x v="0"/>
    <x v="1"/>
    <s v="Avery 478"/>
    <n v="14.73"/>
    <n v="3"/>
    <x v="2920"/>
    <x v="3"/>
    <x v="9"/>
  </r>
  <r>
    <d v="2017-10-15T00:00:00"/>
    <x v="642"/>
    <x v="27"/>
    <x v="0"/>
    <x v="4"/>
    <s v="Avery Hi-Liter Smear-Safe Highlighters"/>
    <n v="11.68"/>
    <n v="2"/>
    <x v="783"/>
    <x v="3"/>
    <x v="9"/>
  </r>
  <r>
    <d v="2017-10-16T00:00:00"/>
    <x v="686"/>
    <x v="5"/>
    <x v="0"/>
    <x v="3"/>
    <s v="Large Capacity Hanging Post Binders"/>
    <n v="124.75"/>
    <n v="5"/>
    <x v="4822"/>
    <x v="3"/>
    <x v="9"/>
  </r>
  <r>
    <d v="2017-10-16T00:00:00"/>
    <x v="706"/>
    <x v="20"/>
    <x v="1"/>
    <x v="8"/>
    <s v="Executive Impressions Supervisor Wall Clock"/>
    <n v="547.29999999999995"/>
    <n v="13"/>
    <x v="4823"/>
    <x v="3"/>
    <x v="9"/>
  </r>
  <r>
    <d v="2017-10-16T00:00:00"/>
    <x v="8"/>
    <x v="12"/>
    <x v="0"/>
    <x v="0"/>
    <s v="Green Bar Computer Printout Paper"/>
    <n v="307.77999999999997"/>
    <n v="7"/>
    <x v="4824"/>
    <x v="3"/>
    <x v="9"/>
  </r>
  <r>
    <d v="2017-10-16T00:00:00"/>
    <x v="292"/>
    <x v="12"/>
    <x v="2"/>
    <x v="15"/>
    <s v="Swingline SM12-08 MicroCut Jam Free Shredder"/>
    <n v="599.99"/>
    <n v="5"/>
    <x v="4825"/>
    <x v="3"/>
    <x v="9"/>
  </r>
  <r>
    <d v="2017-10-16T00:00:00"/>
    <x v="379"/>
    <x v="15"/>
    <x v="2"/>
    <x v="9"/>
    <s v="Memorex Mini Travel Drive 8 GB USB 2.0 Flash Drive"/>
    <n v="18.53"/>
    <n v="2"/>
    <x v="1661"/>
    <x v="3"/>
    <x v="9"/>
  </r>
  <r>
    <d v="2017-10-16T00:00:00"/>
    <x v="379"/>
    <x v="15"/>
    <x v="1"/>
    <x v="13"/>
    <s v="Balt Solid Wood Round Tables"/>
    <n v="1875.26"/>
    <n v="7"/>
    <x v="4826"/>
    <x v="3"/>
    <x v="9"/>
  </r>
  <r>
    <d v="2017-10-17T00:00:00"/>
    <x v="531"/>
    <x v="43"/>
    <x v="0"/>
    <x v="2"/>
    <s v="2300 Heavy-Duty Transfer File Systems by Perma"/>
    <n v="49.96"/>
    <n v="2"/>
    <x v="4827"/>
    <x v="3"/>
    <x v="9"/>
  </r>
  <r>
    <d v="2017-10-17T00:00:00"/>
    <x v="531"/>
    <x v="43"/>
    <x v="0"/>
    <x v="0"/>
    <s v="Xerox 1958"/>
    <n v="12.96"/>
    <n v="2"/>
    <x v="113"/>
    <x v="3"/>
    <x v="9"/>
  </r>
  <r>
    <d v="2017-10-17T00:00:00"/>
    <x v="404"/>
    <x v="3"/>
    <x v="0"/>
    <x v="4"/>
    <s v="Economy #2 Pencils"/>
    <n v="10.64"/>
    <n v="4"/>
    <x v="2210"/>
    <x v="3"/>
    <x v="9"/>
  </r>
  <r>
    <d v="2017-10-17T00:00:00"/>
    <x v="45"/>
    <x v="3"/>
    <x v="2"/>
    <x v="6"/>
    <s v="Panasonic KX-TG6844B Expandable Digital Cordless Telephone"/>
    <n v="52.79"/>
    <n v="1"/>
    <x v="1076"/>
    <x v="3"/>
    <x v="9"/>
  </r>
  <r>
    <d v="2017-10-19T00:00:00"/>
    <x v="338"/>
    <x v="0"/>
    <x v="0"/>
    <x v="0"/>
    <s v="Easy-staple paper"/>
    <n v="29.47"/>
    <n v="3"/>
    <x v="512"/>
    <x v="3"/>
    <x v="9"/>
  </r>
  <r>
    <d v="2017-10-19T00:00:00"/>
    <x v="634"/>
    <x v="32"/>
    <x v="1"/>
    <x v="8"/>
    <s v="Westinghouse Mesh Shade Clip-On Gooseneck Lamp, Black"/>
    <n v="56.56"/>
    <n v="4"/>
    <x v="4828"/>
    <x v="3"/>
    <x v="9"/>
  </r>
  <r>
    <d v="2017-10-19T00:00:00"/>
    <x v="634"/>
    <x v="32"/>
    <x v="0"/>
    <x v="2"/>
    <s v="Crate-A-Files"/>
    <n v="32.700000000000003"/>
    <n v="3"/>
    <x v="838"/>
    <x v="3"/>
    <x v="9"/>
  </r>
  <r>
    <d v="2017-10-19T00:00:00"/>
    <x v="312"/>
    <x v="2"/>
    <x v="0"/>
    <x v="4"/>
    <s v="Boston 16801 Nautilus Battery Pencil Sharpener"/>
    <n v="123.26"/>
    <n v="7"/>
    <x v="321"/>
    <x v="3"/>
    <x v="9"/>
  </r>
  <r>
    <d v="2017-10-19T00:00:00"/>
    <x v="312"/>
    <x v="2"/>
    <x v="0"/>
    <x v="0"/>
    <s v="It's Hot Message Books with Stickers, 2 3/4&quot; x 5&quot;"/>
    <n v="23.68"/>
    <n v="4"/>
    <x v="3989"/>
    <x v="3"/>
    <x v="9"/>
  </r>
  <r>
    <d v="2017-10-19T00:00:00"/>
    <x v="312"/>
    <x v="2"/>
    <x v="2"/>
    <x v="6"/>
    <s v="Digium D40 VoIP phone"/>
    <n v="309.58"/>
    <n v="4"/>
    <x v="4829"/>
    <x v="3"/>
    <x v="9"/>
  </r>
  <r>
    <d v="2017-10-19T00:00:00"/>
    <x v="247"/>
    <x v="0"/>
    <x v="2"/>
    <x v="6"/>
    <s v="QVS USB Car Charger 2-Port 2.1Amp for iPod/iPhone/iPad/iPad 2/iPad 3"/>
    <n v="16.68"/>
    <n v="3"/>
    <x v="4338"/>
    <x v="3"/>
    <x v="9"/>
  </r>
  <r>
    <d v="2017-10-19T00:00:00"/>
    <x v="128"/>
    <x v="25"/>
    <x v="0"/>
    <x v="3"/>
    <s v="GBC DocuBind P400 Electric Binding System"/>
    <n v="1633.19"/>
    <n v="4"/>
    <x v="4830"/>
    <x v="3"/>
    <x v="9"/>
  </r>
  <r>
    <d v="2017-10-19T00:00:00"/>
    <x v="370"/>
    <x v="3"/>
    <x v="0"/>
    <x v="10"/>
    <s v="Ampad #10 Peel &amp; Seel Holiday Envelopes"/>
    <n v="8.9600000000000009"/>
    <n v="2"/>
    <x v="3071"/>
    <x v="3"/>
    <x v="9"/>
  </r>
  <r>
    <d v="2017-10-19T00:00:00"/>
    <x v="370"/>
    <x v="3"/>
    <x v="0"/>
    <x v="1"/>
    <s v="Avery 518"/>
    <n v="31.5"/>
    <n v="10"/>
    <x v="1938"/>
    <x v="3"/>
    <x v="9"/>
  </r>
  <r>
    <d v="2017-10-19T00:00:00"/>
    <x v="370"/>
    <x v="3"/>
    <x v="1"/>
    <x v="8"/>
    <s v="Linden 10&quot; Round Wall Clock, Black"/>
    <n v="30.56"/>
    <n v="2"/>
    <x v="1156"/>
    <x v="3"/>
    <x v="9"/>
  </r>
  <r>
    <d v="2017-10-19T00:00:00"/>
    <x v="370"/>
    <x v="3"/>
    <x v="1"/>
    <x v="13"/>
    <s v="Anderson Hickey Conga Table Tops &amp; Accessories"/>
    <n v="24.37"/>
    <n v="2"/>
    <x v="3766"/>
    <x v="3"/>
    <x v="9"/>
  </r>
  <r>
    <d v="2017-10-19T00:00:00"/>
    <x v="541"/>
    <x v="1"/>
    <x v="1"/>
    <x v="13"/>
    <s v="Lesro Round Back Collection Coffee Table, End Table"/>
    <n v="91.28"/>
    <n v="1"/>
    <x v="4831"/>
    <x v="3"/>
    <x v="9"/>
  </r>
  <r>
    <d v="2017-10-19T00:00:00"/>
    <x v="103"/>
    <x v="0"/>
    <x v="0"/>
    <x v="3"/>
    <s v="SlimView Poly Binder, 3/8&quot;"/>
    <n v="2.0699999999999998"/>
    <n v="2"/>
    <x v="2536"/>
    <x v="3"/>
    <x v="9"/>
  </r>
  <r>
    <d v="2017-10-19T00:00:00"/>
    <x v="103"/>
    <x v="0"/>
    <x v="1"/>
    <x v="11"/>
    <s v="Rush Hierlooms Collection Rich Wood Bookcases"/>
    <n v="328.4"/>
    <n v="3"/>
    <x v="4832"/>
    <x v="3"/>
    <x v="9"/>
  </r>
  <r>
    <d v="2017-10-19T00:00:00"/>
    <x v="55"/>
    <x v="3"/>
    <x v="0"/>
    <x v="3"/>
    <s v="JM Magazine Binder"/>
    <n v="39.619999999999997"/>
    <n v="3"/>
    <x v="3536"/>
    <x v="3"/>
    <x v="9"/>
  </r>
  <r>
    <d v="2017-10-20T00:00:00"/>
    <x v="290"/>
    <x v="10"/>
    <x v="1"/>
    <x v="13"/>
    <s v="Chromcraft Rectangular Conference Tables"/>
    <n v="284.36"/>
    <n v="2"/>
    <x v="2220"/>
    <x v="3"/>
    <x v="9"/>
  </r>
  <r>
    <d v="2017-10-20T00:00:00"/>
    <x v="290"/>
    <x v="10"/>
    <x v="0"/>
    <x v="2"/>
    <s v="Deluxe Rollaway Locking File with Drawer"/>
    <n v="665.41"/>
    <n v="2"/>
    <x v="2941"/>
    <x v="3"/>
    <x v="9"/>
  </r>
  <r>
    <d v="2017-10-20T00:00:00"/>
    <x v="466"/>
    <x v="13"/>
    <x v="0"/>
    <x v="4"/>
    <s v="Eldon Spacemaker Box, Quick-Snap Lid, Clear"/>
    <n v="13.36"/>
    <n v="4"/>
    <x v="3079"/>
    <x v="3"/>
    <x v="9"/>
  </r>
  <r>
    <d v="2017-10-20T00:00:00"/>
    <x v="466"/>
    <x v="13"/>
    <x v="0"/>
    <x v="0"/>
    <s v="Xerox 1884"/>
    <n v="39.96"/>
    <n v="2"/>
    <x v="733"/>
    <x v="3"/>
    <x v="9"/>
  </r>
  <r>
    <d v="2017-10-20T00:00:00"/>
    <x v="466"/>
    <x v="13"/>
    <x v="0"/>
    <x v="3"/>
    <s v="Binding Machine Supplies"/>
    <n v="145.85"/>
    <n v="5"/>
    <x v="4194"/>
    <x v="3"/>
    <x v="9"/>
  </r>
  <r>
    <d v="2017-10-20T00:00:00"/>
    <x v="780"/>
    <x v="3"/>
    <x v="0"/>
    <x v="1"/>
    <s v="Avery 510"/>
    <n v="3.75"/>
    <n v="1"/>
    <x v="1666"/>
    <x v="3"/>
    <x v="9"/>
  </r>
  <r>
    <d v="2017-10-20T00:00:00"/>
    <x v="780"/>
    <x v="3"/>
    <x v="0"/>
    <x v="3"/>
    <s v="Wilson Jones Four-Pocket Poly Binders"/>
    <n v="20.93"/>
    <n v="4"/>
    <x v="4833"/>
    <x v="3"/>
    <x v="9"/>
  </r>
  <r>
    <d v="2017-10-20T00:00:00"/>
    <x v="338"/>
    <x v="2"/>
    <x v="0"/>
    <x v="0"/>
    <s v="Xerox 1887"/>
    <n v="45.53"/>
    <n v="3"/>
    <x v="1535"/>
    <x v="3"/>
    <x v="9"/>
  </r>
  <r>
    <d v="2017-10-20T00:00:00"/>
    <x v="81"/>
    <x v="20"/>
    <x v="0"/>
    <x v="1"/>
    <s v="Avery 478"/>
    <n v="24.55"/>
    <n v="5"/>
    <x v="71"/>
    <x v="3"/>
    <x v="9"/>
  </r>
  <r>
    <d v="2017-10-20T00:00:00"/>
    <x v="397"/>
    <x v="16"/>
    <x v="0"/>
    <x v="2"/>
    <s v="Woodgrain Magazine Files by Perma"/>
    <n v="4.7699999999999996"/>
    <n v="2"/>
    <x v="3075"/>
    <x v="3"/>
    <x v="9"/>
  </r>
  <r>
    <d v="2017-10-20T00:00:00"/>
    <x v="397"/>
    <x v="16"/>
    <x v="0"/>
    <x v="0"/>
    <s v="REDIFORM Incoming/Outgoing Call Register, 11&quot; X 8 1/2&quot;, 100 Messages"/>
    <n v="6.67"/>
    <n v="1"/>
    <x v="1114"/>
    <x v="3"/>
    <x v="9"/>
  </r>
  <r>
    <d v="2017-10-20T00:00:00"/>
    <x v="397"/>
    <x v="16"/>
    <x v="0"/>
    <x v="4"/>
    <s v="Prang Drawing Pencil Set"/>
    <n v="4.45"/>
    <n v="2"/>
    <x v="1553"/>
    <x v="3"/>
    <x v="9"/>
  </r>
  <r>
    <d v="2017-10-20T00:00:00"/>
    <x v="397"/>
    <x v="16"/>
    <x v="1"/>
    <x v="8"/>
    <s v="DAX Wood Document Frame."/>
    <n v="43.94"/>
    <n v="4"/>
    <x v="84"/>
    <x v="3"/>
    <x v="9"/>
  </r>
  <r>
    <d v="2017-10-20T00:00:00"/>
    <x v="168"/>
    <x v="25"/>
    <x v="2"/>
    <x v="6"/>
    <s v="PayAnywhere Card Reader"/>
    <n v="15.98"/>
    <n v="2"/>
    <x v="3352"/>
    <x v="3"/>
    <x v="9"/>
  </r>
  <r>
    <d v="2017-10-20T00:00:00"/>
    <x v="168"/>
    <x v="25"/>
    <x v="0"/>
    <x v="0"/>
    <s v="Great White Multi-Use Recycled Paper (20Lb. and 84 Bright)"/>
    <n v="14.35"/>
    <n v="3"/>
    <x v="630"/>
    <x v="3"/>
    <x v="9"/>
  </r>
  <r>
    <d v="2017-10-21T00:00:00"/>
    <x v="790"/>
    <x v="16"/>
    <x v="1"/>
    <x v="5"/>
    <s v="Global Commerce Series High-Back Swivel/Tilt Chairs"/>
    <n v="683.95"/>
    <n v="3"/>
    <x v="4834"/>
    <x v="3"/>
    <x v="9"/>
  </r>
  <r>
    <d v="2017-10-21T00:00:00"/>
    <x v="790"/>
    <x v="16"/>
    <x v="1"/>
    <x v="8"/>
    <s v="Eldon Expressions Desk Accessory, Wood Photo Frame, Mahogany"/>
    <n v="45.7"/>
    <n v="3"/>
    <x v="175"/>
    <x v="3"/>
    <x v="9"/>
  </r>
  <r>
    <d v="2017-10-21T00:00:00"/>
    <x v="421"/>
    <x v="39"/>
    <x v="2"/>
    <x v="6"/>
    <s v="Polycom VVX 310 VoIP phone"/>
    <n v="1439.92"/>
    <n v="8"/>
    <x v="4835"/>
    <x v="3"/>
    <x v="9"/>
  </r>
  <r>
    <d v="2017-10-21T00:00:00"/>
    <x v="421"/>
    <x v="39"/>
    <x v="1"/>
    <x v="13"/>
    <s v="Bevis Boat-Shaped Conference Table"/>
    <n v="262.11"/>
    <n v="1"/>
    <x v="1970"/>
    <x v="3"/>
    <x v="9"/>
  </r>
  <r>
    <d v="2017-10-21T00:00:00"/>
    <x v="105"/>
    <x v="11"/>
    <x v="0"/>
    <x v="0"/>
    <s v="Xerox 218"/>
    <n v="5.18"/>
    <n v="1"/>
    <x v="1534"/>
    <x v="3"/>
    <x v="9"/>
  </r>
  <r>
    <d v="2017-10-21T00:00:00"/>
    <x v="105"/>
    <x v="11"/>
    <x v="1"/>
    <x v="5"/>
    <s v="Global Comet Stacking Armless Chair"/>
    <n v="478.48"/>
    <n v="2"/>
    <x v="626"/>
    <x v="3"/>
    <x v="9"/>
  </r>
  <r>
    <d v="2017-10-21T00:00:00"/>
    <x v="105"/>
    <x v="11"/>
    <x v="2"/>
    <x v="9"/>
    <s v="Memorex Froggy Flash Drive 8 GB"/>
    <n v="28.4"/>
    <n v="2"/>
    <x v="1359"/>
    <x v="3"/>
    <x v="9"/>
  </r>
  <r>
    <d v="2017-10-21T00:00:00"/>
    <x v="548"/>
    <x v="18"/>
    <x v="0"/>
    <x v="2"/>
    <s v="SAFCO Boltless Steel Shelving"/>
    <n v="909.12"/>
    <n v="8"/>
    <x v="4219"/>
    <x v="3"/>
    <x v="9"/>
  </r>
  <r>
    <d v="2017-10-21T00:00:00"/>
    <x v="646"/>
    <x v="16"/>
    <x v="0"/>
    <x v="4"/>
    <s v="Newell 33"/>
    <n v="17.86"/>
    <n v="4"/>
    <x v="751"/>
    <x v="3"/>
    <x v="9"/>
  </r>
  <r>
    <d v="2017-10-21T00:00:00"/>
    <x v="530"/>
    <x v="1"/>
    <x v="0"/>
    <x v="12"/>
    <s v="Belkin 8 Outlet SurgeMaster II Gold Surge Protector"/>
    <n v="23.99"/>
    <n v="2"/>
    <x v="4836"/>
    <x v="3"/>
    <x v="9"/>
  </r>
  <r>
    <d v="2017-10-21T00:00:00"/>
    <x v="11"/>
    <x v="12"/>
    <x v="0"/>
    <x v="3"/>
    <s v="Lock-Up Easel 'Spel-Binder'"/>
    <n v="8.56"/>
    <n v="1"/>
    <x v="4837"/>
    <x v="3"/>
    <x v="9"/>
  </r>
  <r>
    <d v="2017-10-21T00:00:00"/>
    <x v="658"/>
    <x v="10"/>
    <x v="0"/>
    <x v="12"/>
    <s v="Avanti 1.7 Cu. Ft. Refrigerator"/>
    <n v="161.57"/>
    <n v="2"/>
    <x v="1598"/>
    <x v="3"/>
    <x v="9"/>
  </r>
  <r>
    <d v="2017-10-21T00:00:00"/>
    <x v="658"/>
    <x v="10"/>
    <x v="0"/>
    <x v="0"/>
    <s v="RSVP Cards &amp; Envelopes, Blank White, 8-1/2&quot; X 11&quot;, 24 Cards/25 Envelopes/Set"/>
    <n v="4.0599999999999996"/>
    <n v="1"/>
    <x v="214"/>
    <x v="3"/>
    <x v="9"/>
  </r>
  <r>
    <d v="2017-10-21T00:00:00"/>
    <x v="658"/>
    <x v="10"/>
    <x v="0"/>
    <x v="3"/>
    <s v="SlimView Poly Binder, 3/8&quot;"/>
    <n v="6.22"/>
    <n v="4"/>
    <x v="4838"/>
    <x v="3"/>
    <x v="9"/>
  </r>
  <r>
    <d v="2017-10-21T00:00:00"/>
    <x v="773"/>
    <x v="2"/>
    <x v="2"/>
    <x v="6"/>
    <s v="Mitel MiVoice 5330e IP Phone"/>
    <n v="329.99"/>
    <n v="2"/>
    <x v="4839"/>
    <x v="3"/>
    <x v="9"/>
  </r>
  <r>
    <d v="2017-10-21T00:00:00"/>
    <x v="773"/>
    <x v="2"/>
    <x v="0"/>
    <x v="2"/>
    <s v="Acco Perma 2700 Stacking Storage Drawers"/>
    <n v="71.38"/>
    <n v="3"/>
    <x v="2125"/>
    <x v="3"/>
    <x v="9"/>
  </r>
  <r>
    <d v="2017-10-21T00:00:00"/>
    <x v="403"/>
    <x v="21"/>
    <x v="0"/>
    <x v="3"/>
    <s v="GBC Instant Report Kit"/>
    <n v="38.82"/>
    <n v="6"/>
    <x v="4840"/>
    <x v="3"/>
    <x v="9"/>
  </r>
  <r>
    <d v="2017-10-21T00:00:00"/>
    <x v="403"/>
    <x v="21"/>
    <x v="0"/>
    <x v="3"/>
    <s v="Acco 3-Hole Punch"/>
    <n v="21.9"/>
    <n v="5"/>
    <x v="448"/>
    <x v="3"/>
    <x v="9"/>
  </r>
  <r>
    <d v="2017-10-22T00:00:00"/>
    <x v="398"/>
    <x v="20"/>
    <x v="2"/>
    <x v="16"/>
    <s v="Canon imageCLASS 2200 Advanced Copier"/>
    <n v="11199.97"/>
    <n v="4"/>
    <x v="4841"/>
    <x v="3"/>
    <x v="9"/>
  </r>
  <r>
    <d v="2017-10-22T00:00:00"/>
    <x v="398"/>
    <x v="20"/>
    <x v="2"/>
    <x v="6"/>
    <s v="Polycom CX600 IP Phone VoIP phone"/>
    <n v="2399.6"/>
    <n v="8"/>
    <x v="4842"/>
    <x v="3"/>
    <x v="9"/>
  </r>
  <r>
    <d v="2017-10-22T00:00:00"/>
    <x v="398"/>
    <x v="20"/>
    <x v="0"/>
    <x v="10"/>
    <s v="Globe Weis Peel &amp; Seel First Class Envelopes"/>
    <n v="63.9"/>
    <n v="5"/>
    <x v="3066"/>
    <x v="3"/>
    <x v="9"/>
  </r>
  <r>
    <d v="2017-10-22T00:00:00"/>
    <x v="398"/>
    <x v="20"/>
    <x v="2"/>
    <x v="6"/>
    <s v="i.Sound Portable Power - 8000 mAh"/>
    <n v="52.99"/>
    <n v="1"/>
    <x v="4843"/>
    <x v="3"/>
    <x v="9"/>
  </r>
  <r>
    <d v="2017-10-22T00:00:00"/>
    <x v="17"/>
    <x v="11"/>
    <x v="1"/>
    <x v="13"/>
    <s v="KI Conference Tables"/>
    <n v="177.23"/>
    <n v="5"/>
    <x v="3226"/>
    <x v="3"/>
    <x v="9"/>
  </r>
  <r>
    <d v="2017-10-22T00:00:00"/>
    <x v="280"/>
    <x v="39"/>
    <x v="0"/>
    <x v="2"/>
    <s v="Fellowes Recycled Storage Drawers"/>
    <n v="333.09"/>
    <n v="3"/>
    <x v="431"/>
    <x v="3"/>
    <x v="9"/>
  </r>
  <r>
    <d v="2017-10-22T00:00:00"/>
    <x v="280"/>
    <x v="39"/>
    <x v="1"/>
    <x v="13"/>
    <s v="Bevis 36 x 72 Conference Tables"/>
    <n v="248.98"/>
    <n v="2"/>
    <x v="4844"/>
    <x v="3"/>
    <x v="9"/>
  </r>
  <r>
    <d v="2017-10-22T00:00:00"/>
    <x v="152"/>
    <x v="39"/>
    <x v="0"/>
    <x v="4"/>
    <s v="Dixon Ticonderoga Core-Lock Colored Pencils"/>
    <n v="36.44"/>
    <n v="4"/>
    <x v="71"/>
    <x v="3"/>
    <x v="9"/>
  </r>
  <r>
    <d v="2017-10-22T00:00:00"/>
    <x v="276"/>
    <x v="26"/>
    <x v="0"/>
    <x v="3"/>
    <s v="Storex Flexible Poly Binders with Double Pockets"/>
    <n v="3.17"/>
    <n v="4"/>
    <x v="2265"/>
    <x v="3"/>
    <x v="9"/>
  </r>
  <r>
    <d v="2017-10-22T00:00:00"/>
    <x v="276"/>
    <x v="26"/>
    <x v="1"/>
    <x v="5"/>
    <s v="Office Star - Ergonomic Mid Back Chair with 2-Way Adjustable Arms"/>
    <n v="579.14"/>
    <n v="4"/>
    <x v="4845"/>
    <x v="3"/>
    <x v="9"/>
  </r>
  <r>
    <d v="2017-10-22T00:00:00"/>
    <x v="44"/>
    <x v="2"/>
    <x v="2"/>
    <x v="6"/>
    <s v="LF Elite 3D Dazzle Designer Hard Case Cover, Lf Stylus Pen and Wiper For Apple Iphone 5c Mini Lite"/>
    <n v="32.700000000000003"/>
    <n v="5"/>
    <x v="775"/>
    <x v="3"/>
    <x v="9"/>
  </r>
  <r>
    <d v="2017-10-22T00:00:00"/>
    <x v="44"/>
    <x v="2"/>
    <x v="0"/>
    <x v="10"/>
    <s v="#6 3/4 Gummed Flap White Envelopes"/>
    <n v="31.68"/>
    <n v="4"/>
    <x v="1890"/>
    <x v="3"/>
    <x v="9"/>
  </r>
  <r>
    <d v="2017-10-23T00:00:00"/>
    <x v="791"/>
    <x v="16"/>
    <x v="2"/>
    <x v="6"/>
    <s v="Wilson SignalBoost 841262 DB PRO Amplifier Kit"/>
    <n v="863.88"/>
    <n v="3"/>
    <x v="4404"/>
    <x v="3"/>
    <x v="9"/>
  </r>
  <r>
    <d v="2017-10-23T00:00:00"/>
    <x v="520"/>
    <x v="20"/>
    <x v="0"/>
    <x v="0"/>
    <s v="Xerox 1969"/>
    <n v="11.56"/>
    <n v="2"/>
    <x v="814"/>
    <x v="3"/>
    <x v="9"/>
  </r>
  <r>
    <d v="2017-10-23T00:00:00"/>
    <x v="520"/>
    <x v="20"/>
    <x v="0"/>
    <x v="0"/>
    <s v="Xerox 4200 Series MultiUse Premium Copy Paper (20Lb. and 84 Bright)"/>
    <n v="26.4"/>
    <n v="5"/>
    <x v="551"/>
    <x v="3"/>
    <x v="9"/>
  </r>
  <r>
    <d v="2017-10-23T00:00:00"/>
    <x v="520"/>
    <x v="20"/>
    <x v="1"/>
    <x v="8"/>
    <s v="Eldon 200 Class Desk Accessories, Smoke"/>
    <n v="69.08"/>
    <n v="11"/>
    <x v="82"/>
    <x v="3"/>
    <x v="9"/>
  </r>
  <r>
    <d v="2017-10-23T00:00:00"/>
    <x v="520"/>
    <x v="20"/>
    <x v="2"/>
    <x v="6"/>
    <s v="I Need's 3d Hello Kitty Hybrid Silicone Case Cover for HTC One X 4g with 3d Hello Kitty Stylus Pen Green/pink"/>
    <n v="35.880000000000003"/>
    <n v="3"/>
    <x v="3678"/>
    <x v="3"/>
    <x v="9"/>
  </r>
  <r>
    <d v="2017-10-23T00:00:00"/>
    <x v="406"/>
    <x v="0"/>
    <x v="0"/>
    <x v="3"/>
    <s v="Storex Dura Pro Binders"/>
    <n v="3.56"/>
    <n v="3"/>
    <x v="1987"/>
    <x v="3"/>
    <x v="9"/>
  </r>
  <r>
    <d v="2017-10-23T00:00:00"/>
    <x v="406"/>
    <x v="0"/>
    <x v="2"/>
    <x v="6"/>
    <s v="Jabra SPEAK 410 Multidevice Speakerphone"/>
    <n v="823.96"/>
    <n v="5"/>
    <x v="3322"/>
    <x v="3"/>
    <x v="9"/>
  </r>
  <r>
    <d v="2017-10-23T00:00:00"/>
    <x v="406"/>
    <x v="0"/>
    <x v="0"/>
    <x v="4"/>
    <s v="Newell 320"/>
    <n v="10.27"/>
    <n v="3"/>
    <x v="1191"/>
    <x v="3"/>
    <x v="9"/>
  </r>
  <r>
    <d v="2017-10-23T00:00:00"/>
    <x v="516"/>
    <x v="0"/>
    <x v="0"/>
    <x v="3"/>
    <s v="Acco Flexible ACCOHIDE Square Ring Data Binder, Dark Blue, 11 1/2&quot; X 14&quot; 7/8&quot;"/>
    <n v="9.76"/>
    <n v="3"/>
    <x v="4846"/>
    <x v="3"/>
    <x v="9"/>
  </r>
  <r>
    <d v="2017-10-23T00:00:00"/>
    <x v="516"/>
    <x v="0"/>
    <x v="0"/>
    <x v="2"/>
    <s v="Advantus Rolling Storage Box"/>
    <n v="13.72"/>
    <n v="1"/>
    <x v="217"/>
    <x v="3"/>
    <x v="9"/>
  </r>
  <r>
    <d v="2017-10-23T00:00:00"/>
    <x v="516"/>
    <x v="0"/>
    <x v="2"/>
    <x v="9"/>
    <s v="WD My Passport Ultra 1TB Portable External Hard Drive"/>
    <n v="55.2"/>
    <n v="1"/>
    <x v="4847"/>
    <x v="3"/>
    <x v="9"/>
  </r>
  <r>
    <d v="2017-10-23T00:00:00"/>
    <x v="516"/>
    <x v="0"/>
    <x v="0"/>
    <x v="2"/>
    <s v="Carina 42&quot;Hx23 3/4&quot;W Media Storage Unit"/>
    <n v="259.14"/>
    <n v="4"/>
    <x v="4848"/>
    <x v="3"/>
    <x v="9"/>
  </r>
  <r>
    <d v="2017-10-23T00:00:00"/>
    <x v="512"/>
    <x v="43"/>
    <x v="1"/>
    <x v="13"/>
    <s v="KI Adjustable-Height Table"/>
    <n v="240.74"/>
    <n v="4"/>
    <x v="4849"/>
    <x v="3"/>
    <x v="9"/>
  </r>
  <r>
    <d v="2017-10-23T00:00:00"/>
    <x v="512"/>
    <x v="43"/>
    <x v="1"/>
    <x v="8"/>
    <s v="Eldon 400 Class Desk Accessories, Black Carbon"/>
    <n v="35"/>
    <n v="4"/>
    <x v="4349"/>
    <x v="3"/>
    <x v="9"/>
  </r>
  <r>
    <d v="2017-10-23T00:00:00"/>
    <x v="512"/>
    <x v="43"/>
    <x v="1"/>
    <x v="8"/>
    <s v="Deflect-o DuraMat Antistatic Studded Beveled Mat for Medium Pile Carpeting"/>
    <n v="210.68"/>
    <n v="2"/>
    <x v="2285"/>
    <x v="3"/>
    <x v="9"/>
  </r>
  <r>
    <d v="2017-10-23T00:00:00"/>
    <x v="512"/>
    <x v="43"/>
    <x v="1"/>
    <x v="13"/>
    <s v="Office Impressions End Table, 20-1/2&quot;H x 24&quot;W x 20&quot;D"/>
    <n v="637.9"/>
    <n v="3"/>
    <x v="2955"/>
    <x v="3"/>
    <x v="9"/>
  </r>
  <r>
    <d v="2017-10-23T00:00:00"/>
    <x v="512"/>
    <x v="43"/>
    <x v="0"/>
    <x v="0"/>
    <s v="Wirebound Message Book, 4 per Page"/>
    <n v="43.44"/>
    <n v="8"/>
    <x v="1914"/>
    <x v="3"/>
    <x v="9"/>
  </r>
  <r>
    <d v="2017-10-23T00:00:00"/>
    <x v="512"/>
    <x v="43"/>
    <x v="0"/>
    <x v="12"/>
    <s v="Hoover Replacement Belt for Commercial Guardsman Heavy-Duty Upright Vacuum"/>
    <n v="2.2200000000000002"/>
    <n v="1"/>
    <x v="1494"/>
    <x v="3"/>
    <x v="9"/>
  </r>
  <r>
    <d v="2017-10-24T00:00:00"/>
    <x v="487"/>
    <x v="0"/>
    <x v="1"/>
    <x v="13"/>
    <s v="Hon 2111 Invitation Series Straight Table"/>
    <n v="517.41"/>
    <n v="5"/>
    <x v="4850"/>
    <x v="3"/>
    <x v="9"/>
  </r>
  <r>
    <d v="2017-10-24T00:00:00"/>
    <x v="246"/>
    <x v="29"/>
    <x v="0"/>
    <x v="7"/>
    <s v="Staples"/>
    <n v="11.68"/>
    <n v="4"/>
    <x v="1803"/>
    <x v="3"/>
    <x v="9"/>
  </r>
  <r>
    <d v="2017-10-26T00:00:00"/>
    <x v="194"/>
    <x v="28"/>
    <x v="2"/>
    <x v="9"/>
    <s v="LogitechÂ LS21 Speaker System - PC Multimedia - 2.1-CH - Wired"/>
    <n v="19.989999999999998"/>
    <n v="1"/>
    <x v="1054"/>
    <x v="3"/>
    <x v="9"/>
  </r>
  <r>
    <d v="2017-10-26T00:00:00"/>
    <x v="194"/>
    <x v="28"/>
    <x v="0"/>
    <x v="1"/>
    <s v="Avery 511"/>
    <n v="6.16"/>
    <n v="2"/>
    <x v="1057"/>
    <x v="3"/>
    <x v="9"/>
  </r>
  <r>
    <d v="2017-10-26T00:00:00"/>
    <x v="635"/>
    <x v="6"/>
    <x v="1"/>
    <x v="13"/>
    <s v="Lesro Sheffield Collection Coffee Table, End Table, Center Table, Corner Table"/>
    <n v="356.85"/>
    <n v="5"/>
    <x v="4851"/>
    <x v="3"/>
    <x v="9"/>
  </r>
  <r>
    <d v="2017-10-26T00:00:00"/>
    <x v="635"/>
    <x v="6"/>
    <x v="0"/>
    <x v="10"/>
    <s v="Tyvek  Top-Opening Peel &amp; Seel  Envelopes, Gray"/>
    <n v="251.58"/>
    <n v="7"/>
    <x v="4852"/>
    <x v="3"/>
    <x v="9"/>
  </r>
  <r>
    <d v="2017-10-26T00:00:00"/>
    <x v="678"/>
    <x v="2"/>
    <x v="2"/>
    <x v="6"/>
    <s v="Cisco Small Business SPA 502G VoIP phone"/>
    <n v="61.54"/>
    <n v="1"/>
    <x v="4853"/>
    <x v="3"/>
    <x v="9"/>
  </r>
  <r>
    <d v="2017-10-26T00:00:00"/>
    <x v="678"/>
    <x v="2"/>
    <x v="0"/>
    <x v="3"/>
    <s v="Premium Transparent Presentation Covers, No Pattern/Clear, 8 1/2&quot; x 11&quot;"/>
    <n v="81.44"/>
    <n v="7"/>
    <x v="4854"/>
    <x v="3"/>
    <x v="9"/>
  </r>
  <r>
    <d v="2017-10-26T00:00:00"/>
    <x v="509"/>
    <x v="2"/>
    <x v="0"/>
    <x v="3"/>
    <s v="GBC Velobind Prepunched Cover Sets, Regency Series"/>
    <n v="33.28"/>
    <n v="3"/>
    <x v="4855"/>
    <x v="3"/>
    <x v="9"/>
  </r>
  <r>
    <d v="2017-10-26T00:00:00"/>
    <x v="509"/>
    <x v="2"/>
    <x v="2"/>
    <x v="6"/>
    <s v="Motorla HX550 Universal Bluetooth Headset"/>
    <n v="118.65"/>
    <n v="5"/>
    <x v="4856"/>
    <x v="3"/>
    <x v="9"/>
  </r>
  <r>
    <d v="2017-10-26T00:00:00"/>
    <x v="509"/>
    <x v="2"/>
    <x v="0"/>
    <x v="1"/>
    <s v="Avery 517"/>
    <n v="14.76"/>
    <n v="5"/>
    <x v="4857"/>
    <x v="3"/>
    <x v="9"/>
  </r>
  <r>
    <d v="2017-10-26T00:00:00"/>
    <x v="499"/>
    <x v="0"/>
    <x v="0"/>
    <x v="2"/>
    <s v="Multi-Use Personal File Cart and Caster Set, Three Stacking Bins"/>
    <n v="55.62"/>
    <n v="2"/>
    <x v="2703"/>
    <x v="3"/>
    <x v="9"/>
  </r>
  <r>
    <d v="2017-10-27T00:00:00"/>
    <x v="338"/>
    <x v="1"/>
    <x v="0"/>
    <x v="4"/>
    <s v="Prang Colored Pencils"/>
    <n v="7.06"/>
    <n v="3"/>
    <x v="481"/>
    <x v="3"/>
    <x v="9"/>
  </r>
  <r>
    <d v="2017-10-27T00:00:00"/>
    <x v="338"/>
    <x v="1"/>
    <x v="2"/>
    <x v="6"/>
    <s v="Spigen Samsung Galaxy S5 Case Wallet"/>
    <n v="27.18"/>
    <n v="2"/>
    <x v="2118"/>
    <x v="3"/>
    <x v="9"/>
  </r>
  <r>
    <d v="2017-10-27T00:00:00"/>
    <x v="4"/>
    <x v="3"/>
    <x v="1"/>
    <x v="11"/>
    <s v="O'Sullivan Elevations Bookcase, Cherry Finish"/>
    <n v="556.66999999999996"/>
    <n v="5"/>
    <x v="945"/>
    <x v="3"/>
    <x v="9"/>
  </r>
  <r>
    <d v="2017-10-27T00:00:00"/>
    <x v="4"/>
    <x v="3"/>
    <x v="2"/>
    <x v="6"/>
    <s v="Jackery Bar Premium Fast-charging Portable Charger"/>
    <n v="95.84"/>
    <n v="4"/>
    <x v="1701"/>
    <x v="3"/>
    <x v="9"/>
  </r>
  <r>
    <d v="2017-10-27T00:00:00"/>
    <x v="562"/>
    <x v="0"/>
    <x v="0"/>
    <x v="10"/>
    <s v="#6 3/4 Gummed Flap White Envelopes"/>
    <n v="15.84"/>
    <n v="2"/>
    <x v="2372"/>
    <x v="3"/>
    <x v="9"/>
  </r>
  <r>
    <d v="2017-10-27T00:00:00"/>
    <x v="562"/>
    <x v="0"/>
    <x v="0"/>
    <x v="0"/>
    <s v="Xerox 1972"/>
    <n v="8.4499999999999993"/>
    <n v="2"/>
    <x v="172"/>
    <x v="3"/>
    <x v="9"/>
  </r>
  <r>
    <d v="2017-10-27T00:00:00"/>
    <x v="140"/>
    <x v="3"/>
    <x v="1"/>
    <x v="13"/>
    <s v="Chromcraft Rectangular Conference Tables"/>
    <n v="189.58"/>
    <n v="1"/>
    <x v="1011"/>
    <x v="3"/>
    <x v="9"/>
  </r>
  <r>
    <d v="2017-10-27T00:00:00"/>
    <x v="140"/>
    <x v="3"/>
    <x v="2"/>
    <x v="6"/>
    <s v="Griffin GC17055 Auxiliary Audio Cable"/>
    <n v="71.959999999999994"/>
    <n v="5"/>
    <x v="85"/>
    <x v="3"/>
    <x v="9"/>
  </r>
  <r>
    <d v="2017-10-27T00:00:00"/>
    <x v="581"/>
    <x v="12"/>
    <x v="0"/>
    <x v="0"/>
    <s v="Xerox 1882"/>
    <n v="44.78"/>
    <n v="1"/>
    <x v="4858"/>
    <x v="3"/>
    <x v="9"/>
  </r>
  <r>
    <d v="2017-10-27T00:00:00"/>
    <x v="555"/>
    <x v="16"/>
    <x v="0"/>
    <x v="0"/>
    <s v="Easy-staple paper"/>
    <n v="56.78"/>
    <n v="7"/>
    <x v="2608"/>
    <x v="3"/>
    <x v="9"/>
  </r>
  <r>
    <d v="2017-10-27T00:00:00"/>
    <x v="555"/>
    <x v="16"/>
    <x v="0"/>
    <x v="3"/>
    <s v="Avery Hole Reinforcements"/>
    <n v="5.61"/>
    <n v="3"/>
    <x v="4859"/>
    <x v="3"/>
    <x v="9"/>
  </r>
  <r>
    <d v="2017-10-27T00:00:00"/>
    <x v="555"/>
    <x v="16"/>
    <x v="0"/>
    <x v="4"/>
    <s v="Rogers Handheld Barrel Pencil Sharpener"/>
    <n v="6.58"/>
    <n v="3"/>
    <x v="2292"/>
    <x v="3"/>
    <x v="9"/>
  </r>
  <r>
    <d v="2017-10-28T00:00:00"/>
    <x v="604"/>
    <x v="20"/>
    <x v="0"/>
    <x v="10"/>
    <s v="Recycled Interoffice Envelopes with String and Button Closure, 10 x 13"/>
    <n v="47.98"/>
    <n v="2"/>
    <x v="1580"/>
    <x v="3"/>
    <x v="9"/>
  </r>
  <r>
    <d v="2017-10-28T00:00:00"/>
    <x v="348"/>
    <x v="0"/>
    <x v="2"/>
    <x v="9"/>
    <s v="ImationÂ 8gb Micro Traveldrive Usb 2.0Â Flash Drive"/>
    <n v="24"/>
    <n v="2"/>
    <x v="2425"/>
    <x v="3"/>
    <x v="9"/>
  </r>
  <r>
    <d v="2017-10-28T00:00:00"/>
    <x v="348"/>
    <x v="0"/>
    <x v="0"/>
    <x v="0"/>
    <s v="Xerox 21"/>
    <n v="15.55"/>
    <n v="3"/>
    <x v="192"/>
    <x v="3"/>
    <x v="9"/>
  </r>
  <r>
    <d v="2017-10-28T00:00:00"/>
    <x v="348"/>
    <x v="0"/>
    <x v="2"/>
    <x v="9"/>
    <s v="Logitech Desktop MK120 Mouse and keyboard Combo"/>
    <n v="26.18"/>
    <n v="2"/>
    <x v="3128"/>
    <x v="3"/>
    <x v="9"/>
  </r>
  <r>
    <d v="2017-10-28T00:00:00"/>
    <x v="744"/>
    <x v="25"/>
    <x v="1"/>
    <x v="8"/>
    <s v="Computer Room Manger, 14&quot;"/>
    <n v="77.95"/>
    <n v="3"/>
    <x v="1419"/>
    <x v="3"/>
    <x v="9"/>
  </r>
  <r>
    <d v="2017-10-28T00:00:00"/>
    <x v="744"/>
    <x v="25"/>
    <x v="0"/>
    <x v="2"/>
    <s v="Gould Plastics 18-Pocket Panel Bin, 34w x 5-1/4d x 20-1/2h"/>
    <n v="147.18"/>
    <n v="2"/>
    <x v="2316"/>
    <x v="3"/>
    <x v="9"/>
  </r>
  <r>
    <d v="2017-10-28T00:00:00"/>
    <x v="744"/>
    <x v="25"/>
    <x v="0"/>
    <x v="0"/>
    <s v="Xerox 1936"/>
    <n v="47.95"/>
    <n v="3"/>
    <x v="1806"/>
    <x v="3"/>
    <x v="9"/>
  </r>
  <r>
    <d v="2017-10-28T00:00:00"/>
    <x v="52"/>
    <x v="32"/>
    <x v="0"/>
    <x v="1"/>
    <s v="Avery 519"/>
    <n v="21.93"/>
    <n v="3"/>
    <x v="1848"/>
    <x v="3"/>
    <x v="9"/>
  </r>
  <r>
    <d v="2017-10-29T00:00:00"/>
    <x v="169"/>
    <x v="20"/>
    <x v="0"/>
    <x v="0"/>
    <s v="Things To Do Today Pad"/>
    <n v="46.96"/>
    <n v="8"/>
    <x v="4860"/>
    <x v="3"/>
    <x v="9"/>
  </r>
  <r>
    <d v="2017-10-30T00:00:00"/>
    <x v="638"/>
    <x v="22"/>
    <x v="1"/>
    <x v="8"/>
    <s v="Magna Visual Magnetic Picture Hangers"/>
    <n v="9.64"/>
    <n v="2"/>
    <x v="3878"/>
    <x v="3"/>
    <x v="9"/>
  </r>
  <r>
    <d v="2017-10-30T00:00:00"/>
    <x v="147"/>
    <x v="22"/>
    <x v="0"/>
    <x v="3"/>
    <s v="GBC Velobind Prepunched Cover Sets, Regency Series"/>
    <n v="88.75"/>
    <n v="3"/>
    <x v="2046"/>
    <x v="3"/>
    <x v="9"/>
  </r>
  <r>
    <d v="2017-10-30T00:00:00"/>
    <x v="147"/>
    <x v="22"/>
    <x v="0"/>
    <x v="3"/>
    <s v="Cardinal Slant-D Ring Binders"/>
    <n v="13.9"/>
    <n v="2"/>
    <x v="4338"/>
    <x v="3"/>
    <x v="9"/>
  </r>
  <r>
    <d v="2017-10-30T00:00:00"/>
    <x v="295"/>
    <x v="3"/>
    <x v="0"/>
    <x v="1"/>
    <s v="Avery 500"/>
    <n v="43.86"/>
    <n v="6"/>
    <x v="4861"/>
    <x v="3"/>
    <x v="9"/>
  </r>
  <r>
    <d v="2017-10-30T00:00:00"/>
    <x v="295"/>
    <x v="3"/>
    <x v="2"/>
    <x v="6"/>
    <s v="Geemarc AmpliPOWER60"/>
    <n v="148.47999999999999"/>
    <n v="2"/>
    <x v="1269"/>
    <x v="3"/>
    <x v="9"/>
  </r>
  <r>
    <d v="2017-10-30T00:00:00"/>
    <x v="295"/>
    <x v="3"/>
    <x v="0"/>
    <x v="0"/>
    <s v="&quot;While you Were Out&quot; Message Book, One Form per Page"/>
    <n v="7.42"/>
    <n v="2"/>
    <x v="4751"/>
    <x v="3"/>
    <x v="9"/>
  </r>
  <r>
    <d v="2017-10-30T00:00:00"/>
    <x v="295"/>
    <x v="3"/>
    <x v="1"/>
    <x v="5"/>
    <s v="Global Leather Task Chair, Black"/>
    <n v="71.989999999999995"/>
    <n v="1"/>
    <x v="4321"/>
    <x v="3"/>
    <x v="9"/>
  </r>
  <r>
    <d v="2017-10-30T00:00:00"/>
    <x v="295"/>
    <x v="3"/>
    <x v="0"/>
    <x v="4"/>
    <s v="4009 Highlighters by Sanford"/>
    <n v="19.899999999999999"/>
    <n v="5"/>
    <x v="29"/>
    <x v="3"/>
    <x v="9"/>
  </r>
  <r>
    <d v="2017-10-30T00:00:00"/>
    <x v="295"/>
    <x v="3"/>
    <x v="0"/>
    <x v="12"/>
    <s v="Acco 7-Outlet Masterpiece Power Center, Wihtout Fax/Phone Line Protection"/>
    <n v="1702.12"/>
    <n v="14"/>
    <x v="4862"/>
    <x v="3"/>
    <x v="9"/>
  </r>
  <r>
    <d v="2017-10-30T00:00:00"/>
    <x v="260"/>
    <x v="2"/>
    <x v="0"/>
    <x v="0"/>
    <s v="Xerox 231"/>
    <n v="20.74"/>
    <n v="4"/>
    <x v="416"/>
    <x v="3"/>
    <x v="9"/>
  </r>
  <r>
    <d v="2017-10-30T00:00:00"/>
    <x v="260"/>
    <x v="2"/>
    <x v="1"/>
    <x v="8"/>
    <s v="Stacking Tray, Side-Loading, Legal, Smoke"/>
    <n v="7.17"/>
    <n v="2"/>
    <x v="988"/>
    <x v="3"/>
    <x v="9"/>
  </r>
  <r>
    <d v="2017-10-30T00:00:00"/>
    <x v="260"/>
    <x v="2"/>
    <x v="0"/>
    <x v="2"/>
    <s v="Eldon Shelf Savers Cubes and Bins"/>
    <n v="11.17"/>
    <n v="2"/>
    <x v="4863"/>
    <x v="3"/>
    <x v="9"/>
  </r>
  <r>
    <d v="2017-10-30T00:00:00"/>
    <x v="260"/>
    <x v="2"/>
    <x v="2"/>
    <x v="9"/>
    <s v="First Data FD10 PIN Pad"/>
    <n v="442.4"/>
    <n v="7"/>
    <x v="4864"/>
    <x v="3"/>
    <x v="9"/>
  </r>
  <r>
    <d v="2017-10-30T00:00:00"/>
    <x v="232"/>
    <x v="22"/>
    <x v="1"/>
    <x v="5"/>
    <s v="Novimex Fabric Task Chair"/>
    <n v="97.57"/>
    <n v="2"/>
    <x v="1932"/>
    <x v="3"/>
    <x v="9"/>
  </r>
  <r>
    <d v="2017-10-30T00:00:00"/>
    <x v="232"/>
    <x v="22"/>
    <x v="1"/>
    <x v="5"/>
    <s v="Global Super Steno Chair"/>
    <n v="614.27"/>
    <n v="8"/>
    <x v="4865"/>
    <x v="3"/>
    <x v="9"/>
  </r>
  <r>
    <d v="2017-10-30T00:00:00"/>
    <x v="232"/>
    <x v="22"/>
    <x v="1"/>
    <x v="11"/>
    <s v="Bestar Classic Bookcase"/>
    <n v="199.98"/>
    <n v="2"/>
    <x v="478"/>
    <x v="3"/>
    <x v="9"/>
  </r>
  <r>
    <d v="2017-10-30T00:00:00"/>
    <x v="371"/>
    <x v="0"/>
    <x v="1"/>
    <x v="8"/>
    <s v="DAX Metal Frame, Desktop, Stepped-Edge"/>
    <n v="16.190000000000001"/>
    <n v="2"/>
    <x v="4866"/>
    <x v="3"/>
    <x v="9"/>
  </r>
  <r>
    <d v="2017-10-30T00:00:00"/>
    <x v="371"/>
    <x v="0"/>
    <x v="1"/>
    <x v="13"/>
    <s v="Bevis Round Conference Table Top, X-Base"/>
    <n v="251.01"/>
    <n v="2"/>
    <x v="4867"/>
    <x v="3"/>
    <x v="9"/>
  </r>
  <r>
    <d v="2017-10-30T00:00:00"/>
    <x v="371"/>
    <x v="0"/>
    <x v="0"/>
    <x v="2"/>
    <s v="X-Rack File for Hanging Folders"/>
    <n v="54.19"/>
    <n v="6"/>
    <x v="837"/>
    <x v="3"/>
    <x v="9"/>
  </r>
  <r>
    <d v="2017-10-30T00:00:00"/>
    <x v="476"/>
    <x v="5"/>
    <x v="0"/>
    <x v="2"/>
    <s v="Eldon Gobal File Keepers"/>
    <n v="105.98"/>
    <n v="7"/>
    <x v="390"/>
    <x v="3"/>
    <x v="9"/>
  </r>
  <r>
    <d v="2017-10-30T00:00:00"/>
    <x v="476"/>
    <x v="5"/>
    <x v="0"/>
    <x v="14"/>
    <s v="Acme 10&quot; Easy Grip Assistive Scissors"/>
    <n v="35.06"/>
    <n v="2"/>
    <x v="1893"/>
    <x v="3"/>
    <x v="9"/>
  </r>
  <r>
    <d v="2017-10-30T00:00:00"/>
    <x v="476"/>
    <x v="5"/>
    <x v="1"/>
    <x v="5"/>
    <s v="Metal Folding Chairs, Beige, 4/Carton"/>
    <n v="33.94"/>
    <n v="1"/>
    <x v="2491"/>
    <x v="3"/>
    <x v="9"/>
  </r>
  <r>
    <d v="2017-10-30T00:00:00"/>
    <x v="476"/>
    <x v="5"/>
    <x v="0"/>
    <x v="1"/>
    <s v="Smead Alpha-Z Color-Coded Name Labels First Letter Starter Set"/>
    <n v="30"/>
    <n v="8"/>
    <x v="1038"/>
    <x v="3"/>
    <x v="9"/>
  </r>
  <r>
    <d v="2017-10-31T00:00:00"/>
    <x v="303"/>
    <x v="0"/>
    <x v="0"/>
    <x v="4"/>
    <s v="Newell 350"/>
    <n v="5.25"/>
    <n v="2"/>
    <x v="1908"/>
    <x v="3"/>
    <x v="9"/>
  </r>
  <r>
    <d v="2017-10-31T00:00:00"/>
    <x v="563"/>
    <x v="1"/>
    <x v="2"/>
    <x v="6"/>
    <s v="ClearOne Communications CHAT 70 OCÂ Speaker Phone"/>
    <n v="508.77"/>
    <n v="4"/>
    <x v="159"/>
    <x v="3"/>
    <x v="9"/>
  </r>
  <r>
    <d v="2017-10-31T00:00:00"/>
    <x v="563"/>
    <x v="1"/>
    <x v="0"/>
    <x v="10"/>
    <s v="#10 Gummed Flap White Envelopes, 100/Box"/>
    <n v="9.91"/>
    <n v="3"/>
    <x v="234"/>
    <x v="3"/>
    <x v="9"/>
  </r>
  <r>
    <d v="2017-11-01T00:00:00"/>
    <x v="582"/>
    <x v="22"/>
    <x v="0"/>
    <x v="3"/>
    <s v="GBC Standard Plastic Binding Systems' Combs"/>
    <n v="25.12"/>
    <n v="5"/>
    <x v="3033"/>
    <x v="3"/>
    <x v="10"/>
  </r>
  <r>
    <d v="2017-11-01T00:00:00"/>
    <x v="582"/>
    <x v="22"/>
    <x v="1"/>
    <x v="13"/>
    <s v="Hon 94000 Series Round Tables"/>
    <n v="2665.62"/>
    <n v="9"/>
    <x v="4868"/>
    <x v="3"/>
    <x v="10"/>
  </r>
  <r>
    <d v="2017-11-01T00:00:00"/>
    <x v="394"/>
    <x v="32"/>
    <x v="0"/>
    <x v="0"/>
    <s v="Xerox 1939"/>
    <n v="189.7"/>
    <n v="10"/>
    <x v="4869"/>
    <x v="3"/>
    <x v="10"/>
  </r>
  <r>
    <d v="2017-11-01T00:00:00"/>
    <x v="394"/>
    <x v="32"/>
    <x v="0"/>
    <x v="0"/>
    <s v="Xerox 1893"/>
    <n v="40.99"/>
    <n v="1"/>
    <x v="2448"/>
    <x v="3"/>
    <x v="10"/>
  </r>
  <r>
    <d v="2017-11-02T00:00:00"/>
    <x v="484"/>
    <x v="22"/>
    <x v="0"/>
    <x v="0"/>
    <s v="Wirebound Message Books, Four 2 3/4 x 5 Forms per Page, 200 Sets per Book"/>
    <n v="23.85"/>
    <n v="5"/>
    <x v="677"/>
    <x v="3"/>
    <x v="10"/>
  </r>
  <r>
    <d v="2017-11-02T00:00:00"/>
    <x v="666"/>
    <x v="42"/>
    <x v="0"/>
    <x v="7"/>
    <s v="Staples"/>
    <n v="18.239999999999998"/>
    <n v="3"/>
    <x v="729"/>
    <x v="3"/>
    <x v="10"/>
  </r>
  <r>
    <d v="2017-11-02T00:00:00"/>
    <x v="666"/>
    <x v="42"/>
    <x v="0"/>
    <x v="4"/>
    <s v="Binney &amp; Smith Crayola Metallic Colored Pencils, 8-Color Set"/>
    <n v="27.78"/>
    <n v="6"/>
    <x v="4870"/>
    <x v="3"/>
    <x v="10"/>
  </r>
  <r>
    <d v="2017-11-02T00:00:00"/>
    <x v="483"/>
    <x v="3"/>
    <x v="0"/>
    <x v="10"/>
    <s v="White Business Envelopes with Contemporary Seam, Recycled White Business Envelopes"/>
    <n v="76.58"/>
    <n v="7"/>
    <x v="4871"/>
    <x v="3"/>
    <x v="10"/>
  </r>
  <r>
    <d v="2017-11-02T00:00:00"/>
    <x v="483"/>
    <x v="3"/>
    <x v="0"/>
    <x v="4"/>
    <s v="Nontoxic Chalk"/>
    <n v="8.8000000000000007"/>
    <n v="5"/>
    <x v="2881"/>
    <x v="3"/>
    <x v="10"/>
  </r>
  <r>
    <d v="2017-11-02T00:00:00"/>
    <x v="483"/>
    <x v="3"/>
    <x v="0"/>
    <x v="3"/>
    <s v="GBC Therma-A-Bind 250T Electric Binding System"/>
    <n v="590.35"/>
    <n v="6"/>
    <x v="2712"/>
    <x v="3"/>
    <x v="10"/>
  </r>
  <r>
    <d v="2017-11-02T00:00:00"/>
    <x v="483"/>
    <x v="3"/>
    <x v="0"/>
    <x v="7"/>
    <s v="Super Bands, 12/Pack"/>
    <n v="5.58"/>
    <n v="3"/>
    <x v="3188"/>
    <x v="3"/>
    <x v="10"/>
  </r>
  <r>
    <d v="2017-11-02T00:00:00"/>
    <x v="483"/>
    <x v="3"/>
    <x v="1"/>
    <x v="8"/>
    <s v="Document Clip Frames"/>
    <n v="25.02"/>
    <n v="3"/>
    <x v="448"/>
    <x v="3"/>
    <x v="10"/>
  </r>
  <r>
    <d v="2017-11-02T00:00:00"/>
    <x v="483"/>
    <x v="3"/>
    <x v="0"/>
    <x v="2"/>
    <s v="Space Solutions Commercial Steel Shelving"/>
    <n v="452.55"/>
    <n v="7"/>
    <x v="767"/>
    <x v="3"/>
    <x v="10"/>
  </r>
  <r>
    <d v="2017-11-02T00:00:00"/>
    <x v="559"/>
    <x v="5"/>
    <x v="0"/>
    <x v="10"/>
    <s v="Letter or Legal Size Expandable Poly String Tie Envelopes"/>
    <n v="5.32"/>
    <n v="2"/>
    <x v="2934"/>
    <x v="3"/>
    <x v="10"/>
  </r>
  <r>
    <d v="2017-11-02T00:00:00"/>
    <x v="559"/>
    <x v="5"/>
    <x v="1"/>
    <x v="5"/>
    <s v="Hon Deluxe Fabric Upholstered Stacking Chairs, Rounded Back"/>
    <n v="975.92"/>
    <n v="4"/>
    <x v="3043"/>
    <x v="3"/>
    <x v="10"/>
  </r>
  <r>
    <d v="2017-11-02T00:00:00"/>
    <x v="559"/>
    <x v="5"/>
    <x v="2"/>
    <x v="9"/>
    <s v="Logitech diNovo Edge Keyboard"/>
    <n v="2249.91"/>
    <n v="9"/>
    <x v="2801"/>
    <x v="3"/>
    <x v="10"/>
  </r>
  <r>
    <d v="2017-11-02T00:00:00"/>
    <x v="559"/>
    <x v="5"/>
    <x v="0"/>
    <x v="2"/>
    <s v="Super Decoflex Portable Personal File"/>
    <n v="59.92"/>
    <n v="4"/>
    <x v="977"/>
    <x v="3"/>
    <x v="10"/>
  </r>
  <r>
    <d v="2017-11-02T00:00:00"/>
    <x v="424"/>
    <x v="2"/>
    <x v="1"/>
    <x v="8"/>
    <s v="Eldon Image Series Black Desk Accessories"/>
    <n v="3.31"/>
    <n v="1"/>
    <x v="4872"/>
    <x v="3"/>
    <x v="10"/>
  </r>
  <r>
    <d v="2017-11-02T00:00:00"/>
    <x v="424"/>
    <x v="2"/>
    <x v="0"/>
    <x v="12"/>
    <s v="Black &amp; Decker Filter for Double Action Dustbuster Cordless Vac BLDV7210"/>
    <n v="20.14"/>
    <n v="3"/>
    <x v="2506"/>
    <x v="3"/>
    <x v="10"/>
  </r>
  <r>
    <d v="2017-11-02T00:00:00"/>
    <x v="424"/>
    <x v="2"/>
    <x v="0"/>
    <x v="10"/>
    <s v="Colored Envelopes"/>
    <n v="8.86"/>
    <n v="3"/>
    <x v="245"/>
    <x v="3"/>
    <x v="10"/>
  </r>
  <r>
    <d v="2017-11-02T00:00:00"/>
    <x v="424"/>
    <x v="2"/>
    <x v="2"/>
    <x v="6"/>
    <s v="Wilson Electronics DB Pro Signal Booster"/>
    <n v="859.2"/>
    <n v="4"/>
    <x v="4873"/>
    <x v="3"/>
    <x v="10"/>
  </r>
  <r>
    <d v="2017-11-02T00:00:00"/>
    <x v="733"/>
    <x v="27"/>
    <x v="0"/>
    <x v="0"/>
    <s v="Xerox 220"/>
    <n v="19.440000000000001"/>
    <n v="3"/>
    <x v="5"/>
    <x v="3"/>
    <x v="10"/>
  </r>
  <r>
    <d v="2017-11-02T00:00:00"/>
    <x v="278"/>
    <x v="10"/>
    <x v="0"/>
    <x v="14"/>
    <s v="Premier Automatic Letter Opener"/>
    <n v="384.59"/>
    <n v="2"/>
    <x v="4874"/>
    <x v="3"/>
    <x v="10"/>
  </r>
  <r>
    <d v="2017-11-02T00:00:00"/>
    <x v="106"/>
    <x v="3"/>
    <x v="0"/>
    <x v="12"/>
    <s v="Fellowes 8 Outlet Superior Workstation Surge Protector w/o Phone/Fax/Modem Protection"/>
    <n v="168.1"/>
    <n v="5"/>
    <x v="4481"/>
    <x v="3"/>
    <x v="10"/>
  </r>
  <r>
    <d v="2017-11-02T00:00:00"/>
    <x v="480"/>
    <x v="1"/>
    <x v="0"/>
    <x v="4"/>
    <s v="Stanley Bostitch Contemporary Electric Pencil Sharpeners"/>
    <n v="54.34"/>
    <n v="4"/>
    <x v="776"/>
    <x v="3"/>
    <x v="10"/>
  </r>
  <r>
    <d v="2017-11-02T00:00:00"/>
    <x v="608"/>
    <x v="24"/>
    <x v="0"/>
    <x v="12"/>
    <s v="Black &amp; Decker Filter for Double Action Dustbuster Cordless Vac BLDV7210"/>
    <n v="83.9"/>
    <n v="10"/>
    <x v="4875"/>
    <x v="3"/>
    <x v="10"/>
  </r>
  <r>
    <d v="2017-11-02T00:00:00"/>
    <x v="608"/>
    <x v="24"/>
    <x v="0"/>
    <x v="0"/>
    <s v="Adams Telephone Message Book W/Dividers/Space For Phone Numbers, 5 1/4&quot;X8 1/2&quot;, 300/Messages"/>
    <n v="11.76"/>
    <n v="2"/>
    <x v="885"/>
    <x v="3"/>
    <x v="10"/>
  </r>
  <r>
    <d v="2017-11-02T00:00:00"/>
    <x v="253"/>
    <x v="10"/>
    <x v="1"/>
    <x v="5"/>
    <s v="Office Star Flex Back Scooter Chair with White Frame"/>
    <n v="155.37"/>
    <n v="2"/>
    <x v="1358"/>
    <x v="3"/>
    <x v="10"/>
  </r>
  <r>
    <d v="2017-11-02T00:00:00"/>
    <x v="497"/>
    <x v="6"/>
    <x v="0"/>
    <x v="4"/>
    <s v="Newell 318"/>
    <n v="5.56"/>
    <n v="2"/>
    <x v="1777"/>
    <x v="3"/>
    <x v="10"/>
  </r>
  <r>
    <d v="2017-11-03T00:00:00"/>
    <x v="351"/>
    <x v="15"/>
    <x v="1"/>
    <x v="8"/>
    <s v="Telescoping Adjustable Floor Lamp"/>
    <n v="15.99"/>
    <n v="1"/>
    <x v="202"/>
    <x v="3"/>
    <x v="10"/>
  </r>
  <r>
    <d v="2017-11-03T00:00:00"/>
    <x v="566"/>
    <x v="22"/>
    <x v="0"/>
    <x v="0"/>
    <s v="Xerox 191"/>
    <n v="139.86000000000001"/>
    <n v="7"/>
    <x v="4876"/>
    <x v="3"/>
    <x v="10"/>
  </r>
  <r>
    <d v="2017-11-03T00:00:00"/>
    <x v="566"/>
    <x v="22"/>
    <x v="1"/>
    <x v="5"/>
    <s v="Global Deluxe Office Fabric Chairs"/>
    <n v="307.14"/>
    <n v="4"/>
    <x v="581"/>
    <x v="3"/>
    <x v="10"/>
  </r>
  <r>
    <d v="2017-11-03T00:00:00"/>
    <x v="520"/>
    <x v="4"/>
    <x v="0"/>
    <x v="1"/>
    <s v="Avery 476"/>
    <n v="12.39"/>
    <n v="3"/>
    <x v="1974"/>
    <x v="3"/>
    <x v="10"/>
  </r>
  <r>
    <d v="2017-11-03T00:00:00"/>
    <x v="268"/>
    <x v="31"/>
    <x v="1"/>
    <x v="8"/>
    <s v="9-3/4 Diameter Round Wall Clock"/>
    <n v="41.37"/>
    <n v="3"/>
    <x v="3187"/>
    <x v="3"/>
    <x v="10"/>
  </r>
  <r>
    <d v="2017-11-03T00:00:00"/>
    <x v="392"/>
    <x v="28"/>
    <x v="0"/>
    <x v="0"/>
    <s v="Xerox 1971"/>
    <n v="8.56"/>
    <n v="2"/>
    <x v="995"/>
    <x v="3"/>
    <x v="10"/>
  </r>
  <r>
    <d v="2017-11-03T00:00:00"/>
    <x v="392"/>
    <x v="28"/>
    <x v="0"/>
    <x v="2"/>
    <s v="Sterilite Officeware Hinged File Box"/>
    <n v="52.4"/>
    <n v="5"/>
    <x v="4877"/>
    <x v="3"/>
    <x v="10"/>
  </r>
  <r>
    <d v="2017-11-03T00:00:00"/>
    <x v="392"/>
    <x v="28"/>
    <x v="0"/>
    <x v="1"/>
    <s v="Avery 513"/>
    <n v="14.94"/>
    <n v="3"/>
    <x v="96"/>
    <x v="3"/>
    <x v="10"/>
  </r>
  <r>
    <d v="2017-11-03T00:00:00"/>
    <x v="406"/>
    <x v="2"/>
    <x v="0"/>
    <x v="3"/>
    <s v="Mead 1st Gear 2&quot; Zipper Binder, Asst. Colors"/>
    <n v="11.67"/>
    <n v="3"/>
    <x v="4878"/>
    <x v="3"/>
    <x v="10"/>
  </r>
  <r>
    <d v="2017-11-03T00:00:00"/>
    <x v="67"/>
    <x v="22"/>
    <x v="2"/>
    <x v="9"/>
    <s v="HP Standard 104 key PS/2 Keyboard"/>
    <n v="43.5"/>
    <n v="3"/>
    <x v="1005"/>
    <x v="3"/>
    <x v="10"/>
  </r>
  <r>
    <d v="2017-11-03T00:00:00"/>
    <x v="225"/>
    <x v="5"/>
    <x v="0"/>
    <x v="0"/>
    <s v="Xerox 1963"/>
    <n v="26.4"/>
    <n v="5"/>
    <x v="551"/>
    <x v="3"/>
    <x v="10"/>
  </r>
  <r>
    <d v="2017-11-03T00:00:00"/>
    <x v="194"/>
    <x v="3"/>
    <x v="0"/>
    <x v="0"/>
    <s v="Xerox 1992"/>
    <n v="35.880000000000003"/>
    <n v="6"/>
    <x v="3673"/>
    <x v="3"/>
    <x v="10"/>
  </r>
  <r>
    <d v="2017-11-03T00:00:00"/>
    <x v="97"/>
    <x v="16"/>
    <x v="2"/>
    <x v="6"/>
    <s v="Polycom SoundPoint IP 450 VoIP phone"/>
    <n v="361.38"/>
    <n v="2"/>
    <x v="3784"/>
    <x v="3"/>
    <x v="10"/>
  </r>
  <r>
    <d v="2017-11-03T00:00:00"/>
    <x v="510"/>
    <x v="2"/>
    <x v="2"/>
    <x v="9"/>
    <s v="Memorex 25GB 6X Branded Blu-Ray Recordable Disc, 15/Pack"/>
    <n v="40.78"/>
    <n v="3"/>
    <x v="817"/>
    <x v="3"/>
    <x v="10"/>
  </r>
  <r>
    <d v="2017-11-03T00:00:00"/>
    <x v="748"/>
    <x v="3"/>
    <x v="2"/>
    <x v="9"/>
    <s v="Microsoft Sculpt Comfort Mouse"/>
    <n v="199.75"/>
    <n v="5"/>
    <x v="2973"/>
    <x v="3"/>
    <x v="10"/>
  </r>
  <r>
    <d v="2017-11-03T00:00:00"/>
    <x v="748"/>
    <x v="3"/>
    <x v="1"/>
    <x v="13"/>
    <s v="Chromcraft Round Conference Tables"/>
    <n v="1673.18"/>
    <n v="12"/>
    <x v="4879"/>
    <x v="3"/>
    <x v="10"/>
  </r>
  <r>
    <d v="2017-11-03T00:00:00"/>
    <x v="176"/>
    <x v="25"/>
    <x v="0"/>
    <x v="0"/>
    <s v="Strathmore Photo Mount Cards"/>
    <n v="16.27"/>
    <n v="3"/>
    <x v="1754"/>
    <x v="3"/>
    <x v="10"/>
  </r>
  <r>
    <d v="2017-11-03T00:00:00"/>
    <x v="4"/>
    <x v="22"/>
    <x v="0"/>
    <x v="3"/>
    <s v="Binder Posts"/>
    <n v="18.37"/>
    <n v="4"/>
    <x v="4169"/>
    <x v="3"/>
    <x v="10"/>
  </r>
  <r>
    <d v="2017-11-03T00:00:00"/>
    <x v="100"/>
    <x v="3"/>
    <x v="1"/>
    <x v="13"/>
    <s v="SAFCO PlanMaster Boards, 60w x 37-1/2d, White Melamine"/>
    <n v="486.37"/>
    <n v="4"/>
    <x v="4880"/>
    <x v="3"/>
    <x v="10"/>
  </r>
  <r>
    <d v="2017-11-03T00:00:00"/>
    <x v="610"/>
    <x v="16"/>
    <x v="2"/>
    <x v="16"/>
    <s v="Canon Image Class D660 Copier"/>
    <n v="959.98"/>
    <n v="2"/>
    <x v="4881"/>
    <x v="3"/>
    <x v="10"/>
  </r>
  <r>
    <d v="2017-11-03T00:00:00"/>
    <x v="610"/>
    <x v="16"/>
    <x v="0"/>
    <x v="3"/>
    <s v="Avery Self-Adhesive Photo Pockets for Polaroid Photos"/>
    <n v="4.09"/>
    <n v="2"/>
    <x v="1097"/>
    <x v="3"/>
    <x v="10"/>
  </r>
  <r>
    <d v="2017-11-03T00:00:00"/>
    <x v="610"/>
    <x v="16"/>
    <x v="0"/>
    <x v="4"/>
    <s v="Hunt Boston Vacuum Mount KS Pencil Sharpener"/>
    <n v="55.98"/>
    <n v="2"/>
    <x v="783"/>
    <x v="3"/>
    <x v="10"/>
  </r>
  <r>
    <d v="2017-11-03T00:00:00"/>
    <x v="610"/>
    <x v="16"/>
    <x v="0"/>
    <x v="0"/>
    <s v="Xerox 1923"/>
    <n v="10.69"/>
    <n v="2"/>
    <x v="1048"/>
    <x v="3"/>
    <x v="10"/>
  </r>
  <r>
    <d v="2017-11-04T00:00:00"/>
    <x v="241"/>
    <x v="25"/>
    <x v="2"/>
    <x v="15"/>
    <s v="Cubify CubeX 3D Printer Triple Head Print"/>
    <n v="7999.98"/>
    <n v="4"/>
    <x v="4882"/>
    <x v="3"/>
    <x v="10"/>
  </r>
  <r>
    <d v="2017-11-04T00:00:00"/>
    <x v="241"/>
    <x v="25"/>
    <x v="0"/>
    <x v="12"/>
    <s v="Eureka The Boss Plus 12-Amp Hard Box Upright Vacuum, Red"/>
    <n v="167.44"/>
    <n v="2"/>
    <x v="2800"/>
    <x v="3"/>
    <x v="10"/>
  </r>
  <r>
    <d v="2017-11-04T00:00:00"/>
    <x v="594"/>
    <x v="15"/>
    <x v="0"/>
    <x v="0"/>
    <s v="Adams Telephone Message Books, 5 1/4Â” x 11Â”"/>
    <n v="9.66"/>
    <n v="2"/>
    <x v="3083"/>
    <x v="3"/>
    <x v="10"/>
  </r>
  <r>
    <d v="2017-11-04T00:00:00"/>
    <x v="381"/>
    <x v="0"/>
    <x v="0"/>
    <x v="1"/>
    <s v="Alphabetical Labels for Top Tab Filing"/>
    <n v="23.68"/>
    <n v="2"/>
    <x v="1352"/>
    <x v="3"/>
    <x v="10"/>
  </r>
  <r>
    <d v="2017-11-04T00:00:00"/>
    <x v="254"/>
    <x v="25"/>
    <x v="1"/>
    <x v="13"/>
    <s v="Hon 5100 Series Wood Tables"/>
    <n v="523.76"/>
    <n v="3"/>
    <x v="1594"/>
    <x v="3"/>
    <x v="10"/>
  </r>
  <r>
    <d v="2017-11-04T00:00:00"/>
    <x v="254"/>
    <x v="25"/>
    <x v="2"/>
    <x v="6"/>
    <s v="Motorola Moto X"/>
    <n v="1359.96"/>
    <n v="5"/>
    <x v="4883"/>
    <x v="3"/>
    <x v="10"/>
  </r>
  <r>
    <d v="2017-11-04T00:00:00"/>
    <x v="103"/>
    <x v="15"/>
    <x v="2"/>
    <x v="9"/>
    <s v="Logitech M510 Wireless Mouse"/>
    <n v="95.98"/>
    <n v="3"/>
    <x v="2465"/>
    <x v="3"/>
    <x v="10"/>
  </r>
  <r>
    <d v="2017-11-04T00:00:00"/>
    <x v="103"/>
    <x v="15"/>
    <x v="2"/>
    <x v="6"/>
    <s v="iOttie XL Car Mount"/>
    <n v="143.93"/>
    <n v="9"/>
    <x v="4884"/>
    <x v="3"/>
    <x v="10"/>
  </r>
  <r>
    <d v="2017-11-04T00:00:00"/>
    <x v="103"/>
    <x v="15"/>
    <x v="0"/>
    <x v="3"/>
    <s v="Storex Dura Pro Binders"/>
    <n v="3.56"/>
    <n v="2"/>
    <x v="4712"/>
    <x v="3"/>
    <x v="10"/>
  </r>
  <r>
    <d v="2017-11-04T00:00:00"/>
    <x v="103"/>
    <x v="15"/>
    <x v="0"/>
    <x v="1"/>
    <s v="Avery 481"/>
    <n v="4.93"/>
    <n v="2"/>
    <x v="1081"/>
    <x v="3"/>
    <x v="10"/>
  </r>
  <r>
    <d v="2017-11-04T00:00:00"/>
    <x v="365"/>
    <x v="0"/>
    <x v="0"/>
    <x v="3"/>
    <s v="GBC Standard Plastic Binding Systems' Combs"/>
    <n v="7.54"/>
    <n v="6"/>
    <x v="4885"/>
    <x v="3"/>
    <x v="10"/>
  </r>
  <r>
    <d v="2017-11-04T00:00:00"/>
    <x v="365"/>
    <x v="0"/>
    <x v="0"/>
    <x v="3"/>
    <s v="Self-Adhesive Ring Binder Labels"/>
    <n v="1.41"/>
    <n v="2"/>
    <x v="4886"/>
    <x v="3"/>
    <x v="10"/>
  </r>
  <r>
    <d v="2017-11-04T00:00:00"/>
    <x v="365"/>
    <x v="0"/>
    <x v="0"/>
    <x v="3"/>
    <s v="Wilson Jones Impact Binders"/>
    <n v="4.1399999999999997"/>
    <n v="4"/>
    <x v="4341"/>
    <x v="3"/>
    <x v="10"/>
  </r>
  <r>
    <d v="2017-11-04T00:00:00"/>
    <x v="365"/>
    <x v="0"/>
    <x v="0"/>
    <x v="2"/>
    <s v="Rogers Deluxe File Chest"/>
    <n v="52.75"/>
    <n v="3"/>
    <x v="4005"/>
    <x v="3"/>
    <x v="10"/>
  </r>
  <r>
    <d v="2017-11-04T00:00:00"/>
    <x v="418"/>
    <x v="10"/>
    <x v="2"/>
    <x v="9"/>
    <s v="SanDisk Ultra 32 GB MicroSDHC Class 10 Memory Card"/>
    <n v="70.72"/>
    <n v="4"/>
    <x v="4234"/>
    <x v="3"/>
    <x v="10"/>
  </r>
  <r>
    <d v="2017-11-04T00:00:00"/>
    <x v="418"/>
    <x v="10"/>
    <x v="0"/>
    <x v="2"/>
    <s v="Carina 42&quot;Hx23 3/4&quot;W Media Storage Unit"/>
    <n v="194.35"/>
    <n v="3"/>
    <x v="4887"/>
    <x v="3"/>
    <x v="10"/>
  </r>
  <r>
    <d v="2017-11-04T00:00:00"/>
    <x v="307"/>
    <x v="13"/>
    <x v="0"/>
    <x v="4"/>
    <s v="Binney &amp; Smith inkTank Desk Highlighter, Chisel Tip, Yellow, 12/Box"/>
    <n v="4.3"/>
    <n v="2"/>
    <x v="1415"/>
    <x v="3"/>
    <x v="10"/>
  </r>
  <r>
    <d v="2017-11-05T00:00:00"/>
    <x v="350"/>
    <x v="12"/>
    <x v="0"/>
    <x v="3"/>
    <s v="Avery Durable Slant Ring Binders, No Labels"/>
    <n v="2.39"/>
    <n v="2"/>
    <x v="687"/>
    <x v="3"/>
    <x v="10"/>
  </r>
  <r>
    <d v="2017-11-05T00:00:00"/>
    <x v="350"/>
    <x v="12"/>
    <x v="0"/>
    <x v="2"/>
    <s v="Trav-L-File Heavy-Duty Shuttle II, Black"/>
    <n v="243.99"/>
    <n v="7"/>
    <x v="4888"/>
    <x v="3"/>
    <x v="10"/>
  </r>
  <r>
    <d v="2017-11-05T00:00:00"/>
    <x v="141"/>
    <x v="31"/>
    <x v="2"/>
    <x v="9"/>
    <s v="NETGEAR AC1750 Dual Band GigabitÂ Smart WiFi Router"/>
    <n v="159.99"/>
    <n v="1"/>
    <x v="1386"/>
    <x v="3"/>
    <x v="10"/>
  </r>
  <r>
    <d v="2017-11-05T00:00:00"/>
    <x v="743"/>
    <x v="20"/>
    <x v="2"/>
    <x v="9"/>
    <s v="Enermax Aurora Lite Keyboard"/>
    <n v="390.75"/>
    <n v="5"/>
    <x v="4889"/>
    <x v="3"/>
    <x v="10"/>
  </r>
  <r>
    <d v="2017-11-05T00:00:00"/>
    <x v="611"/>
    <x v="1"/>
    <x v="0"/>
    <x v="3"/>
    <s v="Avery Recycled Flexi-View Covers for Binding Systems"/>
    <n v="16.03"/>
    <n v="5"/>
    <x v="4890"/>
    <x v="3"/>
    <x v="10"/>
  </r>
  <r>
    <d v="2017-11-05T00:00:00"/>
    <x v="551"/>
    <x v="0"/>
    <x v="2"/>
    <x v="6"/>
    <s v="Nortel Meridian M3904 Professional Digital phone"/>
    <n v="492.77"/>
    <n v="4"/>
    <x v="4891"/>
    <x v="3"/>
    <x v="10"/>
  </r>
  <r>
    <d v="2017-11-05T00:00:00"/>
    <x v="266"/>
    <x v="3"/>
    <x v="0"/>
    <x v="0"/>
    <s v="Xerox 1996"/>
    <n v="12.96"/>
    <n v="2"/>
    <x v="113"/>
    <x v="3"/>
    <x v="10"/>
  </r>
  <r>
    <d v="2017-11-05T00:00:00"/>
    <x v="792"/>
    <x v="20"/>
    <x v="0"/>
    <x v="3"/>
    <s v="GBC Prestige Therm-A-Bind Covers"/>
    <n v="164.69"/>
    <n v="6"/>
    <x v="4892"/>
    <x v="3"/>
    <x v="10"/>
  </r>
  <r>
    <d v="2017-11-05T00:00:00"/>
    <x v="792"/>
    <x v="20"/>
    <x v="1"/>
    <x v="13"/>
    <s v="Balt Split Level Computer Training Table"/>
    <n v="166.5"/>
    <n v="2"/>
    <x v="4893"/>
    <x v="3"/>
    <x v="10"/>
  </r>
  <r>
    <d v="2017-11-05T00:00:00"/>
    <x v="792"/>
    <x v="20"/>
    <x v="0"/>
    <x v="0"/>
    <s v="Xerox 202"/>
    <n v="12.96"/>
    <n v="2"/>
    <x v="113"/>
    <x v="3"/>
    <x v="10"/>
  </r>
  <r>
    <d v="2017-11-05T00:00:00"/>
    <x v="792"/>
    <x v="20"/>
    <x v="0"/>
    <x v="0"/>
    <s v="Eaton Premium Continuous-Feed Paper, 25% Cotton, Letter Size, White, 1000 Shts/Box"/>
    <n v="110.96"/>
    <n v="2"/>
    <x v="746"/>
    <x v="3"/>
    <x v="10"/>
  </r>
  <r>
    <d v="2017-11-05T00:00:00"/>
    <x v="792"/>
    <x v="20"/>
    <x v="2"/>
    <x v="6"/>
    <s v="Anker Astro 15000mAh USB Portable Charger"/>
    <n v="99.98"/>
    <n v="2"/>
    <x v="2288"/>
    <x v="3"/>
    <x v="10"/>
  </r>
  <r>
    <d v="2017-11-05T00:00:00"/>
    <x v="792"/>
    <x v="20"/>
    <x v="0"/>
    <x v="3"/>
    <s v="Avery Premier Heavy-Duty Binder with Round Locking Rings"/>
    <n v="11.42"/>
    <n v="1"/>
    <x v="4751"/>
    <x v="3"/>
    <x v="10"/>
  </r>
  <r>
    <d v="2017-11-05T00:00:00"/>
    <x v="792"/>
    <x v="20"/>
    <x v="1"/>
    <x v="5"/>
    <s v="Harbour Creations 67200 Series Stacking Chairs"/>
    <n v="128.12"/>
    <n v="2"/>
    <x v="2534"/>
    <x v="3"/>
    <x v="10"/>
  </r>
  <r>
    <d v="2017-11-05T00:00:00"/>
    <x v="792"/>
    <x v="20"/>
    <x v="1"/>
    <x v="8"/>
    <s v="Career Cubicle Clock, 8 1/4&quot;, Black"/>
    <n v="101.4"/>
    <n v="5"/>
    <x v="4894"/>
    <x v="3"/>
    <x v="10"/>
  </r>
  <r>
    <d v="2017-11-05T00:00:00"/>
    <x v="692"/>
    <x v="18"/>
    <x v="0"/>
    <x v="0"/>
    <s v="Ampad Gold Fibre Wirebound Steno Books, 6&quot; x 9&quot;, Gregg Ruled"/>
    <n v="4.41"/>
    <n v="1"/>
    <x v="298"/>
    <x v="3"/>
    <x v="10"/>
  </r>
  <r>
    <d v="2017-11-05T00:00:00"/>
    <x v="692"/>
    <x v="18"/>
    <x v="0"/>
    <x v="0"/>
    <s v="Easy-staple paper"/>
    <n v="167.94"/>
    <n v="3"/>
    <x v="1198"/>
    <x v="3"/>
    <x v="10"/>
  </r>
  <r>
    <d v="2017-11-05T00:00:00"/>
    <x v="692"/>
    <x v="18"/>
    <x v="0"/>
    <x v="0"/>
    <s v="Strathmore Photo Mount Cards"/>
    <n v="67.8"/>
    <n v="10"/>
    <x v="4895"/>
    <x v="3"/>
    <x v="10"/>
  </r>
  <r>
    <d v="2017-11-06T00:00:00"/>
    <x v="680"/>
    <x v="11"/>
    <x v="0"/>
    <x v="3"/>
    <s v="Flexible Leather- Look Classic Collection Ring Binder"/>
    <n v="5.68"/>
    <n v="1"/>
    <x v="3110"/>
    <x v="3"/>
    <x v="10"/>
  </r>
  <r>
    <d v="2017-11-06T00:00:00"/>
    <x v="139"/>
    <x v="23"/>
    <x v="0"/>
    <x v="2"/>
    <s v="Decoflex Hanging Personal Folder File"/>
    <n v="46.26"/>
    <n v="3"/>
    <x v="71"/>
    <x v="3"/>
    <x v="10"/>
  </r>
  <r>
    <d v="2017-11-06T00:00:00"/>
    <x v="668"/>
    <x v="5"/>
    <x v="0"/>
    <x v="0"/>
    <s v="Xerox 1987"/>
    <n v="5.78"/>
    <n v="1"/>
    <x v="4152"/>
    <x v="3"/>
    <x v="10"/>
  </r>
  <r>
    <d v="2017-11-06T00:00:00"/>
    <x v="456"/>
    <x v="3"/>
    <x v="0"/>
    <x v="10"/>
    <s v="#10- 4 1/8&quot; x 9 1/2&quot; Security-Tint Envelopes"/>
    <n v="15.28"/>
    <n v="2"/>
    <x v="509"/>
    <x v="3"/>
    <x v="10"/>
  </r>
  <r>
    <d v="2017-11-06T00:00:00"/>
    <x v="456"/>
    <x v="3"/>
    <x v="1"/>
    <x v="8"/>
    <s v="Dax Clear Box Frame"/>
    <n v="8.73"/>
    <n v="1"/>
    <x v="4896"/>
    <x v="3"/>
    <x v="10"/>
  </r>
  <r>
    <d v="2017-11-06T00:00:00"/>
    <x v="456"/>
    <x v="3"/>
    <x v="0"/>
    <x v="4"/>
    <s v="SANFORD Liquid Accent Tank-Style Highlighters"/>
    <n v="5.68"/>
    <n v="2"/>
    <x v="1406"/>
    <x v="3"/>
    <x v="10"/>
  </r>
  <r>
    <d v="2017-11-06T00:00:00"/>
    <x v="453"/>
    <x v="25"/>
    <x v="0"/>
    <x v="12"/>
    <s v="1.7 Cubic Foot Compact &quot;Cube&quot; Office Refrigerators"/>
    <n v="499.58"/>
    <n v="3"/>
    <x v="4481"/>
    <x v="3"/>
    <x v="10"/>
  </r>
  <r>
    <d v="2017-11-06T00:00:00"/>
    <x v="453"/>
    <x v="25"/>
    <x v="0"/>
    <x v="0"/>
    <s v="Xerox 220"/>
    <n v="31.1"/>
    <n v="6"/>
    <x v="782"/>
    <x v="3"/>
    <x v="10"/>
  </r>
  <r>
    <d v="2017-11-06T00:00:00"/>
    <x v="453"/>
    <x v="25"/>
    <x v="0"/>
    <x v="3"/>
    <s v="Avery Durable Poly Binders"/>
    <n v="13.27"/>
    <n v="8"/>
    <x v="4897"/>
    <x v="3"/>
    <x v="10"/>
  </r>
  <r>
    <d v="2017-11-06T00:00:00"/>
    <x v="453"/>
    <x v="25"/>
    <x v="1"/>
    <x v="8"/>
    <s v="Executive Impressions 12&quot; Wall Clock"/>
    <n v="28.27"/>
    <n v="2"/>
    <x v="1290"/>
    <x v="3"/>
    <x v="10"/>
  </r>
  <r>
    <d v="2017-11-06T00:00:00"/>
    <x v="453"/>
    <x v="25"/>
    <x v="0"/>
    <x v="2"/>
    <s v="Carina Double Wide Media Storage Towers in Natural &amp; Black"/>
    <n v="259.14"/>
    <n v="4"/>
    <x v="4898"/>
    <x v="3"/>
    <x v="10"/>
  </r>
  <r>
    <d v="2017-11-06T00:00:00"/>
    <x v="684"/>
    <x v="28"/>
    <x v="0"/>
    <x v="4"/>
    <s v="Newell 339"/>
    <n v="13.9"/>
    <n v="5"/>
    <x v="3927"/>
    <x v="3"/>
    <x v="10"/>
  </r>
  <r>
    <d v="2017-11-06T00:00:00"/>
    <x v="684"/>
    <x v="28"/>
    <x v="0"/>
    <x v="0"/>
    <s v="Easy-staple paper"/>
    <n v="26.38"/>
    <n v="1"/>
    <x v="2949"/>
    <x v="3"/>
    <x v="10"/>
  </r>
  <r>
    <d v="2017-11-06T00:00:00"/>
    <x v="505"/>
    <x v="2"/>
    <x v="1"/>
    <x v="5"/>
    <s v="Global Wood Trimmed Manager's Task Chair, Khaki"/>
    <n v="127.37"/>
    <n v="2"/>
    <x v="4899"/>
    <x v="3"/>
    <x v="10"/>
  </r>
  <r>
    <d v="2017-11-06T00:00:00"/>
    <x v="505"/>
    <x v="2"/>
    <x v="0"/>
    <x v="0"/>
    <s v="Xerox 191"/>
    <n v="47.95"/>
    <n v="3"/>
    <x v="1806"/>
    <x v="3"/>
    <x v="10"/>
  </r>
  <r>
    <d v="2017-11-06T00:00:00"/>
    <x v="365"/>
    <x v="3"/>
    <x v="0"/>
    <x v="0"/>
    <s v="Xerox 191"/>
    <n v="59.94"/>
    <n v="3"/>
    <x v="2200"/>
    <x v="3"/>
    <x v="10"/>
  </r>
  <r>
    <d v="2017-11-06T00:00:00"/>
    <x v="365"/>
    <x v="3"/>
    <x v="0"/>
    <x v="0"/>
    <s v="Easy-staple paper"/>
    <n v="45.36"/>
    <n v="4"/>
    <x v="4370"/>
    <x v="3"/>
    <x v="10"/>
  </r>
  <r>
    <d v="2017-11-06T00:00:00"/>
    <x v="365"/>
    <x v="3"/>
    <x v="0"/>
    <x v="0"/>
    <s v="Astroparche Fine Business Paper"/>
    <n v="26.4"/>
    <n v="5"/>
    <x v="2714"/>
    <x v="3"/>
    <x v="10"/>
  </r>
  <r>
    <d v="2017-11-06T00:00:00"/>
    <x v="365"/>
    <x v="3"/>
    <x v="0"/>
    <x v="1"/>
    <s v="Avery 503"/>
    <n v="41.4"/>
    <n v="4"/>
    <x v="1400"/>
    <x v="3"/>
    <x v="10"/>
  </r>
  <r>
    <d v="2017-11-06T00:00:00"/>
    <x v="365"/>
    <x v="3"/>
    <x v="2"/>
    <x v="9"/>
    <s v="Kingston Digital DataTraveler 32GB USB 2.0"/>
    <n v="16.95"/>
    <n v="1"/>
    <x v="2708"/>
    <x v="3"/>
    <x v="10"/>
  </r>
  <r>
    <d v="2017-11-06T00:00:00"/>
    <x v="778"/>
    <x v="20"/>
    <x v="0"/>
    <x v="0"/>
    <s v="Xerox 1906"/>
    <n v="318.95999999999998"/>
    <n v="9"/>
    <x v="4900"/>
    <x v="3"/>
    <x v="10"/>
  </r>
  <r>
    <d v="2017-11-06T00:00:00"/>
    <x v="692"/>
    <x v="22"/>
    <x v="1"/>
    <x v="13"/>
    <s v="Hon 5100 Series Wood Tables"/>
    <n v="2036.86"/>
    <n v="7"/>
    <x v="4901"/>
    <x v="3"/>
    <x v="10"/>
  </r>
  <r>
    <d v="2017-11-06T00:00:00"/>
    <x v="692"/>
    <x v="22"/>
    <x v="1"/>
    <x v="5"/>
    <s v="Hon 2090 Â“Pillow SoftÂ” Series Mid Back Swivel/Tilt Chairs"/>
    <n v="449.57"/>
    <n v="2"/>
    <x v="4902"/>
    <x v="3"/>
    <x v="10"/>
  </r>
  <r>
    <d v="2017-11-06T00:00:00"/>
    <x v="692"/>
    <x v="22"/>
    <x v="2"/>
    <x v="9"/>
    <s v="SanDisk Cruzer 64 GB USB Flash Drive"/>
    <n v="108.96"/>
    <n v="3"/>
    <x v="4903"/>
    <x v="3"/>
    <x v="10"/>
  </r>
  <r>
    <d v="2017-11-06T00:00:00"/>
    <x v="31"/>
    <x v="0"/>
    <x v="1"/>
    <x v="8"/>
    <s v="Linden 10&quot; Round Wall Clock, Black"/>
    <n v="30.56"/>
    <n v="5"/>
    <x v="4904"/>
    <x v="3"/>
    <x v="10"/>
  </r>
  <r>
    <d v="2017-11-06T00:00:00"/>
    <x v="757"/>
    <x v="0"/>
    <x v="0"/>
    <x v="3"/>
    <s v="Zipper Ring Binder Pockets"/>
    <n v="1.25"/>
    <n v="2"/>
    <x v="3799"/>
    <x v="3"/>
    <x v="10"/>
  </r>
  <r>
    <d v="2017-11-06T00:00:00"/>
    <x v="173"/>
    <x v="0"/>
    <x v="0"/>
    <x v="2"/>
    <s v="SimpliFile Personal File, Black Granite, 15w x 6-15/16d x 11-1/4h"/>
    <n v="18.16"/>
    <n v="2"/>
    <x v="4048"/>
    <x v="3"/>
    <x v="10"/>
  </r>
  <r>
    <d v="2017-11-07T00:00:00"/>
    <x v="35"/>
    <x v="3"/>
    <x v="2"/>
    <x v="9"/>
    <s v="Anker Ultra-Slim Mini Bluetooth 3.0 Wireless Keyboard"/>
    <n v="59.97"/>
    <n v="3"/>
    <x v="3346"/>
    <x v="3"/>
    <x v="10"/>
  </r>
  <r>
    <d v="2017-11-07T00:00:00"/>
    <x v="35"/>
    <x v="3"/>
    <x v="2"/>
    <x v="6"/>
    <s v="Plantronics CS 50-USB -Â headsetÂ - Convertible, Monaural"/>
    <n v="761.54"/>
    <n v="7"/>
    <x v="4905"/>
    <x v="3"/>
    <x v="10"/>
  </r>
  <r>
    <d v="2017-11-07T00:00:00"/>
    <x v="287"/>
    <x v="2"/>
    <x v="2"/>
    <x v="6"/>
    <s v="Jabra Supreme Plus Driver EditionÂ Headset"/>
    <n v="359.97"/>
    <n v="5"/>
    <x v="2961"/>
    <x v="3"/>
    <x v="10"/>
  </r>
  <r>
    <d v="2017-11-07T00:00:00"/>
    <x v="287"/>
    <x v="2"/>
    <x v="1"/>
    <x v="13"/>
    <s v="Bevis Rectangular Conference Tables"/>
    <n v="350.35"/>
    <n v="4"/>
    <x v="4906"/>
    <x v="3"/>
    <x v="10"/>
  </r>
  <r>
    <d v="2017-11-07T00:00:00"/>
    <x v="578"/>
    <x v="3"/>
    <x v="0"/>
    <x v="3"/>
    <s v="Avery Self-Adhesive Photo Pockets for Polaroid Photos"/>
    <n v="21.79"/>
    <n v="4"/>
    <x v="1474"/>
    <x v="3"/>
    <x v="10"/>
  </r>
  <r>
    <d v="2017-11-07T00:00:00"/>
    <x v="578"/>
    <x v="3"/>
    <x v="2"/>
    <x v="9"/>
    <s v="Plantronics Audio 995 Wireless Stereo Headset"/>
    <n v="439.8"/>
    <n v="4"/>
    <x v="4907"/>
    <x v="3"/>
    <x v="10"/>
  </r>
  <r>
    <d v="2017-11-07T00:00:00"/>
    <x v="500"/>
    <x v="7"/>
    <x v="0"/>
    <x v="12"/>
    <s v="Holmes Odor Grabber"/>
    <n v="100.94"/>
    <n v="7"/>
    <x v="2937"/>
    <x v="3"/>
    <x v="10"/>
  </r>
  <r>
    <d v="2017-11-07T00:00:00"/>
    <x v="558"/>
    <x v="20"/>
    <x v="2"/>
    <x v="9"/>
    <s v="Maxell CD-R Discs"/>
    <n v="7.88"/>
    <n v="4"/>
    <x v="2445"/>
    <x v="3"/>
    <x v="10"/>
  </r>
  <r>
    <d v="2017-11-07T00:00:00"/>
    <x v="549"/>
    <x v="36"/>
    <x v="1"/>
    <x v="5"/>
    <s v="Global Highback Leather Tilter in Burgundy"/>
    <n v="272.97000000000003"/>
    <n v="3"/>
    <x v="3414"/>
    <x v="3"/>
    <x v="10"/>
  </r>
  <r>
    <d v="2017-11-07T00:00:00"/>
    <x v="574"/>
    <x v="39"/>
    <x v="0"/>
    <x v="3"/>
    <s v="Storex DuraTech Recycled Plastic Frosted Binders"/>
    <n v="38.159999999999997"/>
    <n v="9"/>
    <x v="2815"/>
    <x v="3"/>
    <x v="10"/>
  </r>
  <r>
    <d v="2017-11-08T00:00:00"/>
    <x v="253"/>
    <x v="20"/>
    <x v="0"/>
    <x v="4"/>
    <s v="Panasonic KP-310 Heavy-Duty Electric Pencil Sharpener"/>
    <n v="109.9"/>
    <n v="5"/>
    <x v="4908"/>
    <x v="3"/>
    <x v="10"/>
  </r>
  <r>
    <d v="2017-11-08T00:00:00"/>
    <x v="148"/>
    <x v="36"/>
    <x v="1"/>
    <x v="8"/>
    <s v="Howard Miller Distant Time Traveler Alarm Clock"/>
    <n v="274.2"/>
    <n v="10"/>
    <x v="4909"/>
    <x v="3"/>
    <x v="10"/>
  </r>
  <r>
    <d v="2017-11-09T00:00:00"/>
    <x v="672"/>
    <x v="20"/>
    <x v="1"/>
    <x v="8"/>
    <s v="9-3/4 Diameter Round Wall Clock"/>
    <n v="96.53"/>
    <n v="7"/>
    <x v="4910"/>
    <x v="3"/>
    <x v="10"/>
  </r>
  <r>
    <d v="2017-11-09T00:00:00"/>
    <x v="403"/>
    <x v="3"/>
    <x v="1"/>
    <x v="5"/>
    <s v="Global Leather Task Chair, Black"/>
    <n v="215.98"/>
    <n v="3"/>
    <x v="2425"/>
    <x v="3"/>
    <x v="10"/>
  </r>
  <r>
    <d v="2017-11-09T00:00:00"/>
    <x v="212"/>
    <x v="3"/>
    <x v="0"/>
    <x v="2"/>
    <s v="Safco Wire Cube Shelving System, For Use as 4 or 5 14&quot; Cubes, Black"/>
    <n v="63.56"/>
    <n v="2"/>
    <x v="474"/>
    <x v="3"/>
    <x v="10"/>
  </r>
  <r>
    <d v="2017-11-09T00:00:00"/>
    <x v="212"/>
    <x v="3"/>
    <x v="2"/>
    <x v="9"/>
    <s v="Razer Kraken 7.1 Surround Sound Over Ear USB Gaming Headset"/>
    <n v="99.99"/>
    <n v="1"/>
    <x v="3444"/>
    <x v="3"/>
    <x v="10"/>
  </r>
  <r>
    <d v="2017-11-09T00:00:00"/>
    <x v="291"/>
    <x v="36"/>
    <x v="0"/>
    <x v="3"/>
    <s v="Wilson Jones Turn Tabs Binder Tool for Ring Binders"/>
    <n v="9.64"/>
    <n v="2"/>
    <x v="97"/>
    <x v="3"/>
    <x v="10"/>
  </r>
  <r>
    <d v="2017-11-09T00:00:00"/>
    <x v="291"/>
    <x v="36"/>
    <x v="2"/>
    <x v="9"/>
    <s v="MaxellÂ iVDR EX 500GB Cartridge"/>
    <n v="826.62"/>
    <n v="3"/>
    <x v="4911"/>
    <x v="3"/>
    <x v="10"/>
  </r>
  <r>
    <d v="2017-11-09T00:00:00"/>
    <x v="291"/>
    <x v="36"/>
    <x v="0"/>
    <x v="2"/>
    <s v="Adjustable Depth Letter/Legal Cart"/>
    <n v="1633.14"/>
    <n v="9"/>
    <x v="4912"/>
    <x v="3"/>
    <x v="10"/>
  </r>
  <r>
    <d v="2017-11-09T00:00:00"/>
    <x v="291"/>
    <x v="36"/>
    <x v="0"/>
    <x v="2"/>
    <s v="Adjustable Depth Letter/Legal Cart"/>
    <n v="544.38"/>
    <n v="3"/>
    <x v="4913"/>
    <x v="3"/>
    <x v="10"/>
  </r>
  <r>
    <d v="2017-11-09T00:00:00"/>
    <x v="264"/>
    <x v="3"/>
    <x v="1"/>
    <x v="8"/>
    <s v="Eldon Wave Desk Accessories"/>
    <n v="47.12"/>
    <n v="8"/>
    <x v="2660"/>
    <x v="3"/>
    <x v="10"/>
  </r>
  <r>
    <d v="2017-11-09T00:00:00"/>
    <x v="458"/>
    <x v="3"/>
    <x v="1"/>
    <x v="5"/>
    <s v="Lifetime Advantage Folding Chairs, 4/Carton"/>
    <n v="523.39"/>
    <n v="3"/>
    <x v="4914"/>
    <x v="3"/>
    <x v="10"/>
  </r>
  <r>
    <d v="2017-11-09T00:00:00"/>
    <x v="725"/>
    <x v="16"/>
    <x v="2"/>
    <x v="9"/>
    <s v="Logitech G602 Wireless Gaming Mouse"/>
    <n v="191.98"/>
    <n v="3"/>
    <x v="1162"/>
    <x v="3"/>
    <x v="10"/>
  </r>
  <r>
    <d v="2017-11-09T00:00:00"/>
    <x v="725"/>
    <x v="16"/>
    <x v="2"/>
    <x v="6"/>
    <s v="Motorola L703CM"/>
    <n v="499.17"/>
    <n v="4"/>
    <x v="2008"/>
    <x v="3"/>
    <x v="10"/>
  </r>
  <r>
    <d v="2017-11-10T00:00:00"/>
    <x v="518"/>
    <x v="12"/>
    <x v="0"/>
    <x v="3"/>
    <s v="Cardinal EasyOpen D-Ring Binders"/>
    <n v="38.39"/>
    <n v="14"/>
    <x v="4915"/>
    <x v="3"/>
    <x v="10"/>
  </r>
  <r>
    <d v="2017-11-10T00:00:00"/>
    <x v="518"/>
    <x v="12"/>
    <x v="2"/>
    <x v="15"/>
    <s v="DYMO CardScan Personal V9 Business Card Scanner"/>
    <n v="95.99"/>
    <n v="2"/>
    <x v="4916"/>
    <x v="3"/>
    <x v="10"/>
  </r>
  <r>
    <d v="2017-11-10T00:00:00"/>
    <x v="518"/>
    <x v="12"/>
    <x v="2"/>
    <x v="9"/>
    <s v="Case Logic 2.4GHz Wireless Keyboard"/>
    <n v="239.95"/>
    <n v="6"/>
    <x v="4917"/>
    <x v="3"/>
    <x v="10"/>
  </r>
  <r>
    <d v="2017-11-10T00:00:00"/>
    <x v="518"/>
    <x v="12"/>
    <x v="2"/>
    <x v="6"/>
    <s v="Adtran 1202752G1"/>
    <n v="201.58"/>
    <n v="2"/>
    <x v="1938"/>
    <x v="3"/>
    <x v="10"/>
  </r>
  <r>
    <d v="2017-11-10T00:00:00"/>
    <x v="518"/>
    <x v="12"/>
    <x v="1"/>
    <x v="5"/>
    <s v="Hon 2090 Â“Pillow SoftÂ” Series Mid Back Swivel/Tilt Chairs"/>
    <n v="899.14"/>
    <n v="4"/>
    <x v="4918"/>
    <x v="3"/>
    <x v="10"/>
  </r>
  <r>
    <d v="2017-11-10T00:00:00"/>
    <x v="136"/>
    <x v="20"/>
    <x v="0"/>
    <x v="3"/>
    <s v="Fellowes PB300 Plastic Comb Binding Machine"/>
    <n v="931.18"/>
    <n v="3"/>
    <x v="4759"/>
    <x v="3"/>
    <x v="10"/>
  </r>
  <r>
    <d v="2017-11-10T00:00:00"/>
    <x v="136"/>
    <x v="20"/>
    <x v="2"/>
    <x v="6"/>
    <s v="Aastra 6757i CT Wireless VoIP phone"/>
    <n v="430.88"/>
    <n v="2"/>
    <x v="4919"/>
    <x v="3"/>
    <x v="10"/>
  </r>
  <r>
    <d v="2017-11-10T00:00:00"/>
    <x v="615"/>
    <x v="0"/>
    <x v="1"/>
    <x v="8"/>
    <s v="Tenex Antistatic Computer Chair Mats"/>
    <n v="341.96"/>
    <n v="5"/>
    <x v="4920"/>
    <x v="3"/>
    <x v="10"/>
  </r>
  <r>
    <d v="2017-11-10T00:00:00"/>
    <x v="317"/>
    <x v="22"/>
    <x v="0"/>
    <x v="3"/>
    <s v="GBC Imprintable Covers"/>
    <n v="26.35"/>
    <n v="3"/>
    <x v="4921"/>
    <x v="3"/>
    <x v="10"/>
  </r>
  <r>
    <d v="2017-11-10T00:00:00"/>
    <x v="108"/>
    <x v="16"/>
    <x v="0"/>
    <x v="3"/>
    <s v="GBC VeloBinder Strips"/>
    <n v="11.52"/>
    <n v="5"/>
    <x v="4922"/>
    <x v="3"/>
    <x v="10"/>
  </r>
  <r>
    <d v="2017-11-10T00:00:00"/>
    <x v="586"/>
    <x v="3"/>
    <x v="0"/>
    <x v="4"/>
    <s v="12 Colored Short Pencils"/>
    <n v="7.8"/>
    <n v="3"/>
    <x v="4923"/>
    <x v="3"/>
    <x v="10"/>
  </r>
  <r>
    <d v="2017-11-10T00:00:00"/>
    <x v="283"/>
    <x v="22"/>
    <x v="0"/>
    <x v="12"/>
    <s v="Eureka The Boss Lite 10-Amp Upright Vacuum, Blue"/>
    <n v="400.8"/>
    <n v="5"/>
    <x v="4924"/>
    <x v="3"/>
    <x v="10"/>
  </r>
  <r>
    <d v="2017-11-10T00:00:00"/>
    <x v="283"/>
    <x v="22"/>
    <x v="0"/>
    <x v="3"/>
    <s v="GBC VeloBinder Manual Binding System"/>
    <n v="28.79"/>
    <n v="1"/>
    <x v="1026"/>
    <x v="3"/>
    <x v="10"/>
  </r>
  <r>
    <d v="2017-11-10T00:00:00"/>
    <x v="258"/>
    <x v="3"/>
    <x v="2"/>
    <x v="9"/>
    <s v="Memorex Mini Travel Drive 16 GB USB 2.0 Flash Drive"/>
    <n v="111.79"/>
    <n v="7"/>
    <x v="1364"/>
    <x v="3"/>
    <x v="10"/>
  </r>
  <r>
    <d v="2017-11-10T00:00:00"/>
    <x v="5"/>
    <x v="3"/>
    <x v="1"/>
    <x v="5"/>
    <s v="Global Leather &amp; Oak Executive Chair, Burgundy"/>
    <n v="241.42"/>
    <n v="2"/>
    <x v="4925"/>
    <x v="3"/>
    <x v="10"/>
  </r>
  <r>
    <d v="2017-11-11T00:00:00"/>
    <x v="210"/>
    <x v="0"/>
    <x v="0"/>
    <x v="1"/>
    <s v="Permanent Self-Adhesive File Folder Labels for Typewriters by Universal"/>
    <n v="10.44"/>
    <n v="5"/>
    <x v="1737"/>
    <x v="3"/>
    <x v="10"/>
  </r>
  <r>
    <d v="2017-11-11T00:00:00"/>
    <x v="210"/>
    <x v="0"/>
    <x v="0"/>
    <x v="3"/>
    <s v="Deluxe Heavy-Duty Vinyl Round Ring Binder"/>
    <n v="18.34"/>
    <n v="4"/>
    <x v="4926"/>
    <x v="3"/>
    <x v="10"/>
  </r>
  <r>
    <d v="2017-11-11T00:00:00"/>
    <x v="770"/>
    <x v="10"/>
    <x v="0"/>
    <x v="0"/>
    <s v="Xerox 222"/>
    <n v="10.37"/>
    <n v="2"/>
    <x v="316"/>
    <x v="3"/>
    <x v="10"/>
  </r>
  <r>
    <d v="2017-11-11T00:00:00"/>
    <x v="41"/>
    <x v="3"/>
    <x v="0"/>
    <x v="12"/>
    <s v="Belkin 6 Outlet Metallic Surge Strip"/>
    <n v="10.89"/>
    <n v="1"/>
    <x v="4152"/>
    <x v="3"/>
    <x v="10"/>
  </r>
  <r>
    <d v="2017-11-11T00:00:00"/>
    <x v="41"/>
    <x v="3"/>
    <x v="0"/>
    <x v="0"/>
    <s v="Xerox 201"/>
    <n v="19.440000000000001"/>
    <n v="3"/>
    <x v="5"/>
    <x v="3"/>
    <x v="10"/>
  </r>
  <r>
    <d v="2017-11-11T00:00:00"/>
    <x v="41"/>
    <x v="3"/>
    <x v="0"/>
    <x v="3"/>
    <s v="Ibico Plastic Spiral Binding Combs"/>
    <n v="121.6"/>
    <n v="5"/>
    <x v="4927"/>
    <x v="3"/>
    <x v="10"/>
  </r>
  <r>
    <d v="2017-11-11T00:00:00"/>
    <x v="287"/>
    <x v="14"/>
    <x v="0"/>
    <x v="4"/>
    <s v="Boston 1799 Powerhouse Electric Pencil Sharpener"/>
    <n v="181.86"/>
    <n v="7"/>
    <x v="4395"/>
    <x v="3"/>
    <x v="10"/>
  </r>
  <r>
    <d v="2017-11-11T00:00:00"/>
    <x v="494"/>
    <x v="30"/>
    <x v="0"/>
    <x v="7"/>
    <s v="Vinyl Coated Wire Paper Clips in Organizer Box, 800/Box"/>
    <n v="45.92"/>
    <n v="4"/>
    <x v="2821"/>
    <x v="3"/>
    <x v="10"/>
  </r>
  <r>
    <d v="2017-11-11T00:00:00"/>
    <x v="651"/>
    <x v="21"/>
    <x v="0"/>
    <x v="3"/>
    <s v="Prestige Round Ring Binders"/>
    <n v="18.239999999999998"/>
    <n v="3"/>
    <x v="2296"/>
    <x v="3"/>
    <x v="10"/>
  </r>
  <r>
    <d v="2017-11-11T00:00:00"/>
    <x v="711"/>
    <x v="20"/>
    <x v="0"/>
    <x v="2"/>
    <s v="Belkin OmniView SE Rackmount Kit"/>
    <n v="35.479999999999997"/>
    <n v="1"/>
    <x v="62"/>
    <x v="3"/>
    <x v="10"/>
  </r>
  <r>
    <d v="2017-11-11T00:00:00"/>
    <x v="653"/>
    <x v="16"/>
    <x v="0"/>
    <x v="12"/>
    <s v="Hoover Upright Vacuum With Dirt Cup"/>
    <n v="1158.1199999999999"/>
    <n v="5"/>
    <x v="4928"/>
    <x v="3"/>
    <x v="10"/>
  </r>
  <r>
    <d v="2017-11-11T00:00:00"/>
    <x v="289"/>
    <x v="15"/>
    <x v="1"/>
    <x v="8"/>
    <s v="Executive Impressions 14&quot; Contract Wall Clock"/>
    <n v="88.92"/>
    <n v="5"/>
    <x v="4929"/>
    <x v="3"/>
    <x v="10"/>
  </r>
  <r>
    <d v="2017-11-11T00:00:00"/>
    <x v="586"/>
    <x v="3"/>
    <x v="1"/>
    <x v="8"/>
    <s v="Dax Clear Box Frame"/>
    <n v="34.92"/>
    <n v="4"/>
    <x v="4930"/>
    <x v="3"/>
    <x v="10"/>
  </r>
  <r>
    <d v="2017-11-11T00:00:00"/>
    <x v="190"/>
    <x v="0"/>
    <x v="2"/>
    <x v="6"/>
    <s v="OtterBox Commuter Series Case - iPhone 5 &amp; 5s"/>
    <n v="35.18"/>
    <n v="2"/>
    <x v="1378"/>
    <x v="3"/>
    <x v="10"/>
  </r>
  <r>
    <d v="2017-11-11T00:00:00"/>
    <x v="506"/>
    <x v="19"/>
    <x v="0"/>
    <x v="14"/>
    <s v="Acme Titanium Bonded Scissors"/>
    <n v="25.5"/>
    <n v="3"/>
    <x v="824"/>
    <x v="3"/>
    <x v="10"/>
  </r>
  <r>
    <d v="2017-11-12T00:00:00"/>
    <x v="639"/>
    <x v="3"/>
    <x v="0"/>
    <x v="0"/>
    <s v="Xerox 4200 Series MultiUse Premium Copy Paper (20Lb. and 84 Bright)"/>
    <n v="10.56"/>
    <n v="2"/>
    <x v="73"/>
    <x v="3"/>
    <x v="10"/>
  </r>
  <r>
    <d v="2017-11-12T00:00:00"/>
    <x v="290"/>
    <x v="20"/>
    <x v="0"/>
    <x v="3"/>
    <s v="Avery Durable Slant Ring Binders, No Labels"/>
    <n v="15.92"/>
    <n v="5"/>
    <x v="193"/>
    <x v="3"/>
    <x v="10"/>
  </r>
  <r>
    <d v="2017-11-12T00:00:00"/>
    <x v="534"/>
    <x v="0"/>
    <x v="0"/>
    <x v="0"/>
    <s v="Wirebound Message Books, 5-1/2 x 4 Forms, 2 or 4 Forms per Page"/>
    <n v="16.059999999999999"/>
    <n v="3"/>
    <x v="1244"/>
    <x v="3"/>
    <x v="10"/>
  </r>
  <r>
    <d v="2017-11-12T00:00:00"/>
    <x v="534"/>
    <x v="0"/>
    <x v="0"/>
    <x v="0"/>
    <s v="Xerox 197"/>
    <n v="223.06"/>
    <n v="9"/>
    <x v="820"/>
    <x v="3"/>
    <x v="10"/>
  </r>
  <r>
    <d v="2017-11-12T00:00:00"/>
    <x v="534"/>
    <x v="0"/>
    <x v="0"/>
    <x v="2"/>
    <s v="Tennsco Double-Tier Lockers"/>
    <n v="540.04999999999995"/>
    <n v="3"/>
    <x v="3973"/>
    <x v="3"/>
    <x v="10"/>
  </r>
  <r>
    <d v="2017-11-12T00:00:00"/>
    <x v="537"/>
    <x v="10"/>
    <x v="2"/>
    <x v="6"/>
    <s v="Jabra SPEAK 410 Multidevice Speakerphone"/>
    <n v="370.78"/>
    <n v="3"/>
    <x v="4931"/>
    <x v="3"/>
    <x v="10"/>
  </r>
  <r>
    <d v="2017-11-12T00:00:00"/>
    <x v="306"/>
    <x v="12"/>
    <x v="2"/>
    <x v="9"/>
    <s v="Memorex Micro Travel Drive 8 GB"/>
    <n v="41.6"/>
    <n v="4"/>
    <x v="648"/>
    <x v="3"/>
    <x v="10"/>
  </r>
  <r>
    <d v="2017-11-12T00:00:00"/>
    <x v="306"/>
    <x v="12"/>
    <x v="0"/>
    <x v="0"/>
    <s v="Xerox 1978"/>
    <n v="23.12"/>
    <n v="5"/>
    <x v="3254"/>
    <x v="3"/>
    <x v="10"/>
  </r>
  <r>
    <d v="2017-11-12T00:00:00"/>
    <x v="306"/>
    <x v="12"/>
    <x v="1"/>
    <x v="5"/>
    <s v="Harbour Creations 67200 Series Stacking Chairs"/>
    <n v="113.89"/>
    <n v="2"/>
    <x v="3561"/>
    <x v="3"/>
    <x v="10"/>
  </r>
  <r>
    <d v="2017-11-12T00:00:00"/>
    <x v="306"/>
    <x v="12"/>
    <x v="1"/>
    <x v="8"/>
    <s v="Tenex V2T-RE Standard Weight Series Chair Mat, 45&quot; x 53&quot;, Lip 25&quot; x 12&quot;"/>
    <n v="113.57"/>
    <n v="2"/>
    <x v="4932"/>
    <x v="3"/>
    <x v="10"/>
  </r>
  <r>
    <d v="2017-11-12T00:00:00"/>
    <x v="306"/>
    <x v="12"/>
    <x v="2"/>
    <x v="6"/>
    <s v="Cush Cases Heavy Duty Rugged Cover Case for Samsung Galaxy S5 - Purple"/>
    <n v="7.92"/>
    <n v="2"/>
    <x v="2101"/>
    <x v="3"/>
    <x v="10"/>
  </r>
  <r>
    <d v="2017-11-12T00:00:00"/>
    <x v="306"/>
    <x v="12"/>
    <x v="2"/>
    <x v="6"/>
    <s v="Samsung Galaxy Mega 6.3"/>
    <n v="671.98"/>
    <n v="2"/>
    <x v="780"/>
    <x v="3"/>
    <x v="10"/>
  </r>
  <r>
    <d v="2017-11-12T00:00:00"/>
    <x v="471"/>
    <x v="0"/>
    <x v="0"/>
    <x v="3"/>
    <s v="Surelock Post Binders"/>
    <n v="30.56"/>
    <n v="5"/>
    <x v="4933"/>
    <x v="3"/>
    <x v="10"/>
  </r>
  <r>
    <d v="2017-11-12T00:00:00"/>
    <x v="471"/>
    <x v="0"/>
    <x v="0"/>
    <x v="2"/>
    <s v="Fellowes Neat Ideas Storage Cubes"/>
    <n v="77.95"/>
    <n v="3"/>
    <x v="4934"/>
    <x v="3"/>
    <x v="10"/>
  </r>
  <r>
    <d v="2017-11-12T00:00:00"/>
    <x v="471"/>
    <x v="0"/>
    <x v="2"/>
    <x v="6"/>
    <s v="Panasonic KX TS3282W Corded phone"/>
    <n v="67.989999999999995"/>
    <n v="1"/>
    <x v="838"/>
    <x v="3"/>
    <x v="10"/>
  </r>
  <r>
    <d v="2017-11-12T00:00:00"/>
    <x v="471"/>
    <x v="0"/>
    <x v="0"/>
    <x v="10"/>
    <s v="#10- 4 1/8&quot; x 9 1/2&quot; Security-Tint Envelopes"/>
    <n v="12.22"/>
    <n v="2"/>
    <x v="97"/>
    <x v="3"/>
    <x v="10"/>
  </r>
  <r>
    <d v="2017-11-12T00:00:00"/>
    <x v="471"/>
    <x v="0"/>
    <x v="2"/>
    <x v="9"/>
    <s v="MaxellÂ LTO Ultrium - 800 GB"/>
    <n v="44.78"/>
    <n v="2"/>
    <x v="4935"/>
    <x v="3"/>
    <x v="10"/>
  </r>
  <r>
    <d v="2017-11-12T00:00:00"/>
    <x v="471"/>
    <x v="0"/>
    <x v="1"/>
    <x v="8"/>
    <s v="Eldon Expressions Desk Accessory, Wood Photo Frame, Mahogany"/>
    <n v="22.85"/>
    <n v="3"/>
    <x v="4936"/>
    <x v="3"/>
    <x v="10"/>
  </r>
  <r>
    <d v="2017-11-12T00:00:00"/>
    <x v="472"/>
    <x v="10"/>
    <x v="0"/>
    <x v="0"/>
    <s v="Strathmore Photo Mount Cards"/>
    <n v="10.85"/>
    <n v="2"/>
    <x v="2958"/>
    <x v="3"/>
    <x v="10"/>
  </r>
  <r>
    <d v="2017-11-12T00:00:00"/>
    <x v="472"/>
    <x v="10"/>
    <x v="2"/>
    <x v="9"/>
    <s v="Verbatim 25 GB 6x Blu-ray Single Layer Recordable Disc, 10/Pack"/>
    <n v="18.54"/>
    <n v="2"/>
    <x v="13"/>
    <x v="3"/>
    <x v="10"/>
  </r>
  <r>
    <d v="2017-11-12T00:00:00"/>
    <x v="349"/>
    <x v="22"/>
    <x v="0"/>
    <x v="1"/>
    <s v="Avery 483"/>
    <n v="9.9600000000000009"/>
    <n v="2"/>
    <x v="290"/>
    <x v="3"/>
    <x v="10"/>
  </r>
  <r>
    <d v="2017-11-12T00:00:00"/>
    <x v="349"/>
    <x v="22"/>
    <x v="0"/>
    <x v="4"/>
    <s v="Dixon Ticonderoga Maple Cedar Pencil, #2"/>
    <n v="9.2100000000000009"/>
    <n v="3"/>
    <x v="2889"/>
    <x v="3"/>
    <x v="10"/>
  </r>
  <r>
    <d v="2017-11-12T00:00:00"/>
    <x v="349"/>
    <x v="22"/>
    <x v="0"/>
    <x v="14"/>
    <s v="Acme Forged Steel Scissors with Black Enamel Handles"/>
    <n v="27.93"/>
    <n v="3"/>
    <x v="2718"/>
    <x v="3"/>
    <x v="10"/>
  </r>
  <r>
    <d v="2017-11-12T00:00:00"/>
    <x v="458"/>
    <x v="3"/>
    <x v="0"/>
    <x v="3"/>
    <s v="Acco 3-Hole Punch"/>
    <n v="14.02"/>
    <n v="4"/>
    <x v="135"/>
    <x v="3"/>
    <x v="10"/>
  </r>
  <r>
    <d v="2017-11-12T00:00:00"/>
    <x v="337"/>
    <x v="22"/>
    <x v="0"/>
    <x v="7"/>
    <s v="Staples"/>
    <n v="18.239999999999998"/>
    <n v="3"/>
    <x v="729"/>
    <x v="3"/>
    <x v="10"/>
  </r>
  <r>
    <d v="2017-11-12T00:00:00"/>
    <x v="337"/>
    <x v="22"/>
    <x v="0"/>
    <x v="12"/>
    <s v="Fellowes Superior 10 Outlet Split Surge Protector"/>
    <n v="76.12"/>
    <n v="2"/>
    <x v="757"/>
    <x v="3"/>
    <x v="10"/>
  </r>
  <r>
    <d v="2017-11-12T00:00:00"/>
    <x v="768"/>
    <x v="16"/>
    <x v="0"/>
    <x v="0"/>
    <s v="Xerox 1968"/>
    <n v="26.72"/>
    <n v="5"/>
    <x v="273"/>
    <x v="3"/>
    <x v="10"/>
  </r>
  <r>
    <d v="2017-11-12T00:00:00"/>
    <x v="351"/>
    <x v="12"/>
    <x v="2"/>
    <x v="9"/>
    <s v="SanDisk Ultra 16 GB MicroSDHC Class 10 Memory Card"/>
    <n v="62.35"/>
    <n v="6"/>
    <x v="4937"/>
    <x v="3"/>
    <x v="10"/>
  </r>
  <r>
    <d v="2017-11-12T00:00:00"/>
    <x v="287"/>
    <x v="3"/>
    <x v="0"/>
    <x v="0"/>
    <s v="Xerox 1899"/>
    <n v="11.56"/>
    <n v="2"/>
    <x v="814"/>
    <x v="3"/>
    <x v="10"/>
  </r>
  <r>
    <d v="2017-11-12T00:00:00"/>
    <x v="380"/>
    <x v="2"/>
    <x v="0"/>
    <x v="2"/>
    <s v="SAFCO Commercial Wire Shelving, Black"/>
    <n v="221.02"/>
    <n v="2"/>
    <x v="1868"/>
    <x v="3"/>
    <x v="10"/>
  </r>
  <r>
    <d v="2017-11-13T00:00:00"/>
    <x v="431"/>
    <x v="1"/>
    <x v="0"/>
    <x v="2"/>
    <s v="Safco Industrial Wire Shelving"/>
    <n v="230.38"/>
    <n v="3"/>
    <x v="3082"/>
    <x v="3"/>
    <x v="10"/>
  </r>
  <r>
    <d v="2017-11-13T00:00:00"/>
    <x v="5"/>
    <x v="0"/>
    <x v="0"/>
    <x v="12"/>
    <s v="Hoover Commercial Soft Guard Upright Vacuum And Disposable Filtration Bags"/>
    <n v="9.32"/>
    <n v="6"/>
    <x v="4938"/>
    <x v="3"/>
    <x v="10"/>
  </r>
  <r>
    <d v="2017-11-13T00:00:00"/>
    <x v="191"/>
    <x v="10"/>
    <x v="2"/>
    <x v="9"/>
    <s v="SanDisk Cruzer 32 GB USB Flash Drive"/>
    <n v="60.86"/>
    <n v="4"/>
    <x v="1739"/>
    <x v="3"/>
    <x v="10"/>
  </r>
  <r>
    <d v="2017-11-13T00:00:00"/>
    <x v="191"/>
    <x v="10"/>
    <x v="2"/>
    <x v="15"/>
    <s v="Epson TM-T88V Direct Thermal Printer - Monochrome - Desktop"/>
    <n v="653"/>
    <n v="7"/>
    <x v="4939"/>
    <x v="3"/>
    <x v="10"/>
  </r>
  <r>
    <d v="2017-11-13T00:00:00"/>
    <x v="191"/>
    <x v="10"/>
    <x v="0"/>
    <x v="3"/>
    <s v="Accohide Poly Flexible Ring Binders"/>
    <n v="11.22"/>
    <n v="10"/>
    <x v="1013"/>
    <x v="3"/>
    <x v="10"/>
  </r>
  <r>
    <d v="2017-11-13T00:00:00"/>
    <x v="525"/>
    <x v="20"/>
    <x v="2"/>
    <x v="9"/>
    <s v="KeyTronicÂ 6101 Series -Â KeyboardÂ - Black"/>
    <n v="163.96"/>
    <n v="4"/>
    <x v="4940"/>
    <x v="3"/>
    <x v="10"/>
  </r>
  <r>
    <d v="2017-11-13T00:00:00"/>
    <x v="46"/>
    <x v="15"/>
    <x v="0"/>
    <x v="0"/>
    <s v="&quot;While you Were Out&quot; Message Book, One Form per Page"/>
    <n v="8.9"/>
    <n v="3"/>
    <x v="2627"/>
    <x v="3"/>
    <x v="10"/>
  </r>
  <r>
    <d v="2017-11-13T00:00:00"/>
    <x v="46"/>
    <x v="15"/>
    <x v="0"/>
    <x v="2"/>
    <s v="Tennsco Double-Tier Lockers"/>
    <n v="720.06"/>
    <n v="4"/>
    <x v="2359"/>
    <x v="3"/>
    <x v="10"/>
  </r>
  <r>
    <d v="2017-11-13T00:00:00"/>
    <x v="207"/>
    <x v="22"/>
    <x v="1"/>
    <x v="5"/>
    <s v="Global Troy Executive Leather Low-Back Tilter"/>
    <n v="2404.6999999999998"/>
    <n v="6"/>
    <x v="4941"/>
    <x v="3"/>
    <x v="10"/>
  </r>
  <r>
    <d v="2017-11-13T00:00:00"/>
    <x v="207"/>
    <x v="22"/>
    <x v="0"/>
    <x v="3"/>
    <s v="GBC DocuBind P50 Personal Binding Machine"/>
    <n v="563.02"/>
    <n v="11"/>
    <x v="4942"/>
    <x v="3"/>
    <x v="10"/>
  </r>
  <r>
    <d v="2017-11-13T00:00:00"/>
    <x v="207"/>
    <x v="22"/>
    <x v="0"/>
    <x v="2"/>
    <s v="Space Solutions HD Industrial Steel Shelving."/>
    <n v="344.91"/>
    <n v="3"/>
    <x v="381"/>
    <x v="3"/>
    <x v="10"/>
  </r>
  <r>
    <d v="2017-11-13T00:00:00"/>
    <x v="207"/>
    <x v="22"/>
    <x v="0"/>
    <x v="1"/>
    <s v="Avery File Folder Labels"/>
    <n v="8.64"/>
    <n v="3"/>
    <x v="1362"/>
    <x v="3"/>
    <x v="10"/>
  </r>
  <r>
    <d v="2017-11-13T00:00:00"/>
    <x v="460"/>
    <x v="16"/>
    <x v="0"/>
    <x v="4"/>
    <s v="DIXON Oriole Pencils"/>
    <n v="2.06"/>
    <n v="1"/>
    <x v="461"/>
    <x v="3"/>
    <x v="10"/>
  </r>
  <r>
    <d v="2017-11-13T00:00:00"/>
    <x v="124"/>
    <x v="0"/>
    <x v="0"/>
    <x v="2"/>
    <s v="Eldon ProFile File 'N Store Portable File Tub Letter/Legal Size Black"/>
    <n v="61.79"/>
    <n v="4"/>
    <x v="2140"/>
    <x v="3"/>
    <x v="10"/>
  </r>
  <r>
    <d v="2017-11-13T00:00:00"/>
    <x v="124"/>
    <x v="0"/>
    <x v="1"/>
    <x v="11"/>
    <s v="Bush Westfield Collection Bookcases, Fully Assembled"/>
    <n v="206"/>
    <n v="3"/>
    <x v="4943"/>
    <x v="3"/>
    <x v="10"/>
  </r>
  <r>
    <d v="2017-11-13T00:00:00"/>
    <x v="590"/>
    <x v="20"/>
    <x v="2"/>
    <x v="6"/>
    <s v="Nokia Lumia 925"/>
    <n v="629.95000000000005"/>
    <n v="5"/>
    <x v="305"/>
    <x v="3"/>
    <x v="10"/>
  </r>
  <r>
    <d v="2017-11-13T00:00:00"/>
    <x v="386"/>
    <x v="20"/>
    <x v="2"/>
    <x v="6"/>
    <s v="LF Elite 3D Dazzle Designer Hard Case Cover, Lf Stylus Pen and Wiper For Apple Iphone 5c Mini Lite"/>
    <n v="43.6"/>
    <n v="4"/>
    <x v="3515"/>
    <x v="3"/>
    <x v="10"/>
  </r>
  <r>
    <d v="2017-11-13T00:00:00"/>
    <x v="386"/>
    <x v="20"/>
    <x v="1"/>
    <x v="8"/>
    <s v="Deflect-o EconoMat Nonstudded, No Bevel Mat"/>
    <n v="154.94999999999999"/>
    <n v="3"/>
    <x v="3480"/>
    <x v="3"/>
    <x v="10"/>
  </r>
  <r>
    <d v="2017-11-13T00:00:00"/>
    <x v="313"/>
    <x v="20"/>
    <x v="0"/>
    <x v="2"/>
    <s v="Personal Folder Holder, Ebony"/>
    <n v="11.21"/>
    <n v="1"/>
    <x v="1220"/>
    <x v="3"/>
    <x v="10"/>
  </r>
  <r>
    <d v="2017-11-13T00:00:00"/>
    <x v="92"/>
    <x v="33"/>
    <x v="2"/>
    <x v="9"/>
    <s v="Anker Ultrathin Bluetooth Wireless Keyboard Aluminum Cover with Stand"/>
    <n v="239.92"/>
    <n v="8"/>
    <x v="1580"/>
    <x v="3"/>
    <x v="10"/>
  </r>
  <r>
    <d v="2017-11-13T00:00:00"/>
    <x v="145"/>
    <x v="3"/>
    <x v="2"/>
    <x v="9"/>
    <s v="Kensington K72356US Mouse-in-a-Box USB Desktop Mouse"/>
    <n v="82.95"/>
    <n v="5"/>
    <x v="3706"/>
    <x v="3"/>
    <x v="10"/>
  </r>
  <r>
    <d v="2017-11-13T00:00:00"/>
    <x v="318"/>
    <x v="3"/>
    <x v="2"/>
    <x v="6"/>
    <s v="Samsung Replacement EH64AVFWE Premium Headset"/>
    <n v="22"/>
    <n v="5"/>
    <x v="3657"/>
    <x v="3"/>
    <x v="10"/>
  </r>
  <r>
    <d v="2017-11-14T00:00:00"/>
    <x v="584"/>
    <x v="10"/>
    <x v="2"/>
    <x v="6"/>
    <s v="PureGear Roll-On Screen Protector"/>
    <n v="119.94"/>
    <n v="10"/>
    <x v="624"/>
    <x v="3"/>
    <x v="10"/>
  </r>
  <r>
    <d v="2017-11-14T00:00:00"/>
    <x v="584"/>
    <x v="10"/>
    <x v="0"/>
    <x v="3"/>
    <s v="Prestige Round Ring Binders"/>
    <n v="3.65"/>
    <n v="2"/>
    <x v="4944"/>
    <x v="3"/>
    <x v="10"/>
  </r>
  <r>
    <d v="2017-11-14T00:00:00"/>
    <x v="754"/>
    <x v="3"/>
    <x v="1"/>
    <x v="5"/>
    <s v="Global Leather Highback Executive Chair with Pneumatic Height Adjustment, Black"/>
    <n v="321.57"/>
    <n v="2"/>
    <x v="2185"/>
    <x v="3"/>
    <x v="10"/>
  </r>
  <r>
    <d v="2017-11-14T00:00:00"/>
    <x v="251"/>
    <x v="20"/>
    <x v="0"/>
    <x v="3"/>
    <s v="3M Organizer Strips"/>
    <n v="8.64"/>
    <n v="2"/>
    <x v="3354"/>
    <x v="3"/>
    <x v="10"/>
  </r>
  <r>
    <d v="2017-11-14T00:00:00"/>
    <x v="21"/>
    <x v="0"/>
    <x v="2"/>
    <x v="9"/>
    <s v="V7 USB Numeric Keypad"/>
    <n v="167.95"/>
    <n v="6"/>
    <x v="4945"/>
    <x v="3"/>
    <x v="10"/>
  </r>
  <r>
    <d v="2017-11-14T00:00:00"/>
    <x v="21"/>
    <x v="0"/>
    <x v="0"/>
    <x v="4"/>
    <s v="Boston Electric Pencil Sharpener, Model 1818, Charcoal Black"/>
    <n v="45.04"/>
    <n v="2"/>
    <x v="704"/>
    <x v="3"/>
    <x v="10"/>
  </r>
  <r>
    <d v="2017-11-14T00:00:00"/>
    <x v="203"/>
    <x v="20"/>
    <x v="0"/>
    <x v="2"/>
    <s v="Letter/Legal File Tote with Clear Snap-On Lid, Black Granite"/>
    <n v="96.36"/>
    <n v="6"/>
    <x v="4946"/>
    <x v="3"/>
    <x v="10"/>
  </r>
  <r>
    <d v="2017-11-14T00:00:00"/>
    <x v="460"/>
    <x v="0"/>
    <x v="0"/>
    <x v="3"/>
    <s v="Wilson Jones Legal Size Ring Binders"/>
    <n v="21.99"/>
    <n v="5"/>
    <x v="4947"/>
    <x v="3"/>
    <x v="10"/>
  </r>
  <r>
    <d v="2017-11-14T00:00:00"/>
    <x v="299"/>
    <x v="28"/>
    <x v="0"/>
    <x v="10"/>
    <s v="Security-Tint Envelopes"/>
    <n v="15.28"/>
    <n v="2"/>
    <x v="509"/>
    <x v="3"/>
    <x v="10"/>
  </r>
  <r>
    <d v="2017-11-14T00:00:00"/>
    <x v="364"/>
    <x v="3"/>
    <x v="0"/>
    <x v="4"/>
    <s v="Newell 347"/>
    <n v="34.24"/>
    <n v="8"/>
    <x v="4948"/>
    <x v="3"/>
    <x v="10"/>
  </r>
  <r>
    <d v="2017-11-15T00:00:00"/>
    <x v="613"/>
    <x v="16"/>
    <x v="1"/>
    <x v="8"/>
    <s v="Howard Miller 13-1/2&quot; Diameter Rosebrook Wall Clock"/>
    <n v="220.06"/>
    <n v="4"/>
    <x v="1329"/>
    <x v="3"/>
    <x v="10"/>
  </r>
  <r>
    <d v="2017-11-15T00:00:00"/>
    <x v="613"/>
    <x v="16"/>
    <x v="1"/>
    <x v="8"/>
    <s v="Tenex 46&quot; x 60&quot; Computer Anti-Static Chairmat, Rectangular Shaped"/>
    <n v="339.14"/>
    <n v="4"/>
    <x v="62"/>
    <x v="3"/>
    <x v="10"/>
  </r>
  <r>
    <d v="2017-11-16T00:00:00"/>
    <x v="710"/>
    <x v="20"/>
    <x v="0"/>
    <x v="0"/>
    <s v="Tops Green Bar Computer Printout Paper"/>
    <n v="146.82"/>
    <n v="3"/>
    <x v="1427"/>
    <x v="3"/>
    <x v="10"/>
  </r>
  <r>
    <d v="2017-11-16T00:00:00"/>
    <x v="72"/>
    <x v="3"/>
    <x v="0"/>
    <x v="2"/>
    <s v="Tennsco Regal Shelving Units"/>
    <n v="811.28"/>
    <n v="8"/>
    <x v="4949"/>
    <x v="3"/>
    <x v="10"/>
  </r>
  <r>
    <d v="2017-11-16T00:00:00"/>
    <x v="213"/>
    <x v="3"/>
    <x v="2"/>
    <x v="15"/>
    <s v="Bady BDG101FRU Card Printer"/>
    <n v="1919.98"/>
    <n v="3"/>
    <x v="1650"/>
    <x v="3"/>
    <x v="10"/>
  </r>
  <r>
    <d v="2017-11-16T00:00:00"/>
    <x v="144"/>
    <x v="3"/>
    <x v="0"/>
    <x v="2"/>
    <s v="Eldon Shelf Savers Cubes and Bins"/>
    <n v="48.86"/>
    <n v="7"/>
    <x v="3055"/>
    <x v="3"/>
    <x v="10"/>
  </r>
  <r>
    <d v="2017-11-16T00:00:00"/>
    <x v="89"/>
    <x v="3"/>
    <x v="0"/>
    <x v="4"/>
    <s v="Newell 328"/>
    <n v="23.36"/>
    <n v="4"/>
    <x v="102"/>
    <x v="3"/>
    <x v="10"/>
  </r>
  <r>
    <d v="2017-11-16T00:00:00"/>
    <x v="772"/>
    <x v="20"/>
    <x v="2"/>
    <x v="15"/>
    <s v="Hewlett-Packard 300S Scientific Calculator"/>
    <n v="52.44"/>
    <n v="4"/>
    <x v="1204"/>
    <x v="3"/>
    <x v="10"/>
  </r>
  <r>
    <d v="2017-11-16T00:00:00"/>
    <x v="393"/>
    <x v="22"/>
    <x v="0"/>
    <x v="0"/>
    <s v="Xerox 1933"/>
    <n v="73.680000000000007"/>
    <n v="6"/>
    <x v="4950"/>
    <x v="3"/>
    <x v="10"/>
  </r>
  <r>
    <d v="2017-11-16T00:00:00"/>
    <x v="393"/>
    <x v="22"/>
    <x v="1"/>
    <x v="8"/>
    <s v="Tenex &quot;The Solids&quot; Textured Chair Mats"/>
    <n v="139.91999999999999"/>
    <n v="2"/>
    <x v="4951"/>
    <x v="3"/>
    <x v="10"/>
  </r>
  <r>
    <d v="2017-11-16T00:00:00"/>
    <x v="393"/>
    <x v="22"/>
    <x v="2"/>
    <x v="6"/>
    <s v="Plantronics Encore H101 Dual EarpiecesÂ Headset"/>
    <n v="107.88"/>
    <n v="3"/>
    <x v="777"/>
    <x v="3"/>
    <x v="10"/>
  </r>
  <r>
    <d v="2017-11-16T00:00:00"/>
    <x v="393"/>
    <x v="22"/>
    <x v="0"/>
    <x v="2"/>
    <s v="Fellowes Bases and Tops For Staxonsteel/High-Stak Systems"/>
    <n v="33.29"/>
    <n v="1"/>
    <x v="1582"/>
    <x v="3"/>
    <x v="10"/>
  </r>
  <r>
    <d v="2017-11-16T00:00:00"/>
    <x v="693"/>
    <x v="20"/>
    <x v="2"/>
    <x v="6"/>
    <s v="iOttie HLCRIO102 Car Mount"/>
    <n v="119.94"/>
    <n v="6"/>
    <x v="1964"/>
    <x v="3"/>
    <x v="10"/>
  </r>
  <r>
    <d v="2017-11-16T00:00:00"/>
    <x v="2"/>
    <x v="3"/>
    <x v="1"/>
    <x v="8"/>
    <s v="DAX Cubicle Frames - 8x10"/>
    <n v="17.309999999999999"/>
    <n v="3"/>
    <x v="376"/>
    <x v="3"/>
    <x v="10"/>
  </r>
  <r>
    <d v="2017-11-16T00:00:00"/>
    <x v="291"/>
    <x v="10"/>
    <x v="0"/>
    <x v="3"/>
    <s v="Prestige Round Ring Binders"/>
    <n v="1.82"/>
    <n v="1"/>
    <x v="1037"/>
    <x v="3"/>
    <x v="10"/>
  </r>
  <r>
    <d v="2017-11-16T00:00:00"/>
    <x v="544"/>
    <x v="10"/>
    <x v="2"/>
    <x v="16"/>
    <s v="Hewlett Packard 610 Color Digital Copier / Printer"/>
    <n v="899.98"/>
    <n v="3"/>
    <x v="4952"/>
    <x v="3"/>
    <x v="10"/>
  </r>
  <r>
    <d v="2017-11-16T00:00:00"/>
    <x v="544"/>
    <x v="10"/>
    <x v="0"/>
    <x v="4"/>
    <s v="Panasonic KP-380BK Classic Electric Pencil Sharpener"/>
    <n v="86.35"/>
    <n v="3"/>
    <x v="144"/>
    <x v="3"/>
    <x v="10"/>
  </r>
  <r>
    <d v="2017-11-16T00:00:00"/>
    <x v="544"/>
    <x v="10"/>
    <x v="2"/>
    <x v="9"/>
    <s v="Logitech Media Keyboard K200"/>
    <n v="139.96"/>
    <n v="5"/>
    <x v="352"/>
    <x v="3"/>
    <x v="10"/>
  </r>
  <r>
    <d v="2017-11-16T00:00:00"/>
    <x v="164"/>
    <x v="3"/>
    <x v="1"/>
    <x v="8"/>
    <s v="Eldon Radial Chair Mat for Low to Medium Pile Carpets"/>
    <n v="119.94"/>
    <n v="3"/>
    <x v="1580"/>
    <x v="3"/>
    <x v="10"/>
  </r>
  <r>
    <d v="2017-11-16T00:00:00"/>
    <x v="164"/>
    <x v="3"/>
    <x v="1"/>
    <x v="8"/>
    <s v="Eldon Image Series Black Desk Accessories"/>
    <n v="12.42"/>
    <n v="3"/>
    <x v="65"/>
    <x v="3"/>
    <x v="10"/>
  </r>
  <r>
    <d v="2017-11-17T00:00:00"/>
    <x v="349"/>
    <x v="6"/>
    <x v="0"/>
    <x v="12"/>
    <s v="Bionaire 99.97% HEPA Air Cleaner"/>
    <n v="35.04"/>
    <n v="2"/>
    <x v="4953"/>
    <x v="3"/>
    <x v="10"/>
  </r>
  <r>
    <d v="2017-11-17T00:00:00"/>
    <x v="21"/>
    <x v="32"/>
    <x v="0"/>
    <x v="4"/>
    <s v="Stanley Bostitch Contemporary Electric Pencil Sharpeners"/>
    <n v="50.94"/>
    <n v="3"/>
    <x v="1302"/>
    <x v="3"/>
    <x v="10"/>
  </r>
  <r>
    <d v="2017-11-17T00:00:00"/>
    <x v="733"/>
    <x v="0"/>
    <x v="1"/>
    <x v="11"/>
    <s v="Atlantic Metals Mobile 2-Shelf Bookcases, Custom Colors"/>
    <n v="327.73"/>
    <n v="2"/>
    <x v="4954"/>
    <x v="3"/>
    <x v="10"/>
  </r>
  <r>
    <d v="2017-11-17T00:00:00"/>
    <x v="19"/>
    <x v="7"/>
    <x v="2"/>
    <x v="16"/>
    <s v="Canon imageCLASS 2200 Advanced Copier"/>
    <n v="10499.97"/>
    <n v="3"/>
    <x v="4955"/>
    <x v="3"/>
    <x v="10"/>
  </r>
  <r>
    <d v="2017-11-17T00:00:00"/>
    <x v="709"/>
    <x v="1"/>
    <x v="2"/>
    <x v="9"/>
    <s v="LogitechÂ Illuminated - Keyboard"/>
    <n v="239.96"/>
    <n v="5"/>
    <x v="756"/>
    <x v="3"/>
    <x v="10"/>
  </r>
  <r>
    <d v="2017-11-17T00:00:00"/>
    <x v="197"/>
    <x v="20"/>
    <x v="0"/>
    <x v="2"/>
    <s v="Deluxe Rollaway Locking File with Drawer"/>
    <n v="1247.6400000000001"/>
    <n v="3"/>
    <x v="1741"/>
    <x v="3"/>
    <x v="10"/>
  </r>
  <r>
    <d v="2017-11-17T00:00:00"/>
    <x v="480"/>
    <x v="22"/>
    <x v="0"/>
    <x v="3"/>
    <s v="Cardinal Slant-D Ring Binder, Heavy Gauge Vinyl"/>
    <n v="13.9"/>
    <n v="2"/>
    <x v="662"/>
    <x v="3"/>
    <x v="10"/>
  </r>
  <r>
    <d v="2017-11-17T00:00:00"/>
    <x v="121"/>
    <x v="11"/>
    <x v="0"/>
    <x v="0"/>
    <s v="Wirebound Message Forms, Four 2 3/4 x 5 Forms per Page, Pink Paper"/>
    <n v="19.61"/>
    <n v="3"/>
    <x v="168"/>
    <x v="3"/>
    <x v="10"/>
  </r>
  <r>
    <d v="2017-11-17T00:00:00"/>
    <x v="121"/>
    <x v="11"/>
    <x v="0"/>
    <x v="3"/>
    <s v="Avery Reinforcements for Hole-Punch Pages"/>
    <n v="4.16"/>
    <n v="7"/>
    <x v="3711"/>
    <x v="3"/>
    <x v="10"/>
  </r>
  <r>
    <d v="2017-11-17T00:00:00"/>
    <x v="584"/>
    <x v="25"/>
    <x v="0"/>
    <x v="0"/>
    <s v="Xerox 1938"/>
    <n v="268.24"/>
    <n v="7"/>
    <x v="4956"/>
    <x v="3"/>
    <x v="10"/>
  </r>
  <r>
    <d v="2017-11-17T00:00:00"/>
    <x v="584"/>
    <x v="25"/>
    <x v="2"/>
    <x v="9"/>
    <s v="Plantronics S12 Corded Telephone Headset System"/>
    <n v="431.16"/>
    <n v="5"/>
    <x v="4957"/>
    <x v="3"/>
    <x v="10"/>
  </r>
  <r>
    <d v="2017-11-17T00:00:00"/>
    <x v="757"/>
    <x v="20"/>
    <x v="0"/>
    <x v="0"/>
    <s v="Xerox 1905"/>
    <n v="38.880000000000003"/>
    <n v="6"/>
    <x v="2107"/>
    <x v="3"/>
    <x v="10"/>
  </r>
  <r>
    <d v="2017-11-17T00:00:00"/>
    <x v="757"/>
    <x v="20"/>
    <x v="1"/>
    <x v="8"/>
    <s v="Howard Miller 13&quot; Diameter Goldtone Round Wall Clock"/>
    <n v="187.76"/>
    <n v="4"/>
    <x v="335"/>
    <x v="3"/>
    <x v="10"/>
  </r>
  <r>
    <d v="2017-11-17T00:00:00"/>
    <x v="335"/>
    <x v="36"/>
    <x v="0"/>
    <x v="3"/>
    <s v="Angle-D Binders with Locking Rings, Label Holders"/>
    <n v="43.8"/>
    <n v="6"/>
    <x v="2753"/>
    <x v="3"/>
    <x v="10"/>
  </r>
  <r>
    <d v="2017-11-17T00:00:00"/>
    <x v="141"/>
    <x v="4"/>
    <x v="2"/>
    <x v="9"/>
    <s v="Logitech G430 Surround Sound Gaming Headset with Dolby 7.1 Technology"/>
    <n v="79.989999999999995"/>
    <n v="1"/>
    <x v="2165"/>
    <x v="3"/>
    <x v="10"/>
  </r>
  <r>
    <d v="2017-11-17T00:00:00"/>
    <x v="141"/>
    <x v="4"/>
    <x v="2"/>
    <x v="6"/>
    <s v="Panasonic KX - TS880B Telephone"/>
    <n v="206.1"/>
    <n v="5"/>
    <x v="4171"/>
    <x v="3"/>
    <x v="10"/>
  </r>
  <r>
    <d v="2017-11-18T00:00:00"/>
    <x v="792"/>
    <x v="22"/>
    <x v="0"/>
    <x v="2"/>
    <s v="Eldon Portable Mobile Manager"/>
    <n v="169.68"/>
    <n v="6"/>
    <x v="4275"/>
    <x v="3"/>
    <x v="10"/>
  </r>
  <r>
    <d v="2017-11-18T00:00:00"/>
    <x v="792"/>
    <x v="22"/>
    <x v="2"/>
    <x v="9"/>
    <s v="ImationÂ 16GB Mini TravelDrive USB 2.0Â Flash Drive"/>
    <n v="132.52000000000001"/>
    <n v="4"/>
    <x v="4383"/>
    <x v="3"/>
    <x v="10"/>
  </r>
  <r>
    <d v="2017-11-18T00:00:00"/>
    <x v="792"/>
    <x v="22"/>
    <x v="0"/>
    <x v="7"/>
    <s v="Binder Clips by OIC"/>
    <n v="2.96"/>
    <n v="2"/>
    <x v="1415"/>
    <x v="3"/>
    <x v="10"/>
  </r>
  <r>
    <d v="2017-11-18T00:00:00"/>
    <x v="792"/>
    <x v="22"/>
    <x v="0"/>
    <x v="3"/>
    <s v="Wilson Jones 1&quot; Hanging DublLock Ring Binders"/>
    <n v="8.4499999999999993"/>
    <n v="2"/>
    <x v="1057"/>
    <x v="3"/>
    <x v="10"/>
  </r>
  <r>
    <d v="2017-11-18T00:00:00"/>
    <x v="792"/>
    <x v="22"/>
    <x v="0"/>
    <x v="2"/>
    <s v="Fellowes Bankers Box Stor/Drawer Steel Plus"/>
    <n v="95.94"/>
    <n v="3"/>
    <x v="852"/>
    <x v="3"/>
    <x v="10"/>
  </r>
  <r>
    <d v="2017-11-18T00:00:00"/>
    <x v="638"/>
    <x v="10"/>
    <x v="0"/>
    <x v="4"/>
    <s v="BIC Liqua Brite Liner"/>
    <n v="38.86"/>
    <n v="7"/>
    <x v="1182"/>
    <x v="3"/>
    <x v="10"/>
  </r>
  <r>
    <d v="2017-11-18T00:00:00"/>
    <x v="5"/>
    <x v="14"/>
    <x v="1"/>
    <x v="8"/>
    <s v="C-Line Magnetic Cubicle Keepers, Clear Polypropylene"/>
    <n v="19.760000000000002"/>
    <n v="4"/>
    <x v="1109"/>
    <x v="3"/>
    <x v="10"/>
  </r>
  <r>
    <d v="2017-11-18T00:00:00"/>
    <x v="721"/>
    <x v="16"/>
    <x v="0"/>
    <x v="0"/>
    <s v="Xerox 194"/>
    <n v="44.38"/>
    <n v="1"/>
    <x v="1030"/>
    <x v="3"/>
    <x v="10"/>
  </r>
  <r>
    <d v="2017-11-18T00:00:00"/>
    <x v="721"/>
    <x v="16"/>
    <x v="0"/>
    <x v="14"/>
    <s v="Staple remover"/>
    <n v="2.94"/>
    <n v="1"/>
    <x v="4958"/>
    <x v="3"/>
    <x v="10"/>
  </r>
  <r>
    <d v="2017-11-18T00:00:00"/>
    <x v="610"/>
    <x v="20"/>
    <x v="2"/>
    <x v="6"/>
    <s v="Belkin SportFit Armband For iPhone 5s/5c, Fuchsia"/>
    <n v="74.95"/>
    <n v="5"/>
    <x v="4959"/>
    <x v="3"/>
    <x v="10"/>
  </r>
  <r>
    <d v="2017-11-18T00:00:00"/>
    <x v="763"/>
    <x v="16"/>
    <x v="0"/>
    <x v="2"/>
    <s v="Tennsco Commercial Shelving"/>
    <n v="81.36"/>
    <n v="5"/>
    <x v="4960"/>
    <x v="3"/>
    <x v="10"/>
  </r>
  <r>
    <d v="2017-11-18T00:00:00"/>
    <x v="763"/>
    <x v="16"/>
    <x v="0"/>
    <x v="3"/>
    <s v="Ibico Plastic and Wire Spiral Binding Combs"/>
    <n v="20.23"/>
    <n v="8"/>
    <x v="4961"/>
    <x v="3"/>
    <x v="10"/>
  </r>
  <r>
    <d v="2017-11-18T00:00:00"/>
    <x v="763"/>
    <x v="16"/>
    <x v="0"/>
    <x v="12"/>
    <s v="Acco 7-Outlet Masterpiece Power Center, Wihtout Fax/Phone Line Protection"/>
    <n v="389.06"/>
    <n v="4"/>
    <x v="4962"/>
    <x v="3"/>
    <x v="10"/>
  </r>
  <r>
    <d v="2017-11-18T00:00:00"/>
    <x v="763"/>
    <x v="16"/>
    <x v="0"/>
    <x v="0"/>
    <s v="Xerox 221"/>
    <n v="20.74"/>
    <n v="4"/>
    <x v="416"/>
    <x v="3"/>
    <x v="10"/>
  </r>
  <r>
    <d v="2017-11-18T00:00:00"/>
    <x v="763"/>
    <x v="16"/>
    <x v="0"/>
    <x v="0"/>
    <s v="Xerox 211"/>
    <n v="41.47"/>
    <n v="8"/>
    <x v="598"/>
    <x v="3"/>
    <x v="10"/>
  </r>
  <r>
    <d v="2017-11-18T00:00:00"/>
    <x v="446"/>
    <x v="1"/>
    <x v="0"/>
    <x v="10"/>
    <s v="Peel &amp; Seel Recycled Catalog Envelopes, Brown"/>
    <n v="55.58"/>
    <n v="6"/>
    <x v="3757"/>
    <x v="3"/>
    <x v="10"/>
  </r>
  <r>
    <d v="2017-11-18T00:00:00"/>
    <x v="446"/>
    <x v="1"/>
    <x v="1"/>
    <x v="5"/>
    <s v="Global Highback Leather Tilter in Burgundy"/>
    <n v="127.39"/>
    <n v="2"/>
    <x v="4963"/>
    <x v="3"/>
    <x v="10"/>
  </r>
  <r>
    <d v="2017-11-18T00:00:00"/>
    <x v="555"/>
    <x v="21"/>
    <x v="0"/>
    <x v="2"/>
    <s v="Decoflex Hanging Personal Folder File, Blue"/>
    <n v="92.52"/>
    <n v="6"/>
    <x v="983"/>
    <x v="3"/>
    <x v="10"/>
  </r>
  <r>
    <d v="2017-11-18T00:00:00"/>
    <x v="555"/>
    <x v="21"/>
    <x v="0"/>
    <x v="2"/>
    <s v="Companion Letter/Legal File, Black"/>
    <n v="37.76"/>
    <n v="1"/>
    <x v="1105"/>
    <x v="3"/>
    <x v="10"/>
  </r>
  <r>
    <d v="2017-11-18T00:00:00"/>
    <x v="555"/>
    <x v="21"/>
    <x v="0"/>
    <x v="1"/>
    <s v="Avery 487"/>
    <n v="7.38"/>
    <n v="2"/>
    <x v="1540"/>
    <x v="3"/>
    <x v="10"/>
  </r>
  <r>
    <d v="2017-11-18T00:00:00"/>
    <x v="555"/>
    <x v="21"/>
    <x v="1"/>
    <x v="8"/>
    <s v="GE General Purpose, Extra Long Life, Showcase &amp; Floodlight Incandescent Bulbs"/>
    <n v="5.82"/>
    <n v="2"/>
    <x v="3115"/>
    <x v="3"/>
    <x v="10"/>
  </r>
  <r>
    <d v="2017-11-19T00:00:00"/>
    <x v="657"/>
    <x v="1"/>
    <x v="1"/>
    <x v="13"/>
    <s v="BPI Conference Tables"/>
    <n v="219.08"/>
    <n v="3"/>
    <x v="4964"/>
    <x v="3"/>
    <x v="10"/>
  </r>
  <r>
    <d v="2017-11-19T00:00:00"/>
    <x v="775"/>
    <x v="20"/>
    <x v="0"/>
    <x v="3"/>
    <s v="Avery Printable Repositionable Plastic Tabs"/>
    <n v="41.28"/>
    <n v="6"/>
    <x v="3214"/>
    <x v="3"/>
    <x v="10"/>
  </r>
  <r>
    <d v="2017-11-19T00:00:00"/>
    <x v="775"/>
    <x v="20"/>
    <x v="0"/>
    <x v="0"/>
    <s v="Xerox 1898"/>
    <n v="13.36"/>
    <n v="2"/>
    <x v="846"/>
    <x v="3"/>
    <x v="10"/>
  </r>
  <r>
    <d v="2017-11-19T00:00:00"/>
    <x v="375"/>
    <x v="3"/>
    <x v="2"/>
    <x v="6"/>
    <s v="Square Credit Card Reader"/>
    <n v="31.97"/>
    <n v="4"/>
    <x v="426"/>
    <x v="3"/>
    <x v="10"/>
  </r>
  <r>
    <d v="2017-11-19T00:00:00"/>
    <x v="69"/>
    <x v="0"/>
    <x v="0"/>
    <x v="0"/>
    <s v="Xerox 1901"/>
    <n v="16.899999999999999"/>
    <n v="4"/>
    <x v="1319"/>
    <x v="3"/>
    <x v="10"/>
  </r>
  <r>
    <d v="2017-11-19T00:00:00"/>
    <x v="69"/>
    <x v="0"/>
    <x v="0"/>
    <x v="14"/>
    <s v="Acme Elite Stainless Steel Scissors"/>
    <n v="6.67"/>
    <n v="1"/>
    <x v="1538"/>
    <x v="3"/>
    <x v="10"/>
  </r>
  <r>
    <d v="2017-11-19T00:00:00"/>
    <x v="69"/>
    <x v="0"/>
    <x v="0"/>
    <x v="4"/>
    <s v="Boston School Pro Electric Pencil Sharpener, 1670"/>
    <n v="99.14"/>
    <n v="4"/>
    <x v="1570"/>
    <x v="3"/>
    <x v="10"/>
  </r>
  <r>
    <d v="2017-11-19T00:00:00"/>
    <x v="69"/>
    <x v="0"/>
    <x v="1"/>
    <x v="8"/>
    <s v="Telescoping Adjustable Floor Lamp"/>
    <n v="15.99"/>
    <n v="2"/>
    <x v="657"/>
    <x v="3"/>
    <x v="10"/>
  </r>
  <r>
    <d v="2017-11-19T00:00:00"/>
    <x v="721"/>
    <x v="0"/>
    <x v="1"/>
    <x v="5"/>
    <s v="Office Star Flex Back Scooter Chair with White Frame"/>
    <n v="233.06"/>
    <n v="3"/>
    <x v="4965"/>
    <x v="3"/>
    <x v="10"/>
  </r>
  <r>
    <d v="2017-11-19T00:00:00"/>
    <x v="49"/>
    <x v="0"/>
    <x v="1"/>
    <x v="5"/>
    <s v="Lifetime Advantage Folding Chairs, 4/Carton"/>
    <n v="305.31"/>
    <n v="2"/>
    <x v="4966"/>
    <x v="3"/>
    <x v="10"/>
  </r>
  <r>
    <d v="2017-11-19T00:00:00"/>
    <x v="579"/>
    <x v="5"/>
    <x v="1"/>
    <x v="8"/>
    <s v="3M Polarizing Task Lamp with Clamp Arm, Light Gray"/>
    <n v="821.88"/>
    <n v="6"/>
    <x v="875"/>
    <x v="3"/>
    <x v="10"/>
  </r>
  <r>
    <d v="2017-11-19T00:00:00"/>
    <x v="579"/>
    <x v="5"/>
    <x v="0"/>
    <x v="3"/>
    <s v="GBC Imprintable Covers"/>
    <n v="21.96"/>
    <n v="2"/>
    <x v="2437"/>
    <x v="3"/>
    <x v="10"/>
  </r>
  <r>
    <d v="2017-11-19T00:00:00"/>
    <x v="260"/>
    <x v="3"/>
    <x v="0"/>
    <x v="2"/>
    <s v="File Shuttle II and Handi-File, Black"/>
    <n v="305.01"/>
    <n v="9"/>
    <x v="2892"/>
    <x v="3"/>
    <x v="10"/>
  </r>
  <r>
    <d v="2017-11-19T00:00:00"/>
    <x v="260"/>
    <x v="3"/>
    <x v="1"/>
    <x v="8"/>
    <s v="Executive Impressions 13-1/2&quot; Indoor/Outdoor Wall Clock"/>
    <n v="18.7"/>
    <n v="1"/>
    <x v="4593"/>
    <x v="3"/>
    <x v="10"/>
  </r>
  <r>
    <d v="2017-11-19T00:00:00"/>
    <x v="514"/>
    <x v="20"/>
    <x v="0"/>
    <x v="10"/>
    <s v="Staple envelope"/>
    <n v="16.739999999999998"/>
    <n v="3"/>
    <x v="4967"/>
    <x v="3"/>
    <x v="10"/>
  </r>
  <r>
    <d v="2017-11-19T00:00:00"/>
    <x v="514"/>
    <x v="20"/>
    <x v="0"/>
    <x v="12"/>
    <s v="Hoover Shoulder Vac Commercial Portable Vacuum"/>
    <n v="2504.7399999999998"/>
    <n v="7"/>
    <x v="4968"/>
    <x v="3"/>
    <x v="10"/>
  </r>
  <r>
    <d v="2017-11-19T00:00:00"/>
    <x v="660"/>
    <x v="0"/>
    <x v="1"/>
    <x v="13"/>
    <s v="Bush Andora Conference Table, Maple/Graphite Gray Finish"/>
    <n v="718.12"/>
    <n v="6"/>
    <x v="2805"/>
    <x v="3"/>
    <x v="10"/>
  </r>
  <r>
    <d v="2017-11-19T00:00:00"/>
    <x v="660"/>
    <x v="0"/>
    <x v="0"/>
    <x v="4"/>
    <s v="Peel-Off China Markers"/>
    <n v="31.78"/>
    <n v="4"/>
    <x v="3495"/>
    <x v="3"/>
    <x v="10"/>
  </r>
  <r>
    <d v="2017-11-19T00:00:00"/>
    <x v="118"/>
    <x v="6"/>
    <x v="0"/>
    <x v="7"/>
    <s v="OIC Binder Clips"/>
    <n v="25.06"/>
    <n v="7"/>
    <x v="1316"/>
    <x v="3"/>
    <x v="10"/>
  </r>
  <r>
    <d v="2017-11-19T00:00:00"/>
    <x v="180"/>
    <x v="0"/>
    <x v="1"/>
    <x v="5"/>
    <s v="Global Wood Trimmed Manager's Task Chair, Khaki"/>
    <n v="191.06"/>
    <n v="3"/>
    <x v="4969"/>
    <x v="3"/>
    <x v="10"/>
  </r>
  <r>
    <d v="2017-11-19T00:00:00"/>
    <x v="180"/>
    <x v="0"/>
    <x v="0"/>
    <x v="4"/>
    <s v="Avery Hi-Liter GlideStik Fluorescent Highlighter, Yellow Ink"/>
    <n v="13.04"/>
    <n v="5"/>
    <x v="288"/>
    <x v="3"/>
    <x v="10"/>
  </r>
  <r>
    <d v="2017-11-19T00:00:00"/>
    <x v="180"/>
    <x v="0"/>
    <x v="0"/>
    <x v="3"/>
    <s v="Fellowes PB500 Electric Punch Plastic Comb Binding Machine with Manual Bind"/>
    <n v="1525.19"/>
    <n v="6"/>
    <x v="4970"/>
    <x v="3"/>
    <x v="10"/>
  </r>
  <r>
    <d v="2017-11-19T00:00:00"/>
    <x v="54"/>
    <x v="10"/>
    <x v="0"/>
    <x v="3"/>
    <s v="Lock-Up Easel 'Spel-Binder'"/>
    <n v="59.91"/>
    <n v="7"/>
    <x v="4971"/>
    <x v="3"/>
    <x v="10"/>
  </r>
  <r>
    <d v="2017-11-19T00:00:00"/>
    <x v="77"/>
    <x v="6"/>
    <x v="0"/>
    <x v="4"/>
    <s v="Newell 349"/>
    <n v="22.96"/>
    <n v="7"/>
    <x v="44"/>
    <x v="3"/>
    <x v="10"/>
  </r>
  <r>
    <d v="2017-11-19T00:00:00"/>
    <x v="64"/>
    <x v="20"/>
    <x v="0"/>
    <x v="3"/>
    <s v="Acco Data Flex Cable Posts For Top &amp; Bottom Load Binders, 6&quot; Capacity"/>
    <n v="58.41"/>
    <n v="7"/>
    <x v="4972"/>
    <x v="3"/>
    <x v="10"/>
  </r>
  <r>
    <d v="2017-11-19T00:00:00"/>
    <x v="64"/>
    <x v="20"/>
    <x v="1"/>
    <x v="13"/>
    <s v="Hon 61000 Series Interactive Training Tables"/>
    <n v="79.97"/>
    <n v="3"/>
    <x v="3899"/>
    <x v="3"/>
    <x v="10"/>
  </r>
  <r>
    <d v="2017-11-20T00:00:00"/>
    <x v="269"/>
    <x v="3"/>
    <x v="1"/>
    <x v="8"/>
    <s v="Coloredge Poster Frame"/>
    <n v="42.6"/>
    <n v="3"/>
    <x v="2032"/>
    <x v="3"/>
    <x v="10"/>
  </r>
  <r>
    <d v="2017-11-20T00:00:00"/>
    <x v="269"/>
    <x v="3"/>
    <x v="0"/>
    <x v="3"/>
    <s v="GBC Prepunched Paper, 19-Hole, for Binding Systems, 24-lb"/>
    <n v="84.06"/>
    <n v="7"/>
    <x v="3692"/>
    <x v="3"/>
    <x v="10"/>
  </r>
  <r>
    <d v="2017-11-20T00:00:00"/>
    <x v="54"/>
    <x v="25"/>
    <x v="0"/>
    <x v="4"/>
    <s v="Newell 336"/>
    <n v="23.97"/>
    <n v="7"/>
    <x v="222"/>
    <x v="3"/>
    <x v="10"/>
  </r>
  <r>
    <d v="2017-11-20T00:00:00"/>
    <x v="54"/>
    <x v="25"/>
    <x v="0"/>
    <x v="4"/>
    <s v="Staples in misc. colors"/>
    <n v="28.73"/>
    <n v="3"/>
    <x v="1666"/>
    <x v="3"/>
    <x v="10"/>
  </r>
  <r>
    <d v="2017-11-20T00:00:00"/>
    <x v="542"/>
    <x v="10"/>
    <x v="1"/>
    <x v="8"/>
    <s v="Floodlight Indoor Halogen Bulbs, 1 Bulb per Pack, 60 Watts"/>
    <n v="77.599999999999994"/>
    <n v="5"/>
    <x v="4973"/>
    <x v="3"/>
    <x v="10"/>
  </r>
  <r>
    <d v="2017-11-20T00:00:00"/>
    <x v="542"/>
    <x v="10"/>
    <x v="1"/>
    <x v="8"/>
    <s v="GE General Purpose, Extra Long Life, Showcase &amp; Floodlight Incandescent Bulbs"/>
    <n v="4.66"/>
    <n v="2"/>
    <x v="3135"/>
    <x v="3"/>
    <x v="10"/>
  </r>
  <r>
    <d v="2017-11-20T00:00:00"/>
    <x v="75"/>
    <x v="3"/>
    <x v="1"/>
    <x v="5"/>
    <s v="Novimex High-Tech Fabric Mesh Task Chair"/>
    <n v="283.92"/>
    <n v="5"/>
    <x v="4974"/>
    <x v="3"/>
    <x v="10"/>
  </r>
  <r>
    <d v="2017-11-20T00:00:00"/>
    <x v="459"/>
    <x v="28"/>
    <x v="0"/>
    <x v="4"/>
    <s v="Sanford Uni-Blazer View Highlighters, Chisel Tip, Yellow"/>
    <n v="22"/>
    <n v="10"/>
    <x v="3676"/>
    <x v="3"/>
    <x v="10"/>
  </r>
  <r>
    <d v="2017-11-20T00:00:00"/>
    <x v="101"/>
    <x v="20"/>
    <x v="0"/>
    <x v="0"/>
    <s v="Xerox 1968"/>
    <n v="46.76"/>
    <n v="7"/>
    <x v="3277"/>
    <x v="3"/>
    <x v="10"/>
  </r>
  <r>
    <d v="2017-11-20T00:00:00"/>
    <x v="101"/>
    <x v="20"/>
    <x v="1"/>
    <x v="11"/>
    <s v="Sauder Camden County Collection Libraries, Planked Cherry Finish"/>
    <n v="183.97"/>
    <n v="2"/>
    <x v="4975"/>
    <x v="3"/>
    <x v="10"/>
  </r>
  <r>
    <d v="2017-11-20T00:00:00"/>
    <x v="101"/>
    <x v="20"/>
    <x v="2"/>
    <x v="6"/>
    <s v="Samsung Galaxy Mega 6.3"/>
    <n v="1259.97"/>
    <n v="3"/>
    <x v="4596"/>
    <x v="3"/>
    <x v="10"/>
  </r>
  <r>
    <d v="2017-11-20T00:00:00"/>
    <x v="101"/>
    <x v="20"/>
    <x v="0"/>
    <x v="4"/>
    <s v="Boston KS Multi-Size Manual Pencil Sharpener"/>
    <n v="68.97"/>
    <n v="3"/>
    <x v="4976"/>
    <x v="3"/>
    <x v="10"/>
  </r>
  <r>
    <d v="2017-11-20T00:00:00"/>
    <x v="414"/>
    <x v="15"/>
    <x v="1"/>
    <x v="5"/>
    <s v="Office Star - Mesh Screen back chair with Vinyl seat"/>
    <n v="209.57"/>
    <n v="2"/>
    <x v="4977"/>
    <x v="3"/>
    <x v="10"/>
  </r>
  <r>
    <d v="2017-11-20T00:00:00"/>
    <x v="90"/>
    <x v="5"/>
    <x v="1"/>
    <x v="8"/>
    <s v="9-3/4 Diameter Round Wall Clock"/>
    <n v="27.58"/>
    <n v="2"/>
    <x v="45"/>
    <x v="3"/>
    <x v="10"/>
  </r>
  <r>
    <d v="2017-11-20T00:00:00"/>
    <x v="121"/>
    <x v="20"/>
    <x v="2"/>
    <x v="9"/>
    <s v="Maxell 4.7GB DVD+R 5/Pack"/>
    <n v="2.97"/>
    <n v="3"/>
    <x v="2514"/>
    <x v="3"/>
    <x v="10"/>
  </r>
  <r>
    <d v="2017-11-20T00:00:00"/>
    <x v="121"/>
    <x v="20"/>
    <x v="2"/>
    <x v="6"/>
    <s v="Apple iPhone 5S"/>
    <n v="569.99"/>
    <n v="1"/>
    <x v="4978"/>
    <x v="3"/>
    <x v="10"/>
  </r>
  <r>
    <d v="2017-11-20T00:00:00"/>
    <x v="121"/>
    <x v="20"/>
    <x v="1"/>
    <x v="8"/>
    <s v="Tensor Brushed Steel Torchiere Floor Lamp"/>
    <n v="50.97"/>
    <n v="3"/>
    <x v="4870"/>
    <x v="3"/>
    <x v="10"/>
  </r>
  <r>
    <d v="2017-11-21T00:00:00"/>
    <x v="157"/>
    <x v="22"/>
    <x v="1"/>
    <x v="13"/>
    <s v="Safco Drafting Table"/>
    <n v="70.98"/>
    <n v="1"/>
    <x v="2608"/>
    <x v="3"/>
    <x v="10"/>
  </r>
  <r>
    <d v="2017-11-21T00:00:00"/>
    <x v="72"/>
    <x v="20"/>
    <x v="1"/>
    <x v="8"/>
    <s v="Howard Miller Distant Time Traveler Alarm Clock"/>
    <n v="27.42"/>
    <n v="1"/>
    <x v="3451"/>
    <x v="3"/>
    <x v="10"/>
  </r>
  <r>
    <d v="2017-11-21T00:00:00"/>
    <x v="429"/>
    <x v="3"/>
    <x v="0"/>
    <x v="2"/>
    <s v="Eldon Portable Mobile Manager"/>
    <n v="56.56"/>
    <n v="2"/>
    <x v="4527"/>
    <x v="3"/>
    <x v="10"/>
  </r>
  <r>
    <d v="2017-11-21T00:00:00"/>
    <x v="429"/>
    <x v="3"/>
    <x v="0"/>
    <x v="4"/>
    <s v="Newell 344"/>
    <n v="5.56"/>
    <n v="2"/>
    <x v="1777"/>
    <x v="3"/>
    <x v="10"/>
  </r>
  <r>
    <d v="2017-11-21T00:00:00"/>
    <x v="429"/>
    <x v="3"/>
    <x v="0"/>
    <x v="7"/>
    <s v="Advantus T-Pin Paper Clips"/>
    <n v="9.02"/>
    <n v="2"/>
    <x v="1098"/>
    <x v="3"/>
    <x v="10"/>
  </r>
  <r>
    <d v="2017-11-21T00:00:00"/>
    <x v="429"/>
    <x v="3"/>
    <x v="0"/>
    <x v="12"/>
    <s v="Acco Six-Outlet Power Strip, 4' Cord Length"/>
    <n v="8.6199999999999992"/>
    <n v="1"/>
    <x v="2446"/>
    <x v="3"/>
    <x v="10"/>
  </r>
  <r>
    <d v="2017-11-21T00:00:00"/>
    <x v="429"/>
    <x v="3"/>
    <x v="2"/>
    <x v="6"/>
    <s v="Mitel MiVoice 5330e IP Phone"/>
    <n v="659.98"/>
    <n v="3"/>
    <x v="4043"/>
    <x v="3"/>
    <x v="10"/>
  </r>
  <r>
    <d v="2017-11-21T00:00:00"/>
    <x v="204"/>
    <x v="2"/>
    <x v="0"/>
    <x v="0"/>
    <s v="Xerox 1972"/>
    <n v="8.4499999999999993"/>
    <n v="2"/>
    <x v="172"/>
    <x v="3"/>
    <x v="10"/>
  </r>
  <r>
    <d v="2017-11-21T00:00:00"/>
    <x v="204"/>
    <x v="2"/>
    <x v="0"/>
    <x v="2"/>
    <s v="Recycled Eldon Regeneration Jumbo File"/>
    <n v="39.299999999999997"/>
    <n v="4"/>
    <x v="28"/>
    <x v="3"/>
    <x v="10"/>
  </r>
  <r>
    <d v="2017-11-21T00:00:00"/>
    <x v="225"/>
    <x v="3"/>
    <x v="0"/>
    <x v="4"/>
    <s v="Newell 332"/>
    <n v="11.76"/>
    <n v="4"/>
    <x v="474"/>
    <x v="3"/>
    <x v="10"/>
  </r>
  <r>
    <d v="2017-11-21T00:00:00"/>
    <x v="225"/>
    <x v="3"/>
    <x v="0"/>
    <x v="3"/>
    <s v="Canvas Sectional Post Binders"/>
    <n v="40.74"/>
    <n v="2"/>
    <x v="4979"/>
    <x v="3"/>
    <x v="10"/>
  </r>
  <r>
    <d v="2017-11-21T00:00:00"/>
    <x v="74"/>
    <x v="22"/>
    <x v="0"/>
    <x v="3"/>
    <s v="Vinyl Sectional Post Binders"/>
    <n v="150.80000000000001"/>
    <n v="5"/>
    <x v="2000"/>
    <x v="3"/>
    <x v="10"/>
  </r>
  <r>
    <d v="2017-11-21T00:00:00"/>
    <x v="74"/>
    <x v="22"/>
    <x v="2"/>
    <x v="15"/>
    <s v="3D Systems Cube Printer, 2nd Generation, White"/>
    <n v="1039.99"/>
    <n v="1"/>
    <x v="4980"/>
    <x v="3"/>
    <x v="10"/>
  </r>
  <r>
    <d v="2017-11-21T00:00:00"/>
    <x v="74"/>
    <x v="22"/>
    <x v="0"/>
    <x v="0"/>
    <s v="Xerox 209"/>
    <n v="51.84"/>
    <n v="8"/>
    <x v="1746"/>
    <x v="3"/>
    <x v="10"/>
  </r>
  <r>
    <d v="2017-11-21T00:00:00"/>
    <x v="742"/>
    <x v="0"/>
    <x v="2"/>
    <x v="6"/>
    <s v="Motorola HK250 Universal Bluetooth Headset"/>
    <n v="55.18"/>
    <n v="3"/>
    <x v="3167"/>
    <x v="3"/>
    <x v="10"/>
  </r>
  <r>
    <d v="2017-11-22T00:00:00"/>
    <x v="251"/>
    <x v="0"/>
    <x v="0"/>
    <x v="4"/>
    <s v="Newell 314"/>
    <n v="35.71"/>
    <n v="8"/>
    <x v="2160"/>
    <x v="3"/>
    <x v="10"/>
  </r>
  <r>
    <d v="2017-11-23T00:00:00"/>
    <x v="744"/>
    <x v="25"/>
    <x v="2"/>
    <x v="9"/>
    <s v="Memorex Mini Travel Drive 8 GB USB 2.0 Flash Drive"/>
    <n v="74.11"/>
    <n v="8"/>
    <x v="4981"/>
    <x v="3"/>
    <x v="10"/>
  </r>
  <r>
    <d v="2017-11-23T00:00:00"/>
    <x v="744"/>
    <x v="25"/>
    <x v="2"/>
    <x v="6"/>
    <s v="Speck Products Candyshell Flip Case"/>
    <n v="27.99"/>
    <n v="1"/>
    <x v="2266"/>
    <x v="3"/>
    <x v="10"/>
  </r>
  <r>
    <d v="2017-11-23T00:00:00"/>
    <x v="744"/>
    <x v="25"/>
    <x v="0"/>
    <x v="4"/>
    <s v="Newell Chalk Holder"/>
    <n v="3.3"/>
    <n v="1"/>
    <x v="130"/>
    <x v="3"/>
    <x v="10"/>
  </r>
  <r>
    <d v="2017-11-23T00:00:00"/>
    <x v="362"/>
    <x v="14"/>
    <x v="1"/>
    <x v="8"/>
    <s v="Coloredge Poster Frame"/>
    <n v="28.4"/>
    <n v="2"/>
    <x v="414"/>
    <x v="3"/>
    <x v="10"/>
  </r>
  <r>
    <d v="2017-11-23T00:00:00"/>
    <x v="362"/>
    <x v="14"/>
    <x v="0"/>
    <x v="3"/>
    <s v="GBC VeloBinder Manual Binding System"/>
    <n v="287.92"/>
    <n v="8"/>
    <x v="4982"/>
    <x v="3"/>
    <x v="10"/>
  </r>
  <r>
    <d v="2017-11-23T00:00:00"/>
    <x v="210"/>
    <x v="2"/>
    <x v="1"/>
    <x v="8"/>
    <s v="OIC Stacking Trays"/>
    <n v="24.05"/>
    <n v="9"/>
    <x v="106"/>
    <x v="3"/>
    <x v="10"/>
  </r>
  <r>
    <d v="2017-11-23T00:00:00"/>
    <x v="136"/>
    <x v="2"/>
    <x v="0"/>
    <x v="3"/>
    <s v="GBC Standard Therm-A-Bind Covers"/>
    <n v="7.48"/>
    <n v="1"/>
    <x v="4983"/>
    <x v="3"/>
    <x v="10"/>
  </r>
  <r>
    <d v="2017-11-23T00:00:00"/>
    <x v="616"/>
    <x v="1"/>
    <x v="1"/>
    <x v="8"/>
    <s v="Contemporary Wood/Metal Frame"/>
    <n v="6.46"/>
    <n v="1"/>
    <x v="4984"/>
    <x v="3"/>
    <x v="10"/>
  </r>
  <r>
    <d v="2017-11-23T00:00:00"/>
    <x v="616"/>
    <x v="1"/>
    <x v="0"/>
    <x v="1"/>
    <s v="Avery File Folder Labels"/>
    <n v="11.52"/>
    <n v="5"/>
    <x v="1682"/>
    <x v="3"/>
    <x v="10"/>
  </r>
  <r>
    <d v="2017-11-23T00:00:00"/>
    <x v="616"/>
    <x v="1"/>
    <x v="2"/>
    <x v="6"/>
    <s v="Toshiba IPT2010-SD IPÂ Telephone"/>
    <n v="222.38"/>
    <n v="2"/>
    <x v="1760"/>
    <x v="3"/>
    <x v="10"/>
  </r>
  <r>
    <d v="2017-11-23T00:00:00"/>
    <x v="545"/>
    <x v="0"/>
    <x v="2"/>
    <x v="6"/>
    <s v="Panasonic KX TS208W Corded phone"/>
    <n v="195.96"/>
    <n v="5"/>
    <x v="4354"/>
    <x v="3"/>
    <x v="10"/>
  </r>
  <r>
    <d v="2017-11-23T00:00:00"/>
    <x v="284"/>
    <x v="14"/>
    <x v="0"/>
    <x v="14"/>
    <s v="Staple remover"/>
    <n v="4.3600000000000003"/>
    <n v="2"/>
    <x v="3188"/>
    <x v="3"/>
    <x v="10"/>
  </r>
  <r>
    <d v="2017-11-23T00:00:00"/>
    <x v="10"/>
    <x v="1"/>
    <x v="0"/>
    <x v="0"/>
    <s v="Xerox 1959"/>
    <n v="10.69"/>
    <n v="2"/>
    <x v="1048"/>
    <x v="3"/>
    <x v="10"/>
  </r>
  <r>
    <d v="2017-11-23T00:00:00"/>
    <x v="359"/>
    <x v="0"/>
    <x v="0"/>
    <x v="0"/>
    <s v="Xerox 22"/>
    <n v="36.29"/>
    <n v="7"/>
    <x v="1285"/>
    <x v="3"/>
    <x v="10"/>
  </r>
  <r>
    <d v="2017-11-23T00:00:00"/>
    <x v="359"/>
    <x v="0"/>
    <x v="0"/>
    <x v="0"/>
    <s v="Xerox 1942"/>
    <n v="78.3"/>
    <n v="2"/>
    <x v="726"/>
    <x v="3"/>
    <x v="10"/>
  </r>
  <r>
    <d v="2017-11-23T00:00:00"/>
    <x v="359"/>
    <x v="0"/>
    <x v="1"/>
    <x v="13"/>
    <s v="Lesro Round Back Collection Coffee Table, End Table"/>
    <n v="127.79"/>
    <n v="1"/>
    <x v="4985"/>
    <x v="3"/>
    <x v="10"/>
  </r>
  <r>
    <d v="2017-11-23T00:00:00"/>
    <x v="359"/>
    <x v="0"/>
    <x v="0"/>
    <x v="3"/>
    <s v="Aluminum Screw Posts"/>
    <n v="6.1"/>
    <n v="2"/>
    <x v="1990"/>
    <x v="3"/>
    <x v="10"/>
  </r>
  <r>
    <d v="2017-11-24T00:00:00"/>
    <x v="217"/>
    <x v="0"/>
    <x v="0"/>
    <x v="7"/>
    <s v="Advantus T-Pin Paper Clips"/>
    <n v="10.82"/>
    <n v="3"/>
    <x v="4986"/>
    <x v="3"/>
    <x v="10"/>
  </r>
  <r>
    <d v="2017-11-24T00:00:00"/>
    <x v="477"/>
    <x v="20"/>
    <x v="0"/>
    <x v="0"/>
    <s v="Adams Telephone Message Book W/Dividers/Space For Phone Numbers, 5 1/4&quot;X8 1/2&quot;, 300/Messages"/>
    <n v="5.88"/>
    <n v="1"/>
    <x v="245"/>
    <x v="3"/>
    <x v="10"/>
  </r>
  <r>
    <d v="2017-11-24T00:00:00"/>
    <x v="477"/>
    <x v="20"/>
    <x v="1"/>
    <x v="5"/>
    <s v="Global Ergonomic Managers Chair"/>
    <n v="977.29"/>
    <n v="6"/>
    <x v="4987"/>
    <x v="3"/>
    <x v="10"/>
  </r>
  <r>
    <d v="2017-11-24T00:00:00"/>
    <x v="138"/>
    <x v="9"/>
    <x v="2"/>
    <x v="6"/>
    <s v="Motorla HX550 Universal Bluetooth Headset"/>
    <n v="79.099999999999994"/>
    <n v="2"/>
    <x v="4988"/>
    <x v="3"/>
    <x v="10"/>
  </r>
  <r>
    <d v="2017-11-24T00:00:00"/>
    <x v="138"/>
    <x v="9"/>
    <x v="0"/>
    <x v="3"/>
    <s v="Wilson Jones Ledger-Size, Piano-Hinge Binder, 2&quot;, Blue"/>
    <n v="327.84"/>
    <n v="8"/>
    <x v="4989"/>
    <x v="3"/>
    <x v="10"/>
  </r>
  <r>
    <d v="2017-11-24T00:00:00"/>
    <x v="365"/>
    <x v="5"/>
    <x v="0"/>
    <x v="3"/>
    <s v="Avery Durable Binders"/>
    <n v="2.88"/>
    <n v="1"/>
    <x v="631"/>
    <x v="3"/>
    <x v="10"/>
  </r>
  <r>
    <d v="2017-11-24T00:00:00"/>
    <x v="365"/>
    <x v="5"/>
    <x v="0"/>
    <x v="2"/>
    <s v="Iceberg Mobile Mega Data/Printer Cart"/>
    <n v="1443.96"/>
    <n v="12"/>
    <x v="4990"/>
    <x v="3"/>
    <x v="10"/>
  </r>
  <r>
    <d v="2017-11-24T00:00:00"/>
    <x v="20"/>
    <x v="12"/>
    <x v="0"/>
    <x v="3"/>
    <s v="GBC Recycled Grain Textured Covers"/>
    <n v="20.72"/>
    <n v="2"/>
    <x v="4991"/>
    <x v="3"/>
    <x v="10"/>
  </r>
  <r>
    <d v="2017-11-24T00:00:00"/>
    <x v="20"/>
    <x v="12"/>
    <x v="0"/>
    <x v="2"/>
    <s v="Fellowes Bankers Box Staxonsteel Drawer File/Stacking System"/>
    <n v="415.87"/>
    <n v="8"/>
    <x v="4992"/>
    <x v="3"/>
    <x v="10"/>
  </r>
  <r>
    <d v="2017-11-24T00:00:00"/>
    <x v="548"/>
    <x v="25"/>
    <x v="0"/>
    <x v="3"/>
    <s v="Avery Durable Slant Ring Binders"/>
    <n v="19.010000000000002"/>
    <n v="8"/>
    <x v="4993"/>
    <x v="3"/>
    <x v="10"/>
  </r>
  <r>
    <d v="2017-11-24T00:00:00"/>
    <x v="75"/>
    <x v="20"/>
    <x v="0"/>
    <x v="4"/>
    <s v="Crayola Anti Dust Chalk, 12/Pack"/>
    <n v="16.38"/>
    <n v="9"/>
    <x v="4994"/>
    <x v="3"/>
    <x v="10"/>
  </r>
  <r>
    <d v="2017-11-24T00:00:00"/>
    <x v="75"/>
    <x v="20"/>
    <x v="0"/>
    <x v="10"/>
    <s v="Ames Color-File Green Diamond Border X-ray Mailers"/>
    <n v="167.96"/>
    <n v="2"/>
    <x v="2916"/>
    <x v="3"/>
    <x v="10"/>
  </r>
  <r>
    <d v="2017-11-24T00:00:00"/>
    <x v="75"/>
    <x v="20"/>
    <x v="1"/>
    <x v="11"/>
    <s v="O'Sullivan Plantations 2-Door Library in Landvery Oak"/>
    <n v="321.57"/>
    <n v="2"/>
    <x v="4995"/>
    <x v="3"/>
    <x v="10"/>
  </r>
  <r>
    <d v="2017-11-24T00:00:00"/>
    <x v="75"/>
    <x v="20"/>
    <x v="0"/>
    <x v="0"/>
    <s v="Xerox 214"/>
    <n v="12.96"/>
    <n v="2"/>
    <x v="113"/>
    <x v="3"/>
    <x v="10"/>
  </r>
  <r>
    <d v="2017-11-24T00:00:00"/>
    <x v="190"/>
    <x v="3"/>
    <x v="0"/>
    <x v="4"/>
    <s v="BIC Liqua Brite Liner"/>
    <n v="27.76"/>
    <n v="4"/>
    <x v="425"/>
    <x v="3"/>
    <x v="10"/>
  </r>
  <r>
    <d v="2017-11-24T00:00:00"/>
    <x v="678"/>
    <x v="2"/>
    <x v="2"/>
    <x v="6"/>
    <s v="Blue Parrot B250XT Professional Grade Wireless BluetoothÂ HeadsetÂ with"/>
    <n v="89.99"/>
    <n v="2"/>
    <x v="4996"/>
    <x v="3"/>
    <x v="10"/>
  </r>
  <r>
    <d v="2017-11-24T00:00:00"/>
    <x v="678"/>
    <x v="2"/>
    <x v="0"/>
    <x v="0"/>
    <s v="Xerox 1919"/>
    <n v="229.54"/>
    <n v="7"/>
    <x v="4613"/>
    <x v="3"/>
    <x v="10"/>
  </r>
  <r>
    <d v="2017-11-24T00:00:00"/>
    <x v="196"/>
    <x v="42"/>
    <x v="0"/>
    <x v="2"/>
    <s v="Fellowes Bases and Tops For Staxonsteel/High-Stak Systems"/>
    <n v="33.29"/>
    <n v="1"/>
    <x v="1582"/>
    <x v="3"/>
    <x v="10"/>
  </r>
  <r>
    <d v="2017-11-24T00:00:00"/>
    <x v="378"/>
    <x v="3"/>
    <x v="0"/>
    <x v="0"/>
    <s v="Southworth 100% RÃ©sumÃ© Paper, 24lb."/>
    <n v="7.78"/>
    <n v="1"/>
    <x v="3137"/>
    <x v="3"/>
    <x v="10"/>
  </r>
  <r>
    <d v="2017-11-24T00:00:00"/>
    <x v="739"/>
    <x v="0"/>
    <x v="0"/>
    <x v="12"/>
    <s v="Holmes Replacement Filter for HEPA Air Cleaner, Very Large Room, HEPA Filter"/>
    <n v="13.76"/>
    <n v="1"/>
    <x v="4997"/>
    <x v="3"/>
    <x v="10"/>
  </r>
  <r>
    <d v="2017-11-24T00:00:00"/>
    <x v="706"/>
    <x v="15"/>
    <x v="0"/>
    <x v="3"/>
    <s v="Mead 1st Gear 2&quot; Zipper Binder, Asst. Colors"/>
    <n v="11.67"/>
    <n v="3"/>
    <x v="4878"/>
    <x v="3"/>
    <x v="10"/>
  </r>
  <r>
    <d v="2017-11-24T00:00:00"/>
    <x v="706"/>
    <x v="15"/>
    <x v="0"/>
    <x v="10"/>
    <s v="Peel &amp; Seel Recycled Catalog Envelopes, Brown"/>
    <n v="64.849999999999994"/>
    <n v="7"/>
    <x v="3947"/>
    <x v="3"/>
    <x v="10"/>
  </r>
  <r>
    <d v="2017-11-24T00:00:00"/>
    <x v="443"/>
    <x v="3"/>
    <x v="1"/>
    <x v="13"/>
    <s v="Hon Practical Foundations 30 x 60 Training Table, Light Gray/Charcoal"/>
    <n v="364.08"/>
    <n v="2"/>
    <x v="499"/>
    <x v="3"/>
    <x v="10"/>
  </r>
  <r>
    <d v="2017-11-24T00:00:00"/>
    <x v="443"/>
    <x v="3"/>
    <x v="1"/>
    <x v="13"/>
    <s v="Hon 61000 Series Interactive Training Tables"/>
    <n v="71.09"/>
    <n v="2"/>
    <x v="3123"/>
    <x v="3"/>
    <x v="10"/>
  </r>
  <r>
    <d v="2017-11-24T00:00:00"/>
    <x v="154"/>
    <x v="3"/>
    <x v="2"/>
    <x v="9"/>
    <s v="Memorex Mini Travel Drive 16 GB USB 2.0 Flash Drive"/>
    <n v="223.58"/>
    <n v="14"/>
    <x v="4998"/>
    <x v="3"/>
    <x v="10"/>
  </r>
  <r>
    <d v="2017-11-25T00:00:00"/>
    <x v="381"/>
    <x v="14"/>
    <x v="0"/>
    <x v="2"/>
    <s v="Office Impressions Heavy Duty Welded Shelving &amp; Multimedia Storage Drawers"/>
    <n v="501.81"/>
    <n v="3"/>
    <x v="62"/>
    <x v="3"/>
    <x v="10"/>
  </r>
  <r>
    <d v="2017-11-25T00:00:00"/>
    <x v="32"/>
    <x v="3"/>
    <x v="1"/>
    <x v="11"/>
    <s v="Sauder Forest Hills Library, Woodland Oak Finish"/>
    <n v="359.5"/>
    <n v="3"/>
    <x v="2713"/>
    <x v="3"/>
    <x v="10"/>
  </r>
  <r>
    <d v="2017-11-25T00:00:00"/>
    <x v="32"/>
    <x v="3"/>
    <x v="0"/>
    <x v="2"/>
    <s v="Sterilite Officeware Hinged File Box"/>
    <n v="10.48"/>
    <n v="1"/>
    <x v="4152"/>
    <x v="3"/>
    <x v="10"/>
  </r>
  <r>
    <d v="2017-11-25T00:00:00"/>
    <x v="615"/>
    <x v="3"/>
    <x v="2"/>
    <x v="6"/>
    <s v="PayAnywhere Card Reader"/>
    <n v="39.96"/>
    <n v="5"/>
    <x v="3137"/>
    <x v="3"/>
    <x v="10"/>
  </r>
  <r>
    <d v="2017-11-25T00:00:00"/>
    <x v="615"/>
    <x v="3"/>
    <x v="0"/>
    <x v="0"/>
    <s v="Adams Telephone Message Book W/Dividers/Space For Phone Numbers, 5 1/4&quot;X8 1/2&quot;, 200/Messages"/>
    <n v="34.08"/>
    <n v="6"/>
    <x v="3884"/>
    <x v="3"/>
    <x v="10"/>
  </r>
  <r>
    <d v="2017-11-25T00:00:00"/>
    <x v="16"/>
    <x v="4"/>
    <x v="0"/>
    <x v="0"/>
    <s v="Wirebound Message Book, 4 per Page"/>
    <n v="48.87"/>
    <n v="9"/>
    <x v="4999"/>
    <x v="3"/>
    <x v="10"/>
  </r>
  <r>
    <d v="2017-11-25T00:00:00"/>
    <x v="742"/>
    <x v="16"/>
    <x v="1"/>
    <x v="11"/>
    <s v="O'Sullivan Manor Hill 2-Door Library in Brianna Oak"/>
    <n v="723.92"/>
    <n v="5"/>
    <x v="5000"/>
    <x v="3"/>
    <x v="10"/>
  </r>
  <r>
    <d v="2017-11-25T00:00:00"/>
    <x v="501"/>
    <x v="3"/>
    <x v="0"/>
    <x v="4"/>
    <s v="DIXON Oriole Pencils"/>
    <n v="5.16"/>
    <n v="2"/>
    <x v="2514"/>
    <x v="3"/>
    <x v="10"/>
  </r>
  <r>
    <d v="2017-11-25T00:00:00"/>
    <x v="644"/>
    <x v="0"/>
    <x v="2"/>
    <x v="6"/>
    <s v="Blue Parrot B250XT Professional Grade Wireless BluetoothÂ HeadsetÂ with"/>
    <n v="299.95999999999998"/>
    <n v="5"/>
    <x v="5001"/>
    <x v="3"/>
    <x v="10"/>
  </r>
  <r>
    <d v="2017-11-25T00:00:00"/>
    <x v="644"/>
    <x v="0"/>
    <x v="0"/>
    <x v="12"/>
    <s v="Fellowes Command Center 5-outlet power strip"/>
    <n v="67.84"/>
    <n v="5"/>
    <x v="5002"/>
    <x v="3"/>
    <x v="10"/>
  </r>
  <r>
    <d v="2017-11-25T00:00:00"/>
    <x v="644"/>
    <x v="0"/>
    <x v="1"/>
    <x v="5"/>
    <s v="Hon Deluxe Fabric Upholstered Stacking Chairs"/>
    <n v="853.93"/>
    <n v="5"/>
    <x v="5003"/>
    <x v="3"/>
    <x v="10"/>
  </r>
  <r>
    <d v="2017-11-25T00:00:00"/>
    <x v="644"/>
    <x v="0"/>
    <x v="0"/>
    <x v="4"/>
    <s v="Avery Hi-Liter Smear-Safe Highlighters"/>
    <n v="18.690000000000001"/>
    <n v="4"/>
    <x v="1048"/>
    <x v="3"/>
    <x v="10"/>
  </r>
  <r>
    <d v="2017-11-25T00:00:00"/>
    <x v="14"/>
    <x v="5"/>
    <x v="1"/>
    <x v="5"/>
    <s v="Office Star - Professional Matrix Back Chair with 2-to-1 Synchro Tilt and Mesh Fabric Seat"/>
    <n v="701.96"/>
    <n v="2"/>
    <x v="5004"/>
    <x v="3"/>
    <x v="10"/>
  </r>
  <r>
    <d v="2017-11-26T00:00:00"/>
    <x v="462"/>
    <x v="24"/>
    <x v="1"/>
    <x v="8"/>
    <s v="Executive Impressions Supervisor Wall Clock"/>
    <n v="126.3"/>
    <n v="3"/>
    <x v="4440"/>
    <x v="3"/>
    <x v="10"/>
  </r>
  <r>
    <d v="2017-11-26T00:00:00"/>
    <x v="462"/>
    <x v="24"/>
    <x v="2"/>
    <x v="9"/>
    <s v="SanDisk Cruzer 32 GB USB Flash Drive"/>
    <n v="38.04"/>
    <n v="2"/>
    <x v="1176"/>
    <x v="3"/>
    <x v="10"/>
  </r>
  <r>
    <d v="2017-11-26T00:00:00"/>
    <x v="235"/>
    <x v="10"/>
    <x v="2"/>
    <x v="6"/>
    <s v="Motorola L804"/>
    <n v="220.75"/>
    <n v="8"/>
    <x v="5005"/>
    <x v="3"/>
    <x v="10"/>
  </r>
  <r>
    <d v="2017-11-26T00:00:00"/>
    <x v="512"/>
    <x v="4"/>
    <x v="0"/>
    <x v="4"/>
    <s v="Newell 347"/>
    <n v="12.84"/>
    <n v="3"/>
    <x v="239"/>
    <x v="3"/>
    <x v="10"/>
  </r>
  <r>
    <d v="2017-11-26T00:00:00"/>
    <x v="369"/>
    <x v="10"/>
    <x v="0"/>
    <x v="12"/>
    <s v="Holmes HEPA Air Purifier"/>
    <n v="52.27"/>
    <n v="3"/>
    <x v="1861"/>
    <x v="3"/>
    <x v="10"/>
  </r>
  <r>
    <d v="2017-11-26T00:00:00"/>
    <x v="369"/>
    <x v="10"/>
    <x v="0"/>
    <x v="12"/>
    <s v="Fellowes Superior 10 Outlet Split Surge Protector"/>
    <n v="213.14"/>
    <n v="7"/>
    <x v="5006"/>
    <x v="3"/>
    <x v="10"/>
  </r>
  <r>
    <d v="2017-11-26T00:00:00"/>
    <x v="606"/>
    <x v="1"/>
    <x v="0"/>
    <x v="3"/>
    <s v="GBC Premium Transparent Covers with Diagonal Lined Pattern"/>
    <n v="33.57"/>
    <n v="8"/>
    <x v="14"/>
    <x v="3"/>
    <x v="10"/>
  </r>
  <r>
    <d v="2017-11-26T00:00:00"/>
    <x v="215"/>
    <x v="20"/>
    <x v="0"/>
    <x v="12"/>
    <s v="Black &amp; Decker Filter for Double Action Dustbuster Cordless Vac BLDV7210"/>
    <n v="58.73"/>
    <n v="7"/>
    <x v="2904"/>
    <x v="3"/>
    <x v="10"/>
  </r>
  <r>
    <d v="2017-11-26T00:00:00"/>
    <x v="215"/>
    <x v="20"/>
    <x v="0"/>
    <x v="3"/>
    <s v="Binding Machine Supplies"/>
    <n v="93.34"/>
    <n v="4"/>
    <x v="5007"/>
    <x v="3"/>
    <x v="10"/>
  </r>
  <r>
    <d v="2017-11-26T00:00:00"/>
    <x v="722"/>
    <x v="18"/>
    <x v="1"/>
    <x v="13"/>
    <s v="KI Adjustable-Height Table"/>
    <n v="257.94"/>
    <n v="3"/>
    <x v="5008"/>
    <x v="3"/>
    <x v="10"/>
  </r>
  <r>
    <d v="2017-11-26T00:00:00"/>
    <x v="722"/>
    <x v="18"/>
    <x v="2"/>
    <x v="6"/>
    <s v="Samsung Galaxy S4 Mini"/>
    <n v="1879.96"/>
    <n v="4"/>
    <x v="5009"/>
    <x v="3"/>
    <x v="10"/>
  </r>
  <r>
    <d v="2017-11-26T00:00:00"/>
    <x v="722"/>
    <x v="18"/>
    <x v="1"/>
    <x v="8"/>
    <s v="DAX Wood Document Frame"/>
    <n v="27.46"/>
    <n v="2"/>
    <x v="385"/>
    <x v="3"/>
    <x v="10"/>
  </r>
  <r>
    <d v="2017-11-26T00:00:00"/>
    <x v="722"/>
    <x v="18"/>
    <x v="2"/>
    <x v="6"/>
    <s v="Innergie mMini Combo Duo USB Travel Charging Kit"/>
    <n v="89.98"/>
    <n v="2"/>
    <x v="2589"/>
    <x v="3"/>
    <x v="10"/>
  </r>
  <r>
    <d v="2017-11-26T00:00:00"/>
    <x v="722"/>
    <x v="18"/>
    <x v="1"/>
    <x v="5"/>
    <s v="SAFCO Arco Folding Chair"/>
    <n v="828.6"/>
    <n v="3"/>
    <x v="5010"/>
    <x v="3"/>
    <x v="10"/>
  </r>
  <r>
    <d v="2017-11-26T00:00:00"/>
    <x v="46"/>
    <x v="20"/>
    <x v="2"/>
    <x v="6"/>
    <s v="Plantronics Calisto P620-M USB Wireless Speakerphone System"/>
    <n v="979.95"/>
    <n v="5"/>
    <x v="5011"/>
    <x v="3"/>
    <x v="10"/>
  </r>
  <r>
    <d v="2017-11-26T00:00:00"/>
    <x v="46"/>
    <x v="20"/>
    <x v="1"/>
    <x v="8"/>
    <s v="DataProducts Ampli Magnifier Task Lamp, Black,"/>
    <n v="135.30000000000001"/>
    <n v="5"/>
    <x v="4654"/>
    <x v="3"/>
    <x v="10"/>
  </r>
  <r>
    <d v="2017-11-27T00:00:00"/>
    <x v="291"/>
    <x v="21"/>
    <x v="1"/>
    <x v="8"/>
    <s v="Howard Miller 13&quot; Diameter Goldtone Round Wall Clock"/>
    <n v="46.94"/>
    <n v="1"/>
    <x v="4256"/>
    <x v="3"/>
    <x v="10"/>
  </r>
  <r>
    <d v="2017-11-27T00:00:00"/>
    <x v="291"/>
    <x v="21"/>
    <x v="2"/>
    <x v="9"/>
    <s v="Memorex Mini Travel Drive 16 GB USB 2.0 Flash Drive"/>
    <n v="143.72999999999999"/>
    <n v="9"/>
    <x v="5012"/>
    <x v="3"/>
    <x v="10"/>
  </r>
  <r>
    <d v="2017-11-27T00:00:00"/>
    <x v="754"/>
    <x v="3"/>
    <x v="0"/>
    <x v="0"/>
    <s v="Tops White Computer Printout Paper"/>
    <n v="244.55"/>
    <n v="5"/>
    <x v="4205"/>
    <x v="3"/>
    <x v="10"/>
  </r>
  <r>
    <d v="2017-11-27T00:00:00"/>
    <x v="754"/>
    <x v="3"/>
    <x v="2"/>
    <x v="9"/>
    <s v="Enermax Briskie RF Wireless Keyboard and Mouse Combo"/>
    <n v="166.16"/>
    <n v="8"/>
    <x v="5013"/>
    <x v="3"/>
    <x v="10"/>
  </r>
  <r>
    <d v="2017-11-27T00:00:00"/>
    <x v="440"/>
    <x v="25"/>
    <x v="0"/>
    <x v="4"/>
    <s v="Pencil and Crayon Sharpener"/>
    <n v="8.76"/>
    <n v="5"/>
    <x v="4260"/>
    <x v="3"/>
    <x v="10"/>
  </r>
  <r>
    <d v="2017-11-27T00:00:00"/>
    <x v="440"/>
    <x v="25"/>
    <x v="0"/>
    <x v="12"/>
    <s v="Belkin 5 Outlet SurgeMaster Power Centers"/>
    <n v="43.58"/>
    <n v="1"/>
    <x v="409"/>
    <x v="3"/>
    <x v="10"/>
  </r>
  <r>
    <d v="2017-11-27T00:00:00"/>
    <x v="649"/>
    <x v="3"/>
    <x v="0"/>
    <x v="3"/>
    <s v="Premium Transparent Presentation Covers by GBC"/>
    <n v="117.49"/>
    <n v="7"/>
    <x v="2525"/>
    <x v="3"/>
    <x v="10"/>
  </r>
  <r>
    <d v="2017-11-27T00:00:00"/>
    <x v="649"/>
    <x v="3"/>
    <x v="1"/>
    <x v="8"/>
    <s v="Eldon 200 Class Desk Accessories"/>
    <n v="18.84"/>
    <n v="3"/>
    <x v="1175"/>
    <x v="3"/>
    <x v="10"/>
  </r>
  <r>
    <d v="2017-11-27T00:00:00"/>
    <x v="712"/>
    <x v="3"/>
    <x v="2"/>
    <x v="6"/>
    <s v="Griffin GC17055 Auxiliary Audio Cable"/>
    <n v="57.57"/>
    <n v="4"/>
    <x v="885"/>
    <x v="3"/>
    <x v="10"/>
  </r>
  <r>
    <d v="2017-11-27T00:00:00"/>
    <x v="218"/>
    <x v="20"/>
    <x v="0"/>
    <x v="4"/>
    <s v="American Pencil"/>
    <n v="6.99"/>
    <n v="3"/>
    <x v="298"/>
    <x v="3"/>
    <x v="10"/>
  </r>
  <r>
    <d v="2017-11-27T00:00:00"/>
    <x v="218"/>
    <x v="20"/>
    <x v="0"/>
    <x v="3"/>
    <s v="Avery Flip-Chart Easel Binder, Black"/>
    <n v="107.42"/>
    <n v="6"/>
    <x v="5014"/>
    <x v="3"/>
    <x v="10"/>
  </r>
  <r>
    <d v="2017-11-27T00:00:00"/>
    <x v="691"/>
    <x v="18"/>
    <x v="0"/>
    <x v="0"/>
    <s v="Xerox 1909"/>
    <n v="158.28"/>
    <n v="6"/>
    <x v="4337"/>
    <x v="3"/>
    <x v="10"/>
  </r>
  <r>
    <d v="2017-11-27T00:00:00"/>
    <x v="691"/>
    <x v="18"/>
    <x v="0"/>
    <x v="3"/>
    <s v="GBC DocuBind P100 Manual Binding Machine"/>
    <n v="497.94"/>
    <n v="3"/>
    <x v="5015"/>
    <x v="3"/>
    <x v="10"/>
  </r>
  <r>
    <d v="2017-11-28T00:00:00"/>
    <x v="237"/>
    <x v="2"/>
    <x v="1"/>
    <x v="8"/>
    <s v="Deflect-o RollaMat Studded, Beveled Mat for Medium Pile Carpeting"/>
    <n v="516.49"/>
    <n v="7"/>
    <x v="5016"/>
    <x v="3"/>
    <x v="10"/>
  </r>
  <r>
    <d v="2017-11-28T00:00:00"/>
    <x v="237"/>
    <x v="2"/>
    <x v="1"/>
    <x v="8"/>
    <s v="Luxo Professional Fluorescent Magnifier Lamp with Clamp-Mount Base"/>
    <n v="1007.23"/>
    <n v="6"/>
    <x v="5017"/>
    <x v="3"/>
    <x v="10"/>
  </r>
  <r>
    <d v="2017-11-28T00:00:00"/>
    <x v="237"/>
    <x v="2"/>
    <x v="1"/>
    <x v="13"/>
    <s v="Riverside Furniture Oval Coffee Table, Oval End Table, End Table with Drawer"/>
    <n v="2065.3200000000002"/>
    <n v="12"/>
    <x v="5018"/>
    <x v="3"/>
    <x v="10"/>
  </r>
  <r>
    <d v="2017-11-28T00:00:00"/>
    <x v="237"/>
    <x v="2"/>
    <x v="0"/>
    <x v="0"/>
    <s v="Xerox 210"/>
    <n v="15.55"/>
    <n v="3"/>
    <x v="192"/>
    <x v="3"/>
    <x v="10"/>
  </r>
  <r>
    <d v="2017-11-28T00:00:00"/>
    <x v="237"/>
    <x v="2"/>
    <x v="0"/>
    <x v="0"/>
    <s v="Xerox 4200 Series MultiUse Premium Copy Paper (20Lb. and 84 Bright)"/>
    <n v="25.34"/>
    <n v="6"/>
    <x v="1271"/>
    <x v="3"/>
    <x v="10"/>
  </r>
  <r>
    <d v="2017-11-28T00:00:00"/>
    <x v="356"/>
    <x v="26"/>
    <x v="0"/>
    <x v="0"/>
    <s v="Eaton Premium Continuous-Feed Paper, 25% Cotton, Letter Size, White, 1000 Shts/Box"/>
    <n v="88.77"/>
    <n v="2"/>
    <x v="1096"/>
    <x v="3"/>
    <x v="10"/>
  </r>
  <r>
    <d v="2017-11-28T00:00:00"/>
    <x v="486"/>
    <x v="20"/>
    <x v="2"/>
    <x v="6"/>
    <s v="Google Nexus 5"/>
    <n v="1979.89"/>
    <n v="11"/>
    <x v="5019"/>
    <x v="3"/>
    <x v="10"/>
  </r>
  <r>
    <d v="2017-11-28T00:00:00"/>
    <x v="486"/>
    <x v="20"/>
    <x v="0"/>
    <x v="10"/>
    <s v="Blue String-Tie &amp; Button Interoffice Envelopes, 10 x 13"/>
    <n v="79.959999999999994"/>
    <n v="2"/>
    <x v="2501"/>
    <x v="3"/>
    <x v="10"/>
  </r>
  <r>
    <d v="2017-11-28T00:00:00"/>
    <x v="471"/>
    <x v="36"/>
    <x v="0"/>
    <x v="4"/>
    <s v="BIC Brite Liner Grip Highlighters"/>
    <n v="1.64"/>
    <n v="1"/>
    <x v="1732"/>
    <x v="3"/>
    <x v="10"/>
  </r>
  <r>
    <d v="2017-11-28T00:00:00"/>
    <x v="471"/>
    <x v="36"/>
    <x v="1"/>
    <x v="8"/>
    <s v="Luxo Professional Fluorescent Magnifier Lamp with Clamp-Mount Base"/>
    <n v="1049.2"/>
    <n v="5"/>
    <x v="3165"/>
    <x v="3"/>
    <x v="10"/>
  </r>
  <r>
    <d v="2017-11-28T00:00:00"/>
    <x v="471"/>
    <x v="36"/>
    <x v="1"/>
    <x v="8"/>
    <s v="Eldon Image Series Desk Accessories, Burgundy"/>
    <n v="20.9"/>
    <n v="5"/>
    <x v="5020"/>
    <x v="3"/>
    <x v="10"/>
  </r>
  <r>
    <d v="2017-11-28T00:00:00"/>
    <x v="287"/>
    <x v="3"/>
    <x v="0"/>
    <x v="1"/>
    <s v="Round Specialty Laser Printer Labels"/>
    <n v="62.65"/>
    <n v="5"/>
    <x v="1405"/>
    <x v="3"/>
    <x v="10"/>
  </r>
  <r>
    <d v="2017-11-29T00:00:00"/>
    <x v="207"/>
    <x v="15"/>
    <x v="1"/>
    <x v="5"/>
    <s v="Hon Deluxe Fabric Upholstered Stacking Chairs, Rounded Back"/>
    <n v="390.37"/>
    <n v="2"/>
    <x v="5021"/>
    <x v="3"/>
    <x v="10"/>
  </r>
  <r>
    <d v="2017-11-29T00:00:00"/>
    <x v="207"/>
    <x v="15"/>
    <x v="1"/>
    <x v="8"/>
    <s v="Executive Impressions 13&quot; Chairman Wall Clock"/>
    <n v="101.52"/>
    <n v="5"/>
    <x v="1107"/>
    <x v="3"/>
    <x v="10"/>
  </r>
  <r>
    <d v="2017-11-30T00:00:00"/>
    <x v="187"/>
    <x v="20"/>
    <x v="0"/>
    <x v="3"/>
    <s v="Lock-Up Easel 'Spel-Binder'"/>
    <n v="68.47"/>
    <n v="3"/>
    <x v="5022"/>
    <x v="3"/>
    <x v="10"/>
  </r>
  <r>
    <d v="2017-11-30T00:00:00"/>
    <x v="187"/>
    <x v="20"/>
    <x v="1"/>
    <x v="5"/>
    <s v="SAFCO Arco Folding Chair"/>
    <n v="1242.9000000000001"/>
    <n v="5"/>
    <x v="5023"/>
    <x v="3"/>
    <x v="10"/>
  </r>
  <r>
    <d v="2017-11-30T00:00:00"/>
    <x v="72"/>
    <x v="29"/>
    <x v="0"/>
    <x v="2"/>
    <s v="Home/Office Personal File Carts"/>
    <n v="173.8"/>
    <n v="5"/>
    <x v="5024"/>
    <x v="3"/>
    <x v="10"/>
  </r>
  <r>
    <d v="2017-11-30T00:00:00"/>
    <x v="297"/>
    <x v="7"/>
    <x v="0"/>
    <x v="4"/>
    <s v="BOSTON Ranger #55 Pencil Sharpener, Black"/>
    <n v="155.94"/>
    <n v="6"/>
    <x v="5025"/>
    <x v="3"/>
    <x v="10"/>
  </r>
  <r>
    <d v="2017-11-30T00:00:00"/>
    <x v="770"/>
    <x v="10"/>
    <x v="0"/>
    <x v="12"/>
    <s v="Kensington 7 Outlet MasterPiece Power Center with Fax/Phone Line Protection"/>
    <n v="663.94"/>
    <n v="4"/>
    <x v="5026"/>
    <x v="3"/>
    <x v="10"/>
  </r>
  <r>
    <d v="2017-11-30T00:00:00"/>
    <x v="672"/>
    <x v="16"/>
    <x v="2"/>
    <x v="6"/>
    <s v="OtterBox Defender Series Case - Samsung Galaxy S4"/>
    <n v="71.98"/>
    <n v="3"/>
    <x v="246"/>
    <x v="3"/>
    <x v="10"/>
  </r>
  <r>
    <d v="2017-11-30T00:00:00"/>
    <x v="723"/>
    <x v="0"/>
    <x v="0"/>
    <x v="7"/>
    <s v="Binder Clips by OIC"/>
    <n v="2.37"/>
    <n v="2"/>
    <x v="308"/>
    <x v="3"/>
    <x v="10"/>
  </r>
  <r>
    <d v="2017-11-30T00:00:00"/>
    <x v="59"/>
    <x v="25"/>
    <x v="2"/>
    <x v="9"/>
    <s v="Logitech Wireless Gaming Headset G930"/>
    <n v="383.98"/>
    <n v="3"/>
    <x v="315"/>
    <x v="3"/>
    <x v="10"/>
  </r>
  <r>
    <d v="2017-11-30T00:00:00"/>
    <x v="59"/>
    <x v="25"/>
    <x v="1"/>
    <x v="13"/>
    <s v="Bush Advantage Collection Racetrack Conference Table"/>
    <n v="1781.68"/>
    <n v="7"/>
    <x v="5027"/>
    <x v="3"/>
    <x v="10"/>
  </r>
  <r>
    <d v="2017-11-30T00:00:00"/>
    <x v="665"/>
    <x v="20"/>
    <x v="0"/>
    <x v="2"/>
    <s v="Iris 3-Drawer Stacking Bin, Black"/>
    <n v="83.56"/>
    <n v="4"/>
    <x v="688"/>
    <x v="3"/>
    <x v="10"/>
  </r>
  <r>
    <d v="2017-11-30T00:00:00"/>
    <x v="665"/>
    <x v="20"/>
    <x v="2"/>
    <x v="6"/>
    <s v="Panasonic BusinessÂ TelephonesÂ KX-T7736"/>
    <n v="546.05999999999995"/>
    <n v="3"/>
    <x v="5028"/>
    <x v="3"/>
    <x v="10"/>
  </r>
  <r>
    <d v="2017-11-30T00:00:00"/>
    <x v="665"/>
    <x v="20"/>
    <x v="0"/>
    <x v="2"/>
    <s v="Fellowes Officeware Wire Shelving"/>
    <n v="269.49"/>
    <n v="3"/>
    <x v="1174"/>
    <x v="3"/>
    <x v="10"/>
  </r>
  <r>
    <d v="2017-11-30T00:00:00"/>
    <x v="713"/>
    <x v="3"/>
    <x v="1"/>
    <x v="8"/>
    <s v="Contemporary Borderless Frame"/>
    <n v="25.83"/>
    <n v="3"/>
    <x v="1776"/>
    <x v="3"/>
    <x v="10"/>
  </r>
  <r>
    <d v="2017-11-30T00:00:00"/>
    <x v="244"/>
    <x v="0"/>
    <x v="2"/>
    <x v="9"/>
    <s v="SanDisk Ultra 64 GB MicroSDHC Class 10 Memory Card"/>
    <n v="95.98"/>
    <n v="3"/>
    <x v="762"/>
    <x v="3"/>
    <x v="10"/>
  </r>
  <r>
    <d v="2017-11-30T00:00:00"/>
    <x v="335"/>
    <x v="2"/>
    <x v="1"/>
    <x v="5"/>
    <s v="Global Commerce Series Low-Back Swivel/Tilt Chairs"/>
    <n v="1079.32"/>
    <n v="6"/>
    <x v="5029"/>
    <x v="3"/>
    <x v="10"/>
  </r>
  <r>
    <d v="2017-12-01T00:00:00"/>
    <x v="343"/>
    <x v="14"/>
    <x v="0"/>
    <x v="2"/>
    <s v="Tennsco Lockers, Gray"/>
    <n v="83.92"/>
    <n v="4"/>
    <x v="1243"/>
    <x v="3"/>
    <x v="11"/>
  </r>
  <r>
    <d v="2017-12-01T00:00:00"/>
    <x v="343"/>
    <x v="14"/>
    <x v="2"/>
    <x v="6"/>
    <s v="Panasonic KX-TG6844B Expandable Digital Cordless Telephone"/>
    <n v="131.97999999999999"/>
    <n v="2"/>
    <x v="2239"/>
    <x v="3"/>
    <x v="11"/>
  </r>
  <r>
    <d v="2017-12-01T00:00:00"/>
    <x v="343"/>
    <x v="14"/>
    <x v="0"/>
    <x v="3"/>
    <s v="Avery Durable Slant Ring Binders, No Labels"/>
    <n v="15.92"/>
    <n v="4"/>
    <x v="201"/>
    <x v="3"/>
    <x v="11"/>
  </r>
  <r>
    <d v="2017-12-01T00:00:00"/>
    <x v="343"/>
    <x v="14"/>
    <x v="0"/>
    <x v="7"/>
    <s v="Advantus Push Pins, Aluminum Head"/>
    <n v="52.29"/>
    <n v="9"/>
    <x v="5030"/>
    <x v="3"/>
    <x v="11"/>
  </r>
  <r>
    <d v="2017-12-01T00:00:00"/>
    <x v="343"/>
    <x v="14"/>
    <x v="0"/>
    <x v="2"/>
    <s v="Gould Plastics 18-Pocket Panel Bin, 34w x 5-1/4d x 20-1/2h"/>
    <n v="91.99"/>
    <n v="1"/>
    <x v="1918"/>
    <x v="3"/>
    <x v="11"/>
  </r>
  <r>
    <d v="2017-12-01T00:00:00"/>
    <x v="583"/>
    <x v="20"/>
    <x v="2"/>
    <x v="9"/>
    <s v="Sabrent 4-Port USB 2.0 Hub"/>
    <n v="20.37"/>
    <n v="3"/>
    <x v="4165"/>
    <x v="3"/>
    <x v="11"/>
  </r>
  <r>
    <d v="2017-12-01T00:00:00"/>
    <x v="583"/>
    <x v="20"/>
    <x v="0"/>
    <x v="2"/>
    <s v="Safco Industrial Shelving"/>
    <n v="221.55"/>
    <n v="3"/>
    <x v="4023"/>
    <x v="3"/>
    <x v="11"/>
  </r>
  <r>
    <d v="2017-12-01T00:00:00"/>
    <x v="583"/>
    <x v="20"/>
    <x v="0"/>
    <x v="3"/>
    <s v="Acco 3-Hole Punch"/>
    <n v="17.52"/>
    <n v="5"/>
    <x v="483"/>
    <x v="3"/>
    <x v="11"/>
  </r>
  <r>
    <d v="2017-12-01T00:00:00"/>
    <x v="265"/>
    <x v="26"/>
    <x v="2"/>
    <x v="6"/>
    <s v="GE 30524EE4"/>
    <n v="470.38"/>
    <n v="3"/>
    <x v="4373"/>
    <x v="3"/>
    <x v="11"/>
  </r>
  <r>
    <d v="2017-12-01T00:00:00"/>
    <x v="265"/>
    <x v="26"/>
    <x v="2"/>
    <x v="6"/>
    <s v="AT&amp;T SB67148 SynJ"/>
    <n v="105.58"/>
    <n v="2"/>
    <x v="321"/>
    <x v="3"/>
    <x v="11"/>
  </r>
  <r>
    <d v="2017-12-01T00:00:00"/>
    <x v="265"/>
    <x v="26"/>
    <x v="0"/>
    <x v="12"/>
    <s v="Fellowes Basic Home/Office Series Surge Protectors"/>
    <n v="31.15"/>
    <n v="3"/>
    <x v="3137"/>
    <x v="3"/>
    <x v="11"/>
  </r>
  <r>
    <d v="2017-12-01T00:00:00"/>
    <x v="265"/>
    <x v="26"/>
    <x v="0"/>
    <x v="3"/>
    <s v="Recycled Pressboard Report Cover with Reinforced Top Hinge"/>
    <n v="6.78"/>
    <n v="7"/>
    <x v="2093"/>
    <x v="3"/>
    <x v="11"/>
  </r>
  <r>
    <d v="2017-12-01T00:00:00"/>
    <x v="265"/>
    <x v="26"/>
    <x v="2"/>
    <x v="6"/>
    <s v="Jabra BIZ 2300 Duo QD Duo CordedÂ Headset"/>
    <n v="406.37"/>
    <n v="4"/>
    <x v="5031"/>
    <x v="3"/>
    <x v="11"/>
  </r>
  <r>
    <d v="2017-12-01T00:00:00"/>
    <x v="200"/>
    <x v="2"/>
    <x v="0"/>
    <x v="10"/>
    <s v="Quality Park Security Envelopes"/>
    <n v="104.68"/>
    <n v="5"/>
    <x v="999"/>
    <x v="3"/>
    <x v="11"/>
  </r>
  <r>
    <d v="2017-12-01T00:00:00"/>
    <x v="200"/>
    <x v="2"/>
    <x v="2"/>
    <x v="6"/>
    <s v="Belkin SportFit Armband For iPhone 5s/5c, Fuchsia"/>
    <n v="62.96"/>
    <n v="7"/>
    <x v="4301"/>
    <x v="3"/>
    <x v="11"/>
  </r>
  <r>
    <d v="2017-12-01T00:00:00"/>
    <x v="605"/>
    <x v="0"/>
    <x v="2"/>
    <x v="6"/>
    <s v="Cisco SPA112 2 Port Phone Adapter"/>
    <n v="219.8"/>
    <n v="5"/>
    <x v="5032"/>
    <x v="3"/>
    <x v="11"/>
  </r>
  <r>
    <d v="2017-12-01T00:00:00"/>
    <x v="605"/>
    <x v="0"/>
    <x v="1"/>
    <x v="5"/>
    <s v="DMI Arturo Collection Mission-style Design Wood Chair"/>
    <n v="317.06"/>
    <n v="3"/>
    <x v="341"/>
    <x v="3"/>
    <x v="11"/>
  </r>
  <r>
    <d v="2017-12-01T00:00:00"/>
    <x v="786"/>
    <x v="3"/>
    <x v="0"/>
    <x v="0"/>
    <s v="Xerox 1905"/>
    <n v="45.36"/>
    <n v="7"/>
    <x v="407"/>
    <x v="3"/>
    <x v="11"/>
  </r>
  <r>
    <d v="2017-12-01T00:00:00"/>
    <x v="786"/>
    <x v="3"/>
    <x v="0"/>
    <x v="3"/>
    <s v="Cardinal HOLDit! Binder Insert Strips,Extra Strips"/>
    <n v="10.130000000000001"/>
    <n v="2"/>
    <x v="3056"/>
    <x v="3"/>
    <x v="11"/>
  </r>
  <r>
    <d v="2017-12-01T00:00:00"/>
    <x v="565"/>
    <x v="2"/>
    <x v="0"/>
    <x v="2"/>
    <s v="Personal File Boxes with Fold-Down Carry Handle"/>
    <n v="37.39"/>
    <n v="3"/>
    <x v="115"/>
    <x v="3"/>
    <x v="11"/>
  </r>
  <r>
    <d v="2017-12-01T00:00:00"/>
    <x v="565"/>
    <x v="2"/>
    <x v="1"/>
    <x v="8"/>
    <s v="Ultra Door Kickplate, 8&quot;H x 34&quot;W"/>
    <n v="79.12"/>
    <n v="5"/>
    <x v="647"/>
    <x v="3"/>
    <x v="11"/>
  </r>
  <r>
    <d v="2017-12-01T00:00:00"/>
    <x v="525"/>
    <x v="37"/>
    <x v="0"/>
    <x v="0"/>
    <s v="Xerox 214"/>
    <n v="19.440000000000001"/>
    <n v="3"/>
    <x v="5"/>
    <x v="3"/>
    <x v="11"/>
  </r>
  <r>
    <d v="2017-12-01T00:00:00"/>
    <x v="525"/>
    <x v="37"/>
    <x v="1"/>
    <x v="5"/>
    <s v="Global Comet Stacking Armless Chair"/>
    <n v="897.15"/>
    <n v="3"/>
    <x v="5033"/>
    <x v="3"/>
    <x v="11"/>
  </r>
  <r>
    <d v="2017-12-01T00:00:00"/>
    <x v="342"/>
    <x v="10"/>
    <x v="1"/>
    <x v="8"/>
    <s v="Magna Visual Magnetic Picture Hangers"/>
    <n v="7.71"/>
    <n v="2"/>
    <x v="803"/>
    <x v="3"/>
    <x v="11"/>
  </r>
  <r>
    <d v="2017-12-01T00:00:00"/>
    <x v="706"/>
    <x v="0"/>
    <x v="0"/>
    <x v="0"/>
    <s v="Xerox 201"/>
    <n v="10.37"/>
    <n v="2"/>
    <x v="316"/>
    <x v="3"/>
    <x v="11"/>
  </r>
  <r>
    <d v="2017-12-01T00:00:00"/>
    <x v="703"/>
    <x v="22"/>
    <x v="0"/>
    <x v="0"/>
    <s v="Xerox 1947"/>
    <n v="41.86"/>
    <n v="7"/>
    <x v="5034"/>
    <x v="3"/>
    <x v="11"/>
  </r>
  <r>
    <d v="2017-12-01T00:00:00"/>
    <x v="703"/>
    <x v="22"/>
    <x v="1"/>
    <x v="11"/>
    <s v="Hon Metal Bookcases, Putty"/>
    <n v="141.96"/>
    <n v="2"/>
    <x v="2640"/>
    <x v="3"/>
    <x v="11"/>
  </r>
  <r>
    <d v="2017-12-01T00:00:00"/>
    <x v="562"/>
    <x v="22"/>
    <x v="0"/>
    <x v="3"/>
    <s v="Ibico Presentation Index for Binding Systems"/>
    <n v="15.92"/>
    <n v="5"/>
    <x v="193"/>
    <x v="3"/>
    <x v="11"/>
  </r>
  <r>
    <d v="2017-12-01T00:00:00"/>
    <x v="562"/>
    <x v="22"/>
    <x v="1"/>
    <x v="8"/>
    <s v="Eldon Wave Desk Accessories"/>
    <n v="70.680000000000007"/>
    <n v="12"/>
    <x v="5035"/>
    <x v="3"/>
    <x v="11"/>
  </r>
  <r>
    <d v="2017-12-01T00:00:00"/>
    <x v="562"/>
    <x v="22"/>
    <x v="0"/>
    <x v="2"/>
    <s v="Tennsco Stur-D-Stor Boltless Shelving, 5 Shelves, 24&quot; Deep, Sand"/>
    <n v="541.24"/>
    <n v="4"/>
    <x v="2116"/>
    <x v="3"/>
    <x v="11"/>
  </r>
  <r>
    <d v="2017-12-01T00:00:00"/>
    <x v="770"/>
    <x v="3"/>
    <x v="1"/>
    <x v="8"/>
    <s v="Tenex &quot;The Solids&quot; Textured Chair Mats"/>
    <n v="629.64"/>
    <n v="9"/>
    <x v="5036"/>
    <x v="3"/>
    <x v="11"/>
  </r>
  <r>
    <d v="2017-12-01T00:00:00"/>
    <x v="573"/>
    <x v="2"/>
    <x v="0"/>
    <x v="1"/>
    <s v="Avery 483"/>
    <n v="15.94"/>
    <n v="4"/>
    <x v="510"/>
    <x v="3"/>
    <x v="11"/>
  </r>
  <r>
    <d v="2017-12-01T00:00:00"/>
    <x v="573"/>
    <x v="2"/>
    <x v="0"/>
    <x v="3"/>
    <s v="Acco Pressboard Covers with Storage Hooks, 14 7/8&quot; x 11&quot;, Dark Blue"/>
    <n v="8"/>
    <n v="7"/>
    <x v="5037"/>
    <x v="3"/>
    <x v="11"/>
  </r>
  <r>
    <d v="2017-12-01T00:00:00"/>
    <x v="573"/>
    <x v="2"/>
    <x v="1"/>
    <x v="5"/>
    <s v="Global Commerce Series High-Back Swivel/Tilt Chairs"/>
    <n v="398.97"/>
    <n v="2"/>
    <x v="5038"/>
    <x v="3"/>
    <x v="11"/>
  </r>
  <r>
    <d v="2017-12-02T00:00:00"/>
    <x v="197"/>
    <x v="3"/>
    <x v="0"/>
    <x v="2"/>
    <s v="Fellowes Mobile File Cart, Black"/>
    <n v="559.62"/>
    <n v="9"/>
    <x v="5039"/>
    <x v="3"/>
    <x v="11"/>
  </r>
  <r>
    <d v="2017-12-02T00:00:00"/>
    <x v="197"/>
    <x v="3"/>
    <x v="0"/>
    <x v="0"/>
    <s v="Xerox 1940"/>
    <n v="109.92"/>
    <n v="2"/>
    <x v="847"/>
    <x v="3"/>
    <x v="11"/>
  </r>
  <r>
    <d v="2017-12-02T00:00:00"/>
    <x v="197"/>
    <x v="3"/>
    <x v="0"/>
    <x v="0"/>
    <s v="Xerox 1962"/>
    <n v="8.56"/>
    <n v="2"/>
    <x v="995"/>
    <x v="3"/>
    <x v="11"/>
  </r>
  <r>
    <d v="2017-12-02T00:00:00"/>
    <x v="423"/>
    <x v="6"/>
    <x v="0"/>
    <x v="4"/>
    <s v="Newell 309"/>
    <n v="34.65"/>
    <n v="3"/>
    <x v="538"/>
    <x v="3"/>
    <x v="11"/>
  </r>
  <r>
    <d v="2017-12-02T00:00:00"/>
    <x v="55"/>
    <x v="0"/>
    <x v="0"/>
    <x v="12"/>
    <s v="3.6 Cubic Foot Counter Height Office Refrigerator"/>
    <n v="294.62"/>
    <n v="5"/>
    <x v="5040"/>
    <x v="3"/>
    <x v="11"/>
  </r>
  <r>
    <d v="2017-12-02T00:00:00"/>
    <x v="55"/>
    <x v="0"/>
    <x v="1"/>
    <x v="8"/>
    <s v="Advantus Panel Wall Acrylic Frame"/>
    <n v="8.75"/>
    <n v="4"/>
    <x v="5041"/>
    <x v="3"/>
    <x v="11"/>
  </r>
  <r>
    <d v="2017-12-02T00:00:00"/>
    <x v="521"/>
    <x v="16"/>
    <x v="0"/>
    <x v="4"/>
    <s v="Bulldog Vacuum Base Pencil Sharpener"/>
    <n v="47.96"/>
    <n v="5"/>
    <x v="783"/>
    <x v="3"/>
    <x v="11"/>
  </r>
  <r>
    <d v="2017-12-02T00:00:00"/>
    <x v="450"/>
    <x v="3"/>
    <x v="0"/>
    <x v="3"/>
    <s v="3-ring staple pack"/>
    <n v="9.02"/>
    <n v="6"/>
    <x v="673"/>
    <x v="3"/>
    <x v="11"/>
  </r>
  <r>
    <d v="2017-12-02T00:00:00"/>
    <x v="450"/>
    <x v="3"/>
    <x v="0"/>
    <x v="3"/>
    <s v="Satellite Sectional Post Binders"/>
    <n v="69.459999999999994"/>
    <n v="2"/>
    <x v="808"/>
    <x v="3"/>
    <x v="11"/>
  </r>
  <r>
    <d v="2017-12-02T00:00:00"/>
    <x v="450"/>
    <x v="3"/>
    <x v="0"/>
    <x v="0"/>
    <s v="Wirebound Message Book, 4 per Page"/>
    <n v="10.86"/>
    <n v="2"/>
    <x v="1299"/>
    <x v="3"/>
    <x v="11"/>
  </r>
  <r>
    <d v="2017-12-02T00:00:00"/>
    <x v="450"/>
    <x v="3"/>
    <x v="0"/>
    <x v="12"/>
    <s v="Fellowes Advanced Computer Series Surge Protectors"/>
    <n v="79.47"/>
    <n v="3"/>
    <x v="750"/>
    <x v="3"/>
    <x v="11"/>
  </r>
  <r>
    <d v="2017-12-02T00:00:00"/>
    <x v="450"/>
    <x v="3"/>
    <x v="0"/>
    <x v="4"/>
    <s v="Prang Dustless Chalk Sticks"/>
    <n v="10.08"/>
    <n v="6"/>
    <x v="3709"/>
    <x v="3"/>
    <x v="11"/>
  </r>
  <r>
    <d v="2017-12-02T00:00:00"/>
    <x v="474"/>
    <x v="16"/>
    <x v="0"/>
    <x v="3"/>
    <s v="Premier Elliptical Ring Binder, Black"/>
    <n v="45.66"/>
    <n v="5"/>
    <x v="5042"/>
    <x v="3"/>
    <x v="11"/>
  </r>
  <r>
    <d v="2017-12-02T00:00:00"/>
    <x v="60"/>
    <x v="2"/>
    <x v="0"/>
    <x v="3"/>
    <s v="GBC DocuBind 300 Electric Binding Machine"/>
    <n v="631.17999999999995"/>
    <n v="4"/>
    <x v="5043"/>
    <x v="3"/>
    <x v="11"/>
  </r>
  <r>
    <d v="2017-12-02T00:00:00"/>
    <x v="636"/>
    <x v="40"/>
    <x v="2"/>
    <x v="6"/>
    <s v="ClearOne CHATAttach 160 -Â speaker phone"/>
    <n v="2479.96"/>
    <n v="4"/>
    <x v="5044"/>
    <x v="3"/>
    <x v="11"/>
  </r>
  <r>
    <d v="2017-12-02T00:00:00"/>
    <x v="653"/>
    <x v="3"/>
    <x v="2"/>
    <x v="6"/>
    <s v="Anker Astro 15000mAh USB Portable Charger"/>
    <n v="39.99"/>
    <n v="1"/>
    <x v="3427"/>
    <x v="3"/>
    <x v="11"/>
  </r>
  <r>
    <d v="2017-12-02T00:00:00"/>
    <x v="653"/>
    <x v="3"/>
    <x v="1"/>
    <x v="5"/>
    <s v="Office Star - Mid Back Dual function Ergonomic High Back Chair with 2-Way Adjustable Arms"/>
    <n v="1159.06"/>
    <n v="9"/>
    <x v="5045"/>
    <x v="3"/>
    <x v="11"/>
  </r>
  <r>
    <d v="2017-12-02T00:00:00"/>
    <x v="653"/>
    <x v="3"/>
    <x v="0"/>
    <x v="4"/>
    <s v="Panasonic KP-380BK Classic Electric Pencil Sharpener"/>
    <n v="179.9"/>
    <n v="5"/>
    <x v="5046"/>
    <x v="3"/>
    <x v="11"/>
  </r>
  <r>
    <d v="2017-12-02T00:00:00"/>
    <x v="297"/>
    <x v="6"/>
    <x v="1"/>
    <x v="5"/>
    <s v="Office Star - Professional Matrix Back Chair with 2-to-1 Synchro Tilt and Mesh Fabric Seat"/>
    <n v="701.96"/>
    <n v="2"/>
    <x v="5004"/>
    <x v="3"/>
    <x v="11"/>
  </r>
  <r>
    <d v="2017-12-02T00:00:00"/>
    <x v="132"/>
    <x v="0"/>
    <x v="0"/>
    <x v="4"/>
    <s v="Manco Dry-Lighter Erasable Highlighter"/>
    <n v="12.16"/>
    <n v="5"/>
    <x v="1642"/>
    <x v="3"/>
    <x v="11"/>
  </r>
  <r>
    <d v="2017-12-02T00:00:00"/>
    <x v="497"/>
    <x v="25"/>
    <x v="0"/>
    <x v="4"/>
    <s v="Sanford 52201 APSCO Electric Pencil Sharpener"/>
    <n v="32.78"/>
    <n v="1"/>
    <x v="4421"/>
    <x v="3"/>
    <x v="11"/>
  </r>
  <r>
    <d v="2017-12-02T00:00:00"/>
    <x v="544"/>
    <x v="26"/>
    <x v="0"/>
    <x v="2"/>
    <s v="Letter Size Cart"/>
    <n v="114.29"/>
    <n v="1"/>
    <x v="899"/>
    <x v="3"/>
    <x v="11"/>
  </r>
  <r>
    <d v="2017-12-02T00:00:00"/>
    <x v="544"/>
    <x v="26"/>
    <x v="0"/>
    <x v="3"/>
    <s v="Aluminum Screw Posts"/>
    <n v="36.619999999999997"/>
    <n v="8"/>
    <x v="5047"/>
    <x v="3"/>
    <x v="11"/>
  </r>
  <r>
    <d v="2017-12-02T00:00:00"/>
    <x v="544"/>
    <x v="26"/>
    <x v="1"/>
    <x v="11"/>
    <s v="Hon 4-Shelf Metal Bookcases"/>
    <n v="242.35"/>
    <n v="8"/>
    <x v="5048"/>
    <x v="3"/>
    <x v="11"/>
  </r>
  <r>
    <d v="2017-12-02T00:00:00"/>
    <x v="544"/>
    <x v="26"/>
    <x v="2"/>
    <x v="6"/>
    <s v="Seidio BD2-HK3IPH5-BK DILEX Case and Holster Combo for Apple iPhone 5/5s - Black"/>
    <n v="49.62"/>
    <n v="2"/>
    <x v="1281"/>
    <x v="3"/>
    <x v="11"/>
  </r>
  <r>
    <d v="2017-12-02T00:00:00"/>
    <x v="544"/>
    <x v="26"/>
    <x v="1"/>
    <x v="8"/>
    <s v="Tenex 46&quot; x 60&quot; Computer Anti-Static Chairmat, Rectangular Shaped"/>
    <n v="508.7"/>
    <n v="6"/>
    <x v="62"/>
    <x v="3"/>
    <x v="11"/>
  </r>
  <r>
    <d v="2017-12-02T00:00:00"/>
    <x v="544"/>
    <x v="26"/>
    <x v="2"/>
    <x v="6"/>
    <s v="Macally Suction Cup Mount"/>
    <n v="57.36"/>
    <n v="6"/>
    <x v="5049"/>
    <x v="3"/>
    <x v="11"/>
  </r>
  <r>
    <d v="2017-12-02T00:00:00"/>
    <x v="544"/>
    <x v="26"/>
    <x v="1"/>
    <x v="5"/>
    <s v="Hon GuestStacker Chair"/>
    <n v="906.68"/>
    <n v="5"/>
    <x v="5050"/>
    <x v="3"/>
    <x v="11"/>
  </r>
  <r>
    <d v="2017-12-02T00:00:00"/>
    <x v="743"/>
    <x v="12"/>
    <x v="0"/>
    <x v="3"/>
    <s v="Vinyl Sectional Post Binders"/>
    <n v="67.86"/>
    <n v="6"/>
    <x v="5051"/>
    <x v="3"/>
    <x v="11"/>
  </r>
  <r>
    <d v="2017-12-02T00:00:00"/>
    <x v="442"/>
    <x v="10"/>
    <x v="0"/>
    <x v="4"/>
    <s v="Rogers Handheld Barrel Pencil Sharpener"/>
    <n v="19.73"/>
    <n v="9"/>
    <x v="1515"/>
    <x v="3"/>
    <x v="11"/>
  </r>
  <r>
    <d v="2017-12-02T00:00:00"/>
    <x v="442"/>
    <x v="10"/>
    <x v="2"/>
    <x v="6"/>
    <s v="AT&amp;T CL2909"/>
    <n v="151.19"/>
    <n v="2"/>
    <x v="5052"/>
    <x v="3"/>
    <x v="11"/>
  </r>
  <r>
    <d v="2017-12-02T00:00:00"/>
    <x v="111"/>
    <x v="32"/>
    <x v="0"/>
    <x v="12"/>
    <s v="Belkin 8 Outlet Surge Protector"/>
    <n v="286.86"/>
    <n v="7"/>
    <x v="5053"/>
    <x v="3"/>
    <x v="11"/>
  </r>
  <r>
    <d v="2017-12-02T00:00:00"/>
    <x v="111"/>
    <x v="32"/>
    <x v="2"/>
    <x v="6"/>
    <s v="GE 30524EE4"/>
    <n v="979.95"/>
    <n v="5"/>
    <x v="5054"/>
    <x v="3"/>
    <x v="11"/>
  </r>
  <r>
    <d v="2017-12-02T00:00:00"/>
    <x v="111"/>
    <x v="32"/>
    <x v="0"/>
    <x v="14"/>
    <s v="Staple remover"/>
    <n v="4.3600000000000003"/>
    <n v="2"/>
    <x v="3188"/>
    <x v="3"/>
    <x v="11"/>
  </r>
  <r>
    <d v="2017-12-03T00:00:00"/>
    <x v="787"/>
    <x v="20"/>
    <x v="0"/>
    <x v="3"/>
    <s v="GBC Premium Transparent Covers with Diagonal Lined Pattern"/>
    <n v="83.92"/>
    <n v="5"/>
    <x v="5055"/>
    <x v="3"/>
    <x v="11"/>
  </r>
  <r>
    <d v="2017-12-03T00:00:00"/>
    <x v="787"/>
    <x v="20"/>
    <x v="0"/>
    <x v="3"/>
    <s v="SpineVue Locking Slant-D Ring Binders by Cardinal"/>
    <n v="14.62"/>
    <n v="2"/>
    <x v="3602"/>
    <x v="3"/>
    <x v="11"/>
  </r>
  <r>
    <d v="2017-12-03T00:00:00"/>
    <x v="787"/>
    <x v="20"/>
    <x v="2"/>
    <x v="6"/>
    <s v="AT&amp;T 1080 Corded phone"/>
    <n v="136.99"/>
    <n v="1"/>
    <x v="5056"/>
    <x v="3"/>
    <x v="11"/>
  </r>
  <r>
    <d v="2017-12-03T00:00:00"/>
    <x v="787"/>
    <x v="20"/>
    <x v="0"/>
    <x v="1"/>
    <s v="Avery 520"/>
    <n v="3.15"/>
    <n v="1"/>
    <x v="367"/>
    <x v="3"/>
    <x v="11"/>
  </r>
  <r>
    <d v="2017-12-03T00:00:00"/>
    <x v="460"/>
    <x v="3"/>
    <x v="0"/>
    <x v="0"/>
    <s v="Xerox 1888"/>
    <n v="166.44"/>
    <n v="3"/>
    <x v="912"/>
    <x v="3"/>
    <x v="11"/>
  </r>
  <r>
    <d v="2017-12-03T00:00:00"/>
    <x v="11"/>
    <x v="16"/>
    <x v="2"/>
    <x v="9"/>
    <s v="Kensington Orbit Wireless Mobile Trackball for PC and Mac"/>
    <n v="47.99"/>
    <n v="1"/>
    <x v="85"/>
    <x v="3"/>
    <x v="11"/>
  </r>
  <r>
    <d v="2017-12-03T00:00:00"/>
    <x v="550"/>
    <x v="25"/>
    <x v="0"/>
    <x v="12"/>
    <s v="Belkin F9H710-06 7 Outlet SurgeMaster Surge Protector"/>
    <n v="45.22"/>
    <n v="3"/>
    <x v="662"/>
    <x v="3"/>
    <x v="11"/>
  </r>
  <r>
    <d v="2017-12-03T00:00:00"/>
    <x v="550"/>
    <x v="25"/>
    <x v="0"/>
    <x v="3"/>
    <s v="GBC Pre-Punched Binding Paper, Plastic, White, 8-1/2&quot; x 11&quot;"/>
    <n v="28.78"/>
    <n v="6"/>
    <x v="5057"/>
    <x v="3"/>
    <x v="11"/>
  </r>
  <r>
    <d v="2017-12-03T00:00:00"/>
    <x v="550"/>
    <x v="25"/>
    <x v="0"/>
    <x v="0"/>
    <s v="Rediform Wirebound &quot;Phone Memo&quot; Message Book, 11 x 5-3/4"/>
    <n v="24.45"/>
    <n v="4"/>
    <x v="2346"/>
    <x v="3"/>
    <x v="11"/>
  </r>
  <r>
    <d v="2017-12-03T00:00:00"/>
    <x v="619"/>
    <x v="22"/>
    <x v="1"/>
    <x v="13"/>
    <s v="Bevis Oval Conference Table, Walnut"/>
    <n v="521.96"/>
    <n v="2"/>
    <x v="2974"/>
    <x v="3"/>
    <x v="11"/>
  </r>
  <r>
    <d v="2017-12-03T00:00:00"/>
    <x v="20"/>
    <x v="0"/>
    <x v="1"/>
    <x v="8"/>
    <s v="Tensor Brushed Steel Torchiere Floor Lamp"/>
    <n v="13.59"/>
    <n v="2"/>
    <x v="5058"/>
    <x v="3"/>
    <x v="11"/>
  </r>
  <r>
    <d v="2017-12-03T00:00:00"/>
    <x v="786"/>
    <x v="0"/>
    <x v="0"/>
    <x v="0"/>
    <s v="Xerox 1998"/>
    <n v="10.37"/>
    <n v="2"/>
    <x v="316"/>
    <x v="3"/>
    <x v="11"/>
  </r>
  <r>
    <d v="2017-12-03T00:00:00"/>
    <x v="641"/>
    <x v="26"/>
    <x v="0"/>
    <x v="4"/>
    <s v="Newell 344"/>
    <n v="13.34"/>
    <n v="6"/>
    <x v="202"/>
    <x v="3"/>
    <x v="11"/>
  </r>
  <r>
    <d v="2017-12-03T00:00:00"/>
    <x v="641"/>
    <x v="26"/>
    <x v="2"/>
    <x v="9"/>
    <s v="Memorex Micro Travel Drive 16 GB"/>
    <n v="76.75"/>
    <n v="6"/>
    <x v="3359"/>
    <x v="3"/>
    <x v="11"/>
  </r>
  <r>
    <d v="2017-12-03T00:00:00"/>
    <x v="641"/>
    <x v="26"/>
    <x v="2"/>
    <x v="9"/>
    <s v="Memorex Micro Travel Drive 16 GB"/>
    <n v="102.34"/>
    <n v="8"/>
    <x v="5059"/>
    <x v="3"/>
    <x v="11"/>
  </r>
  <r>
    <d v="2017-12-03T00:00:00"/>
    <x v="641"/>
    <x v="26"/>
    <x v="0"/>
    <x v="0"/>
    <s v="Wirebound Four 2-3/4 x 5 Forms per Page, 400 Sets per Book"/>
    <n v="10.32"/>
    <n v="2"/>
    <x v="1048"/>
    <x v="3"/>
    <x v="11"/>
  </r>
  <r>
    <d v="2017-12-03T00:00:00"/>
    <x v="641"/>
    <x v="26"/>
    <x v="0"/>
    <x v="14"/>
    <s v="Elite 5&quot; Scissors"/>
    <n v="47.32"/>
    <n v="7"/>
    <x v="204"/>
    <x v="3"/>
    <x v="11"/>
  </r>
  <r>
    <d v="2017-12-03T00:00:00"/>
    <x v="641"/>
    <x v="26"/>
    <x v="1"/>
    <x v="8"/>
    <s v="Staple-based wall hangings"/>
    <n v="23.38"/>
    <n v="3"/>
    <x v="2427"/>
    <x v="3"/>
    <x v="11"/>
  </r>
  <r>
    <d v="2017-12-03T00:00:00"/>
    <x v="641"/>
    <x v="26"/>
    <x v="1"/>
    <x v="8"/>
    <s v="Eldon Image Series Desk Accessories, Burgundy"/>
    <n v="16.72"/>
    <n v="5"/>
    <x v="2627"/>
    <x v="3"/>
    <x v="11"/>
  </r>
  <r>
    <d v="2017-12-03T00:00:00"/>
    <x v="641"/>
    <x v="26"/>
    <x v="1"/>
    <x v="8"/>
    <s v="DAX Two-Tone Silver Metal Document Frame"/>
    <n v="16.190000000000001"/>
    <n v="1"/>
    <x v="148"/>
    <x v="3"/>
    <x v="11"/>
  </r>
  <r>
    <d v="2017-12-04T00:00:00"/>
    <x v="773"/>
    <x v="2"/>
    <x v="0"/>
    <x v="3"/>
    <s v="Storex Dura Pro Binders"/>
    <n v="5.35"/>
    <n v="3"/>
    <x v="2125"/>
    <x v="3"/>
    <x v="11"/>
  </r>
  <r>
    <d v="2017-12-04T00:00:00"/>
    <x v="762"/>
    <x v="2"/>
    <x v="1"/>
    <x v="5"/>
    <s v="Safco Chair Connectors, 6/Carton"/>
    <n v="188.55"/>
    <n v="7"/>
    <x v="4070"/>
    <x v="3"/>
    <x v="11"/>
  </r>
  <r>
    <d v="2017-12-04T00:00:00"/>
    <x v="279"/>
    <x v="2"/>
    <x v="1"/>
    <x v="5"/>
    <s v="Global Chrome Stack Chair"/>
    <n v="239.96"/>
    <n v="10"/>
    <x v="5060"/>
    <x v="3"/>
    <x v="11"/>
  </r>
  <r>
    <d v="2017-12-04T00:00:00"/>
    <x v="279"/>
    <x v="2"/>
    <x v="1"/>
    <x v="8"/>
    <s v="Hand-Finished Solid Wood Document Frame"/>
    <n v="54.77"/>
    <n v="2"/>
    <x v="4790"/>
    <x v="3"/>
    <x v="11"/>
  </r>
  <r>
    <d v="2017-12-04T00:00:00"/>
    <x v="279"/>
    <x v="2"/>
    <x v="0"/>
    <x v="4"/>
    <s v="DIXON Ticonderoga Erasable Checking Pencils"/>
    <n v="13.39"/>
    <n v="3"/>
    <x v="474"/>
    <x v="3"/>
    <x v="11"/>
  </r>
  <r>
    <d v="2017-12-04T00:00:00"/>
    <x v="279"/>
    <x v="2"/>
    <x v="0"/>
    <x v="0"/>
    <s v="Xerox 1956"/>
    <n v="23.92"/>
    <n v="5"/>
    <x v="1570"/>
    <x v="3"/>
    <x v="11"/>
  </r>
  <r>
    <d v="2017-12-04T00:00:00"/>
    <x v="279"/>
    <x v="2"/>
    <x v="2"/>
    <x v="9"/>
    <s v="Logitech G13 Programmable Gameboard with LCD Display"/>
    <n v="255.97"/>
    <n v="4"/>
    <x v="3339"/>
    <x v="3"/>
    <x v="11"/>
  </r>
  <r>
    <d v="2017-12-04T00:00:00"/>
    <x v="710"/>
    <x v="1"/>
    <x v="0"/>
    <x v="2"/>
    <s v="Advantus Rolling Drawer Organizers"/>
    <n v="61.57"/>
    <n v="2"/>
    <x v="1076"/>
    <x v="3"/>
    <x v="11"/>
  </r>
  <r>
    <d v="2017-12-04T00:00:00"/>
    <x v="633"/>
    <x v="28"/>
    <x v="0"/>
    <x v="4"/>
    <s v="Newell 310"/>
    <n v="8.8000000000000007"/>
    <n v="5"/>
    <x v="2309"/>
    <x v="3"/>
    <x v="11"/>
  </r>
  <r>
    <d v="2017-12-04T00:00:00"/>
    <x v="633"/>
    <x v="28"/>
    <x v="2"/>
    <x v="9"/>
    <s v="First Data TMFD35 PIN Pad"/>
    <n v="142.80000000000001"/>
    <n v="1"/>
    <x v="2604"/>
    <x v="3"/>
    <x v="11"/>
  </r>
  <r>
    <d v="2017-12-04T00:00:00"/>
    <x v="633"/>
    <x v="28"/>
    <x v="2"/>
    <x v="9"/>
    <s v="Logitech G430 Surround Sound Gaming Headset with Dolby 7.1 Technology"/>
    <n v="399.95"/>
    <n v="5"/>
    <x v="4513"/>
    <x v="3"/>
    <x v="11"/>
  </r>
  <r>
    <d v="2017-12-04T00:00:00"/>
    <x v="336"/>
    <x v="15"/>
    <x v="2"/>
    <x v="15"/>
    <s v="Okidata C610n Printer"/>
    <n v="649"/>
    <n v="2"/>
    <x v="5061"/>
    <x v="3"/>
    <x v="11"/>
  </r>
  <r>
    <d v="2017-12-04T00:00:00"/>
    <x v="374"/>
    <x v="10"/>
    <x v="0"/>
    <x v="0"/>
    <s v="IBM Multi-Purpose Copy Paper, 8 1/2 x 11&quot;, Case"/>
    <n v="74.349999999999994"/>
    <n v="3"/>
    <x v="229"/>
    <x v="3"/>
    <x v="11"/>
  </r>
  <r>
    <d v="2017-12-04T00:00:00"/>
    <x v="10"/>
    <x v="3"/>
    <x v="0"/>
    <x v="0"/>
    <s v="Adams Telephone Message Book W/Dividers/Space For Phone Numbers, 5 1/4&quot;X8 1/2&quot;, 300/Messages"/>
    <n v="11.76"/>
    <n v="2"/>
    <x v="885"/>
    <x v="3"/>
    <x v="11"/>
  </r>
  <r>
    <d v="2017-12-04T00:00:00"/>
    <x v="712"/>
    <x v="23"/>
    <x v="1"/>
    <x v="8"/>
    <s v="Tensor &quot;Hersey Kiss&quot; Styled Floor Lamp"/>
    <n v="12.99"/>
    <n v="1"/>
    <x v="1630"/>
    <x v="3"/>
    <x v="11"/>
  </r>
  <r>
    <d v="2017-12-04T00:00:00"/>
    <x v="712"/>
    <x v="23"/>
    <x v="1"/>
    <x v="5"/>
    <s v="Global Value Steno Chair, Gray"/>
    <n v="182.22"/>
    <n v="3"/>
    <x v="5062"/>
    <x v="3"/>
    <x v="11"/>
  </r>
  <r>
    <d v="2017-12-04T00:00:00"/>
    <x v="712"/>
    <x v="23"/>
    <x v="1"/>
    <x v="5"/>
    <s v="Global Low Back Tilter Chair"/>
    <n v="302.94"/>
    <n v="3"/>
    <x v="4718"/>
    <x v="3"/>
    <x v="11"/>
  </r>
  <r>
    <d v="2017-12-04T00:00:00"/>
    <x v="124"/>
    <x v="2"/>
    <x v="1"/>
    <x v="8"/>
    <s v="C-Line Cubicle Keepers Polyproplyene Holder With Velcro Backings"/>
    <n v="11.35"/>
    <n v="3"/>
    <x v="222"/>
    <x v="3"/>
    <x v="11"/>
  </r>
  <r>
    <d v="2017-12-05T00:00:00"/>
    <x v="751"/>
    <x v="18"/>
    <x v="0"/>
    <x v="12"/>
    <s v="Kensington 6 Outlet Guardian Standard Surge Protector"/>
    <n v="61.44"/>
    <n v="3"/>
    <x v="2364"/>
    <x v="3"/>
    <x v="11"/>
  </r>
  <r>
    <d v="2017-12-05T00:00:00"/>
    <x v="751"/>
    <x v="18"/>
    <x v="0"/>
    <x v="0"/>
    <s v="Southworth 100% RÃ©sumÃ© Paper, 24lb."/>
    <n v="38.9"/>
    <n v="5"/>
    <x v="5063"/>
    <x v="3"/>
    <x v="11"/>
  </r>
  <r>
    <d v="2017-12-05T00:00:00"/>
    <x v="751"/>
    <x v="18"/>
    <x v="2"/>
    <x v="9"/>
    <s v="ImationÂ 16GB Mini TravelDrive USB 2.0Â Flash Drive"/>
    <n v="99.39"/>
    <n v="3"/>
    <x v="3782"/>
    <x v="3"/>
    <x v="11"/>
  </r>
  <r>
    <d v="2017-12-05T00:00:00"/>
    <x v="201"/>
    <x v="3"/>
    <x v="0"/>
    <x v="0"/>
    <s v="Xerox 1960"/>
    <n v="92.94"/>
    <n v="3"/>
    <x v="794"/>
    <x v="3"/>
    <x v="11"/>
  </r>
  <r>
    <d v="2017-12-05T00:00:00"/>
    <x v="87"/>
    <x v="45"/>
    <x v="2"/>
    <x v="9"/>
    <s v="Logitech ClearChat Comfort/USB Headset H390"/>
    <n v="205.03"/>
    <n v="7"/>
    <x v="5064"/>
    <x v="3"/>
    <x v="11"/>
  </r>
  <r>
    <d v="2017-12-05T00:00:00"/>
    <x v="436"/>
    <x v="20"/>
    <x v="1"/>
    <x v="8"/>
    <s v="Eldon Expressions Wood and Plastic Desk Accessories, Cherry Wood"/>
    <n v="20.94"/>
    <n v="3"/>
    <x v="102"/>
    <x v="3"/>
    <x v="11"/>
  </r>
  <r>
    <d v="2017-12-05T00:00:00"/>
    <x v="436"/>
    <x v="20"/>
    <x v="1"/>
    <x v="8"/>
    <s v="Seth Thomas 14&quot; Putty-Colored Wall Clock"/>
    <n v="58.68"/>
    <n v="2"/>
    <x v="5065"/>
    <x v="3"/>
    <x v="11"/>
  </r>
  <r>
    <d v="2017-12-05T00:00:00"/>
    <x v="436"/>
    <x v="20"/>
    <x v="0"/>
    <x v="12"/>
    <s v="Eureka The Boss Cordless Rechargeable Stick Vac"/>
    <n v="254.9"/>
    <n v="5"/>
    <x v="5066"/>
    <x v="3"/>
    <x v="11"/>
  </r>
  <r>
    <d v="2017-12-05T00:00:00"/>
    <x v="513"/>
    <x v="22"/>
    <x v="0"/>
    <x v="3"/>
    <s v="GBC Wire Binding Combs"/>
    <n v="24.82"/>
    <n v="3"/>
    <x v="3254"/>
    <x v="3"/>
    <x v="11"/>
  </r>
  <r>
    <d v="2017-12-05T00:00:00"/>
    <x v="513"/>
    <x v="22"/>
    <x v="0"/>
    <x v="3"/>
    <s v="Zipper Ring Binder Pockets"/>
    <n v="14.98"/>
    <n v="6"/>
    <x v="776"/>
    <x v="3"/>
    <x v="11"/>
  </r>
  <r>
    <d v="2017-12-05T00:00:00"/>
    <x v="246"/>
    <x v="20"/>
    <x v="1"/>
    <x v="8"/>
    <s v="Magnifier Swing Arm Lamp"/>
    <n v="41.96"/>
    <n v="2"/>
    <x v="929"/>
    <x v="3"/>
    <x v="11"/>
  </r>
  <r>
    <d v="2017-12-05T00:00:00"/>
    <x v="246"/>
    <x v="20"/>
    <x v="0"/>
    <x v="1"/>
    <s v="Self-Adhesive Removable Labels"/>
    <n v="9.4499999999999993"/>
    <n v="3"/>
    <x v="406"/>
    <x v="3"/>
    <x v="11"/>
  </r>
  <r>
    <d v="2017-12-05T00:00:00"/>
    <x v="715"/>
    <x v="22"/>
    <x v="0"/>
    <x v="3"/>
    <s v="GBC Premium Transparent Covers with Diagonal Lined Pattern"/>
    <n v="83.92"/>
    <n v="5"/>
    <x v="5055"/>
    <x v="3"/>
    <x v="11"/>
  </r>
  <r>
    <d v="2017-12-05T00:00:00"/>
    <x v="715"/>
    <x v="22"/>
    <x v="1"/>
    <x v="8"/>
    <s v="Eldon Radial Chair Mat for Low to Medium Pile Carpets"/>
    <n v="199.9"/>
    <n v="5"/>
    <x v="1395"/>
    <x v="3"/>
    <x v="11"/>
  </r>
  <r>
    <d v="2017-12-05T00:00:00"/>
    <x v="715"/>
    <x v="22"/>
    <x v="2"/>
    <x v="6"/>
    <s v="Cyber Acoustics AC-202b Speech Recognition Stereo Headset"/>
    <n v="31.18"/>
    <n v="3"/>
    <x v="1448"/>
    <x v="3"/>
    <x v="11"/>
  </r>
  <r>
    <d v="2017-12-05T00:00:00"/>
    <x v="715"/>
    <x v="22"/>
    <x v="0"/>
    <x v="3"/>
    <s v="GBC VeloBinder Manual Binding System"/>
    <n v="172.75"/>
    <n v="6"/>
    <x v="5067"/>
    <x v="3"/>
    <x v="11"/>
  </r>
  <r>
    <d v="2017-12-05T00:00:00"/>
    <x v="715"/>
    <x v="22"/>
    <x v="0"/>
    <x v="3"/>
    <s v="Fellowes Black Plastic Comb Bindings"/>
    <n v="9.3000000000000007"/>
    <n v="2"/>
    <x v="3354"/>
    <x v="3"/>
    <x v="11"/>
  </r>
  <r>
    <d v="2017-12-05T00:00:00"/>
    <x v="540"/>
    <x v="20"/>
    <x v="0"/>
    <x v="0"/>
    <s v="Telephone Message Books with Fax/Mobile Section, 4 1/4&quot; x 6&quot;"/>
    <n v="21.6"/>
    <n v="6"/>
    <x v="2293"/>
    <x v="3"/>
    <x v="11"/>
  </r>
  <r>
    <d v="2017-12-05T00:00:00"/>
    <x v="540"/>
    <x v="20"/>
    <x v="0"/>
    <x v="1"/>
    <s v="Avery 52"/>
    <n v="11.07"/>
    <n v="3"/>
    <x v="3121"/>
    <x v="3"/>
    <x v="11"/>
  </r>
  <r>
    <d v="2017-12-06T00:00:00"/>
    <x v="396"/>
    <x v="3"/>
    <x v="0"/>
    <x v="2"/>
    <s v="Staple magnet"/>
    <n v="10.68"/>
    <n v="1"/>
    <x v="245"/>
    <x v="3"/>
    <x v="11"/>
  </r>
  <r>
    <d v="2017-12-07T00:00:00"/>
    <x v="558"/>
    <x v="3"/>
    <x v="2"/>
    <x v="6"/>
    <s v="Cisco SPA301"/>
    <n v="374.38"/>
    <n v="3"/>
    <x v="3144"/>
    <x v="3"/>
    <x v="11"/>
  </r>
  <r>
    <d v="2017-12-07T00:00:00"/>
    <x v="171"/>
    <x v="0"/>
    <x v="0"/>
    <x v="7"/>
    <s v="Binder Clips by OIC"/>
    <n v="3.55"/>
    <n v="3"/>
    <x v="1148"/>
    <x v="3"/>
    <x v="11"/>
  </r>
  <r>
    <d v="2017-12-07T00:00:00"/>
    <x v="171"/>
    <x v="0"/>
    <x v="0"/>
    <x v="0"/>
    <s v="Xerox 1995"/>
    <n v="15.55"/>
    <n v="3"/>
    <x v="192"/>
    <x v="3"/>
    <x v="11"/>
  </r>
  <r>
    <d v="2017-12-07T00:00:00"/>
    <x v="489"/>
    <x v="10"/>
    <x v="2"/>
    <x v="9"/>
    <s v="Logitech G602 Wireless Gaming Mouse"/>
    <n v="127.98"/>
    <n v="2"/>
    <x v="1288"/>
    <x v="3"/>
    <x v="11"/>
  </r>
  <r>
    <d v="2017-12-07T00:00:00"/>
    <x v="587"/>
    <x v="6"/>
    <x v="1"/>
    <x v="8"/>
    <s v="DAX Wood Document Frame."/>
    <n v="82.38"/>
    <n v="6"/>
    <x v="5068"/>
    <x v="3"/>
    <x v="11"/>
  </r>
  <r>
    <d v="2017-12-07T00:00:00"/>
    <x v="418"/>
    <x v="1"/>
    <x v="0"/>
    <x v="3"/>
    <s v="Ibico EPK-21 Electric Binding System"/>
    <n v="1889.99"/>
    <n v="5"/>
    <x v="5069"/>
    <x v="3"/>
    <x v="11"/>
  </r>
  <r>
    <d v="2017-12-07T00:00:00"/>
    <x v="248"/>
    <x v="29"/>
    <x v="0"/>
    <x v="12"/>
    <s v="Eureka The Boss Lite 10-Amp Upright Vacuum, Blue"/>
    <n v="320.64"/>
    <n v="4"/>
    <x v="5070"/>
    <x v="3"/>
    <x v="11"/>
  </r>
  <r>
    <d v="2017-12-07T00:00:00"/>
    <x v="248"/>
    <x v="29"/>
    <x v="2"/>
    <x v="9"/>
    <s v="Memorex Micro Travel Drive 8 GB"/>
    <n v="52"/>
    <n v="4"/>
    <x v="3900"/>
    <x v="3"/>
    <x v="11"/>
  </r>
  <r>
    <d v="2017-12-07T00:00:00"/>
    <x v="492"/>
    <x v="3"/>
    <x v="0"/>
    <x v="0"/>
    <s v="REDIFORM Incoming/Outgoing Call Register, 11&quot; X 8 1/2&quot;, 100 Messages"/>
    <n v="50.04"/>
    <n v="6"/>
    <x v="1247"/>
    <x v="3"/>
    <x v="11"/>
  </r>
  <r>
    <d v="2017-12-08T00:00:00"/>
    <x v="348"/>
    <x v="3"/>
    <x v="2"/>
    <x v="9"/>
    <s v="Sony 64GB Class 10 Micro SDHC R40 Memory Card"/>
    <n v="179.95"/>
    <n v="5"/>
    <x v="2040"/>
    <x v="3"/>
    <x v="11"/>
  </r>
  <r>
    <d v="2017-12-08T00:00:00"/>
    <x v="348"/>
    <x v="3"/>
    <x v="2"/>
    <x v="16"/>
    <s v="Sharp AL-1530CS Digital Copier"/>
    <n v="1199.98"/>
    <n v="3"/>
    <x v="758"/>
    <x v="3"/>
    <x v="11"/>
  </r>
  <r>
    <d v="2017-12-08T00:00:00"/>
    <x v="348"/>
    <x v="3"/>
    <x v="0"/>
    <x v="0"/>
    <s v="Wirebound Message Book, 4 per Page"/>
    <n v="27.15"/>
    <n v="5"/>
    <x v="1574"/>
    <x v="3"/>
    <x v="11"/>
  </r>
  <r>
    <d v="2017-12-08T00:00:00"/>
    <x v="348"/>
    <x v="3"/>
    <x v="1"/>
    <x v="13"/>
    <s v="Bevis Round Conference Table Top, X-Base"/>
    <n v="1004.02"/>
    <n v="7"/>
    <x v="5071"/>
    <x v="3"/>
    <x v="11"/>
  </r>
  <r>
    <d v="2017-12-08T00:00:00"/>
    <x v="348"/>
    <x v="3"/>
    <x v="0"/>
    <x v="0"/>
    <s v="Wirebound Service Call Books, 5 1/2&quot; x 4&quot;"/>
    <n v="9.68"/>
    <n v="1"/>
    <x v="633"/>
    <x v="3"/>
    <x v="11"/>
  </r>
  <r>
    <d v="2017-12-08T00:00:00"/>
    <x v="348"/>
    <x v="3"/>
    <x v="0"/>
    <x v="1"/>
    <s v="Self-Adhesive Removable Labels"/>
    <n v="28.35"/>
    <n v="9"/>
    <x v="5072"/>
    <x v="3"/>
    <x v="11"/>
  </r>
  <r>
    <d v="2017-12-08T00:00:00"/>
    <x v="348"/>
    <x v="3"/>
    <x v="0"/>
    <x v="0"/>
    <s v="Xerox 1908"/>
    <n v="55.98"/>
    <n v="1"/>
    <x v="2327"/>
    <x v="3"/>
    <x v="11"/>
  </r>
  <r>
    <d v="2017-12-08T00:00:00"/>
    <x v="348"/>
    <x v="3"/>
    <x v="1"/>
    <x v="11"/>
    <s v="O'Sullivan 4-Shelf Bookcase in Odessa Pine"/>
    <n v="1336.83"/>
    <n v="13"/>
    <x v="1282"/>
    <x v="3"/>
    <x v="11"/>
  </r>
  <r>
    <d v="2017-12-08T00:00:00"/>
    <x v="348"/>
    <x v="3"/>
    <x v="1"/>
    <x v="5"/>
    <s v="Novimex High-Tech Fabric Mesh Task Chair"/>
    <n v="113.57"/>
    <n v="2"/>
    <x v="3434"/>
    <x v="3"/>
    <x v="11"/>
  </r>
  <r>
    <d v="2017-12-08T00:00:00"/>
    <x v="16"/>
    <x v="20"/>
    <x v="1"/>
    <x v="8"/>
    <s v="C-Line Cubicle Keepers Polyproplyene Holder w/Velcro Back, 8-1/2x11, 25/Bx"/>
    <n v="109.48"/>
    <n v="2"/>
    <x v="2524"/>
    <x v="3"/>
    <x v="11"/>
  </r>
  <r>
    <d v="2017-12-08T00:00:00"/>
    <x v="16"/>
    <x v="20"/>
    <x v="0"/>
    <x v="2"/>
    <s v="Safco Industrial Wire Shelving System"/>
    <n v="272.94"/>
    <n v="3"/>
    <x v="62"/>
    <x v="3"/>
    <x v="11"/>
  </r>
  <r>
    <d v="2017-12-08T00:00:00"/>
    <x v="16"/>
    <x v="20"/>
    <x v="0"/>
    <x v="0"/>
    <s v="Xerox 1996"/>
    <n v="19.440000000000001"/>
    <n v="3"/>
    <x v="5"/>
    <x v="3"/>
    <x v="11"/>
  </r>
  <r>
    <d v="2017-12-08T00:00:00"/>
    <x v="16"/>
    <x v="20"/>
    <x v="0"/>
    <x v="2"/>
    <s v="Iris Project Case"/>
    <n v="31.92"/>
    <n v="4"/>
    <x v="1109"/>
    <x v="3"/>
    <x v="11"/>
  </r>
  <r>
    <d v="2017-12-08T00:00:00"/>
    <x v="321"/>
    <x v="3"/>
    <x v="0"/>
    <x v="2"/>
    <s v="Akro-Mils 12-Gallon Tote"/>
    <n v="29.79"/>
    <n v="3"/>
    <x v="3030"/>
    <x v="3"/>
    <x v="11"/>
  </r>
  <r>
    <d v="2017-12-08T00:00:00"/>
    <x v="321"/>
    <x v="3"/>
    <x v="1"/>
    <x v="8"/>
    <s v="Tenex Traditional Chairmats for Hard Floors, Average Lip, 36&quot; x 48&quot;"/>
    <n v="128.9"/>
    <n v="2"/>
    <x v="5073"/>
    <x v="3"/>
    <x v="11"/>
  </r>
  <r>
    <d v="2017-12-08T00:00:00"/>
    <x v="321"/>
    <x v="3"/>
    <x v="0"/>
    <x v="0"/>
    <s v="Xerox 1968"/>
    <n v="60.12"/>
    <n v="9"/>
    <x v="2345"/>
    <x v="3"/>
    <x v="11"/>
  </r>
  <r>
    <d v="2017-12-08T00:00:00"/>
    <x v="464"/>
    <x v="3"/>
    <x v="0"/>
    <x v="12"/>
    <s v="Belkin 8-Outlet Premiere SurgeMaster II Surge Protectors"/>
    <n v="69.48"/>
    <n v="1"/>
    <x v="3757"/>
    <x v="3"/>
    <x v="11"/>
  </r>
  <r>
    <d v="2017-12-08T00:00:00"/>
    <x v="491"/>
    <x v="3"/>
    <x v="0"/>
    <x v="0"/>
    <s v="Standard Line Â“While You Were OutÂ” Hardbound Telephone Message Book"/>
    <n v="87.92"/>
    <n v="4"/>
    <x v="5074"/>
    <x v="3"/>
    <x v="11"/>
  </r>
  <r>
    <d v="2017-12-08T00:00:00"/>
    <x v="491"/>
    <x v="3"/>
    <x v="0"/>
    <x v="3"/>
    <s v="Performers Binder/Pad Holder, Black"/>
    <n v="22.42"/>
    <n v="1"/>
    <x v="286"/>
    <x v="3"/>
    <x v="11"/>
  </r>
  <r>
    <d v="2017-12-08T00:00:00"/>
    <x v="491"/>
    <x v="3"/>
    <x v="0"/>
    <x v="3"/>
    <s v="Vinyl Sectional Post Binders"/>
    <n v="90.48"/>
    <n v="3"/>
    <x v="3111"/>
    <x v="3"/>
    <x v="11"/>
  </r>
  <r>
    <d v="2017-12-08T00:00:00"/>
    <x v="491"/>
    <x v="3"/>
    <x v="0"/>
    <x v="2"/>
    <s v="SAFCO Mobile Desk Side File, Wire Frame"/>
    <n v="42.76"/>
    <n v="1"/>
    <x v="1626"/>
    <x v="3"/>
    <x v="11"/>
  </r>
  <r>
    <d v="2017-12-08T00:00:00"/>
    <x v="355"/>
    <x v="21"/>
    <x v="2"/>
    <x v="9"/>
    <s v="Logitech G105 Gaming Keyboard"/>
    <n v="178.11"/>
    <n v="3"/>
    <x v="5075"/>
    <x v="3"/>
    <x v="11"/>
  </r>
  <r>
    <d v="2017-12-08T00:00:00"/>
    <x v="355"/>
    <x v="21"/>
    <x v="0"/>
    <x v="12"/>
    <s v="Hoover WindTunnel Plus Canister Vacuum"/>
    <n v="1089.75"/>
    <n v="3"/>
    <x v="736"/>
    <x v="3"/>
    <x v="11"/>
  </r>
  <r>
    <d v="2017-12-08T00:00:00"/>
    <x v="355"/>
    <x v="21"/>
    <x v="0"/>
    <x v="1"/>
    <s v="Avery 4027 File Folder Labels for Dot Matrix Printers, 5000 Labels per Box, White"/>
    <n v="61.06"/>
    <n v="2"/>
    <x v="1686"/>
    <x v="3"/>
    <x v="11"/>
  </r>
  <r>
    <d v="2017-12-08T00:00:00"/>
    <x v="355"/>
    <x v="21"/>
    <x v="1"/>
    <x v="11"/>
    <s v="Sauder Camden County Collection Libraries, Planked Cherry Finish"/>
    <n v="459.92"/>
    <n v="4"/>
    <x v="5076"/>
    <x v="3"/>
    <x v="11"/>
  </r>
  <r>
    <d v="2017-12-08T00:00:00"/>
    <x v="355"/>
    <x v="21"/>
    <x v="0"/>
    <x v="0"/>
    <s v="Adams Phone Message Book, 200 Message Capacity, 8 1/16Â” x 11Â”"/>
    <n v="27.52"/>
    <n v="4"/>
    <x v="5077"/>
    <x v="3"/>
    <x v="11"/>
  </r>
  <r>
    <d v="2017-12-08T00:00:00"/>
    <x v="249"/>
    <x v="43"/>
    <x v="0"/>
    <x v="2"/>
    <s v="Recycled Data-Pak for Archival Bound Computer Printouts, 12-1/2 x 12-1/2 x 16"/>
    <n v="592.74"/>
    <n v="6"/>
    <x v="5078"/>
    <x v="3"/>
    <x v="11"/>
  </r>
  <r>
    <d v="2017-12-08T00:00:00"/>
    <x v="709"/>
    <x v="2"/>
    <x v="1"/>
    <x v="5"/>
    <s v="Global Deluxe Steno Chair"/>
    <n v="215.54"/>
    <n v="4"/>
    <x v="5079"/>
    <x v="3"/>
    <x v="11"/>
  </r>
  <r>
    <d v="2017-12-08T00:00:00"/>
    <x v="655"/>
    <x v="2"/>
    <x v="0"/>
    <x v="4"/>
    <s v="BIC Brite Liner Highlighters"/>
    <n v="13.25"/>
    <n v="4"/>
    <x v="5080"/>
    <x v="3"/>
    <x v="11"/>
  </r>
  <r>
    <d v="2017-12-08T00:00:00"/>
    <x v="655"/>
    <x v="2"/>
    <x v="2"/>
    <x v="6"/>
    <s v="iHome FM Clock Radio with Lightning Dock"/>
    <n v="83.99"/>
    <n v="2"/>
    <x v="5081"/>
    <x v="3"/>
    <x v="11"/>
  </r>
  <r>
    <d v="2017-12-09T00:00:00"/>
    <x v="590"/>
    <x v="0"/>
    <x v="0"/>
    <x v="3"/>
    <s v="Economy Binders"/>
    <n v="1.25"/>
    <n v="3"/>
    <x v="3799"/>
    <x v="3"/>
    <x v="11"/>
  </r>
  <r>
    <d v="2017-12-09T00:00:00"/>
    <x v="590"/>
    <x v="0"/>
    <x v="1"/>
    <x v="8"/>
    <s v="6&quot; Cubicle Wall Clock, Black"/>
    <n v="9.7100000000000009"/>
    <n v="3"/>
    <x v="2697"/>
    <x v="3"/>
    <x v="11"/>
  </r>
  <r>
    <d v="2017-12-09T00:00:00"/>
    <x v="590"/>
    <x v="0"/>
    <x v="0"/>
    <x v="2"/>
    <s v="SimpliFile Personal File, Black Granite, 15w x 6-15/16d x 11-1/4h"/>
    <n v="27.24"/>
    <n v="3"/>
    <x v="397"/>
    <x v="3"/>
    <x v="11"/>
  </r>
  <r>
    <d v="2017-12-09T00:00:00"/>
    <x v="224"/>
    <x v="3"/>
    <x v="2"/>
    <x v="6"/>
    <s v="Nortel Business Series Terminal T7208 Digital phone"/>
    <n v="444.77"/>
    <n v="4"/>
    <x v="5082"/>
    <x v="3"/>
    <x v="11"/>
  </r>
  <r>
    <d v="2017-12-09T00:00:00"/>
    <x v="305"/>
    <x v="10"/>
    <x v="0"/>
    <x v="2"/>
    <s v="Safco Commercial Shelving"/>
    <n v="37.21"/>
    <n v="1"/>
    <x v="2590"/>
    <x v="3"/>
    <x v="11"/>
  </r>
  <r>
    <d v="2017-12-09T00:00:00"/>
    <x v="305"/>
    <x v="10"/>
    <x v="0"/>
    <x v="10"/>
    <s v="Recycled Interoffice Envelopes with String and Button Closure, 10 x 13"/>
    <n v="57.58"/>
    <n v="3"/>
    <x v="1518"/>
    <x v="3"/>
    <x v="11"/>
  </r>
  <r>
    <d v="2017-12-09T00:00:00"/>
    <x v="105"/>
    <x v="14"/>
    <x v="1"/>
    <x v="5"/>
    <s v="Global Executive Mid-Back Manager's Chair"/>
    <n v="872.94"/>
    <n v="3"/>
    <x v="5083"/>
    <x v="3"/>
    <x v="11"/>
  </r>
  <r>
    <d v="2017-12-09T00:00:00"/>
    <x v="105"/>
    <x v="14"/>
    <x v="0"/>
    <x v="3"/>
    <s v="Wilson Jones Century Plastic Molded Ring Binders"/>
    <n v="41.54"/>
    <n v="2"/>
    <x v="3308"/>
    <x v="3"/>
    <x v="11"/>
  </r>
  <r>
    <d v="2017-12-09T00:00:00"/>
    <x v="105"/>
    <x v="14"/>
    <x v="0"/>
    <x v="0"/>
    <s v="Xerox 1946"/>
    <n v="12.96"/>
    <n v="2"/>
    <x v="113"/>
    <x v="3"/>
    <x v="11"/>
  </r>
  <r>
    <d v="2017-12-09T00:00:00"/>
    <x v="221"/>
    <x v="18"/>
    <x v="0"/>
    <x v="0"/>
    <s v="Wirebound Message Books, Four 2 3/4 x 5 White Forms per Page"/>
    <n v="33.450000000000003"/>
    <n v="5"/>
    <x v="883"/>
    <x v="3"/>
    <x v="11"/>
  </r>
  <r>
    <d v="2017-12-09T00:00:00"/>
    <x v="221"/>
    <x v="18"/>
    <x v="0"/>
    <x v="3"/>
    <s v="Economy Binders"/>
    <n v="10.4"/>
    <n v="5"/>
    <x v="1194"/>
    <x v="3"/>
    <x v="11"/>
  </r>
  <r>
    <d v="2017-12-09T00:00:00"/>
    <x v="666"/>
    <x v="2"/>
    <x v="0"/>
    <x v="4"/>
    <s v="Crayola Colored Pencils"/>
    <n v="2.62"/>
    <n v="1"/>
    <x v="1360"/>
    <x v="3"/>
    <x v="11"/>
  </r>
  <r>
    <d v="2017-12-09T00:00:00"/>
    <x v="622"/>
    <x v="14"/>
    <x v="2"/>
    <x v="9"/>
    <s v="Maxell Pro 80 Minute CD-R, 10/Pack"/>
    <n v="104.88"/>
    <n v="6"/>
    <x v="4390"/>
    <x v="3"/>
    <x v="11"/>
  </r>
  <r>
    <d v="2017-12-09T00:00:00"/>
    <x v="622"/>
    <x v="14"/>
    <x v="0"/>
    <x v="4"/>
    <s v="BIC Liqua Brite Liner"/>
    <n v="34.700000000000003"/>
    <n v="5"/>
    <x v="1046"/>
    <x v="3"/>
    <x v="11"/>
  </r>
  <r>
    <d v="2017-12-09T00:00:00"/>
    <x v="622"/>
    <x v="14"/>
    <x v="0"/>
    <x v="3"/>
    <s v="Ibico Plastic and Wire Spiral Binding Combs"/>
    <n v="33.72"/>
    <n v="4"/>
    <x v="2952"/>
    <x v="3"/>
    <x v="11"/>
  </r>
  <r>
    <d v="2017-12-09T00:00:00"/>
    <x v="622"/>
    <x v="14"/>
    <x v="0"/>
    <x v="0"/>
    <s v="Easy-staple paper"/>
    <n v="14.94"/>
    <n v="3"/>
    <x v="162"/>
    <x v="3"/>
    <x v="11"/>
  </r>
  <r>
    <d v="2017-12-09T00:00:00"/>
    <x v="475"/>
    <x v="1"/>
    <x v="0"/>
    <x v="0"/>
    <s v="Xerox 1921"/>
    <n v="15.98"/>
    <n v="2"/>
    <x v="3323"/>
    <x v="3"/>
    <x v="11"/>
  </r>
  <r>
    <d v="2017-12-09T00:00:00"/>
    <x v="538"/>
    <x v="3"/>
    <x v="0"/>
    <x v="4"/>
    <s v="Newell 314"/>
    <n v="11.16"/>
    <n v="2"/>
    <x v="3232"/>
    <x v="3"/>
    <x v="11"/>
  </r>
  <r>
    <d v="2017-12-09T00:00:00"/>
    <x v="538"/>
    <x v="3"/>
    <x v="1"/>
    <x v="13"/>
    <s v="Bevis 36 x 72 Conference Tables"/>
    <n v="896.33"/>
    <n v="9"/>
    <x v="5084"/>
    <x v="3"/>
    <x v="11"/>
  </r>
  <r>
    <d v="2017-12-09T00:00:00"/>
    <x v="538"/>
    <x v="3"/>
    <x v="0"/>
    <x v="12"/>
    <s v="Harmony Air Purifier"/>
    <n v="189"/>
    <n v="1"/>
    <x v="5085"/>
    <x v="3"/>
    <x v="11"/>
  </r>
  <r>
    <d v="2017-12-09T00:00:00"/>
    <x v="352"/>
    <x v="1"/>
    <x v="0"/>
    <x v="0"/>
    <s v="Xerox 1884"/>
    <n v="143.86000000000001"/>
    <n v="9"/>
    <x v="1213"/>
    <x v="3"/>
    <x v="11"/>
  </r>
  <r>
    <d v="2017-12-09T00:00:00"/>
    <x v="317"/>
    <x v="12"/>
    <x v="0"/>
    <x v="0"/>
    <s v="Multicolor Computer Printout Paper"/>
    <n v="419.4"/>
    <n v="5"/>
    <x v="3087"/>
    <x v="3"/>
    <x v="11"/>
  </r>
  <r>
    <d v="2017-12-09T00:00:00"/>
    <x v="317"/>
    <x v="12"/>
    <x v="0"/>
    <x v="3"/>
    <s v="Acco Recycled 2&quot; Capacity Laser Printer Hanging Data Binders"/>
    <n v="13.01"/>
    <n v="3"/>
    <x v="5086"/>
    <x v="3"/>
    <x v="11"/>
  </r>
  <r>
    <d v="2017-12-09T00:00:00"/>
    <x v="474"/>
    <x v="3"/>
    <x v="1"/>
    <x v="11"/>
    <s v="O'Sullivan 3-Shelf Heavy-Duty Bookcases"/>
    <n v="148.26"/>
    <n v="3"/>
    <x v="2242"/>
    <x v="3"/>
    <x v="11"/>
  </r>
  <r>
    <d v="2017-12-09T00:00:00"/>
    <x v="154"/>
    <x v="5"/>
    <x v="0"/>
    <x v="3"/>
    <s v="XtraLife ClearVue Slant-D Ring Binder, White, 3&quot;"/>
    <n v="29.36"/>
    <n v="2"/>
    <x v="4228"/>
    <x v="3"/>
    <x v="11"/>
  </r>
  <r>
    <d v="2017-12-09T00:00:00"/>
    <x v="154"/>
    <x v="5"/>
    <x v="0"/>
    <x v="12"/>
    <s v="Belkin F9M820V08 8 Outlet Surge"/>
    <n v="214.9"/>
    <n v="5"/>
    <x v="5087"/>
    <x v="3"/>
    <x v="11"/>
  </r>
  <r>
    <d v="2017-12-09T00:00:00"/>
    <x v="154"/>
    <x v="5"/>
    <x v="0"/>
    <x v="3"/>
    <s v="Avery Durable Slant Ring Binders, No Labels"/>
    <n v="15.92"/>
    <n v="4"/>
    <x v="201"/>
    <x v="3"/>
    <x v="11"/>
  </r>
  <r>
    <d v="2017-12-09T00:00:00"/>
    <x v="154"/>
    <x v="5"/>
    <x v="2"/>
    <x v="9"/>
    <s v="Logitech ClearChat Comfort/USB Headset H390"/>
    <n v="146.44999999999999"/>
    <n v="5"/>
    <x v="2971"/>
    <x v="3"/>
    <x v="11"/>
  </r>
  <r>
    <d v="2017-12-09T00:00:00"/>
    <x v="154"/>
    <x v="5"/>
    <x v="0"/>
    <x v="2"/>
    <s v="Eldon Gobal File Keepers"/>
    <n v="15.14"/>
    <n v="1"/>
    <x v="4014"/>
    <x v="3"/>
    <x v="11"/>
  </r>
  <r>
    <d v="2017-12-09T00:00:00"/>
    <x v="154"/>
    <x v="5"/>
    <x v="0"/>
    <x v="1"/>
    <s v="Avery 492"/>
    <n v="5.76"/>
    <n v="2"/>
    <x v="505"/>
    <x v="3"/>
    <x v="11"/>
  </r>
  <r>
    <d v="2017-12-09T00:00:00"/>
    <x v="154"/>
    <x v="5"/>
    <x v="2"/>
    <x v="16"/>
    <s v="Canon Imageclass D680 Copier / Fax"/>
    <n v="1399.98"/>
    <n v="2"/>
    <x v="5088"/>
    <x v="3"/>
    <x v="11"/>
  </r>
  <r>
    <d v="2017-12-09T00:00:00"/>
    <x v="310"/>
    <x v="2"/>
    <x v="0"/>
    <x v="3"/>
    <s v="Wilson Jones 1&quot; Hanging DublLock Ring Binders"/>
    <n v="11.09"/>
    <n v="7"/>
    <x v="571"/>
    <x v="3"/>
    <x v="11"/>
  </r>
  <r>
    <d v="2017-12-09T00:00:00"/>
    <x v="399"/>
    <x v="14"/>
    <x v="0"/>
    <x v="3"/>
    <s v="GBC Imprintable Covers"/>
    <n v="54.9"/>
    <n v="5"/>
    <x v="3143"/>
    <x v="3"/>
    <x v="11"/>
  </r>
  <r>
    <d v="2017-12-10T00:00:00"/>
    <x v="624"/>
    <x v="3"/>
    <x v="0"/>
    <x v="3"/>
    <s v="Avery Hole Reinforcements"/>
    <n v="19.940000000000001"/>
    <n v="4"/>
    <x v="2820"/>
    <x v="3"/>
    <x v="11"/>
  </r>
  <r>
    <d v="2017-12-10T00:00:00"/>
    <x v="624"/>
    <x v="3"/>
    <x v="0"/>
    <x v="3"/>
    <s v="Wilson Jones Ledger-Size, Piano-Hinge Binder, 2&quot;, Blue"/>
    <n v="65.569999999999993"/>
    <n v="2"/>
    <x v="104"/>
    <x v="3"/>
    <x v="11"/>
  </r>
  <r>
    <d v="2017-12-10T00:00:00"/>
    <x v="454"/>
    <x v="2"/>
    <x v="2"/>
    <x v="9"/>
    <s v="Memorex Froggy Flash Drive 8 GB"/>
    <n v="14.2"/>
    <n v="1"/>
    <x v="3786"/>
    <x v="3"/>
    <x v="11"/>
  </r>
  <r>
    <d v="2017-12-10T00:00:00"/>
    <x v="471"/>
    <x v="40"/>
    <x v="0"/>
    <x v="3"/>
    <s v="Ibico Covers for Plastic or Wire Binding Elements"/>
    <n v="34.5"/>
    <n v="3"/>
    <x v="1030"/>
    <x v="3"/>
    <x v="11"/>
  </r>
  <r>
    <d v="2017-12-10T00:00:00"/>
    <x v="283"/>
    <x v="17"/>
    <x v="1"/>
    <x v="13"/>
    <s v="Bretford Â“Just In TimeÂ” Height-Adjustable Multi-Task Work Tables"/>
    <n v="1669.6"/>
    <n v="4"/>
    <x v="5089"/>
    <x v="3"/>
    <x v="11"/>
  </r>
  <r>
    <d v="2017-12-10T00:00:00"/>
    <x v="630"/>
    <x v="2"/>
    <x v="0"/>
    <x v="0"/>
    <s v="Xerox 210"/>
    <n v="10.37"/>
    <n v="2"/>
    <x v="316"/>
    <x v="3"/>
    <x v="11"/>
  </r>
  <r>
    <d v="2017-12-10T00:00:00"/>
    <x v="630"/>
    <x v="2"/>
    <x v="1"/>
    <x v="8"/>
    <s v="Electrix Halogen Magnifier Lamp"/>
    <n v="310.88"/>
    <n v="2"/>
    <x v="431"/>
    <x v="3"/>
    <x v="11"/>
  </r>
  <r>
    <d v="2017-12-10T00:00:00"/>
    <x v="393"/>
    <x v="37"/>
    <x v="0"/>
    <x v="10"/>
    <s v="Convenience Packs of Business Envelopes"/>
    <n v="10.86"/>
    <n v="3"/>
    <x v="1194"/>
    <x v="3"/>
    <x v="11"/>
  </r>
  <r>
    <d v="2017-12-10T00:00:00"/>
    <x v="393"/>
    <x v="37"/>
    <x v="0"/>
    <x v="12"/>
    <s v="Tripp Lite Isotel 6 Outlet Surge Protector with Fax/Modem Protection"/>
    <n v="426.79"/>
    <n v="7"/>
    <x v="5090"/>
    <x v="3"/>
    <x v="11"/>
  </r>
  <r>
    <d v="2017-12-10T00:00:00"/>
    <x v="542"/>
    <x v="16"/>
    <x v="1"/>
    <x v="8"/>
    <s v="Staple-based wall hangings"/>
    <n v="19.100000000000001"/>
    <n v="3"/>
    <x v="4056"/>
    <x v="3"/>
    <x v="11"/>
  </r>
  <r>
    <d v="2017-12-10T00:00:00"/>
    <x v="624"/>
    <x v="22"/>
    <x v="2"/>
    <x v="9"/>
    <s v="Logitech Desktop MK120 Mouse and keyboard Combo"/>
    <n v="49.08"/>
    <n v="3"/>
    <x v="135"/>
    <x v="3"/>
    <x v="11"/>
  </r>
  <r>
    <d v="2017-12-10T00:00:00"/>
    <x v="624"/>
    <x v="22"/>
    <x v="0"/>
    <x v="2"/>
    <s v="Fellowes Bankers Box Staxonsteel Drawer File/Stacking System"/>
    <n v="324.89999999999998"/>
    <n v="5"/>
    <x v="3282"/>
    <x v="3"/>
    <x v="11"/>
  </r>
  <r>
    <d v="2017-12-10T00:00:00"/>
    <x v="624"/>
    <x v="22"/>
    <x v="0"/>
    <x v="4"/>
    <s v="Col-Erase Pencils with Erasers"/>
    <n v="18.239999999999998"/>
    <n v="3"/>
    <x v="1754"/>
    <x v="3"/>
    <x v="11"/>
  </r>
  <r>
    <d v="2017-12-10T00:00:00"/>
    <x v="720"/>
    <x v="29"/>
    <x v="2"/>
    <x v="9"/>
    <s v="Razer Tiamat Over Ear 7.1 Surround Sound PC Gaming Headset"/>
    <n v="599.97"/>
    <n v="3"/>
    <x v="5091"/>
    <x v="3"/>
    <x v="11"/>
  </r>
  <r>
    <d v="2017-12-10T00:00:00"/>
    <x v="720"/>
    <x v="29"/>
    <x v="2"/>
    <x v="6"/>
    <s v="Cyber Acoustics AC-202b Speech Recognition Stereo Headset"/>
    <n v="38.97"/>
    <n v="3"/>
    <x v="2710"/>
    <x v="3"/>
    <x v="11"/>
  </r>
  <r>
    <d v="2017-12-10T00:00:00"/>
    <x v="720"/>
    <x v="29"/>
    <x v="0"/>
    <x v="3"/>
    <s v="Avery Metallic Poly Binders"/>
    <n v="45.84"/>
    <n v="8"/>
    <x v="504"/>
    <x v="3"/>
    <x v="11"/>
  </r>
  <r>
    <d v="2017-12-10T00:00:00"/>
    <x v="769"/>
    <x v="3"/>
    <x v="2"/>
    <x v="6"/>
    <s v="Jackery Bar Premium Fast-charging Portable Charger"/>
    <n v="95.84"/>
    <n v="4"/>
    <x v="1701"/>
    <x v="3"/>
    <x v="11"/>
  </r>
  <r>
    <d v="2017-12-10T00:00:00"/>
    <x v="769"/>
    <x v="3"/>
    <x v="0"/>
    <x v="0"/>
    <s v="Xerox 225"/>
    <n v="12.96"/>
    <n v="2"/>
    <x v="113"/>
    <x v="3"/>
    <x v="11"/>
  </r>
  <r>
    <d v="2017-12-10T00:00:00"/>
    <x v="780"/>
    <x v="9"/>
    <x v="1"/>
    <x v="8"/>
    <s v="Eldon Expressions Wood Desk Accessories, Oak"/>
    <n v="14.76"/>
    <n v="2"/>
    <x v="1180"/>
    <x v="3"/>
    <x v="11"/>
  </r>
  <r>
    <d v="2017-12-10T00:00:00"/>
    <x v="494"/>
    <x v="2"/>
    <x v="0"/>
    <x v="3"/>
    <s v="Heavy-Duty E-Z-D Binders"/>
    <n v="3.27"/>
    <n v="1"/>
    <x v="4863"/>
    <x v="3"/>
    <x v="11"/>
  </r>
  <r>
    <d v="2017-12-10T00:00:00"/>
    <x v="494"/>
    <x v="2"/>
    <x v="1"/>
    <x v="8"/>
    <s v="Contract Clock, 14&quot;, Brown"/>
    <n v="87.92"/>
    <n v="5"/>
    <x v="883"/>
    <x v="3"/>
    <x v="11"/>
  </r>
  <r>
    <d v="2017-12-11T00:00:00"/>
    <x v="30"/>
    <x v="20"/>
    <x v="0"/>
    <x v="3"/>
    <s v="Angle-D Binders with Locking Rings, Label Holders"/>
    <n v="23.36"/>
    <n v="4"/>
    <x v="3759"/>
    <x v="3"/>
    <x v="11"/>
  </r>
  <r>
    <d v="2017-12-11T00:00:00"/>
    <x v="30"/>
    <x v="20"/>
    <x v="2"/>
    <x v="9"/>
    <s v="LogitechÂ LS21 Speaker System - PC Multimedia - 2.1-CH - Wired"/>
    <n v="39.979999999999997"/>
    <n v="2"/>
    <x v="3641"/>
    <x v="3"/>
    <x v="11"/>
  </r>
  <r>
    <d v="2017-12-11T00:00:00"/>
    <x v="170"/>
    <x v="2"/>
    <x v="1"/>
    <x v="5"/>
    <s v="Leather Task Chair, Black"/>
    <n v="63.69"/>
    <n v="1"/>
    <x v="5092"/>
    <x v="3"/>
    <x v="11"/>
  </r>
  <r>
    <d v="2017-12-11T00:00:00"/>
    <x v="776"/>
    <x v="1"/>
    <x v="0"/>
    <x v="0"/>
    <s v="Xerox 21"/>
    <n v="10.37"/>
    <n v="2"/>
    <x v="316"/>
    <x v="3"/>
    <x v="11"/>
  </r>
  <r>
    <d v="2017-12-11T00:00:00"/>
    <x v="776"/>
    <x v="1"/>
    <x v="1"/>
    <x v="8"/>
    <s v="Electrix Halogen Magnifier Lamp"/>
    <n v="77.72"/>
    <n v="1"/>
    <x v="5093"/>
    <x v="3"/>
    <x v="11"/>
  </r>
  <r>
    <d v="2017-12-11T00:00:00"/>
    <x v="776"/>
    <x v="1"/>
    <x v="1"/>
    <x v="5"/>
    <s v="GuestStacker Chair with Chrome Finish Legs"/>
    <n v="520.46"/>
    <n v="2"/>
    <x v="4752"/>
    <x v="3"/>
    <x v="11"/>
  </r>
  <r>
    <d v="2017-12-11T00:00:00"/>
    <x v="549"/>
    <x v="32"/>
    <x v="2"/>
    <x v="6"/>
    <s v="Plantronics MX500i Earset"/>
    <n v="128.85"/>
    <n v="3"/>
    <x v="1977"/>
    <x v="3"/>
    <x v="11"/>
  </r>
  <r>
    <d v="2017-12-11T00:00:00"/>
    <x v="756"/>
    <x v="1"/>
    <x v="2"/>
    <x v="9"/>
    <s v="Enermax Briskie RF Wireless Keyboard and Mouse Combo"/>
    <n v="116.31"/>
    <n v="7"/>
    <x v="5094"/>
    <x v="3"/>
    <x v="11"/>
  </r>
  <r>
    <d v="2017-12-11T00:00:00"/>
    <x v="158"/>
    <x v="20"/>
    <x v="0"/>
    <x v="3"/>
    <s v="Clear Mylar Reinforcing Strips"/>
    <n v="14.95"/>
    <n v="1"/>
    <x v="5095"/>
    <x v="3"/>
    <x v="11"/>
  </r>
  <r>
    <d v="2017-12-11T00:00:00"/>
    <x v="158"/>
    <x v="20"/>
    <x v="0"/>
    <x v="0"/>
    <s v="Xerox 1895"/>
    <n v="17.940000000000001"/>
    <n v="3"/>
    <x v="858"/>
    <x v="3"/>
    <x v="11"/>
  </r>
  <r>
    <d v="2017-12-11T00:00:00"/>
    <x v="158"/>
    <x v="20"/>
    <x v="2"/>
    <x v="6"/>
    <s v="Dexim XPower Skin Super-Thin Power Case for iPhone 5 - Black"/>
    <n v="116.98"/>
    <n v="2"/>
    <x v="2684"/>
    <x v="3"/>
    <x v="11"/>
  </r>
  <r>
    <d v="2017-12-11T00:00:00"/>
    <x v="380"/>
    <x v="0"/>
    <x v="0"/>
    <x v="12"/>
    <s v="Hoover Commercial Lightweight Upright Vacuum"/>
    <n v="1.39"/>
    <n v="2"/>
    <x v="5096"/>
    <x v="3"/>
    <x v="11"/>
  </r>
  <r>
    <d v="2017-12-11T00:00:00"/>
    <x v="762"/>
    <x v="16"/>
    <x v="1"/>
    <x v="13"/>
    <s v="BoxOffice By Design Rectangular and Half-Moon Meeting Room Tables"/>
    <n v="721.88"/>
    <n v="6"/>
    <x v="5097"/>
    <x v="3"/>
    <x v="11"/>
  </r>
  <r>
    <d v="2017-12-11T00:00:00"/>
    <x v="762"/>
    <x v="16"/>
    <x v="2"/>
    <x v="6"/>
    <s v="Motorola HK250 Universal Bluetooth Headset"/>
    <n v="73.569999999999993"/>
    <n v="4"/>
    <x v="5098"/>
    <x v="3"/>
    <x v="11"/>
  </r>
  <r>
    <d v="2017-12-11T00:00:00"/>
    <x v="762"/>
    <x v="16"/>
    <x v="0"/>
    <x v="4"/>
    <s v="Stanley Bostitch Contemporary Electric Pencil Sharpeners"/>
    <n v="13.58"/>
    <n v="1"/>
    <x v="18"/>
    <x v="3"/>
    <x v="11"/>
  </r>
  <r>
    <d v="2017-12-11T00:00:00"/>
    <x v="762"/>
    <x v="16"/>
    <x v="1"/>
    <x v="5"/>
    <s v="Global Geo Office Task Chair, Gray"/>
    <n v="64.78"/>
    <n v="1"/>
    <x v="2300"/>
    <x v="3"/>
    <x v="11"/>
  </r>
  <r>
    <d v="2017-12-11T00:00:00"/>
    <x v="761"/>
    <x v="30"/>
    <x v="0"/>
    <x v="10"/>
    <s v="Pastel Pink Envelopes"/>
    <n v="7.28"/>
    <n v="1"/>
    <x v="5099"/>
    <x v="3"/>
    <x v="11"/>
  </r>
  <r>
    <d v="2017-12-11T00:00:00"/>
    <x v="761"/>
    <x v="30"/>
    <x v="0"/>
    <x v="3"/>
    <s v="Wilson Jones Easy Flow II Sheet Lifters"/>
    <n v="5.4"/>
    <n v="3"/>
    <x v="3360"/>
    <x v="3"/>
    <x v="11"/>
  </r>
  <r>
    <d v="2017-12-11T00:00:00"/>
    <x v="555"/>
    <x v="23"/>
    <x v="0"/>
    <x v="7"/>
    <s v="Stockwell Push Pins"/>
    <n v="6.54"/>
    <n v="3"/>
    <x v="2310"/>
    <x v="3"/>
    <x v="11"/>
  </r>
  <r>
    <d v="2017-12-11T00:00:00"/>
    <x v="77"/>
    <x v="23"/>
    <x v="0"/>
    <x v="3"/>
    <s v="Fellowes Twister Kit, Gray/Clear, 3/pkg"/>
    <n v="40.200000000000003"/>
    <n v="5"/>
    <x v="289"/>
    <x v="3"/>
    <x v="11"/>
  </r>
  <r>
    <d v="2017-12-11T00:00:00"/>
    <x v="77"/>
    <x v="23"/>
    <x v="0"/>
    <x v="3"/>
    <s v="Ibico Ibimaster 300 Manual Binding System"/>
    <n v="735.98"/>
    <n v="2"/>
    <x v="3621"/>
    <x v="3"/>
    <x v="11"/>
  </r>
  <r>
    <d v="2017-12-11T00:00:00"/>
    <x v="77"/>
    <x v="23"/>
    <x v="0"/>
    <x v="12"/>
    <s v="Bravo II Megaboss 12-Amp Hard Body Upright, Replacement Belts, 2 Belts per Pack"/>
    <n v="22.75"/>
    <n v="7"/>
    <x v="2079"/>
    <x v="3"/>
    <x v="11"/>
  </r>
  <r>
    <d v="2017-12-13T00:00:00"/>
    <x v="363"/>
    <x v="22"/>
    <x v="0"/>
    <x v="2"/>
    <s v="Sterilite Officeware Hinged File Box"/>
    <n v="31.44"/>
    <n v="3"/>
    <x v="197"/>
    <x v="3"/>
    <x v="11"/>
  </r>
  <r>
    <d v="2017-12-13T00:00:00"/>
    <x v="244"/>
    <x v="20"/>
    <x v="1"/>
    <x v="11"/>
    <s v="Bush Andora Bookcase, Maple/Graphite Gray Finish"/>
    <n v="287.98"/>
    <n v="3"/>
    <x v="85"/>
    <x v="3"/>
    <x v="11"/>
  </r>
  <r>
    <d v="2017-12-13T00:00:00"/>
    <x v="287"/>
    <x v="3"/>
    <x v="0"/>
    <x v="1"/>
    <s v="Avery 49"/>
    <n v="8.64"/>
    <n v="3"/>
    <x v="1362"/>
    <x v="3"/>
    <x v="11"/>
  </r>
  <r>
    <d v="2017-12-13T00:00:00"/>
    <x v="287"/>
    <x v="3"/>
    <x v="0"/>
    <x v="0"/>
    <s v="Xerox 1996"/>
    <n v="38.880000000000003"/>
    <n v="6"/>
    <x v="2107"/>
    <x v="3"/>
    <x v="11"/>
  </r>
  <r>
    <d v="2017-12-13T00:00:00"/>
    <x v="287"/>
    <x v="3"/>
    <x v="1"/>
    <x v="8"/>
    <s v="Eldon Executive Woodline II Desk Accessories, Mahogany"/>
    <n v="201.04"/>
    <n v="8"/>
    <x v="5100"/>
    <x v="3"/>
    <x v="11"/>
  </r>
  <r>
    <d v="2017-12-13T00:00:00"/>
    <x v="287"/>
    <x v="3"/>
    <x v="0"/>
    <x v="0"/>
    <s v="Xerox 1975"/>
    <n v="12.96"/>
    <n v="2"/>
    <x v="195"/>
    <x v="3"/>
    <x v="11"/>
  </r>
  <r>
    <d v="2017-12-14T00:00:00"/>
    <x v="109"/>
    <x v="3"/>
    <x v="1"/>
    <x v="8"/>
    <s v="Eldon 400 Class Desk Accessories, Black Carbon"/>
    <n v="26.25"/>
    <n v="3"/>
    <x v="3762"/>
    <x v="3"/>
    <x v="11"/>
  </r>
  <r>
    <d v="2017-12-14T00:00:00"/>
    <x v="109"/>
    <x v="3"/>
    <x v="0"/>
    <x v="3"/>
    <s v="Wilson Jones Clip &amp; Carry Folder Binder Tool for Ring Binders, Clear"/>
    <n v="64.959999999999994"/>
    <n v="14"/>
    <x v="5101"/>
    <x v="3"/>
    <x v="11"/>
  </r>
  <r>
    <d v="2017-12-14T00:00:00"/>
    <x v="109"/>
    <x v="3"/>
    <x v="0"/>
    <x v="10"/>
    <s v="#10- 4 1/8&quot; x 9 1/2&quot; Recycled Envelopes"/>
    <n v="43.7"/>
    <n v="5"/>
    <x v="5102"/>
    <x v="3"/>
    <x v="11"/>
  </r>
  <r>
    <d v="2017-12-14T00:00:00"/>
    <x v="146"/>
    <x v="1"/>
    <x v="2"/>
    <x v="9"/>
    <s v="Kensington Expert Mouse Optical USB Trackball for PC or Mac"/>
    <n v="227.98"/>
    <n v="3"/>
    <x v="343"/>
    <x v="3"/>
    <x v="11"/>
  </r>
  <r>
    <d v="2017-12-14T00:00:00"/>
    <x v="146"/>
    <x v="1"/>
    <x v="2"/>
    <x v="6"/>
    <s v="Samsung HM1900 Bluetooth Headset"/>
    <n v="52.68"/>
    <n v="3"/>
    <x v="1458"/>
    <x v="3"/>
    <x v="11"/>
  </r>
  <r>
    <d v="2017-12-14T00:00:00"/>
    <x v="146"/>
    <x v="1"/>
    <x v="1"/>
    <x v="8"/>
    <s v="Master Caster Door Stop, Gray"/>
    <n v="2.0299999999999998"/>
    <n v="1"/>
    <x v="2854"/>
    <x v="3"/>
    <x v="11"/>
  </r>
  <r>
    <d v="2017-12-14T00:00:00"/>
    <x v="254"/>
    <x v="13"/>
    <x v="2"/>
    <x v="9"/>
    <s v="Microsoft Sculpt Comfort Mouse"/>
    <n v="159.80000000000001"/>
    <n v="4"/>
    <x v="4027"/>
    <x v="3"/>
    <x v="11"/>
  </r>
  <r>
    <d v="2017-12-14T00:00:00"/>
    <x v="254"/>
    <x v="13"/>
    <x v="2"/>
    <x v="9"/>
    <s v="Kingston Digital DataTraveler 16GB USB 2.0"/>
    <n v="44.75"/>
    <n v="5"/>
    <x v="838"/>
    <x v="3"/>
    <x v="11"/>
  </r>
  <r>
    <d v="2017-12-14T00:00:00"/>
    <x v="164"/>
    <x v="0"/>
    <x v="1"/>
    <x v="13"/>
    <s v="Bretford CR4500 Series Slim Rectangular Table"/>
    <n v="974.99"/>
    <n v="4"/>
    <x v="5103"/>
    <x v="3"/>
    <x v="11"/>
  </r>
  <r>
    <d v="2017-12-14T00:00:00"/>
    <x v="56"/>
    <x v="1"/>
    <x v="1"/>
    <x v="8"/>
    <s v="Rubbermaid ClusterMat Chairmats, Mat Size- 66&quot; x 60&quot;, Lip 20&quot; x 11&quot; -90 Degree Angle"/>
    <n v="266.35000000000002"/>
    <n v="6"/>
    <x v="5104"/>
    <x v="3"/>
    <x v="11"/>
  </r>
  <r>
    <d v="2017-12-14T00:00:00"/>
    <x v="56"/>
    <x v="1"/>
    <x v="1"/>
    <x v="8"/>
    <s v="Howard Miller 13&quot; Diameter Goldtone Round Wall Clock"/>
    <n v="56.33"/>
    <n v="3"/>
    <x v="5105"/>
    <x v="3"/>
    <x v="11"/>
  </r>
  <r>
    <d v="2017-12-14T00:00:00"/>
    <x v="56"/>
    <x v="1"/>
    <x v="2"/>
    <x v="9"/>
    <s v="Logitech Desktop MK120 Mouse and keyboard Combo"/>
    <n v="39.26"/>
    <n v="3"/>
    <x v="1941"/>
    <x v="3"/>
    <x v="11"/>
  </r>
  <r>
    <d v="2017-12-14T00:00:00"/>
    <x v="56"/>
    <x v="1"/>
    <x v="0"/>
    <x v="4"/>
    <s v="Prismacolor Color Pencil Set"/>
    <n v="95.23"/>
    <n v="6"/>
    <x v="3358"/>
    <x v="3"/>
    <x v="11"/>
  </r>
  <r>
    <d v="2017-12-14T00:00:00"/>
    <x v="151"/>
    <x v="32"/>
    <x v="2"/>
    <x v="16"/>
    <s v="Canon PC1080F Personal Copier"/>
    <n v="1199.98"/>
    <n v="2"/>
    <x v="5106"/>
    <x v="3"/>
    <x v="11"/>
  </r>
  <r>
    <d v="2017-12-14T00:00:00"/>
    <x v="151"/>
    <x v="32"/>
    <x v="0"/>
    <x v="2"/>
    <s v="Safco Industrial Shelving"/>
    <n v="73.849999999999994"/>
    <n v="1"/>
    <x v="635"/>
    <x v="3"/>
    <x v="11"/>
  </r>
  <r>
    <d v="2017-12-14T00:00:00"/>
    <x v="151"/>
    <x v="32"/>
    <x v="0"/>
    <x v="14"/>
    <s v="Acme Office Executive Series Stainless Steel Trimmers"/>
    <n v="25.71"/>
    <n v="3"/>
    <x v="2936"/>
    <x v="3"/>
    <x v="11"/>
  </r>
  <r>
    <d v="2017-12-14T00:00:00"/>
    <x v="151"/>
    <x v="32"/>
    <x v="0"/>
    <x v="7"/>
    <s v="Acco Banker's Clasps, 5 3/4&quot;-Long"/>
    <n v="17.28"/>
    <n v="6"/>
    <x v="2276"/>
    <x v="3"/>
    <x v="11"/>
  </r>
  <r>
    <d v="2017-12-14T00:00:00"/>
    <x v="151"/>
    <x v="32"/>
    <x v="1"/>
    <x v="13"/>
    <s v="Bretford Rectangular Conference Table Tops"/>
    <n v="526.58000000000004"/>
    <n v="2"/>
    <x v="5107"/>
    <x v="3"/>
    <x v="11"/>
  </r>
  <r>
    <d v="2017-12-15T00:00:00"/>
    <x v="485"/>
    <x v="22"/>
    <x v="1"/>
    <x v="8"/>
    <s v="Master Giant Foot Doorstop, Safety Yellow"/>
    <n v="22.77"/>
    <n v="3"/>
    <x v="5108"/>
    <x v="3"/>
    <x v="11"/>
  </r>
  <r>
    <d v="2017-12-15T00:00:00"/>
    <x v="531"/>
    <x v="1"/>
    <x v="0"/>
    <x v="4"/>
    <s v="Newell 307"/>
    <n v="10.19"/>
    <n v="7"/>
    <x v="2708"/>
    <x v="3"/>
    <x v="11"/>
  </r>
  <r>
    <d v="2017-12-15T00:00:00"/>
    <x v="580"/>
    <x v="3"/>
    <x v="0"/>
    <x v="0"/>
    <s v="Wirebound Message Books, Two 4 1/4&quot; x 5&quot; Forms per Page"/>
    <n v="22.83"/>
    <n v="3"/>
    <x v="677"/>
    <x v="3"/>
    <x v="11"/>
  </r>
  <r>
    <d v="2017-12-15T00:00:00"/>
    <x v="580"/>
    <x v="3"/>
    <x v="0"/>
    <x v="12"/>
    <s v="Hoover Commercial SteamVac"/>
    <n v="54.32"/>
    <n v="4"/>
    <x v="3178"/>
    <x v="3"/>
    <x v="11"/>
  </r>
  <r>
    <d v="2017-12-15T00:00:00"/>
    <x v="580"/>
    <x v="3"/>
    <x v="2"/>
    <x v="6"/>
    <s v="Panasonic KX TS3282B Corded phone"/>
    <n v="196.78"/>
    <n v="3"/>
    <x v="878"/>
    <x v="3"/>
    <x v="11"/>
  </r>
  <r>
    <d v="2017-12-16T00:00:00"/>
    <x v="135"/>
    <x v="3"/>
    <x v="1"/>
    <x v="5"/>
    <s v="Global Deluxe Stacking Chair, Gray"/>
    <n v="81.569999999999993"/>
    <n v="2"/>
    <x v="134"/>
    <x v="3"/>
    <x v="11"/>
  </r>
  <r>
    <d v="2017-12-16T00:00:00"/>
    <x v="135"/>
    <x v="3"/>
    <x v="1"/>
    <x v="5"/>
    <s v="Global Value Steno Chair, Gray"/>
    <n v="97.18"/>
    <n v="2"/>
    <x v="102"/>
    <x v="3"/>
    <x v="11"/>
  </r>
  <r>
    <d v="2017-12-16T00:00:00"/>
    <x v="135"/>
    <x v="3"/>
    <x v="0"/>
    <x v="3"/>
    <s v="Prestige Round Ring Binders"/>
    <n v="24.32"/>
    <n v="5"/>
    <x v="94"/>
    <x v="3"/>
    <x v="11"/>
  </r>
  <r>
    <d v="2017-12-16T00:00:00"/>
    <x v="135"/>
    <x v="3"/>
    <x v="1"/>
    <x v="8"/>
    <s v="DAX Two-Tone Rosewood/Black Document Frame, Desktop, 5 x 7"/>
    <n v="18.96"/>
    <n v="2"/>
    <x v="285"/>
    <x v="3"/>
    <x v="11"/>
  </r>
  <r>
    <d v="2017-12-16T00:00:00"/>
    <x v="177"/>
    <x v="39"/>
    <x v="0"/>
    <x v="3"/>
    <s v="Peel &amp; Stick Add-On Corner Pockets"/>
    <n v="10.8"/>
    <n v="5"/>
    <x v="510"/>
    <x v="3"/>
    <x v="11"/>
  </r>
  <r>
    <d v="2017-12-16T00:00:00"/>
    <x v="476"/>
    <x v="20"/>
    <x v="0"/>
    <x v="3"/>
    <s v="Acco Data Flex Cable Posts For Top &amp; Bottom Load Binders, 6&quot; Capacity"/>
    <n v="33.380000000000003"/>
    <n v="4"/>
    <x v="2368"/>
    <x v="3"/>
    <x v="11"/>
  </r>
  <r>
    <d v="2017-12-16T00:00:00"/>
    <x v="81"/>
    <x v="3"/>
    <x v="0"/>
    <x v="0"/>
    <s v="Xerox 1898"/>
    <n v="13.36"/>
    <n v="2"/>
    <x v="846"/>
    <x v="3"/>
    <x v="11"/>
  </r>
  <r>
    <d v="2017-12-16T00:00:00"/>
    <x v="81"/>
    <x v="3"/>
    <x v="0"/>
    <x v="2"/>
    <s v="Safco Wire Cube Shelving System, For Use as 4 or 5 14&quot; Cubes, Black"/>
    <n v="158.9"/>
    <n v="5"/>
    <x v="740"/>
    <x v="3"/>
    <x v="11"/>
  </r>
  <r>
    <d v="2017-12-16T00:00:00"/>
    <x v="666"/>
    <x v="3"/>
    <x v="0"/>
    <x v="3"/>
    <s v="Accohide Poly Flexible Ring Binders"/>
    <n v="5.98"/>
    <n v="2"/>
    <x v="2446"/>
    <x v="3"/>
    <x v="11"/>
  </r>
  <r>
    <d v="2017-12-16T00:00:00"/>
    <x v="666"/>
    <x v="3"/>
    <x v="2"/>
    <x v="9"/>
    <s v="ImationÂ SecureÂ DriveÂ + Hardware Encrypted USBÂ flash driveÂ - 16 GB"/>
    <n v="189.95"/>
    <n v="5"/>
    <x v="5109"/>
    <x v="3"/>
    <x v="11"/>
  </r>
  <r>
    <d v="2017-12-16T00:00:00"/>
    <x v="666"/>
    <x v="3"/>
    <x v="2"/>
    <x v="9"/>
    <s v="Microsoft Natural Ergonomic Keyboard 4000"/>
    <n v="149.94999999999999"/>
    <n v="5"/>
    <x v="469"/>
    <x v="3"/>
    <x v="11"/>
  </r>
  <r>
    <d v="2017-12-16T00:00:00"/>
    <x v="666"/>
    <x v="3"/>
    <x v="0"/>
    <x v="4"/>
    <s v="Bulldog Table or Wall-Mount Pencil Sharpener"/>
    <n v="29.95"/>
    <n v="5"/>
    <x v="1061"/>
    <x v="3"/>
    <x v="11"/>
  </r>
  <r>
    <d v="2017-12-16T00:00:00"/>
    <x v="666"/>
    <x v="3"/>
    <x v="0"/>
    <x v="1"/>
    <s v="Avery 475"/>
    <n v="44.4"/>
    <n v="3"/>
    <x v="224"/>
    <x v="3"/>
    <x v="11"/>
  </r>
  <r>
    <d v="2017-12-17T00:00:00"/>
    <x v="391"/>
    <x v="0"/>
    <x v="0"/>
    <x v="12"/>
    <s v="Eureka Sanitaire  Commercial Upright"/>
    <n v="66.28"/>
    <n v="2"/>
    <x v="5110"/>
    <x v="3"/>
    <x v="11"/>
  </r>
  <r>
    <d v="2017-12-17T00:00:00"/>
    <x v="391"/>
    <x v="3"/>
    <x v="0"/>
    <x v="3"/>
    <s v="Acco Pressboard Covers with Storage Hooks, 9 1/2&quot; x 11&quot;, Executive Red"/>
    <n v="15.24"/>
    <n v="5"/>
    <x v="175"/>
    <x v="3"/>
    <x v="11"/>
  </r>
  <r>
    <d v="2017-12-17T00:00:00"/>
    <x v="391"/>
    <x v="3"/>
    <x v="0"/>
    <x v="0"/>
    <s v="Ampad Gold Fibre Wirebound Steno Books, 6&quot; x 9&quot;, Gregg Ruled"/>
    <n v="13.23"/>
    <n v="3"/>
    <x v="2471"/>
    <x v="3"/>
    <x v="11"/>
  </r>
  <r>
    <d v="2017-12-17T00:00:00"/>
    <x v="57"/>
    <x v="3"/>
    <x v="0"/>
    <x v="3"/>
    <s v="GBC Plastic Binding Combs"/>
    <n v="11.81"/>
    <n v="2"/>
    <x v="1180"/>
    <x v="3"/>
    <x v="11"/>
  </r>
  <r>
    <d v="2017-12-17T00:00:00"/>
    <x v="58"/>
    <x v="18"/>
    <x v="0"/>
    <x v="0"/>
    <s v="Wirebound Message Books, 2 7/8&quot; x 5&quot;, 3 Forms per Page"/>
    <n v="28.16"/>
    <n v="4"/>
    <x v="5111"/>
    <x v="3"/>
    <x v="11"/>
  </r>
  <r>
    <d v="2017-12-17T00:00:00"/>
    <x v="170"/>
    <x v="6"/>
    <x v="1"/>
    <x v="5"/>
    <s v="Hon Valutask Swivel Chairs"/>
    <n v="504.9"/>
    <n v="5"/>
    <x v="3688"/>
    <x v="3"/>
    <x v="11"/>
  </r>
  <r>
    <d v="2017-12-17T00:00:00"/>
    <x v="656"/>
    <x v="6"/>
    <x v="0"/>
    <x v="2"/>
    <s v="Adjustable Depth Letter/Legal Cart"/>
    <n v="544.38"/>
    <n v="3"/>
    <x v="4913"/>
    <x v="3"/>
    <x v="11"/>
  </r>
  <r>
    <d v="2017-12-17T00:00:00"/>
    <x v="305"/>
    <x v="3"/>
    <x v="0"/>
    <x v="2"/>
    <s v="Iceberg Mobile Mega Data/Printer Cart"/>
    <n v="481.32"/>
    <n v="4"/>
    <x v="2984"/>
    <x v="3"/>
    <x v="11"/>
  </r>
  <r>
    <d v="2017-12-17T00:00:00"/>
    <x v="305"/>
    <x v="3"/>
    <x v="0"/>
    <x v="14"/>
    <s v="Fiskars Spring-Action Scissors"/>
    <n v="13.98"/>
    <n v="1"/>
    <x v="316"/>
    <x v="3"/>
    <x v="11"/>
  </r>
  <r>
    <d v="2017-12-17T00:00:00"/>
    <x v="372"/>
    <x v="20"/>
    <x v="0"/>
    <x v="2"/>
    <s v="Safco Steel Mobile File Cart"/>
    <n v="166.72"/>
    <n v="2"/>
    <x v="493"/>
    <x v="3"/>
    <x v="11"/>
  </r>
  <r>
    <d v="2017-12-17T00:00:00"/>
    <x v="372"/>
    <x v="20"/>
    <x v="0"/>
    <x v="3"/>
    <s v="GBC Wire Binding Combs"/>
    <n v="24.82"/>
    <n v="3"/>
    <x v="3254"/>
    <x v="3"/>
    <x v="11"/>
  </r>
  <r>
    <d v="2017-12-17T00:00:00"/>
    <x v="372"/>
    <x v="20"/>
    <x v="1"/>
    <x v="8"/>
    <s v="Deflect-o Glass Clear Studded Chair Mats"/>
    <n v="124.36"/>
    <n v="2"/>
    <x v="467"/>
    <x v="3"/>
    <x v="11"/>
  </r>
  <r>
    <d v="2017-12-17T00:00:00"/>
    <x v="679"/>
    <x v="21"/>
    <x v="0"/>
    <x v="2"/>
    <s v="Adjustable Personal File Tote"/>
    <n v="32.56"/>
    <n v="2"/>
    <x v="871"/>
    <x v="3"/>
    <x v="11"/>
  </r>
  <r>
    <d v="2017-12-18T00:00:00"/>
    <x v="277"/>
    <x v="3"/>
    <x v="0"/>
    <x v="3"/>
    <s v="Binding Machine Supplies"/>
    <n v="46.67"/>
    <n v="2"/>
    <x v="4768"/>
    <x v="3"/>
    <x v="11"/>
  </r>
  <r>
    <d v="2017-12-18T00:00:00"/>
    <x v="277"/>
    <x v="3"/>
    <x v="1"/>
    <x v="11"/>
    <s v="Bush Saratoga Collection 5-Shelf Bookcase, Hanover Cherry, *Special Order"/>
    <n v="119.83"/>
    <n v="1"/>
    <x v="5112"/>
    <x v="3"/>
    <x v="11"/>
  </r>
  <r>
    <d v="2017-12-18T00:00:00"/>
    <x v="277"/>
    <x v="3"/>
    <x v="2"/>
    <x v="9"/>
    <s v="LogitechÂ Illuminated - Keyboard"/>
    <n v="119.98"/>
    <n v="2"/>
    <x v="277"/>
    <x v="3"/>
    <x v="11"/>
  </r>
  <r>
    <d v="2017-12-18T00:00:00"/>
    <x v="724"/>
    <x v="20"/>
    <x v="0"/>
    <x v="4"/>
    <s v="Staples in misc. colors"/>
    <n v="38.82"/>
    <n v="6"/>
    <x v="129"/>
    <x v="3"/>
    <x v="11"/>
  </r>
  <r>
    <d v="2017-12-18T00:00:00"/>
    <x v="724"/>
    <x v="20"/>
    <x v="1"/>
    <x v="5"/>
    <s v="Office Star - Contemporary Swivel Chair with Padded Adjustable Arms and Flex Back"/>
    <n v="1141.94"/>
    <n v="9"/>
    <x v="5113"/>
    <x v="3"/>
    <x v="11"/>
  </r>
  <r>
    <d v="2017-12-18T00:00:00"/>
    <x v="724"/>
    <x v="20"/>
    <x v="0"/>
    <x v="12"/>
    <s v="Kensington 7 Outlet MasterPiece HOMEOFFICE Power Control Center"/>
    <n v="1704.56"/>
    <n v="13"/>
    <x v="5114"/>
    <x v="3"/>
    <x v="11"/>
  </r>
  <r>
    <d v="2017-12-18T00:00:00"/>
    <x v="724"/>
    <x v="20"/>
    <x v="0"/>
    <x v="4"/>
    <s v="Sanford Pocket Accent Highlighters"/>
    <n v="3.2"/>
    <n v="2"/>
    <x v="3657"/>
    <x v="3"/>
    <x v="11"/>
  </r>
  <r>
    <d v="2017-12-18T00:00:00"/>
    <x v="257"/>
    <x v="20"/>
    <x v="1"/>
    <x v="8"/>
    <s v="DAX Charcoal/Nickel-Tone Document Frame, 5 x 7"/>
    <n v="18.96"/>
    <n v="2"/>
    <x v="1779"/>
    <x v="3"/>
    <x v="11"/>
  </r>
  <r>
    <d v="2017-12-18T00:00:00"/>
    <x v="287"/>
    <x v="3"/>
    <x v="0"/>
    <x v="4"/>
    <s v="Newell 327"/>
    <n v="6.63"/>
    <n v="3"/>
    <x v="46"/>
    <x v="3"/>
    <x v="11"/>
  </r>
  <r>
    <d v="2017-12-18T00:00:00"/>
    <x v="287"/>
    <x v="3"/>
    <x v="0"/>
    <x v="0"/>
    <s v="Xerox 1996"/>
    <n v="12.96"/>
    <n v="2"/>
    <x v="113"/>
    <x v="3"/>
    <x v="11"/>
  </r>
  <r>
    <d v="2017-12-18T00:00:00"/>
    <x v="287"/>
    <x v="3"/>
    <x v="0"/>
    <x v="0"/>
    <s v="Xerox 213"/>
    <n v="32.4"/>
    <n v="5"/>
    <x v="327"/>
    <x v="3"/>
    <x v="11"/>
  </r>
  <r>
    <d v="2017-12-18T00:00:00"/>
    <x v="160"/>
    <x v="2"/>
    <x v="0"/>
    <x v="4"/>
    <s v="Avery Fluorescent Highlighter Four-Color Set"/>
    <n v="18.7"/>
    <n v="7"/>
    <x v="115"/>
    <x v="3"/>
    <x v="11"/>
  </r>
  <r>
    <d v="2017-12-18T00:00:00"/>
    <x v="769"/>
    <x v="25"/>
    <x v="0"/>
    <x v="4"/>
    <s v="Newell 310"/>
    <n v="12.67"/>
    <n v="9"/>
    <x v="5115"/>
    <x v="3"/>
    <x v="11"/>
  </r>
  <r>
    <d v="2017-12-18T00:00:00"/>
    <x v="722"/>
    <x v="3"/>
    <x v="0"/>
    <x v="4"/>
    <s v="Newell 335"/>
    <n v="5.76"/>
    <n v="2"/>
    <x v="688"/>
    <x v="3"/>
    <x v="11"/>
  </r>
  <r>
    <d v="2017-12-18T00:00:00"/>
    <x v="443"/>
    <x v="10"/>
    <x v="0"/>
    <x v="3"/>
    <s v="Fellowes Twister Kit, Gray/Clear, 3/pkg"/>
    <n v="7.24"/>
    <n v="3"/>
    <x v="587"/>
    <x v="3"/>
    <x v="11"/>
  </r>
  <r>
    <d v="2017-12-18T00:00:00"/>
    <x v="443"/>
    <x v="10"/>
    <x v="0"/>
    <x v="7"/>
    <s v="Ideal Clamps"/>
    <n v="4.82"/>
    <n v="3"/>
    <x v="589"/>
    <x v="3"/>
    <x v="11"/>
  </r>
  <r>
    <d v="2017-12-18T00:00:00"/>
    <x v="443"/>
    <x v="10"/>
    <x v="0"/>
    <x v="0"/>
    <s v="Xerox Color Copier Paper, 11&quot; x 17&quot;, Ream"/>
    <n v="91.36"/>
    <n v="5"/>
    <x v="791"/>
    <x v="3"/>
    <x v="11"/>
  </r>
  <r>
    <d v="2017-12-18T00:00:00"/>
    <x v="443"/>
    <x v="10"/>
    <x v="0"/>
    <x v="12"/>
    <s v="Kensington 4 Outlet MasterPiece Compact Power Control Center"/>
    <n v="130.11000000000001"/>
    <n v="2"/>
    <x v="4488"/>
    <x v="3"/>
    <x v="11"/>
  </r>
  <r>
    <d v="2017-12-18T00:00:00"/>
    <x v="736"/>
    <x v="21"/>
    <x v="1"/>
    <x v="8"/>
    <s v="Tensor Track Tree Floor Lamp"/>
    <n v="99.95"/>
    <n v="5"/>
    <x v="356"/>
    <x v="3"/>
    <x v="11"/>
  </r>
  <r>
    <d v="2017-12-18T00:00:00"/>
    <x v="736"/>
    <x v="21"/>
    <x v="2"/>
    <x v="9"/>
    <s v="Maxell 74 Minute CDR, 10/Pack"/>
    <n v="29.34"/>
    <n v="3"/>
    <x v="2161"/>
    <x v="3"/>
    <x v="11"/>
  </r>
  <r>
    <d v="2017-12-19T00:00:00"/>
    <x v="13"/>
    <x v="3"/>
    <x v="0"/>
    <x v="3"/>
    <s v="Deluxe Heavy-Duty Vinyl Round Ring Binder"/>
    <n v="36.67"/>
    <n v="2"/>
    <x v="4528"/>
    <x v="3"/>
    <x v="11"/>
  </r>
  <r>
    <d v="2017-12-19T00:00:00"/>
    <x v="482"/>
    <x v="8"/>
    <x v="0"/>
    <x v="14"/>
    <s v="Martin Yale Chadless Opener Electric Letter Opener"/>
    <n v="1665.62"/>
    <n v="2"/>
    <x v="2937"/>
    <x v="3"/>
    <x v="11"/>
  </r>
  <r>
    <d v="2017-12-19T00:00:00"/>
    <x v="578"/>
    <x v="26"/>
    <x v="1"/>
    <x v="8"/>
    <s v="OIC Stacking Trays"/>
    <n v="13.36"/>
    <n v="5"/>
    <x v="4271"/>
    <x v="3"/>
    <x v="11"/>
  </r>
  <r>
    <d v="2017-12-19T00:00:00"/>
    <x v="578"/>
    <x v="26"/>
    <x v="0"/>
    <x v="2"/>
    <s v="Tennsco Industrial Shelving"/>
    <n v="78.260000000000005"/>
    <n v="2"/>
    <x v="2044"/>
    <x v="3"/>
    <x v="11"/>
  </r>
  <r>
    <d v="2017-12-19T00:00:00"/>
    <x v="578"/>
    <x v="26"/>
    <x v="1"/>
    <x v="11"/>
    <s v="O'Sullivan 2-Shelf Heavy-Duty Bookcases"/>
    <n v="102.02"/>
    <n v="7"/>
    <x v="5116"/>
    <x v="3"/>
    <x v="11"/>
  </r>
  <r>
    <d v="2017-12-20T00:00:00"/>
    <x v="78"/>
    <x v="20"/>
    <x v="0"/>
    <x v="0"/>
    <s v="Xerox 227"/>
    <n v="6.48"/>
    <n v="1"/>
    <x v="1006"/>
    <x v="3"/>
    <x v="11"/>
  </r>
  <r>
    <d v="2017-12-20T00:00:00"/>
    <x v="78"/>
    <x v="20"/>
    <x v="0"/>
    <x v="3"/>
    <s v="Wilson Jones Leather-Like Binders with DublLock Round Rings"/>
    <n v="6.98"/>
    <n v="1"/>
    <x v="4215"/>
    <x v="3"/>
    <x v="11"/>
  </r>
  <r>
    <d v="2017-12-20T00:00:00"/>
    <x v="553"/>
    <x v="20"/>
    <x v="0"/>
    <x v="0"/>
    <s v="Xerox 1908"/>
    <n v="279.89999999999998"/>
    <n v="5"/>
    <x v="2256"/>
    <x v="3"/>
    <x v="11"/>
  </r>
  <r>
    <d v="2017-12-20T00:00:00"/>
    <x v="553"/>
    <x v="20"/>
    <x v="0"/>
    <x v="3"/>
    <s v="GBC Premium Transparent Covers with Diagonal Lined Pattern"/>
    <n v="50.35"/>
    <n v="3"/>
    <x v="1875"/>
    <x v="3"/>
    <x v="11"/>
  </r>
  <r>
    <d v="2017-12-20T00:00:00"/>
    <x v="553"/>
    <x v="20"/>
    <x v="0"/>
    <x v="0"/>
    <s v="Xerox 188"/>
    <n v="34.020000000000003"/>
    <n v="3"/>
    <x v="2748"/>
    <x v="3"/>
    <x v="11"/>
  </r>
  <r>
    <d v="2017-12-21T00:00:00"/>
    <x v="84"/>
    <x v="3"/>
    <x v="0"/>
    <x v="4"/>
    <s v="Newell 327"/>
    <n v="6.63"/>
    <n v="3"/>
    <x v="46"/>
    <x v="3"/>
    <x v="11"/>
  </r>
  <r>
    <d v="2017-12-21T00:00:00"/>
    <x v="84"/>
    <x v="3"/>
    <x v="0"/>
    <x v="4"/>
    <s v="Newell 317"/>
    <n v="5.88"/>
    <n v="2"/>
    <x v="3125"/>
    <x v="3"/>
    <x v="11"/>
  </r>
  <r>
    <d v="2017-12-21T00:00:00"/>
    <x v="598"/>
    <x v="3"/>
    <x v="0"/>
    <x v="2"/>
    <s v="Letter Size Cart"/>
    <n v="1000.02"/>
    <n v="7"/>
    <x v="4579"/>
    <x v="3"/>
    <x v="11"/>
  </r>
  <r>
    <d v="2017-12-21T00:00:00"/>
    <x v="622"/>
    <x v="23"/>
    <x v="2"/>
    <x v="6"/>
    <s v="Jabra SPEAK 410"/>
    <n v="281.97000000000003"/>
    <n v="3"/>
    <x v="1339"/>
    <x v="3"/>
    <x v="11"/>
  </r>
  <r>
    <d v="2017-12-21T00:00:00"/>
    <x v="622"/>
    <x v="23"/>
    <x v="0"/>
    <x v="14"/>
    <s v="Acme Hot Forged Carbon Steel Scissors with Nickel-Plated Handles, 3 7/8&quot; Cut, 8&quot;L"/>
    <n v="69.5"/>
    <n v="5"/>
    <x v="468"/>
    <x v="3"/>
    <x v="11"/>
  </r>
  <r>
    <d v="2017-12-21T00:00:00"/>
    <x v="622"/>
    <x v="23"/>
    <x v="0"/>
    <x v="0"/>
    <s v="Xerox 1913"/>
    <n v="166.44"/>
    <n v="3"/>
    <x v="912"/>
    <x v="3"/>
    <x v="11"/>
  </r>
  <r>
    <d v="2017-12-21T00:00:00"/>
    <x v="449"/>
    <x v="5"/>
    <x v="2"/>
    <x v="9"/>
    <s v="Memorex Froggy Flash Drive 8 GB"/>
    <n v="71"/>
    <n v="4"/>
    <x v="5117"/>
    <x v="3"/>
    <x v="11"/>
  </r>
  <r>
    <d v="2017-12-21T00:00:00"/>
    <x v="145"/>
    <x v="3"/>
    <x v="0"/>
    <x v="2"/>
    <s v="Fellowes Mobile File Cart, Black"/>
    <n v="124.36"/>
    <n v="2"/>
    <x v="3276"/>
    <x v="3"/>
    <x v="11"/>
  </r>
  <r>
    <d v="2017-12-21T00:00:00"/>
    <x v="500"/>
    <x v="9"/>
    <x v="0"/>
    <x v="3"/>
    <s v="Ibico Presentation Index for Binding Systems"/>
    <n v="23.88"/>
    <n v="6"/>
    <x v="3490"/>
    <x v="3"/>
    <x v="11"/>
  </r>
  <r>
    <d v="2017-12-21T00:00:00"/>
    <x v="81"/>
    <x v="40"/>
    <x v="1"/>
    <x v="8"/>
    <s v="Staple-based wall hangings"/>
    <n v="15.92"/>
    <n v="2"/>
    <x v="3233"/>
    <x v="3"/>
    <x v="11"/>
  </r>
  <r>
    <d v="2017-12-21T00:00:00"/>
    <x v="760"/>
    <x v="18"/>
    <x v="0"/>
    <x v="2"/>
    <s v="Tennsco Single-Tier Lockers"/>
    <n v="375.34"/>
    <n v="1"/>
    <x v="778"/>
    <x v="3"/>
    <x v="11"/>
  </r>
  <r>
    <d v="2017-12-22T00:00:00"/>
    <x v="707"/>
    <x v="24"/>
    <x v="0"/>
    <x v="12"/>
    <s v="Sanyo 2.5 Cubic Foot Mid-Size Office Refrigerators"/>
    <n v="839.43"/>
    <n v="3"/>
    <x v="5118"/>
    <x v="3"/>
    <x v="11"/>
  </r>
  <r>
    <d v="2017-12-22T00:00:00"/>
    <x v="355"/>
    <x v="16"/>
    <x v="0"/>
    <x v="10"/>
    <s v="Staple envelope"/>
    <n v="7.82"/>
    <n v="1"/>
    <x v="1461"/>
    <x v="3"/>
    <x v="11"/>
  </r>
  <r>
    <d v="2017-12-22T00:00:00"/>
    <x v="633"/>
    <x v="14"/>
    <x v="2"/>
    <x v="9"/>
    <s v="Microsoft Wireless Mobile Mouse 4000"/>
    <n v="199.95"/>
    <n v="5"/>
    <x v="4737"/>
    <x v="3"/>
    <x v="11"/>
  </r>
  <r>
    <d v="2017-12-22T00:00:00"/>
    <x v="633"/>
    <x v="14"/>
    <x v="1"/>
    <x v="5"/>
    <s v="Hon GuestStacker Chair"/>
    <n v="1586.69"/>
    <n v="7"/>
    <x v="5119"/>
    <x v="3"/>
    <x v="11"/>
  </r>
  <r>
    <d v="2017-12-22T00:00:00"/>
    <x v="633"/>
    <x v="14"/>
    <x v="2"/>
    <x v="9"/>
    <s v="LogitechÂ Gaming G510s - Keyboard"/>
    <n v="84.99"/>
    <n v="1"/>
    <x v="5120"/>
    <x v="3"/>
    <x v="11"/>
  </r>
  <r>
    <d v="2017-12-22T00:00:00"/>
    <x v="633"/>
    <x v="14"/>
    <x v="1"/>
    <x v="13"/>
    <s v="Bevis 44 x 96 Conference Tables"/>
    <n v="411.8"/>
    <n v="2"/>
    <x v="4194"/>
    <x v="3"/>
    <x v="11"/>
  </r>
  <r>
    <d v="2017-12-22T00:00:00"/>
    <x v="140"/>
    <x v="31"/>
    <x v="0"/>
    <x v="4"/>
    <s v="Design Ebony Sketching Pencil"/>
    <n v="4.17"/>
    <n v="3"/>
    <x v="588"/>
    <x v="3"/>
    <x v="11"/>
  </r>
  <r>
    <d v="2017-12-22T00:00:00"/>
    <x v="140"/>
    <x v="31"/>
    <x v="2"/>
    <x v="6"/>
    <s v="iKross Bluetooth Portable Keyboard + Cell Phone Stand Holder + Brush for Apple iPhone 5S 5C 5, 4S 4"/>
    <n v="67.040000000000006"/>
    <n v="4"/>
    <x v="516"/>
    <x v="3"/>
    <x v="11"/>
  </r>
  <r>
    <d v="2017-12-22T00:00:00"/>
    <x v="140"/>
    <x v="31"/>
    <x v="0"/>
    <x v="2"/>
    <s v="Eldon Simplefile Box Office"/>
    <n v="37.32"/>
    <n v="3"/>
    <x v="1889"/>
    <x v="3"/>
    <x v="11"/>
  </r>
  <r>
    <d v="2017-12-22T00:00:00"/>
    <x v="140"/>
    <x v="31"/>
    <x v="0"/>
    <x v="1"/>
    <s v="Avery 517"/>
    <n v="18.45"/>
    <n v="5"/>
    <x v="1570"/>
    <x v="3"/>
    <x v="11"/>
  </r>
  <r>
    <d v="2017-12-22T00:00:00"/>
    <x v="779"/>
    <x v="10"/>
    <x v="0"/>
    <x v="3"/>
    <s v="Angle-D Ring Binders"/>
    <n v="1.64"/>
    <n v="1"/>
    <x v="263"/>
    <x v="3"/>
    <x v="11"/>
  </r>
  <r>
    <d v="2017-12-22T00:00:00"/>
    <x v="779"/>
    <x v="10"/>
    <x v="2"/>
    <x v="6"/>
    <s v="Panasonic KX-TG9541B DECT 6.0 Digital 2-Line Expandable Cordless Phone With Digital Answering System"/>
    <n v="629.96"/>
    <n v="7"/>
    <x v="2587"/>
    <x v="3"/>
    <x v="11"/>
  </r>
  <r>
    <d v="2017-12-22T00:00:00"/>
    <x v="739"/>
    <x v="43"/>
    <x v="0"/>
    <x v="14"/>
    <s v="Premier Electric Letter Opener"/>
    <n v="695.16"/>
    <n v="6"/>
    <x v="5121"/>
    <x v="3"/>
    <x v="11"/>
  </r>
  <r>
    <d v="2017-12-22T00:00:00"/>
    <x v="739"/>
    <x v="43"/>
    <x v="1"/>
    <x v="11"/>
    <s v="Bush Cubix Collection Bookcases, Fully Assembled"/>
    <n v="220.98"/>
    <n v="1"/>
    <x v="5122"/>
    <x v="3"/>
    <x v="11"/>
  </r>
  <r>
    <d v="2017-12-22T00:00:00"/>
    <x v="769"/>
    <x v="0"/>
    <x v="0"/>
    <x v="0"/>
    <s v="Xerox 1931"/>
    <n v="25.92"/>
    <n v="5"/>
    <x v="278"/>
    <x v="3"/>
    <x v="11"/>
  </r>
  <r>
    <d v="2017-12-22T00:00:00"/>
    <x v="769"/>
    <x v="0"/>
    <x v="0"/>
    <x v="3"/>
    <s v="Cardinal HOLDit! Binder Insert Strips,Extra Strips"/>
    <n v="6.33"/>
    <n v="5"/>
    <x v="5123"/>
    <x v="3"/>
    <x v="11"/>
  </r>
  <r>
    <d v="2017-12-22T00:00:00"/>
    <x v="769"/>
    <x v="0"/>
    <x v="0"/>
    <x v="0"/>
    <s v="Xerox 1887"/>
    <n v="75.88"/>
    <n v="5"/>
    <x v="4611"/>
    <x v="3"/>
    <x v="11"/>
  </r>
  <r>
    <d v="2017-12-22T00:00:00"/>
    <x v="253"/>
    <x v="33"/>
    <x v="1"/>
    <x v="5"/>
    <s v="Situations Contoured Folding Chairs, 4/Set"/>
    <n v="141.96"/>
    <n v="2"/>
    <x v="5124"/>
    <x v="3"/>
    <x v="11"/>
  </r>
  <r>
    <d v="2017-12-22T00:00:00"/>
    <x v="769"/>
    <x v="12"/>
    <x v="1"/>
    <x v="13"/>
    <s v="Lesro Round Back Collection Coffee Table, End Table"/>
    <n v="182.55"/>
    <n v="2"/>
    <x v="5125"/>
    <x v="3"/>
    <x v="11"/>
  </r>
  <r>
    <d v="2017-12-22T00:00:00"/>
    <x v="626"/>
    <x v="3"/>
    <x v="2"/>
    <x v="9"/>
    <s v="Kensington Expert Mouse Optical USB Trackball for PC or Mac"/>
    <n v="474.95"/>
    <n v="5"/>
    <x v="5126"/>
    <x v="3"/>
    <x v="11"/>
  </r>
  <r>
    <d v="2017-12-22T00:00:00"/>
    <x v="693"/>
    <x v="28"/>
    <x v="1"/>
    <x v="13"/>
    <s v="Office Impressions End Table, 20-1/2&quot;H x 24&quot;W x 20&quot;D"/>
    <n v="607.52"/>
    <n v="2"/>
    <x v="2469"/>
    <x v="3"/>
    <x v="11"/>
  </r>
  <r>
    <d v="2017-12-22T00:00:00"/>
    <x v="693"/>
    <x v="28"/>
    <x v="0"/>
    <x v="2"/>
    <s v="Personal File Boxes with Fold-Down Carry Handle"/>
    <n v="31.16"/>
    <n v="2"/>
    <x v="1273"/>
    <x v="3"/>
    <x v="11"/>
  </r>
  <r>
    <d v="2017-12-22T00:00:00"/>
    <x v="304"/>
    <x v="15"/>
    <x v="1"/>
    <x v="13"/>
    <s v="Bevis Round Bullnose 29&quot; High Table Top"/>
    <n v="934.96"/>
    <n v="6"/>
    <x v="5127"/>
    <x v="3"/>
    <x v="11"/>
  </r>
  <r>
    <d v="2017-12-22T00:00:00"/>
    <x v="304"/>
    <x v="15"/>
    <x v="2"/>
    <x v="9"/>
    <s v="Logitech ClearChat Comfort/USB Headset H390"/>
    <n v="46.86"/>
    <n v="2"/>
    <x v="419"/>
    <x v="3"/>
    <x v="11"/>
  </r>
  <r>
    <d v="2017-12-22T00:00:00"/>
    <x v="304"/>
    <x v="15"/>
    <x v="0"/>
    <x v="2"/>
    <s v="Crate-A-Files"/>
    <n v="26.16"/>
    <n v="3"/>
    <x v="212"/>
    <x v="3"/>
    <x v="11"/>
  </r>
  <r>
    <d v="2017-12-22T00:00:00"/>
    <x v="304"/>
    <x v="15"/>
    <x v="0"/>
    <x v="4"/>
    <s v="Newell 325"/>
    <n v="23.13"/>
    <n v="7"/>
    <x v="1131"/>
    <x v="3"/>
    <x v="11"/>
  </r>
  <r>
    <d v="2017-12-22T00:00:00"/>
    <x v="304"/>
    <x v="15"/>
    <x v="0"/>
    <x v="12"/>
    <s v="Holmes Replacement Filter for HEPA Air Cleaner, Large Room"/>
    <n v="59.24"/>
    <n v="5"/>
    <x v="2209"/>
    <x v="3"/>
    <x v="11"/>
  </r>
  <r>
    <d v="2017-12-23T00:00:00"/>
    <x v="333"/>
    <x v="3"/>
    <x v="0"/>
    <x v="4"/>
    <s v="Binney &amp; Smith Crayola Metallic Crayons, 16-Color Pack"/>
    <n v="13.48"/>
    <n v="4"/>
    <x v="4778"/>
    <x v="3"/>
    <x v="11"/>
  </r>
  <r>
    <d v="2017-12-23T00:00:00"/>
    <x v="76"/>
    <x v="37"/>
    <x v="1"/>
    <x v="8"/>
    <s v="Tenex Traditional Chairmats for Medium Pile Carpet, Standard Lip, 36&quot; x 48&quot;"/>
    <n v="181.95"/>
    <n v="3"/>
    <x v="5128"/>
    <x v="3"/>
    <x v="11"/>
  </r>
  <r>
    <d v="2017-12-23T00:00:00"/>
    <x v="13"/>
    <x v="0"/>
    <x v="0"/>
    <x v="0"/>
    <s v="Spiral Phone Message Books with Labels by Adams"/>
    <n v="28.67"/>
    <n v="8"/>
    <x v="1156"/>
    <x v="3"/>
    <x v="11"/>
  </r>
  <r>
    <d v="2017-12-23T00:00:00"/>
    <x v="13"/>
    <x v="0"/>
    <x v="0"/>
    <x v="12"/>
    <s v="Acco 6 Outlet Guardian Premium Plus Surge Suppressor"/>
    <n v="29.31"/>
    <n v="8"/>
    <x v="5129"/>
    <x v="3"/>
    <x v="11"/>
  </r>
  <r>
    <d v="2017-12-23T00:00:00"/>
    <x v="536"/>
    <x v="15"/>
    <x v="1"/>
    <x v="8"/>
    <s v="Executive Impressions 14&quot; Two-Color Numerals Wall Clock"/>
    <n v="72.7"/>
    <n v="4"/>
    <x v="2815"/>
    <x v="3"/>
    <x v="11"/>
  </r>
  <r>
    <d v="2017-12-23T00:00:00"/>
    <x v="536"/>
    <x v="15"/>
    <x v="0"/>
    <x v="4"/>
    <s v="Pencil and Crayon Sharpener"/>
    <n v="12.26"/>
    <n v="7"/>
    <x v="130"/>
    <x v="3"/>
    <x v="11"/>
  </r>
  <r>
    <d v="2017-12-23T00:00:00"/>
    <x v="536"/>
    <x v="15"/>
    <x v="0"/>
    <x v="2"/>
    <s v="Safco Industrial Wire Shelving System"/>
    <n v="218.35"/>
    <n v="3"/>
    <x v="5130"/>
    <x v="3"/>
    <x v="11"/>
  </r>
  <r>
    <d v="2017-12-23T00:00:00"/>
    <x v="407"/>
    <x v="13"/>
    <x v="0"/>
    <x v="2"/>
    <s v="Personal Filing Tote with Lid, Black/Gray"/>
    <n v="62.04"/>
    <n v="4"/>
    <x v="1341"/>
    <x v="3"/>
    <x v="11"/>
  </r>
  <r>
    <d v="2017-12-23T00:00:00"/>
    <x v="407"/>
    <x v="13"/>
    <x v="2"/>
    <x v="6"/>
    <s v="Ativa D5772 2-Line 5.8GHz Digital Expandable Corded/Cordless Phone System with Answering &amp; Caller ID/Call Waiting, Black/Silver"/>
    <n v="494.97"/>
    <n v="3"/>
    <x v="2159"/>
    <x v="3"/>
    <x v="11"/>
  </r>
  <r>
    <d v="2017-12-23T00:00:00"/>
    <x v="407"/>
    <x v="13"/>
    <x v="0"/>
    <x v="2"/>
    <s v="Gould Plastics 18-Pocket Panel Bin, 34w x 5-1/4d x 20-1/2h"/>
    <n v="367.96"/>
    <n v="4"/>
    <x v="5131"/>
    <x v="3"/>
    <x v="11"/>
  </r>
  <r>
    <d v="2017-12-23T00:00:00"/>
    <x v="407"/>
    <x v="13"/>
    <x v="0"/>
    <x v="0"/>
    <s v="Ink Jet Note and Greeting Cards, 8-1/2&quot; x 5-1/2&quot; Card Size"/>
    <n v="44.96"/>
    <n v="2"/>
    <x v="2128"/>
    <x v="3"/>
    <x v="11"/>
  </r>
  <r>
    <d v="2017-12-23T00:00:00"/>
    <x v="407"/>
    <x v="13"/>
    <x v="0"/>
    <x v="10"/>
    <s v="Tyvek Interoffice Envelopes, 9 1/2&quot; x 12 1/2&quot;, 100/Box"/>
    <n v="182.94"/>
    <n v="3"/>
    <x v="972"/>
    <x v="3"/>
    <x v="11"/>
  </r>
  <r>
    <d v="2017-12-23T00:00:00"/>
    <x v="403"/>
    <x v="1"/>
    <x v="0"/>
    <x v="3"/>
    <s v="Wilson Jones International Size A4 Ring Binders"/>
    <n v="13.84"/>
    <n v="4"/>
    <x v="3007"/>
    <x v="3"/>
    <x v="11"/>
  </r>
  <r>
    <d v="2017-12-23T00:00:00"/>
    <x v="403"/>
    <x v="1"/>
    <x v="0"/>
    <x v="0"/>
    <s v="Xerox 1940"/>
    <n v="175.87"/>
    <n v="4"/>
    <x v="5132"/>
    <x v="3"/>
    <x v="11"/>
  </r>
  <r>
    <d v="2017-12-23T00:00:00"/>
    <x v="640"/>
    <x v="37"/>
    <x v="1"/>
    <x v="8"/>
    <s v="DAX Wood Document Frame"/>
    <n v="27.46"/>
    <n v="2"/>
    <x v="385"/>
    <x v="3"/>
    <x v="11"/>
  </r>
  <r>
    <d v="2017-12-24T00:00:00"/>
    <x v="503"/>
    <x v="20"/>
    <x v="0"/>
    <x v="12"/>
    <s v="Staple holder"/>
    <n v="35.909999999999997"/>
    <n v="3"/>
    <x v="420"/>
    <x v="3"/>
    <x v="11"/>
  </r>
  <r>
    <d v="2017-12-24T00:00:00"/>
    <x v="539"/>
    <x v="20"/>
    <x v="0"/>
    <x v="3"/>
    <s v="Acco Four Pocket Poly Ring Binder with Label Holder, Smoke, 1&quot;"/>
    <n v="17.88"/>
    <n v="3"/>
    <x v="3583"/>
    <x v="3"/>
    <x v="11"/>
  </r>
  <r>
    <d v="2017-12-24T00:00:00"/>
    <x v="545"/>
    <x v="22"/>
    <x v="0"/>
    <x v="2"/>
    <s v="Office Impressions Heavy Duty Welded Shelving &amp; Multimedia Storage Drawers"/>
    <n v="1003.62"/>
    <n v="6"/>
    <x v="62"/>
    <x v="3"/>
    <x v="11"/>
  </r>
  <r>
    <d v="2017-12-24T00:00:00"/>
    <x v="459"/>
    <x v="20"/>
    <x v="1"/>
    <x v="5"/>
    <s v="DMI Arturo Collection Mission-style Design Wood Chair"/>
    <n v="271.76"/>
    <n v="2"/>
    <x v="5133"/>
    <x v="3"/>
    <x v="11"/>
  </r>
  <r>
    <d v="2017-12-24T00:00:00"/>
    <x v="459"/>
    <x v="20"/>
    <x v="0"/>
    <x v="3"/>
    <s v="DXL Angle-View Binders with Locking Rings, Black"/>
    <n v="14.38"/>
    <n v="3"/>
    <x v="4267"/>
    <x v="3"/>
    <x v="11"/>
  </r>
  <r>
    <d v="2017-12-24T00:00:00"/>
    <x v="689"/>
    <x v="20"/>
    <x v="1"/>
    <x v="8"/>
    <s v="Eldon Delta Triangular Chair Mat, 52&quot; x 58&quot;, Clear"/>
    <n v="37.93"/>
    <n v="1"/>
    <x v="5134"/>
    <x v="3"/>
    <x v="11"/>
  </r>
  <r>
    <d v="2017-12-24T00:00:00"/>
    <x v="349"/>
    <x v="8"/>
    <x v="2"/>
    <x v="15"/>
    <s v="DYMO CardScan Personal V9 Business Card Scanner"/>
    <n v="479.97"/>
    <n v="3"/>
    <x v="5135"/>
    <x v="3"/>
    <x v="11"/>
  </r>
  <r>
    <d v="2017-12-24T00:00:00"/>
    <x v="349"/>
    <x v="8"/>
    <x v="1"/>
    <x v="5"/>
    <s v="Iceberg Nesting Folding Chair, 19w x 6d x 43h"/>
    <n v="232.88"/>
    <n v="4"/>
    <x v="2252"/>
    <x v="3"/>
    <x v="11"/>
  </r>
  <r>
    <d v="2017-12-24T00:00:00"/>
    <x v="508"/>
    <x v="3"/>
    <x v="2"/>
    <x v="16"/>
    <s v="Hewlett Packard LaserJet 3310 Copier"/>
    <n v="2879.95"/>
    <n v="6"/>
    <x v="5136"/>
    <x v="3"/>
    <x v="11"/>
  </r>
  <r>
    <d v="2017-12-24T00:00:00"/>
    <x v="508"/>
    <x v="3"/>
    <x v="0"/>
    <x v="3"/>
    <s v="Vinyl Sectional Post Binders"/>
    <n v="90.48"/>
    <n v="3"/>
    <x v="3111"/>
    <x v="3"/>
    <x v="11"/>
  </r>
  <r>
    <d v="2017-12-24T00:00:00"/>
    <x v="594"/>
    <x v="12"/>
    <x v="1"/>
    <x v="8"/>
    <s v="Acrylic Self-Standing Desk Frames"/>
    <n v="8.5399999999999991"/>
    <n v="4"/>
    <x v="727"/>
    <x v="3"/>
    <x v="11"/>
  </r>
  <r>
    <d v="2017-12-24T00:00:00"/>
    <x v="594"/>
    <x v="12"/>
    <x v="1"/>
    <x v="5"/>
    <s v="Global Leather Executive Chair"/>
    <n v="842.38"/>
    <n v="3"/>
    <x v="5137"/>
    <x v="3"/>
    <x v="11"/>
  </r>
  <r>
    <d v="2017-12-24T00:00:00"/>
    <x v="777"/>
    <x v="0"/>
    <x v="0"/>
    <x v="2"/>
    <s v="Economy Rollaway Files"/>
    <n v="264.32"/>
    <n v="2"/>
    <x v="865"/>
    <x v="3"/>
    <x v="11"/>
  </r>
  <r>
    <d v="2017-12-24T00:00:00"/>
    <x v="679"/>
    <x v="34"/>
    <x v="0"/>
    <x v="3"/>
    <s v="GBC Instant Index System for Binding Systems"/>
    <n v="21.31"/>
    <n v="3"/>
    <x v="1582"/>
    <x v="3"/>
    <x v="11"/>
  </r>
  <r>
    <d v="2017-12-24T00:00:00"/>
    <x v="317"/>
    <x v="32"/>
    <x v="0"/>
    <x v="0"/>
    <s v="Xerox 214"/>
    <n v="19.440000000000001"/>
    <n v="3"/>
    <x v="5"/>
    <x v="3"/>
    <x v="11"/>
  </r>
  <r>
    <d v="2017-12-24T00:00:00"/>
    <x v="317"/>
    <x v="32"/>
    <x v="0"/>
    <x v="3"/>
    <s v="Avery Triangle Shaped Sheet Lifters, Black, 2/Pack"/>
    <n v="12.3"/>
    <n v="5"/>
    <x v="2661"/>
    <x v="3"/>
    <x v="11"/>
  </r>
  <r>
    <d v="2017-12-25T00:00:00"/>
    <x v="755"/>
    <x v="20"/>
    <x v="1"/>
    <x v="8"/>
    <s v="Magnifier Swing Arm Lamp"/>
    <n v="41.96"/>
    <n v="2"/>
    <x v="929"/>
    <x v="3"/>
    <x v="11"/>
  </r>
  <r>
    <d v="2017-12-25T00:00:00"/>
    <x v="565"/>
    <x v="20"/>
    <x v="1"/>
    <x v="11"/>
    <s v="Bush Andora Bookcase, Maple/Graphite Gray Finish"/>
    <n v="191.98"/>
    <n v="2"/>
    <x v="2808"/>
    <x v="3"/>
    <x v="11"/>
  </r>
  <r>
    <d v="2017-12-25T00:00:00"/>
    <x v="677"/>
    <x v="5"/>
    <x v="0"/>
    <x v="2"/>
    <s v="Fellowes Bankers Box Stor/Drawer Steel Plus"/>
    <n v="95.94"/>
    <n v="3"/>
    <x v="852"/>
    <x v="3"/>
    <x v="11"/>
  </r>
  <r>
    <d v="2017-12-25T00:00:00"/>
    <x v="677"/>
    <x v="5"/>
    <x v="1"/>
    <x v="5"/>
    <s v="Global Value Mid-Back Manager's Chair, Gray"/>
    <n v="304.45"/>
    <n v="5"/>
    <x v="5138"/>
    <x v="3"/>
    <x v="11"/>
  </r>
  <r>
    <d v="2017-12-25T00:00:00"/>
    <x v="743"/>
    <x v="10"/>
    <x v="2"/>
    <x v="9"/>
    <s v="Maxell 4.7GB DVD-R"/>
    <n v="158.93"/>
    <n v="7"/>
    <x v="784"/>
    <x v="3"/>
    <x v="11"/>
  </r>
  <r>
    <d v="2017-12-25T00:00:00"/>
    <x v="743"/>
    <x v="10"/>
    <x v="0"/>
    <x v="3"/>
    <s v="Satellite Sectional Post Binders"/>
    <n v="13.02"/>
    <n v="1"/>
    <x v="2322"/>
    <x v="3"/>
    <x v="11"/>
  </r>
  <r>
    <d v="2017-12-25T00:00:00"/>
    <x v="743"/>
    <x v="10"/>
    <x v="1"/>
    <x v="13"/>
    <s v="Hon Rectangular Conference Tables"/>
    <n v="273.06"/>
    <n v="2"/>
    <x v="5139"/>
    <x v="3"/>
    <x v="11"/>
  </r>
  <r>
    <d v="2017-12-25T00:00:00"/>
    <x v="743"/>
    <x v="10"/>
    <x v="0"/>
    <x v="7"/>
    <s v="Staples"/>
    <n v="39.31"/>
    <n v="13"/>
    <x v="3808"/>
    <x v="3"/>
    <x v="11"/>
  </r>
  <r>
    <d v="2017-12-25T00:00:00"/>
    <x v="772"/>
    <x v="33"/>
    <x v="0"/>
    <x v="0"/>
    <s v="14-7/8 x 11 Blue Bar Computer Printout Paper"/>
    <n v="96.08"/>
    <n v="2"/>
    <x v="2593"/>
    <x v="3"/>
    <x v="11"/>
  </r>
  <r>
    <d v="2017-12-25T00:00:00"/>
    <x v="772"/>
    <x v="33"/>
    <x v="0"/>
    <x v="7"/>
    <s v="Assorted Color Push Pins"/>
    <n v="3.62"/>
    <n v="2"/>
    <x v="3647"/>
    <x v="3"/>
    <x v="11"/>
  </r>
  <r>
    <d v="2017-12-25T00:00:00"/>
    <x v="772"/>
    <x v="33"/>
    <x v="0"/>
    <x v="0"/>
    <s v="Xerox 1915"/>
    <n v="629.1"/>
    <n v="6"/>
    <x v="1343"/>
    <x v="3"/>
    <x v="11"/>
  </r>
  <r>
    <d v="2017-12-25T00:00:00"/>
    <x v="772"/>
    <x v="33"/>
    <x v="2"/>
    <x v="6"/>
    <s v="AT&amp;T 17929 Lendline Telephone"/>
    <n v="90.48"/>
    <n v="2"/>
    <x v="2911"/>
    <x v="3"/>
    <x v="11"/>
  </r>
  <r>
    <d v="2017-12-25T00:00:00"/>
    <x v="470"/>
    <x v="3"/>
    <x v="0"/>
    <x v="3"/>
    <s v="GBC DocuBind P50 Personal Binding Machine"/>
    <n v="153.55000000000001"/>
    <n v="3"/>
    <x v="3905"/>
    <x v="3"/>
    <x v="11"/>
  </r>
  <r>
    <d v="2017-12-25T00:00:00"/>
    <x v="470"/>
    <x v="3"/>
    <x v="0"/>
    <x v="2"/>
    <s v="Tennsco Stur-D-Stor Boltless Shelving, 5 Shelves, 24&quot; Deep, Sand"/>
    <n v="270.62"/>
    <n v="2"/>
    <x v="24"/>
    <x v="3"/>
    <x v="11"/>
  </r>
  <r>
    <d v="2017-12-25T00:00:00"/>
    <x v="186"/>
    <x v="22"/>
    <x v="0"/>
    <x v="3"/>
    <s v="Tuff Stuff Recycled Round Ring Binders"/>
    <n v="3.86"/>
    <n v="1"/>
    <x v="3352"/>
    <x v="3"/>
    <x v="11"/>
  </r>
  <r>
    <d v="2017-12-25T00:00:00"/>
    <x v="41"/>
    <x v="0"/>
    <x v="0"/>
    <x v="3"/>
    <s v="Wilson Jones Legal Size Ring Binders"/>
    <n v="39.58"/>
    <n v="9"/>
    <x v="5140"/>
    <x v="3"/>
    <x v="11"/>
  </r>
  <r>
    <d v="2017-12-25T00:00:00"/>
    <x v="41"/>
    <x v="0"/>
    <x v="0"/>
    <x v="14"/>
    <s v="Staple remover"/>
    <n v="44.69"/>
    <n v="7"/>
    <x v="1766"/>
    <x v="3"/>
    <x v="11"/>
  </r>
  <r>
    <d v="2017-12-25T00:00:00"/>
    <x v="41"/>
    <x v="0"/>
    <x v="0"/>
    <x v="4"/>
    <s v="Newell 34"/>
    <n v="31.74"/>
    <n v="2"/>
    <x v="459"/>
    <x v="3"/>
    <x v="11"/>
  </r>
  <r>
    <d v="2017-12-25T00:00:00"/>
    <x v="41"/>
    <x v="0"/>
    <x v="0"/>
    <x v="3"/>
    <s v="Wilson Jones Ledger-Size, Piano-Hinge Binder, 2&quot;, Blue"/>
    <n v="40.98"/>
    <n v="5"/>
    <x v="5141"/>
    <x v="3"/>
    <x v="11"/>
  </r>
  <r>
    <d v="2017-12-25T00:00:00"/>
    <x v="41"/>
    <x v="0"/>
    <x v="0"/>
    <x v="3"/>
    <s v="Wilson Jones 1&quot; Hanging DublLock Ring Binders"/>
    <n v="3.17"/>
    <n v="3"/>
    <x v="5142"/>
    <x v="3"/>
    <x v="11"/>
  </r>
  <r>
    <d v="2017-12-25T00:00:00"/>
    <x v="54"/>
    <x v="16"/>
    <x v="1"/>
    <x v="8"/>
    <s v="Eldon 400 Class Desk Accessories, Black Carbon"/>
    <n v="21"/>
    <n v="3"/>
    <x v="436"/>
    <x v="3"/>
    <x v="11"/>
  </r>
  <r>
    <d v="2017-12-25T00:00:00"/>
    <x v="54"/>
    <x v="16"/>
    <x v="2"/>
    <x v="15"/>
    <s v="Lexmark 20R1285 X6650 Wireless All-in-One Printer"/>
    <n v="120"/>
    <n v="2"/>
    <x v="578"/>
    <x v="3"/>
    <x v="11"/>
  </r>
  <r>
    <d v="2017-12-25T00:00:00"/>
    <x v="99"/>
    <x v="23"/>
    <x v="2"/>
    <x v="9"/>
    <s v="Memorex Micro Travel Drive 4 GB"/>
    <n v="31.8"/>
    <n v="3"/>
    <x v="5143"/>
    <x v="3"/>
    <x v="11"/>
  </r>
  <r>
    <d v="2017-12-26T00:00:00"/>
    <x v="487"/>
    <x v="30"/>
    <x v="0"/>
    <x v="0"/>
    <s v="Recycled Desk Saver Line &quot;While You Were Out&quot; Book, 5 1/2&quot; X 4&quot;"/>
    <n v="44.75"/>
    <n v="5"/>
    <x v="2753"/>
    <x v="3"/>
    <x v="11"/>
  </r>
  <r>
    <d v="2017-12-26T00:00:00"/>
    <x v="492"/>
    <x v="10"/>
    <x v="0"/>
    <x v="3"/>
    <s v="Acco Economy Flexible Poly Round Ring Binder"/>
    <n v="3.13"/>
    <n v="2"/>
    <x v="1201"/>
    <x v="3"/>
    <x v="11"/>
  </r>
  <r>
    <d v="2017-12-26T00:00:00"/>
    <x v="515"/>
    <x v="40"/>
    <x v="0"/>
    <x v="2"/>
    <s v="Tennsco Single-Tier Lockers"/>
    <n v="750.68"/>
    <n v="2"/>
    <x v="5144"/>
    <x v="3"/>
    <x v="11"/>
  </r>
  <r>
    <d v="2017-12-26T00:00:00"/>
    <x v="119"/>
    <x v="0"/>
    <x v="0"/>
    <x v="0"/>
    <s v="Xerox 1959"/>
    <n v="16.03"/>
    <n v="3"/>
    <x v="348"/>
    <x v="3"/>
    <x v="11"/>
  </r>
  <r>
    <d v="2017-12-27T00:00:00"/>
    <x v="696"/>
    <x v="10"/>
    <x v="2"/>
    <x v="6"/>
    <s v="AT&amp;T 1080 Corded phone"/>
    <n v="164.39"/>
    <n v="2"/>
    <x v="5145"/>
    <x v="3"/>
    <x v="11"/>
  </r>
  <r>
    <d v="2017-12-27T00:00:00"/>
    <x v="696"/>
    <x v="10"/>
    <x v="0"/>
    <x v="4"/>
    <s v="BIC Brite Liner Highlighters"/>
    <n v="13.25"/>
    <n v="4"/>
    <x v="5080"/>
    <x v="3"/>
    <x v="11"/>
  </r>
  <r>
    <d v="2017-12-28T00:00:00"/>
    <x v="94"/>
    <x v="3"/>
    <x v="0"/>
    <x v="2"/>
    <s v="Adjustable Depth Letter/Legal Cart"/>
    <n v="725.84"/>
    <n v="4"/>
    <x v="2164"/>
    <x v="3"/>
    <x v="11"/>
  </r>
  <r>
    <d v="2017-12-28T00:00:00"/>
    <x v="259"/>
    <x v="20"/>
    <x v="0"/>
    <x v="1"/>
    <s v="Avery 473"/>
    <n v="72.45"/>
    <n v="7"/>
    <x v="3827"/>
    <x v="3"/>
    <x v="11"/>
  </r>
  <r>
    <d v="2017-12-28T00:00:00"/>
    <x v="259"/>
    <x v="20"/>
    <x v="0"/>
    <x v="7"/>
    <s v="OIC Bulk Pack Metal Binder Clips"/>
    <n v="13.96"/>
    <n v="4"/>
    <x v="2630"/>
    <x v="3"/>
    <x v="11"/>
  </r>
  <r>
    <d v="2017-12-28T00:00:00"/>
    <x v="259"/>
    <x v="20"/>
    <x v="0"/>
    <x v="3"/>
    <s v="Storex Dura Pro Binders"/>
    <n v="33.26"/>
    <n v="7"/>
    <x v="1771"/>
    <x v="3"/>
    <x v="11"/>
  </r>
  <r>
    <d v="2017-12-28T00:00:00"/>
    <x v="259"/>
    <x v="20"/>
    <x v="2"/>
    <x v="6"/>
    <s v="Cush Cases Heavy Duty Rugged Cover Case for Samsung Galaxy S5 - Purple"/>
    <n v="14.85"/>
    <n v="3"/>
    <x v="4271"/>
    <x v="3"/>
    <x v="11"/>
  </r>
  <r>
    <d v="2017-12-28T00:00:00"/>
    <x v="714"/>
    <x v="0"/>
    <x v="0"/>
    <x v="4"/>
    <s v="Stanley Bostitch Contemporary Electric Pencil Sharpeners"/>
    <n v="27.17"/>
    <n v="2"/>
    <x v="397"/>
    <x v="3"/>
    <x v="11"/>
  </r>
  <r>
    <d v="2017-12-28T00:00:00"/>
    <x v="714"/>
    <x v="0"/>
    <x v="1"/>
    <x v="11"/>
    <s v="Bush Westfield Collection Bookcases, Medium Cherry Finish"/>
    <n v="78.849999999999994"/>
    <n v="2"/>
    <x v="5146"/>
    <x v="3"/>
    <x v="11"/>
  </r>
  <r>
    <d v="2017-12-28T00:00:00"/>
    <x v="312"/>
    <x v="22"/>
    <x v="1"/>
    <x v="8"/>
    <s v="3M Hangers With Command Adhesive"/>
    <n v="7.4"/>
    <n v="2"/>
    <x v="1344"/>
    <x v="3"/>
    <x v="11"/>
  </r>
  <r>
    <d v="2017-12-28T00:00:00"/>
    <x v="200"/>
    <x v="15"/>
    <x v="0"/>
    <x v="2"/>
    <s v="Carina Double Wide Media Storage Towers in Natural &amp; Black"/>
    <n v="64.78"/>
    <n v="1"/>
    <x v="2255"/>
    <x v="3"/>
    <x v="11"/>
  </r>
  <r>
    <d v="2017-12-28T00:00:00"/>
    <x v="593"/>
    <x v="26"/>
    <x v="0"/>
    <x v="3"/>
    <s v="Avery Reinforcements for Hole-Punch Pages"/>
    <n v="1.19"/>
    <n v="2"/>
    <x v="4251"/>
    <x v="3"/>
    <x v="11"/>
  </r>
  <r>
    <d v="2017-12-28T00:00:00"/>
    <x v="739"/>
    <x v="3"/>
    <x v="1"/>
    <x v="5"/>
    <s v="Novimex Turbo Task Chair"/>
    <n v="340.7"/>
    <n v="6"/>
    <x v="5147"/>
    <x v="3"/>
    <x v="11"/>
  </r>
  <r>
    <d v="2017-12-28T00:00:00"/>
    <x v="604"/>
    <x v="1"/>
    <x v="0"/>
    <x v="3"/>
    <s v="Computer Printout Index Tabs"/>
    <n v="1.68"/>
    <n v="5"/>
    <x v="4070"/>
    <x v="3"/>
    <x v="11"/>
  </r>
  <r>
    <d v="2017-12-28T00:00:00"/>
    <x v="604"/>
    <x v="1"/>
    <x v="1"/>
    <x v="8"/>
    <s v="G.E. Longer-Life Indoor Recessed Floodlight Bulbs"/>
    <n v="7.97"/>
    <n v="3"/>
    <x v="5148"/>
    <x v="3"/>
    <x v="11"/>
  </r>
  <r>
    <d v="2017-12-28T00:00:00"/>
    <x v="604"/>
    <x v="1"/>
    <x v="1"/>
    <x v="5"/>
    <s v="Padded Folding Chairs, Black, 4/Carton"/>
    <n v="113.37"/>
    <n v="2"/>
    <x v="3171"/>
    <x v="3"/>
    <x v="11"/>
  </r>
  <r>
    <d v="2017-12-28T00:00:00"/>
    <x v="604"/>
    <x v="1"/>
    <x v="1"/>
    <x v="8"/>
    <s v="3M Hangers With Command Adhesive"/>
    <n v="2.96"/>
    <n v="2"/>
    <x v="5149"/>
    <x v="3"/>
    <x v="11"/>
  </r>
  <r>
    <d v="2017-12-28T00:00:00"/>
    <x v="431"/>
    <x v="47"/>
    <x v="0"/>
    <x v="4"/>
    <s v="Staples in misc. colors"/>
    <n v="2.48"/>
    <n v="1"/>
    <x v="1079"/>
    <x v="3"/>
    <x v="11"/>
  </r>
  <r>
    <d v="2017-12-28T00:00:00"/>
    <x v="431"/>
    <x v="47"/>
    <x v="0"/>
    <x v="3"/>
    <s v="Wilson Jones Impact Binders"/>
    <n v="25.9"/>
    <n v="5"/>
    <x v="2308"/>
    <x v="3"/>
    <x v="11"/>
  </r>
  <r>
    <d v="2017-12-28T00:00:00"/>
    <x v="743"/>
    <x v="31"/>
    <x v="0"/>
    <x v="2"/>
    <s v="Eldon Mobile Mega Data Cart  Mega Stackable  Add-On Trays"/>
    <n v="118.25"/>
    <n v="5"/>
    <x v="3338"/>
    <x v="3"/>
    <x v="11"/>
  </r>
  <r>
    <d v="2017-12-28T00:00:00"/>
    <x v="743"/>
    <x v="31"/>
    <x v="0"/>
    <x v="0"/>
    <s v="Xerox 1953"/>
    <n v="4.28"/>
    <n v="1"/>
    <x v="2201"/>
    <x v="3"/>
    <x v="11"/>
  </r>
  <r>
    <d v="2017-12-29T00:00:00"/>
    <x v="229"/>
    <x v="3"/>
    <x v="1"/>
    <x v="5"/>
    <s v="Global High-Back Leather Tilter, Burgundy"/>
    <n v="393.57"/>
    <n v="4"/>
    <x v="1238"/>
    <x v="3"/>
    <x v="11"/>
  </r>
  <r>
    <d v="2017-12-29T00:00:00"/>
    <x v="229"/>
    <x v="3"/>
    <x v="2"/>
    <x v="6"/>
    <s v="Adtran 1202752G1"/>
    <n v="302.38"/>
    <n v="3"/>
    <x v="248"/>
    <x v="3"/>
    <x v="11"/>
  </r>
  <r>
    <d v="2017-12-29T00:00:00"/>
    <x v="283"/>
    <x v="20"/>
    <x v="0"/>
    <x v="7"/>
    <s v="Ideal Clamps"/>
    <n v="6.03"/>
    <n v="3"/>
    <x v="5150"/>
    <x v="3"/>
    <x v="11"/>
  </r>
  <r>
    <d v="2017-12-29T00:00:00"/>
    <x v="590"/>
    <x v="14"/>
    <x v="0"/>
    <x v="0"/>
    <s v="Xerox 1915"/>
    <n v="209.7"/>
    <n v="2"/>
    <x v="1743"/>
    <x v="3"/>
    <x v="11"/>
  </r>
  <r>
    <d v="2017-12-29T00:00:00"/>
    <x v="624"/>
    <x v="3"/>
    <x v="1"/>
    <x v="8"/>
    <s v="Nu-Dell Executive Frame"/>
    <n v="101.12"/>
    <n v="8"/>
    <x v="5151"/>
    <x v="3"/>
    <x v="11"/>
  </r>
  <r>
    <d v="2017-12-29T00:00:00"/>
    <x v="206"/>
    <x v="22"/>
    <x v="0"/>
    <x v="7"/>
    <s v="Acco Glide Clips"/>
    <n v="19.600000000000001"/>
    <n v="5"/>
    <x v="665"/>
    <x v="3"/>
    <x v="11"/>
  </r>
  <r>
    <d v="2017-12-29T00:00:00"/>
    <x v="206"/>
    <x v="22"/>
    <x v="1"/>
    <x v="8"/>
    <s v="Hand-Finished Solid Wood Document Frame"/>
    <n v="68.459999999999994"/>
    <n v="2"/>
    <x v="5102"/>
    <x v="3"/>
    <x v="11"/>
  </r>
  <r>
    <d v="2017-12-29T00:00:00"/>
    <x v="175"/>
    <x v="5"/>
    <x v="1"/>
    <x v="5"/>
    <s v="DMI Arturo Collection Mission-style Design Wood Chair"/>
    <n v="1207.8399999999999"/>
    <n v="8"/>
    <x v="5152"/>
    <x v="3"/>
    <x v="11"/>
  </r>
  <r>
    <d v="2017-12-29T00:00:00"/>
    <x v="175"/>
    <x v="5"/>
    <x v="0"/>
    <x v="3"/>
    <s v="GBC ProClick Spines for 32-Hole Punch"/>
    <n v="12.53"/>
    <n v="1"/>
    <x v="2891"/>
    <x v="3"/>
    <x v="11"/>
  </r>
  <r>
    <d v="2017-12-29T00:00:00"/>
    <x v="175"/>
    <x v="5"/>
    <x v="0"/>
    <x v="4"/>
    <s v="Panasonic KP-350BK Electric Pencil Sharpener with Auto Stop"/>
    <n v="34.58"/>
    <n v="1"/>
    <x v="2864"/>
    <x v="3"/>
    <x v="11"/>
  </r>
  <r>
    <d v="2017-12-29T00:00:00"/>
    <x v="175"/>
    <x v="5"/>
    <x v="1"/>
    <x v="5"/>
    <s v="Global Leather and Oak Executive Chair, Black"/>
    <n v="300.98"/>
    <n v="1"/>
    <x v="5153"/>
    <x v="3"/>
    <x v="11"/>
  </r>
  <r>
    <d v="2017-12-29T00:00:00"/>
    <x v="175"/>
    <x v="5"/>
    <x v="1"/>
    <x v="5"/>
    <s v="Harbour Creations Steel Folding Chair"/>
    <n v="258.75"/>
    <n v="3"/>
    <x v="5154"/>
    <x v="3"/>
    <x v="11"/>
  </r>
  <r>
    <d v="2017-12-30T00:00:00"/>
    <x v="684"/>
    <x v="18"/>
    <x v="0"/>
    <x v="12"/>
    <s v="Eureka The Boss Plus 12-Amp Hard Box Upright Vacuum, Red"/>
    <n v="209.3"/>
    <n v="2"/>
    <x v="5155"/>
    <x v="3"/>
    <x v="11"/>
  </r>
  <r>
    <d v="2017-12-30T00:00:00"/>
    <x v="99"/>
    <x v="20"/>
    <x v="1"/>
    <x v="11"/>
    <s v="Bush Westfield Collection Bookcases, Fully Assembled"/>
    <n v="323.14"/>
    <n v="4"/>
    <x v="5156"/>
    <x v="3"/>
    <x v="11"/>
  </r>
  <r>
    <d v="2017-12-30T00:00:00"/>
    <x v="99"/>
    <x v="20"/>
    <x v="2"/>
    <x v="6"/>
    <s v="Gear Head AU3700S Headset"/>
    <n v="90.93"/>
    <n v="7"/>
    <x v="892"/>
    <x v="3"/>
    <x v="11"/>
  </r>
  <r>
    <d v="2017-12-30T00:00:00"/>
    <x v="99"/>
    <x v="20"/>
    <x v="0"/>
    <x v="3"/>
    <s v="Wilson Jones Legal Size Ring Binders"/>
    <n v="52.78"/>
    <n v="3"/>
    <x v="4705"/>
    <x v="3"/>
    <x v="11"/>
  </r>
  <r>
    <d v="2017-12-30T00:00:00"/>
    <x v="732"/>
    <x v="3"/>
    <x v="0"/>
    <x v="3"/>
    <s v="Cardinal Slant-D Ring Binder, Heavy Gauge Vinyl"/>
    <n v="13.9"/>
    <n v="2"/>
    <x v="662"/>
    <x v="3"/>
    <x v="11"/>
  </r>
  <r>
    <d v="2017-12-30T00:00:00"/>
    <x v="732"/>
    <x v="3"/>
    <x v="0"/>
    <x v="3"/>
    <s v="GBC Binding covers"/>
    <n v="20.72"/>
    <n v="2"/>
    <x v="1536"/>
    <x v="3"/>
    <x v="11"/>
  </r>
  <r>
    <d v="2017-12-30T00:00:00"/>
    <x v="747"/>
    <x v="26"/>
    <x v="0"/>
    <x v="7"/>
    <s v="Bagged Rubber Bands"/>
    <n v="3.02"/>
    <n v="3"/>
    <x v="260"/>
    <x v="3"/>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Christopher 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Lena Cacioppo"/>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Christopher 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s v="Bradley Nguyen"/>
    <x v="3"/>
  </r>
  <r>
    <s v="Sung Shariari"/>
    <x v="3"/>
  </r>
  <r>
    <s v="Ralph Kennedy"/>
    <x v="3"/>
  </r>
  <r>
    <s v="Phillip Flathmann"/>
    <x v="3"/>
  </r>
  <r>
    <s v="Anthony Witt"/>
    <x v="3"/>
  </r>
  <r>
    <s v="Jill Stevenson"/>
    <x v="3"/>
  </r>
  <r>
    <s v="Mick Crebagga"/>
    <x v="3"/>
  </r>
  <r>
    <s v="Aleksandra Gannaway"/>
    <x v="3"/>
  </r>
  <r>
    <s v="Katrina Bavinger"/>
    <x v="3"/>
  </r>
  <r>
    <s v="Aimee Bixby"/>
    <x v="3"/>
  </r>
  <r>
    <s v="Greg Maxwell"/>
    <x v="3"/>
  </r>
  <r>
    <s v="Vivian Mathis"/>
    <x v="3"/>
  </r>
  <r>
    <s v="Michael Grace"/>
    <x v="3"/>
  </r>
  <r>
    <s v="Jasper Cacioppo"/>
    <x v="3"/>
  </r>
  <r>
    <s v="Ruben Dartt"/>
    <x v="3"/>
  </r>
  <r>
    <s v="Robert Dilbeck"/>
    <x v="3"/>
  </r>
  <r>
    <s v="Allen Goldenen"/>
    <x v="3"/>
  </r>
  <r>
    <s v="Trudy Glocke"/>
    <x v="3"/>
  </r>
  <r>
    <s v="Dario Medina"/>
    <x v="3"/>
  </r>
  <r>
    <s v="Allen Armold"/>
    <x v="3"/>
  </r>
  <r>
    <s v="Eugene Barchas"/>
    <x v="3"/>
  </r>
  <r>
    <s v="Alex Russell"/>
    <x v="3"/>
  </r>
  <r>
    <s v="Eudokia Martin"/>
    <x v="3"/>
  </r>
  <r>
    <s v="Sean Braxton"/>
    <x v="3"/>
  </r>
  <r>
    <s v="Liz Carlisle"/>
    <x v="3"/>
  </r>
  <r>
    <s v="Grace Kelly"/>
    <x v="3"/>
  </r>
  <r>
    <s v="Logan Currie"/>
    <x v="3"/>
  </r>
  <r>
    <s v="Ken Heidel"/>
    <x v="3"/>
  </r>
  <r>
    <s v="Shahid Shariari"/>
    <x v="3"/>
  </r>
  <r>
    <s v="Helen Abelman"/>
    <x v="3"/>
  </r>
  <r>
    <s v="Ryan Crowe"/>
    <x v="3"/>
  </r>
  <r>
    <s v="Helen Andreada"/>
    <x v="3"/>
  </r>
  <r>
    <s v="Jennifer Ferguson"/>
    <x v="3"/>
  </r>
  <r>
    <s v="Jessica Myrick"/>
    <x v="3"/>
  </r>
  <r>
    <s v="Bart Folk"/>
    <x v="3"/>
  </r>
  <r>
    <s v="Liz Thompson"/>
    <x v="3"/>
  </r>
  <r>
    <s v="Roger Barcio"/>
    <x v="3"/>
  </r>
  <r>
    <s v="Craig Yedwab"/>
    <x v="3"/>
  </r>
  <r>
    <s v="Erica Smith"/>
    <x v="3"/>
  </r>
  <r>
    <s v="Theresa Coyne"/>
    <x v="3"/>
  </r>
  <r>
    <s v="Charles Crestani"/>
    <x v="3"/>
  </r>
  <r>
    <s v="Evan Henry"/>
    <x v="3"/>
  </r>
  <r>
    <s v="Alan Schoenberger"/>
    <x v="3"/>
  </r>
  <r>
    <s v="Pete Armstrong"/>
    <x v="3"/>
  </r>
  <r>
    <s v="Justin Ritter"/>
    <x v="3"/>
  </r>
  <r>
    <s v="Muhammed Lee"/>
    <x v="3"/>
  </r>
  <r>
    <s v="David Wiener"/>
    <x v="3"/>
  </r>
  <r>
    <s v="Shaun Chance"/>
    <x v="3"/>
  </r>
  <r>
    <s v="Peter BÃ¼hler"/>
    <x v="3"/>
  </r>
  <r>
    <s v="Berenike Kampe"/>
    <x v="3"/>
  </r>
  <r>
    <s v="Brooke Gillingham"/>
    <x v="3"/>
  </r>
  <r>
    <s v="Maya Herman"/>
    <x v="3"/>
  </r>
  <r>
    <s v="Brian Dahlen"/>
    <x v="3"/>
  </r>
  <r>
    <s v="Kelly Collister"/>
    <x v="3"/>
  </r>
  <r>
    <s v="Frank Atkinson"/>
    <x v="3"/>
  </r>
  <r>
    <s v="Philip Brown"/>
    <x v="3"/>
  </r>
  <r>
    <s v="Rose O'Brian"/>
    <x v="3"/>
  </r>
  <r>
    <s v="Ruben Ausman"/>
    <x v="3"/>
  </r>
  <r>
    <s v="Sara Luxemburg"/>
    <x v="3"/>
  </r>
  <r>
    <s v="Jas O'Carroll"/>
    <x v="3"/>
  </r>
  <r>
    <s v="Patrick Gardner"/>
    <x v="3"/>
  </r>
  <r>
    <s v="Michelle Ellison"/>
    <x v="3"/>
  </r>
  <r>
    <s v="Barbara Fisher"/>
    <x v="3"/>
  </r>
  <r>
    <s v="Ellis Ballard"/>
    <x v="3"/>
  </r>
  <r>
    <s v="Corinna Mitchell"/>
    <x v="3"/>
  </r>
  <r>
    <s v="Tanja Norvell"/>
    <x v="3"/>
  </r>
  <r>
    <s v="Jane Waco"/>
    <x v="3"/>
  </r>
  <r>
    <s v="Juliana Krohn"/>
    <x v="3"/>
  </r>
  <r>
    <s v="Amy Cox"/>
    <x v="3"/>
  </r>
  <r>
    <s v="Hunter Lopez"/>
    <x v="3"/>
  </r>
  <r>
    <s v="Laurel Workman"/>
    <x v="3"/>
  </r>
  <r>
    <s v="Phillina Ober"/>
    <x v="3"/>
  </r>
  <r>
    <s v="Xylona Preis"/>
    <x v="3"/>
  </r>
  <r>
    <s v="Debra Catini"/>
    <x v="3"/>
  </r>
  <r>
    <s v="Dean Braden"/>
    <x v="3"/>
  </r>
  <r>
    <s v="Evan Bailliet"/>
    <x v="3"/>
  </r>
  <r>
    <s v="Steve Nguyen"/>
    <x v="3"/>
  </r>
  <r>
    <s v="Nora Paige"/>
    <x v="3"/>
  </r>
  <r>
    <s v="Andrew Gjertsen"/>
    <x v="3"/>
  </r>
  <r>
    <s v="Craig Reiter"/>
    <x v="3"/>
  </r>
  <r>
    <s v="Ed Ludwig"/>
    <x v="3"/>
  </r>
  <r>
    <s v="Anthony Garverick"/>
    <x v="3"/>
  </r>
  <r>
    <s v="Marc Crier"/>
    <x v="3"/>
  </r>
  <r>
    <s v="Stuart Van"/>
    <x v="3"/>
  </r>
  <r>
    <s v="Bobby Odegard"/>
    <x v="3"/>
  </r>
  <r>
    <s v="Victoria Pisteka"/>
    <x v="3"/>
  </r>
  <r>
    <s v="Astrea Jones"/>
    <x v="3"/>
  </r>
  <r>
    <s v="Matt Abelman"/>
    <x v="3"/>
  </r>
  <r>
    <s v="Hilary Holden"/>
    <x v="3"/>
  </r>
  <r>
    <s v="Mary O'Rourke"/>
    <x v="3"/>
  </r>
  <r>
    <s v="Ivan Gibson"/>
    <x v="3"/>
  </r>
  <r>
    <s v="Justin Ellison"/>
    <x v="3"/>
  </r>
  <r>
    <s v="Patricia Hirasaki"/>
    <x v="3"/>
  </r>
  <r>
    <s v="Brian DeCherney"/>
    <x v="3"/>
  </r>
  <r>
    <s v="Jocasta Rupert"/>
    <x v="3"/>
  </r>
  <r>
    <s v="Julie Creighton"/>
    <x v="3"/>
  </r>
  <r>
    <s v="Randy Bradley"/>
    <x v="3"/>
  </r>
  <r>
    <s v="Jim Mitchum"/>
    <x v="3"/>
  </r>
  <r>
    <s v="Nona Balk"/>
    <x v="3"/>
  </r>
  <r>
    <s v="Keith Herrera"/>
    <x v="3"/>
  </r>
  <r>
    <s v="Jamie Kunitz"/>
    <x v="3"/>
  </r>
  <r>
    <s v="Jim Karlsson"/>
    <x v="3"/>
  </r>
  <r>
    <s v="Kalyca Meade"/>
    <x v="3"/>
  </r>
  <r>
    <s v="Nancy Lomonaco"/>
    <x v="3"/>
  </r>
  <r>
    <s v="Thomas Boland"/>
    <x v="3"/>
  </r>
  <r>
    <s v="Thea Hudgings"/>
    <x v="3"/>
  </r>
  <r>
    <s v="Cindy Stewart"/>
    <x v="3"/>
  </r>
  <r>
    <s v="Denise Leinenbach"/>
    <x v="3"/>
  </r>
  <r>
    <s v="Daniel Lacy"/>
    <x v="3"/>
  </r>
  <r>
    <s v="Clay Rozendal"/>
    <x v="3"/>
  </r>
  <r>
    <s v="Grant Thornton"/>
    <x v="3"/>
  </r>
  <r>
    <s v="James Lanier"/>
    <x v="3"/>
  </r>
  <r>
    <s v="Anna Andreadi"/>
    <x v="3"/>
  </r>
  <r>
    <s v="Christina DeMoss"/>
    <x v="3"/>
  </r>
  <r>
    <s v="Jill Fjeld"/>
    <x v="3"/>
  </r>
  <r>
    <s v="Christopher Conant"/>
    <x v="3"/>
  </r>
  <r>
    <s v="Frank Preis"/>
    <x v="3"/>
  </r>
  <r>
    <s v="Kean Nguyen"/>
    <x v="3"/>
  </r>
  <r>
    <s v="Matt Collister"/>
    <x v="3"/>
  </r>
  <r>
    <s v="Peter McVee"/>
    <x v="3"/>
  </r>
  <r>
    <s v="Ann Blume"/>
    <x v="3"/>
  </r>
  <r>
    <s v="Thomas Brumley"/>
    <x v="3"/>
  </r>
  <r>
    <s v="Michael Chen"/>
    <x v="3"/>
  </r>
  <r>
    <s v="Gary Hwang"/>
    <x v="3"/>
  </r>
  <r>
    <s v="Nathan Gelder"/>
    <x v="3"/>
  </r>
  <r>
    <s v="Eugene Moren"/>
    <x v="3"/>
  </r>
  <r>
    <s v="Lindsay Shagiari"/>
    <x v="3"/>
  </r>
  <r>
    <s v="Ted Trevino"/>
    <x v="3"/>
  </r>
  <r>
    <s v="Katrina Edelman"/>
    <x v="3"/>
  </r>
  <r>
    <s v="Ken Brennan"/>
    <x v="3"/>
  </r>
  <r>
    <s v="Mitch Willingham"/>
    <x v="3"/>
  </r>
  <r>
    <s v="Eileen Kiefer"/>
    <x v="3"/>
  </r>
  <r>
    <s v="Adrian Shami"/>
    <x v="3"/>
  </r>
  <r>
    <s v="Nathan Cano"/>
    <x v="3"/>
  </r>
  <r>
    <s v="Jennifer Halladay"/>
    <x v="3"/>
  </r>
  <r>
    <s v="Richard Bierner"/>
    <x v="3"/>
  </r>
  <r>
    <s v="Anne Pryor"/>
    <x v="3"/>
  </r>
  <r>
    <s v="Brian Thompson"/>
    <x v="3"/>
  </r>
  <r>
    <s v="Benjamin Patterson"/>
    <x v="3"/>
  </r>
  <r>
    <s v="Barry Franz"/>
    <x v="3"/>
  </r>
  <r>
    <s v="Janet Molinari"/>
    <x v="3"/>
  </r>
  <r>
    <s v="Jason Gross"/>
    <x v="3"/>
  </r>
  <r>
    <s v="Tracy Zic"/>
    <x v="3"/>
  </r>
  <r>
    <s v="Brendan Sweed"/>
    <x v="3"/>
  </r>
  <r>
    <s v="Lynn Smith"/>
    <x v="3"/>
  </r>
  <r>
    <s v="Corey Catlett"/>
    <x v="3"/>
  </r>
  <r>
    <s v="Deirdre Greer"/>
    <x v="3"/>
  </r>
  <r>
    <s v="Joseph Holt"/>
    <x v="3"/>
  </r>
  <r>
    <s v="Kunst Miller"/>
    <x v="3"/>
  </r>
  <r>
    <s v="Michael Stewart"/>
    <x v="3"/>
  </r>
  <r>
    <s v="Lena Radford"/>
    <x v="3"/>
  </r>
  <r>
    <s v="Larry Tron"/>
    <x v="3"/>
  </r>
  <r>
    <s v="Naresj Patel"/>
    <x v="3"/>
  </r>
  <r>
    <s v="Patrick Bzostek"/>
    <x v="3"/>
  </r>
  <r>
    <s v="Tracy Collins"/>
    <x v="3"/>
  </r>
  <r>
    <s v="Jeremy Pistek"/>
    <x v="3"/>
  </r>
  <r>
    <s v="Christine Abelman"/>
    <x v="3"/>
  </r>
  <r>
    <s v="Herbert Flentye"/>
    <x v="3"/>
  </r>
  <r>
    <s v="Alex Grayson"/>
    <x v="3"/>
  </r>
  <r>
    <s v="Mike Vittorini"/>
    <x v="3"/>
  </r>
  <r>
    <s v="Ralph Ritter"/>
    <x v="3"/>
  </r>
  <r>
    <s v="Alejandro Savely"/>
    <x v="3"/>
  </r>
  <r>
    <s v="Roy Skaria"/>
    <x v="3"/>
  </r>
  <r>
    <s v="Mitch Webber"/>
    <x v="3"/>
  </r>
  <r>
    <s v="Khloe Miller"/>
    <x v="3"/>
  </r>
  <r>
    <s v="Andy Yotov"/>
    <x v="3"/>
  </r>
  <r>
    <s v="Andrew Roberts"/>
    <x v="3"/>
  </r>
  <r>
    <s v="Doug Jacobs"/>
    <x v="3"/>
  </r>
  <r>
    <s v="Aaron Hawkins"/>
    <x v="3"/>
  </r>
  <r>
    <s v="David Kendrick"/>
    <x v="3"/>
  </r>
  <r>
    <s v="Brian Derr"/>
    <x v="3"/>
  </r>
  <r>
    <s v="Sandra Glassco"/>
    <x v="3"/>
  </r>
  <r>
    <s v="Monica Federle"/>
    <x v="3"/>
  </r>
  <r>
    <s v="Julia Barnett"/>
    <x v="3"/>
  </r>
  <r>
    <s v="Robert Marley"/>
    <x v="3"/>
  </r>
  <r>
    <s v="Yoseph Carroll"/>
    <x v="3"/>
  </r>
  <r>
    <s v="Greg Hansen"/>
    <x v="3"/>
  </r>
  <r>
    <s v="Pamela Coakley"/>
    <x v="3"/>
  </r>
  <r>
    <s v="Erica Bern"/>
    <x v="3"/>
  </r>
  <r>
    <s v="Jill Matthia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n v="16.45"/>
  </r>
  <r>
    <x v="0"/>
    <n v="11.78"/>
  </r>
  <r>
    <x v="0"/>
    <n v="272.74"/>
  </r>
  <r>
    <x v="0"/>
    <n v="3.54"/>
  </r>
  <r>
    <x v="0"/>
    <n v="19.54"/>
  </r>
  <r>
    <x v="0"/>
    <n v="19.440000000000001"/>
  </r>
  <r>
    <x v="0"/>
    <n v="12.78"/>
  </r>
  <r>
    <x v="0"/>
    <n v="2573.8200000000002"/>
  </r>
  <r>
    <x v="0"/>
    <n v="609.98"/>
  </r>
  <r>
    <x v="0"/>
    <n v="5.48"/>
  </r>
  <r>
    <x v="0"/>
    <n v="391.98"/>
  </r>
  <r>
    <x v="0"/>
    <n v="755.96"/>
  </r>
  <r>
    <x v="0"/>
    <n v="31.12"/>
  </r>
  <r>
    <x v="0"/>
    <n v="6.54"/>
  </r>
  <r>
    <x v="0"/>
    <n v="76.73"/>
  </r>
  <r>
    <x v="0"/>
    <n v="10.43"/>
  </r>
  <r>
    <x v="0"/>
    <n v="9.34"/>
  </r>
  <r>
    <x v="0"/>
    <n v="31.2"/>
  </r>
  <r>
    <x v="0"/>
    <n v="2.89"/>
  </r>
  <r>
    <x v="0"/>
    <n v="51.94"/>
  </r>
  <r>
    <x v="0"/>
    <n v="9.94"/>
  </r>
  <r>
    <x v="0"/>
    <n v="11.36"/>
  </r>
  <r>
    <x v="0"/>
    <n v="50.94"/>
  </r>
  <r>
    <x v="0"/>
    <n v="646.74"/>
  </r>
  <r>
    <x v="0"/>
    <n v="5.64"/>
  </r>
  <r>
    <x v="0"/>
    <n v="572.58000000000004"/>
  </r>
  <r>
    <x v="0"/>
    <n v="545.94000000000005"/>
  </r>
  <r>
    <x v="0"/>
    <n v="1325.85"/>
  </r>
  <r>
    <x v="0"/>
    <n v="334"/>
  </r>
  <r>
    <x v="0"/>
    <n v="19.899999999999999"/>
  </r>
  <r>
    <x v="0"/>
    <n v="37.409999999999997"/>
  </r>
  <r>
    <x v="0"/>
    <n v="3.44"/>
  </r>
  <r>
    <x v="0"/>
    <n v="61.96"/>
  </r>
  <r>
    <x v="0"/>
    <n v="149.94999999999999"/>
  </r>
  <r>
    <x v="0"/>
    <n v="127.1"/>
  </r>
  <r>
    <x v="0"/>
    <n v="124.2"/>
  </r>
  <r>
    <x v="0"/>
    <n v="18.59"/>
  </r>
  <r>
    <x v="0"/>
    <n v="30.07"/>
  </r>
  <r>
    <x v="0"/>
    <n v="64.86"/>
  </r>
  <r>
    <x v="0"/>
    <n v="32.340000000000003"/>
  </r>
  <r>
    <x v="0"/>
    <n v="56.06"/>
  </r>
  <r>
    <x v="0"/>
    <n v="108.72"/>
  </r>
  <r>
    <x v="0"/>
    <n v="181.47"/>
  </r>
  <r>
    <x v="0"/>
    <n v="699.93"/>
  </r>
  <r>
    <x v="0"/>
    <n v="22.96"/>
  </r>
  <r>
    <x v="0"/>
    <n v="38.6"/>
  </r>
  <r>
    <x v="0"/>
    <n v="6.63"/>
  </r>
  <r>
    <x v="0"/>
    <n v="23.34"/>
  </r>
  <r>
    <x v="0"/>
    <n v="1067.94"/>
  </r>
  <r>
    <x v="0"/>
    <n v="19.36"/>
  </r>
  <r>
    <x v="0"/>
    <n v="19.3"/>
  </r>
  <r>
    <x v="0"/>
    <n v="13.98"/>
  </r>
  <r>
    <x v="0"/>
    <n v="272.94"/>
  </r>
  <r>
    <x v="0"/>
    <n v="19.05"/>
  </r>
  <r>
    <x v="0"/>
    <n v="247.72"/>
  </r>
  <r>
    <x v="0"/>
    <n v="66.58"/>
  </r>
  <r>
    <x v="0"/>
    <n v="43.92"/>
  </r>
  <r>
    <x v="0"/>
    <n v="14.73"/>
  </r>
  <r>
    <x v="0"/>
    <n v="29.7"/>
  </r>
  <r>
    <x v="0"/>
    <n v="67.19"/>
  </r>
  <r>
    <x v="0"/>
    <n v="25.25"/>
  </r>
  <r>
    <x v="0"/>
    <n v="40.08"/>
  </r>
  <r>
    <x v="0"/>
    <n v="5.94"/>
  </r>
  <r>
    <x v="0"/>
    <n v="62.82"/>
  </r>
  <r>
    <x v="0"/>
    <n v="489.92"/>
  </r>
  <r>
    <x v="0"/>
    <n v="19.440000000000001"/>
  </r>
  <r>
    <x v="0"/>
    <n v="16.68"/>
  </r>
  <r>
    <x v="0"/>
    <n v="155.35"/>
  </r>
  <r>
    <x v="0"/>
    <n v="12.42"/>
  </r>
  <r>
    <x v="0"/>
    <n v="187.98"/>
  </r>
  <r>
    <x v="0"/>
    <n v="10.68"/>
  </r>
  <r>
    <x v="0"/>
    <n v="141.96"/>
  </r>
  <r>
    <x v="0"/>
    <n v="57.23"/>
  </r>
  <r>
    <x v="0"/>
    <n v="333"/>
  </r>
  <r>
    <x v="0"/>
    <n v="36.44"/>
  </r>
  <r>
    <x v="0"/>
    <n v="3.93"/>
  </r>
  <r>
    <x v="0"/>
    <n v="10.56"/>
  </r>
  <r>
    <x v="0"/>
    <n v="229.94"/>
  </r>
  <r>
    <x v="0"/>
    <n v="290.67"/>
  </r>
  <r>
    <x v="1"/>
    <n v="468.9"/>
  </r>
  <r>
    <x v="1"/>
    <n v="12.35"/>
  </r>
  <r>
    <x v="1"/>
    <n v="18.34"/>
  </r>
  <r>
    <x v="1"/>
    <n v="180.96"/>
  </r>
  <r>
    <x v="1"/>
    <n v="83.84"/>
  </r>
  <r>
    <x v="1"/>
    <n v="13.27"/>
  </r>
  <r>
    <x v="1"/>
    <n v="82.9"/>
  </r>
  <r>
    <x v="1"/>
    <n v="34.24"/>
  </r>
  <r>
    <x v="1"/>
    <n v="17.25"/>
  </r>
  <r>
    <x v="1"/>
    <n v="15"/>
  </r>
  <r>
    <x v="1"/>
    <n v="161.61000000000001"/>
  </r>
  <r>
    <x v="1"/>
    <n v="144.94999999999999"/>
  </r>
  <r>
    <x v="1"/>
    <n v="8.9499999999999993"/>
  </r>
  <r>
    <x v="1"/>
    <n v="115.36"/>
  </r>
  <r>
    <x v="1"/>
    <n v="64.959999999999994"/>
  </r>
  <r>
    <x v="1"/>
    <n v="14.56"/>
  </r>
  <r>
    <x v="1"/>
    <n v="234.45"/>
  </r>
  <r>
    <x v="1"/>
    <n v="1256.22"/>
  </r>
  <r>
    <x v="1"/>
    <n v="17.46"/>
  </r>
  <r>
    <x v="1"/>
    <n v="60.89"/>
  </r>
  <r>
    <x v="1"/>
    <n v="14.94"/>
  </r>
  <r>
    <x v="1"/>
    <n v="9.64"/>
  </r>
  <r>
    <x v="1"/>
    <n v="332.94"/>
  </r>
  <r>
    <x v="1"/>
    <n v="51.9"/>
  </r>
  <r>
    <x v="1"/>
    <n v="64.959999999999994"/>
  </r>
  <r>
    <x v="1"/>
    <n v="129.57"/>
  </r>
  <r>
    <x v="1"/>
    <n v="16.18"/>
  </r>
  <r>
    <x v="1"/>
    <n v="239.97"/>
  </r>
  <r>
    <x v="1"/>
    <n v="81.96"/>
  </r>
  <r>
    <x v="1"/>
    <n v="238.62"/>
  </r>
  <r>
    <x v="1"/>
    <n v="21.36"/>
  </r>
  <r>
    <x v="1"/>
    <n v="1.08"/>
  </r>
  <r>
    <x v="1"/>
    <n v="7.96"/>
  </r>
  <r>
    <x v="1"/>
    <n v="54.21"/>
  </r>
  <r>
    <x v="1"/>
    <n v="25.16"/>
  </r>
  <r>
    <x v="1"/>
    <n v="12.62"/>
  </r>
  <r>
    <x v="1"/>
    <n v="62.31"/>
  </r>
  <r>
    <x v="1"/>
    <n v="20.32"/>
  </r>
  <r>
    <x v="1"/>
    <n v="12.96"/>
  </r>
  <r>
    <x v="1"/>
    <n v="8.85"/>
  </r>
  <r>
    <x v="1"/>
    <n v="19.440000000000001"/>
  </r>
  <r>
    <x v="1"/>
    <n v="6.94"/>
  </r>
  <r>
    <x v="1"/>
    <n v="4.43"/>
  </r>
  <r>
    <x v="1"/>
    <n v="32.9"/>
  </r>
  <r>
    <x v="1"/>
    <n v="22.78"/>
  </r>
  <r>
    <x v="1"/>
    <n v="19.46"/>
  </r>
  <r>
    <x v="2"/>
    <n v="457.57"/>
  </r>
  <r>
    <x v="2"/>
    <n v="5.94"/>
  </r>
  <r>
    <x v="2"/>
    <n v="634.12"/>
  </r>
  <r>
    <x v="2"/>
    <n v="17.47"/>
  </r>
  <r>
    <x v="2"/>
    <n v="18.84"/>
  </r>
  <r>
    <x v="2"/>
    <n v="362.25"/>
  </r>
  <r>
    <x v="2"/>
    <n v="63.55"/>
  </r>
  <r>
    <x v="2"/>
    <n v="129.55000000000001"/>
  </r>
  <r>
    <x v="2"/>
    <n v="137.35"/>
  </r>
  <r>
    <x v="2"/>
    <n v="376.51"/>
  </r>
  <r>
    <x v="2"/>
    <n v="11.36"/>
  </r>
  <r>
    <x v="2"/>
    <n v="36.4"/>
  </r>
  <r>
    <x v="2"/>
    <n v="3.42"/>
  </r>
  <r>
    <x v="2"/>
    <n v="151.19999999999999"/>
  </r>
  <r>
    <x v="2"/>
    <n v="19.46"/>
  </r>
  <r>
    <x v="2"/>
    <n v="9.99"/>
  </r>
  <r>
    <x v="2"/>
    <n v="125.76"/>
  </r>
  <r>
    <x v="2"/>
    <n v="25.32"/>
  </r>
  <r>
    <x v="2"/>
    <n v="15.12"/>
  </r>
  <r>
    <x v="2"/>
    <n v="302.45"/>
  </r>
  <r>
    <x v="2"/>
    <n v="44.67"/>
  </r>
  <r>
    <x v="2"/>
    <n v="176.77"/>
  </r>
  <r>
    <x v="2"/>
    <n v="626.35"/>
  </r>
  <r>
    <x v="2"/>
    <n v="354.9"/>
  </r>
  <r>
    <x v="2"/>
    <n v="15.55"/>
  </r>
  <r>
    <x v="2"/>
    <n v="59.52"/>
  </r>
  <r>
    <x v="2"/>
    <n v="479.97"/>
  </r>
  <r>
    <x v="2"/>
    <n v="18.62"/>
  </r>
  <r>
    <x v="2"/>
    <n v="49.63"/>
  </r>
  <r>
    <x v="2"/>
    <n v="97.82"/>
  </r>
  <r>
    <x v="2"/>
    <n v="48.71"/>
  </r>
  <r>
    <x v="2"/>
    <n v="17.940000000000001"/>
  </r>
  <r>
    <x v="2"/>
    <n v="242.94"/>
  </r>
  <r>
    <x v="2"/>
    <n v="107.65"/>
  </r>
  <r>
    <x v="2"/>
    <n v="20.65"/>
  </r>
  <r>
    <x v="2"/>
    <n v="204.9"/>
  </r>
  <r>
    <x v="2"/>
    <n v="436.7"/>
  </r>
  <r>
    <x v="2"/>
    <n v="481.57"/>
  </r>
  <r>
    <x v="2"/>
    <n v="22.38"/>
  </r>
  <r>
    <x v="2"/>
    <n v="636.41"/>
  </r>
  <r>
    <x v="2"/>
    <n v="83.17"/>
  </r>
  <r>
    <x v="2"/>
    <n v="8.32"/>
  </r>
  <r>
    <x v="2"/>
    <n v="10.46"/>
  </r>
  <r>
    <x v="2"/>
    <n v="108.92"/>
  </r>
  <r>
    <x v="2"/>
    <n v="146.76"/>
  </r>
  <r>
    <x v="2"/>
    <n v="32.96"/>
  </r>
  <r>
    <x v="2"/>
    <n v="587.97"/>
  </r>
  <r>
    <x v="2"/>
    <n v="14.94"/>
  </r>
  <r>
    <x v="2"/>
    <n v="7.98"/>
  </r>
  <r>
    <x v="2"/>
    <n v="10.56"/>
  </r>
  <r>
    <x v="2"/>
    <n v="3.38"/>
  </r>
  <r>
    <x v="2"/>
    <n v="1139.92"/>
  </r>
  <r>
    <x v="2"/>
    <n v="33.090000000000003"/>
  </r>
  <r>
    <x v="2"/>
    <n v="80.98"/>
  </r>
  <r>
    <x v="2"/>
    <n v="82.8"/>
  </r>
  <r>
    <x v="2"/>
    <n v="21.36"/>
  </r>
  <r>
    <x v="2"/>
    <n v="62.05"/>
  </r>
  <r>
    <x v="2"/>
    <n v="574.91"/>
  </r>
  <r>
    <x v="2"/>
    <n v="8.4499999999999993"/>
  </r>
  <r>
    <x v="2"/>
    <n v="91.06"/>
  </r>
  <r>
    <x v="2"/>
    <n v="142.78"/>
  </r>
  <r>
    <x v="2"/>
    <n v="45.7"/>
  </r>
  <r>
    <x v="2"/>
    <n v="7.22"/>
  </r>
  <r>
    <x v="2"/>
    <n v="43.19"/>
  </r>
  <r>
    <x v="2"/>
    <n v="131.9"/>
  </r>
  <r>
    <x v="2"/>
    <n v="471.92"/>
  </r>
  <r>
    <x v="2"/>
    <n v="93.78"/>
  </r>
  <r>
    <x v="2"/>
    <n v="47.18"/>
  </r>
  <r>
    <x v="2"/>
    <n v="19.68"/>
  </r>
  <r>
    <x v="2"/>
    <n v="53.4"/>
  </r>
  <r>
    <x v="2"/>
    <n v="35.880000000000003"/>
  </r>
  <r>
    <x v="2"/>
    <n v="1579.75"/>
  </r>
  <r>
    <x v="2"/>
    <n v="1071.58"/>
  </r>
  <r>
    <x v="2"/>
    <n v="613.91"/>
  </r>
  <r>
    <x v="2"/>
    <n v="34.86"/>
  </r>
  <r>
    <x v="2"/>
    <n v="155.04"/>
  </r>
  <r>
    <x v="2"/>
    <n v="4.45"/>
  </r>
  <r>
    <x v="2"/>
    <n v="5.18"/>
  </r>
  <r>
    <x v="2"/>
    <n v="15.55"/>
  </r>
  <r>
    <x v="2"/>
    <n v="11.43"/>
  </r>
  <r>
    <x v="2"/>
    <n v="30.44"/>
  </r>
  <r>
    <x v="2"/>
    <n v="12.96"/>
  </r>
  <r>
    <x v="2"/>
    <n v="16"/>
  </r>
  <r>
    <x v="2"/>
    <n v="32.67"/>
  </r>
  <r>
    <x v="2"/>
    <n v="126.62"/>
  </r>
  <r>
    <x v="2"/>
    <n v="821.3"/>
  </r>
  <r>
    <x v="2"/>
    <n v="22638.48"/>
  </r>
  <r>
    <x v="2"/>
    <n v="21.38"/>
  </r>
  <r>
    <x v="2"/>
    <n v="8.02"/>
  </r>
  <r>
    <x v="2"/>
    <n v="30.77"/>
  </r>
  <r>
    <x v="2"/>
    <n v="18.940000000000001"/>
  </r>
  <r>
    <x v="2"/>
    <n v="122.35"/>
  </r>
  <r>
    <x v="2"/>
    <n v="1198.33"/>
  </r>
  <r>
    <x v="2"/>
    <n v="111"/>
  </r>
  <r>
    <x v="2"/>
    <n v="1279.97"/>
  </r>
  <r>
    <x v="2"/>
    <n v="1856.19"/>
  </r>
  <r>
    <x v="2"/>
    <n v="323.98"/>
  </r>
  <r>
    <x v="2"/>
    <n v="11.81"/>
  </r>
  <r>
    <x v="2"/>
    <n v="26.16"/>
  </r>
  <r>
    <x v="2"/>
    <n v="33.57"/>
  </r>
  <r>
    <x v="2"/>
    <n v="4.99"/>
  </r>
  <r>
    <x v="2"/>
    <n v="20.02"/>
  </r>
  <r>
    <x v="2"/>
    <n v="170.24"/>
  </r>
  <r>
    <x v="2"/>
    <n v="7.41"/>
  </r>
  <r>
    <x v="2"/>
    <n v="6.05"/>
  </r>
  <r>
    <x v="2"/>
    <n v="16.27"/>
  </r>
  <r>
    <x v="2"/>
    <n v="3499.93"/>
  </r>
  <r>
    <x v="2"/>
    <n v="14.4"/>
  </r>
  <r>
    <x v="2"/>
    <n v="122.97"/>
  </r>
  <r>
    <x v="2"/>
    <n v="9.32"/>
  </r>
  <r>
    <x v="2"/>
    <n v="122.94"/>
  </r>
  <r>
    <x v="2"/>
    <n v="59.2"/>
  </r>
  <r>
    <x v="2"/>
    <n v="32.950000000000003"/>
  </r>
  <r>
    <x v="2"/>
    <n v="218.38"/>
  </r>
  <r>
    <x v="2"/>
    <n v="7.64"/>
  </r>
  <r>
    <x v="2"/>
    <n v="51.47"/>
  </r>
  <r>
    <x v="2"/>
    <n v="74.349999999999994"/>
  </r>
  <r>
    <x v="2"/>
    <n v="314.35000000000002"/>
  </r>
  <r>
    <x v="2"/>
    <n v="16.28"/>
  </r>
  <r>
    <x v="2"/>
    <n v="330.4"/>
  </r>
  <r>
    <x v="2"/>
    <n v="604.75"/>
  </r>
  <r>
    <x v="2"/>
    <n v="9.91"/>
  </r>
  <r>
    <x v="2"/>
    <n v="24.9"/>
  </r>
  <r>
    <x v="2"/>
    <n v="40.479999999999997"/>
  </r>
  <r>
    <x v="2"/>
    <n v="366.79"/>
  </r>
  <r>
    <x v="2"/>
    <n v="6.56"/>
  </r>
  <r>
    <x v="2"/>
    <n v="14.88"/>
  </r>
  <r>
    <x v="2"/>
    <n v="45.48"/>
  </r>
  <r>
    <x v="2"/>
    <n v="25.44"/>
  </r>
  <r>
    <x v="2"/>
    <n v="66.3"/>
  </r>
  <r>
    <x v="2"/>
    <n v="3.36"/>
  </r>
  <r>
    <x v="2"/>
    <n v="27.94"/>
  </r>
  <r>
    <x v="2"/>
    <n v="28.78"/>
  </r>
  <r>
    <x v="2"/>
    <n v="18.75"/>
  </r>
  <r>
    <x v="2"/>
    <n v="6.12"/>
  </r>
  <r>
    <x v="2"/>
    <n v="1184.72"/>
  </r>
  <r>
    <x v="2"/>
    <n v="302.38"/>
  </r>
  <r>
    <x v="2"/>
    <n v="330.59"/>
  </r>
  <r>
    <x v="2"/>
    <n v="890.84"/>
  </r>
  <r>
    <x v="2"/>
    <n v="49.65"/>
  </r>
  <r>
    <x v="2"/>
    <n v="15.84"/>
  </r>
  <r>
    <x v="2"/>
    <n v="44.4"/>
  </r>
  <r>
    <x v="2"/>
    <n v="10.5"/>
  </r>
  <r>
    <x v="2"/>
    <n v="205.67"/>
  </r>
  <r>
    <x v="2"/>
    <n v="335.72"/>
  </r>
  <r>
    <x v="2"/>
    <n v="251.94"/>
  </r>
  <r>
    <x v="2"/>
    <n v="127.3"/>
  </r>
  <r>
    <x v="2"/>
    <n v="129.30000000000001"/>
  </r>
  <r>
    <x v="2"/>
    <n v="673.57"/>
  </r>
  <r>
    <x v="2"/>
    <n v="52.98"/>
  </r>
  <r>
    <x v="2"/>
    <n v="0.85"/>
  </r>
  <r>
    <x v="2"/>
    <n v="8.1300000000000008"/>
  </r>
  <r>
    <x v="2"/>
    <n v="79.98"/>
  </r>
  <r>
    <x v="2"/>
    <n v="1.87"/>
  </r>
  <r>
    <x v="2"/>
    <n v="1125.49"/>
  </r>
  <r>
    <x v="2"/>
    <n v="12.65"/>
  </r>
  <r>
    <x v="2"/>
    <n v="4.03"/>
  </r>
  <r>
    <x v="3"/>
    <n v="29.6"/>
  </r>
  <r>
    <x v="3"/>
    <n v="17.09"/>
  </r>
  <r>
    <x v="3"/>
    <n v="66.959999999999994"/>
  </r>
  <r>
    <x v="3"/>
    <n v="6.24"/>
  </r>
  <r>
    <x v="3"/>
    <n v="15.84"/>
  </r>
  <r>
    <x v="3"/>
    <n v="1049.93"/>
  </r>
  <r>
    <x v="3"/>
    <n v="154.9"/>
  </r>
  <r>
    <x v="3"/>
    <n v="26.72"/>
  </r>
  <r>
    <x v="3"/>
    <n v="33.49"/>
  </r>
  <r>
    <x v="3"/>
    <n v="177.68"/>
  </r>
  <r>
    <x v="3"/>
    <n v="11.16"/>
  </r>
  <r>
    <x v="3"/>
    <n v="62.31"/>
  </r>
  <r>
    <x v="3"/>
    <n v="159.97999999999999"/>
  </r>
  <r>
    <x v="3"/>
    <n v="18.899999999999999"/>
  </r>
  <r>
    <x v="3"/>
    <n v="5.47"/>
  </r>
  <r>
    <x v="3"/>
    <n v="79.36"/>
  </r>
  <r>
    <x v="3"/>
    <n v="7.18"/>
  </r>
  <r>
    <x v="3"/>
    <n v="232.55"/>
  </r>
  <r>
    <x v="3"/>
    <n v="99.98"/>
  </r>
  <r>
    <x v="3"/>
    <n v="19.440000000000001"/>
  </r>
  <r>
    <x v="3"/>
    <n v="12.96"/>
  </r>
  <r>
    <x v="3"/>
    <n v="55.48"/>
  </r>
  <r>
    <x v="3"/>
    <n v="22.96"/>
  </r>
  <r>
    <x v="3"/>
    <n v="28.99"/>
  </r>
  <r>
    <x v="3"/>
    <n v="12.96"/>
  </r>
  <r>
    <x v="3"/>
    <n v="22.96"/>
  </r>
  <r>
    <x v="3"/>
    <n v="4164.05"/>
  </r>
  <r>
    <x v="3"/>
    <n v="49.63"/>
  </r>
  <r>
    <x v="3"/>
    <n v="52.1"/>
  </r>
  <r>
    <x v="3"/>
    <n v="26.7"/>
  </r>
  <r>
    <x v="3"/>
    <n v="40.200000000000003"/>
  </r>
  <r>
    <x v="3"/>
    <n v="13.89"/>
  </r>
  <r>
    <x v="3"/>
    <n v="689.82"/>
  </r>
  <r>
    <x v="3"/>
    <n v="115.36"/>
  </r>
  <r>
    <x v="3"/>
    <n v="44.91"/>
  </r>
  <r>
    <x v="3"/>
    <n v="10.3"/>
  </r>
  <r>
    <x v="3"/>
    <n v="154.76"/>
  </r>
  <r>
    <x v="3"/>
    <n v="116.78"/>
  </r>
  <r>
    <x v="3"/>
    <n v="653.54999999999995"/>
  </r>
  <r>
    <x v="3"/>
    <n v="33.9"/>
  </r>
  <r>
    <x v="3"/>
    <n v="91.96"/>
  </r>
  <r>
    <x v="3"/>
    <n v="33.11"/>
  </r>
  <r>
    <x v="3"/>
    <n v="19.440000000000001"/>
  </r>
  <r>
    <x v="3"/>
    <n v="55.48"/>
  </r>
  <r>
    <x v="3"/>
    <n v="70.95"/>
  </r>
  <r>
    <x v="3"/>
    <n v="65.569999999999993"/>
  </r>
  <r>
    <x v="3"/>
    <n v="299.97000000000003"/>
  </r>
  <r>
    <x v="3"/>
    <n v="8.9600000000000009"/>
  </r>
  <r>
    <x v="3"/>
    <n v="629.95000000000005"/>
  </r>
  <r>
    <x v="3"/>
    <n v="122.97"/>
  </r>
  <r>
    <x v="3"/>
    <n v="58.32"/>
  </r>
  <r>
    <x v="3"/>
    <n v="200.97"/>
  </r>
  <r>
    <x v="3"/>
    <n v="2.37"/>
  </r>
  <r>
    <x v="3"/>
    <n v="19.010000000000002"/>
  </r>
  <r>
    <x v="3"/>
    <n v="1215.92"/>
  </r>
  <r>
    <x v="3"/>
    <n v="49.79"/>
  </r>
  <r>
    <x v="3"/>
    <n v="99.59"/>
  </r>
  <r>
    <x v="3"/>
    <n v="399.96"/>
  </r>
  <r>
    <x v="3"/>
    <n v="172.11"/>
  </r>
  <r>
    <x v="3"/>
    <n v="6.91"/>
  </r>
  <r>
    <x v="3"/>
    <n v="383.98"/>
  </r>
  <r>
    <x v="3"/>
    <n v="10.37"/>
  </r>
  <r>
    <x v="3"/>
    <n v="335.94"/>
  </r>
  <r>
    <x v="3"/>
    <n v="9.58"/>
  </r>
  <r>
    <x v="3"/>
    <n v="758.35"/>
  </r>
  <r>
    <x v="3"/>
    <n v="87.08"/>
  </r>
  <r>
    <x v="3"/>
    <n v="105.58"/>
  </r>
  <r>
    <x v="3"/>
    <n v="217.44"/>
  </r>
  <r>
    <x v="3"/>
    <n v="1075.0899999999999"/>
  </r>
  <r>
    <x v="3"/>
    <n v="438.37"/>
  </r>
  <r>
    <x v="3"/>
    <n v="18.09"/>
  </r>
  <r>
    <x v="3"/>
    <n v="308.5"/>
  </r>
  <r>
    <x v="3"/>
    <n v="32.4"/>
  </r>
  <r>
    <x v="3"/>
    <n v="39.68"/>
  </r>
  <r>
    <x v="3"/>
    <n v="17.86"/>
  </r>
  <r>
    <x v="3"/>
    <n v="509.97"/>
  </r>
  <r>
    <x v="3"/>
    <n v="30.99"/>
  </r>
  <r>
    <x v="3"/>
    <n v="71.930000000000007"/>
  </r>
  <r>
    <x v="3"/>
    <n v="7.83"/>
  </r>
  <r>
    <x v="3"/>
    <n v="106.96"/>
  </r>
  <r>
    <x v="3"/>
    <n v="187.76"/>
  </r>
  <r>
    <x v="3"/>
    <n v="39.07"/>
  </r>
  <r>
    <x v="3"/>
    <n v="287.97000000000003"/>
  </r>
  <r>
    <x v="3"/>
    <n v="13.12"/>
  </r>
  <r>
    <x v="3"/>
    <n v="10.75"/>
  </r>
  <r>
    <x v="3"/>
    <n v="11.62"/>
  </r>
  <r>
    <x v="3"/>
    <n v="2.69"/>
  </r>
  <r>
    <x v="3"/>
    <n v="317.06"/>
  </r>
  <r>
    <x v="3"/>
    <n v="149.35"/>
  </r>
  <r>
    <x v="3"/>
    <n v="227.98"/>
  </r>
  <r>
    <x v="3"/>
    <n v="76.14"/>
  </r>
  <r>
    <x v="3"/>
    <n v="58.05"/>
  </r>
  <r>
    <x v="3"/>
    <n v="71.28"/>
  </r>
  <r>
    <x v="3"/>
    <n v="744.1"/>
  </r>
  <r>
    <x v="3"/>
    <n v="44.84"/>
  </r>
  <r>
    <x v="3"/>
    <n v="401.59"/>
  </r>
  <r>
    <x v="3"/>
    <n v="59.92"/>
  </r>
  <r>
    <x v="3"/>
    <n v="16.52"/>
  </r>
  <r>
    <x v="3"/>
    <n v="828.84"/>
  </r>
  <r>
    <x v="3"/>
    <n v="247.84"/>
  </r>
  <r>
    <x v="3"/>
    <n v="9.91"/>
  </r>
  <r>
    <x v="3"/>
    <n v="2.5"/>
  </r>
  <r>
    <x v="3"/>
    <n v="281.37"/>
  </r>
  <r>
    <x v="3"/>
    <n v="7.49"/>
  </r>
  <r>
    <x v="3"/>
    <n v="22.34"/>
  </r>
  <r>
    <x v="3"/>
    <n v="48.91"/>
  </r>
  <r>
    <x v="3"/>
    <n v="10.37"/>
  </r>
  <r>
    <x v="3"/>
    <n v="6.24"/>
  </r>
  <r>
    <x v="3"/>
    <n v="302.38"/>
  </r>
  <r>
    <x v="3"/>
    <n v="303.25"/>
  </r>
  <r>
    <x v="3"/>
    <n v="270.72000000000003"/>
  </r>
  <r>
    <x v="3"/>
    <n v="1487.04"/>
  </r>
  <r>
    <x v="3"/>
    <n v="230.28"/>
  </r>
  <r>
    <x v="3"/>
    <n v="18.29"/>
  </r>
  <r>
    <x v="3"/>
    <n v="21.4"/>
  </r>
  <r>
    <x v="3"/>
    <n v="12.6"/>
  </r>
  <r>
    <x v="3"/>
    <n v="20.86"/>
  </r>
  <r>
    <x v="3"/>
    <n v="497.61"/>
  </r>
  <r>
    <x v="3"/>
    <n v="5.34"/>
  </r>
  <r>
    <x v="3"/>
    <n v="3.15"/>
  </r>
  <r>
    <x v="3"/>
    <n v="6.91"/>
  </r>
  <r>
    <x v="3"/>
    <n v="27.1"/>
  </r>
  <r>
    <x v="3"/>
    <n v="177.57"/>
  </r>
  <r>
    <x v="3"/>
    <n v="1679.96"/>
  </r>
  <r>
    <x v="3"/>
    <n v="159.97999999999999"/>
  </r>
  <r>
    <x v="3"/>
    <n v="17.46"/>
  </r>
  <r>
    <x v="3"/>
    <n v="51.96"/>
  </r>
  <r>
    <x v="3"/>
    <n v="17.940000000000001"/>
  </r>
  <r>
    <x v="3"/>
    <n v="561.58000000000004"/>
  </r>
  <r>
    <x v="3"/>
    <n v="99.92"/>
  </r>
  <r>
    <x v="3"/>
    <n v="19.98"/>
  </r>
  <r>
    <x v="3"/>
    <n v="47.79"/>
  </r>
  <r>
    <x v="3"/>
    <n v="174.95"/>
  </r>
  <r>
    <x v="3"/>
    <n v="826"/>
  </r>
  <r>
    <x v="4"/>
    <n v="26.14"/>
  </r>
  <r>
    <x v="4"/>
    <n v="479.98"/>
  </r>
  <r>
    <x v="4"/>
    <n v="21.56"/>
  </r>
  <r>
    <x v="4"/>
    <n v="40.18"/>
  </r>
  <r>
    <x v="4"/>
    <n v="10.9"/>
  </r>
  <r>
    <x v="4"/>
    <n v="46.8"/>
  </r>
  <r>
    <x v="4"/>
    <n v="27.46"/>
  </r>
  <r>
    <x v="4"/>
    <n v="37.840000000000003"/>
  </r>
  <r>
    <x v="4"/>
    <n v="5.47"/>
  </r>
  <r>
    <x v="4"/>
    <n v="12.18"/>
  </r>
  <r>
    <x v="4"/>
    <n v="57.68"/>
  </r>
  <r>
    <x v="4"/>
    <n v="9.42"/>
  </r>
  <r>
    <x v="4"/>
    <n v="6.56"/>
  </r>
  <r>
    <x v="4"/>
    <n v="24.56"/>
  </r>
  <r>
    <x v="4"/>
    <n v="127.87"/>
  </r>
  <r>
    <x v="4"/>
    <n v="45.25"/>
  </r>
  <r>
    <x v="4"/>
    <n v="11.88"/>
  </r>
  <r>
    <x v="4"/>
    <n v="35.44"/>
  </r>
  <r>
    <x v="4"/>
    <n v="140.74"/>
  </r>
  <r>
    <x v="4"/>
    <n v="5.78"/>
  </r>
  <r>
    <x v="4"/>
    <n v="107.94"/>
  </r>
  <r>
    <x v="4"/>
    <n v="16.14"/>
  </r>
  <r>
    <x v="4"/>
    <n v="194.25"/>
  </r>
  <r>
    <x v="4"/>
    <n v="8.64"/>
  </r>
  <r>
    <x v="4"/>
    <n v="872.32"/>
  </r>
  <r>
    <x v="4"/>
    <n v="1799.97"/>
  </r>
  <r>
    <x v="4"/>
    <n v="67.8"/>
  </r>
  <r>
    <x v="4"/>
    <n v="167.97"/>
  </r>
  <r>
    <x v="4"/>
    <n v="83.25"/>
  </r>
  <r>
    <x v="4"/>
    <n v="9.4499999999999993"/>
  </r>
  <r>
    <x v="4"/>
    <n v="20.65"/>
  </r>
  <r>
    <x v="4"/>
    <n v="45.36"/>
  </r>
  <r>
    <x v="4"/>
    <n v="158.13"/>
  </r>
  <r>
    <x v="4"/>
    <n v="43.6"/>
  </r>
  <r>
    <x v="4"/>
    <n v="349.97"/>
  </r>
  <r>
    <x v="4"/>
    <n v="22.32"/>
  </r>
  <r>
    <x v="4"/>
    <n v="39.96"/>
  </r>
  <r>
    <x v="4"/>
    <n v="1432"/>
  </r>
  <r>
    <x v="4"/>
    <n v="41.04"/>
  </r>
  <r>
    <x v="4"/>
    <n v="256.77999999999997"/>
  </r>
  <r>
    <x v="4"/>
    <n v="58.11"/>
  </r>
  <r>
    <x v="4"/>
    <n v="100.79"/>
  </r>
  <r>
    <x v="4"/>
    <n v="66.11"/>
  </r>
  <r>
    <x v="4"/>
    <n v="46.86"/>
  </r>
  <r>
    <x v="4"/>
    <n v="35.909999999999997"/>
  </r>
  <r>
    <x v="4"/>
    <n v="1212.96"/>
  </r>
  <r>
    <x v="4"/>
    <n v="17.47"/>
  </r>
  <r>
    <x v="4"/>
    <n v="104.58"/>
  </r>
  <r>
    <x v="4"/>
    <n v="34.79"/>
  </r>
  <r>
    <x v="4"/>
    <n v="700.06"/>
  </r>
  <r>
    <x v="4"/>
    <n v="55.5"/>
  </r>
  <r>
    <x v="4"/>
    <n v="7.1"/>
  </r>
  <r>
    <x v="4"/>
    <n v="398.35"/>
  </r>
  <r>
    <x v="4"/>
    <n v="149.97"/>
  </r>
  <r>
    <x v="4"/>
    <n v="279.45999999999998"/>
  </r>
  <r>
    <x v="4"/>
    <n v="8"/>
  </r>
  <r>
    <x v="4"/>
    <n v="310.88"/>
  </r>
  <r>
    <x v="4"/>
    <n v="232.88"/>
  </r>
  <r>
    <x v="4"/>
    <n v="56.4"/>
  </r>
  <r>
    <x v="4"/>
    <n v="91.68"/>
  </r>
  <r>
    <x v="4"/>
    <n v="779.8"/>
  </r>
  <r>
    <x v="4"/>
    <n v="149.22999999999999"/>
  </r>
  <r>
    <x v="4"/>
    <n v="15.94"/>
  </r>
  <r>
    <x v="4"/>
    <n v="3.98"/>
  </r>
  <r>
    <x v="4"/>
    <n v="57.42"/>
  </r>
  <r>
    <x v="4"/>
    <n v="34.200000000000003"/>
  </r>
  <r>
    <x v="4"/>
    <n v="33.28"/>
  </r>
  <r>
    <x v="4"/>
    <n v="38.520000000000003"/>
  </r>
  <r>
    <x v="4"/>
    <n v="139.86000000000001"/>
  </r>
  <r>
    <x v="4"/>
    <n v="10.33"/>
  </r>
  <r>
    <x v="4"/>
    <n v="10.37"/>
  </r>
  <r>
    <x v="4"/>
    <n v="20.78"/>
  </r>
  <r>
    <x v="4"/>
    <n v="66.959999999999994"/>
  </r>
  <r>
    <x v="4"/>
    <n v="2715.93"/>
  </r>
  <r>
    <x v="4"/>
    <n v="617.97"/>
  </r>
  <r>
    <x v="4"/>
    <n v="31.84"/>
  </r>
  <r>
    <x v="4"/>
    <n v="447.86"/>
  </r>
  <r>
    <x v="4"/>
    <n v="17.940000000000001"/>
  </r>
  <r>
    <x v="4"/>
    <n v="245.88"/>
  </r>
  <r>
    <x v="4"/>
    <n v="56.06"/>
  </r>
  <r>
    <x v="4"/>
    <n v="107.77"/>
  </r>
  <r>
    <x v="4"/>
    <n v="4.83"/>
  </r>
  <r>
    <x v="4"/>
    <n v="18.239999999999998"/>
  </r>
  <r>
    <x v="4"/>
    <n v="135.97999999999999"/>
  </r>
  <r>
    <x v="4"/>
    <n v="44.95"/>
  </r>
  <r>
    <x v="4"/>
    <n v="3.28"/>
  </r>
  <r>
    <x v="4"/>
    <n v="21.17"/>
  </r>
  <r>
    <x v="4"/>
    <n v="55.19"/>
  </r>
  <r>
    <x v="4"/>
    <n v="12.96"/>
  </r>
  <r>
    <x v="4"/>
    <n v="17.96"/>
  </r>
  <r>
    <x v="4"/>
    <n v="5.04"/>
  </r>
  <r>
    <x v="4"/>
    <n v="208.16"/>
  </r>
  <r>
    <x v="4"/>
    <n v="116.28"/>
  </r>
  <r>
    <x v="4"/>
    <n v="75.599999999999994"/>
  </r>
  <r>
    <x v="4"/>
    <n v="29.32"/>
  </r>
  <r>
    <x v="4"/>
    <n v="14.62"/>
  </r>
  <r>
    <x v="4"/>
    <n v="290.67"/>
  </r>
  <r>
    <x v="4"/>
    <n v="201.58"/>
  </r>
  <r>
    <x v="4"/>
    <n v="83.98"/>
  </r>
  <r>
    <x v="4"/>
    <n v="225.3"/>
  </r>
  <r>
    <x v="4"/>
    <n v="48.4"/>
  </r>
  <r>
    <x v="4"/>
    <n v="102.62"/>
  </r>
  <r>
    <x v="4"/>
    <n v="359.77"/>
  </r>
  <r>
    <x v="4"/>
    <n v="13.39"/>
  </r>
  <r>
    <x v="4"/>
    <n v="567.12"/>
  </r>
  <r>
    <x v="4"/>
    <n v="359.32"/>
  </r>
  <r>
    <x v="4"/>
    <n v="1113.5"/>
  </r>
  <r>
    <x v="4"/>
    <n v="99.99"/>
  </r>
  <r>
    <x v="4"/>
    <n v="17.46"/>
  </r>
  <r>
    <x v="4"/>
    <n v="57.41"/>
  </r>
  <r>
    <x v="4"/>
    <n v="27.6"/>
  </r>
  <r>
    <x v="4"/>
    <n v="136.96"/>
  </r>
  <r>
    <x v="4"/>
    <n v="13.62"/>
  </r>
  <r>
    <x v="4"/>
    <n v="355.46"/>
  </r>
  <r>
    <x v="4"/>
    <n v="70.37"/>
  </r>
  <r>
    <x v="4"/>
    <n v="25.58"/>
  </r>
  <r>
    <x v="4"/>
    <n v="464"/>
  </r>
  <r>
    <x v="4"/>
    <n v="235.95"/>
  </r>
  <r>
    <x v="4"/>
    <n v="39.96"/>
  </r>
  <r>
    <x v="4"/>
    <n v="719.98"/>
  </r>
  <r>
    <x v="4"/>
    <n v="659.97"/>
  </r>
  <r>
    <x v="4"/>
    <n v="113.73"/>
  </r>
  <r>
    <x v="5"/>
    <n v="2001.86"/>
  </r>
  <r>
    <x v="5"/>
    <n v="166.72"/>
  </r>
  <r>
    <x v="5"/>
    <n v="47.88"/>
  </r>
  <r>
    <x v="5"/>
    <n v="1503.25"/>
  </r>
  <r>
    <x v="5"/>
    <n v="25.92"/>
  </r>
  <r>
    <x v="5"/>
    <n v="45.48"/>
  </r>
  <r>
    <x v="5"/>
    <n v="289.2"/>
  </r>
  <r>
    <x v="5"/>
    <n v="22.2"/>
  </r>
  <r>
    <x v="5"/>
    <n v="881.93"/>
  </r>
  <r>
    <x v="5"/>
    <n v="138.56"/>
  </r>
  <r>
    <x v="5"/>
    <n v="65.52"/>
  </r>
  <r>
    <x v="5"/>
    <n v="59.81"/>
  </r>
  <r>
    <x v="5"/>
    <n v="73.319999999999993"/>
  </r>
  <r>
    <x v="5"/>
    <n v="8.56"/>
  </r>
  <r>
    <x v="5"/>
    <n v="239.97"/>
  </r>
  <r>
    <x v="5"/>
    <n v="356.94"/>
  </r>
  <r>
    <x v="5"/>
    <n v="515.88"/>
  </r>
  <r>
    <x v="5"/>
    <n v="15.28"/>
  </r>
  <r>
    <x v="5"/>
    <n v="15.94"/>
  </r>
  <r>
    <x v="5"/>
    <n v="61.54"/>
  </r>
  <r>
    <x v="5"/>
    <n v="132.69999999999999"/>
  </r>
  <r>
    <x v="5"/>
    <n v="16.22"/>
  </r>
  <r>
    <x v="5"/>
    <n v="56.96"/>
  </r>
  <r>
    <x v="5"/>
    <n v="15.56"/>
  </r>
  <r>
    <x v="5"/>
    <n v="353.57"/>
  </r>
  <r>
    <x v="5"/>
    <n v="13.96"/>
  </r>
  <r>
    <x v="5"/>
    <n v="13.36"/>
  </r>
  <r>
    <x v="5"/>
    <n v="149.54"/>
  </r>
  <r>
    <x v="5"/>
    <n v="17.14"/>
  </r>
  <r>
    <x v="5"/>
    <n v="991.76"/>
  </r>
  <r>
    <x v="5"/>
    <n v="24.59"/>
  </r>
  <r>
    <x v="5"/>
    <n v="13.98"/>
  </r>
  <r>
    <x v="5"/>
    <n v="100.24"/>
  </r>
  <r>
    <x v="5"/>
    <n v="1.37"/>
  </r>
  <r>
    <x v="5"/>
    <n v="62.02"/>
  </r>
  <r>
    <x v="5"/>
    <n v="12.46"/>
  </r>
  <r>
    <x v="5"/>
    <n v="268.94"/>
  </r>
  <r>
    <x v="5"/>
    <n v="585.54999999999995"/>
  </r>
  <r>
    <x v="5"/>
    <n v="170.35"/>
  </r>
  <r>
    <x v="5"/>
    <n v="68.48"/>
  </r>
  <r>
    <x v="5"/>
    <n v="1676.88"/>
  </r>
  <r>
    <x v="5"/>
    <n v="48.86"/>
  </r>
  <r>
    <x v="5"/>
    <n v="7.28"/>
  </r>
  <r>
    <x v="5"/>
    <n v="907.15"/>
  </r>
  <r>
    <x v="5"/>
    <n v="18.5"/>
  </r>
  <r>
    <x v="5"/>
    <n v="114.9"/>
  </r>
  <r>
    <x v="5"/>
    <n v="1706.18"/>
  </r>
  <r>
    <x v="5"/>
    <n v="911.42"/>
  </r>
  <r>
    <x v="5"/>
    <n v="7.99"/>
  </r>
  <r>
    <x v="5"/>
    <n v="63.98"/>
  </r>
  <r>
    <x v="5"/>
    <n v="70.37"/>
  </r>
  <r>
    <x v="5"/>
    <n v="7.36"/>
  </r>
  <r>
    <x v="5"/>
    <n v="23.1"/>
  </r>
  <r>
    <x v="5"/>
    <n v="1441.3"/>
  </r>
  <r>
    <x v="5"/>
    <n v="18.059999999999999"/>
  </r>
  <r>
    <x v="5"/>
    <n v="79.14"/>
  </r>
  <r>
    <x v="5"/>
    <n v="37.4"/>
  </r>
  <r>
    <x v="5"/>
    <n v="491.55"/>
  </r>
  <r>
    <x v="5"/>
    <n v="14.52"/>
  </r>
  <r>
    <x v="5"/>
    <n v="212.94"/>
  </r>
  <r>
    <x v="5"/>
    <n v="99.92"/>
  </r>
  <r>
    <x v="5"/>
    <n v="797.94"/>
  </r>
  <r>
    <x v="5"/>
    <n v="8.57"/>
  </r>
  <r>
    <x v="5"/>
    <n v="36.54"/>
  </r>
  <r>
    <x v="5"/>
    <n v="647.84"/>
  </r>
  <r>
    <x v="5"/>
    <n v="41.4"/>
  </r>
  <r>
    <x v="5"/>
    <n v="35"/>
  </r>
  <r>
    <x v="5"/>
    <n v="39.549999999999997"/>
  </r>
  <r>
    <x v="5"/>
    <n v="65.97"/>
  </r>
  <r>
    <x v="5"/>
    <n v="6.24"/>
  </r>
  <r>
    <x v="5"/>
    <n v="17.899999999999999"/>
  </r>
  <r>
    <x v="5"/>
    <n v="3266.38"/>
  </r>
  <r>
    <x v="5"/>
    <n v="62.02"/>
  </r>
  <r>
    <x v="5"/>
    <n v="139.80000000000001"/>
  </r>
  <r>
    <x v="5"/>
    <n v="201.58"/>
  </r>
  <r>
    <x v="5"/>
    <n v="3.39"/>
  </r>
  <r>
    <x v="5"/>
    <n v="193.07"/>
  </r>
  <r>
    <x v="5"/>
    <n v="15.55"/>
  </r>
  <r>
    <x v="5"/>
    <n v="11.65"/>
  </r>
  <r>
    <x v="5"/>
    <n v="418.8"/>
  </r>
  <r>
    <x v="5"/>
    <n v="509.49"/>
  </r>
  <r>
    <x v="5"/>
    <n v="471.9"/>
  </r>
  <r>
    <x v="5"/>
    <n v="3.52"/>
  </r>
  <r>
    <x v="5"/>
    <n v="104.01"/>
  </r>
  <r>
    <x v="5"/>
    <n v="284.82"/>
  </r>
  <r>
    <x v="5"/>
    <n v="36.840000000000003"/>
  </r>
  <r>
    <x v="5"/>
    <n v="1322.93"/>
  </r>
  <r>
    <x v="5"/>
    <n v="3.76"/>
  </r>
  <r>
    <x v="5"/>
    <n v="21.4"/>
  </r>
  <r>
    <x v="5"/>
    <n v="11.09"/>
  </r>
  <r>
    <x v="5"/>
    <n v="25.16"/>
  </r>
  <r>
    <x v="5"/>
    <n v="24.9"/>
  </r>
  <r>
    <x v="5"/>
    <n v="3.98"/>
  </r>
  <r>
    <x v="5"/>
    <n v="95.97"/>
  </r>
  <r>
    <x v="5"/>
    <n v="206.99"/>
  </r>
  <r>
    <x v="5"/>
    <n v="44.42"/>
  </r>
  <r>
    <x v="5"/>
    <n v="9.01"/>
  </r>
  <r>
    <x v="5"/>
    <n v="19.649999999999999"/>
  </r>
  <r>
    <x v="5"/>
    <n v="617.97"/>
  </r>
  <r>
    <x v="5"/>
    <n v="59.7"/>
  </r>
  <r>
    <x v="5"/>
    <n v="1214.8499999999999"/>
  </r>
  <r>
    <x v="5"/>
    <n v="196.75"/>
  </r>
  <r>
    <x v="5"/>
    <n v="501.81"/>
  </r>
  <r>
    <x v="5"/>
    <n v="161.94"/>
  </r>
  <r>
    <x v="5"/>
    <n v="170.06"/>
  </r>
  <r>
    <x v="5"/>
    <n v="82.78"/>
  </r>
  <r>
    <x v="5"/>
    <n v="853.93"/>
  </r>
  <r>
    <x v="5"/>
    <n v="8.23"/>
  </r>
  <r>
    <x v="5"/>
    <n v="86.38"/>
  </r>
  <r>
    <x v="5"/>
    <n v="20.02"/>
  </r>
  <r>
    <x v="5"/>
    <n v="3.1"/>
  </r>
  <r>
    <x v="5"/>
    <n v="4.2699999999999996"/>
  </r>
  <r>
    <x v="5"/>
    <n v="447.84"/>
  </r>
  <r>
    <x v="5"/>
    <n v="263.95999999999998"/>
  </r>
  <r>
    <x v="5"/>
    <n v="71.63"/>
  </r>
  <r>
    <x v="5"/>
    <n v="9.33"/>
  </r>
  <r>
    <x v="5"/>
    <n v="306.2"/>
  </r>
  <r>
    <x v="5"/>
    <n v="85.98"/>
  </r>
  <r>
    <x v="5"/>
    <n v="223.96"/>
  </r>
  <r>
    <x v="5"/>
    <n v="41.47"/>
  </r>
  <r>
    <x v="5"/>
    <n v="3.17"/>
  </r>
  <r>
    <x v="5"/>
    <n v="1228.47"/>
  </r>
  <r>
    <x v="5"/>
    <n v="31.09"/>
  </r>
  <r>
    <x v="5"/>
    <n v="335.52"/>
  </r>
  <r>
    <x v="5"/>
    <n v="6.08"/>
  </r>
  <r>
    <x v="5"/>
    <n v="32.76"/>
  </r>
  <r>
    <x v="5"/>
    <n v="13.92"/>
  </r>
  <r>
    <x v="5"/>
    <n v="334.77"/>
  </r>
  <r>
    <x v="5"/>
    <n v="5.25"/>
  </r>
  <r>
    <x v="5"/>
    <n v="32.4"/>
  </r>
  <r>
    <x v="5"/>
    <n v="25.92"/>
  </r>
  <r>
    <x v="5"/>
    <n v="21.31"/>
  </r>
  <r>
    <x v="5"/>
    <n v="2.69"/>
  </r>
  <r>
    <x v="5"/>
    <n v="6.6"/>
  </r>
  <r>
    <x v="5"/>
    <n v="310.69"/>
  </r>
  <r>
    <x v="6"/>
    <n v="19.920000000000002"/>
  </r>
  <r>
    <x v="6"/>
    <n v="575.91999999999996"/>
  </r>
  <r>
    <x v="6"/>
    <n v="5.18"/>
  </r>
  <r>
    <x v="6"/>
    <n v="73.98"/>
  </r>
  <r>
    <x v="6"/>
    <n v="5.58"/>
  </r>
  <r>
    <x v="6"/>
    <n v="177.54"/>
  </r>
  <r>
    <x v="6"/>
    <n v="32.43"/>
  </r>
  <r>
    <x v="6"/>
    <n v="21.84"/>
  </r>
  <r>
    <x v="6"/>
    <n v="15.6"/>
  </r>
  <r>
    <x v="6"/>
    <n v="479.97"/>
  </r>
  <r>
    <x v="6"/>
    <n v="14.62"/>
  </r>
  <r>
    <x v="6"/>
    <n v="19.440000000000001"/>
  </r>
  <r>
    <x v="6"/>
    <n v="220.78"/>
  </r>
  <r>
    <x v="6"/>
    <n v="281.42"/>
  </r>
  <r>
    <x v="6"/>
    <n v="180.96"/>
  </r>
  <r>
    <x v="6"/>
    <n v="4.37"/>
  </r>
  <r>
    <x v="6"/>
    <n v="19.52"/>
  </r>
  <r>
    <x v="6"/>
    <n v="9.81"/>
  </r>
  <r>
    <x v="6"/>
    <n v="213.22"/>
  </r>
  <r>
    <x v="6"/>
    <n v="559.99"/>
  </r>
  <r>
    <x v="6"/>
    <n v="478.48"/>
  </r>
  <r>
    <x v="6"/>
    <n v="172.19"/>
  </r>
  <r>
    <x v="6"/>
    <n v="69.010000000000005"/>
  </r>
  <r>
    <x v="6"/>
    <n v="63.88"/>
  </r>
  <r>
    <x v="6"/>
    <n v="502.49"/>
  </r>
  <r>
    <x v="6"/>
    <n v="196.7"/>
  </r>
  <r>
    <x v="6"/>
    <n v="10.37"/>
  </r>
  <r>
    <x v="6"/>
    <n v="14.35"/>
  </r>
  <r>
    <x v="6"/>
    <n v="2.88"/>
  </r>
  <r>
    <x v="6"/>
    <n v="41.9"/>
  </r>
  <r>
    <x v="6"/>
    <n v="23.92"/>
  </r>
  <r>
    <x v="6"/>
    <n v="14.3"/>
  </r>
  <r>
    <x v="6"/>
    <n v="119.83"/>
  </r>
  <r>
    <x v="6"/>
    <n v="5.56"/>
  </r>
  <r>
    <x v="6"/>
    <n v="32.4"/>
  </r>
  <r>
    <x v="6"/>
    <n v="177.2"/>
  </r>
  <r>
    <x v="6"/>
    <n v="197.97"/>
  </r>
  <r>
    <x v="6"/>
    <n v="854.94"/>
  </r>
  <r>
    <x v="6"/>
    <n v="124.11"/>
  </r>
  <r>
    <x v="6"/>
    <n v="14.4"/>
  </r>
  <r>
    <x v="6"/>
    <n v="575.97"/>
  </r>
  <r>
    <x v="6"/>
    <n v="10.37"/>
  </r>
  <r>
    <x v="6"/>
    <n v="49.12"/>
  </r>
  <r>
    <x v="6"/>
    <n v="18.28"/>
  </r>
  <r>
    <x v="6"/>
    <n v="164.85"/>
  </r>
  <r>
    <x v="6"/>
    <n v="7.71"/>
  </r>
  <r>
    <x v="6"/>
    <n v="698.35"/>
  </r>
  <r>
    <x v="6"/>
    <n v="249.75"/>
  </r>
  <r>
    <x v="6"/>
    <n v="255.94"/>
  </r>
  <r>
    <x v="6"/>
    <n v="123.14"/>
  </r>
  <r>
    <x v="6"/>
    <n v="11.26"/>
  </r>
  <r>
    <x v="6"/>
    <n v="35.86"/>
  </r>
  <r>
    <x v="6"/>
    <n v="23.84"/>
  </r>
  <r>
    <x v="6"/>
    <n v="512.36"/>
  </r>
  <r>
    <x v="6"/>
    <n v="3.49"/>
  </r>
  <r>
    <x v="6"/>
    <n v="22.29"/>
  </r>
  <r>
    <x v="6"/>
    <n v="16.03"/>
  </r>
  <r>
    <x v="6"/>
    <n v="351.22"/>
  </r>
  <r>
    <x v="6"/>
    <n v="29.93"/>
  </r>
  <r>
    <x v="6"/>
    <n v="38.270000000000003"/>
  </r>
  <r>
    <x v="6"/>
    <n v="55.92"/>
  </r>
  <r>
    <x v="6"/>
    <n v="13.49"/>
  </r>
  <r>
    <x v="6"/>
    <n v="23.99"/>
  </r>
  <r>
    <x v="6"/>
    <n v="31.98"/>
  </r>
  <r>
    <x v="6"/>
    <n v="41.58"/>
  </r>
  <r>
    <x v="6"/>
    <n v="39.479999999999997"/>
  </r>
  <r>
    <x v="6"/>
    <n v="17.940000000000001"/>
  </r>
  <r>
    <x v="6"/>
    <n v="2.97"/>
  </r>
  <r>
    <x v="6"/>
    <n v="6.54"/>
  </r>
  <r>
    <x v="6"/>
    <n v="259.14"/>
  </r>
  <r>
    <x v="6"/>
    <n v="13.9"/>
  </r>
  <r>
    <x v="6"/>
    <n v="359.98"/>
  </r>
  <r>
    <x v="6"/>
    <n v="70.56"/>
  </r>
  <r>
    <x v="6"/>
    <n v="20.88"/>
  </r>
  <r>
    <x v="6"/>
    <n v="3.81"/>
  </r>
  <r>
    <x v="6"/>
    <n v="6.1"/>
  </r>
  <r>
    <x v="6"/>
    <n v="342.86"/>
  </r>
  <r>
    <x v="6"/>
    <n v="16.739999999999998"/>
  </r>
  <r>
    <x v="6"/>
    <n v="981.37"/>
  </r>
  <r>
    <x v="6"/>
    <n v="25.98"/>
  </r>
  <r>
    <x v="6"/>
    <n v="27.36"/>
  </r>
  <r>
    <x v="6"/>
    <n v="104.85"/>
  </r>
  <r>
    <x v="6"/>
    <n v="8.6999999999999993"/>
  </r>
  <r>
    <x v="6"/>
    <n v="19.920000000000002"/>
  </r>
  <r>
    <x v="6"/>
    <n v="43.02"/>
  </r>
  <r>
    <x v="6"/>
    <n v="89.71"/>
  </r>
  <r>
    <x v="6"/>
    <n v="22.83"/>
  </r>
  <r>
    <x v="6"/>
    <n v="41.94"/>
  </r>
  <r>
    <x v="6"/>
    <n v="11.96"/>
  </r>
  <r>
    <x v="6"/>
    <n v="13.12"/>
  </r>
  <r>
    <x v="6"/>
    <n v="535.41"/>
  </r>
  <r>
    <x v="6"/>
    <n v="99.2"/>
  </r>
  <r>
    <x v="6"/>
    <n v="801.57"/>
  </r>
  <r>
    <x v="6"/>
    <n v="272.85000000000002"/>
  </r>
  <r>
    <x v="6"/>
    <n v="4.99"/>
  </r>
  <r>
    <x v="6"/>
    <n v="87.92"/>
  </r>
  <r>
    <x v="6"/>
    <n v="657.93"/>
  </r>
  <r>
    <x v="6"/>
    <n v="1.04"/>
  </r>
  <r>
    <x v="6"/>
    <n v="35.979999999999997"/>
  </r>
  <r>
    <x v="6"/>
    <n v="5.96"/>
  </r>
  <r>
    <x v="6"/>
    <n v="159.97999999999999"/>
  </r>
  <r>
    <x v="6"/>
    <n v="11.52"/>
  </r>
  <r>
    <x v="6"/>
    <n v="717.72"/>
  </r>
  <r>
    <x v="6"/>
    <n v="236.5"/>
  </r>
  <r>
    <x v="6"/>
    <n v="170.35"/>
  </r>
  <r>
    <x v="6"/>
    <n v="19.68"/>
  </r>
  <r>
    <x v="6"/>
    <n v="26.63"/>
  </r>
  <r>
    <x v="6"/>
    <n v="8.16"/>
  </r>
  <r>
    <x v="6"/>
    <n v="1023.94"/>
  </r>
  <r>
    <x v="6"/>
    <n v="9.24"/>
  </r>
  <r>
    <x v="6"/>
    <n v="479.04"/>
  </r>
  <r>
    <x v="6"/>
    <n v="99.98"/>
  </r>
  <r>
    <x v="6"/>
    <n v="604.75"/>
  </r>
  <r>
    <x v="6"/>
    <n v="40.700000000000003"/>
  </r>
  <r>
    <x v="6"/>
    <n v="302.38"/>
  </r>
  <r>
    <x v="6"/>
    <n v="45"/>
  </r>
  <r>
    <x v="6"/>
    <n v="53.72"/>
  </r>
  <r>
    <x v="6"/>
    <n v="8187.65"/>
  </r>
  <r>
    <x v="6"/>
    <n v="77.92"/>
  </r>
  <r>
    <x v="6"/>
    <n v="6.48"/>
  </r>
  <r>
    <x v="6"/>
    <n v="15.52"/>
  </r>
  <r>
    <x v="6"/>
    <n v="123.55"/>
  </r>
  <r>
    <x v="6"/>
    <n v="911.98"/>
  </r>
  <r>
    <x v="6"/>
    <n v="674.35"/>
  </r>
  <r>
    <x v="6"/>
    <n v="134.01"/>
  </r>
  <r>
    <x v="6"/>
    <n v="170.97"/>
  </r>
  <r>
    <x v="6"/>
    <n v="111.93"/>
  </r>
  <r>
    <x v="6"/>
    <n v="67.88"/>
  </r>
  <r>
    <x v="6"/>
    <n v="162.88999999999999"/>
  </r>
  <r>
    <x v="6"/>
    <n v="25.71"/>
  </r>
  <r>
    <x v="6"/>
    <n v="2177.58"/>
  </r>
  <r>
    <x v="6"/>
    <n v="17.5"/>
  </r>
  <r>
    <x v="6"/>
    <n v="16.78"/>
  </r>
  <r>
    <x v="6"/>
    <n v="431.14"/>
  </r>
  <r>
    <x v="6"/>
    <n v="8.8800000000000008"/>
  </r>
  <r>
    <x v="6"/>
    <n v="4.84"/>
  </r>
  <r>
    <x v="6"/>
    <n v="238"/>
  </r>
  <r>
    <x v="6"/>
    <n v="65.78"/>
  </r>
  <r>
    <x v="6"/>
    <n v="276.27999999999997"/>
  </r>
  <r>
    <x v="6"/>
    <n v="14.32"/>
  </r>
  <r>
    <x v="6"/>
    <n v="129.88999999999999"/>
  </r>
  <r>
    <x v="6"/>
    <n v="48.94"/>
  </r>
  <r>
    <x v="6"/>
    <n v="1367.84"/>
  </r>
  <r>
    <x v="7"/>
    <n v="17.54"/>
  </r>
  <r>
    <x v="7"/>
    <n v="44.13"/>
  </r>
  <r>
    <x v="7"/>
    <n v="62.92"/>
  </r>
  <r>
    <x v="7"/>
    <n v="78.3"/>
  </r>
  <r>
    <x v="7"/>
    <n v="19.75"/>
  </r>
  <r>
    <x v="7"/>
    <n v="5.68"/>
  </r>
  <r>
    <x v="7"/>
    <n v="26.7"/>
  </r>
  <r>
    <x v="7"/>
    <n v="21.2"/>
  </r>
  <r>
    <x v="7"/>
    <n v="838.38"/>
  </r>
  <r>
    <x v="7"/>
    <n v="218.75"/>
  </r>
  <r>
    <x v="7"/>
    <n v="2.6"/>
  </r>
  <r>
    <x v="7"/>
    <n v="39.96"/>
  </r>
  <r>
    <x v="7"/>
    <n v="102.3"/>
  </r>
  <r>
    <x v="7"/>
    <n v="21.36"/>
  </r>
  <r>
    <x v="7"/>
    <n v="93.02"/>
  </r>
  <r>
    <x v="7"/>
    <n v="1089.75"/>
  </r>
  <r>
    <x v="7"/>
    <n v="447.84"/>
  </r>
  <r>
    <x v="7"/>
    <n v="16.399999999999999"/>
  </r>
  <r>
    <x v="7"/>
    <n v="399.96"/>
  </r>
  <r>
    <x v="7"/>
    <n v="158.9"/>
  </r>
  <r>
    <x v="7"/>
    <n v="13.18"/>
  </r>
  <r>
    <x v="7"/>
    <n v="101.96"/>
  </r>
  <r>
    <x v="7"/>
    <n v="259.74"/>
  </r>
  <r>
    <x v="7"/>
    <n v="255.42"/>
  </r>
  <r>
    <x v="7"/>
    <n v="20.94"/>
  </r>
  <r>
    <x v="7"/>
    <n v="110.96"/>
  </r>
  <r>
    <x v="7"/>
    <n v="340.14"/>
  </r>
  <r>
    <x v="7"/>
    <n v="16.36"/>
  </r>
  <r>
    <x v="7"/>
    <n v="15.78"/>
  </r>
  <r>
    <x v="7"/>
    <n v="45.98"/>
  </r>
  <r>
    <x v="7"/>
    <n v="79.47"/>
  </r>
  <r>
    <x v="7"/>
    <n v="4.5599999999999996"/>
  </r>
  <r>
    <x v="7"/>
    <n v="1133.3499999999999"/>
  </r>
  <r>
    <x v="7"/>
    <n v="135.99"/>
  </r>
  <r>
    <x v="7"/>
    <n v="15.96"/>
  </r>
  <r>
    <x v="7"/>
    <n v="489.23"/>
  </r>
  <r>
    <x v="7"/>
    <n v="62.91"/>
  </r>
  <r>
    <x v="7"/>
    <n v="199.98"/>
  </r>
  <r>
    <x v="7"/>
    <n v="76.12"/>
  </r>
  <r>
    <x v="7"/>
    <n v="1199.98"/>
  </r>
  <r>
    <x v="7"/>
    <n v="445.96"/>
  </r>
  <r>
    <x v="7"/>
    <n v="327.76"/>
  </r>
  <r>
    <x v="7"/>
    <n v="121.38"/>
  </r>
  <r>
    <x v="7"/>
    <n v="95.98"/>
  </r>
  <r>
    <x v="7"/>
    <n v="423.28"/>
  </r>
  <r>
    <x v="7"/>
    <n v="549.99"/>
  </r>
  <r>
    <x v="7"/>
    <n v="167.54"/>
  </r>
  <r>
    <x v="7"/>
    <n v="38.340000000000003"/>
  </r>
  <r>
    <x v="7"/>
    <n v="53.88"/>
  </r>
  <r>
    <x v="7"/>
    <n v="299.98"/>
  </r>
  <r>
    <x v="7"/>
    <n v="155.46"/>
  </r>
  <r>
    <x v="7"/>
    <n v="178.38"/>
  </r>
  <r>
    <x v="7"/>
    <n v="15.55"/>
  </r>
  <r>
    <x v="7"/>
    <n v="20.88"/>
  </r>
  <r>
    <x v="7"/>
    <n v="1091.17"/>
  </r>
  <r>
    <x v="7"/>
    <n v="219.17"/>
  </r>
  <r>
    <x v="7"/>
    <n v="2060.7399999999998"/>
  </r>
  <r>
    <x v="7"/>
    <n v="5.98"/>
  </r>
  <r>
    <x v="7"/>
    <n v="4.46"/>
  </r>
  <r>
    <x v="7"/>
    <n v="9.35"/>
  </r>
  <r>
    <x v="7"/>
    <n v="12.35"/>
  </r>
  <r>
    <x v="7"/>
    <n v="40.97"/>
  </r>
  <r>
    <x v="7"/>
    <n v="22.96"/>
  </r>
  <r>
    <x v="7"/>
    <n v="375.34"/>
  </r>
  <r>
    <x v="7"/>
    <n v="196.21"/>
  </r>
  <r>
    <x v="7"/>
    <n v="806.34"/>
  </r>
  <r>
    <x v="7"/>
    <n v="85.44"/>
  </r>
  <r>
    <x v="7"/>
    <n v="31.1"/>
  </r>
  <r>
    <x v="7"/>
    <n v="47.96"/>
  </r>
  <r>
    <x v="7"/>
    <n v="158.93"/>
  </r>
  <r>
    <x v="7"/>
    <n v="211.25"/>
  </r>
  <r>
    <x v="7"/>
    <n v="5.55"/>
  </r>
  <r>
    <x v="7"/>
    <n v="2.95"/>
  </r>
  <r>
    <x v="7"/>
    <n v="14.04"/>
  </r>
  <r>
    <x v="7"/>
    <n v="272.61"/>
  </r>
  <r>
    <x v="7"/>
    <n v="30.96"/>
  </r>
  <r>
    <x v="7"/>
    <n v="62.94"/>
  </r>
  <r>
    <x v="7"/>
    <n v="91.36"/>
  </r>
  <r>
    <x v="7"/>
    <n v="152.24"/>
  </r>
  <r>
    <x v="7"/>
    <n v="152.91"/>
  </r>
  <r>
    <x v="7"/>
    <n v="92.94"/>
  </r>
  <r>
    <x v="7"/>
    <n v="17.86"/>
  </r>
  <r>
    <x v="7"/>
    <n v="46.44"/>
  </r>
  <r>
    <x v="7"/>
    <n v="195.14"/>
  </r>
  <r>
    <x v="7"/>
    <n v="853.09"/>
  </r>
  <r>
    <x v="7"/>
    <n v="15.55"/>
  </r>
  <r>
    <x v="7"/>
    <n v="114.2"/>
  </r>
  <r>
    <x v="7"/>
    <n v="17.96"/>
  </r>
  <r>
    <x v="7"/>
    <n v="12.67"/>
  </r>
  <r>
    <x v="7"/>
    <n v="339.96"/>
  </r>
  <r>
    <x v="7"/>
    <n v="10.72"/>
  </r>
  <r>
    <x v="7"/>
    <n v="76.78"/>
  </r>
  <r>
    <x v="7"/>
    <n v="9.18"/>
  </r>
  <r>
    <x v="7"/>
    <n v="638.82000000000005"/>
  </r>
  <r>
    <x v="7"/>
    <n v="289.24"/>
  </r>
  <r>
    <x v="7"/>
    <n v="69.459999999999994"/>
  </r>
  <r>
    <x v="7"/>
    <n v="344.91"/>
  </r>
  <r>
    <x v="7"/>
    <n v="421.37"/>
  </r>
  <r>
    <x v="7"/>
    <n v="500.24"/>
  </r>
  <r>
    <x v="7"/>
    <n v="20.12"/>
  </r>
  <r>
    <x v="7"/>
    <n v="896.99"/>
  </r>
  <r>
    <x v="7"/>
    <n v="3.91"/>
  </r>
  <r>
    <x v="7"/>
    <n v="7.63"/>
  </r>
  <r>
    <x v="7"/>
    <n v="11.56"/>
  </r>
  <r>
    <x v="7"/>
    <n v="25.92"/>
  </r>
  <r>
    <x v="7"/>
    <n v="45.92"/>
  </r>
  <r>
    <x v="7"/>
    <n v="49.57"/>
  </r>
  <r>
    <x v="7"/>
    <n v="15.55"/>
  </r>
  <r>
    <x v="7"/>
    <n v="6.8"/>
  </r>
  <r>
    <x v="7"/>
    <n v="4.22"/>
  </r>
  <r>
    <x v="7"/>
    <n v="143.63999999999999"/>
  </r>
  <r>
    <x v="7"/>
    <n v="31.1"/>
  </r>
  <r>
    <x v="7"/>
    <n v="223.06"/>
  </r>
  <r>
    <x v="7"/>
    <n v="19.440000000000001"/>
  </r>
  <r>
    <x v="7"/>
    <n v="8.2899999999999991"/>
  </r>
  <r>
    <x v="7"/>
    <n v="13.28"/>
  </r>
  <r>
    <x v="7"/>
    <n v="12.67"/>
  </r>
  <r>
    <x v="7"/>
    <n v="25.5"/>
  </r>
  <r>
    <x v="7"/>
    <n v="40.1"/>
  </r>
  <r>
    <x v="7"/>
    <n v="4.72"/>
  </r>
  <r>
    <x v="7"/>
    <n v="23.98"/>
  </r>
  <r>
    <x v="7"/>
    <n v="130.46"/>
  </r>
  <r>
    <x v="7"/>
    <n v="6.28"/>
  </r>
  <r>
    <x v="7"/>
    <n v="95.1"/>
  </r>
  <r>
    <x v="7"/>
    <n v="25.92"/>
  </r>
  <r>
    <x v="7"/>
    <n v="48.84"/>
  </r>
  <r>
    <x v="7"/>
    <n v="1007.94"/>
  </r>
  <r>
    <x v="7"/>
    <n v="25.68"/>
  </r>
  <r>
    <x v="7"/>
    <n v="12.38"/>
  </r>
  <r>
    <x v="7"/>
    <n v="6.53"/>
  </r>
  <r>
    <x v="7"/>
    <n v="2.86"/>
  </r>
  <r>
    <x v="7"/>
    <n v="20.86"/>
  </r>
  <r>
    <x v="7"/>
    <n v="176.8"/>
  </r>
  <r>
    <x v="7"/>
    <n v="10.68"/>
  </r>
  <r>
    <x v="7"/>
    <n v="17.34"/>
  </r>
  <r>
    <x v="7"/>
    <n v="3.38"/>
  </r>
  <r>
    <x v="7"/>
    <n v="8.64"/>
  </r>
  <r>
    <x v="7"/>
    <n v="149.97"/>
  </r>
  <r>
    <x v="7"/>
    <n v="8.56"/>
  </r>
  <r>
    <x v="7"/>
    <n v="213.48"/>
  </r>
  <r>
    <x v="7"/>
    <n v="22.72"/>
  </r>
  <r>
    <x v="7"/>
    <n v="579.95000000000005"/>
  </r>
  <r>
    <x v="7"/>
    <n v="29.12"/>
  </r>
  <r>
    <x v="7"/>
    <n v="1202.94"/>
  </r>
  <r>
    <x v="7"/>
    <n v="13.36"/>
  </r>
  <r>
    <x v="7"/>
    <n v="109.92"/>
  </r>
  <r>
    <x v="7"/>
    <n v="13.36"/>
  </r>
  <r>
    <x v="7"/>
    <n v="29.81"/>
  </r>
  <r>
    <x v="7"/>
    <n v="505.18"/>
  </r>
  <r>
    <x v="7"/>
    <n v="174.06"/>
  </r>
  <r>
    <x v="7"/>
    <n v="25.3"/>
  </r>
  <r>
    <x v="7"/>
    <n v="95.94"/>
  </r>
  <r>
    <x v="7"/>
    <n v="92.52"/>
  </r>
  <r>
    <x v="8"/>
    <n v="53.94"/>
  </r>
  <r>
    <x v="8"/>
    <n v="3.65"/>
  </r>
  <r>
    <x v="8"/>
    <n v="31.1"/>
  </r>
  <r>
    <x v="8"/>
    <n v="23.74"/>
  </r>
  <r>
    <x v="8"/>
    <n v="357"/>
  </r>
  <r>
    <x v="8"/>
    <n v="19.899999999999999"/>
  </r>
  <r>
    <x v="8"/>
    <n v="70.709999999999994"/>
  </r>
  <r>
    <x v="8"/>
    <n v="21.24"/>
  </r>
  <r>
    <x v="8"/>
    <n v="57.75"/>
  </r>
  <r>
    <x v="8"/>
    <n v="14.94"/>
  </r>
  <r>
    <x v="8"/>
    <n v="239.98"/>
  </r>
  <r>
    <x v="8"/>
    <n v="559.71"/>
  </r>
  <r>
    <x v="8"/>
    <n v="1793.98"/>
  </r>
  <r>
    <x v="8"/>
    <n v="475.94"/>
  </r>
  <r>
    <x v="8"/>
    <n v="14.4"/>
  </r>
  <r>
    <x v="8"/>
    <n v="7.68"/>
  </r>
  <r>
    <x v="8"/>
    <n v="264.32"/>
  </r>
  <r>
    <x v="8"/>
    <n v="31.98"/>
  </r>
  <r>
    <x v="8"/>
    <n v="41.88"/>
  </r>
  <r>
    <x v="8"/>
    <n v="58.48"/>
  </r>
  <r>
    <x v="8"/>
    <n v="64.78"/>
  </r>
  <r>
    <x v="8"/>
    <n v="32.380000000000003"/>
  </r>
  <r>
    <x v="8"/>
    <n v="42.37"/>
  </r>
  <r>
    <x v="8"/>
    <n v="399.54"/>
  </r>
  <r>
    <x v="8"/>
    <n v="57.69"/>
  </r>
  <r>
    <x v="8"/>
    <n v="42.81"/>
  </r>
  <r>
    <x v="8"/>
    <n v="12.96"/>
  </r>
  <r>
    <x v="8"/>
    <n v="821.88"/>
  </r>
  <r>
    <x v="8"/>
    <n v="104.85"/>
  </r>
  <r>
    <x v="8"/>
    <n v="377.97"/>
  </r>
  <r>
    <x v="8"/>
    <n v="196.78"/>
  </r>
  <r>
    <x v="8"/>
    <n v="2.92"/>
  </r>
  <r>
    <x v="8"/>
    <n v="200.8"/>
  </r>
  <r>
    <x v="8"/>
    <n v="46.69"/>
  </r>
  <r>
    <x v="8"/>
    <n v="21.86"/>
  </r>
  <r>
    <x v="8"/>
    <n v="429.9"/>
  </r>
  <r>
    <x v="8"/>
    <n v="32.06"/>
  </r>
  <r>
    <x v="8"/>
    <n v="161.96"/>
  </r>
  <r>
    <x v="8"/>
    <n v="19.86"/>
  </r>
  <r>
    <x v="8"/>
    <n v="27.36"/>
  </r>
  <r>
    <x v="8"/>
    <n v="20.56"/>
  </r>
  <r>
    <x v="8"/>
    <n v="83.92"/>
  </r>
  <r>
    <x v="8"/>
    <n v="13.16"/>
  </r>
  <r>
    <x v="8"/>
    <n v="3.83"/>
  </r>
  <r>
    <x v="8"/>
    <n v="304.99"/>
  </r>
  <r>
    <x v="8"/>
    <n v="9.94"/>
  </r>
  <r>
    <x v="8"/>
    <n v="8159.95"/>
  </r>
  <r>
    <x v="8"/>
    <n v="275.93"/>
  </r>
  <r>
    <x v="8"/>
    <n v="1740.06"/>
  </r>
  <r>
    <x v="8"/>
    <n v="32.06"/>
  </r>
  <r>
    <x v="8"/>
    <n v="177.98"/>
  </r>
  <r>
    <x v="8"/>
    <n v="143.97999999999999"/>
  </r>
  <r>
    <x v="8"/>
    <n v="49.98"/>
  </r>
  <r>
    <x v="8"/>
    <n v="51.18"/>
  </r>
  <r>
    <x v="8"/>
    <n v="32.97"/>
  </r>
  <r>
    <x v="8"/>
    <n v="83.88"/>
  </r>
  <r>
    <x v="8"/>
    <n v="56.65"/>
  </r>
  <r>
    <x v="8"/>
    <n v="14.97"/>
  </r>
  <r>
    <x v="8"/>
    <n v="4.0199999999999996"/>
  </r>
  <r>
    <x v="8"/>
    <n v="45"/>
  </r>
  <r>
    <x v="8"/>
    <n v="209.97"/>
  </r>
  <r>
    <x v="8"/>
    <n v="16.78"/>
  </r>
  <r>
    <x v="8"/>
    <n v="5.88"/>
  </r>
  <r>
    <x v="8"/>
    <n v="975.92"/>
  </r>
  <r>
    <x v="8"/>
    <n v="303.83999999999997"/>
  </r>
  <r>
    <x v="8"/>
    <n v="485.88"/>
  </r>
  <r>
    <x v="8"/>
    <n v="17.899999999999999"/>
  </r>
  <r>
    <x v="8"/>
    <n v="966.7"/>
  </r>
  <r>
    <x v="8"/>
    <n v="182.11"/>
  </r>
  <r>
    <x v="8"/>
    <n v="172.76"/>
  </r>
  <r>
    <x v="8"/>
    <n v="3.52"/>
  </r>
  <r>
    <x v="8"/>
    <n v="8.61"/>
  </r>
  <r>
    <x v="8"/>
    <n v="103.6"/>
  </r>
  <r>
    <x v="8"/>
    <n v="166.44"/>
  </r>
  <r>
    <x v="8"/>
    <n v="785.88"/>
  </r>
  <r>
    <x v="8"/>
    <n v="26.2"/>
  </r>
  <r>
    <x v="8"/>
    <n v="1325.85"/>
  </r>
  <r>
    <x v="8"/>
    <n v="15.55"/>
  </r>
  <r>
    <x v="8"/>
    <n v="64.7"/>
  </r>
  <r>
    <x v="8"/>
    <n v="17.47"/>
  </r>
  <r>
    <x v="8"/>
    <n v="135.52000000000001"/>
  </r>
  <r>
    <x v="8"/>
    <n v="1299.99"/>
  </r>
  <r>
    <x v="8"/>
    <n v="60.67"/>
  </r>
  <r>
    <x v="8"/>
    <n v="30.82"/>
  </r>
  <r>
    <x v="8"/>
    <n v="10.9"/>
  </r>
  <r>
    <x v="8"/>
    <n v="9.64"/>
  </r>
  <r>
    <x v="8"/>
    <n v="21.73"/>
  </r>
  <r>
    <x v="8"/>
    <n v="1487.04"/>
  </r>
  <r>
    <x v="8"/>
    <n v="81.92"/>
  </r>
  <r>
    <x v="8"/>
    <n v="254.9"/>
  </r>
  <r>
    <x v="8"/>
    <n v="127.95"/>
  </r>
  <r>
    <x v="8"/>
    <n v="69.989999999999995"/>
  </r>
  <r>
    <x v="8"/>
    <n v="10.37"/>
  </r>
  <r>
    <x v="8"/>
    <n v="166.84"/>
  </r>
  <r>
    <x v="8"/>
    <n v="15.22"/>
  </r>
  <r>
    <x v="8"/>
    <n v="5.18"/>
  </r>
  <r>
    <x v="8"/>
    <n v="63.92"/>
  </r>
  <r>
    <x v="8"/>
    <n v="357.93"/>
  </r>
  <r>
    <x v="8"/>
    <n v="57.4"/>
  </r>
  <r>
    <x v="8"/>
    <n v="331.96"/>
  </r>
  <r>
    <x v="8"/>
    <n v="40.56"/>
  </r>
  <r>
    <x v="8"/>
    <n v="3785.29"/>
  </r>
  <r>
    <x v="8"/>
    <n v="18.649999999999999"/>
  </r>
  <r>
    <x v="8"/>
    <n v="15.55"/>
  </r>
  <r>
    <x v="8"/>
    <n v="252"/>
  </r>
  <r>
    <x v="8"/>
    <n v="5.46"/>
  </r>
  <r>
    <x v="8"/>
    <n v="79.400000000000006"/>
  </r>
  <r>
    <x v="8"/>
    <n v="340.12"/>
  </r>
  <r>
    <x v="8"/>
    <n v="2.5"/>
  </r>
  <r>
    <x v="8"/>
    <n v="5.7"/>
  </r>
  <r>
    <x v="8"/>
    <n v="14.19"/>
  </r>
  <r>
    <x v="8"/>
    <n v="7.3"/>
  </r>
  <r>
    <x v="8"/>
    <n v="199.98"/>
  </r>
  <r>
    <x v="8"/>
    <n v="144.96"/>
  </r>
  <r>
    <x v="8"/>
    <n v="118"/>
  </r>
  <r>
    <x v="8"/>
    <n v="48.94"/>
  </r>
  <r>
    <x v="8"/>
    <n v="22.66"/>
  </r>
  <r>
    <x v="8"/>
    <n v="52.45"/>
  </r>
  <r>
    <x v="8"/>
    <n v="20.16"/>
  </r>
  <r>
    <x v="8"/>
    <n v="449.15"/>
  </r>
  <r>
    <x v="8"/>
    <n v="11.07"/>
  </r>
  <r>
    <x v="8"/>
    <n v="13"/>
  </r>
  <r>
    <x v="8"/>
    <n v="13.13"/>
  </r>
  <r>
    <x v="8"/>
    <n v="142.4"/>
  </r>
  <r>
    <x v="8"/>
    <n v="7.16"/>
  </r>
  <r>
    <x v="8"/>
    <n v="464.29"/>
  </r>
  <r>
    <x v="8"/>
    <n v="68.459999999999994"/>
  </r>
  <r>
    <x v="8"/>
    <n v="2799.96"/>
  </r>
  <r>
    <x v="8"/>
    <n v="601.29999999999995"/>
  </r>
  <r>
    <x v="8"/>
    <n v="16.989999999999998"/>
  </r>
  <r>
    <x v="8"/>
    <n v="287.97000000000003"/>
  </r>
  <r>
    <x v="8"/>
    <n v="44.82"/>
  </r>
  <r>
    <x v="8"/>
    <n v="6.05"/>
  </r>
  <r>
    <x v="8"/>
    <n v="6.85"/>
  </r>
  <r>
    <x v="8"/>
    <n v="9.9600000000000009"/>
  </r>
  <r>
    <x v="8"/>
    <n v="8.5500000000000007"/>
  </r>
  <r>
    <x v="8"/>
    <n v="103.94"/>
  </r>
  <r>
    <x v="8"/>
    <n v="14.94"/>
  </r>
  <r>
    <x v="8"/>
    <n v="14.56"/>
  </r>
  <r>
    <x v="8"/>
    <n v="33.549999999999997"/>
  </r>
  <r>
    <x v="8"/>
    <n v="5.89"/>
  </r>
  <r>
    <x v="8"/>
    <n v="47.98"/>
  </r>
  <r>
    <x v="8"/>
    <n v="4.62"/>
  </r>
  <r>
    <x v="8"/>
    <n v="30.28"/>
  </r>
  <r>
    <x v="8"/>
    <n v="57.93"/>
  </r>
  <r>
    <x v="8"/>
    <n v="35.340000000000003"/>
  </r>
  <r>
    <x v="8"/>
    <n v="137.24"/>
  </r>
  <r>
    <x v="8"/>
    <n v="182.94"/>
  </r>
  <r>
    <x v="8"/>
    <n v="5.25"/>
  </r>
  <r>
    <x v="8"/>
    <n v="38.26"/>
  </r>
  <r>
    <x v="8"/>
    <n v="40.24"/>
  </r>
  <r>
    <x v="8"/>
    <n v="29.93"/>
  </r>
  <r>
    <x v="8"/>
    <n v="148.69999999999999"/>
  </r>
  <r>
    <x v="8"/>
    <n v="55.92"/>
  </r>
  <r>
    <x v="8"/>
    <n v="3059.98"/>
  </r>
  <r>
    <x v="8"/>
    <n v="2519.96"/>
  </r>
  <r>
    <x v="8"/>
    <n v="7.16"/>
  </r>
  <r>
    <x v="8"/>
    <n v="67.34"/>
  </r>
  <r>
    <x v="8"/>
    <n v="2624.99"/>
  </r>
  <r>
    <x v="8"/>
    <n v="887.1"/>
  </r>
  <r>
    <x v="8"/>
    <n v="92.52"/>
  </r>
  <r>
    <x v="8"/>
    <n v="5.67"/>
  </r>
  <r>
    <x v="8"/>
    <n v="73.92"/>
  </r>
  <r>
    <x v="8"/>
    <n v="617.70000000000005"/>
  </r>
  <r>
    <x v="8"/>
    <n v="9.9600000000000009"/>
  </r>
  <r>
    <x v="8"/>
    <n v="21.72"/>
  </r>
  <r>
    <x v="8"/>
    <n v="2.82"/>
  </r>
  <r>
    <x v="8"/>
    <n v="43.92"/>
  </r>
  <r>
    <x v="8"/>
    <n v="20.23"/>
  </r>
  <r>
    <x v="8"/>
    <n v="164.22"/>
  </r>
  <r>
    <x v="8"/>
    <n v="362.94"/>
  </r>
  <r>
    <x v="8"/>
    <n v="59.98"/>
  </r>
  <r>
    <x v="8"/>
    <n v="493.43"/>
  </r>
  <r>
    <x v="8"/>
    <n v="11.12"/>
  </r>
  <r>
    <x v="8"/>
    <n v="8.56"/>
  </r>
  <r>
    <x v="8"/>
    <n v="629.95000000000005"/>
  </r>
  <r>
    <x v="8"/>
    <n v="631.78"/>
  </r>
  <r>
    <x v="8"/>
    <n v="801.57"/>
  </r>
  <r>
    <x v="8"/>
    <n v="75.180000000000007"/>
  </r>
  <r>
    <x v="8"/>
    <n v="30.98"/>
  </r>
  <r>
    <x v="8"/>
    <n v="1349.91"/>
  </r>
  <r>
    <x v="8"/>
    <n v="246.38"/>
  </r>
  <r>
    <x v="8"/>
    <n v="1799.97"/>
  </r>
  <r>
    <x v="8"/>
    <n v="25.96"/>
  </r>
  <r>
    <x v="8"/>
    <n v="36.270000000000003"/>
  </r>
  <r>
    <x v="8"/>
    <n v="6.48"/>
  </r>
  <r>
    <x v="8"/>
    <n v="15.56"/>
  </r>
  <r>
    <x v="8"/>
    <n v="78.349999999999994"/>
  </r>
  <r>
    <x v="8"/>
    <n v="59.52"/>
  </r>
  <r>
    <x v="8"/>
    <n v="38.520000000000003"/>
  </r>
  <r>
    <x v="8"/>
    <n v="239.98"/>
  </r>
  <r>
    <x v="8"/>
    <n v="19.350000000000001"/>
  </r>
  <r>
    <x v="8"/>
    <n v="11.35"/>
  </r>
  <r>
    <x v="8"/>
    <n v="20.81"/>
  </r>
  <r>
    <x v="8"/>
    <n v="8.5399999999999991"/>
  </r>
  <r>
    <x v="8"/>
    <n v="6.57"/>
  </r>
  <r>
    <x v="8"/>
    <n v="66.03"/>
  </r>
  <r>
    <x v="8"/>
    <n v="4.6100000000000003"/>
  </r>
  <r>
    <x v="8"/>
    <n v="331.54"/>
  </r>
  <r>
    <x v="8"/>
    <n v="169.45"/>
  </r>
  <r>
    <x v="8"/>
    <n v="40.68"/>
  </r>
  <r>
    <x v="8"/>
    <n v="97.44"/>
  </r>
  <r>
    <x v="8"/>
    <n v="3.98"/>
  </r>
  <r>
    <x v="8"/>
    <n v="13.04"/>
  </r>
  <r>
    <x v="8"/>
    <n v="579.53"/>
  </r>
  <r>
    <x v="8"/>
    <n v="436"/>
  </r>
  <r>
    <x v="8"/>
    <n v="83.98"/>
  </r>
  <r>
    <x v="8"/>
    <n v="139.44"/>
  </r>
  <r>
    <x v="8"/>
    <n v="32.4"/>
  </r>
  <r>
    <x v="8"/>
    <n v="404.9"/>
  </r>
  <r>
    <x v="8"/>
    <n v="9449.9500000000007"/>
  </r>
  <r>
    <x v="8"/>
    <n v="12.94"/>
  </r>
  <r>
    <x v="8"/>
    <n v="28.8"/>
  </r>
  <r>
    <x v="8"/>
    <n v="11.12"/>
  </r>
  <r>
    <x v="8"/>
    <n v="18.46"/>
  </r>
  <r>
    <x v="8"/>
    <n v="9.84"/>
  </r>
  <r>
    <x v="8"/>
    <n v="34.5"/>
  </r>
  <r>
    <x v="8"/>
    <n v="211.96"/>
  </r>
  <r>
    <x v="8"/>
    <n v="33.79"/>
  </r>
  <r>
    <x v="8"/>
    <n v="300.52999999999997"/>
  </r>
  <r>
    <x v="8"/>
    <n v="2.72"/>
  </r>
  <r>
    <x v="8"/>
    <n v="3.26"/>
  </r>
  <r>
    <x v="8"/>
    <n v="14.58"/>
  </r>
  <r>
    <x v="8"/>
    <n v="145.57"/>
  </r>
  <r>
    <x v="8"/>
    <n v="0.88"/>
  </r>
  <r>
    <x v="8"/>
    <n v="143.94999999999999"/>
  </r>
  <r>
    <x v="8"/>
    <n v="310.12"/>
  </r>
  <r>
    <x v="8"/>
    <n v="585.54999999999995"/>
  </r>
  <r>
    <x v="8"/>
    <n v="19.440000000000001"/>
  </r>
  <r>
    <x v="8"/>
    <n v="5.97"/>
  </r>
  <r>
    <x v="8"/>
    <n v="21.18"/>
  </r>
  <r>
    <x v="8"/>
    <n v="41.38"/>
  </r>
  <r>
    <x v="8"/>
    <n v="16.7"/>
  </r>
  <r>
    <x v="8"/>
    <n v="3.15"/>
  </r>
  <r>
    <x v="8"/>
    <n v="32.9"/>
  </r>
  <r>
    <x v="8"/>
    <n v="153.82"/>
  </r>
  <r>
    <x v="8"/>
    <n v="87.54"/>
  </r>
  <r>
    <x v="8"/>
    <n v="603.91999999999996"/>
  </r>
  <r>
    <x v="8"/>
    <n v="81.98"/>
  </r>
  <r>
    <x v="8"/>
    <n v="46.26"/>
  </r>
  <r>
    <x v="8"/>
    <n v="96.26"/>
  </r>
  <r>
    <x v="8"/>
    <n v="10.69"/>
  </r>
  <r>
    <x v="8"/>
    <n v="337.09"/>
  </r>
  <r>
    <x v="8"/>
    <n v="204.6"/>
  </r>
  <r>
    <x v="8"/>
    <n v="8.7200000000000006"/>
  </r>
  <r>
    <x v="8"/>
    <n v="6.48"/>
  </r>
  <r>
    <x v="8"/>
    <n v="686.32"/>
  </r>
  <r>
    <x v="8"/>
    <n v="62.18"/>
  </r>
  <r>
    <x v="8"/>
    <n v="4.22"/>
  </r>
  <r>
    <x v="8"/>
    <n v="409.27"/>
  </r>
  <r>
    <x v="8"/>
    <n v="55.44"/>
  </r>
  <r>
    <x v="8"/>
    <n v="20.93"/>
  </r>
  <r>
    <x v="8"/>
    <n v="1801.63"/>
  </r>
  <r>
    <x v="8"/>
    <n v="67.180000000000007"/>
  </r>
  <r>
    <x v="8"/>
    <n v="6.16"/>
  </r>
  <r>
    <x v="8"/>
    <n v="2348.8200000000002"/>
  </r>
  <r>
    <x v="8"/>
    <n v="1395.54"/>
  </r>
  <r>
    <x v="8"/>
    <n v="117.36"/>
  </r>
  <r>
    <x v="8"/>
    <n v="18.899999999999999"/>
  </r>
  <r>
    <x v="8"/>
    <n v="77.52"/>
  </r>
  <r>
    <x v="8"/>
    <n v="10.050000000000001"/>
  </r>
  <r>
    <x v="8"/>
    <n v="807.75"/>
  </r>
  <r>
    <x v="8"/>
    <n v="48.94"/>
  </r>
  <r>
    <x v="8"/>
    <n v="15.55"/>
  </r>
  <r>
    <x v="8"/>
    <n v="69.22"/>
  </r>
  <r>
    <x v="8"/>
    <n v="43.18"/>
  </r>
  <r>
    <x v="8"/>
    <n v="15.24"/>
  </r>
  <r>
    <x v="8"/>
    <n v="795.41"/>
  </r>
  <r>
    <x v="9"/>
    <n v="4.71"/>
  </r>
  <r>
    <x v="9"/>
    <n v="9.41"/>
  </r>
  <r>
    <x v="9"/>
    <n v="4.67"/>
  </r>
  <r>
    <x v="9"/>
    <n v="318.39999999999998"/>
  </r>
  <r>
    <x v="9"/>
    <n v="12.77"/>
  </r>
  <r>
    <x v="9"/>
    <n v="15.36"/>
  </r>
  <r>
    <x v="9"/>
    <n v="230.38"/>
  </r>
  <r>
    <x v="9"/>
    <n v="7.16"/>
  </r>
  <r>
    <x v="9"/>
    <n v="258.27999999999997"/>
  </r>
  <r>
    <x v="9"/>
    <n v="143.43"/>
  </r>
  <r>
    <x v="9"/>
    <n v="122.35"/>
  </r>
  <r>
    <x v="9"/>
    <n v="61.57"/>
  </r>
  <r>
    <x v="9"/>
    <n v="6.19"/>
  </r>
  <r>
    <x v="9"/>
    <n v="55.98"/>
  </r>
  <r>
    <x v="9"/>
    <n v="14.48"/>
  </r>
  <r>
    <x v="9"/>
    <n v="142.49"/>
  </r>
  <r>
    <x v="9"/>
    <n v="4.34"/>
  </r>
  <r>
    <x v="9"/>
    <n v="31.78"/>
  </r>
  <r>
    <x v="9"/>
    <n v="4.93"/>
  </r>
  <r>
    <x v="9"/>
    <n v="1.79"/>
  </r>
  <r>
    <x v="9"/>
    <n v="15.07"/>
  </r>
  <r>
    <x v="9"/>
    <n v="14.45"/>
  </r>
  <r>
    <x v="9"/>
    <n v="95.65"/>
  </r>
  <r>
    <x v="9"/>
    <n v="29.24"/>
  </r>
  <r>
    <x v="9"/>
    <n v="589.41"/>
  </r>
  <r>
    <x v="9"/>
    <n v="91.92"/>
  </r>
  <r>
    <x v="9"/>
    <n v="99.98"/>
  </r>
  <r>
    <x v="9"/>
    <n v="9.09"/>
  </r>
  <r>
    <x v="9"/>
    <n v="15.36"/>
  </r>
  <r>
    <x v="9"/>
    <n v="83.92"/>
  </r>
  <r>
    <x v="9"/>
    <n v="386.34"/>
  </r>
  <r>
    <x v="9"/>
    <n v="129.91999999999999"/>
  </r>
  <r>
    <x v="9"/>
    <n v="107.44"/>
  </r>
  <r>
    <x v="9"/>
    <n v="23.47"/>
  </r>
  <r>
    <x v="9"/>
    <n v="123.92"/>
  </r>
  <r>
    <x v="9"/>
    <n v="88.77"/>
  </r>
  <r>
    <x v="9"/>
    <n v="144.6"/>
  </r>
  <r>
    <x v="9"/>
    <n v="15.99"/>
  </r>
  <r>
    <x v="9"/>
    <n v="122.35"/>
  </r>
  <r>
    <x v="9"/>
    <n v="15.28"/>
  </r>
  <r>
    <x v="9"/>
    <n v="46.87"/>
  </r>
  <r>
    <x v="9"/>
    <n v="719.95"/>
  </r>
  <r>
    <x v="9"/>
    <n v="755.94"/>
  </r>
  <r>
    <x v="9"/>
    <n v="11.98"/>
  </r>
  <r>
    <x v="9"/>
    <n v="0.9"/>
  </r>
  <r>
    <x v="9"/>
    <n v="101.99"/>
  </r>
  <r>
    <x v="9"/>
    <n v="18.260000000000002"/>
  </r>
  <r>
    <x v="9"/>
    <n v="255.85"/>
  </r>
  <r>
    <x v="9"/>
    <n v="281.89999999999998"/>
  </r>
  <r>
    <x v="9"/>
    <n v="201.43"/>
  </r>
  <r>
    <x v="9"/>
    <n v="63.47"/>
  </r>
  <r>
    <x v="9"/>
    <n v="345"/>
  </r>
  <r>
    <x v="9"/>
    <n v="31.92"/>
  </r>
  <r>
    <x v="9"/>
    <n v="433.57"/>
  </r>
  <r>
    <x v="9"/>
    <n v="7.31"/>
  </r>
  <r>
    <x v="9"/>
    <n v="8.92"/>
  </r>
  <r>
    <x v="9"/>
    <n v="7.64"/>
  </r>
  <r>
    <x v="9"/>
    <n v="14.9"/>
  </r>
  <r>
    <x v="9"/>
    <n v="21.39"/>
  </r>
  <r>
    <x v="9"/>
    <n v="22.24"/>
  </r>
  <r>
    <x v="9"/>
    <n v="11.52"/>
  </r>
  <r>
    <x v="9"/>
    <n v="1298.55"/>
  </r>
  <r>
    <x v="9"/>
    <n v="213.92"/>
  </r>
  <r>
    <x v="9"/>
    <n v="25.78"/>
  </r>
  <r>
    <x v="9"/>
    <n v="245.98"/>
  </r>
  <r>
    <x v="9"/>
    <n v="18.940000000000001"/>
  </r>
  <r>
    <x v="9"/>
    <n v="7.75"/>
  </r>
  <r>
    <x v="9"/>
    <n v="36.4"/>
  </r>
  <r>
    <x v="9"/>
    <n v="22.96"/>
  </r>
  <r>
    <x v="9"/>
    <n v="315.2"/>
  </r>
  <r>
    <x v="9"/>
    <n v="15.18"/>
  </r>
  <r>
    <x v="9"/>
    <n v="22.92"/>
  </r>
  <r>
    <x v="9"/>
    <n v="269.89999999999998"/>
  </r>
  <r>
    <x v="9"/>
    <n v="3.16"/>
  </r>
  <r>
    <x v="9"/>
    <n v="1999.96"/>
  </r>
  <r>
    <x v="9"/>
    <n v="322.19"/>
  </r>
  <r>
    <x v="9"/>
    <n v="2.95"/>
  </r>
  <r>
    <x v="9"/>
    <n v="19.14"/>
  </r>
  <r>
    <x v="9"/>
    <n v="177"/>
  </r>
  <r>
    <x v="9"/>
    <n v="79.45"/>
  </r>
  <r>
    <x v="9"/>
    <n v="1628.82"/>
  </r>
  <r>
    <x v="9"/>
    <n v="15.38"/>
  </r>
  <r>
    <x v="9"/>
    <n v="183.37"/>
  </r>
  <r>
    <x v="9"/>
    <n v="7.97"/>
  </r>
  <r>
    <x v="9"/>
    <n v="14.35"/>
  </r>
  <r>
    <x v="9"/>
    <n v="179.97"/>
  </r>
  <r>
    <x v="9"/>
    <n v="10.78"/>
  </r>
  <r>
    <x v="9"/>
    <n v="119.98"/>
  </r>
  <r>
    <x v="9"/>
    <n v="5.31"/>
  </r>
  <r>
    <x v="9"/>
    <n v="275.97000000000003"/>
  </r>
  <r>
    <x v="9"/>
    <n v="1394.95"/>
  </r>
  <r>
    <x v="9"/>
    <n v="545.88"/>
  </r>
  <r>
    <x v="9"/>
    <n v="52.51"/>
  </r>
  <r>
    <x v="9"/>
    <n v="186.91"/>
  </r>
  <r>
    <x v="9"/>
    <n v="10.050000000000001"/>
  </r>
  <r>
    <x v="9"/>
    <n v="605.34"/>
  </r>
  <r>
    <x v="9"/>
    <n v="61.96"/>
  </r>
  <r>
    <x v="9"/>
    <n v="1.34"/>
  </r>
  <r>
    <x v="9"/>
    <n v="13.44"/>
  </r>
  <r>
    <x v="9"/>
    <n v="2.99"/>
  </r>
  <r>
    <x v="9"/>
    <n v="20.059999999999999"/>
  </r>
  <r>
    <x v="9"/>
    <n v="146.72999999999999"/>
  </r>
  <r>
    <x v="9"/>
    <n v="18.75"/>
  </r>
  <r>
    <x v="9"/>
    <n v="117.58"/>
  </r>
  <r>
    <x v="9"/>
    <n v="321.55"/>
  </r>
  <r>
    <x v="9"/>
    <n v="211.96"/>
  </r>
  <r>
    <x v="9"/>
    <n v="328.59"/>
  </r>
  <r>
    <x v="9"/>
    <n v="98.35"/>
  </r>
  <r>
    <x v="9"/>
    <n v="319.97000000000003"/>
  </r>
  <r>
    <x v="9"/>
    <n v="505.32"/>
  </r>
  <r>
    <x v="9"/>
    <n v="3.81"/>
  </r>
  <r>
    <x v="9"/>
    <n v="8.68"/>
  </r>
  <r>
    <x v="9"/>
    <n v="24.42"/>
  </r>
  <r>
    <x v="9"/>
    <n v="121.79"/>
  </r>
  <r>
    <x v="9"/>
    <n v="409.59"/>
  </r>
  <r>
    <x v="9"/>
    <n v="36.36"/>
  </r>
  <r>
    <x v="9"/>
    <n v="194.7"/>
  </r>
  <r>
    <x v="9"/>
    <n v="591.32000000000005"/>
  </r>
  <r>
    <x v="9"/>
    <n v="2.84"/>
  </r>
  <r>
    <x v="9"/>
    <n v="93.89"/>
  </r>
  <r>
    <x v="9"/>
    <n v="129.91999999999999"/>
  </r>
  <r>
    <x v="9"/>
    <n v="10.37"/>
  </r>
  <r>
    <x v="9"/>
    <n v="34.270000000000003"/>
  </r>
  <r>
    <x v="9"/>
    <n v="11.85"/>
  </r>
  <r>
    <x v="9"/>
    <n v="49.41"/>
  </r>
  <r>
    <x v="9"/>
    <n v="40.78"/>
  </r>
  <r>
    <x v="9"/>
    <n v="13.7"/>
  </r>
  <r>
    <x v="9"/>
    <n v="63.92"/>
  </r>
  <r>
    <x v="9"/>
    <n v="383.96"/>
  </r>
  <r>
    <x v="9"/>
    <n v="10.37"/>
  </r>
  <r>
    <x v="9"/>
    <n v="11.95"/>
  </r>
  <r>
    <x v="9"/>
    <n v="7.18"/>
  </r>
  <r>
    <x v="9"/>
    <n v="6.28"/>
  </r>
  <r>
    <x v="9"/>
    <n v="480.74"/>
  </r>
  <r>
    <x v="9"/>
    <n v="617"/>
  </r>
  <r>
    <x v="9"/>
    <n v="141.4"/>
  </r>
  <r>
    <x v="9"/>
    <n v="257.98"/>
  </r>
  <r>
    <x v="9"/>
    <n v="2735.95"/>
  </r>
  <r>
    <x v="9"/>
    <n v="1.98"/>
  </r>
  <r>
    <x v="9"/>
    <n v="75.88"/>
  </r>
  <r>
    <x v="9"/>
    <n v="11.34"/>
  </r>
  <r>
    <x v="9"/>
    <n v="80.3"/>
  </r>
  <r>
    <x v="9"/>
    <n v="15.97"/>
  </r>
  <r>
    <x v="9"/>
    <n v="64.739999999999995"/>
  </r>
  <r>
    <x v="9"/>
    <n v="19.3"/>
  </r>
  <r>
    <x v="9"/>
    <n v="405.64"/>
  </r>
  <r>
    <x v="9"/>
    <n v="146.35"/>
  </r>
  <r>
    <x v="9"/>
    <n v="251.91"/>
  </r>
  <r>
    <x v="9"/>
    <n v="12.39"/>
  </r>
  <r>
    <x v="9"/>
    <n v="49.25"/>
  </r>
  <r>
    <x v="9"/>
    <n v="10.16"/>
  </r>
  <r>
    <x v="9"/>
    <n v="14.76"/>
  </r>
  <r>
    <x v="9"/>
    <n v="34.08"/>
  </r>
  <r>
    <x v="9"/>
    <n v="17.670000000000002"/>
  </r>
  <r>
    <x v="9"/>
    <n v="1604.9"/>
  </r>
  <r>
    <x v="9"/>
    <n v="385.69"/>
  </r>
  <r>
    <x v="9"/>
    <n v="742.34"/>
  </r>
  <r>
    <x v="9"/>
    <n v="1421.66"/>
  </r>
  <r>
    <x v="9"/>
    <n v="73.58"/>
  </r>
  <r>
    <x v="10"/>
    <n v="43.18"/>
  </r>
  <r>
    <x v="10"/>
    <n v="1983.97"/>
  </r>
  <r>
    <x v="10"/>
    <n v="443.92"/>
  </r>
  <r>
    <x v="10"/>
    <n v="155.97999999999999"/>
  </r>
  <r>
    <x v="10"/>
    <n v="7.52"/>
  </r>
  <r>
    <x v="10"/>
    <n v="10.27"/>
  </r>
  <r>
    <x v="10"/>
    <n v="47.81"/>
  </r>
  <r>
    <x v="10"/>
    <n v="978.84"/>
  </r>
  <r>
    <x v="10"/>
    <n v="15.7"/>
  </r>
  <r>
    <x v="10"/>
    <n v="69.52"/>
  </r>
  <r>
    <x v="10"/>
    <n v="5.64"/>
  </r>
  <r>
    <x v="10"/>
    <n v="44.4"/>
  </r>
  <r>
    <x v="10"/>
    <n v="21.4"/>
  </r>
  <r>
    <x v="10"/>
    <n v="533.94000000000005"/>
  </r>
  <r>
    <x v="10"/>
    <n v="167.94"/>
  </r>
  <r>
    <x v="10"/>
    <n v="31.68"/>
  </r>
  <r>
    <x v="10"/>
    <n v="76.12"/>
  </r>
  <r>
    <x v="10"/>
    <n v="68.7"/>
  </r>
  <r>
    <x v="10"/>
    <n v="3.13"/>
  </r>
  <r>
    <x v="10"/>
    <n v="22.43"/>
  </r>
  <r>
    <x v="10"/>
    <n v="34.86"/>
  </r>
  <r>
    <x v="10"/>
    <n v="89.34"/>
  </r>
  <r>
    <x v="10"/>
    <n v="88.78"/>
  </r>
  <r>
    <x v="10"/>
    <n v="539.96"/>
  </r>
  <r>
    <x v="10"/>
    <n v="50.23"/>
  </r>
  <r>
    <x v="10"/>
    <n v="19.239999999999998"/>
  </r>
  <r>
    <x v="10"/>
    <n v="799.92"/>
  </r>
  <r>
    <x v="10"/>
    <n v="46.38"/>
  </r>
  <r>
    <x v="10"/>
    <n v="362.92"/>
  </r>
  <r>
    <x v="10"/>
    <n v="41.94"/>
  </r>
  <r>
    <x v="10"/>
    <n v="52.79"/>
  </r>
  <r>
    <x v="10"/>
    <n v="286.33999999999997"/>
  </r>
  <r>
    <x v="10"/>
    <n v="783.96"/>
  </r>
  <r>
    <x v="10"/>
    <n v="48.9"/>
  </r>
  <r>
    <x v="10"/>
    <n v="7.86"/>
  </r>
  <r>
    <x v="10"/>
    <n v="11.64"/>
  </r>
  <r>
    <x v="10"/>
    <n v="3.49"/>
  </r>
  <r>
    <x v="10"/>
    <n v="143.86000000000001"/>
  </r>
  <r>
    <x v="10"/>
    <n v="25.98"/>
  </r>
  <r>
    <x v="10"/>
    <n v="945.04"/>
  </r>
  <r>
    <x v="10"/>
    <n v="14.3"/>
  </r>
  <r>
    <x v="10"/>
    <n v="410.35"/>
  </r>
  <r>
    <x v="10"/>
    <n v="5.76"/>
  </r>
  <r>
    <x v="10"/>
    <n v="89.97"/>
  </r>
  <r>
    <x v="10"/>
    <n v="6.72"/>
  </r>
  <r>
    <x v="10"/>
    <n v="135.88"/>
  </r>
  <r>
    <x v="10"/>
    <n v="3991.98"/>
  </r>
  <r>
    <x v="10"/>
    <n v="275.94"/>
  </r>
  <r>
    <x v="10"/>
    <n v="360"/>
  </r>
  <r>
    <x v="10"/>
    <n v="43.57"/>
  </r>
  <r>
    <x v="10"/>
    <n v="8.3800000000000008"/>
  </r>
  <r>
    <x v="10"/>
    <n v="58.24"/>
  </r>
  <r>
    <x v="10"/>
    <n v="35.340000000000003"/>
  </r>
  <r>
    <x v="10"/>
    <n v="666.34"/>
  </r>
  <r>
    <x v="10"/>
    <n v="573.73"/>
  </r>
  <r>
    <x v="10"/>
    <n v="21.94"/>
  </r>
  <r>
    <x v="10"/>
    <n v="19.440000000000001"/>
  </r>
  <r>
    <x v="10"/>
    <n v="447.97"/>
  </r>
  <r>
    <x v="10"/>
    <n v="52.06"/>
  </r>
  <r>
    <x v="10"/>
    <n v="2.94"/>
  </r>
  <r>
    <x v="10"/>
    <n v="20.04"/>
  </r>
  <r>
    <x v="10"/>
    <n v="47.79"/>
  </r>
  <r>
    <x v="10"/>
    <n v="273.57"/>
  </r>
  <r>
    <x v="10"/>
    <n v="13.19"/>
  </r>
  <r>
    <x v="10"/>
    <n v="1080.0999999999999"/>
  </r>
  <r>
    <x v="10"/>
    <n v="51.56"/>
  </r>
  <r>
    <x v="10"/>
    <n v="58.42"/>
  </r>
  <r>
    <x v="10"/>
    <n v="149.9"/>
  </r>
  <r>
    <x v="10"/>
    <n v="43.68"/>
  </r>
  <r>
    <x v="10"/>
    <n v="26.05"/>
  </r>
  <r>
    <x v="10"/>
    <n v="74.349999999999994"/>
  </r>
  <r>
    <x v="10"/>
    <n v="123.14"/>
  </r>
  <r>
    <x v="10"/>
    <n v="683.14"/>
  </r>
  <r>
    <x v="10"/>
    <n v="1.48"/>
  </r>
  <r>
    <x v="10"/>
    <n v="40.71"/>
  </r>
  <r>
    <x v="10"/>
    <n v="245.88"/>
  </r>
  <r>
    <x v="10"/>
    <n v="36.630000000000003"/>
  </r>
  <r>
    <x v="10"/>
    <n v="22.58"/>
  </r>
  <r>
    <x v="10"/>
    <n v="12.39"/>
  </r>
  <r>
    <x v="10"/>
    <n v="5.92"/>
  </r>
  <r>
    <x v="10"/>
    <n v="30.18"/>
  </r>
  <r>
    <x v="10"/>
    <n v="25.92"/>
  </r>
  <r>
    <x v="10"/>
    <n v="120.77"/>
  </r>
  <r>
    <x v="10"/>
    <n v="333.58"/>
  </r>
  <r>
    <x v="10"/>
    <n v="340.92"/>
  </r>
  <r>
    <x v="10"/>
    <n v="222.67"/>
  </r>
  <r>
    <x v="10"/>
    <n v="703.97"/>
  </r>
  <r>
    <x v="10"/>
    <n v="92.52"/>
  </r>
  <r>
    <x v="10"/>
    <n v="62.65"/>
  </r>
  <r>
    <x v="10"/>
    <n v="94.85"/>
  </r>
  <r>
    <x v="10"/>
    <n v="56.52"/>
  </r>
  <r>
    <x v="10"/>
    <n v="601.54"/>
  </r>
  <r>
    <x v="10"/>
    <n v="10.99"/>
  </r>
  <r>
    <x v="10"/>
    <n v="39.880000000000003"/>
  </r>
  <r>
    <x v="10"/>
    <n v="62.24"/>
  </r>
  <r>
    <x v="10"/>
    <n v="53.2"/>
  </r>
  <r>
    <x v="10"/>
    <n v="39.840000000000003"/>
  </r>
  <r>
    <x v="10"/>
    <n v="3.9"/>
  </r>
  <r>
    <x v="10"/>
    <n v="12.84"/>
  </r>
  <r>
    <x v="10"/>
    <n v="15.84"/>
  </r>
  <r>
    <x v="10"/>
    <n v="563.94000000000005"/>
  </r>
  <r>
    <x v="10"/>
    <n v="62.94"/>
  </r>
  <r>
    <x v="10"/>
    <n v="535.41"/>
  </r>
  <r>
    <x v="10"/>
    <n v="665.88"/>
  </r>
  <r>
    <x v="10"/>
    <n v="3.39"/>
  </r>
  <r>
    <x v="10"/>
    <n v="559.98"/>
  </r>
  <r>
    <x v="10"/>
    <n v="603.91999999999996"/>
  </r>
  <r>
    <x v="10"/>
    <n v="896.99"/>
  </r>
  <r>
    <x v="10"/>
    <n v="1.23"/>
  </r>
  <r>
    <x v="10"/>
    <n v="67.56"/>
  </r>
  <r>
    <x v="10"/>
    <n v="21.72"/>
  </r>
  <r>
    <x v="10"/>
    <n v="262.33999999999997"/>
  </r>
  <r>
    <x v="10"/>
    <n v="148.47999999999999"/>
  </r>
  <r>
    <x v="10"/>
    <n v="241.18"/>
  </r>
  <r>
    <x v="10"/>
    <n v="30.48"/>
  </r>
  <r>
    <x v="10"/>
    <n v="112.65"/>
  </r>
  <r>
    <x v="10"/>
    <n v="23.97"/>
  </r>
  <r>
    <x v="10"/>
    <n v="521.96"/>
  </r>
  <r>
    <x v="10"/>
    <n v="575.92999999999995"/>
  </r>
  <r>
    <x v="10"/>
    <n v="7.78"/>
  </r>
  <r>
    <x v="10"/>
    <n v="123.92"/>
  </r>
  <r>
    <x v="10"/>
    <n v="22.98"/>
  </r>
  <r>
    <x v="10"/>
    <n v="102.13"/>
  </r>
  <r>
    <x v="10"/>
    <n v="2033.58"/>
  </r>
  <r>
    <x v="10"/>
    <n v="10.98"/>
  </r>
  <r>
    <x v="10"/>
    <n v="797.94"/>
  </r>
  <r>
    <x v="10"/>
    <n v="46.35"/>
  </r>
  <r>
    <x v="10"/>
    <n v="223.92"/>
  </r>
  <r>
    <x v="10"/>
    <n v="7.3"/>
  </r>
  <r>
    <x v="10"/>
    <n v="49.63"/>
  </r>
  <r>
    <x v="10"/>
    <n v="11.96"/>
  </r>
  <r>
    <x v="10"/>
    <n v="629.05999999999995"/>
  </r>
  <r>
    <x v="10"/>
    <n v="7.87"/>
  </r>
  <r>
    <x v="10"/>
    <n v="2.67"/>
  </r>
  <r>
    <x v="10"/>
    <n v="16.66"/>
  </r>
  <r>
    <x v="10"/>
    <n v="79.510000000000005"/>
  </r>
  <r>
    <x v="10"/>
    <n v="36.29"/>
  </r>
  <r>
    <x v="10"/>
    <n v="67.989999999999995"/>
  </r>
  <r>
    <x v="10"/>
    <n v="25.13"/>
  </r>
  <r>
    <x v="10"/>
    <n v="127.98"/>
  </r>
  <r>
    <x v="10"/>
    <n v="832.93"/>
  </r>
  <r>
    <x v="10"/>
    <n v="43.8"/>
  </r>
  <r>
    <x v="10"/>
    <n v="12.72"/>
  </r>
  <r>
    <x v="10"/>
    <n v="11.52"/>
  </r>
  <r>
    <x v="10"/>
    <n v="20.74"/>
  </r>
  <r>
    <x v="10"/>
    <n v="11.36"/>
  </r>
  <r>
    <x v="10"/>
    <n v="69.260000000000005"/>
  </r>
  <r>
    <x v="10"/>
    <n v="32.4"/>
  </r>
  <r>
    <x v="10"/>
    <n v="4.22"/>
  </r>
  <r>
    <x v="10"/>
    <n v="333.06"/>
  </r>
  <r>
    <x v="10"/>
    <n v="24.9"/>
  </r>
  <r>
    <x v="10"/>
    <n v="604.66"/>
  </r>
  <r>
    <x v="10"/>
    <n v="10.11"/>
  </r>
  <r>
    <x v="10"/>
    <n v="772.47"/>
  </r>
  <r>
    <x v="10"/>
    <n v="20.46"/>
  </r>
  <r>
    <x v="10"/>
    <n v="10.95"/>
  </r>
  <r>
    <x v="10"/>
    <n v="273.95999999999998"/>
  </r>
  <r>
    <x v="10"/>
    <n v="78.349999999999994"/>
  </r>
  <r>
    <x v="10"/>
    <n v="31.68"/>
  </r>
  <r>
    <x v="10"/>
    <n v="29.12"/>
  </r>
  <r>
    <x v="10"/>
    <n v="169.45"/>
  </r>
  <r>
    <x v="10"/>
    <n v="5.22"/>
  </r>
  <r>
    <x v="10"/>
    <n v="37.299999999999997"/>
  </r>
  <r>
    <x v="10"/>
    <n v="79.97"/>
  </r>
  <r>
    <x v="10"/>
    <n v="305.97000000000003"/>
  </r>
  <r>
    <x v="10"/>
    <n v="344.91"/>
  </r>
  <r>
    <x v="10"/>
    <n v="479.9"/>
  </r>
  <r>
    <x v="10"/>
    <n v="2934.33"/>
  </r>
  <r>
    <x v="10"/>
    <n v="124.41"/>
  </r>
  <r>
    <x v="10"/>
    <n v="57.75"/>
  </r>
  <r>
    <x v="10"/>
    <n v="99.98"/>
  </r>
  <r>
    <x v="10"/>
    <n v="733.95"/>
  </r>
  <r>
    <x v="10"/>
    <n v="241.44"/>
  </r>
  <r>
    <x v="10"/>
    <n v="12.45"/>
  </r>
  <r>
    <x v="10"/>
    <n v="657.93"/>
  </r>
  <r>
    <x v="10"/>
    <n v="7.08"/>
  </r>
  <r>
    <x v="10"/>
    <n v="2152.7800000000002"/>
  </r>
  <r>
    <x v="10"/>
    <n v="4007.84"/>
  </r>
  <r>
    <x v="10"/>
    <n v="34.44"/>
  </r>
  <r>
    <x v="10"/>
    <n v="145.97999999999999"/>
  </r>
  <r>
    <x v="10"/>
    <n v="35.81"/>
  </r>
  <r>
    <x v="10"/>
    <n v="51"/>
  </r>
  <r>
    <x v="10"/>
    <n v="76.790000000000006"/>
  </r>
  <r>
    <x v="10"/>
    <n v="539.96"/>
  </r>
  <r>
    <x v="10"/>
    <n v="60.31"/>
  </r>
  <r>
    <x v="10"/>
    <n v="1.94"/>
  </r>
  <r>
    <x v="10"/>
    <n v="14.48"/>
  </r>
  <r>
    <x v="10"/>
    <n v="11.81"/>
  </r>
  <r>
    <x v="10"/>
    <n v="9.59"/>
  </r>
  <r>
    <x v="10"/>
    <n v="21.98"/>
  </r>
  <r>
    <x v="10"/>
    <n v="292.10000000000002"/>
  </r>
  <r>
    <x v="10"/>
    <n v="8.5399999999999991"/>
  </r>
  <r>
    <x v="10"/>
    <n v="424.12"/>
  </r>
  <r>
    <x v="10"/>
    <n v="2.89"/>
  </r>
  <r>
    <x v="10"/>
    <n v="381.72"/>
  </r>
  <r>
    <x v="10"/>
    <n v="67.150000000000006"/>
  </r>
  <r>
    <x v="10"/>
    <n v="392.94"/>
  </r>
  <r>
    <x v="10"/>
    <n v="137.54"/>
  </r>
  <r>
    <x v="10"/>
    <n v="730.2"/>
  </r>
  <r>
    <x v="10"/>
    <n v="503.96"/>
  </r>
  <r>
    <x v="10"/>
    <n v="149.94999999999999"/>
  </r>
  <r>
    <x v="10"/>
    <n v="29"/>
  </r>
  <r>
    <x v="10"/>
    <n v="4548.8100000000004"/>
  </r>
  <r>
    <x v="10"/>
    <n v="22.5"/>
  </r>
  <r>
    <x v="10"/>
    <n v="9.9600000000000009"/>
  </r>
  <r>
    <x v="10"/>
    <n v="213.08"/>
  </r>
  <r>
    <x v="10"/>
    <n v="1025.8800000000001"/>
  </r>
  <r>
    <x v="10"/>
    <n v="166.44"/>
  </r>
  <r>
    <x v="10"/>
    <n v="47.5"/>
  </r>
  <r>
    <x v="10"/>
    <n v="221.16"/>
  </r>
  <r>
    <x v="10"/>
    <n v="281.97000000000003"/>
  </r>
  <r>
    <x v="10"/>
    <n v="5.88"/>
  </r>
  <r>
    <x v="10"/>
    <n v="34.74"/>
  </r>
  <r>
    <x v="10"/>
    <n v="833.94"/>
  </r>
  <r>
    <x v="10"/>
    <n v="12.96"/>
  </r>
  <r>
    <x v="10"/>
    <n v="25.92"/>
  </r>
  <r>
    <x v="10"/>
    <n v="36.99"/>
  </r>
  <r>
    <x v="10"/>
    <n v="629.1"/>
  </r>
  <r>
    <x v="10"/>
    <n v="193.95"/>
  </r>
  <r>
    <x v="10"/>
    <n v="5.46"/>
  </r>
  <r>
    <x v="10"/>
    <n v="12.96"/>
  </r>
  <r>
    <x v="10"/>
    <n v="1.63"/>
  </r>
  <r>
    <x v="10"/>
    <n v="267.95999999999998"/>
  </r>
  <r>
    <x v="10"/>
    <n v="6.58"/>
  </r>
  <r>
    <x v="10"/>
    <n v="94.99"/>
  </r>
  <r>
    <x v="10"/>
    <n v="16.23"/>
  </r>
  <r>
    <x v="10"/>
    <n v="319.89999999999998"/>
  </r>
  <r>
    <x v="10"/>
    <n v="11.36"/>
  </r>
  <r>
    <x v="10"/>
    <n v="675.12"/>
  </r>
  <r>
    <x v="10"/>
    <n v="6.93"/>
  </r>
  <r>
    <x v="10"/>
    <n v="9.98"/>
  </r>
  <r>
    <x v="10"/>
    <n v="53.82"/>
  </r>
  <r>
    <x v="10"/>
    <n v="9.9600000000000009"/>
  </r>
  <r>
    <x v="10"/>
    <n v="603.91999999999996"/>
  </r>
  <r>
    <x v="10"/>
    <n v="21.84"/>
  </r>
  <r>
    <x v="10"/>
    <n v="29.99"/>
  </r>
  <r>
    <x v="10"/>
    <n v="381.44"/>
  </r>
  <r>
    <x v="10"/>
    <n v="23.68"/>
  </r>
  <r>
    <x v="10"/>
    <n v="6.37"/>
  </r>
  <r>
    <x v="10"/>
    <n v="34.18"/>
  </r>
  <r>
    <x v="10"/>
    <n v="5.54"/>
  </r>
  <r>
    <x v="10"/>
    <n v="62.81"/>
  </r>
  <r>
    <x v="10"/>
    <n v="23.47"/>
  </r>
  <r>
    <x v="10"/>
    <n v="155.37"/>
  </r>
  <r>
    <x v="10"/>
    <n v="14.67"/>
  </r>
  <r>
    <x v="10"/>
    <n v="2.62"/>
  </r>
  <r>
    <x v="10"/>
    <n v="151.72"/>
  </r>
  <r>
    <x v="10"/>
    <n v="12.1"/>
  </r>
  <r>
    <x v="10"/>
    <n v="485.88"/>
  </r>
  <r>
    <x v="10"/>
    <n v="25.92"/>
  </r>
  <r>
    <x v="10"/>
    <n v="197.58"/>
  </r>
  <r>
    <x v="10"/>
    <n v="111.79"/>
  </r>
  <r>
    <x v="10"/>
    <n v="120.71"/>
  </r>
  <r>
    <x v="10"/>
    <n v="1049.97"/>
  </r>
  <r>
    <x v="10"/>
    <n v="611.05999999999995"/>
  </r>
  <r>
    <x v="10"/>
    <n v="646.20000000000005"/>
  </r>
  <r>
    <x v="10"/>
    <n v="35.17"/>
  </r>
  <r>
    <x v="10"/>
    <n v="1502.38"/>
  </r>
  <r>
    <x v="10"/>
    <n v="151.91999999999999"/>
  </r>
  <r>
    <x v="10"/>
    <n v="196.62"/>
  </r>
  <r>
    <x v="10"/>
    <n v="144.12"/>
  </r>
  <r>
    <x v="10"/>
    <n v="15.96"/>
  </r>
  <r>
    <x v="10"/>
    <n v="111.15"/>
  </r>
  <r>
    <x v="10"/>
    <n v="5.74"/>
  </r>
  <r>
    <x v="10"/>
    <n v="320.88"/>
  </r>
  <r>
    <x v="10"/>
    <n v="23.88"/>
  </r>
  <r>
    <x v="10"/>
    <n v="26.76"/>
  </r>
  <r>
    <x v="10"/>
    <n v="24.67"/>
  </r>
  <r>
    <x v="10"/>
    <n v="2.52"/>
  </r>
  <r>
    <x v="10"/>
    <n v="1218.74"/>
  </r>
  <r>
    <x v="10"/>
    <n v="5.9"/>
  </r>
  <r>
    <x v="10"/>
    <n v="15.7"/>
  </r>
  <r>
    <x v="10"/>
    <n v="6.1"/>
  </r>
  <r>
    <x v="10"/>
    <n v="52.96"/>
  </r>
  <r>
    <x v="10"/>
    <n v="1117.92"/>
  </r>
  <r>
    <x v="10"/>
    <n v="275.95"/>
  </r>
  <r>
    <x v="10"/>
    <n v="51.02"/>
  </r>
  <r>
    <x v="10"/>
    <n v="539.91999999999996"/>
  </r>
  <r>
    <x v="10"/>
    <n v="725.34"/>
  </r>
  <r>
    <x v="10"/>
    <n v="7.44"/>
  </r>
  <r>
    <x v="10"/>
    <n v="19.3"/>
  </r>
  <r>
    <x v="10"/>
    <n v="15.55"/>
  </r>
  <r>
    <x v="10"/>
    <n v="669.08"/>
  </r>
  <r>
    <x v="10"/>
    <n v="438.34"/>
  </r>
  <r>
    <x v="10"/>
    <n v="81.98"/>
  </r>
  <r>
    <x v="10"/>
    <n v="279.95999999999998"/>
  </r>
  <r>
    <x v="10"/>
    <n v="12.91"/>
  </r>
  <r>
    <x v="10"/>
    <n v="17.09"/>
  </r>
  <r>
    <x v="10"/>
    <n v="93.15"/>
  </r>
  <r>
    <x v="10"/>
    <n v="11.52"/>
  </r>
  <r>
    <x v="10"/>
    <n v="4.32"/>
  </r>
  <r>
    <x v="10"/>
    <n v="14.94"/>
  </r>
  <r>
    <x v="10"/>
    <n v="40.54"/>
  </r>
  <r>
    <x v="10"/>
    <n v="7.31"/>
  </r>
  <r>
    <x v="10"/>
    <n v="3.76"/>
  </r>
  <r>
    <x v="10"/>
    <n v="199.9"/>
  </r>
  <r>
    <x v="10"/>
    <n v="14.67"/>
  </r>
  <r>
    <x v="10"/>
    <n v="17.25"/>
  </r>
  <r>
    <x v="10"/>
    <n v="397.6"/>
  </r>
  <r>
    <x v="10"/>
    <n v="85.96"/>
  </r>
  <r>
    <x v="10"/>
    <n v="13.12"/>
  </r>
  <r>
    <x v="10"/>
    <n v="45.66"/>
  </r>
  <r>
    <x v="10"/>
    <n v="7.36"/>
  </r>
  <r>
    <x v="10"/>
    <n v="41.4"/>
  </r>
  <r>
    <x v="10"/>
    <n v="411.33"/>
  </r>
  <r>
    <x v="10"/>
    <n v="43.68"/>
  </r>
  <r>
    <x v="10"/>
    <n v="139.93"/>
  </r>
  <r>
    <x v="10"/>
    <n v="998.85"/>
  </r>
  <r>
    <x v="10"/>
    <n v="64.02"/>
  </r>
  <r>
    <x v="10"/>
    <n v="5.04"/>
  </r>
  <r>
    <x v="10"/>
    <n v="12.62"/>
  </r>
  <r>
    <x v="10"/>
    <n v="575.91999999999996"/>
  </r>
  <r>
    <x v="10"/>
    <n v="30.4"/>
  </r>
  <r>
    <x v="10"/>
    <n v="25.06"/>
  </r>
  <r>
    <x v="10"/>
    <n v="62.28"/>
  </r>
  <r>
    <x v="10"/>
    <n v="6.64"/>
  </r>
  <r>
    <x v="10"/>
    <n v="47.99"/>
  </r>
  <r>
    <x v="10"/>
    <n v="102.24"/>
  </r>
  <r>
    <x v="11"/>
    <n v="2807.84"/>
  </r>
  <r>
    <x v="11"/>
    <n v="46.64"/>
  </r>
  <r>
    <x v="11"/>
    <n v="58.2"/>
  </r>
  <r>
    <x v="11"/>
    <n v="95.97"/>
  </r>
  <r>
    <x v="11"/>
    <n v="659.99"/>
  </r>
  <r>
    <x v="11"/>
    <n v="8.1300000000000008"/>
  </r>
  <r>
    <x v="11"/>
    <n v="36.29"/>
  </r>
  <r>
    <x v="11"/>
    <n v="909.72"/>
  </r>
  <r>
    <x v="11"/>
    <n v="674.06"/>
  </r>
  <r>
    <x v="11"/>
    <n v="271.89999999999998"/>
  </r>
  <r>
    <x v="11"/>
    <n v="45.84"/>
  </r>
  <r>
    <x v="11"/>
    <n v="9.82"/>
  </r>
  <r>
    <x v="11"/>
    <n v="119.96"/>
  </r>
  <r>
    <x v="11"/>
    <n v="883.92"/>
  </r>
  <r>
    <x v="11"/>
    <n v="46.72"/>
  </r>
  <r>
    <x v="11"/>
    <n v="58.36"/>
  </r>
  <r>
    <x v="11"/>
    <n v="16.46"/>
  </r>
  <r>
    <x v="11"/>
    <n v="39.96"/>
  </r>
  <r>
    <x v="11"/>
    <n v="119.8"/>
  </r>
  <r>
    <x v="11"/>
    <n v="2.39"/>
  </r>
  <r>
    <x v="11"/>
    <n v="60.72"/>
  </r>
  <r>
    <x v="11"/>
    <n v="146.82"/>
  </r>
  <r>
    <x v="11"/>
    <n v="239.84"/>
  </r>
  <r>
    <x v="11"/>
    <n v="15.66"/>
  </r>
  <r>
    <x v="11"/>
    <n v="5.95"/>
  </r>
  <r>
    <x v="11"/>
    <n v="15.24"/>
  </r>
  <r>
    <x v="11"/>
    <n v="479.96"/>
  </r>
  <r>
    <x v="11"/>
    <n v="25.92"/>
  </r>
  <r>
    <x v="11"/>
    <n v="129.97999999999999"/>
  </r>
  <r>
    <x v="11"/>
    <n v="1113.02"/>
  </r>
  <r>
    <x v="11"/>
    <n v="167.97"/>
  </r>
  <r>
    <x v="11"/>
    <n v="24.82"/>
  </r>
  <r>
    <x v="11"/>
    <n v="408.74"/>
  </r>
  <r>
    <x v="11"/>
    <n v="24.56"/>
  </r>
  <r>
    <x v="11"/>
    <n v="348.49"/>
  </r>
  <r>
    <x v="11"/>
    <n v="172.74"/>
  </r>
  <r>
    <x v="11"/>
    <n v="98.38"/>
  </r>
  <r>
    <x v="11"/>
    <n v="29.94"/>
  </r>
  <r>
    <x v="11"/>
    <n v="17.47"/>
  </r>
  <r>
    <x v="11"/>
    <n v="36.74"/>
  </r>
  <r>
    <x v="11"/>
    <n v="179.94"/>
  </r>
  <r>
    <x v="11"/>
    <n v="26.46"/>
  </r>
  <r>
    <x v="11"/>
    <n v="49.12"/>
  </r>
  <r>
    <x v="11"/>
    <n v="15"/>
  </r>
  <r>
    <x v="11"/>
    <n v="250.26"/>
  </r>
  <r>
    <x v="11"/>
    <n v="23.98"/>
  </r>
  <r>
    <x v="11"/>
    <n v="53.42"/>
  </r>
  <r>
    <x v="11"/>
    <n v="275.49"/>
  </r>
  <r>
    <x v="11"/>
    <n v="14.02"/>
  </r>
  <r>
    <x v="11"/>
    <n v="214.95"/>
  </r>
  <r>
    <x v="11"/>
    <n v="35.04"/>
  </r>
  <r>
    <x v="11"/>
    <n v="10.78"/>
  </r>
  <r>
    <x v="11"/>
    <n v="4.5999999999999996"/>
  </r>
  <r>
    <x v="11"/>
    <n v="35.17"/>
  </r>
  <r>
    <x v="11"/>
    <n v="1261.33"/>
  </r>
  <r>
    <x v="11"/>
    <n v="42.21"/>
  </r>
  <r>
    <x v="11"/>
    <n v="105.52"/>
  </r>
  <r>
    <x v="11"/>
    <n v="8.64"/>
  </r>
  <r>
    <x v="11"/>
    <n v="269.36"/>
  </r>
  <r>
    <x v="11"/>
    <n v="164.88"/>
  </r>
  <r>
    <x v="11"/>
    <n v="60.42"/>
  </r>
  <r>
    <x v="11"/>
    <n v="27.89"/>
  </r>
  <r>
    <x v="11"/>
    <n v="6.46"/>
  </r>
  <r>
    <x v="11"/>
    <n v="52.68"/>
  </r>
  <r>
    <x v="11"/>
    <n v="13.88"/>
  </r>
  <r>
    <x v="11"/>
    <n v="103.92"/>
  </r>
  <r>
    <x v="11"/>
    <n v="11.52"/>
  </r>
  <r>
    <x v="11"/>
    <n v="10.37"/>
  </r>
  <r>
    <x v="11"/>
    <n v="39.07"/>
  </r>
  <r>
    <x v="11"/>
    <n v="45.68"/>
  </r>
  <r>
    <x v="11"/>
    <n v="603.91999999999996"/>
  </r>
  <r>
    <x v="11"/>
    <n v="39.880000000000003"/>
  </r>
  <r>
    <x v="11"/>
    <n v="79.44"/>
  </r>
  <r>
    <x v="11"/>
    <n v="34.68"/>
  </r>
  <r>
    <x v="11"/>
    <n v="100.7"/>
  </r>
  <r>
    <x v="11"/>
    <n v="10.69"/>
  </r>
  <r>
    <x v="11"/>
    <n v="237.1"/>
  </r>
  <r>
    <x v="11"/>
    <n v="8.4499999999999993"/>
  </r>
  <r>
    <x v="11"/>
    <n v="20.39"/>
  </r>
  <r>
    <x v="11"/>
    <n v="30.67"/>
  </r>
  <r>
    <x v="11"/>
    <n v="1079.98"/>
  </r>
  <r>
    <x v="11"/>
    <n v="11.36"/>
  </r>
  <r>
    <x v="11"/>
    <n v="106.34"/>
  </r>
  <r>
    <x v="11"/>
    <n v="338.35"/>
  </r>
  <r>
    <x v="11"/>
    <n v="25.92"/>
  </r>
  <r>
    <x v="11"/>
    <n v="91.36"/>
  </r>
  <r>
    <x v="11"/>
    <n v="764.69"/>
  </r>
  <r>
    <x v="11"/>
    <n v="3610.85"/>
  </r>
  <r>
    <x v="11"/>
    <n v="254.97"/>
  </r>
  <r>
    <x v="11"/>
    <n v="43.31"/>
  </r>
  <r>
    <x v="11"/>
    <n v="210.39"/>
  </r>
  <r>
    <x v="11"/>
    <n v="12.54"/>
  </r>
  <r>
    <x v="11"/>
    <n v="8.94"/>
  </r>
  <r>
    <x v="11"/>
    <n v="9.24"/>
  </r>
  <r>
    <x v="11"/>
    <n v="23.47"/>
  </r>
  <r>
    <x v="11"/>
    <n v="90.24"/>
  </r>
  <r>
    <x v="11"/>
    <n v="2.92"/>
  </r>
  <r>
    <x v="11"/>
    <n v="94.43"/>
  </r>
  <r>
    <x v="11"/>
    <n v="87.96"/>
  </r>
  <r>
    <x v="11"/>
    <n v="5.21"/>
  </r>
  <r>
    <x v="11"/>
    <n v="12.39"/>
  </r>
  <r>
    <x v="11"/>
    <n v="5.0999999999999996"/>
  </r>
  <r>
    <x v="11"/>
    <n v="2.9"/>
  </r>
  <r>
    <x v="11"/>
    <n v="35.020000000000003"/>
  </r>
  <r>
    <x v="11"/>
    <n v="186.3"/>
  </r>
  <r>
    <x v="11"/>
    <n v="2.62"/>
  </r>
  <r>
    <x v="11"/>
    <n v="136.53"/>
  </r>
  <r>
    <x v="11"/>
    <n v="263.95999999999998"/>
  </r>
  <r>
    <x v="11"/>
    <n v="6999.96"/>
  </r>
  <r>
    <x v="11"/>
    <n v="9.26"/>
  </r>
  <r>
    <x v="11"/>
    <n v="40.68"/>
  </r>
  <r>
    <x v="11"/>
    <n v="763.28"/>
  </r>
  <r>
    <x v="11"/>
    <n v="6.16"/>
  </r>
  <r>
    <x v="11"/>
    <n v="8.5399999999999991"/>
  </r>
  <r>
    <x v="11"/>
    <n v="445.8"/>
  </r>
  <r>
    <x v="11"/>
    <n v="1.17"/>
  </r>
  <r>
    <x v="11"/>
    <n v="44.46"/>
  </r>
  <r>
    <x v="11"/>
    <n v="241.57"/>
  </r>
  <r>
    <x v="11"/>
    <n v="395"/>
  </r>
  <r>
    <x v="11"/>
    <n v="627.16999999999996"/>
  </r>
  <r>
    <x v="11"/>
    <n v="1013.83"/>
  </r>
  <r>
    <x v="11"/>
    <n v="1.98"/>
  </r>
  <r>
    <x v="11"/>
    <n v="36.29"/>
  </r>
  <r>
    <x v="11"/>
    <n v="56.57"/>
  </r>
  <r>
    <x v="11"/>
    <n v="114.2"/>
  </r>
  <r>
    <x v="11"/>
    <n v="1403.92"/>
  </r>
  <r>
    <x v="11"/>
    <n v="99.98"/>
  </r>
  <r>
    <x v="11"/>
    <n v="29.46"/>
  </r>
  <r>
    <x v="11"/>
    <n v="319.97000000000003"/>
  </r>
  <r>
    <x v="11"/>
    <n v="8.6199999999999992"/>
  </r>
  <r>
    <x v="11"/>
    <n v="40.049999999999997"/>
  </r>
  <r>
    <x v="11"/>
    <n v="5.48"/>
  </r>
  <r>
    <x v="11"/>
    <n v="4.8099999999999996"/>
  </r>
  <r>
    <x v="11"/>
    <n v="247.8"/>
  </r>
  <r>
    <x v="11"/>
    <n v="152.76"/>
  </r>
  <r>
    <x v="11"/>
    <n v="7.27"/>
  </r>
  <r>
    <x v="11"/>
    <n v="1819.86"/>
  </r>
  <r>
    <x v="11"/>
    <n v="14.62"/>
  </r>
  <r>
    <x v="11"/>
    <n v="22.55"/>
  </r>
  <r>
    <x v="11"/>
    <n v="583.79999999999995"/>
  </r>
  <r>
    <x v="11"/>
    <n v="211.17"/>
  </r>
  <r>
    <x v="11"/>
    <n v="323.98"/>
  </r>
  <r>
    <x v="11"/>
    <n v="15.55"/>
  </r>
  <r>
    <x v="11"/>
    <n v="32.590000000000003"/>
  </r>
  <r>
    <x v="11"/>
    <n v="122.48"/>
  </r>
  <r>
    <x v="11"/>
    <n v="2244.48"/>
  </r>
  <r>
    <x v="11"/>
    <n v="62.31"/>
  </r>
  <r>
    <x v="11"/>
    <n v="455.1"/>
  </r>
  <r>
    <x v="11"/>
    <n v="31.05"/>
  </r>
  <r>
    <x v="11"/>
    <n v="43.51"/>
  </r>
  <r>
    <x v="11"/>
    <n v="662.88"/>
  </r>
  <r>
    <x v="11"/>
    <n v="25.92"/>
  </r>
  <r>
    <x v="11"/>
    <n v="487.98"/>
  </r>
  <r>
    <x v="11"/>
    <n v="47.3"/>
  </r>
  <r>
    <x v="11"/>
    <n v="4.13"/>
  </r>
  <r>
    <x v="11"/>
    <n v="155.12"/>
  </r>
  <r>
    <x v="11"/>
    <n v="447.94"/>
  </r>
  <r>
    <x v="11"/>
    <n v="3.69"/>
  </r>
  <r>
    <x v="11"/>
    <n v="1103.97"/>
  </r>
  <r>
    <x v="11"/>
    <n v="190.85"/>
  </r>
  <r>
    <x v="11"/>
    <n v="51.97"/>
  </r>
  <r>
    <x v="11"/>
    <n v="71.98"/>
  </r>
  <r>
    <x v="11"/>
    <n v="242.35"/>
  </r>
  <r>
    <x v="11"/>
    <n v="221.92"/>
  </r>
  <r>
    <x v="11"/>
    <n v="8.4499999999999993"/>
  </r>
  <r>
    <x v="11"/>
    <n v="19.43"/>
  </r>
  <r>
    <x v="11"/>
    <n v="65.44"/>
  </r>
  <r>
    <x v="11"/>
    <n v="192.19"/>
  </r>
  <r>
    <x v="11"/>
    <n v="1325.76"/>
  </r>
  <r>
    <x v="11"/>
    <n v="572.16"/>
  </r>
  <r>
    <x v="11"/>
    <n v="18.239999999999998"/>
  </r>
  <r>
    <x v="11"/>
    <n v="17.28"/>
  </r>
  <r>
    <x v="11"/>
    <n v="11.76"/>
  </r>
  <r>
    <x v="11"/>
    <n v="216.4"/>
  </r>
  <r>
    <x v="11"/>
    <n v="132.16"/>
  </r>
  <r>
    <x v="11"/>
    <n v="17.899999999999999"/>
  </r>
  <r>
    <x v="11"/>
    <n v="124.03"/>
  </r>
  <r>
    <x v="11"/>
    <n v="296.70999999999998"/>
  </r>
  <r>
    <x v="11"/>
    <n v="207.24"/>
  </r>
  <r>
    <x v="11"/>
    <n v="53.32"/>
  </r>
  <r>
    <x v="11"/>
    <n v="56.52"/>
  </r>
  <r>
    <x v="11"/>
    <n v="5.18"/>
  </r>
  <r>
    <x v="11"/>
    <n v="45.53"/>
  </r>
  <r>
    <x v="11"/>
    <n v="64.78"/>
  </r>
  <r>
    <x v="11"/>
    <n v="424.27"/>
  </r>
  <r>
    <x v="11"/>
    <n v="1.34"/>
  </r>
  <r>
    <x v="11"/>
    <n v="83.92"/>
  </r>
  <r>
    <x v="11"/>
    <n v="9.57"/>
  </r>
  <r>
    <x v="11"/>
    <n v="30.36"/>
  </r>
  <r>
    <x v="11"/>
    <n v="142.86000000000001"/>
  </r>
  <r>
    <x v="11"/>
    <n v="292.27"/>
  </r>
  <r>
    <x v="11"/>
    <n v="173.66"/>
  </r>
  <r>
    <x v="11"/>
    <n v="361.96"/>
  </r>
  <r>
    <x v="11"/>
    <n v="62.85"/>
  </r>
  <r>
    <x v="11"/>
    <n v="818.38"/>
  </r>
  <r>
    <x v="11"/>
    <n v="20.34"/>
  </r>
  <r>
    <x v="11"/>
    <n v="23.99"/>
  </r>
  <r>
    <x v="11"/>
    <n v="13.97"/>
  </r>
  <r>
    <x v="11"/>
    <n v="600.55999999999995"/>
  </r>
  <r>
    <x v="11"/>
    <n v="300.42"/>
  </r>
  <r>
    <x v="11"/>
    <n v="230.35"/>
  </r>
  <r>
    <x v="11"/>
    <n v="218.35"/>
  </r>
  <r>
    <x v="11"/>
    <n v="78.599999999999994"/>
  </r>
  <r>
    <x v="11"/>
    <n v="27.55"/>
  </r>
  <r>
    <x v="11"/>
    <n v="8.69"/>
  </r>
  <r>
    <x v="11"/>
    <n v="11.91"/>
  </r>
  <r>
    <x v="11"/>
    <n v="3.48"/>
  </r>
  <r>
    <x v="11"/>
    <n v="18.260000000000002"/>
  </r>
  <r>
    <x v="11"/>
    <n v="34.659999999999997"/>
  </r>
  <r>
    <x v="11"/>
    <n v="81.55"/>
  </r>
  <r>
    <x v="11"/>
    <n v="227.14"/>
  </r>
  <r>
    <x v="11"/>
    <n v="191.88"/>
  </r>
  <r>
    <x v="11"/>
    <n v="8.02"/>
  </r>
  <r>
    <x v="11"/>
    <n v="11.56"/>
  </r>
  <r>
    <x v="11"/>
    <n v="32.950000000000003"/>
  </r>
  <r>
    <x v="11"/>
    <n v="30.02"/>
  </r>
  <r>
    <x v="11"/>
    <n v="230.28"/>
  </r>
  <r>
    <x v="11"/>
    <n v="12.84"/>
  </r>
  <r>
    <x v="11"/>
    <n v="767.21"/>
  </r>
  <r>
    <x v="11"/>
    <n v="10.98"/>
  </r>
  <r>
    <x v="11"/>
    <n v="7.86"/>
  </r>
  <r>
    <x v="11"/>
    <n v="51.45"/>
  </r>
  <r>
    <x v="11"/>
    <n v="37.06"/>
  </r>
  <r>
    <x v="11"/>
    <n v="23.92"/>
  </r>
  <r>
    <x v="11"/>
    <n v="498"/>
  </r>
  <r>
    <x v="11"/>
    <n v="4.9800000000000004"/>
  </r>
  <r>
    <x v="11"/>
    <n v="182.35"/>
  </r>
  <r>
    <x v="11"/>
    <n v="118.16"/>
  </r>
  <r>
    <x v="11"/>
    <n v="946.76"/>
  </r>
  <r>
    <x v="11"/>
    <n v="99.14"/>
  </r>
  <r>
    <x v="11"/>
    <n v="1737.18"/>
  </r>
  <r>
    <x v="11"/>
    <n v="704.25"/>
  </r>
  <r>
    <x v="11"/>
    <n v="141.76"/>
  </r>
  <r>
    <x v="11"/>
    <n v="998.82"/>
  </r>
  <r>
    <x v="11"/>
    <n v="51.15"/>
  </r>
  <r>
    <x v="11"/>
    <n v="24.56"/>
  </r>
  <r>
    <x v="11"/>
    <n v="119.8"/>
  </r>
  <r>
    <x v="11"/>
    <n v="24.9"/>
  </r>
  <r>
    <x v="11"/>
    <n v="21.12"/>
  </r>
  <r>
    <x v="11"/>
    <n v="767.95"/>
  </r>
  <r>
    <x v="11"/>
    <n v="14.35"/>
  </r>
  <r>
    <x v="11"/>
    <n v="191.98"/>
  </r>
  <r>
    <x v="11"/>
    <n v="274.77"/>
  </r>
  <r>
    <x v="11"/>
    <n v="70.56"/>
  </r>
  <r>
    <x v="11"/>
    <n v="23.98"/>
  </r>
  <r>
    <x v="11"/>
    <n v="33.29"/>
  </r>
  <r>
    <x v="11"/>
    <n v="38.979999999999997"/>
  </r>
  <r>
    <x v="11"/>
    <n v="8.74"/>
  </r>
  <r>
    <x v="11"/>
    <n v="88.8"/>
  </r>
  <r>
    <x v="11"/>
    <n v="319.97000000000003"/>
  </r>
  <r>
    <x v="11"/>
    <n v="48.36"/>
  </r>
  <r>
    <x v="11"/>
    <n v="9.84"/>
  </r>
  <r>
    <x v="11"/>
    <n v="12.98"/>
  </r>
  <r>
    <x v="11"/>
    <n v="217.58"/>
  </r>
  <r>
    <x v="11"/>
    <n v="328.78"/>
  </r>
  <r>
    <x v="11"/>
    <n v="2.29"/>
  </r>
  <r>
    <x v="11"/>
    <n v="47.98"/>
  </r>
  <r>
    <x v="11"/>
    <n v="551.99"/>
  </r>
  <r>
    <x v="11"/>
    <n v="27.97"/>
  </r>
  <r>
    <x v="11"/>
    <n v="251.96"/>
  </r>
  <r>
    <x v="11"/>
    <n v="523.76"/>
  </r>
  <r>
    <x v="11"/>
    <n v="122.94"/>
  </r>
  <r>
    <x v="11"/>
    <n v="35.450000000000003"/>
  </r>
  <r>
    <x v="11"/>
    <n v="39.130000000000003"/>
  </r>
  <r>
    <x v="11"/>
    <n v="1573.49"/>
  </r>
  <r>
    <x v="11"/>
    <n v="29.68"/>
  </r>
  <r>
    <x v="11"/>
    <n v="47.53"/>
  </r>
  <r>
    <x v="11"/>
    <n v="63.2"/>
  </r>
  <r>
    <x v="11"/>
    <n v="113.97"/>
  </r>
  <r>
    <x v="11"/>
    <n v="49.57"/>
  </r>
  <r>
    <x v="11"/>
    <n v="195.64"/>
  </r>
  <r>
    <x v="11"/>
    <n v="14.94"/>
  </r>
  <r>
    <x v="11"/>
    <n v="1687.8"/>
  </r>
  <r>
    <x v="11"/>
    <n v="341.96"/>
  </r>
  <r>
    <x v="11"/>
    <n v="605.88"/>
  </r>
  <r>
    <x v="11"/>
    <n v="475.94"/>
  </r>
  <r>
    <x v="11"/>
    <n v="34.770000000000003"/>
  </r>
  <r>
    <x v="11"/>
    <n v="18.899999999999999"/>
  </r>
  <r>
    <x v="0"/>
    <n v="23.68"/>
  </r>
  <r>
    <x v="0"/>
    <n v="452.45"/>
  </r>
  <r>
    <x v="0"/>
    <n v="62.98"/>
  </r>
  <r>
    <x v="0"/>
    <n v="1188"/>
  </r>
  <r>
    <x v="0"/>
    <n v="89.58"/>
  </r>
  <r>
    <x v="0"/>
    <n v="85.52"/>
  </r>
  <r>
    <x v="0"/>
    <n v="9.84"/>
  </r>
  <r>
    <x v="0"/>
    <n v="20.04"/>
  </r>
  <r>
    <x v="0"/>
    <n v="10.37"/>
  </r>
  <r>
    <x v="0"/>
    <n v="398.4"/>
  </r>
  <r>
    <x v="0"/>
    <n v="7.06"/>
  </r>
  <r>
    <x v="0"/>
    <n v="1352.4"/>
  </r>
  <r>
    <x v="0"/>
    <n v="32.340000000000003"/>
  </r>
  <r>
    <x v="0"/>
    <n v="39.9"/>
  </r>
  <r>
    <x v="0"/>
    <n v="192.22"/>
  </r>
  <r>
    <x v="0"/>
    <n v="61.58"/>
  </r>
  <r>
    <x v="0"/>
    <n v="59.52"/>
  </r>
  <r>
    <x v="0"/>
    <n v="17.48"/>
  </r>
  <r>
    <x v="0"/>
    <n v="13.17"/>
  </r>
  <r>
    <x v="0"/>
    <n v="87.36"/>
  </r>
  <r>
    <x v="0"/>
    <n v="56.16"/>
  </r>
  <r>
    <x v="0"/>
    <n v="29.6"/>
  </r>
  <r>
    <x v="0"/>
    <n v="1.94"/>
  </r>
  <r>
    <x v="0"/>
    <n v="106.32"/>
  </r>
  <r>
    <x v="0"/>
    <n v="163.44"/>
  </r>
  <r>
    <x v="0"/>
    <n v="42.76"/>
  </r>
  <r>
    <x v="0"/>
    <n v="51.55"/>
  </r>
  <r>
    <x v="0"/>
    <n v="1018.1"/>
  </r>
  <r>
    <x v="0"/>
    <n v="465.18"/>
  </r>
  <r>
    <x v="0"/>
    <n v="10.37"/>
  </r>
  <r>
    <x v="0"/>
    <n v="235.19"/>
  </r>
  <r>
    <x v="0"/>
    <n v="26.38"/>
  </r>
  <r>
    <x v="0"/>
    <n v="10.38"/>
  </r>
  <r>
    <x v="0"/>
    <n v="107.12"/>
  </r>
  <r>
    <x v="0"/>
    <n v="70.010000000000005"/>
  </r>
  <r>
    <x v="0"/>
    <n v="77.599999999999994"/>
  </r>
  <r>
    <x v="0"/>
    <n v="464.85"/>
  </r>
  <r>
    <x v="0"/>
    <n v="9.82"/>
  </r>
  <r>
    <x v="0"/>
    <n v="254.74"/>
  </r>
  <r>
    <x v="0"/>
    <n v="6.68"/>
  </r>
  <r>
    <x v="0"/>
    <n v="88.96"/>
  </r>
  <r>
    <x v="0"/>
    <n v="102.44"/>
  </r>
  <r>
    <x v="0"/>
    <n v="199.3"/>
  </r>
  <r>
    <x v="0"/>
    <n v="29.04"/>
  </r>
  <r>
    <x v="0"/>
    <n v="14.62"/>
  </r>
  <r>
    <x v="0"/>
    <n v="13.12"/>
  </r>
  <r>
    <x v="0"/>
    <n v="182.72"/>
  </r>
  <r>
    <x v="0"/>
    <n v="181.99"/>
  </r>
  <r>
    <x v="0"/>
    <n v="431.98"/>
  </r>
  <r>
    <x v="0"/>
    <n v="155.37"/>
  </r>
  <r>
    <x v="0"/>
    <n v="2803.92"/>
  </r>
  <r>
    <x v="0"/>
    <n v="4297.6400000000003"/>
  </r>
  <r>
    <x v="0"/>
    <n v="14.3"/>
  </r>
  <r>
    <x v="0"/>
    <n v="227.36"/>
  </r>
  <r>
    <x v="0"/>
    <n v="1919.98"/>
  </r>
  <r>
    <x v="0"/>
    <n v="12.96"/>
  </r>
  <r>
    <x v="0"/>
    <n v="53.34"/>
  </r>
  <r>
    <x v="0"/>
    <n v="32.96"/>
  </r>
  <r>
    <x v="1"/>
    <n v="28.4"/>
  </r>
  <r>
    <x v="1"/>
    <n v="149.97"/>
  </r>
  <r>
    <x v="1"/>
    <n v="136.91999999999999"/>
  </r>
  <r>
    <x v="1"/>
    <n v="12.14"/>
  </r>
  <r>
    <x v="1"/>
    <n v="74.52"/>
  </r>
  <r>
    <x v="1"/>
    <n v="90.88"/>
  </r>
  <r>
    <x v="1"/>
    <n v="5.28"/>
  </r>
  <r>
    <x v="1"/>
    <n v="1268.82"/>
  </r>
  <r>
    <x v="1"/>
    <n v="283.92"/>
  </r>
  <r>
    <x v="1"/>
    <n v="5.68"/>
  </r>
  <r>
    <x v="1"/>
    <n v="2.93"/>
  </r>
  <r>
    <x v="1"/>
    <n v="18.53"/>
  </r>
  <r>
    <x v="1"/>
    <n v="670.75"/>
  </r>
  <r>
    <x v="1"/>
    <n v="146.72999999999999"/>
  </r>
  <r>
    <x v="1"/>
    <n v="29.9"/>
  </r>
  <r>
    <x v="1"/>
    <n v="311.14999999999998"/>
  </r>
  <r>
    <x v="1"/>
    <n v="12.96"/>
  </r>
  <r>
    <x v="1"/>
    <n v="107.98"/>
  </r>
  <r>
    <x v="1"/>
    <n v="9.5399999999999991"/>
  </r>
  <r>
    <x v="1"/>
    <n v="5.81"/>
  </r>
  <r>
    <x v="1"/>
    <n v="5.76"/>
  </r>
  <r>
    <x v="1"/>
    <n v="20.8"/>
  </r>
  <r>
    <x v="1"/>
    <n v="40.1"/>
  </r>
  <r>
    <x v="1"/>
    <n v="40.78"/>
  </r>
  <r>
    <x v="1"/>
    <n v="203.92"/>
  </r>
  <r>
    <x v="1"/>
    <n v="479.95"/>
  </r>
  <r>
    <x v="1"/>
    <n v="77.239999999999995"/>
  </r>
  <r>
    <x v="1"/>
    <n v="14.95"/>
  </r>
  <r>
    <x v="1"/>
    <n v="323.98"/>
  </r>
  <r>
    <x v="1"/>
    <n v="2.29"/>
  </r>
  <r>
    <x v="1"/>
    <n v="14.35"/>
  </r>
  <r>
    <x v="1"/>
    <n v="71.98"/>
  </r>
  <r>
    <x v="1"/>
    <n v="26.42"/>
  </r>
  <r>
    <x v="1"/>
    <n v="625.99"/>
  </r>
  <r>
    <x v="1"/>
    <n v="134.97"/>
  </r>
  <r>
    <x v="1"/>
    <n v="699.98"/>
  </r>
  <r>
    <x v="1"/>
    <n v="139.94999999999999"/>
  </r>
  <r>
    <x v="1"/>
    <n v="13.36"/>
  </r>
  <r>
    <x v="1"/>
    <n v="41.72"/>
  </r>
  <r>
    <x v="1"/>
    <n v="11.52"/>
  </r>
  <r>
    <x v="1"/>
    <n v="541.44000000000005"/>
  </r>
  <r>
    <x v="1"/>
    <n v="19.440000000000001"/>
  </r>
  <r>
    <x v="1"/>
    <n v="35.880000000000003"/>
  </r>
  <r>
    <x v="1"/>
    <n v="36.840000000000003"/>
  </r>
  <r>
    <x v="1"/>
    <n v="87.71"/>
  </r>
  <r>
    <x v="1"/>
    <n v="9.24"/>
  </r>
  <r>
    <x v="1"/>
    <n v="61.06"/>
  </r>
  <r>
    <x v="1"/>
    <n v="35.54"/>
  </r>
  <r>
    <x v="1"/>
    <n v="29.99"/>
  </r>
  <r>
    <x v="1"/>
    <n v="286.79000000000002"/>
  </r>
  <r>
    <x v="1"/>
    <n v="49.12"/>
  </r>
  <r>
    <x v="1"/>
    <n v="2541.98"/>
  </r>
  <r>
    <x v="1"/>
    <n v="79.36"/>
  </r>
  <r>
    <x v="1"/>
    <n v="26.88"/>
  </r>
  <r>
    <x v="1"/>
    <n v="10.9"/>
  </r>
  <r>
    <x v="1"/>
    <n v="3.15"/>
  </r>
  <r>
    <x v="1"/>
    <n v="22.72"/>
  </r>
  <r>
    <x v="1"/>
    <n v="4.42"/>
  </r>
  <r>
    <x v="1"/>
    <n v="16.03"/>
  </r>
  <r>
    <x v="1"/>
    <n v="105.98"/>
  </r>
  <r>
    <x v="1"/>
    <n v="493.92"/>
  </r>
  <r>
    <x v="1"/>
    <n v="538.91999999999996"/>
  </r>
  <r>
    <x v="1"/>
    <n v="161.57"/>
  </r>
  <r>
    <x v="1"/>
    <n v="389.7"/>
  </r>
  <r>
    <x v="2"/>
    <n v="58.72"/>
  </r>
  <r>
    <x v="2"/>
    <n v="15.98"/>
  </r>
  <r>
    <x v="2"/>
    <n v="184.75"/>
  </r>
  <r>
    <x v="2"/>
    <n v="3.55"/>
  </r>
  <r>
    <x v="2"/>
    <n v="55.33"/>
  </r>
  <r>
    <x v="2"/>
    <n v="1228"/>
  </r>
  <r>
    <x v="2"/>
    <n v="95.84"/>
  </r>
  <r>
    <x v="2"/>
    <n v="787.53"/>
  </r>
  <r>
    <x v="2"/>
    <n v="10.16"/>
  </r>
  <r>
    <x v="2"/>
    <n v="101.88"/>
  </r>
  <r>
    <x v="2"/>
    <n v="29.34"/>
  </r>
  <r>
    <x v="2"/>
    <n v="383.61"/>
  </r>
  <r>
    <x v="2"/>
    <n v="563.4"/>
  </r>
  <r>
    <x v="2"/>
    <n v="23.92"/>
  </r>
  <r>
    <x v="2"/>
    <n v="60.69"/>
  </r>
  <r>
    <x v="2"/>
    <n v="466.16"/>
  </r>
  <r>
    <x v="2"/>
    <n v="10.31"/>
  </r>
  <r>
    <x v="2"/>
    <n v="2.56"/>
  </r>
  <r>
    <x v="2"/>
    <n v="99.37"/>
  </r>
  <r>
    <x v="2"/>
    <n v="33.57"/>
  </r>
  <r>
    <x v="2"/>
    <n v="31.92"/>
  </r>
  <r>
    <x v="2"/>
    <n v="7.1"/>
  </r>
  <r>
    <x v="2"/>
    <n v="11.21"/>
  </r>
  <r>
    <x v="2"/>
    <n v="4.71"/>
  </r>
  <r>
    <x v="2"/>
    <n v="180.98"/>
  </r>
  <r>
    <x v="2"/>
    <n v="60.42"/>
  </r>
  <r>
    <x v="2"/>
    <n v="435.26"/>
  </r>
  <r>
    <x v="2"/>
    <n v="1119.98"/>
  </r>
  <r>
    <x v="2"/>
    <n v="119.85"/>
  </r>
  <r>
    <x v="2"/>
    <n v="30.44"/>
  </r>
  <r>
    <x v="2"/>
    <n v="69.28"/>
  </r>
  <r>
    <x v="2"/>
    <n v="587.97"/>
  </r>
  <r>
    <x v="2"/>
    <n v="512.94000000000005"/>
  </r>
  <r>
    <x v="2"/>
    <n v="860.93"/>
  </r>
  <r>
    <x v="2"/>
    <n v="769.95"/>
  </r>
  <r>
    <x v="2"/>
    <n v="14.98"/>
  </r>
  <r>
    <x v="2"/>
    <n v="373.08"/>
  </r>
  <r>
    <x v="2"/>
    <n v="19.440000000000001"/>
  </r>
  <r>
    <x v="2"/>
    <n v="3.41"/>
  </r>
  <r>
    <x v="2"/>
    <n v="8.57"/>
  </r>
  <r>
    <x v="2"/>
    <n v="113.52"/>
  </r>
  <r>
    <x v="2"/>
    <n v="359.88"/>
  </r>
  <r>
    <x v="2"/>
    <n v="4.6100000000000003"/>
  </r>
  <r>
    <x v="2"/>
    <n v="1.1100000000000001"/>
  </r>
  <r>
    <x v="2"/>
    <n v="89.82"/>
  </r>
  <r>
    <x v="2"/>
    <n v="8.69"/>
  </r>
  <r>
    <x v="2"/>
    <n v="30.88"/>
  </r>
  <r>
    <x v="2"/>
    <n v="6.41"/>
  </r>
  <r>
    <x v="2"/>
    <n v="5.04"/>
  </r>
  <r>
    <x v="2"/>
    <n v="141.96"/>
  </r>
  <r>
    <x v="2"/>
    <n v="915.14"/>
  </r>
  <r>
    <x v="2"/>
    <n v="327.76"/>
  </r>
  <r>
    <x v="2"/>
    <n v="16.52"/>
  </r>
  <r>
    <x v="2"/>
    <n v="671.94"/>
  </r>
  <r>
    <x v="2"/>
    <n v="19.440000000000001"/>
  </r>
  <r>
    <x v="2"/>
    <n v="16.78"/>
  </r>
  <r>
    <x v="2"/>
    <n v="2.74"/>
  </r>
  <r>
    <x v="2"/>
    <n v="8.34"/>
  </r>
  <r>
    <x v="2"/>
    <n v="46.74"/>
  </r>
  <r>
    <x v="2"/>
    <n v="6354.95"/>
  </r>
  <r>
    <x v="2"/>
    <n v="171.96"/>
  </r>
  <r>
    <x v="2"/>
    <n v="43.13"/>
  </r>
  <r>
    <x v="2"/>
    <n v="85.9"/>
  </r>
  <r>
    <x v="2"/>
    <n v="491.55"/>
  </r>
  <r>
    <x v="2"/>
    <n v="7.38"/>
  </r>
  <r>
    <x v="2"/>
    <n v="17.52"/>
  </r>
  <r>
    <x v="2"/>
    <n v="15.02"/>
  </r>
  <r>
    <x v="2"/>
    <n v="33.82"/>
  </r>
  <r>
    <x v="2"/>
    <n v="453.58"/>
  </r>
  <r>
    <x v="2"/>
    <n v="1247.6400000000001"/>
  </r>
  <r>
    <x v="2"/>
    <n v="3149.93"/>
  </r>
  <r>
    <x v="2"/>
    <n v="209.7"/>
  </r>
  <r>
    <x v="2"/>
    <n v="17.57"/>
  </r>
  <r>
    <x v="2"/>
    <n v="14.62"/>
  </r>
  <r>
    <x v="2"/>
    <n v="33.36"/>
  </r>
  <r>
    <x v="2"/>
    <n v="40.14"/>
  </r>
  <r>
    <x v="2"/>
    <n v="14.5"/>
  </r>
  <r>
    <x v="2"/>
    <n v="11.96"/>
  </r>
  <r>
    <x v="2"/>
    <n v="10.9"/>
  </r>
  <r>
    <x v="2"/>
    <n v="65.58"/>
  </r>
  <r>
    <x v="2"/>
    <n v="383.47"/>
  </r>
  <r>
    <x v="2"/>
    <n v="51.84"/>
  </r>
  <r>
    <x v="2"/>
    <n v="2.5099999999999998"/>
  </r>
  <r>
    <x v="2"/>
    <n v="18.86"/>
  </r>
  <r>
    <x v="2"/>
    <n v="29.3"/>
  </r>
  <r>
    <x v="2"/>
    <n v="49.85"/>
  </r>
  <r>
    <x v="2"/>
    <n v="23.99"/>
  </r>
  <r>
    <x v="2"/>
    <n v="1087.94"/>
  </r>
  <r>
    <x v="2"/>
    <n v="199.98"/>
  </r>
  <r>
    <x v="2"/>
    <n v="83.92"/>
  </r>
  <r>
    <x v="2"/>
    <n v="962.08"/>
  </r>
  <r>
    <x v="2"/>
    <n v="12.84"/>
  </r>
  <r>
    <x v="2"/>
    <n v="295.45999999999998"/>
  </r>
  <r>
    <x v="2"/>
    <n v="18.39"/>
  </r>
  <r>
    <x v="2"/>
    <n v="129.57"/>
  </r>
  <r>
    <x v="2"/>
    <n v="14.11"/>
  </r>
  <r>
    <x v="2"/>
    <n v="15.98"/>
  </r>
  <r>
    <x v="2"/>
    <n v="105.52"/>
  </r>
  <r>
    <x v="2"/>
    <n v="91.96"/>
  </r>
  <r>
    <x v="2"/>
    <n v="1487.98"/>
  </r>
  <r>
    <x v="2"/>
    <n v="19.559999999999999"/>
  </r>
  <r>
    <x v="2"/>
    <n v="447.94"/>
  </r>
  <r>
    <x v="2"/>
    <n v="150.41"/>
  </r>
  <r>
    <x v="2"/>
    <n v="107.77"/>
  </r>
  <r>
    <x v="2"/>
    <n v="31.56"/>
  </r>
  <r>
    <x v="2"/>
    <n v="27.92"/>
  </r>
  <r>
    <x v="2"/>
    <n v="33.36"/>
  </r>
  <r>
    <x v="2"/>
    <n v="192.72"/>
  </r>
  <r>
    <x v="2"/>
    <n v="239.97"/>
  </r>
  <r>
    <x v="2"/>
    <n v="359.06"/>
  </r>
  <r>
    <x v="2"/>
    <n v="6.99"/>
  </r>
  <r>
    <x v="2"/>
    <n v="46.9"/>
  </r>
  <r>
    <x v="2"/>
    <n v="74.349999999999994"/>
  </r>
  <r>
    <x v="2"/>
    <n v="40.03"/>
  </r>
  <r>
    <x v="2"/>
    <n v="16.78"/>
  </r>
  <r>
    <x v="2"/>
    <n v="3393.68"/>
  </r>
  <r>
    <x v="2"/>
    <n v="1085.42"/>
  </r>
  <r>
    <x v="2"/>
    <n v="13.11"/>
  </r>
  <r>
    <x v="2"/>
    <n v="83.7"/>
  </r>
  <r>
    <x v="2"/>
    <n v="166.24"/>
  </r>
  <r>
    <x v="2"/>
    <n v="33.4"/>
  </r>
  <r>
    <x v="2"/>
    <n v="15.55"/>
  </r>
  <r>
    <x v="2"/>
    <n v="5.23"/>
  </r>
  <r>
    <x v="2"/>
    <n v="22.92"/>
  </r>
  <r>
    <x v="2"/>
    <n v="1166.92"/>
  </r>
  <r>
    <x v="2"/>
    <n v="73.28"/>
  </r>
  <r>
    <x v="2"/>
    <n v="212.64"/>
  </r>
  <r>
    <x v="2"/>
    <n v="9.8699999999999992"/>
  </r>
  <r>
    <x v="2"/>
    <n v="53.25"/>
  </r>
  <r>
    <x v="2"/>
    <n v="19.920000000000002"/>
  </r>
  <r>
    <x v="2"/>
    <n v="5.56"/>
  </r>
  <r>
    <x v="2"/>
    <n v="17.64"/>
  </r>
  <r>
    <x v="2"/>
    <n v="23.52"/>
  </r>
  <r>
    <x v="2"/>
    <n v="180.96"/>
  </r>
  <r>
    <x v="2"/>
    <n v="366.74"/>
  </r>
  <r>
    <x v="2"/>
    <n v="79.959999999999994"/>
  </r>
  <r>
    <x v="2"/>
    <n v="98.38"/>
  </r>
  <r>
    <x v="2"/>
    <n v="22.38"/>
  </r>
  <r>
    <x v="3"/>
    <n v="32.19"/>
  </r>
  <r>
    <x v="3"/>
    <n v="50.12"/>
  </r>
  <r>
    <x v="3"/>
    <n v="47.98"/>
  </r>
  <r>
    <x v="3"/>
    <n v="9.16"/>
  </r>
  <r>
    <x v="3"/>
    <n v="71.98"/>
  </r>
  <r>
    <x v="3"/>
    <n v="87.8"/>
  </r>
  <r>
    <x v="3"/>
    <n v="11.16"/>
  </r>
  <r>
    <x v="3"/>
    <n v="108.4"/>
  </r>
  <r>
    <x v="3"/>
    <n v="82.34"/>
  </r>
  <r>
    <x v="3"/>
    <n v="9.09"/>
  </r>
  <r>
    <x v="3"/>
    <n v="644.08000000000004"/>
  </r>
  <r>
    <x v="3"/>
    <n v="5.84"/>
  </r>
  <r>
    <x v="3"/>
    <n v="12.76"/>
  </r>
  <r>
    <x v="3"/>
    <n v="10.95"/>
  </r>
  <r>
    <x v="3"/>
    <n v="599.98"/>
  </r>
  <r>
    <x v="3"/>
    <n v="157.79"/>
  </r>
  <r>
    <x v="3"/>
    <n v="98.11"/>
  </r>
  <r>
    <x v="3"/>
    <n v="563.80999999999995"/>
  </r>
  <r>
    <x v="3"/>
    <n v="10.43"/>
  </r>
  <r>
    <x v="3"/>
    <n v="547.14"/>
  </r>
  <r>
    <x v="3"/>
    <n v="14.85"/>
  </r>
  <r>
    <x v="3"/>
    <n v="41.99"/>
  </r>
  <r>
    <x v="3"/>
    <n v="7.58"/>
  </r>
  <r>
    <x v="3"/>
    <n v="352.45"/>
  </r>
  <r>
    <x v="3"/>
    <n v="23.9"/>
  </r>
  <r>
    <x v="3"/>
    <n v="892.22"/>
  </r>
  <r>
    <x v="3"/>
    <n v="239.94"/>
  </r>
  <r>
    <x v="3"/>
    <n v="23.84"/>
  </r>
  <r>
    <x v="3"/>
    <n v="42.05"/>
  </r>
  <r>
    <x v="3"/>
    <n v="25.49"/>
  </r>
  <r>
    <x v="3"/>
    <n v="6.9"/>
  </r>
  <r>
    <x v="3"/>
    <n v="9.65"/>
  </r>
  <r>
    <x v="3"/>
    <n v="7.97"/>
  </r>
  <r>
    <x v="3"/>
    <n v="47.95"/>
  </r>
  <r>
    <x v="3"/>
    <n v="463.25"/>
  </r>
  <r>
    <x v="3"/>
    <n v="383.95"/>
  </r>
  <r>
    <x v="3"/>
    <n v="11.74"/>
  </r>
  <r>
    <x v="3"/>
    <n v="25.92"/>
  </r>
  <r>
    <x v="3"/>
    <n v="22.58"/>
  </r>
  <r>
    <x v="3"/>
    <n v="369.91"/>
  </r>
  <r>
    <x v="3"/>
    <n v="17.940000000000001"/>
  </r>
  <r>
    <x v="3"/>
    <n v="370.14"/>
  </r>
  <r>
    <x v="3"/>
    <n v="12.83"/>
  </r>
  <r>
    <x v="3"/>
    <n v="142.04"/>
  </r>
  <r>
    <x v="3"/>
    <n v="14.67"/>
  </r>
  <r>
    <x v="3"/>
    <n v="85.14"/>
  </r>
  <r>
    <x v="3"/>
    <n v="21.99"/>
  </r>
  <r>
    <x v="3"/>
    <n v="406.6"/>
  </r>
  <r>
    <x v="3"/>
    <n v="67.36"/>
  </r>
  <r>
    <x v="3"/>
    <n v="54.53"/>
  </r>
  <r>
    <x v="3"/>
    <n v="639.97"/>
  </r>
  <r>
    <x v="3"/>
    <n v="52.76"/>
  </r>
  <r>
    <x v="3"/>
    <n v="40.74"/>
  </r>
  <r>
    <x v="3"/>
    <n v="199.96"/>
  </r>
  <r>
    <x v="3"/>
    <n v="710.83"/>
  </r>
  <r>
    <x v="3"/>
    <n v="12.88"/>
  </r>
  <r>
    <x v="3"/>
    <n v="31.1"/>
  </r>
  <r>
    <x v="3"/>
    <n v="54.82"/>
  </r>
  <r>
    <x v="3"/>
    <n v="37.68"/>
  </r>
  <r>
    <x v="3"/>
    <n v="258.58"/>
  </r>
  <r>
    <x v="3"/>
    <n v="75.84"/>
  </r>
  <r>
    <x v="3"/>
    <n v="17.43"/>
  </r>
  <r>
    <x v="3"/>
    <n v="241.57"/>
  </r>
  <r>
    <x v="3"/>
    <n v="479.92"/>
  </r>
  <r>
    <x v="3"/>
    <n v="10.74"/>
  </r>
  <r>
    <x v="3"/>
    <n v="609.98"/>
  </r>
  <r>
    <x v="3"/>
    <n v="211.37"/>
  </r>
  <r>
    <x v="3"/>
    <n v="239.98"/>
  </r>
  <r>
    <x v="3"/>
    <n v="35.21"/>
  </r>
  <r>
    <x v="3"/>
    <n v="45.22"/>
  </r>
  <r>
    <x v="3"/>
    <n v="10.42"/>
  </r>
  <r>
    <x v="3"/>
    <n v="7.87"/>
  </r>
  <r>
    <x v="3"/>
    <n v="118.78"/>
  </r>
  <r>
    <x v="3"/>
    <n v="1.45"/>
  </r>
  <r>
    <x v="3"/>
    <n v="55.47"/>
  </r>
  <r>
    <x v="3"/>
    <n v="12.58"/>
  </r>
  <r>
    <x v="3"/>
    <n v="1439.97"/>
  </r>
  <r>
    <x v="3"/>
    <n v="43.56"/>
  </r>
  <r>
    <x v="3"/>
    <n v="569.64"/>
  </r>
  <r>
    <x v="3"/>
    <n v="9.14"/>
  </r>
  <r>
    <x v="3"/>
    <n v="1196.8599999999999"/>
  </r>
  <r>
    <x v="3"/>
    <n v="523.26"/>
  </r>
  <r>
    <x v="3"/>
    <n v="127.76"/>
  </r>
  <r>
    <x v="3"/>
    <n v="5.56"/>
  </r>
  <r>
    <x v="3"/>
    <n v="323.37"/>
  </r>
  <r>
    <x v="3"/>
    <n v="783.96"/>
  </r>
  <r>
    <x v="3"/>
    <n v="1447.65"/>
  </r>
  <r>
    <x v="3"/>
    <n v="11.96"/>
  </r>
  <r>
    <x v="3"/>
    <n v="99.6"/>
  </r>
  <r>
    <x v="3"/>
    <n v="62.3"/>
  </r>
  <r>
    <x v="3"/>
    <n v="10.71"/>
  </r>
  <r>
    <x v="3"/>
    <n v="38.22"/>
  </r>
  <r>
    <x v="3"/>
    <n v="75.180000000000007"/>
  </r>
  <r>
    <x v="3"/>
    <n v="6.16"/>
  </r>
  <r>
    <x v="3"/>
    <n v="89.99"/>
  </r>
  <r>
    <x v="3"/>
    <n v="106.5"/>
  </r>
  <r>
    <x v="3"/>
    <n v="21.93"/>
  </r>
  <r>
    <x v="3"/>
    <n v="947.17"/>
  </r>
  <r>
    <x v="3"/>
    <n v="61.96"/>
  </r>
  <r>
    <x v="3"/>
    <n v="115.44"/>
  </r>
  <r>
    <x v="3"/>
    <n v="41.42"/>
  </r>
  <r>
    <x v="3"/>
    <n v="244.77"/>
  </r>
  <r>
    <x v="3"/>
    <n v="74.349999999999994"/>
  </r>
  <r>
    <x v="3"/>
    <n v="4.3099999999999996"/>
  </r>
  <r>
    <x v="3"/>
    <n v="56.69"/>
  </r>
  <r>
    <x v="3"/>
    <n v="97.97"/>
  </r>
  <r>
    <x v="3"/>
    <n v="7.87"/>
  </r>
  <r>
    <x v="3"/>
    <n v="15.55"/>
  </r>
  <r>
    <x v="3"/>
    <n v="1.48"/>
  </r>
  <r>
    <x v="3"/>
    <n v="19.57"/>
  </r>
  <r>
    <x v="3"/>
    <n v="310.39"/>
  </r>
  <r>
    <x v="3"/>
    <n v="287.97000000000003"/>
  </r>
  <r>
    <x v="3"/>
    <n v="595.38"/>
  </r>
  <r>
    <x v="3"/>
    <n v="12.96"/>
  </r>
  <r>
    <x v="3"/>
    <n v="117.46"/>
  </r>
  <r>
    <x v="3"/>
    <n v="180.96"/>
  </r>
  <r>
    <x v="3"/>
    <n v="191.96"/>
  </r>
  <r>
    <x v="3"/>
    <n v="21.3"/>
  </r>
  <r>
    <x v="3"/>
    <n v="469.95"/>
  </r>
  <r>
    <x v="3"/>
    <n v="209.88"/>
  </r>
  <r>
    <x v="3"/>
    <n v="88.78"/>
  </r>
  <r>
    <x v="3"/>
    <n v="64.14"/>
  </r>
  <r>
    <x v="3"/>
    <n v="25.99"/>
  </r>
  <r>
    <x v="3"/>
    <n v="13.94"/>
  </r>
  <r>
    <x v="3"/>
    <n v="206.43"/>
  </r>
  <r>
    <x v="3"/>
    <n v="57.75"/>
  </r>
  <r>
    <x v="3"/>
    <n v="272.39999999999998"/>
  </r>
  <r>
    <x v="3"/>
    <n v="221.02"/>
  </r>
  <r>
    <x v="3"/>
    <n v="128.06"/>
  </r>
  <r>
    <x v="3"/>
    <n v="21.34"/>
  </r>
  <r>
    <x v="3"/>
    <n v="831.94"/>
  </r>
  <r>
    <x v="3"/>
    <n v="97.04"/>
  </r>
  <r>
    <x v="3"/>
    <n v="72.78"/>
  </r>
  <r>
    <x v="3"/>
    <n v="408.42"/>
  </r>
  <r>
    <x v="3"/>
    <n v="63.94"/>
  </r>
  <r>
    <x v="3"/>
    <n v="59.52"/>
  </r>
  <r>
    <x v="3"/>
    <n v="311.98"/>
  </r>
  <r>
    <x v="3"/>
    <n v="50.35"/>
  </r>
  <r>
    <x v="3"/>
    <n v="191.52"/>
  </r>
  <r>
    <x v="3"/>
    <n v="2.62"/>
  </r>
  <r>
    <x v="3"/>
    <n v="22.74"/>
  </r>
  <r>
    <x v="3"/>
    <n v="1267.53"/>
  </r>
  <r>
    <x v="3"/>
    <n v="1379.92"/>
  </r>
  <r>
    <x v="3"/>
    <n v="43.56"/>
  </r>
  <r>
    <x v="3"/>
    <n v="5.84"/>
  </r>
  <r>
    <x v="3"/>
    <n v="8.65"/>
  </r>
  <r>
    <x v="3"/>
    <n v="23.83"/>
  </r>
  <r>
    <x v="3"/>
    <n v="12.18"/>
  </r>
  <r>
    <x v="3"/>
    <n v="186.73"/>
  </r>
  <r>
    <x v="3"/>
    <n v="3812.97"/>
  </r>
  <r>
    <x v="3"/>
    <n v="7.97"/>
  </r>
  <r>
    <x v="3"/>
    <n v="213.12"/>
  </r>
  <r>
    <x v="3"/>
    <n v="1022.97"/>
  </r>
  <r>
    <x v="3"/>
    <n v="34.65"/>
  </r>
  <r>
    <x v="3"/>
    <n v="19.8"/>
  </r>
  <r>
    <x v="3"/>
    <n v="31.4"/>
  </r>
  <r>
    <x v="3"/>
    <n v="9.48"/>
  </r>
  <r>
    <x v="3"/>
    <n v="209.5"/>
  </r>
  <r>
    <x v="3"/>
    <n v="24.3"/>
  </r>
  <r>
    <x v="3"/>
    <n v="6.48"/>
  </r>
  <r>
    <x v="4"/>
    <n v="88.75"/>
  </r>
  <r>
    <x v="4"/>
    <n v="63.55"/>
  </r>
  <r>
    <x v="4"/>
    <n v="41.38"/>
  </r>
  <r>
    <x v="4"/>
    <n v="172.7"/>
  </r>
  <r>
    <x v="4"/>
    <n v="12.18"/>
  </r>
  <r>
    <x v="4"/>
    <n v="37.32"/>
  </r>
  <r>
    <x v="4"/>
    <n v="35.06"/>
  </r>
  <r>
    <x v="4"/>
    <n v="8.86"/>
  </r>
  <r>
    <x v="4"/>
    <n v="158.38"/>
  </r>
  <r>
    <x v="4"/>
    <n v="665.88"/>
  </r>
  <r>
    <x v="4"/>
    <n v="59.9"/>
  </r>
  <r>
    <x v="4"/>
    <n v="23.7"/>
  </r>
  <r>
    <x v="4"/>
    <n v="7.97"/>
  </r>
  <r>
    <x v="4"/>
    <n v="18.2"/>
  </r>
  <r>
    <x v="4"/>
    <n v="27.55"/>
  </r>
  <r>
    <x v="4"/>
    <n v="844.12"/>
  </r>
  <r>
    <x v="4"/>
    <n v="76.75"/>
  </r>
  <r>
    <x v="4"/>
    <n v="8.82"/>
  </r>
  <r>
    <x v="4"/>
    <n v="62.5"/>
  </r>
  <r>
    <x v="4"/>
    <n v="339.96"/>
  </r>
  <r>
    <x v="4"/>
    <n v="49.57"/>
  </r>
  <r>
    <x v="4"/>
    <n v="13.85"/>
  </r>
  <r>
    <x v="4"/>
    <n v="26.8"/>
  </r>
  <r>
    <x v="4"/>
    <n v="22.29"/>
  </r>
  <r>
    <x v="4"/>
    <n v="946.34"/>
  </r>
  <r>
    <x v="4"/>
    <n v="125.93"/>
  </r>
  <r>
    <x v="4"/>
    <n v="244.01"/>
  </r>
  <r>
    <x v="4"/>
    <n v="15.94"/>
  </r>
  <r>
    <x v="4"/>
    <n v="45.68"/>
  </r>
  <r>
    <x v="4"/>
    <n v="8.35"/>
  </r>
  <r>
    <x v="4"/>
    <n v="5.25"/>
  </r>
  <r>
    <x v="4"/>
    <n v="43.98"/>
  </r>
  <r>
    <x v="4"/>
    <n v="377.97"/>
  </r>
  <r>
    <x v="4"/>
    <n v="123.96"/>
  </r>
  <r>
    <x v="4"/>
    <n v="37.94"/>
  </r>
  <r>
    <x v="4"/>
    <n v="79.44"/>
  </r>
  <r>
    <x v="4"/>
    <n v="357.93"/>
  </r>
  <r>
    <x v="4"/>
    <n v="127.76"/>
  </r>
  <r>
    <x v="4"/>
    <n v="2799.94"/>
  </r>
  <r>
    <x v="4"/>
    <n v="19.440000000000001"/>
  </r>
  <r>
    <x v="4"/>
    <n v="48.81"/>
  </r>
  <r>
    <x v="4"/>
    <n v="70.97"/>
  </r>
  <r>
    <x v="4"/>
    <n v="36.78"/>
  </r>
  <r>
    <x v="4"/>
    <n v="46.69"/>
  </r>
  <r>
    <x v="4"/>
    <n v="191.97"/>
  </r>
  <r>
    <x v="4"/>
    <n v="12.84"/>
  </r>
  <r>
    <x v="4"/>
    <n v="25.68"/>
  </r>
  <r>
    <x v="4"/>
    <n v="201.58"/>
  </r>
  <r>
    <x v="4"/>
    <n v="36.630000000000003"/>
  </r>
  <r>
    <x v="4"/>
    <n v="14.59"/>
  </r>
  <r>
    <x v="4"/>
    <n v="21.97"/>
  </r>
  <r>
    <x v="4"/>
    <n v="619.15"/>
  </r>
  <r>
    <x v="4"/>
    <n v="127.9"/>
  </r>
  <r>
    <x v="4"/>
    <n v="222.38"/>
  </r>
  <r>
    <x v="4"/>
    <n v="16"/>
  </r>
  <r>
    <x v="4"/>
    <n v="198.27"/>
  </r>
  <r>
    <x v="4"/>
    <n v="47.36"/>
  </r>
  <r>
    <x v="4"/>
    <n v="200.98"/>
  </r>
  <r>
    <x v="4"/>
    <n v="97.7"/>
  </r>
  <r>
    <x v="4"/>
    <n v="2.7"/>
  </r>
  <r>
    <x v="4"/>
    <n v="18.59"/>
  </r>
  <r>
    <x v="4"/>
    <n v="4.9000000000000004"/>
  </r>
  <r>
    <x v="4"/>
    <n v="1117.92"/>
  </r>
  <r>
    <x v="4"/>
    <n v="509.96"/>
  </r>
  <r>
    <x v="4"/>
    <n v="122.91"/>
  </r>
  <r>
    <x v="4"/>
    <n v="97.57"/>
  </r>
  <r>
    <x v="4"/>
    <n v="722.35"/>
  </r>
  <r>
    <x v="4"/>
    <n v="17.940000000000001"/>
  </r>
  <r>
    <x v="4"/>
    <n v="51.97"/>
  </r>
  <r>
    <x v="4"/>
    <n v="255.97"/>
  </r>
  <r>
    <x v="4"/>
    <n v="33.28"/>
  </r>
  <r>
    <x v="4"/>
    <n v="14.09"/>
  </r>
  <r>
    <x v="4"/>
    <n v="31.5"/>
  </r>
  <r>
    <x v="4"/>
    <n v="55.6"/>
  </r>
  <r>
    <x v="4"/>
    <n v="10.86"/>
  </r>
  <r>
    <x v="4"/>
    <n v="163.13999999999999"/>
  </r>
  <r>
    <x v="4"/>
    <n v="6.41"/>
  </r>
  <r>
    <x v="4"/>
    <n v="20.77"/>
  </r>
  <r>
    <x v="4"/>
    <n v="26.98"/>
  </r>
  <r>
    <x v="4"/>
    <n v="24.59"/>
  </r>
  <r>
    <x v="4"/>
    <n v="8.26"/>
  </r>
  <r>
    <x v="4"/>
    <n v="2973.32"/>
  </r>
  <r>
    <x v="4"/>
    <n v="104.79"/>
  </r>
  <r>
    <x v="4"/>
    <n v="775.73"/>
  </r>
  <r>
    <x v="4"/>
    <n v="186.69"/>
  </r>
  <r>
    <x v="4"/>
    <n v="19.190000000000001"/>
  </r>
  <r>
    <x v="4"/>
    <n v="121.79"/>
  </r>
  <r>
    <x v="4"/>
    <n v="51.45"/>
  </r>
  <r>
    <x v="4"/>
    <n v="850.5"/>
  </r>
  <r>
    <x v="4"/>
    <n v="75.33"/>
  </r>
  <r>
    <x v="4"/>
    <n v="602.65"/>
  </r>
  <r>
    <x v="4"/>
    <n v="7.66"/>
  </r>
  <r>
    <x v="4"/>
    <n v="845.73"/>
  </r>
  <r>
    <x v="4"/>
    <n v="14.73"/>
  </r>
  <r>
    <x v="4"/>
    <n v="21.24"/>
  </r>
  <r>
    <x v="4"/>
    <n v="127.96"/>
  </r>
  <r>
    <x v="4"/>
    <n v="467.04"/>
  </r>
  <r>
    <x v="4"/>
    <n v="22.37"/>
  </r>
  <r>
    <x v="4"/>
    <n v="32.369999999999997"/>
  </r>
  <r>
    <x v="4"/>
    <n v="207.98"/>
  </r>
  <r>
    <x v="4"/>
    <n v="18.27"/>
  </r>
  <r>
    <x v="4"/>
    <n v="153.72999999999999"/>
  </r>
  <r>
    <x v="4"/>
    <n v="12.22"/>
  </r>
  <r>
    <x v="4"/>
    <n v="167.94"/>
  </r>
  <r>
    <x v="4"/>
    <n v="20.239999999999998"/>
  </r>
  <r>
    <x v="4"/>
    <n v="105.69"/>
  </r>
  <r>
    <x v="4"/>
    <n v="399.54"/>
  </r>
  <r>
    <x v="4"/>
    <n v="104.93"/>
  </r>
  <r>
    <x v="4"/>
    <n v="6.63"/>
  </r>
  <r>
    <x v="4"/>
    <n v="47.82"/>
  </r>
  <r>
    <x v="4"/>
    <n v="13.05"/>
  </r>
  <r>
    <x v="4"/>
    <n v="45.99"/>
  </r>
  <r>
    <x v="4"/>
    <n v="535.41"/>
  </r>
  <r>
    <x v="4"/>
    <n v="6.1"/>
  </r>
  <r>
    <x v="4"/>
    <n v="45.36"/>
  </r>
  <r>
    <x v="4"/>
    <n v="16.239999999999998"/>
  </r>
  <r>
    <x v="4"/>
    <n v="77.55"/>
  </r>
  <r>
    <x v="4"/>
    <n v="32.4"/>
  </r>
  <r>
    <x v="4"/>
    <n v="540.57000000000005"/>
  </r>
  <r>
    <x v="4"/>
    <n v="167.76"/>
  </r>
  <r>
    <x v="4"/>
    <n v="41.57"/>
  </r>
  <r>
    <x v="4"/>
    <n v="317.06"/>
  </r>
  <r>
    <x v="4"/>
    <n v="8.0399999999999991"/>
  </r>
  <r>
    <x v="4"/>
    <n v="12.39"/>
  </r>
  <r>
    <x v="4"/>
    <n v="85.06"/>
  </r>
  <r>
    <x v="4"/>
    <n v="239.97"/>
  </r>
  <r>
    <x v="4"/>
    <n v="160.32"/>
  </r>
  <r>
    <x v="4"/>
    <n v="128.85"/>
  </r>
  <r>
    <x v="4"/>
    <n v="151.96"/>
  </r>
  <r>
    <x v="4"/>
    <n v="58.38"/>
  </r>
  <r>
    <x v="4"/>
    <n v="105.52"/>
  </r>
  <r>
    <x v="4"/>
    <n v="80.88"/>
  </r>
  <r>
    <x v="4"/>
    <n v="22.2"/>
  </r>
  <r>
    <x v="4"/>
    <n v="1406.86"/>
  </r>
  <r>
    <x v="4"/>
    <n v="15.75"/>
  </r>
  <r>
    <x v="4"/>
    <n v="323.10000000000002"/>
  </r>
  <r>
    <x v="4"/>
    <n v="2567.84"/>
  </r>
  <r>
    <x v="4"/>
    <n v="10.27"/>
  </r>
  <r>
    <x v="4"/>
    <n v="7.56"/>
  </r>
  <r>
    <x v="4"/>
    <n v="5.9"/>
  </r>
  <r>
    <x v="4"/>
    <n v="173.49"/>
  </r>
  <r>
    <x v="4"/>
    <n v="51.56"/>
  </r>
  <r>
    <x v="4"/>
    <n v="3.56"/>
  </r>
  <r>
    <x v="4"/>
    <n v="274.8"/>
  </r>
  <r>
    <x v="4"/>
    <n v="62.18"/>
  </r>
  <r>
    <x v="4"/>
    <n v="8.2799999999999994"/>
  </r>
  <r>
    <x v="5"/>
    <n v="5.73"/>
  </r>
  <r>
    <x v="5"/>
    <n v="42.24"/>
  </r>
  <r>
    <x v="5"/>
    <n v="299.98"/>
  </r>
  <r>
    <x v="5"/>
    <n v="403.68"/>
  </r>
  <r>
    <x v="5"/>
    <n v="41.9"/>
  </r>
  <r>
    <x v="5"/>
    <n v="28.91"/>
  </r>
  <r>
    <x v="5"/>
    <n v="11.76"/>
  </r>
  <r>
    <x v="5"/>
    <n v="7.38"/>
  </r>
  <r>
    <x v="5"/>
    <n v="9.26"/>
  </r>
  <r>
    <x v="5"/>
    <n v="30.44"/>
  </r>
  <r>
    <x v="5"/>
    <n v="35.28"/>
  </r>
  <r>
    <x v="5"/>
    <n v="119.98"/>
  </r>
  <r>
    <x v="5"/>
    <n v="989.97"/>
  </r>
  <r>
    <x v="5"/>
    <n v="1522.64"/>
  </r>
  <r>
    <x v="5"/>
    <n v="10.56"/>
  </r>
  <r>
    <x v="5"/>
    <n v="7.52"/>
  </r>
  <r>
    <x v="5"/>
    <n v="18.309999999999999"/>
  </r>
  <r>
    <x v="5"/>
    <n v="25.92"/>
  </r>
  <r>
    <x v="5"/>
    <n v="8.02"/>
  </r>
  <r>
    <x v="5"/>
    <n v="2.38"/>
  </r>
  <r>
    <x v="5"/>
    <n v="143.13"/>
  </r>
  <r>
    <x v="5"/>
    <n v="173.49"/>
  </r>
  <r>
    <x v="5"/>
    <n v="516.96"/>
  </r>
  <r>
    <x v="5"/>
    <n v="173.21"/>
  </r>
  <r>
    <x v="5"/>
    <n v="4.45"/>
  </r>
  <r>
    <x v="5"/>
    <n v="9"/>
  </r>
  <r>
    <x v="5"/>
    <n v="42.24"/>
  </r>
  <r>
    <x v="5"/>
    <n v="18.260000000000002"/>
  </r>
  <r>
    <x v="5"/>
    <n v="113.1"/>
  </r>
  <r>
    <x v="5"/>
    <n v="12.96"/>
  </r>
  <r>
    <x v="5"/>
    <n v="355.36"/>
  </r>
  <r>
    <x v="5"/>
    <n v="140.38"/>
  </r>
  <r>
    <x v="5"/>
    <n v="64.2"/>
  </r>
  <r>
    <x v="5"/>
    <n v="38.520000000000003"/>
  </r>
  <r>
    <x v="5"/>
    <n v="72.599999999999994"/>
  </r>
  <r>
    <x v="5"/>
    <n v="53.7"/>
  </r>
  <r>
    <x v="5"/>
    <n v="36.26"/>
  </r>
  <r>
    <x v="5"/>
    <n v="56.3"/>
  </r>
  <r>
    <x v="5"/>
    <n v="32.4"/>
  </r>
  <r>
    <x v="5"/>
    <n v="29.16"/>
  </r>
  <r>
    <x v="5"/>
    <n v="1123.92"/>
  </r>
  <r>
    <x v="5"/>
    <n v="249.58"/>
  </r>
  <r>
    <x v="5"/>
    <n v="48.67"/>
  </r>
  <r>
    <x v="5"/>
    <n v="60.77"/>
  </r>
  <r>
    <x v="5"/>
    <n v="78.599999999999994"/>
  </r>
  <r>
    <x v="5"/>
    <n v="3.77"/>
  </r>
  <r>
    <x v="5"/>
    <n v="1036.6199999999999"/>
  </r>
  <r>
    <x v="5"/>
    <n v="563.80999999999995"/>
  </r>
  <r>
    <x v="5"/>
    <n v="20.74"/>
  </r>
  <r>
    <x v="5"/>
    <n v="43.3"/>
  </r>
  <r>
    <x v="5"/>
    <n v="29.9"/>
  </r>
  <r>
    <x v="5"/>
    <n v="55.98"/>
  </r>
  <r>
    <x v="5"/>
    <n v="24.56"/>
  </r>
  <r>
    <x v="5"/>
    <n v="36.619999999999997"/>
  </r>
  <r>
    <x v="5"/>
    <n v="24.78"/>
  </r>
  <r>
    <x v="5"/>
    <n v="19.14"/>
  </r>
  <r>
    <x v="5"/>
    <n v="899.97"/>
  </r>
  <r>
    <x v="5"/>
    <n v="32.4"/>
  </r>
  <r>
    <x v="5"/>
    <n v="8.26"/>
  </r>
  <r>
    <x v="5"/>
    <n v="29.84"/>
  </r>
  <r>
    <x v="5"/>
    <n v="67.98"/>
  </r>
  <r>
    <x v="5"/>
    <n v="6.48"/>
  </r>
  <r>
    <x v="5"/>
    <n v="3.42"/>
  </r>
  <r>
    <x v="5"/>
    <n v="51.07"/>
  </r>
  <r>
    <x v="5"/>
    <n v="9.57"/>
  </r>
  <r>
    <x v="5"/>
    <n v="82.37"/>
  </r>
  <r>
    <x v="5"/>
    <n v="364.7"/>
  </r>
  <r>
    <x v="5"/>
    <n v="40.26"/>
  </r>
  <r>
    <x v="5"/>
    <n v="11.67"/>
  </r>
  <r>
    <x v="5"/>
    <n v="225.58"/>
  </r>
  <r>
    <x v="5"/>
    <n v="6.21"/>
  </r>
  <r>
    <x v="5"/>
    <n v="28.75"/>
  </r>
  <r>
    <x v="5"/>
    <n v="27.22"/>
  </r>
  <r>
    <x v="5"/>
    <n v="197.37"/>
  </r>
  <r>
    <x v="5"/>
    <n v="3050.38"/>
  </r>
  <r>
    <x v="5"/>
    <n v="133.97999999999999"/>
  </r>
  <r>
    <x v="5"/>
    <n v="11.95"/>
  </r>
  <r>
    <x v="5"/>
    <n v="4.54"/>
  </r>
  <r>
    <x v="5"/>
    <n v="9.16"/>
  </r>
  <r>
    <x v="5"/>
    <n v="75.36"/>
  </r>
  <r>
    <x v="5"/>
    <n v="51.98"/>
  </r>
  <r>
    <x v="5"/>
    <n v="13.63"/>
  </r>
  <r>
    <x v="5"/>
    <n v="6.13"/>
  </r>
  <r>
    <x v="5"/>
    <n v="643.14"/>
  </r>
  <r>
    <x v="5"/>
    <n v="20.74"/>
  </r>
  <r>
    <x v="5"/>
    <n v="60.84"/>
  </r>
  <r>
    <x v="5"/>
    <n v="450.04"/>
  </r>
  <r>
    <x v="5"/>
    <n v="34.6"/>
  </r>
  <r>
    <x v="5"/>
    <n v="467.97"/>
  </r>
  <r>
    <x v="5"/>
    <n v="33.020000000000003"/>
  </r>
  <r>
    <x v="5"/>
    <n v="12.56"/>
  </r>
  <r>
    <x v="5"/>
    <n v="6.48"/>
  </r>
  <r>
    <x v="5"/>
    <n v="186.69"/>
  </r>
  <r>
    <x v="5"/>
    <n v="5.79"/>
  </r>
  <r>
    <x v="5"/>
    <n v="228.92"/>
  </r>
  <r>
    <x v="5"/>
    <n v="5.9"/>
  </r>
  <r>
    <x v="5"/>
    <n v="257.64"/>
  </r>
  <r>
    <x v="5"/>
    <n v="125.98"/>
  </r>
  <r>
    <x v="5"/>
    <n v="125.94"/>
  </r>
  <r>
    <x v="5"/>
    <n v="319.98"/>
  </r>
  <r>
    <x v="5"/>
    <n v="107.98"/>
  </r>
  <r>
    <x v="5"/>
    <n v="4.96"/>
  </r>
  <r>
    <x v="5"/>
    <n v="796.43"/>
  </r>
  <r>
    <x v="5"/>
    <n v="1217.57"/>
  </r>
  <r>
    <x v="5"/>
    <n v="201.57"/>
  </r>
  <r>
    <x v="5"/>
    <n v="217.58"/>
  </r>
  <r>
    <x v="5"/>
    <n v="5.43"/>
  </r>
  <r>
    <x v="5"/>
    <n v="143.97999999999999"/>
  </r>
  <r>
    <x v="5"/>
    <n v="27.42"/>
  </r>
  <r>
    <x v="5"/>
    <n v="165.98"/>
  </r>
  <r>
    <x v="5"/>
    <n v="75"/>
  </r>
  <r>
    <x v="5"/>
    <n v="31.1"/>
  </r>
  <r>
    <x v="5"/>
    <n v="78.260000000000005"/>
  </r>
  <r>
    <x v="5"/>
    <n v="204.85"/>
  </r>
  <r>
    <x v="5"/>
    <n v="20.96"/>
  </r>
  <r>
    <x v="5"/>
    <n v="88.75"/>
  </r>
  <r>
    <x v="5"/>
    <n v="304.23"/>
  </r>
  <r>
    <x v="5"/>
    <n v="47.95"/>
  </r>
  <r>
    <x v="5"/>
    <n v="0.98"/>
  </r>
  <r>
    <x v="5"/>
    <n v="75.38"/>
  </r>
  <r>
    <x v="5"/>
    <n v="4.6100000000000003"/>
  </r>
  <r>
    <x v="5"/>
    <n v="41.9"/>
  </r>
  <r>
    <x v="5"/>
    <n v="143.96"/>
  </r>
  <r>
    <x v="5"/>
    <n v="15.42"/>
  </r>
  <r>
    <x v="5"/>
    <n v="43.04"/>
  </r>
  <r>
    <x v="5"/>
    <n v="332.94"/>
  </r>
  <r>
    <x v="5"/>
    <n v="971.88"/>
  </r>
  <r>
    <x v="5"/>
    <n v="43.06"/>
  </r>
  <r>
    <x v="5"/>
    <n v="5.9"/>
  </r>
  <r>
    <x v="5"/>
    <n v="621.76"/>
  </r>
  <r>
    <x v="5"/>
    <n v="15.55"/>
  </r>
  <r>
    <x v="5"/>
    <n v="482.94"/>
  </r>
  <r>
    <x v="5"/>
    <n v="119.56"/>
  </r>
  <r>
    <x v="5"/>
    <n v="140.75"/>
  </r>
  <r>
    <x v="5"/>
    <n v="20.100000000000001"/>
  </r>
  <r>
    <x v="5"/>
    <n v="24.96"/>
  </r>
  <r>
    <x v="5"/>
    <n v="117.88"/>
  </r>
  <r>
    <x v="5"/>
    <n v="269.98"/>
  </r>
  <r>
    <x v="6"/>
    <n v="32.78"/>
  </r>
  <r>
    <x v="6"/>
    <n v="408.42"/>
  </r>
  <r>
    <x v="6"/>
    <n v="382.12"/>
  </r>
  <r>
    <x v="6"/>
    <n v="68.599999999999994"/>
  </r>
  <r>
    <x v="6"/>
    <n v="435.5"/>
  </r>
  <r>
    <x v="6"/>
    <n v="11.17"/>
  </r>
  <r>
    <x v="6"/>
    <n v="11.95"/>
  </r>
  <r>
    <x v="6"/>
    <n v="15.55"/>
  </r>
  <r>
    <x v="6"/>
    <n v="19.440000000000001"/>
  </r>
  <r>
    <x v="6"/>
    <n v="74.239999999999995"/>
  </r>
  <r>
    <x v="6"/>
    <n v="159.84"/>
  </r>
  <r>
    <x v="6"/>
    <n v="2.89"/>
  </r>
  <r>
    <x v="6"/>
    <n v="9.39"/>
  </r>
  <r>
    <x v="6"/>
    <n v="70.98"/>
  </r>
  <r>
    <x v="6"/>
    <n v="294.93"/>
  </r>
  <r>
    <x v="6"/>
    <n v="168.46"/>
  </r>
  <r>
    <x v="6"/>
    <n v="6.72"/>
  </r>
  <r>
    <x v="6"/>
    <n v="282.89"/>
  </r>
  <r>
    <x v="6"/>
    <n v="1099.96"/>
  </r>
  <r>
    <x v="6"/>
    <n v="15.48"/>
  </r>
  <r>
    <x v="6"/>
    <n v="22.85"/>
  </r>
  <r>
    <x v="6"/>
    <n v="4.93"/>
  </r>
  <r>
    <x v="6"/>
    <n v="7.23"/>
  </r>
  <r>
    <x v="6"/>
    <n v="19"/>
  </r>
  <r>
    <x v="6"/>
    <n v="34.799999999999997"/>
  </r>
  <r>
    <x v="6"/>
    <n v="38.979999999999997"/>
  </r>
  <r>
    <x v="6"/>
    <n v="4.93"/>
  </r>
  <r>
    <x v="6"/>
    <n v="11.78"/>
  </r>
  <r>
    <x v="6"/>
    <n v="13.96"/>
  </r>
  <r>
    <x v="6"/>
    <n v="155.82"/>
  </r>
  <r>
    <x v="6"/>
    <n v="124.95"/>
  </r>
  <r>
    <x v="6"/>
    <n v="601.65"/>
  </r>
  <r>
    <x v="6"/>
    <n v="301.95999999999998"/>
  </r>
  <r>
    <x v="6"/>
    <n v="170.35"/>
  </r>
  <r>
    <x v="6"/>
    <n v="11.12"/>
  </r>
  <r>
    <x v="6"/>
    <n v="21.12"/>
  </r>
  <r>
    <x v="6"/>
    <n v="6.58"/>
  </r>
  <r>
    <x v="6"/>
    <n v="122.94"/>
  </r>
  <r>
    <x v="6"/>
    <n v="5.16"/>
  </r>
  <r>
    <x v="6"/>
    <n v="15.8"/>
  </r>
  <r>
    <x v="6"/>
    <n v="464.97"/>
  </r>
  <r>
    <x v="6"/>
    <n v="181.96"/>
  </r>
  <r>
    <x v="6"/>
    <n v="12.39"/>
  </r>
  <r>
    <x v="6"/>
    <n v="84.09"/>
  </r>
  <r>
    <x v="6"/>
    <n v="79.36"/>
  </r>
  <r>
    <x v="6"/>
    <n v="153.36000000000001"/>
  </r>
  <r>
    <x v="6"/>
    <n v="43.68"/>
  </r>
  <r>
    <x v="6"/>
    <n v="98.21"/>
  </r>
  <r>
    <x v="6"/>
    <n v="269.98"/>
  </r>
  <r>
    <x v="6"/>
    <n v="48.63"/>
  </r>
  <r>
    <x v="6"/>
    <n v="3.37"/>
  </r>
  <r>
    <x v="6"/>
    <n v="39.92"/>
  </r>
  <r>
    <x v="6"/>
    <n v="289.8"/>
  </r>
  <r>
    <x v="6"/>
    <n v="2.5"/>
  </r>
  <r>
    <x v="6"/>
    <n v="6.48"/>
  </r>
  <r>
    <x v="6"/>
    <n v="341.49"/>
  </r>
  <r>
    <x v="6"/>
    <n v="11.12"/>
  </r>
  <r>
    <x v="6"/>
    <n v="25.34"/>
  </r>
  <r>
    <x v="6"/>
    <n v="29.97"/>
  </r>
  <r>
    <x v="6"/>
    <n v="98.35"/>
  </r>
  <r>
    <x v="6"/>
    <n v="199.84"/>
  </r>
  <r>
    <x v="6"/>
    <n v="716"/>
  </r>
  <r>
    <x v="6"/>
    <n v="221.06"/>
  </r>
  <r>
    <x v="6"/>
    <n v="383.61"/>
  </r>
  <r>
    <x v="6"/>
    <n v="148.47999999999999"/>
  </r>
  <r>
    <x v="6"/>
    <n v="537.54"/>
  </r>
  <r>
    <x v="6"/>
    <n v="1.93"/>
  </r>
  <r>
    <x v="6"/>
    <n v="6.91"/>
  </r>
  <r>
    <x v="6"/>
    <n v="7.76"/>
  </r>
  <r>
    <x v="6"/>
    <n v="659.17"/>
  </r>
  <r>
    <x v="6"/>
    <n v="307.17"/>
  </r>
  <r>
    <x v="6"/>
    <n v="11.81"/>
  </r>
  <r>
    <x v="6"/>
    <n v="1931.04"/>
  </r>
  <r>
    <x v="6"/>
    <n v="9.9600000000000009"/>
  </r>
  <r>
    <x v="6"/>
    <n v="41.57"/>
  </r>
  <r>
    <x v="6"/>
    <n v="38.880000000000003"/>
  </r>
  <r>
    <x v="6"/>
    <n v="272.74"/>
  </r>
  <r>
    <x v="6"/>
    <n v="18.5"/>
  </r>
  <r>
    <x v="6"/>
    <n v="441.92"/>
  </r>
  <r>
    <x v="6"/>
    <n v="127.76"/>
  </r>
  <r>
    <x v="6"/>
    <n v="1348.7"/>
  </r>
  <r>
    <x v="6"/>
    <n v="700.15"/>
  </r>
  <r>
    <x v="6"/>
    <n v="80.88"/>
  </r>
  <r>
    <x v="6"/>
    <n v="599.9"/>
  </r>
  <r>
    <x v="6"/>
    <n v="150.97999999999999"/>
  </r>
  <r>
    <x v="6"/>
    <n v="137.25"/>
  </r>
  <r>
    <x v="6"/>
    <n v="11.52"/>
  </r>
  <r>
    <x v="6"/>
    <n v="195.47"/>
  </r>
  <r>
    <x v="6"/>
    <n v="231.92"/>
  </r>
  <r>
    <x v="6"/>
    <n v="6.26"/>
  </r>
  <r>
    <x v="6"/>
    <n v="14.43"/>
  </r>
  <r>
    <x v="6"/>
    <n v="519.96"/>
  </r>
  <r>
    <x v="6"/>
    <n v="5.76"/>
  </r>
  <r>
    <x v="6"/>
    <n v="3.33"/>
  </r>
  <r>
    <x v="6"/>
    <n v="135.99"/>
  </r>
  <r>
    <x v="6"/>
    <n v="7.38"/>
  </r>
  <r>
    <x v="6"/>
    <n v="2.0299999999999998"/>
  </r>
  <r>
    <x v="6"/>
    <n v="34.76"/>
  </r>
  <r>
    <x v="6"/>
    <n v="831.2"/>
  </r>
  <r>
    <x v="6"/>
    <n v="26.4"/>
  </r>
  <r>
    <x v="6"/>
    <n v="106.75"/>
  </r>
  <r>
    <x v="6"/>
    <n v="97.82"/>
  </r>
  <r>
    <x v="6"/>
    <n v="141.4"/>
  </r>
  <r>
    <x v="6"/>
    <n v="2.88"/>
  </r>
  <r>
    <x v="6"/>
    <n v="384.94"/>
  </r>
  <r>
    <x v="6"/>
    <n v="153.58000000000001"/>
  </r>
  <r>
    <x v="6"/>
    <n v="913.43"/>
  </r>
  <r>
    <x v="6"/>
    <n v="68.94"/>
  </r>
  <r>
    <x v="6"/>
    <n v="128.82"/>
  </r>
  <r>
    <x v="6"/>
    <n v="10.51"/>
  </r>
  <r>
    <x v="6"/>
    <n v="20.94"/>
  </r>
  <r>
    <x v="6"/>
    <n v="135.09"/>
  </r>
  <r>
    <x v="6"/>
    <n v="279.86"/>
  </r>
  <r>
    <x v="6"/>
    <n v="90.06"/>
  </r>
  <r>
    <x v="6"/>
    <n v="25.18"/>
  </r>
  <r>
    <x v="6"/>
    <n v="9.42"/>
  </r>
  <r>
    <x v="6"/>
    <n v="12.96"/>
  </r>
  <r>
    <x v="6"/>
    <n v="704.9"/>
  </r>
  <r>
    <x v="6"/>
    <n v="561.57000000000005"/>
  </r>
  <r>
    <x v="6"/>
    <n v="98.46"/>
  </r>
  <r>
    <x v="6"/>
    <n v="358.58"/>
  </r>
  <r>
    <x v="6"/>
    <n v="623.96"/>
  </r>
  <r>
    <x v="6"/>
    <n v="393.17"/>
  </r>
  <r>
    <x v="6"/>
    <n v="167.86"/>
  </r>
  <r>
    <x v="6"/>
    <n v="9.14"/>
  </r>
  <r>
    <x v="6"/>
    <n v="23.14"/>
  </r>
  <r>
    <x v="6"/>
    <n v="99.2"/>
  </r>
  <r>
    <x v="6"/>
    <n v="266.35000000000002"/>
  </r>
  <r>
    <x v="6"/>
    <n v="10.37"/>
  </r>
  <r>
    <x v="6"/>
    <n v="29.97"/>
  </r>
  <r>
    <x v="6"/>
    <n v="209.93"/>
  </r>
  <r>
    <x v="6"/>
    <n v="5.28"/>
  </r>
  <r>
    <x v="6"/>
    <n v="10.92"/>
  </r>
  <r>
    <x v="6"/>
    <n v="61.79"/>
  </r>
  <r>
    <x v="6"/>
    <n v="155.88"/>
  </r>
  <r>
    <x v="6"/>
    <n v="2309.65"/>
  </r>
  <r>
    <x v="6"/>
    <n v="1090.78"/>
  </r>
  <r>
    <x v="6"/>
    <n v="19.440000000000001"/>
  </r>
  <r>
    <x v="6"/>
    <n v="239.7"/>
  </r>
  <r>
    <x v="6"/>
    <n v="52.59"/>
  </r>
  <r>
    <x v="7"/>
    <n v="6.72"/>
  </r>
  <r>
    <x v="7"/>
    <n v="1004.98"/>
  </r>
  <r>
    <x v="7"/>
    <n v="6.37"/>
  </r>
  <r>
    <x v="7"/>
    <n v="558.4"/>
  </r>
  <r>
    <x v="7"/>
    <n v="128.85"/>
  </r>
  <r>
    <x v="7"/>
    <n v="8.4"/>
  </r>
  <r>
    <x v="7"/>
    <n v="199.98"/>
  </r>
  <r>
    <x v="7"/>
    <n v="110.98"/>
  </r>
  <r>
    <x v="7"/>
    <n v="277.5"/>
  </r>
  <r>
    <x v="7"/>
    <n v="33.49"/>
  </r>
  <r>
    <x v="7"/>
    <n v="23.04"/>
  </r>
  <r>
    <x v="7"/>
    <n v="1.36"/>
  </r>
  <r>
    <x v="7"/>
    <n v="14.76"/>
  </r>
  <r>
    <x v="7"/>
    <n v="27.22"/>
  </r>
  <r>
    <x v="7"/>
    <n v="35.520000000000003"/>
  </r>
  <r>
    <x v="7"/>
    <n v="6.23"/>
  </r>
  <r>
    <x v="7"/>
    <n v="56.7"/>
  </r>
  <r>
    <x v="7"/>
    <n v="369.2"/>
  </r>
  <r>
    <x v="7"/>
    <n v="3.3"/>
  </r>
  <r>
    <x v="7"/>
    <n v="19.149999999999999"/>
  </r>
  <r>
    <x v="7"/>
    <n v="28.4"/>
  </r>
  <r>
    <x v="7"/>
    <n v="212.94"/>
  </r>
  <r>
    <x v="7"/>
    <n v="106.8"/>
  </r>
  <r>
    <x v="7"/>
    <n v="77.58"/>
  </r>
  <r>
    <x v="7"/>
    <n v="494.97"/>
  </r>
  <r>
    <x v="7"/>
    <n v="25.06"/>
  </r>
  <r>
    <x v="7"/>
    <n v="6.61"/>
  </r>
  <r>
    <x v="7"/>
    <n v="7.28"/>
  </r>
  <r>
    <x v="7"/>
    <n v="144.78"/>
  </r>
  <r>
    <x v="7"/>
    <n v="39.659999999999997"/>
  </r>
  <r>
    <x v="7"/>
    <n v="113.92"/>
  </r>
  <r>
    <x v="7"/>
    <n v="447.86"/>
  </r>
  <r>
    <x v="7"/>
    <n v="79.989999999999995"/>
  </r>
  <r>
    <x v="7"/>
    <n v="2.2000000000000002"/>
  </r>
  <r>
    <x v="7"/>
    <n v="622.45000000000005"/>
  </r>
  <r>
    <x v="7"/>
    <n v="21.98"/>
  </r>
  <r>
    <x v="7"/>
    <n v="307.98"/>
  </r>
  <r>
    <x v="7"/>
    <n v="382.81"/>
  </r>
  <r>
    <x v="7"/>
    <n v="41.96"/>
  </r>
  <r>
    <x v="7"/>
    <n v="1217.57"/>
  </r>
  <r>
    <x v="7"/>
    <n v="47.04"/>
  </r>
  <r>
    <x v="7"/>
    <n v="6.16"/>
  </r>
  <r>
    <x v="7"/>
    <n v="979.95"/>
  </r>
  <r>
    <x v="7"/>
    <n v="143.69999999999999"/>
  </r>
  <r>
    <x v="7"/>
    <n v="10.65"/>
  </r>
  <r>
    <x v="7"/>
    <n v="247.8"/>
  </r>
  <r>
    <x v="7"/>
    <n v="4.6100000000000003"/>
  </r>
  <r>
    <x v="7"/>
    <n v="687.4"/>
  </r>
  <r>
    <x v="7"/>
    <n v="10.02"/>
  </r>
  <r>
    <x v="7"/>
    <n v="144.12"/>
  </r>
  <r>
    <x v="7"/>
    <n v="3.75"/>
  </r>
  <r>
    <x v="7"/>
    <n v="41.4"/>
  </r>
  <r>
    <x v="7"/>
    <n v="29.79"/>
  </r>
  <r>
    <x v="7"/>
    <n v="438.37"/>
  </r>
  <r>
    <x v="7"/>
    <n v="139.94"/>
  </r>
  <r>
    <x v="7"/>
    <n v="133.47"/>
  </r>
  <r>
    <x v="7"/>
    <n v="64.75"/>
  </r>
  <r>
    <x v="7"/>
    <n v="46.15"/>
  </r>
  <r>
    <x v="7"/>
    <n v="11.96"/>
  </r>
  <r>
    <x v="7"/>
    <n v="138"/>
  </r>
  <r>
    <x v="7"/>
    <n v="50.8"/>
  </r>
  <r>
    <x v="7"/>
    <n v="5.64"/>
  </r>
  <r>
    <x v="7"/>
    <n v="11.36"/>
  </r>
  <r>
    <x v="7"/>
    <n v="422.86"/>
  </r>
  <r>
    <x v="7"/>
    <n v="31.56"/>
  </r>
  <r>
    <x v="7"/>
    <n v="64.680000000000007"/>
  </r>
  <r>
    <x v="7"/>
    <n v="323.10000000000002"/>
  </r>
  <r>
    <x v="7"/>
    <n v="104.23"/>
  </r>
  <r>
    <x v="7"/>
    <n v="70.260000000000005"/>
  </r>
  <r>
    <x v="7"/>
    <n v="2.2999999999999998"/>
  </r>
  <r>
    <x v="7"/>
    <n v="1879.96"/>
  </r>
  <r>
    <x v="7"/>
    <n v="313.02"/>
  </r>
  <r>
    <x v="7"/>
    <n v="5.04"/>
  </r>
  <r>
    <x v="7"/>
    <n v="519.79"/>
  </r>
  <r>
    <x v="7"/>
    <n v="31.18"/>
  </r>
  <r>
    <x v="7"/>
    <n v="10.37"/>
  </r>
  <r>
    <x v="7"/>
    <n v="2.72"/>
  </r>
  <r>
    <x v="7"/>
    <n v="254.35"/>
  </r>
  <r>
    <x v="7"/>
    <n v="3.76"/>
  </r>
  <r>
    <x v="7"/>
    <n v="10.27"/>
  </r>
  <r>
    <x v="7"/>
    <n v="44.69"/>
  </r>
  <r>
    <x v="7"/>
    <n v="301.47000000000003"/>
  </r>
  <r>
    <x v="7"/>
    <n v="52.2"/>
  </r>
  <r>
    <x v="7"/>
    <n v="30.08"/>
  </r>
  <r>
    <x v="7"/>
    <n v="36.29"/>
  </r>
  <r>
    <x v="7"/>
    <n v="10.27"/>
  </r>
  <r>
    <x v="7"/>
    <n v="252.8"/>
  </r>
  <r>
    <x v="7"/>
    <n v="544.01"/>
  </r>
  <r>
    <x v="7"/>
    <n v="59.94"/>
  </r>
  <r>
    <x v="7"/>
    <n v="23.92"/>
  </r>
  <r>
    <x v="7"/>
    <n v="4.28"/>
  </r>
  <r>
    <x v="7"/>
    <n v="586.4"/>
  </r>
  <r>
    <x v="7"/>
    <n v="80.98"/>
  </r>
  <r>
    <x v="7"/>
    <n v="12.83"/>
  </r>
  <r>
    <x v="7"/>
    <n v="598.46"/>
  </r>
  <r>
    <x v="7"/>
    <n v="25.98"/>
  </r>
  <r>
    <x v="7"/>
    <n v="17.52"/>
  </r>
  <r>
    <x v="7"/>
    <n v="35.76"/>
  </r>
  <r>
    <x v="7"/>
    <n v="3.49"/>
  </r>
  <r>
    <x v="7"/>
    <n v="21.73"/>
  </r>
  <r>
    <x v="7"/>
    <n v="663.07"/>
  </r>
  <r>
    <x v="7"/>
    <n v="99.59"/>
  </r>
  <r>
    <x v="7"/>
    <n v="49.57"/>
  </r>
  <r>
    <x v="7"/>
    <n v="50.11"/>
  </r>
  <r>
    <x v="7"/>
    <n v="16.52"/>
  </r>
  <r>
    <x v="7"/>
    <n v="31.68"/>
  </r>
  <r>
    <x v="7"/>
    <n v="10.37"/>
  </r>
  <r>
    <x v="7"/>
    <n v="12.03"/>
  </r>
  <r>
    <x v="7"/>
    <n v="5.77"/>
  </r>
  <r>
    <x v="7"/>
    <n v="542.94000000000005"/>
  </r>
  <r>
    <x v="7"/>
    <n v="8.64"/>
  </r>
  <r>
    <x v="7"/>
    <n v="193.8"/>
  </r>
  <r>
    <x v="7"/>
    <n v="21.4"/>
  </r>
  <r>
    <x v="7"/>
    <n v="97.88"/>
  </r>
  <r>
    <x v="7"/>
    <n v="251.91"/>
  </r>
  <r>
    <x v="7"/>
    <n v="25.86"/>
  </r>
  <r>
    <x v="7"/>
    <n v="999.43"/>
  </r>
  <r>
    <x v="7"/>
    <n v="724.08"/>
  </r>
  <r>
    <x v="7"/>
    <n v="918.79"/>
  </r>
  <r>
    <x v="7"/>
    <n v="2.72"/>
  </r>
  <r>
    <x v="7"/>
    <n v="284.36"/>
  </r>
  <r>
    <x v="7"/>
    <n v="26"/>
  </r>
  <r>
    <x v="7"/>
    <n v="3080"/>
  </r>
  <r>
    <x v="7"/>
    <n v="79.959999999999994"/>
  </r>
  <r>
    <x v="7"/>
    <n v="587.97"/>
  </r>
  <r>
    <x v="7"/>
    <n v="14.91"/>
  </r>
  <r>
    <x v="7"/>
    <n v="7.15"/>
  </r>
  <r>
    <x v="7"/>
    <n v="26.98"/>
  </r>
  <r>
    <x v="7"/>
    <n v="6.91"/>
  </r>
  <r>
    <x v="7"/>
    <n v="435.5"/>
  </r>
  <r>
    <x v="7"/>
    <n v="40.78"/>
  </r>
  <r>
    <x v="7"/>
    <n v="105.96"/>
  </r>
  <r>
    <x v="7"/>
    <n v="20.100000000000001"/>
  </r>
  <r>
    <x v="7"/>
    <n v="3.8"/>
  </r>
  <r>
    <x v="7"/>
    <n v="7.88"/>
  </r>
  <r>
    <x v="7"/>
    <n v="484.65"/>
  </r>
  <r>
    <x v="7"/>
    <n v="32.94"/>
  </r>
  <r>
    <x v="7"/>
    <n v="114.2"/>
  </r>
  <r>
    <x v="7"/>
    <n v="3.08"/>
  </r>
  <r>
    <x v="7"/>
    <n v="5.0999999999999996"/>
  </r>
  <r>
    <x v="7"/>
    <n v="2799.96"/>
  </r>
  <r>
    <x v="7"/>
    <n v="892.35"/>
  </r>
  <r>
    <x v="7"/>
    <n v="307.67"/>
  </r>
  <r>
    <x v="7"/>
    <n v="728.82"/>
  </r>
  <r>
    <x v="7"/>
    <n v="41.36"/>
  </r>
  <r>
    <x v="7"/>
    <n v="43.18"/>
  </r>
  <r>
    <x v="7"/>
    <n v="4.16"/>
  </r>
  <r>
    <x v="7"/>
    <n v="1099.96"/>
  </r>
  <r>
    <x v="7"/>
    <n v="103.48"/>
  </r>
  <r>
    <x v="7"/>
    <n v="470.36"/>
  </r>
  <r>
    <x v="7"/>
    <n v="131.97999999999999"/>
  </r>
  <r>
    <x v="7"/>
    <n v="114.52"/>
  </r>
  <r>
    <x v="7"/>
    <n v="58.32"/>
  </r>
  <r>
    <x v="7"/>
    <n v="1552.83"/>
  </r>
  <r>
    <x v="7"/>
    <n v="137.24"/>
  </r>
  <r>
    <x v="7"/>
    <n v="36.51"/>
  </r>
  <r>
    <x v="7"/>
    <n v="239.98"/>
  </r>
  <r>
    <x v="7"/>
    <n v="20.96"/>
  </r>
  <r>
    <x v="7"/>
    <n v="555.96"/>
  </r>
  <r>
    <x v="8"/>
    <n v="4.75"/>
  </r>
  <r>
    <x v="8"/>
    <n v="959.98"/>
  </r>
  <r>
    <x v="8"/>
    <n v="14.37"/>
  </r>
  <r>
    <x v="8"/>
    <n v="114.6"/>
  </r>
  <r>
    <x v="8"/>
    <n v="60.74"/>
  </r>
  <r>
    <x v="8"/>
    <n v="124.36"/>
  </r>
  <r>
    <x v="8"/>
    <n v="1088.76"/>
  </r>
  <r>
    <x v="8"/>
    <n v="200.98"/>
  </r>
  <r>
    <x v="8"/>
    <n v="36.340000000000003"/>
  </r>
  <r>
    <x v="8"/>
    <n v="666.25"/>
  </r>
  <r>
    <x v="8"/>
    <n v="52.51"/>
  </r>
  <r>
    <x v="8"/>
    <n v="31.44"/>
  </r>
  <r>
    <x v="8"/>
    <n v="17.899999999999999"/>
  </r>
  <r>
    <x v="8"/>
    <n v="129.44999999999999"/>
  </r>
  <r>
    <x v="8"/>
    <n v="137.62"/>
  </r>
  <r>
    <x v="8"/>
    <n v="100.49"/>
  </r>
  <r>
    <x v="8"/>
    <n v="120.33"/>
  </r>
  <r>
    <x v="8"/>
    <n v="129.57"/>
  </r>
  <r>
    <x v="8"/>
    <n v="6.37"/>
  </r>
  <r>
    <x v="8"/>
    <n v="238.15"/>
  </r>
  <r>
    <x v="8"/>
    <n v="7.5"/>
  </r>
  <r>
    <x v="8"/>
    <n v="279.89999999999998"/>
  </r>
  <r>
    <x v="8"/>
    <n v="619.95000000000005"/>
  </r>
  <r>
    <x v="8"/>
    <n v="4.3600000000000003"/>
  </r>
  <r>
    <x v="8"/>
    <n v="15.28"/>
  </r>
  <r>
    <x v="8"/>
    <n v="9.76"/>
  </r>
  <r>
    <x v="8"/>
    <n v="134.38"/>
  </r>
  <r>
    <x v="8"/>
    <n v="7.66"/>
  </r>
  <r>
    <x v="8"/>
    <n v="411.33"/>
  </r>
  <r>
    <x v="8"/>
    <n v="28.75"/>
  </r>
  <r>
    <x v="8"/>
    <n v="293.2"/>
  </r>
  <r>
    <x v="8"/>
    <n v="16.27"/>
  </r>
  <r>
    <x v="8"/>
    <n v="69.12"/>
  </r>
  <r>
    <x v="8"/>
    <n v="4.47"/>
  </r>
  <r>
    <x v="8"/>
    <n v="6.16"/>
  </r>
  <r>
    <x v="8"/>
    <n v="36.840000000000003"/>
  </r>
  <r>
    <x v="8"/>
    <n v="67.959999999999994"/>
  </r>
  <r>
    <x v="8"/>
    <n v="6.1"/>
  </r>
  <r>
    <x v="8"/>
    <n v="191.82"/>
  </r>
  <r>
    <x v="8"/>
    <n v="46.32"/>
  </r>
  <r>
    <x v="8"/>
    <n v="271.76"/>
  </r>
  <r>
    <x v="8"/>
    <n v="7.24"/>
  </r>
  <r>
    <x v="8"/>
    <n v="3.44"/>
  </r>
  <r>
    <x v="8"/>
    <n v="8.39"/>
  </r>
  <r>
    <x v="8"/>
    <n v="337.98"/>
  </r>
  <r>
    <x v="8"/>
    <n v="46.62"/>
  </r>
  <r>
    <x v="8"/>
    <n v="85.98"/>
  </r>
  <r>
    <x v="8"/>
    <n v="671.93"/>
  </r>
  <r>
    <x v="8"/>
    <n v="47.52"/>
  </r>
  <r>
    <x v="8"/>
    <n v="13.96"/>
  </r>
  <r>
    <x v="8"/>
    <n v="27.41"/>
  </r>
  <r>
    <x v="8"/>
    <n v="9.52"/>
  </r>
  <r>
    <x v="8"/>
    <n v="791.96"/>
  </r>
  <r>
    <x v="8"/>
    <n v="4.92"/>
  </r>
  <r>
    <x v="8"/>
    <n v="140.74"/>
  </r>
  <r>
    <x v="8"/>
    <n v="559.92999999999995"/>
  </r>
  <r>
    <x v="8"/>
    <n v="70.260000000000005"/>
  </r>
  <r>
    <x v="8"/>
    <n v="90"/>
  </r>
  <r>
    <x v="8"/>
    <n v="6.1"/>
  </r>
  <r>
    <x v="8"/>
    <n v="481.18"/>
  </r>
  <r>
    <x v="8"/>
    <n v="7.24"/>
  </r>
  <r>
    <x v="8"/>
    <n v="26.4"/>
  </r>
  <r>
    <x v="8"/>
    <n v="41.88"/>
  </r>
  <r>
    <x v="8"/>
    <n v="21.36"/>
  </r>
  <r>
    <x v="8"/>
    <n v="51.52"/>
  </r>
  <r>
    <x v="8"/>
    <n v="14.94"/>
  </r>
  <r>
    <x v="8"/>
    <n v="61.96"/>
  </r>
  <r>
    <x v="8"/>
    <n v="361.96"/>
  </r>
  <r>
    <x v="8"/>
    <n v="278.82"/>
  </r>
  <r>
    <x v="8"/>
    <n v="353.88"/>
  </r>
  <r>
    <x v="8"/>
    <n v="6.08"/>
  </r>
  <r>
    <x v="8"/>
    <n v="106.68"/>
  </r>
  <r>
    <x v="8"/>
    <n v="179.89"/>
  </r>
  <r>
    <x v="8"/>
    <n v="181.35"/>
  </r>
  <r>
    <x v="8"/>
    <n v="8.64"/>
  </r>
  <r>
    <x v="8"/>
    <n v="265.86"/>
  </r>
  <r>
    <x v="8"/>
    <n v="210.68"/>
  </r>
  <r>
    <x v="8"/>
    <n v="78.8"/>
  </r>
  <r>
    <x v="8"/>
    <n v="19.989999999999998"/>
  </r>
  <r>
    <x v="8"/>
    <n v="772.68"/>
  </r>
  <r>
    <x v="8"/>
    <n v="24.64"/>
  </r>
  <r>
    <x v="8"/>
    <n v="31.05"/>
  </r>
  <r>
    <x v="8"/>
    <n v="8.92"/>
  </r>
  <r>
    <x v="8"/>
    <n v="209.6"/>
  </r>
  <r>
    <x v="8"/>
    <n v="111.04"/>
  </r>
  <r>
    <x v="8"/>
    <n v="38.880000000000003"/>
  </r>
  <r>
    <x v="8"/>
    <n v="479.98"/>
  </r>
  <r>
    <x v="8"/>
    <n v="12.6"/>
  </r>
  <r>
    <x v="8"/>
    <n v="9.26"/>
  </r>
  <r>
    <x v="8"/>
    <n v="105.98"/>
  </r>
  <r>
    <x v="8"/>
    <n v="1.24"/>
  </r>
  <r>
    <x v="8"/>
    <n v="20.7"/>
  </r>
  <r>
    <x v="8"/>
    <n v="28.9"/>
  </r>
  <r>
    <x v="8"/>
    <n v="27.18"/>
  </r>
  <r>
    <x v="8"/>
    <n v="21.98"/>
  </r>
  <r>
    <x v="8"/>
    <n v="199.96"/>
  </r>
  <r>
    <x v="8"/>
    <n v="1516.2"/>
  </r>
  <r>
    <x v="8"/>
    <n v="2.41"/>
  </r>
  <r>
    <x v="8"/>
    <n v="129.93"/>
  </r>
  <r>
    <x v="8"/>
    <n v="69.930000000000007"/>
  </r>
  <r>
    <x v="8"/>
    <n v="7.82"/>
  </r>
  <r>
    <x v="8"/>
    <n v="170.07"/>
  </r>
  <r>
    <x v="8"/>
    <n v="13.09"/>
  </r>
  <r>
    <x v="8"/>
    <n v="131.88"/>
  </r>
  <r>
    <x v="8"/>
    <n v="25.03"/>
  </r>
  <r>
    <x v="8"/>
    <n v="717.72"/>
  </r>
  <r>
    <x v="8"/>
    <n v="207.35"/>
  </r>
  <r>
    <x v="8"/>
    <n v="44.67"/>
  </r>
  <r>
    <x v="8"/>
    <n v="209.7"/>
  </r>
  <r>
    <x v="8"/>
    <n v="912.75"/>
  </r>
  <r>
    <x v="8"/>
    <n v="170.14"/>
  </r>
  <r>
    <x v="8"/>
    <n v="269.49"/>
  </r>
  <r>
    <x v="8"/>
    <n v="991.2"/>
  </r>
  <r>
    <x v="8"/>
    <n v="879.98"/>
  </r>
  <r>
    <x v="8"/>
    <n v="12.96"/>
  </r>
  <r>
    <x v="8"/>
    <n v="25.9"/>
  </r>
  <r>
    <x v="8"/>
    <n v="15.55"/>
  </r>
  <r>
    <x v="8"/>
    <n v="15.71"/>
  </r>
  <r>
    <x v="8"/>
    <n v="24.67"/>
  </r>
  <r>
    <x v="8"/>
    <n v="55.97"/>
  </r>
  <r>
    <x v="8"/>
    <n v="190.86"/>
  </r>
  <r>
    <x v="8"/>
    <n v="24.32"/>
  </r>
  <r>
    <x v="8"/>
    <n v="79.87"/>
  </r>
  <r>
    <x v="8"/>
    <n v="46.38"/>
  </r>
  <r>
    <x v="8"/>
    <n v="12.96"/>
  </r>
  <r>
    <x v="8"/>
    <n v="801.96"/>
  </r>
  <r>
    <x v="8"/>
    <n v="59.97"/>
  </r>
  <r>
    <x v="8"/>
    <n v="1056.8599999999999"/>
  </r>
  <r>
    <x v="8"/>
    <n v="3.58"/>
  </r>
  <r>
    <x v="8"/>
    <n v="147.18"/>
  </r>
  <r>
    <x v="8"/>
    <n v="31.12"/>
  </r>
  <r>
    <x v="8"/>
    <n v="3083.43"/>
  </r>
  <r>
    <x v="8"/>
    <n v="9.6199999999999992"/>
  </r>
  <r>
    <x v="8"/>
    <n v="124.2"/>
  </r>
  <r>
    <x v="8"/>
    <n v="3.26"/>
  </r>
  <r>
    <x v="8"/>
    <n v="86.3"/>
  </r>
  <r>
    <x v="8"/>
    <n v="6.86"/>
  </r>
  <r>
    <x v="8"/>
    <n v="15.76"/>
  </r>
  <r>
    <x v="8"/>
    <n v="32.4"/>
  </r>
  <r>
    <x v="8"/>
    <n v="21.94"/>
  </r>
  <r>
    <x v="8"/>
    <n v="6.59"/>
  </r>
  <r>
    <x v="8"/>
    <n v="344.22"/>
  </r>
  <r>
    <x v="8"/>
    <n v="87.17"/>
  </r>
  <r>
    <x v="8"/>
    <n v="25.03"/>
  </r>
  <r>
    <x v="8"/>
    <n v="14.9"/>
  </r>
  <r>
    <x v="8"/>
    <n v="87.71"/>
  </r>
  <r>
    <x v="8"/>
    <n v="199.76"/>
  </r>
  <r>
    <x v="8"/>
    <n v="94.6"/>
  </r>
  <r>
    <x v="8"/>
    <n v="4228.7"/>
  </r>
  <r>
    <x v="8"/>
    <n v="2003.92"/>
  </r>
  <r>
    <x v="8"/>
    <n v="209.97"/>
  </r>
  <r>
    <x v="8"/>
    <n v="659.9"/>
  </r>
  <r>
    <x v="8"/>
    <n v="110.96"/>
  </r>
  <r>
    <x v="8"/>
    <n v="67.8"/>
  </r>
  <r>
    <x v="8"/>
    <n v="160.72"/>
  </r>
  <r>
    <x v="8"/>
    <n v="19.920000000000002"/>
  </r>
  <r>
    <x v="8"/>
    <n v="7.3"/>
  </r>
  <r>
    <x v="8"/>
    <n v="41.96"/>
  </r>
  <r>
    <x v="8"/>
    <n v="636.86"/>
  </r>
  <r>
    <x v="8"/>
    <n v="499.99"/>
  </r>
  <r>
    <x v="8"/>
    <n v="1259.93"/>
  </r>
  <r>
    <x v="8"/>
    <n v="65.08"/>
  </r>
  <r>
    <x v="8"/>
    <n v="11.68"/>
  </r>
  <r>
    <x v="8"/>
    <n v="16.899999999999999"/>
  </r>
  <r>
    <x v="8"/>
    <n v="24.4"/>
  </r>
  <r>
    <x v="8"/>
    <n v="717.12"/>
  </r>
  <r>
    <x v="8"/>
    <n v="18.54"/>
  </r>
  <r>
    <x v="8"/>
    <n v="443.92"/>
  </r>
  <r>
    <x v="8"/>
    <n v="61.96"/>
  </r>
  <r>
    <x v="8"/>
    <n v="66.36"/>
  </r>
  <r>
    <x v="8"/>
    <n v="22.96"/>
  </r>
  <r>
    <x v="8"/>
    <n v="279.86"/>
  </r>
  <r>
    <x v="8"/>
    <n v="8.4"/>
  </r>
  <r>
    <x v="8"/>
    <n v="60.84"/>
  </r>
  <r>
    <x v="8"/>
    <n v="37.68"/>
  </r>
  <r>
    <x v="8"/>
    <n v="61.4"/>
  </r>
  <r>
    <x v="8"/>
    <n v="24.45"/>
  </r>
  <r>
    <x v="8"/>
    <n v="1369.76"/>
  </r>
  <r>
    <x v="8"/>
    <n v="294.37"/>
  </r>
  <r>
    <x v="8"/>
    <n v="45.58"/>
  </r>
  <r>
    <x v="8"/>
    <n v="2.81"/>
  </r>
  <r>
    <x v="8"/>
    <n v="946.34"/>
  </r>
  <r>
    <x v="8"/>
    <n v="151.19999999999999"/>
  </r>
  <r>
    <x v="8"/>
    <n v="4.93"/>
  </r>
  <r>
    <x v="8"/>
    <n v="199.74"/>
  </r>
  <r>
    <x v="8"/>
    <n v="601.54"/>
  </r>
  <r>
    <x v="8"/>
    <n v="7.9"/>
  </r>
  <r>
    <x v="8"/>
    <n v="194.32"/>
  </r>
  <r>
    <x v="8"/>
    <n v="25.99"/>
  </r>
  <r>
    <x v="8"/>
    <n v="85.3"/>
  </r>
  <r>
    <x v="8"/>
    <n v="589.9"/>
  </r>
  <r>
    <x v="8"/>
    <n v="542.94000000000005"/>
  </r>
  <r>
    <x v="8"/>
    <n v="1690.04"/>
  </r>
  <r>
    <x v="8"/>
    <n v="85.96"/>
  </r>
  <r>
    <x v="8"/>
    <n v="121.96"/>
  </r>
  <r>
    <x v="8"/>
    <n v="23.92"/>
  </r>
  <r>
    <x v="8"/>
    <n v="63.96"/>
  </r>
  <r>
    <x v="8"/>
    <n v="629.95000000000005"/>
  </r>
  <r>
    <x v="8"/>
    <n v="113.73"/>
  </r>
  <r>
    <x v="8"/>
    <n v="14.6"/>
  </r>
  <r>
    <x v="8"/>
    <n v="887.84"/>
  </r>
  <r>
    <x v="8"/>
    <n v="204.6"/>
  </r>
  <r>
    <x v="8"/>
    <n v="32.4"/>
  </r>
  <r>
    <x v="8"/>
    <n v="47.98"/>
  </r>
  <r>
    <x v="8"/>
    <n v="12"/>
  </r>
  <r>
    <x v="8"/>
    <n v="720.06"/>
  </r>
  <r>
    <x v="8"/>
    <n v="25.42"/>
  </r>
  <r>
    <x v="8"/>
    <n v="2.82"/>
  </r>
  <r>
    <x v="8"/>
    <n v="3.2"/>
  </r>
  <r>
    <x v="8"/>
    <n v="55.6"/>
  </r>
  <r>
    <x v="8"/>
    <n v="617.98"/>
  </r>
  <r>
    <x v="8"/>
    <n v="61.44"/>
  </r>
  <r>
    <x v="8"/>
    <n v="6.85"/>
  </r>
  <r>
    <x v="8"/>
    <n v="517.5"/>
  </r>
  <r>
    <x v="8"/>
    <n v="15.24"/>
  </r>
  <r>
    <x v="8"/>
    <n v="1408.1"/>
  </r>
  <r>
    <x v="8"/>
    <n v="821.94"/>
  </r>
  <r>
    <x v="8"/>
    <n v="35.96"/>
  </r>
  <r>
    <x v="8"/>
    <n v="14.95"/>
  </r>
  <r>
    <x v="8"/>
    <n v="14.91"/>
  </r>
  <r>
    <x v="8"/>
    <n v="1158.1199999999999"/>
  </r>
  <r>
    <x v="8"/>
    <n v="35.119999999999997"/>
  </r>
  <r>
    <x v="8"/>
    <n v="14.58"/>
  </r>
  <r>
    <x v="8"/>
    <n v="23.2"/>
  </r>
  <r>
    <x v="8"/>
    <n v="16.46"/>
  </r>
  <r>
    <x v="8"/>
    <n v="6.73"/>
  </r>
  <r>
    <x v="8"/>
    <n v="33.57"/>
  </r>
  <r>
    <x v="8"/>
    <n v="15.84"/>
  </r>
  <r>
    <x v="8"/>
    <n v="24.42"/>
  </r>
  <r>
    <x v="8"/>
    <n v="17.12"/>
  </r>
  <r>
    <x v="8"/>
    <n v="39.979999999999997"/>
  </r>
  <r>
    <x v="8"/>
    <n v="1044.6300000000001"/>
  </r>
  <r>
    <x v="8"/>
    <n v="63.96"/>
  </r>
  <r>
    <x v="8"/>
    <n v="14.46"/>
  </r>
  <r>
    <x v="8"/>
    <n v="104.98"/>
  </r>
  <r>
    <x v="8"/>
    <n v="17.48"/>
  </r>
  <r>
    <x v="8"/>
    <n v="68.62"/>
  </r>
  <r>
    <x v="8"/>
    <n v="899.91"/>
  </r>
  <r>
    <x v="8"/>
    <n v="10.76"/>
  </r>
  <r>
    <x v="8"/>
    <n v="45.68"/>
  </r>
  <r>
    <x v="8"/>
    <n v="6.7"/>
  </r>
  <r>
    <x v="8"/>
    <n v="128.74"/>
  </r>
  <r>
    <x v="8"/>
    <n v="307.14"/>
  </r>
  <r>
    <x v="8"/>
    <n v="12.6"/>
  </r>
  <r>
    <x v="8"/>
    <n v="159.97999999999999"/>
  </r>
  <r>
    <x v="8"/>
    <n v="6.34"/>
  </r>
  <r>
    <x v="8"/>
    <n v="10.48"/>
  </r>
  <r>
    <x v="8"/>
    <n v="2.4700000000000002"/>
  </r>
  <r>
    <x v="8"/>
    <n v="3.26"/>
  </r>
  <r>
    <x v="8"/>
    <n v="102.58"/>
  </r>
  <r>
    <x v="8"/>
    <n v="20.04"/>
  </r>
  <r>
    <x v="8"/>
    <n v="2.95"/>
  </r>
  <r>
    <x v="8"/>
    <n v="2.08"/>
  </r>
  <r>
    <x v="8"/>
    <n v="1114.4000000000001"/>
  </r>
  <r>
    <x v="8"/>
    <n v="141.76"/>
  </r>
  <r>
    <x v="8"/>
    <n v="239.8"/>
  </r>
  <r>
    <x v="8"/>
    <n v="31.1"/>
  </r>
  <r>
    <x v="8"/>
    <n v="86.27"/>
  </r>
  <r>
    <x v="8"/>
    <n v="72.59"/>
  </r>
  <r>
    <x v="8"/>
    <n v="60.67"/>
  </r>
  <r>
    <x v="8"/>
    <n v="77.03"/>
  </r>
  <r>
    <x v="8"/>
    <n v="119.9"/>
  </r>
  <r>
    <x v="8"/>
    <n v="263.95999999999998"/>
  </r>
  <r>
    <x v="8"/>
    <n v="363.65"/>
  </r>
  <r>
    <x v="8"/>
    <n v="121.1"/>
  </r>
  <r>
    <x v="8"/>
    <n v="45.89"/>
  </r>
  <r>
    <x v="8"/>
    <n v="64.17"/>
  </r>
  <r>
    <x v="8"/>
    <n v="124.46"/>
  </r>
  <r>
    <x v="8"/>
    <n v="50"/>
  </r>
  <r>
    <x v="8"/>
    <n v="34.44"/>
  </r>
  <r>
    <x v="8"/>
    <n v="629.92999999999995"/>
  </r>
  <r>
    <x v="8"/>
    <n v="79.06"/>
  </r>
  <r>
    <x v="8"/>
    <n v="15.08"/>
  </r>
  <r>
    <x v="8"/>
    <n v="24.29"/>
  </r>
  <r>
    <x v="8"/>
    <n v="15.51"/>
  </r>
  <r>
    <x v="8"/>
    <n v="146.82"/>
  </r>
  <r>
    <x v="8"/>
    <n v="12.96"/>
  </r>
  <r>
    <x v="8"/>
    <n v="16.399999999999999"/>
  </r>
  <r>
    <x v="8"/>
    <n v="25.92"/>
  </r>
  <r>
    <x v="8"/>
    <n v="154.9"/>
  </r>
  <r>
    <x v="8"/>
    <n v="1871.88"/>
  </r>
  <r>
    <x v="8"/>
    <n v="99.2"/>
  </r>
  <r>
    <x v="8"/>
    <n v="43.26"/>
  </r>
  <r>
    <x v="8"/>
    <n v="43.56"/>
  </r>
  <r>
    <x v="8"/>
    <n v="12.54"/>
  </r>
  <r>
    <x v="8"/>
    <n v="1.08"/>
  </r>
  <r>
    <x v="8"/>
    <n v="4.51"/>
  </r>
  <r>
    <x v="8"/>
    <n v="293.52"/>
  </r>
  <r>
    <x v="8"/>
    <n v="307.98"/>
  </r>
  <r>
    <x v="8"/>
    <n v="186.15"/>
  </r>
  <r>
    <x v="8"/>
    <n v="81.790000000000006"/>
  </r>
  <r>
    <x v="8"/>
    <n v="47.19"/>
  </r>
  <r>
    <x v="8"/>
    <n v="36.78"/>
  </r>
  <r>
    <x v="9"/>
    <n v="139.41999999999999"/>
  </r>
  <r>
    <x v="9"/>
    <n v="311.98"/>
  </r>
  <r>
    <x v="9"/>
    <n v="22.45"/>
  </r>
  <r>
    <x v="9"/>
    <n v="2.99"/>
  </r>
  <r>
    <x v="9"/>
    <n v="108.77"/>
  </r>
  <r>
    <x v="9"/>
    <n v="572.79999999999995"/>
  </r>
  <r>
    <x v="9"/>
    <n v="57.5"/>
  </r>
  <r>
    <x v="9"/>
    <n v="94.85"/>
  </r>
  <r>
    <x v="9"/>
    <n v="51.12"/>
  </r>
  <r>
    <x v="9"/>
    <n v="90"/>
  </r>
  <r>
    <x v="9"/>
    <n v="270.33999999999997"/>
  </r>
  <r>
    <x v="9"/>
    <n v="7.38"/>
  </r>
  <r>
    <x v="9"/>
    <n v="11.81"/>
  </r>
  <r>
    <x v="9"/>
    <n v="53.57"/>
  </r>
  <r>
    <x v="9"/>
    <n v="503.96"/>
  </r>
  <r>
    <x v="9"/>
    <n v="26.9"/>
  </r>
  <r>
    <x v="9"/>
    <n v="19.440000000000001"/>
  </r>
  <r>
    <x v="9"/>
    <n v="7.38"/>
  </r>
  <r>
    <x v="9"/>
    <n v="10.94"/>
  </r>
  <r>
    <x v="9"/>
    <n v="11.03"/>
  </r>
  <r>
    <x v="9"/>
    <n v="53.04"/>
  </r>
  <r>
    <x v="9"/>
    <n v="32.07"/>
  </r>
  <r>
    <x v="9"/>
    <n v="24"/>
  </r>
  <r>
    <x v="9"/>
    <n v="35.49"/>
  </r>
  <r>
    <x v="9"/>
    <n v="47.98"/>
  </r>
  <r>
    <x v="9"/>
    <n v="15.01"/>
  </r>
  <r>
    <x v="9"/>
    <n v="120.67"/>
  </r>
  <r>
    <x v="9"/>
    <n v="392.94"/>
  </r>
  <r>
    <x v="9"/>
    <n v="26.96"/>
  </r>
  <r>
    <x v="9"/>
    <n v="64.94"/>
  </r>
  <r>
    <x v="9"/>
    <n v="20.74"/>
  </r>
  <r>
    <x v="9"/>
    <n v="46.2"/>
  </r>
  <r>
    <x v="9"/>
    <n v="28.84"/>
  </r>
  <r>
    <x v="9"/>
    <n v="77.55"/>
  </r>
  <r>
    <x v="9"/>
    <n v="53.04"/>
  </r>
  <r>
    <x v="9"/>
    <n v="66.290000000000006"/>
  </r>
  <r>
    <x v="9"/>
    <n v="291.17"/>
  </r>
  <r>
    <x v="9"/>
    <n v="288"/>
  </r>
  <r>
    <x v="9"/>
    <n v="145.9"/>
  </r>
  <r>
    <x v="9"/>
    <n v="3.44"/>
  </r>
  <r>
    <x v="9"/>
    <n v="72.78"/>
  </r>
  <r>
    <x v="9"/>
    <n v="30.84"/>
  </r>
  <r>
    <x v="9"/>
    <n v="631.96"/>
  </r>
  <r>
    <x v="9"/>
    <n v="23.92"/>
  </r>
  <r>
    <x v="9"/>
    <n v="619.95000000000005"/>
  </r>
  <r>
    <x v="9"/>
    <n v="29.16"/>
  </r>
  <r>
    <x v="9"/>
    <n v="57.96"/>
  </r>
  <r>
    <x v="9"/>
    <n v="29.4"/>
  </r>
  <r>
    <x v="9"/>
    <n v="1.87"/>
  </r>
  <r>
    <x v="9"/>
    <n v="11.21"/>
  </r>
  <r>
    <x v="9"/>
    <n v="37.380000000000003"/>
  </r>
  <r>
    <x v="9"/>
    <n v="389.97"/>
  </r>
  <r>
    <x v="9"/>
    <n v="269.91000000000003"/>
  </r>
  <r>
    <x v="9"/>
    <n v="45.36"/>
  </r>
  <r>
    <x v="9"/>
    <n v="1801.63"/>
  </r>
  <r>
    <x v="9"/>
    <n v="8.02"/>
  </r>
  <r>
    <x v="9"/>
    <n v="362.14"/>
  </r>
  <r>
    <x v="9"/>
    <n v="31.05"/>
  </r>
  <r>
    <x v="9"/>
    <n v="957.58"/>
  </r>
  <r>
    <x v="9"/>
    <n v="22.37"/>
  </r>
  <r>
    <x v="9"/>
    <n v="31.95"/>
  </r>
  <r>
    <x v="9"/>
    <n v="899.14"/>
  </r>
  <r>
    <x v="9"/>
    <n v="71.760000000000005"/>
  </r>
  <r>
    <x v="9"/>
    <n v="51.84"/>
  </r>
  <r>
    <x v="9"/>
    <n v="626.35"/>
  </r>
  <r>
    <x v="9"/>
    <n v="19.899999999999999"/>
  </r>
  <r>
    <x v="9"/>
    <n v="209.67"/>
  </r>
  <r>
    <x v="9"/>
    <n v="135.72"/>
  </r>
  <r>
    <x v="9"/>
    <n v="12.56"/>
  </r>
  <r>
    <x v="9"/>
    <n v="263.95999999999998"/>
  </r>
  <r>
    <x v="9"/>
    <n v="17.899999999999999"/>
  </r>
  <r>
    <x v="9"/>
    <n v="81.96"/>
  </r>
  <r>
    <x v="9"/>
    <n v="83.72"/>
  </r>
  <r>
    <x v="9"/>
    <n v="287.94"/>
  </r>
  <r>
    <x v="9"/>
    <n v="339.96"/>
  </r>
  <r>
    <x v="9"/>
    <n v="263.88"/>
  </r>
  <r>
    <x v="9"/>
    <n v="2453.4299999999998"/>
  </r>
  <r>
    <x v="9"/>
    <n v="17.14"/>
  </r>
  <r>
    <x v="9"/>
    <n v="131.38"/>
  </r>
  <r>
    <x v="9"/>
    <n v="5.34"/>
  </r>
  <r>
    <x v="9"/>
    <n v="4.46"/>
  </r>
  <r>
    <x v="9"/>
    <n v="3.96"/>
  </r>
  <r>
    <x v="9"/>
    <n v="824.97"/>
  </r>
  <r>
    <x v="9"/>
    <n v="77.88"/>
  </r>
  <r>
    <x v="9"/>
    <n v="27.7"/>
  </r>
  <r>
    <x v="9"/>
    <n v="73.16"/>
  </r>
  <r>
    <x v="9"/>
    <n v="249.58"/>
  </r>
  <r>
    <x v="9"/>
    <n v="17.940000000000001"/>
  </r>
  <r>
    <x v="9"/>
    <n v="10.11"/>
  </r>
  <r>
    <x v="9"/>
    <n v="34.44"/>
  </r>
  <r>
    <x v="9"/>
    <n v="38.28"/>
  </r>
  <r>
    <x v="9"/>
    <n v="149.94999999999999"/>
  </r>
  <r>
    <x v="9"/>
    <n v="1640.7"/>
  </r>
  <r>
    <x v="9"/>
    <n v="270"/>
  </r>
  <r>
    <x v="9"/>
    <n v="1.72"/>
  </r>
  <r>
    <x v="9"/>
    <n v="239.97"/>
  </r>
  <r>
    <x v="9"/>
    <n v="16.02"/>
  </r>
  <r>
    <x v="9"/>
    <n v="24.56"/>
  </r>
  <r>
    <x v="9"/>
    <n v="74.760000000000005"/>
  </r>
  <r>
    <x v="9"/>
    <n v="364.78"/>
  </r>
  <r>
    <x v="9"/>
    <n v="5.18"/>
  </r>
  <r>
    <x v="9"/>
    <n v="9.9499999999999993"/>
  </r>
  <r>
    <x v="9"/>
    <n v="148.32"/>
  </r>
  <r>
    <x v="9"/>
    <n v="240.78"/>
  </r>
  <r>
    <x v="9"/>
    <n v="191.97"/>
  </r>
  <r>
    <x v="9"/>
    <n v="11.56"/>
  </r>
  <r>
    <x v="9"/>
    <n v="11.8"/>
  </r>
  <r>
    <x v="9"/>
    <n v="842.35"/>
  </r>
  <r>
    <x v="9"/>
    <n v="55.94"/>
  </r>
  <r>
    <x v="9"/>
    <n v="10.69"/>
  </r>
  <r>
    <x v="9"/>
    <n v="11.82"/>
  </r>
  <r>
    <x v="9"/>
    <n v="3.59"/>
  </r>
  <r>
    <x v="9"/>
    <n v="36.29"/>
  </r>
  <r>
    <x v="9"/>
    <n v="150.38"/>
  </r>
  <r>
    <x v="9"/>
    <n v="60.74"/>
  </r>
  <r>
    <x v="9"/>
    <n v="479.98"/>
  </r>
  <r>
    <x v="9"/>
    <n v="6.08"/>
  </r>
  <r>
    <x v="9"/>
    <n v="15.55"/>
  </r>
  <r>
    <x v="9"/>
    <n v="347.36"/>
  </r>
  <r>
    <x v="9"/>
    <n v="10.37"/>
  </r>
  <r>
    <x v="9"/>
    <n v="3.59"/>
  </r>
  <r>
    <x v="9"/>
    <n v="454.27"/>
  </r>
  <r>
    <x v="9"/>
    <n v="60.45"/>
  </r>
  <r>
    <x v="9"/>
    <n v="253.18"/>
  </r>
  <r>
    <x v="9"/>
    <n v="158.99"/>
  </r>
  <r>
    <x v="9"/>
    <n v="291.10000000000002"/>
  </r>
  <r>
    <x v="9"/>
    <n v="79.36"/>
  </r>
  <r>
    <x v="9"/>
    <n v="582.34"/>
  </r>
  <r>
    <x v="9"/>
    <n v="5.76"/>
  </r>
  <r>
    <x v="9"/>
    <n v="105.58"/>
  </r>
  <r>
    <x v="9"/>
    <n v="68.72"/>
  </r>
  <r>
    <x v="9"/>
    <n v="146.54"/>
  </r>
  <r>
    <x v="9"/>
    <n v="131.9"/>
  </r>
  <r>
    <x v="9"/>
    <n v="203.88"/>
  </r>
  <r>
    <x v="9"/>
    <n v="14.3"/>
  </r>
  <r>
    <x v="9"/>
    <n v="718.64"/>
  </r>
  <r>
    <x v="9"/>
    <n v="10.67"/>
  </r>
  <r>
    <x v="9"/>
    <n v="36.630000000000003"/>
  </r>
  <r>
    <x v="9"/>
    <n v="24.1"/>
  </r>
  <r>
    <x v="9"/>
    <n v="33.11"/>
  </r>
  <r>
    <x v="9"/>
    <n v="33.4"/>
  </r>
  <r>
    <x v="9"/>
    <n v="210.84"/>
  </r>
  <r>
    <x v="9"/>
    <n v="299.89999999999998"/>
  </r>
  <r>
    <x v="9"/>
    <n v="59.99"/>
  </r>
  <r>
    <x v="9"/>
    <n v="439.99"/>
  </r>
  <r>
    <x v="9"/>
    <n v="87.96"/>
  </r>
  <r>
    <x v="9"/>
    <n v="15.49"/>
  </r>
  <r>
    <x v="9"/>
    <n v="182.91"/>
  </r>
  <r>
    <x v="9"/>
    <n v="1035.8"/>
  </r>
  <r>
    <x v="9"/>
    <n v="14.28"/>
  </r>
  <r>
    <x v="9"/>
    <n v="70.12"/>
  </r>
  <r>
    <x v="9"/>
    <n v="2.78"/>
  </r>
  <r>
    <x v="9"/>
    <n v="79.959999999999994"/>
  </r>
  <r>
    <x v="9"/>
    <n v="9.73"/>
  </r>
  <r>
    <x v="9"/>
    <n v="14.75"/>
  </r>
  <r>
    <x v="9"/>
    <n v="29.8"/>
  </r>
  <r>
    <x v="9"/>
    <n v="427.42"/>
  </r>
  <r>
    <x v="9"/>
    <n v="19.98"/>
  </r>
  <r>
    <x v="9"/>
    <n v="398.35"/>
  </r>
  <r>
    <x v="9"/>
    <n v="5.04"/>
  </r>
  <r>
    <x v="9"/>
    <n v="17.45"/>
  </r>
  <r>
    <x v="9"/>
    <n v="323.14"/>
  </r>
  <r>
    <x v="9"/>
    <n v="29.7"/>
  </r>
  <r>
    <x v="9"/>
    <n v="1295.8399999999999"/>
  </r>
  <r>
    <x v="9"/>
    <n v="46.84"/>
  </r>
  <r>
    <x v="9"/>
    <n v="425.83"/>
  </r>
  <r>
    <x v="10"/>
    <n v="35.36"/>
  </r>
  <r>
    <x v="10"/>
    <n v="3.17"/>
  </r>
  <r>
    <x v="10"/>
    <n v="4.95"/>
  </r>
  <r>
    <x v="10"/>
    <n v="13.52"/>
  </r>
  <r>
    <x v="10"/>
    <n v="259.7"/>
  </r>
  <r>
    <x v="10"/>
    <n v="42.95"/>
  </r>
  <r>
    <x v="10"/>
    <n v="1399.93"/>
  </r>
  <r>
    <x v="10"/>
    <n v="503.96"/>
  </r>
  <r>
    <x v="10"/>
    <n v="7.88"/>
  </r>
  <r>
    <x v="10"/>
    <n v="301.95999999999998"/>
  </r>
  <r>
    <x v="10"/>
    <n v="327.56"/>
  </r>
  <r>
    <x v="10"/>
    <n v="205.16"/>
  </r>
  <r>
    <x v="10"/>
    <n v="1038.8399999999999"/>
  </r>
  <r>
    <x v="10"/>
    <n v="447.93"/>
  </r>
  <r>
    <x v="10"/>
    <n v="109.76"/>
  </r>
  <r>
    <x v="10"/>
    <n v="96.96"/>
  </r>
  <r>
    <x v="10"/>
    <n v="117.49"/>
  </r>
  <r>
    <x v="10"/>
    <n v="11.95"/>
  </r>
  <r>
    <x v="10"/>
    <n v="512.5"/>
  </r>
  <r>
    <x v="10"/>
    <n v="2621.3200000000002"/>
  </r>
  <r>
    <x v="10"/>
    <n v="29.37"/>
  </r>
  <r>
    <x v="10"/>
    <n v="344.7"/>
  </r>
  <r>
    <x v="10"/>
    <n v="197.72"/>
  </r>
  <r>
    <x v="10"/>
    <n v="1212.8499999999999"/>
  </r>
  <r>
    <x v="10"/>
    <n v="89.97"/>
  </r>
  <r>
    <x v="10"/>
    <n v="42.6"/>
  </r>
  <r>
    <x v="10"/>
    <n v="6.61"/>
  </r>
  <r>
    <x v="10"/>
    <n v="1448.82"/>
  </r>
  <r>
    <x v="10"/>
    <n v="207"/>
  </r>
  <r>
    <x v="10"/>
    <n v="387.14"/>
  </r>
  <r>
    <x v="10"/>
    <n v="25.34"/>
  </r>
  <r>
    <x v="10"/>
    <n v="19.82"/>
  </r>
  <r>
    <x v="10"/>
    <n v="62.8"/>
  </r>
  <r>
    <x v="10"/>
    <n v="98.35"/>
  </r>
  <r>
    <x v="10"/>
    <n v="7.22"/>
  </r>
  <r>
    <x v="10"/>
    <n v="27.2"/>
  </r>
  <r>
    <x v="10"/>
    <n v="7.08"/>
  </r>
  <r>
    <x v="10"/>
    <n v="4.4000000000000004"/>
  </r>
  <r>
    <x v="10"/>
    <n v="190.72"/>
  </r>
  <r>
    <x v="10"/>
    <n v="26.18"/>
  </r>
  <r>
    <x v="10"/>
    <n v="7.3"/>
  </r>
  <r>
    <x v="10"/>
    <n v="24.4"/>
  </r>
  <r>
    <x v="10"/>
    <n v="715.2"/>
  </r>
  <r>
    <x v="10"/>
    <n v="16.149999999999999"/>
  </r>
  <r>
    <x v="10"/>
    <n v="1345.49"/>
  </r>
  <r>
    <x v="10"/>
    <n v="76.64"/>
  </r>
  <r>
    <x v="10"/>
    <n v="23.64"/>
  </r>
  <r>
    <x v="10"/>
    <n v="84.78"/>
  </r>
  <r>
    <x v="10"/>
    <n v="64.959999999999994"/>
  </r>
  <r>
    <x v="10"/>
    <n v="32.06"/>
  </r>
  <r>
    <x v="10"/>
    <n v="177.65"/>
  </r>
  <r>
    <x v="10"/>
    <n v="287.91000000000003"/>
  </r>
  <r>
    <x v="10"/>
    <n v="11.65"/>
  </r>
  <r>
    <x v="10"/>
    <n v="5"/>
  </r>
  <r>
    <x v="10"/>
    <n v="371.97"/>
  </r>
  <r>
    <x v="10"/>
    <n v="5.04"/>
  </r>
  <r>
    <x v="10"/>
    <n v="92.94"/>
  </r>
  <r>
    <x v="10"/>
    <n v="66.69"/>
  </r>
  <r>
    <x v="10"/>
    <n v="91.68"/>
  </r>
  <r>
    <x v="10"/>
    <n v="52.27"/>
  </r>
  <r>
    <x v="10"/>
    <n v="17.940000000000001"/>
  </r>
  <r>
    <x v="10"/>
    <n v="10.48"/>
  </r>
  <r>
    <x v="10"/>
    <n v="119.9"/>
  </r>
  <r>
    <x v="10"/>
    <n v="44.43"/>
  </r>
  <r>
    <x v="10"/>
    <n v="226.2"/>
  </r>
  <r>
    <x v="10"/>
    <n v="186.54"/>
  </r>
  <r>
    <x v="10"/>
    <n v="265.86"/>
  </r>
  <r>
    <x v="10"/>
    <n v="27.9"/>
  </r>
  <r>
    <x v="10"/>
    <n v="263.95999999999998"/>
  </r>
  <r>
    <x v="10"/>
    <n v="67.150000000000006"/>
  </r>
  <r>
    <x v="10"/>
    <n v="549.98"/>
  </r>
  <r>
    <x v="10"/>
    <n v="11.82"/>
  </r>
  <r>
    <x v="10"/>
    <n v="4643.8"/>
  </r>
  <r>
    <x v="10"/>
    <n v="577.76"/>
  </r>
  <r>
    <x v="10"/>
    <n v="31.5"/>
  </r>
  <r>
    <x v="10"/>
    <n v="5.04"/>
  </r>
  <r>
    <x v="10"/>
    <n v="39.880000000000003"/>
  </r>
  <r>
    <x v="10"/>
    <n v="4.71"/>
  </r>
  <r>
    <x v="10"/>
    <n v="4404.8999999999996"/>
  </r>
  <r>
    <x v="10"/>
    <n v="11.35"/>
  </r>
  <r>
    <x v="10"/>
    <n v="17.22"/>
  </r>
  <r>
    <x v="10"/>
    <n v="1024.3800000000001"/>
  </r>
  <r>
    <x v="10"/>
    <n v="26.22"/>
  </r>
  <r>
    <x v="10"/>
    <n v="17.34"/>
  </r>
  <r>
    <x v="10"/>
    <n v="2321.9"/>
  </r>
  <r>
    <x v="10"/>
    <n v="17.940000000000001"/>
  </r>
  <r>
    <x v="10"/>
    <n v="244.55"/>
  </r>
  <r>
    <x v="10"/>
    <n v="12.24"/>
  </r>
  <r>
    <x v="10"/>
    <n v="13.98"/>
  </r>
  <r>
    <x v="10"/>
    <n v="899.95"/>
  </r>
  <r>
    <x v="10"/>
    <n v="2.48"/>
  </r>
  <r>
    <x v="10"/>
    <n v="10.74"/>
  </r>
  <r>
    <x v="10"/>
    <n v="79.900000000000006"/>
  </r>
  <r>
    <x v="10"/>
    <n v="714.3"/>
  </r>
  <r>
    <x v="10"/>
    <n v="715.64"/>
  </r>
  <r>
    <x v="10"/>
    <n v="795.51"/>
  </r>
  <r>
    <x v="10"/>
    <n v="549.99"/>
  </r>
  <r>
    <x v="10"/>
    <n v="74.760000000000005"/>
  </r>
  <r>
    <x v="10"/>
    <n v="29.22"/>
  </r>
  <r>
    <x v="10"/>
    <n v="577.58000000000004"/>
  </r>
  <r>
    <x v="10"/>
    <n v="418.32"/>
  </r>
  <r>
    <x v="10"/>
    <n v="123.86"/>
  </r>
  <r>
    <x v="10"/>
    <n v="15.7"/>
  </r>
  <r>
    <x v="10"/>
    <n v="11.76"/>
  </r>
  <r>
    <x v="10"/>
    <n v="5.24"/>
  </r>
  <r>
    <x v="10"/>
    <n v="4.66"/>
  </r>
  <r>
    <x v="10"/>
    <n v="523.91999999999996"/>
  </r>
  <r>
    <x v="10"/>
    <n v="100.79"/>
  </r>
  <r>
    <x v="10"/>
    <n v="146.13999999999999"/>
  </r>
  <r>
    <x v="10"/>
    <n v="64.78"/>
  </r>
  <r>
    <x v="10"/>
    <n v="15.55"/>
  </r>
  <r>
    <x v="10"/>
    <n v="223.89"/>
  </r>
  <r>
    <x v="10"/>
    <n v="15.56"/>
  </r>
  <r>
    <x v="10"/>
    <n v="238.9"/>
  </r>
  <r>
    <x v="10"/>
    <n v="102.36"/>
  </r>
  <r>
    <x v="10"/>
    <n v="36.880000000000003"/>
  </r>
  <r>
    <x v="10"/>
    <n v="115.3"/>
  </r>
  <r>
    <x v="10"/>
    <n v="377.97"/>
  </r>
  <r>
    <x v="10"/>
    <n v="42.28"/>
  </r>
  <r>
    <x v="10"/>
    <n v="299.97000000000003"/>
  </r>
  <r>
    <x v="10"/>
    <n v="89.98"/>
  </r>
  <r>
    <x v="10"/>
    <n v="17.5"/>
  </r>
  <r>
    <x v="10"/>
    <n v="63.77"/>
  </r>
  <r>
    <x v="10"/>
    <n v="50.97"/>
  </r>
  <r>
    <x v="10"/>
    <n v="96.08"/>
  </r>
  <r>
    <x v="10"/>
    <n v="84.96"/>
  </r>
  <r>
    <x v="10"/>
    <n v="339.96"/>
  </r>
  <r>
    <x v="10"/>
    <n v="63.98"/>
  </r>
  <r>
    <x v="10"/>
    <n v="121.1"/>
  </r>
  <r>
    <x v="10"/>
    <n v="111.96"/>
  </r>
  <r>
    <x v="10"/>
    <n v="614"/>
  </r>
  <r>
    <x v="10"/>
    <n v="9.8699999999999992"/>
  </r>
  <r>
    <x v="10"/>
    <n v="683.33"/>
  </r>
  <r>
    <x v="10"/>
    <n v="29.96"/>
  </r>
  <r>
    <x v="10"/>
    <n v="37.6"/>
  </r>
  <r>
    <x v="10"/>
    <n v="59.9"/>
  </r>
  <r>
    <x v="10"/>
    <n v="37"/>
  </r>
  <r>
    <x v="10"/>
    <n v="33.96"/>
  </r>
  <r>
    <x v="10"/>
    <n v="826.11"/>
  </r>
  <r>
    <x v="10"/>
    <n v="76.14"/>
  </r>
  <r>
    <x v="10"/>
    <n v="19.96"/>
  </r>
  <r>
    <x v="10"/>
    <n v="47.98"/>
  </r>
  <r>
    <x v="10"/>
    <n v="8.7200000000000006"/>
  </r>
  <r>
    <x v="10"/>
    <n v="91.18"/>
  </r>
  <r>
    <x v="10"/>
    <n v="159.97"/>
  </r>
  <r>
    <x v="10"/>
    <n v="883.84"/>
  </r>
  <r>
    <x v="10"/>
    <n v="230.35"/>
  </r>
  <r>
    <x v="10"/>
    <n v="250.27"/>
  </r>
  <r>
    <x v="10"/>
    <n v="11.36"/>
  </r>
  <r>
    <x v="10"/>
    <n v="8.7200000000000006"/>
  </r>
  <r>
    <x v="10"/>
    <n v="70.95"/>
  </r>
  <r>
    <x v="10"/>
    <n v="34.94"/>
  </r>
  <r>
    <x v="10"/>
    <n v="119.04"/>
  </r>
  <r>
    <x v="10"/>
    <n v="39.96"/>
  </r>
  <r>
    <x v="10"/>
    <n v="166.92"/>
  </r>
  <r>
    <x v="10"/>
    <n v="523.25"/>
  </r>
  <r>
    <x v="10"/>
    <n v="179.82"/>
  </r>
  <r>
    <x v="10"/>
    <n v="185.58"/>
  </r>
  <r>
    <x v="10"/>
    <n v="214.11"/>
  </r>
  <r>
    <x v="10"/>
    <n v="999.96"/>
  </r>
  <r>
    <x v="10"/>
    <n v="653.54999999999995"/>
  </r>
  <r>
    <x v="10"/>
    <n v="696.42"/>
  </r>
  <r>
    <x v="10"/>
    <n v="304.77999999999997"/>
  </r>
  <r>
    <x v="10"/>
    <n v="21.49"/>
  </r>
  <r>
    <x v="10"/>
    <n v="239.98"/>
  </r>
  <r>
    <x v="10"/>
    <n v="34.5"/>
  </r>
  <r>
    <x v="10"/>
    <n v="18.899999999999999"/>
  </r>
  <r>
    <x v="10"/>
    <n v="40.92"/>
  </r>
  <r>
    <x v="10"/>
    <n v="415.97"/>
  </r>
  <r>
    <x v="10"/>
    <n v="304.89999999999998"/>
  </r>
  <r>
    <x v="10"/>
    <n v="80.959999999999994"/>
  </r>
  <r>
    <x v="10"/>
    <n v="777.21"/>
  </r>
  <r>
    <x v="10"/>
    <n v="32.4"/>
  </r>
  <r>
    <x v="10"/>
    <n v="225.57"/>
  </r>
  <r>
    <x v="10"/>
    <n v="36.6"/>
  </r>
  <r>
    <x v="10"/>
    <n v="541.24"/>
  </r>
  <r>
    <x v="10"/>
    <n v="106.32"/>
  </r>
  <r>
    <x v="10"/>
    <n v="1323.9"/>
  </r>
  <r>
    <x v="10"/>
    <n v="141.96"/>
  </r>
  <r>
    <x v="10"/>
    <n v="31.08"/>
  </r>
  <r>
    <x v="10"/>
    <n v="5.98"/>
  </r>
  <r>
    <x v="10"/>
    <n v="861.76"/>
  </r>
  <r>
    <x v="10"/>
    <n v="60.45"/>
  </r>
  <r>
    <x v="10"/>
    <n v="11.52"/>
  </r>
  <r>
    <x v="10"/>
    <n v="186.05"/>
  </r>
  <r>
    <x v="10"/>
    <n v="19.46"/>
  </r>
  <r>
    <x v="10"/>
    <n v="19.649999999999999"/>
  </r>
  <r>
    <x v="10"/>
    <n v="72.739999999999995"/>
  </r>
  <r>
    <x v="10"/>
    <n v="572.16"/>
  </r>
  <r>
    <x v="10"/>
    <n v="24.19"/>
  </r>
  <r>
    <x v="10"/>
    <n v="119.04"/>
  </r>
  <r>
    <x v="10"/>
    <n v="22.14"/>
  </r>
  <r>
    <x v="10"/>
    <n v="13.98"/>
  </r>
  <r>
    <x v="10"/>
    <n v="63.82"/>
  </r>
  <r>
    <x v="10"/>
    <n v="141.55000000000001"/>
  </r>
  <r>
    <x v="10"/>
    <n v="479.99"/>
  </r>
  <r>
    <x v="10"/>
    <n v="7.23"/>
  </r>
  <r>
    <x v="10"/>
    <n v="17.440000000000001"/>
  </r>
  <r>
    <x v="10"/>
    <n v="62.88"/>
  </r>
  <r>
    <x v="10"/>
    <n v="290.35000000000002"/>
  </r>
  <r>
    <x v="10"/>
    <n v="344.37"/>
  </r>
  <r>
    <x v="10"/>
    <n v="4.9000000000000004"/>
  </r>
  <r>
    <x v="10"/>
    <n v="145.76"/>
  </r>
  <r>
    <x v="10"/>
    <n v="9.61"/>
  </r>
  <r>
    <x v="10"/>
    <n v="89.7"/>
  </r>
  <r>
    <x v="10"/>
    <n v="50.12"/>
  </r>
  <r>
    <x v="10"/>
    <n v="32.04"/>
  </r>
  <r>
    <x v="10"/>
    <n v="396.8"/>
  </r>
  <r>
    <x v="10"/>
    <n v="15.88"/>
  </r>
  <r>
    <x v="10"/>
    <n v="141.96"/>
  </r>
  <r>
    <x v="10"/>
    <n v="66.05"/>
  </r>
  <r>
    <x v="10"/>
    <n v="246.13"/>
  </r>
  <r>
    <x v="10"/>
    <n v="11.7"/>
  </r>
  <r>
    <x v="10"/>
    <n v="439.99"/>
  </r>
  <r>
    <x v="10"/>
    <n v="10.92"/>
  </r>
  <r>
    <x v="10"/>
    <n v="83.9"/>
  </r>
  <r>
    <x v="10"/>
    <n v="19.75"/>
  </r>
  <r>
    <x v="10"/>
    <n v="393.54"/>
  </r>
  <r>
    <x v="10"/>
    <n v="325.63"/>
  </r>
  <r>
    <x v="10"/>
    <n v="23.34"/>
  </r>
  <r>
    <x v="10"/>
    <n v="16.52"/>
  </r>
  <r>
    <x v="10"/>
    <n v="1252.7"/>
  </r>
  <r>
    <x v="10"/>
    <n v="110.97"/>
  </r>
  <r>
    <x v="10"/>
    <n v="5.34"/>
  </r>
  <r>
    <x v="10"/>
    <n v="1.7"/>
  </r>
  <r>
    <x v="10"/>
    <n v="24.59"/>
  </r>
  <r>
    <x v="10"/>
    <n v="7.98"/>
  </r>
  <r>
    <x v="10"/>
    <n v="18.18"/>
  </r>
  <r>
    <x v="10"/>
    <n v="68.81"/>
  </r>
  <r>
    <x v="10"/>
    <n v="2.54"/>
  </r>
  <r>
    <x v="10"/>
    <n v="11.61"/>
  </r>
  <r>
    <x v="10"/>
    <n v="206.96"/>
  </r>
  <r>
    <x v="10"/>
    <n v="14.94"/>
  </r>
  <r>
    <x v="10"/>
    <n v="27.17"/>
  </r>
  <r>
    <x v="10"/>
    <n v="2.95"/>
  </r>
  <r>
    <x v="10"/>
    <n v="55.1"/>
  </r>
  <r>
    <x v="10"/>
    <n v="37.94"/>
  </r>
  <r>
    <x v="10"/>
    <n v="42.8"/>
  </r>
  <r>
    <x v="10"/>
    <n v="33.630000000000003"/>
  </r>
  <r>
    <x v="10"/>
    <n v="32.99"/>
  </r>
  <r>
    <x v="10"/>
    <n v="17.12"/>
  </r>
  <r>
    <x v="10"/>
    <n v="59.94"/>
  </r>
  <r>
    <x v="10"/>
    <n v="335.52"/>
  </r>
  <r>
    <x v="10"/>
    <n v="23.91"/>
  </r>
  <r>
    <x v="10"/>
    <n v="27.06"/>
  </r>
  <r>
    <x v="10"/>
    <n v="2625.12"/>
  </r>
  <r>
    <x v="10"/>
    <n v="17.940000000000001"/>
  </r>
  <r>
    <x v="10"/>
    <n v="307.98"/>
  </r>
  <r>
    <x v="10"/>
    <n v="44.1"/>
  </r>
  <r>
    <x v="10"/>
    <n v="13.12"/>
  </r>
  <r>
    <x v="10"/>
    <n v="16.559999999999999"/>
  </r>
  <r>
    <x v="10"/>
    <n v="38.880000000000003"/>
  </r>
  <r>
    <x v="10"/>
    <n v="13.98"/>
  </r>
  <r>
    <x v="10"/>
    <n v="25.82"/>
  </r>
  <r>
    <x v="10"/>
    <n v="146.72999999999999"/>
  </r>
  <r>
    <x v="10"/>
    <n v="79.760000000000005"/>
  </r>
  <r>
    <x v="10"/>
    <n v="368.91"/>
  </r>
  <r>
    <x v="10"/>
    <n v="14.7"/>
  </r>
  <r>
    <x v="10"/>
    <n v="3.17"/>
  </r>
  <r>
    <x v="10"/>
    <n v="19.440000000000001"/>
  </r>
  <r>
    <x v="10"/>
    <n v="454.86"/>
  </r>
  <r>
    <x v="10"/>
    <n v="91.39"/>
  </r>
  <r>
    <x v="10"/>
    <n v="13.12"/>
  </r>
  <r>
    <x v="10"/>
    <n v="14.73"/>
  </r>
  <r>
    <x v="10"/>
    <n v="104.9"/>
  </r>
  <r>
    <x v="10"/>
    <n v="61.04"/>
  </r>
  <r>
    <x v="10"/>
    <n v="10.95"/>
  </r>
  <r>
    <x v="10"/>
    <n v="692.47"/>
  </r>
  <r>
    <x v="10"/>
    <n v="599.99"/>
  </r>
  <r>
    <x v="10"/>
    <n v="375.46"/>
  </r>
  <r>
    <x v="10"/>
    <n v="83.98"/>
  </r>
  <r>
    <x v="10"/>
    <n v="283.92"/>
  </r>
  <r>
    <x v="10"/>
    <n v="6.24"/>
  </r>
  <r>
    <x v="10"/>
    <n v="83.97"/>
  </r>
  <r>
    <x v="10"/>
    <n v="104.97"/>
  </r>
  <r>
    <x v="10"/>
    <n v="29.79"/>
  </r>
  <r>
    <x v="10"/>
    <n v="107.97"/>
  </r>
  <r>
    <x v="10"/>
    <n v="113.82"/>
  </r>
  <r>
    <x v="10"/>
    <n v="748.75"/>
  </r>
  <r>
    <x v="10"/>
    <n v="40.08"/>
  </r>
  <r>
    <x v="10"/>
    <n v="59.94"/>
  </r>
  <r>
    <x v="10"/>
    <n v="259.98"/>
  </r>
  <r>
    <x v="10"/>
    <n v="170.98"/>
  </r>
  <r>
    <x v="10"/>
    <n v="38.97"/>
  </r>
  <r>
    <x v="10"/>
    <n v="154.9"/>
  </r>
  <r>
    <x v="10"/>
    <n v="446.07"/>
  </r>
  <r>
    <x v="10"/>
    <n v="12.13"/>
  </r>
  <r>
    <x v="10"/>
    <n v="82.37"/>
  </r>
  <r>
    <x v="10"/>
    <n v="53.92"/>
  </r>
  <r>
    <x v="10"/>
    <n v="647.9"/>
  </r>
  <r>
    <x v="10"/>
    <n v="151.96"/>
  </r>
  <r>
    <x v="10"/>
    <n v="322.58999999999997"/>
  </r>
  <r>
    <x v="10"/>
    <n v="68.16"/>
  </r>
  <r>
    <x v="10"/>
    <n v="62.24"/>
  </r>
  <r>
    <x v="10"/>
    <n v="335.52"/>
  </r>
  <r>
    <x v="10"/>
    <n v="8.2799999999999994"/>
  </r>
  <r>
    <x v="10"/>
    <n v="45.28"/>
  </r>
  <r>
    <x v="10"/>
    <n v="71.12"/>
  </r>
  <r>
    <x v="10"/>
    <n v="3.01"/>
  </r>
  <r>
    <x v="10"/>
    <n v="301.95999999999998"/>
  </r>
  <r>
    <x v="10"/>
    <n v="555.21"/>
  </r>
  <r>
    <x v="10"/>
    <n v="523.48"/>
  </r>
  <r>
    <x v="10"/>
    <n v="161.82"/>
  </r>
  <r>
    <x v="10"/>
    <n v="19.920000000000002"/>
  </r>
  <r>
    <x v="10"/>
    <n v="1106.9100000000001"/>
  </r>
  <r>
    <x v="10"/>
    <n v="21.48"/>
  </r>
  <r>
    <x v="10"/>
    <n v="8.7799999999999994"/>
  </r>
  <r>
    <x v="10"/>
    <n v="4.3"/>
  </r>
  <r>
    <x v="10"/>
    <n v="56.3"/>
  </r>
  <r>
    <x v="10"/>
    <n v="152.99"/>
  </r>
  <r>
    <x v="10"/>
    <n v="10.58"/>
  </r>
  <r>
    <x v="10"/>
    <n v="94.92"/>
  </r>
  <r>
    <x v="10"/>
    <n v="3.88"/>
  </r>
  <r>
    <x v="10"/>
    <n v="17.48"/>
  </r>
  <r>
    <x v="10"/>
    <n v="71.88"/>
  </r>
  <r>
    <x v="10"/>
    <n v="177.48"/>
  </r>
  <r>
    <x v="10"/>
    <n v="23.66"/>
  </r>
  <r>
    <x v="10"/>
    <n v="681.41"/>
  </r>
  <r>
    <x v="10"/>
    <n v="80.959999999999994"/>
  </r>
  <r>
    <x v="10"/>
    <n v="25.92"/>
  </r>
  <r>
    <x v="10"/>
    <n v="17.09"/>
  </r>
  <r>
    <x v="10"/>
    <n v="6.05"/>
  </r>
  <r>
    <x v="10"/>
    <n v="98.35"/>
  </r>
  <r>
    <x v="10"/>
    <n v="335.74"/>
  </r>
  <r>
    <x v="11"/>
    <n v="55.42"/>
  </r>
  <r>
    <x v="11"/>
    <n v="6.69"/>
  </r>
  <r>
    <x v="11"/>
    <n v="13.9"/>
  </r>
  <r>
    <x v="11"/>
    <n v="61.68"/>
  </r>
  <r>
    <x v="11"/>
    <n v="63.96"/>
  </r>
  <r>
    <x v="11"/>
    <n v="2003.92"/>
  </r>
  <r>
    <x v="11"/>
    <n v="32.4"/>
  </r>
  <r>
    <x v="11"/>
    <n v="1913.4"/>
  </r>
  <r>
    <x v="11"/>
    <n v="146.72999999999999"/>
  </r>
  <r>
    <x v="11"/>
    <n v="114.2"/>
  </r>
  <r>
    <x v="11"/>
    <n v="2676.67"/>
  </r>
  <r>
    <x v="11"/>
    <n v="19.440000000000001"/>
  </r>
  <r>
    <x v="11"/>
    <n v="3.64"/>
  </r>
  <r>
    <x v="11"/>
    <n v="18.54"/>
  </r>
  <r>
    <x v="11"/>
    <n v="482.34"/>
  </r>
  <r>
    <x v="11"/>
    <n v="2.96"/>
  </r>
  <r>
    <x v="11"/>
    <n v="10.75"/>
  </r>
  <r>
    <x v="11"/>
    <n v="16.45"/>
  </r>
  <r>
    <x v="11"/>
    <n v="36.78"/>
  </r>
  <r>
    <x v="11"/>
    <n v="590.35"/>
  </r>
  <r>
    <x v="11"/>
    <n v="359.5"/>
  </r>
  <r>
    <x v="11"/>
    <n v="77.95"/>
  </r>
  <r>
    <x v="11"/>
    <n v="95.97"/>
  </r>
  <r>
    <x v="11"/>
    <n v="105.58"/>
  </r>
  <r>
    <x v="11"/>
    <n v="9.34"/>
  </r>
  <r>
    <x v="11"/>
    <n v="184.66"/>
  </r>
  <r>
    <x v="11"/>
    <n v="8.23"/>
  </r>
  <r>
    <x v="11"/>
    <n v="28.44"/>
  </r>
  <r>
    <x v="11"/>
    <n v="364.41"/>
  </r>
  <r>
    <x v="11"/>
    <n v="39.96"/>
  </r>
  <r>
    <x v="11"/>
    <n v="361.76"/>
  </r>
  <r>
    <x v="11"/>
    <n v="17.940000000000001"/>
  </r>
  <r>
    <x v="11"/>
    <n v="384.17"/>
  </r>
  <r>
    <x v="11"/>
    <n v="1799.75"/>
  </r>
  <r>
    <x v="11"/>
    <n v="85.96"/>
  </r>
  <r>
    <x v="11"/>
    <n v="1598.06"/>
  </r>
  <r>
    <x v="11"/>
    <n v="36.96"/>
  </r>
  <r>
    <x v="11"/>
    <n v="271.44"/>
  </r>
  <r>
    <x v="11"/>
    <n v="110.35"/>
  </r>
  <r>
    <x v="11"/>
    <n v="36.4"/>
  </r>
  <r>
    <x v="11"/>
    <n v="16.899999999999999"/>
  </r>
  <r>
    <x v="11"/>
    <n v="25.08"/>
  </r>
  <r>
    <x v="11"/>
    <n v="44.46"/>
  </r>
  <r>
    <x v="11"/>
    <n v="47.98"/>
  </r>
  <r>
    <x v="11"/>
    <n v="26.06"/>
  </r>
  <r>
    <x v="11"/>
    <n v="152.80000000000001"/>
  </r>
  <r>
    <x v="11"/>
    <n v="45.04"/>
  </r>
  <r>
    <x v="11"/>
    <n v="232.4"/>
  </r>
  <r>
    <x v="11"/>
    <n v="164.65"/>
  </r>
  <r>
    <x v="11"/>
    <n v="22.68"/>
  </r>
  <r>
    <x v="11"/>
    <n v="39"/>
  </r>
  <r>
    <x v="11"/>
    <n v="12.6"/>
  </r>
  <r>
    <x v="11"/>
    <n v="97.42"/>
  </r>
  <r>
    <x v="11"/>
    <n v="12.22"/>
  </r>
  <r>
    <x v="11"/>
    <n v="120.15"/>
  </r>
  <r>
    <x v="11"/>
    <n v="219.18"/>
  </r>
  <r>
    <x v="11"/>
    <n v="2.77"/>
  </r>
  <r>
    <x v="11"/>
    <n v="206.11"/>
  </r>
  <r>
    <x v="11"/>
    <n v="19.920000000000002"/>
  </r>
  <r>
    <x v="11"/>
    <n v="198.27"/>
  </r>
  <r>
    <x v="11"/>
    <n v="247.1"/>
  </r>
  <r>
    <x v="11"/>
    <n v="86.3"/>
  </r>
  <r>
    <x v="11"/>
    <n v="485.94"/>
  </r>
  <r>
    <x v="11"/>
    <n v="37.380000000000003"/>
  </r>
  <r>
    <x v="11"/>
    <n v="70.69"/>
  </r>
  <r>
    <x v="11"/>
    <n v="32.75"/>
  </r>
  <r>
    <x v="11"/>
    <n v="6.48"/>
  </r>
  <r>
    <x v="11"/>
    <n v="41.86"/>
  </r>
  <r>
    <x v="11"/>
    <n v="1619.91"/>
  </r>
  <r>
    <x v="11"/>
    <n v="113.92"/>
  </r>
  <r>
    <x v="11"/>
    <n v="999.98"/>
  </r>
  <r>
    <x v="11"/>
    <n v="6.48"/>
  </r>
  <r>
    <x v="11"/>
    <n v="1325.85"/>
  </r>
  <r>
    <x v="11"/>
    <n v="14.94"/>
  </r>
  <r>
    <x v="11"/>
    <n v="7.78"/>
  </r>
  <r>
    <x v="11"/>
    <n v="173.94"/>
  </r>
  <r>
    <x v="11"/>
    <n v="14.83"/>
  </r>
  <r>
    <x v="11"/>
    <n v="8.9600000000000009"/>
  </r>
  <r>
    <x v="11"/>
    <n v="152.94"/>
  </r>
  <r>
    <x v="11"/>
    <n v="283.92"/>
  </r>
  <r>
    <x v="11"/>
    <n v="3.96"/>
  </r>
  <r>
    <x v="11"/>
    <n v="2.61"/>
  </r>
  <r>
    <x v="11"/>
    <n v="79.92"/>
  </r>
  <r>
    <x v="11"/>
    <n v="21.36"/>
  </r>
  <r>
    <x v="11"/>
    <n v="6.69"/>
  </r>
  <r>
    <x v="11"/>
    <n v="773.94"/>
  </r>
  <r>
    <x v="11"/>
    <n v="12.96"/>
  </r>
  <r>
    <x v="11"/>
    <n v="360.71"/>
  </r>
  <r>
    <x v="11"/>
    <n v="1718.4"/>
  </r>
  <r>
    <x v="11"/>
    <n v="119.96"/>
  </r>
  <r>
    <x v="11"/>
    <n v="221.96"/>
  </r>
  <r>
    <x v="11"/>
    <n v="236"/>
  </r>
  <r>
    <x v="11"/>
    <n v="15.7"/>
  </r>
  <r>
    <x v="11"/>
    <n v="34.020000000000003"/>
  </r>
  <r>
    <x v="11"/>
    <n v="3.9"/>
  </r>
  <r>
    <x v="11"/>
    <n v="801.96"/>
  </r>
  <r>
    <x v="11"/>
    <n v="191.96"/>
  </r>
  <r>
    <x v="11"/>
    <n v="2.61"/>
  </r>
  <r>
    <x v="11"/>
    <n v="1.78"/>
  </r>
  <r>
    <x v="11"/>
    <n v="25.92"/>
  </r>
  <r>
    <x v="11"/>
    <n v="101.94"/>
  </r>
  <r>
    <x v="11"/>
    <n v="7.31"/>
  </r>
  <r>
    <x v="11"/>
    <n v="799.98"/>
  </r>
  <r>
    <x v="11"/>
    <n v="41.28"/>
  </r>
  <r>
    <x v="11"/>
    <n v="184.66"/>
  </r>
  <r>
    <x v="11"/>
    <n v="27.36"/>
  </r>
  <r>
    <x v="11"/>
    <n v="44.75"/>
  </r>
  <r>
    <x v="11"/>
    <n v="134.99"/>
  </r>
  <r>
    <x v="11"/>
    <n v="26.4"/>
  </r>
  <r>
    <x v="11"/>
    <n v="542.94000000000005"/>
  </r>
  <r>
    <x v="11"/>
    <n v="56.3"/>
  </r>
  <r>
    <x v="11"/>
    <n v="53.09"/>
  </r>
  <r>
    <x v="11"/>
    <n v="5.76"/>
  </r>
  <r>
    <x v="11"/>
    <n v="25.49"/>
  </r>
  <r>
    <x v="11"/>
    <n v="196.62"/>
  </r>
  <r>
    <x v="11"/>
    <n v="159.97999999999999"/>
  </r>
  <r>
    <x v="11"/>
    <n v="46.34"/>
  </r>
  <r>
    <x v="11"/>
    <n v="12.83"/>
  </r>
  <r>
    <x v="11"/>
    <n v="13.12"/>
  </r>
  <r>
    <x v="11"/>
    <n v="69.58"/>
  </r>
  <r>
    <x v="11"/>
    <n v="4.22"/>
  </r>
  <r>
    <x v="11"/>
    <n v="58.08"/>
  </r>
  <r>
    <x v="11"/>
    <n v="52.42"/>
  </r>
  <r>
    <x v="11"/>
    <n v="54.92"/>
  </r>
  <r>
    <x v="11"/>
    <n v="364.95"/>
  </r>
  <r>
    <x v="11"/>
    <n v="85.06"/>
  </r>
  <r>
    <x v="11"/>
    <n v="27.7"/>
  </r>
  <r>
    <x v="11"/>
    <n v="10.33"/>
  </r>
  <r>
    <x v="11"/>
    <n v="110.53"/>
  </r>
  <r>
    <x v="11"/>
    <n v="175.23"/>
  </r>
  <r>
    <x v="11"/>
    <n v="125.99"/>
  </r>
  <r>
    <x v="11"/>
    <n v="23"/>
  </r>
  <r>
    <x v="11"/>
    <n v="348.93"/>
  </r>
  <r>
    <x v="11"/>
    <n v="7.86"/>
  </r>
  <r>
    <x v="11"/>
    <n v="24.45"/>
  </r>
  <r>
    <x v="11"/>
    <n v="8.2200000000000006"/>
  </r>
  <r>
    <x v="11"/>
    <n v="22.37"/>
  </r>
  <r>
    <x v="11"/>
    <n v="2.21"/>
  </r>
  <r>
    <x v="11"/>
    <n v="15.52"/>
  </r>
  <r>
    <x v="11"/>
    <n v="36.44"/>
  </r>
  <r>
    <x v="11"/>
    <n v="166.5"/>
  </r>
  <r>
    <x v="11"/>
    <n v="360.38"/>
  </r>
  <r>
    <x v="11"/>
    <n v="32.4"/>
  </r>
  <r>
    <x v="11"/>
    <n v="97.88"/>
  </r>
  <r>
    <x v="11"/>
    <n v="299.94"/>
  </r>
  <r>
    <x v="11"/>
    <n v="25.76"/>
  </r>
  <r>
    <x v="11"/>
    <n v="12.96"/>
  </r>
  <r>
    <x v="11"/>
    <n v="134.47999999999999"/>
  </r>
  <r>
    <x v="11"/>
    <n v="9.9600000000000009"/>
  </r>
  <r>
    <x v="11"/>
    <n v="494.38"/>
  </r>
  <r>
    <x v="11"/>
    <n v="29.2"/>
  </r>
  <r>
    <x v="11"/>
    <n v="248.85"/>
  </r>
  <r>
    <x v="11"/>
    <n v="36.24"/>
  </r>
  <r>
    <x v="11"/>
    <n v="19.440000000000001"/>
  </r>
  <r>
    <x v="11"/>
    <n v="37.880000000000003"/>
  </r>
  <r>
    <x v="11"/>
    <n v="3.76"/>
  </r>
  <r>
    <x v="11"/>
    <n v="319.97000000000003"/>
  </r>
  <r>
    <x v="11"/>
    <n v="8.1"/>
  </r>
  <r>
    <x v="11"/>
    <n v="6.16"/>
  </r>
  <r>
    <x v="11"/>
    <n v="56.3"/>
  </r>
  <r>
    <x v="11"/>
    <n v="15.24"/>
  </r>
  <r>
    <x v="11"/>
    <n v="29.22"/>
  </r>
  <r>
    <x v="11"/>
    <n v="50"/>
  </r>
  <r>
    <x v="11"/>
    <n v="55.26"/>
  </r>
  <r>
    <x v="11"/>
    <n v="6.48"/>
  </r>
  <r>
    <x v="11"/>
    <n v="34.25"/>
  </r>
  <r>
    <x v="11"/>
    <n v="273.57"/>
  </r>
  <r>
    <x v="11"/>
    <n v="3.28"/>
  </r>
  <r>
    <x v="11"/>
    <n v="103.92"/>
  </r>
  <r>
    <x v="11"/>
    <n v="899.91"/>
  </r>
  <r>
    <x v="11"/>
    <n v="51.31"/>
  </r>
  <r>
    <x v="11"/>
    <n v="2025.36"/>
  </r>
  <r>
    <x v="11"/>
    <n v="1799.99"/>
  </r>
  <r>
    <x v="11"/>
    <n v="101.99"/>
  </r>
  <r>
    <x v="11"/>
    <n v="262.86"/>
  </r>
  <r>
    <x v="11"/>
    <n v="246.17"/>
  </r>
  <r>
    <x v="11"/>
    <n v="4.9800000000000004"/>
  </r>
  <r>
    <x v="11"/>
    <n v="29.52"/>
  </r>
  <r>
    <x v="11"/>
    <n v="302.94"/>
  </r>
  <r>
    <x v="11"/>
    <n v="142.36000000000001"/>
  </r>
  <r>
    <x v="11"/>
    <n v="546.66"/>
  </r>
  <r>
    <x v="11"/>
    <n v="212.13"/>
  </r>
  <r>
    <x v="11"/>
    <n v="180.02"/>
  </r>
  <r>
    <x v="11"/>
    <n v="41.55"/>
  </r>
  <r>
    <x v="11"/>
    <n v="13.12"/>
  </r>
  <r>
    <x v="11"/>
    <n v="204.85"/>
  </r>
  <r>
    <x v="11"/>
    <n v="135.97999999999999"/>
  </r>
  <r>
    <x v="11"/>
    <n v="16.399999999999999"/>
  </r>
  <r>
    <x v="11"/>
    <n v="92.96"/>
  </r>
  <r>
    <x v="11"/>
    <n v="646.78"/>
  </r>
  <r>
    <x v="11"/>
    <n v="166.24"/>
  </r>
  <r>
    <x v="11"/>
    <n v="6.85"/>
  </r>
  <r>
    <x v="11"/>
    <n v="55.94"/>
  </r>
  <r>
    <x v="11"/>
    <n v="18.43"/>
  </r>
  <r>
    <x v="11"/>
    <n v="20.32"/>
  </r>
  <r>
    <x v="11"/>
    <n v="20.74"/>
  </r>
  <r>
    <x v="11"/>
    <n v="675.96"/>
  </r>
  <r>
    <x v="11"/>
    <n v="1265.8499999999999"/>
  </r>
  <r>
    <x v="11"/>
    <n v="434.35"/>
  </r>
  <r>
    <x v="11"/>
    <n v="3.55"/>
  </r>
  <r>
    <x v="11"/>
    <n v="88.83"/>
  </r>
  <r>
    <x v="11"/>
    <n v="7.04"/>
  </r>
  <r>
    <x v="11"/>
    <n v="5.04"/>
  </r>
  <r>
    <x v="11"/>
    <n v="116.28"/>
  </r>
  <r>
    <x v="11"/>
    <n v="158.38"/>
  </r>
  <r>
    <x v="11"/>
    <n v="29.9"/>
  </r>
  <r>
    <x v="11"/>
    <n v="2249.91"/>
  </r>
  <r>
    <x v="11"/>
    <n v="1053.1600000000001"/>
  </r>
  <r>
    <x v="11"/>
    <n v="25.49"/>
  </r>
  <r>
    <x v="11"/>
    <n v="6.91"/>
  </r>
  <r>
    <x v="11"/>
    <n v="88.8"/>
  </r>
  <r>
    <x v="11"/>
    <n v="55.48"/>
  </r>
  <r>
    <x v="11"/>
    <n v="159.97999999999999"/>
  </r>
  <r>
    <x v="11"/>
    <n v="255.97"/>
  </r>
  <r>
    <x v="11"/>
    <n v="359.06"/>
  </r>
  <r>
    <x v="11"/>
    <n v="7.92"/>
  </r>
  <r>
    <x v="11"/>
    <n v="14.37"/>
  </r>
  <r>
    <x v="11"/>
    <n v="11.7"/>
  </r>
  <r>
    <x v="11"/>
    <n v="17.12"/>
  </r>
  <r>
    <x v="11"/>
    <n v="36.270000000000003"/>
  </r>
  <r>
    <x v="11"/>
    <n v="100.8"/>
  </r>
  <r>
    <x v="11"/>
    <n v="1618.37"/>
  </r>
  <r>
    <x v="11"/>
    <n v="99.6"/>
  </r>
  <r>
    <x v="11"/>
    <n v="60.98"/>
  </r>
  <r>
    <x v="11"/>
    <n v="47.98"/>
  </r>
  <r>
    <x v="11"/>
    <n v="50.88"/>
  </r>
  <r>
    <x v="11"/>
    <n v="27.31"/>
  </r>
  <r>
    <x v="11"/>
    <n v="3.01"/>
  </r>
  <r>
    <x v="11"/>
    <n v="600.53"/>
  </r>
  <r>
    <x v="11"/>
    <n v="59.9"/>
  </r>
  <r>
    <x v="11"/>
    <n v="637.44000000000005"/>
  </r>
  <r>
    <x v="11"/>
    <n v="51.76"/>
  </r>
  <r>
    <x v="11"/>
    <n v="17.12"/>
  </r>
  <r>
    <x v="11"/>
    <n v="33.57"/>
  </r>
  <r>
    <x v="11"/>
    <n v="422.63"/>
  </r>
  <r>
    <x v="11"/>
    <n v="194.32"/>
  </r>
  <r>
    <x v="11"/>
    <n v="5.58"/>
  </r>
  <r>
    <x v="11"/>
    <n v="22.7"/>
  </r>
  <r>
    <x v="11"/>
    <n v="19.78"/>
  </r>
  <r>
    <x v="11"/>
    <n v="72.7"/>
  </r>
  <r>
    <x v="11"/>
    <n v="479.99"/>
  </r>
  <r>
    <x v="11"/>
    <n v="27.17"/>
  </r>
  <r>
    <x v="11"/>
    <n v="132.79"/>
  </r>
  <r>
    <x v="11"/>
    <n v="12.96"/>
  </r>
  <r>
    <x v="11"/>
    <n v="21.56"/>
  </r>
  <r>
    <x v="11"/>
    <n v="590.05999999999995"/>
  </r>
  <r>
    <x v="11"/>
    <n v="14.04"/>
  </r>
  <r>
    <x v="11"/>
    <n v="106.23"/>
  </r>
  <r>
    <x v="11"/>
    <n v="111.98"/>
  </r>
  <r>
    <x v="11"/>
    <n v="7.71"/>
  </r>
  <r>
    <x v="11"/>
    <n v="883.84"/>
  </r>
  <r>
    <x v="11"/>
    <n v="19.940000000000001"/>
  </r>
  <r>
    <x v="11"/>
    <n v="45.92"/>
  </r>
  <r>
    <x v="11"/>
    <n v="9.68"/>
  </r>
  <r>
    <x v="11"/>
    <n v="4899.93"/>
  </r>
  <r>
    <x v="11"/>
    <n v="547.14"/>
  </r>
  <r>
    <x v="11"/>
    <n v="9.2200000000000006"/>
  </r>
  <r>
    <x v="11"/>
    <n v="10.37"/>
  </r>
  <r>
    <x v="11"/>
    <n v="73.98"/>
  </r>
  <r>
    <x v="11"/>
    <n v="160.97999999999999"/>
  </r>
  <r>
    <x v="11"/>
    <n v="17.34"/>
  </r>
  <r>
    <x v="11"/>
    <n v="3.28"/>
  </r>
  <r>
    <x v="11"/>
    <n v="414.96"/>
  </r>
  <r>
    <x v="11"/>
    <n v="1199.96"/>
  </r>
  <r>
    <x v="11"/>
    <n v="12.6"/>
  </r>
  <r>
    <x v="11"/>
    <n v="17.940000000000001"/>
  </r>
  <r>
    <x v="11"/>
    <n v="275.88"/>
  </r>
  <r>
    <x v="11"/>
    <n v="157.9"/>
  </r>
  <r>
    <x v="11"/>
    <n v="843.9"/>
  </r>
  <r>
    <x v="11"/>
    <n v="449.57"/>
  </r>
  <r>
    <x v="11"/>
    <n v="9.9600000000000009"/>
  </r>
  <r>
    <x v="11"/>
    <n v="22.2"/>
  </r>
  <r>
    <x v="11"/>
    <n v="51.59"/>
  </r>
  <r>
    <x v="11"/>
    <n v="275.06"/>
  </r>
  <r>
    <x v="11"/>
    <n v="212.64"/>
  </r>
  <r>
    <x v="11"/>
    <n v="113.33"/>
  </r>
  <r>
    <x v="11"/>
    <n v="532.4"/>
  </r>
  <r>
    <x v="11"/>
    <n v="212.06"/>
  </r>
  <r>
    <x v="11"/>
    <n v="371.17"/>
  </r>
  <r>
    <x v="11"/>
    <n v="105.42"/>
  </r>
  <r>
    <x v="11"/>
    <n v="28.9"/>
  </r>
  <r>
    <x v="11"/>
    <n v="355.96"/>
  </r>
  <r>
    <x v="11"/>
    <n v="106.96"/>
  </r>
  <r>
    <x v="11"/>
    <n v="21.56"/>
  </r>
  <r>
    <x v="11"/>
    <n v="12.67"/>
  </r>
  <r>
    <x v="11"/>
    <n v="7.92"/>
  </r>
  <r>
    <x v="11"/>
    <n v="195.64"/>
  </r>
  <r>
    <x v="11"/>
    <n v="239.9"/>
  </r>
  <r>
    <x v="11"/>
    <n v="1548.99"/>
  </r>
  <r>
    <x v="11"/>
    <n v="19.87"/>
  </r>
  <r>
    <x v="11"/>
    <n v="4.7300000000000004"/>
  </r>
  <r>
    <x v="11"/>
    <n v="53.35"/>
  </r>
  <r>
    <x v="11"/>
    <n v="131.1"/>
  </r>
  <r>
    <x v="11"/>
    <n v="22.51"/>
  </r>
  <r>
    <x v="11"/>
    <n v="72.739999999999995"/>
  </r>
  <r>
    <x v="11"/>
    <n v="323.10000000000002"/>
  </r>
  <r>
    <x v="11"/>
    <n v="668.16"/>
  </r>
  <r>
    <x v="11"/>
    <n v="54.38"/>
  </r>
  <r>
    <x v="11"/>
    <n v="24.82"/>
  </r>
  <r>
    <x v="11"/>
    <n v="6.36"/>
  </r>
  <r>
    <x v="11"/>
    <n v="68.52"/>
  </r>
  <r>
    <x v="11"/>
    <n v="74.94"/>
  </r>
  <r>
    <x v="11"/>
    <n v="2548.56"/>
  </r>
  <r>
    <x v="11"/>
    <n v="271.44"/>
  </r>
  <r>
    <x v="11"/>
    <n v="287.88"/>
  </r>
  <r>
    <x v="11"/>
    <n v="487.98"/>
  </r>
  <r>
    <x v="11"/>
    <n v="14.76"/>
  </r>
  <r>
    <x v="11"/>
    <n v="3.66"/>
  </r>
  <r>
    <x v="11"/>
    <n v="94.74"/>
  </r>
  <r>
    <x v="11"/>
    <n v="60.64"/>
  </r>
  <r>
    <x v="11"/>
    <n v="76.3"/>
  </r>
  <r>
    <x v="11"/>
    <n v="364.8"/>
  </r>
  <r>
    <x v="11"/>
    <n v="152.69"/>
  </r>
  <r>
    <x v="11"/>
    <n v="3.49"/>
  </r>
  <r>
    <x v="11"/>
    <n v="5.89"/>
  </r>
  <r>
    <x v="11"/>
    <n v="116.4"/>
  </r>
  <r>
    <x v="0"/>
    <n v="173.94"/>
  </r>
  <r>
    <x v="0"/>
    <n v="231.98"/>
  </r>
  <r>
    <x v="0"/>
    <n v="114.46"/>
  </r>
  <r>
    <x v="0"/>
    <n v="30.08"/>
  </r>
  <r>
    <x v="0"/>
    <n v="165.6"/>
  </r>
  <r>
    <x v="0"/>
    <n v="180.96"/>
  </r>
  <r>
    <x v="0"/>
    <n v="1592.85"/>
  </r>
  <r>
    <x v="0"/>
    <n v="11.88"/>
  </r>
  <r>
    <x v="0"/>
    <n v="959.97"/>
  </r>
  <r>
    <x v="0"/>
    <n v="4.67"/>
  </r>
  <r>
    <x v="0"/>
    <n v="104.58"/>
  </r>
  <r>
    <x v="0"/>
    <n v="191.47"/>
  </r>
  <r>
    <x v="0"/>
    <n v="5.25"/>
  </r>
  <r>
    <x v="0"/>
    <n v="59.18"/>
  </r>
  <r>
    <x v="0"/>
    <n v="34.58"/>
  </r>
  <r>
    <x v="0"/>
    <n v="23.08"/>
  </r>
  <r>
    <x v="0"/>
    <n v="25.92"/>
  </r>
  <r>
    <x v="0"/>
    <n v="1565.88"/>
  </r>
  <r>
    <x v="0"/>
    <n v="106.05"/>
  </r>
  <r>
    <x v="0"/>
    <n v="30.83"/>
  </r>
  <r>
    <x v="0"/>
    <n v="47.62"/>
  </r>
  <r>
    <x v="0"/>
    <n v="108.78"/>
  </r>
  <r>
    <x v="0"/>
    <n v="349.95"/>
  </r>
  <r>
    <x v="0"/>
    <n v="377.93"/>
  </r>
  <r>
    <x v="0"/>
    <n v="15.17"/>
  </r>
  <r>
    <x v="0"/>
    <n v="79.92"/>
  </r>
  <r>
    <x v="0"/>
    <n v="69.98"/>
  </r>
  <r>
    <x v="0"/>
    <n v="24.85"/>
  </r>
  <r>
    <x v="0"/>
    <n v="15.55"/>
  </r>
  <r>
    <x v="0"/>
    <n v="63.31"/>
  </r>
  <r>
    <x v="0"/>
    <n v="15.59"/>
  </r>
  <r>
    <x v="0"/>
    <n v="54.99"/>
  </r>
  <r>
    <x v="0"/>
    <n v="89.57"/>
  </r>
  <r>
    <x v="0"/>
    <n v="315.77999999999997"/>
  </r>
  <r>
    <x v="0"/>
    <n v="52.34"/>
  </r>
  <r>
    <x v="0"/>
    <n v="4.66"/>
  </r>
  <r>
    <x v="0"/>
    <n v="254.97"/>
  </r>
  <r>
    <x v="0"/>
    <n v="181.8"/>
  </r>
  <r>
    <x v="0"/>
    <n v="16.52"/>
  </r>
  <r>
    <x v="0"/>
    <n v="60.12"/>
  </r>
  <r>
    <x v="0"/>
    <n v="49.54"/>
  </r>
  <r>
    <x v="0"/>
    <n v="81.98"/>
  </r>
  <r>
    <x v="0"/>
    <n v="11.65"/>
  </r>
  <r>
    <x v="0"/>
    <n v="90.57"/>
  </r>
  <r>
    <x v="0"/>
    <n v="322.58999999999997"/>
  </r>
  <r>
    <x v="0"/>
    <n v="29.99"/>
  </r>
  <r>
    <x v="0"/>
    <n v="371.97"/>
  </r>
  <r>
    <x v="0"/>
    <n v="316"/>
  </r>
  <r>
    <x v="0"/>
    <n v="153.57"/>
  </r>
  <r>
    <x v="0"/>
    <n v="1013.49"/>
  </r>
  <r>
    <x v="0"/>
    <n v="7.56"/>
  </r>
  <r>
    <x v="0"/>
    <n v="14.27"/>
  </r>
  <r>
    <x v="0"/>
    <n v="451.14"/>
  </r>
  <r>
    <x v="0"/>
    <n v="64.86"/>
  </r>
  <r>
    <x v="0"/>
    <n v="109.9"/>
  </r>
  <r>
    <x v="0"/>
    <n v="12.96"/>
  </r>
  <r>
    <x v="0"/>
    <n v="44.4"/>
  </r>
  <r>
    <x v="0"/>
    <n v="20.65"/>
  </r>
  <r>
    <x v="0"/>
    <n v="110.38"/>
  </r>
  <r>
    <x v="0"/>
    <n v="55.18"/>
  </r>
  <r>
    <x v="0"/>
    <n v="26.34"/>
  </r>
  <r>
    <x v="0"/>
    <n v="59.99"/>
  </r>
  <r>
    <x v="0"/>
    <n v="99.98"/>
  </r>
  <r>
    <x v="0"/>
    <n v="8.0399999999999991"/>
  </r>
  <r>
    <x v="0"/>
    <n v="1564.29"/>
  </r>
  <r>
    <x v="0"/>
    <n v="31.36"/>
  </r>
  <r>
    <x v="0"/>
    <n v="9.2100000000000009"/>
  </r>
  <r>
    <x v="0"/>
    <n v="18"/>
  </r>
  <r>
    <x v="0"/>
    <n v="43.12"/>
  </r>
  <r>
    <x v="0"/>
    <n v="313.72000000000003"/>
  </r>
  <r>
    <x v="0"/>
    <n v="45.98"/>
  </r>
  <r>
    <x v="0"/>
    <n v="428.68"/>
  </r>
  <r>
    <x v="0"/>
    <n v="39.68"/>
  </r>
  <r>
    <x v="0"/>
    <n v="17.46"/>
  </r>
  <r>
    <x v="0"/>
    <n v="305.01"/>
  </r>
  <r>
    <x v="0"/>
    <n v="50.78"/>
  </r>
  <r>
    <x v="0"/>
    <n v="26.01"/>
  </r>
  <r>
    <x v="0"/>
    <n v="435.17"/>
  </r>
  <r>
    <x v="0"/>
    <n v="48.58"/>
  </r>
  <r>
    <x v="0"/>
    <n v="156.51"/>
  </r>
  <r>
    <x v="0"/>
    <n v="1439.97"/>
  </r>
  <r>
    <x v="0"/>
    <n v="1.73"/>
  </r>
  <r>
    <x v="0"/>
    <n v="626.1"/>
  </r>
  <r>
    <x v="0"/>
    <n v="109.59"/>
  </r>
  <r>
    <x v="0"/>
    <n v="56.7"/>
  </r>
  <r>
    <x v="0"/>
    <n v="15.55"/>
  </r>
  <r>
    <x v="0"/>
    <n v="23.36"/>
  </r>
  <r>
    <x v="0"/>
    <n v="1270.99"/>
  </r>
  <r>
    <x v="0"/>
    <n v="125.36"/>
  </r>
  <r>
    <x v="1"/>
    <n v="56.45"/>
  </r>
  <r>
    <x v="1"/>
    <n v="105.52"/>
  </r>
  <r>
    <x v="1"/>
    <n v="117.96"/>
  </r>
  <r>
    <x v="1"/>
    <n v="8749.9500000000007"/>
  </r>
  <r>
    <x v="1"/>
    <n v="36.4"/>
  </r>
  <r>
    <x v="1"/>
    <n v="18.690000000000001"/>
  </r>
  <r>
    <x v="1"/>
    <n v="73.78"/>
  </r>
  <r>
    <x v="1"/>
    <n v="866.4"/>
  </r>
  <r>
    <x v="1"/>
    <n v="14.37"/>
  </r>
  <r>
    <x v="1"/>
    <n v="90.48"/>
  </r>
  <r>
    <x v="1"/>
    <n v="93.02"/>
  </r>
  <r>
    <x v="1"/>
    <n v="80.98"/>
  </r>
  <r>
    <x v="1"/>
    <n v="348.84"/>
  </r>
  <r>
    <x v="1"/>
    <n v="9.4499999999999993"/>
  </r>
  <r>
    <x v="1"/>
    <n v="18.84"/>
  </r>
  <r>
    <x v="1"/>
    <n v="239.98"/>
  </r>
  <r>
    <x v="1"/>
    <n v="167.96"/>
  </r>
  <r>
    <x v="1"/>
    <n v="104.85"/>
  </r>
  <r>
    <x v="1"/>
    <n v="484.83"/>
  </r>
  <r>
    <x v="1"/>
    <n v="122.97"/>
  </r>
  <r>
    <x v="1"/>
    <n v="154.44"/>
  </r>
  <r>
    <x v="1"/>
    <n v="342.37"/>
  </r>
  <r>
    <x v="1"/>
    <n v="14.73"/>
  </r>
  <r>
    <x v="1"/>
    <n v="186.54"/>
  </r>
  <r>
    <x v="1"/>
    <n v="557.73"/>
  </r>
  <r>
    <x v="1"/>
    <n v="159.97"/>
  </r>
  <r>
    <x v="1"/>
    <n v="132.22"/>
  </r>
  <r>
    <x v="1"/>
    <n v="100"/>
  </r>
  <r>
    <x v="1"/>
    <n v="7.83"/>
  </r>
  <r>
    <x v="1"/>
    <n v="30.35"/>
  </r>
  <r>
    <x v="1"/>
    <n v="623.96"/>
  </r>
  <r>
    <x v="1"/>
    <n v="1127.98"/>
  </r>
  <r>
    <x v="1"/>
    <n v="241.5"/>
  </r>
  <r>
    <x v="1"/>
    <n v="89.97"/>
  </r>
  <r>
    <x v="1"/>
    <n v="31.86"/>
  </r>
  <r>
    <x v="1"/>
    <n v="69.930000000000007"/>
  </r>
  <r>
    <x v="1"/>
    <n v="1350.12"/>
  </r>
  <r>
    <x v="1"/>
    <n v="15.92"/>
  </r>
  <r>
    <x v="1"/>
    <n v="146.82"/>
  </r>
  <r>
    <x v="1"/>
    <n v="4.7699999999999996"/>
  </r>
  <r>
    <x v="1"/>
    <n v="7.98"/>
  </r>
  <r>
    <x v="1"/>
    <n v="550.42999999999995"/>
  </r>
  <r>
    <x v="1"/>
    <n v="10.56"/>
  </r>
  <r>
    <x v="1"/>
    <n v="264.18"/>
  </r>
  <r>
    <x v="1"/>
    <n v="398.35"/>
  </r>
  <r>
    <x v="1"/>
    <n v="8.7200000000000006"/>
  </r>
  <r>
    <x v="1"/>
    <n v="92.06"/>
  </r>
  <r>
    <x v="1"/>
    <n v="6.98"/>
  </r>
  <r>
    <x v="1"/>
    <n v="62.96"/>
  </r>
  <r>
    <x v="1"/>
    <n v="5.18"/>
  </r>
  <r>
    <x v="1"/>
    <n v="227.96"/>
  </r>
  <r>
    <x v="1"/>
    <n v="318.08"/>
  </r>
  <r>
    <x v="1"/>
    <n v="5.8"/>
  </r>
  <r>
    <x v="1"/>
    <n v="326.64999999999998"/>
  </r>
  <r>
    <x v="1"/>
    <n v="89.97"/>
  </r>
  <r>
    <x v="1"/>
    <n v="44.46"/>
  </r>
  <r>
    <x v="1"/>
    <n v="242.94"/>
  </r>
  <r>
    <x v="1"/>
    <n v="8.67"/>
  </r>
  <r>
    <x v="1"/>
    <n v="25.71"/>
  </r>
  <r>
    <x v="1"/>
    <n v="70.88"/>
  </r>
  <r>
    <x v="1"/>
    <n v="16.5"/>
  </r>
  <r>
    <x v="1"/>
    <n v="12.99"/>
  </r>
  <r>
    <x v="1"/>
    <n v="18.559999999999999"/>
  </r>
  <r>
    <x v="1"/>
    <n v="449.15"/>
  </r>
  <r>
    <x v="1"/>
    <n v="31.25"/>
  </r>
  <r>
    <x v="1"/>
    <n v="68.95"/>
  </r>
  <r>
    <x v="1"/>
    <n v="296.37"/>
  </r>
  <r>
    <x v="1"/>
    <n v="39.979999999999997"/>
  </r>
  <r>
    <x v="1"/>
    <n v="3.76"/>
  </r>
  <r>
    <x v="1"/>
    <n v="34.86"/>
  </r>
  <r>
    <x v="1"/>
    <n v="432.46"/>
  </r>
  <r>
    <x v="1"/>
    <n v="135.80000000000001"/>
  </r>
  <r>
    <x v="1"/>
    <n v="490.32"/>
  </r>
  <r>
    <x v="1"/>
    <n v="445.96"/>
  </r>
  <r>
    <x v="1"/>
    <n v="36.24"/>
  </r>
  <r>
    <x v="1"/>
    <n v="10.65"/>
  </r>
  <r>
    <x v="1"/>
    <n v="57.58"/>
  </r>
  <r>
    <x v="1"/>
    <n v="46.72"/>
  </r>
  <r>
    <x v="1"/>
    <n v="170.88"/>
  </r>
  <r>
    <x v="1"/>
    <n v="56.82"/>
  </r>
  <r>
    <x v="1"/>
    <n v="16.190000000000001"/>
  </r>
  <r>
    <x v="1"/>
    <n v="36.479999999999997"/>
  </r>
  <r>
    <x v="1"/>
    <n v="111.1"/>
  </r>
  <r>
    <x v="2"/>
    <n v="836.59"/>
  </r>
  <r>
    <x v="2"/>
    <n v="26.38"/>
  </r>
  <r>
    <x v="2"/>
    <n v="362.92"/>
  </r>
  <r>
    <x v="2"/>
    <n v="4899.93"/>
  </r>
  <r>
    <x v="2"/>
    <n v="159.97999999999999"/>
  </r>
  <r>
    <x v="2"/>
    <n v="447.86"/>
  </r>
  <r>
    <x v="2"/>
    <n v="479.95"/>
  </r>
  <r>
    <x v="2"/>
    <n v="166.44"/>
  </r>
  <r>
    <x v="2"/>
    <n v="42.78"/>
  </r>
  <r>
    <x v="2"/>
    <n v="563.42999999999995"/>
  </r>
  <r>
    <x v="2"/>
    <n v="134.85"/>
  </r>
  <r>
    <x v="2"/>
    <n v="637.9"/>
  </r>
  <r>
    <x v="2"/>
    <n v="287.91000000000003"/>
  </r>
  <r>
    <x v="2"/>
    <n v="36.6"/>
  </r>
  <r>
    <x v="2"/>
    <n v="25.35"/>
  </r>
  <r>
    <x v="2"/>
    <n v="35.28"/>
  </r>
  <r>
    <x v="2"/>
    <n v="3930.07"/>
  </r>
  <r>
    <x v="2"/>
    <n v="2.2999999999999998"/>
  </r>
  <r>
    <x v="2"/>
    <n v="431.98"/>
  </r>
  <r>
    <x v="2"/>
    <n v="41.72"/>
  </r>
  <r>
    <x v="2"/>
    <n v="16.989999999999998"/>
  </r>
  <r>
    <x v="2"/>
    <n v="10.08"/>
  </r>
  <r>
    <x v="2"/>
    <n v="128.4"/>
  </r>
  <r>
    <x v="2"/>
    <n v="159.97999999999999"/>
  </r>
  <r>
    <x v="2"/>
    <n v="149.35"/>
  </r>
  <r>
    <x v="2"/>
    <n v="12.99"/>
  </r>
  <r>
    <x v="2"/>
    <n v="431.94"/>
  </r>
  <r>
    <x v="2"/>
    <n v="2.04"/>
  </r>
  <r>
    <x v="2"/>
    <n v="68.239999999999995"/>
  </r>
  <r>
    <x v="2"/>
    <n v="2.33"/>
  </r>
  <r>
    <x v="2"/>
    <n v="1.73"/>
  </r>
  <r>
    <x v="2"/>
    <n v="159.04"/>
  </r>
  <r>
    <x v="2"/>
    <n v="145.97999999999999"/>
  </r>
  <r>
    <x v="2"/>
    <n v="21.07"/>
  </r>
  <r>
    <x v="2"/>
    <n v="1363.96"/>
  </r>
  <r>
    <x v="2"/>
    <n v="102.36"/>
  </r>
  <r>
    <x v="2"/>
    <n v="9.6999999999999993"/>
  </r>
  <r>
    <x v="2"/>
    <n v="108.58"/>
  </r>
  <r>
    <x v="2"/>
    <n v="5.98"/>
  </r>
  <r>
    <x v="2"/>
    <n v="113.6"/>
  </r>
  <r>
    <x v="2"/>
    <n v="12.96"/>
  </r>
  <r>
    <x v="2"/>
    <n v="69.459999999999994"/>
  </r>
  <r>
    <x v="2"/>
    <n v="8.86"/>
  </r>
  <r>
    <x v="2"/>
    <n v="27.96"/>
  </r>
  <r>
    <x v="2"/>
    <n v="146.35"/>
  </r>
  <r>
    <x v="2"/>
    <n v="207.14"/>
  </r>
  <r>
    <x v="2"/>
    <n v="13.9"/>
  </r>
  <r>
    <x v="2"/>
    <n v="199.75"/>
  </r>
  <r>
    <x v="2"/>
    <n v="11.21"/>
  </r>
  <r>
    <x v="2"/>
    <n v="354.9"/>
  </r>
  <r>
    <x v="2"/>
    <n v="17.940000000000001"/>
  </r>
  <r>
    <x v="2"/>
    <n v="51.8"/>
  </r>
  <r>
    <x v="2"/>
    <n v="176.78"/>
  </r>
  <r>
    <x v="2"/>
    <n v="39.99"/>
  </r>
  <r>
    <x v="2"/>
    <n v="14.9"/>
  </r>
  <r>
    <x v="2"/>
    <n v="4158.91"/>
  </r>
  <r>
    <x v="2"/>
    <n v="26.85"/>
  </r>
  <r>
    <x v="2"/>
    <n v="3357.6"/>
  </r>
  <r>
    <x v="2"/>
    <n v="104.7"/>
  </r>
  <r>
    <x v="2"/>
    <n v="45.98"/>
  </r>
  <r>
    <x v="2"/>
    <n v="17.46"/>
  </r>
  <r>
    <x v="2"/>
    <n v="244.01"/>
  </r>
  <r>
    <x v="2"/>
    <n v="76.92"/>
  </r>
  <r>
    <x v="2"/>
    <n v="481.32"/>
  </r>
  <r>
    <x v="2"/>
    <n v="30.34"/>
  </r>
  <r>
    <x v="2"/>
    <n v="12.96"/>
  </r>
  <r>
    <x v="2"/>
    <n v="29.34"/>
  </r>
  <r>
    <x v="2"/>
    <n v="676.55"/>
  </r>
  <r>
    <x v="2"/>
    <n v="154.9"/>
  </r>
  <r>
    <x v="2"/>
    <n v="30.56"/>
  </r>
  <r>
    <x v="2"/>
    <n v="770.35"/>
  </r>
  <r>
    <x v="2"/>
    <n v="19.98"/>
  </r>
  <r>
    <x v="2"/>
    <n v="157.91999999999999"/>
  </r>
  <r>
    <x v="2"/>
    <n v="203.18"/>
  </r>
  <r>
    <x v="2"/>
    <n v="70.08"/>
  </r>
  <r>
    <x v="2"/>
    <n v="1.27"/>
  </r>
  <r>
    <x v="2"/>
    <n v="557.59"/>
  </r>
  <r>
    <x v="2"/>
    <n v="127.88"/>
  </r>
  <r>
    <x v="2"/>
    <n v="160.32"/>
  </r>
  <r>
    <x v="2"/>
    <n v="46"/>
  </r>
  <r>
    <x v="2"/>
    <n v="28.28"/>
  </r>
  <r>
    <x v="2"/>
    <n v="4912.59"/>
  </r>
  <r>
    <x v="2"/>
    <n v="386.68"/>
  </r>
  <r>
    <x v="2"/>
    <n v="379.96"/>
  </r>
  <r>
    <x v="2"/>
    <n v="539.91"/>
  </r>
  <r>
    <x v="2"/>
    <n v="41.24"/>
  </r>
  <r>
    <x v="2"/>
    <n v="51.9"/>
  </r>
  <r>
    <x v="2"/>
    <n v="552.55999999999995"/>
  </r>
  <r>
    <x v="2"/>
    <n v="23.16"/>
  </r>
  <r>
    <x v="2"/>
    <n v="126.08"/>
  </r>
  <r>
    <x v="2"/>
    <n v="449.1"/>
  </r>
  <r>
    <x v="2"/>
    <n v="51.18"/>
  </r>
  <r>
    <x v="2"/>
    <n v="21.88"/>
  </r>
  <r>
    <x v="2"/>
    <n v="241.33"/>
  </r>
  <r>
    <x v="2"/>
    <n v="5.18"/>
  </r>
  <r>
    <x v="2"/>
    <n v="145.54"/>
  </r>
  <r>
    <x v="2"/>
    <n v="196.78"/>
  </r>
  <r>
    <x v="2"/>
    <n v="41.9"/>
  </r>
  <r>
    <x v="2"/>
    <n v="16.739999999999998"/>
  </r>
  <r>
    <x v="2"/>
    <n v="83.98"/>
  </r>
  <r>
    <x v="2"/>
    <n v="4.54"/>
  </r>
  <r>
    <x v="2"/>
    <n v="1352.03"/>
  </r>
  <r>
    <x v="2"/>
    <n v="319.76"/>
  </r>
  <r>
    <x v="2"/>
    <n v="45.68"/>
  </r>
  <r>
    <x v="2"/>
    <n v="528.42999999999995"/>
  </r>
  <r>
    <x v="2"/>
    <n v="22.39"/>
  </r>
  <r>
    <x v="2"/>
    <n v="39.68"/>
  </r>
  <r>
    <x v="2"/>
    <n v="129.97999999999999"/>
  </r>
  <r>
    <x v="2"/>
    <n v="32.54"/>
  </r>
  <r>
    <x v="2"/>
    <n v="199.9"/>
  </r>
  <r>
    <x v="2"/>
    <n v="901.95"/>
  </r>
  <r>
    <x v="2"/>
    <n v="971.5"/>
  </r>
  <r>
    <x v="2"/>
    <n v="84.78"/>
  </r>
  <r>
    <x v="2"/>
    <n v="189.88"/>
  </r>
  <r>
    <x v="2"/>
    <n v="871.8"/>
  </r>
  <r>
    <x v="2"/>
    <n v="72.290000000000006"/>
  </r>
  <r>
    <x v="2"/>
    <n v="14.98"/>
  </r>
  <r>
    <x v="2"/>
    <n v="20.32"/>
  </r>
  <r>
    <x v="2"/>
    <n v="31.09"/>
  </r>
  <r>
    <x v="2"/>
    <n v="84.78"/>
  </r>
  <r>
    <x v="2"/>
    <n v="20.74"/>
  </r>
  <r>
    <x v="2"/>
    <n v="16.82"/>
  </r>
  <r>
    <x v="2"/>
    <n v="10.37"/>
  </r>
  <r>
    <x v="2"/>
    <n v="11.99"/>
  </r>
  <r>
    <x v="2"/>
    <n v="697.16"/>
  </r>
  <r>
    <x v="2"/>
    <n v="86.45"/>
  </r>
  <r>
    <x v="2"/>
    <n v="3.17"/>
  </r>
  <r>
    <x v="2"/>
    <n v="528.42999999999995"/>
  </r>
  <r>
    <x v="2"/>
    <n v="13.39"/>
  </r>
  <r>
    <x v="2"/>
    <n v="99.37"/>
  </r>
  <r>
    <x v="2"/>
    <n v="1.34"/>
  </r>
  <r>
    <x v="2"/>
    <n v="58.58"/>
  </r>
  <r>
    <x v="2"/>
    <n v="167.89"/>
  </r>
  <r>
    <x v="2"/>
    <n v="403.17"/>
  </r>
  <r>
    <x v="2"/>
    <n v="22.48"/>
  </r>
  <r>
    <x v="2"/>
    <n v="301.47000000000003"/>
  </r>
  <r>
    <x v="2"/>
    <n v="18.66"/>
  </r>
  <r>
    <x v="2"/>
    <n v="1287.45"/>
  </r>
  <r>
    <x v="2"/>
    <n v="59.52"/>
  </r>
  <r>
    <x v="2"/>
    <n v="459.95"/>
  </r>
  <r>
    <x v="2"/>
    <n v="67.64"/>
  </r>
  <r>
    <x v="2"/>
    <n v="119.98"/>
  </r>
  <r>
    <x v="2"/>
    <n v="17.64"/>
  </r>
  <r>
    <x v="2"/>
    <n v="17.04"/>
  </r>
  <r>
    <x v="2"/>
    <n v="20.239999999999998"/>
  </r>
  <r>
    <x v="2"/>
    <n v="39.92"/>
  </r>
  <r>
    <x v="2"/>
    <n v="32.54"/>
  </r>
  <r>
    <x v="2"/>
    <n v="31.4"/>
  </r>
  <r>
    <x v="2"/>
    <n v="87.92"/>
  </r>
  <r>
    <x v="2"/>
    <n v="5.98"/>
  </r>
  <r>
    <x v="2"/>
    <n v="45.53"/>
  </r>
  <r>
    <x v="2"/>
    <n v="844.12"/>
  </r>
  <r>
    <x v="2"/>
    <n v="812.74"/>
  </r>
  <r>
    <x v="2"/>
    <n v="13.48"/>
  </r>
  <r>
    <x v="2"/>
    <n v="29.8"/>
  </r>
  <r>
    <x v="2"/>
    <n v="414"/>
  </r>
  <r>
    <x v="2"/>
    <n v="41.33"/>
  </r>
  <r>
    <x v="2"/>
    <n v="299.98"/>
  </r>
  <r>
    <x v="2"/>
    <n v="158.38"/>
  </r>
  <r>
    <x v="2"/>
    <n v="11.34"/>
  </r>
  <r>
    <x v="2"/>
    <n v="280.77999999999997"/>
  </r>
  <r>
    <x v="2"/>
    <n v="31.98"/>
  </r>
  <r>
    <x v="2"/>
    <n v="328"/>
  </r>
  <r>
    <x v="3"/>
    <n v="59.52"/>
  </r>
  <r>
    <x v="3"/>
    <n v="161.94"/>
  </r>
  <r>
    <x v="3"/>
    <n v="263.88"/>
  </r>
  <r>
    <x v="3"/>
    <n v="30.48"/>
  </r>
  <r>
    <x v="3"/>
    <n v="9.84"/>
  </r>
  <r>
    <x v="3"/>
    <n v="35.119999999999997"/>
  </r>
  <r>
    <x v="3"/>
    <n v="31.56"/>
  </r>
  <r>
    <x v="3"/>
    <n v="30.14"/>
  </r>
  <r>
    <x v="3"/>
    <n v="88.04"/>
  </r>
  <r>
    <x v="3"/>
    <n v="20.7"/>
  </r>
  <r>
    <x v="3"/>
    <n v="10.95"/>
  </r>
  <r>
    <x v="3"/>
    <n v="14.35"/>
  </r>
  <r>
    <x v="3"/>
    <n v="1317.49"/>
  </r>
  <r>
    <x v="3"/>
    <n v="63.84"/>
  </r>
  <r>
    <x v="3"/>
    <n v="3.59"/>
  </r>
  <r>
    <x v="3"/>
    <n v="7.04"/>
  </r>
  <r>
    <x v="3"/>
    <n v="12.99"/>
  </r>
  <r>
    <x v="3"/>
    <n v="1454.9"/>
  </r>
  <r>
    <x v="3"/>
    <n v="99.85"/>
  </r>
  <r>
    <x v="3"/>
    <n v="71.12"/>
  </r>
  <r>
    <x v="3"/>
    <n v="259.95999999999998"/>
  </r>
  <r>
    <x v="3"/>
    <n v="10.27"/>
  </r>
  <r>
    <x v="3"/>
    <n v="149.97"/>
  </r>
  <r>
    <x v="3"/>
    <n v="27.81"/>
  </r>
  <r>
    <x v="3"/>
    <n v="588.78"/>
  </r>
  <r>
    <x v="3"/>
    <n v="82.64"/>
  </r>
  <r>
    <x v="3"/>
    <n v="31.02"/>
  </r>
  <r>
    <x v="3"/>
    <n v="89.97"/>
  </r>
  <r>
    <x v="3"/>
    <n v="158.37"/>
  </r>
  <r>
    <x v="3"/>
    <n v="118.78"/>
  </r>
  <r>
    <x v="3"/>
    <n v="769.18"/>
  </r>
  <r>
    <x v="3"/>
    <n v="1294.75"/>
  </r>
  <r>
    <x v="3"/>
    <n v="1199.98"/>
  </r>
  <r>
    <x v="3"/>
    <n v="658.75"/>
  </r>
  <r>
    <x v="3"/>
    <n v="3.64"/>
  </r>
  <r>
    <x v="3"/>
    <n v="37.94"/>
  </r>
  <r>
    <x v="3"/>
    <n v="33.53"/>
  </r>
  <r>
    <x v="3"/>
    <n v="36.74"/>
  </r>
  <r>
    <x v="3"/>
    <n v="388.7"/>
  </r>
  <r>
    <x v="3"/>
    <n v="8.26"/>
  </r>
  <r>
    <x v="3"/>
    <n v="17.04"/>
  </r>
  <r>
    <x v="3"/>
    <n v="34.4"/>
  </r>
  <r>
    <x v="3"/>
    <n v="20.04"/>
  </r>
  <r>
    <x v="3"/>
    <n v="64.959999999999994"/>
  </r>
  <r>
    <x v="3"/>
    <n v="12.96"/>
  </r>
  <r>
    <x v="3"/>
    <n v="431.93"/>
  </r>
  <r>
    <x v="3"/>
    <n v="95.98"/>
  </r>
  <r>
    <x v="3"/>
    <n v="1088.79"/>
  </r>
  <r>
    <x v="3"/>
    <n v="8.8699999999999992"/>
  </r>
  <r>
    <x v="3"/>
    <n v="121.1"/>
  </r>
  <r>
    <x v="3"/>
    <n v="24.7"/>
  </r>
  <r>
    <x v="3"/>
    <n v="17.920000000000002"/>
  </r>
  <r>
    <x v="3"/>
    <n v="354.9"/>
  </r>
  <r>
    <x v="3"/>
    <n v="30"/>
  </r>
  <r>
    <x v="3"/>
    <n v="25.92"/>
  </r>
  <r>
    <x v="3"/>
    <n v="159.91999999999999"/>
  </r>
  <r>
    <x v="3"/>
    <n v="35.35"/>
  </r>
  <r>
    <x v="3"/>
    <n v="517.9"/>
  </r>
  <r>
    <x v="3"/>
    <n v="5.28"/>
  </r>
  <r>
    <x v="3"/>
    <n v="556.66999999999996"/>
  </r>
  <r>
    <x v="3"/>
    <n v="8.9"/>
  </r>
  <r>
    <x v="3"/>
    <n v="12.96"/>
  </r>
  <r>
    <x v="3"/>
    <n v="23.2"/>
  </r>
  <r>
    <x v="3"/>
    <n v="113.76"/>
  </r>
  <r>
    <x v="3"/>
    <n v="579.51"/>
  </r>
  <r>
    <x v="3"/>
    <n v="150.66"/>
  </r>
  <r>
    <x v="3"/>
    <n v="48.03"/>
  </r>
  <r>
    <x v="3"/>
    <n v="13.57"/>
  </r>
  <r>
    <x v="3"/>
    <n v="343.92"/>
  </r>
  <r>
    <x v="3"/>
    <n v="40.99"/>
  </r>
  <r>
    <x v="3"/>
    <n v="63.9"/>
  </r>
  <r>
    <x v="3"/>
    <n v="638.29"/>
  </r>
  <r>
    <x v="3"/>
    <n v="13.21"/>
  </r>
  <r>
    <x v="3"/>
    <n v="19.440000000000001"/>
  </r>
  <r>
    <x v="3"/>
    <n v="194.35"/>
  </r>
  <r>
    <x v="3"/>
    <n v="36.619999999999997"/>
  </r>
  <r>
    <x v="3"/>
    <n v="129.55000000000001"/>
  </r>
  <r>
    <x v="3"/>
    <n v="51.98"/>
  </r>
  <r>
    <x v="3"/>
    <n v="10.27"/>
  </r>
  <r>
    <x v="3"/>
    <n v="6.12"/>
  </r>
  <r>
    <x v="3"/>
    <n v="383.8"/>
  </r>
  <r>
    <x v="3"/>
    <n v="933.54"/>
  </r>
  <r>
    <x v="3"/>
    <n v="42.98"/>
  </r>
  <r>
    <x v="3"/>
    <n v="81.2"/>
  </r>
  <r>
    <x v="3"/>
    <n v="25.06"/>
  </r>
  <r>
    <x v="3"/>
    <n v="189.59"/>
  </r>
  <r>
    <x v="3"/>
    <n v="408.74"/>
  </r>
  <r>
    <x v="3"/>
    <n v="291.95999999999998"/>
  </r>
  <r>
    <x v="3"/>
    <n v="4.7699999999999996"/>
  </r>
  <r>
    <x v="3"/>
    <n v="1121.57"/>
  </r>
  <r>
    <x v="3"/>
    <n v="33.49"/>
  </r>
  <r>
    <x v="3"/>
    <n v="8.0399999999999991"/>
  </r>
  <r>
    <x v="3"/>
    <n v="143.69999999999999"/>
  </r>
  <r>
    <x v="3"/>
    <n v="12.84"/>
  </r>
  <r>
    <x v="3"/>
    <n v="9099.93"/>
  </r>
  <r>
    <x v="3"/>
    <n v="9.9600000000000009"/>
  </r>
  <r>
    <x v="3"/>
    <n v="25.3"/>
  </r>
  <r>
    <x v="3"/>
    <n v="28.8"/>
  </r>
  <r>
    <x v="3"/>
    <n v="35.17"/>
  </r>
  <r>
    <x v="3"/>
    <n v="123.09"/>
  </r>
  <r>
    <x v="3"/>
    <n v="36.79"/>
  </r>
  <r>
    <x v="3"/>
    <n v="18.62"/>
  </r>
  <r>
    <x v="3"/>
    <n v="29.05"/>
  </r>
  <r>
    <x v="3"/>
    <n v="257.5"/>
  </r>
  <r>
    <x v="3"/>
    <n v="79.12"/>
  </r>
  <r>
    <x v="3"/>
    <n v="230.38"/>
  </r>
  <r>
    <x v="3"/>
    <n v="9.66"/>
  </r>
  <r>
    <x v="3"/>
    <n v="203.92"/>
  </r>
  <r>
    <x v="3"/>
    <n v="29.56"/>
  </r>
  <r>
    <x v="3"/>
    <n v="344.37"/>
  </r>
  <r>
    <x v="3"/>
    <n v="1554.94"/>
  </r>
  <r>
    <x v="3"/>
    <n v="127.88"/>
  </r>
  <r>
    <x v="3"/>
    <n v="6.99"/>
  </r>
  <r>
    <x v="3"/>
    <n v="6.84"/>
  </r>
  <r>
    <x v="3"/>
    <n v="205.18"/>
  </r>
  <r>
    <x v="3"/>
    <n v="419.4"/>
  </r>
  <r>
    <x v="3"/>
    <n v="39.96"/>
  </r>
  <r>
    <x v="3"/>
    <n v="5.46"/>
  </r>
  <r>
    <x v="3"/>
    <n v="73.2"/>
  </r>
  <r>
    <x v="3"/>
    <n v="5.84"/>
  </r>
  <r>
    <x v="3"/>
    <n v="22.72"/>
  </r>
  <r>
    <x v="3"/>
    <n v="9.34"/>
  </r>
  <r>
    <x v="3"/>
    <n v="25.98"/>
  </r>
  <r>
    <x v="3"/>
    <n v="3.28"/>
  </r>
  <r>
    <x v="3"/>
    <n v="459.88"/>
  </r>
  <r>
    <x v="3"/>
    <n v="7.76"/>
  </r>
  <r>
    <x v="3"/>
    <n v="71.959999999999994"/>
  </r>
  <r>
    <x v="3"/>
    <n v="54.9"/>
  </r>
  <r>
    <x v="3"/>
    <n v="9.2799999999999994"/>
  </r>
  <r>
    <x v="3"/>
    <n v="102.34"/>
  </r>
  <r>
    <x v="3"/>
    <n v="48.79"/>
  </r>
  <r>
    <x v="3"/>
    <n v="44.85"/>
  </r>
  <r>
    <x v="3"/>
    <n v="8.32"/>
  </r>
  <r>
    <x v="3"/>
    <n v="15.48"/>
  </r>
  <r>
    <x v="3"/>
    <n v="51.84"/>
  </r>
  <r>
    <x v="3"/>
    <n v="23.56"/>
  </r>
  <r>
    <x v="3"/>
    <n v="1272.6300000000001"/>
  </r>
  <r>
    <x v="3"/>
    <n v="28.49"/>
  </r>
  <r>
    <x v="3"/>
    <n v="185.38"/>
  </r>
  <r>
    <x v="3"/>
    <n v="78.27"/>
  </r>
  <r>
    <x v="3"/>
    <n v="86.62"/>
  </r>
  <r>
    <x v="3"/>
    <n v="23.95"/>
  </r>
  <r>
    <x v="3"/>
    <n v="31.56"/>
  </r>
  <r>
    <x v="3"/>
    <n v="32.130000000000003"/>
  </r>
  <r>
    <x v="3"/>
    <n v="2.88"/>
  </r>
  <r>
    <x v="3"/>
    <n v="251.52"/>
  </r>
  <r>
    <x v="3"/>
    <n v="99.99"/>
  </r>
  <r>
    <x v="3"/>
    <n v="36.24"/>
  </r>
  <r>
    <x v="3"/>
    <n v="108.34"/>
  </r>
  <r>
    <x v="3"/>
    <n v="55.92"/>
  </r>
  <r>
    <x v="3"/>
    <n v="78.3"/>
  </r>
  <r>
    <x v="3"/>
    <n v="18.09"/>
  </r>
  <r>
    <x v="3"/>
    <n v="71.97"/>
  </r>
  <r>
    <x v="3"/>
    <n v="258.7"/>
  </r>
  <r>
    <x v="3"/>
    <n v="3.98"/>
  </r>
  <r>
    <x v="3"/>
    <n v="15.55"/>
  </r>
  <r>
    <x v="3"/>
    <n v="1325.76"/>
  </r>
  <r>
    <x v="3"/>
    <n v="3.11"/>
  </r>
  <r>
    <x v="3"/>
    <n v="82.8"/>
  </r>
  <r>
    <x v="3"/>
    <n v="20.72"/>
  </r>
  <r>
    <x v="3"/>
    <n v="4.9000000000000004"/>
  </r>
  <r>
    <x v="3"/>
    <n v="434.65"/>
  </r>
  <r>
    <x v="3"/>
    <n v="369.58"/>
  </r>
  <r>
    <x v="3"/>
    <n v="15.71"/>
  </r>
  <r>
    <x v="3"/>
    <n v="29.47"/>
  </r>
  <r>
    <x v="3"/>
    <n v="41.57"/>
  </r>
  <r>
    <x v="3"/>
    <n v="30.34"/>
  </r>
  <r>
    <x v="3"/>
    <n v="7.71"/>
  </r>
  <r>
    <x v="3"/>
    <n v="22.61"/>
  </r>
  <r>
    <x v="3"/>
    <n v="111.89"/>
  </r>
  <r>
    <x v="4"/>
    <n v="3.98"/>
  </r>
  <r>
    <x v="4"/>
    <n v="370.62"/>
  </r>
  <r>
    <x v="4"/>
    <n v="2.74"/>
  </r>
  <r>
    <x v="4"/>
    <n v="109.92"/>
  </r>
  <r>
    <x v="4"/>
    <n v="19.440000000000001"/>
  </r>
  <r>
    <x v="4"/>
    <n v="11.16"/>
  </r>
  <r>
    <x v="4"/>
    <n v="86.35"/>
  </r>
  <r>
    <x v="4"/>
    <n v="44.94"/>
  </r>
  <r>
    <x v="4"/>
    <n v="45.58"/>
  </r>
  <r>
    <x v="4"/>
    <n v="187.06"/>
  </r>
  <r>
    <x v="4"/>
    <n v="18.940000000000001"/>
  </r>
  <r>
    <x v="4"/>
    <n v="12.67"/>
  </r>
  <r>
    <x v="4"/>
    <n v="5.04"/>
  </r>
  <r>
    <x v="4"/>
    <n v="366.74"/>
  </r>
  <r>
    <x v="4"/>
    <n v="12.56"/>
  </r>
  <r>
    <x v="4"/>
    <n v="90.48"/>
  </r>
  <r>
    <x v="4"/>
    <n v="13.08"/>
  </r>
  <r>
    <x v="4"/>
    <n v="214.7"/>
  </r>
  <r>
    <x v="4"/>
    <n v="2.1800000000000002"/>
  </r>
  <r>
    <x v="4"/>
    <n v="27.38"/>
  </r>
  <r>
    <x v="4"/>
    <n v="26.41"/>
  </r>
  <r>
    <x v="4"/>
    <n v="132.52000000000001"/>
  </r>
  <r>
    <x v="4"/>
    <n v="195.64"/>
  </r>
  <r>
    <x v="4"/>
    <n v="51.97"/>
  </r>
  <r>
    <x v="4"/>
    <n v="431.98"/>
  </r>
  <r>
    <x v="4"/>
    <n v="224.94"/>
  </r>
  <r>
    <x v="4"/>
    <n v="6"/>
  </r>
  <r>
    <x v="4"/>
    <n v="79.14"/>
  </r>
  <r>
    <x v="4"/>
    <n v="14.35"/>
  </r>
  <r>
    <x v="4"/>
    <n v="5.98"/>
  </r>
  <r>
    <x v="4"/>
    <n v="246.17"/>
  </r>
  <r>
    <x v="4"/>
    <n v="6.72"/>
  </r>
  <r>
    <x v="4"/>
    <n v="298.77999999999997"/>
  </r>
  <r>
    <x v="4"/>
    <n v="16.72"/>
  </r>
  <r>
    <x v="4"/>
    <n v="71.09"/>
  </r>
  <r>
    <x v="4"/>
    <n v="1685.88"/>
  </r>
  <r>
    <x v="4"/>
    <n v="5.73"/>
  </r>
  <r>
    <x v="4"/>
    <n v="93.25"/>
  </r>
  <r>
    <x v="4"/>
    <n v="177.48"/>
  </r>
  <r>
    <x v="4"/>
    <n v="7.22"/>
  </r>
  <r>
    <x v="4"/>
    <n v="49.57"/>
  </r>
  <r>
    <x v="4"/>
    <n v="54.71"/>
  </r>
  <r>
    <x v="4"/>
    <n v="3.21"/>
  </r>
  <r>
    <x v="4"/>
    <n v="26.18"/>
  </r>
  <r>
    <x v="4"/>
    <n v="54.48"/>
  </r>
  <r>
    <x v="4"/>
    <n v="41.6"/>
  </r>
  <r>
    <x v="4"/>
    <n v="85.23"/>
  </r>
  <r>
    <x v="4"/>
    <n v="44.4"/>
  </r>
  <r>
    <x v="4"/>
    <n v="442.76"/>
  </r>
  <r>
    <x v="4"/>
    <n v="3999.95"/>
  </r>
  <r>
    <x v="4"/>
    <n v="199.95"/>
  </r>
  <r>
    <x v="4"/>
    <n v="63.68"/>
  </r>
  <r>
    <x v="4"/>
    <n v="211.96"/>
  </r>
  <r>
    <x v="4"/>
    <n v="1006.06"/>
  </r>
  <r>
    <x v="4"/>
    <n v="10.69"/>
  </r>
  <r>
    <x v="4"/>
    <n v="10.37"/>
  </r>
  <r>
    <x v="4"/>
    <n v="25.12"/>
  </r>
  <r>
    <x v="4"/>
    <n v="58.11"/>
  </r>
  <r>
    <x v="4"/>
    <n v="17.940000000000001"/>
  </r>
  <r>
    <x v="4"/>
    <n v="93.98"/>
  </r>
  <r>
    <x v="4"/>
    <n v="9.34"/>
  </r>
  <r>
    <x v="4"/>
    <n v="79.36"/>
  </r>
  <r>
    <x v="4"/>
    <n v="8"/>
  </r>
  <r>
    <x v="4"/>
    <n v="32.04"/>
  </r>
  <r>
    <x v="4"/>
    <n v="19.14"/>
  </r>
  <r>
    <x v="4"/>
    <n v="27.86"/>
  </r>
  <r>
    <x v="4"/>
    <n v="856.66"/>
  </r>
  <r>
    <x v="4"/>
    <n v="13.18"/>
  </r>
  <r>
    <x v="4"/>
    <n v="48.78"/>
  </r>
  <r>
    <x v="4"/>
    <n v="76.64"/>
  </r>
  <r>
    <x v="4"/>
    <n v="18.53"/>
  </r>
  <r>
    <x v="4"/>
    <n v="11.96"/>
  </r>
  <r>
    <x v="4"/>
    <n v="743.99"/>
  </r>
  <r>
    <x v="4"/>
    <n v="7.07"/>
  </r>
  <r>
    <x v="4"/>
    <n v="5.98"/>
  </r>
  <r>
    <x v="4"/>
    <n v="10.96"/>
  </r>
  <r>
    <x v="4"/>
    <n v="82.37"/>
  </r>
  <r>
    <x v="4"/>
    <n v="54.9"/>
  </r>
  <r>
    <x v="4"/>
    <n v="10.02"/>
  </r>
  <r>
    <x v="4"/>
    <n v="631.96"/>
  </r>
  <r>
    <x v="4"/>
    <n v="120"/>
  </r>
  <r>
    <x v="4"/>
    <n v="8.67"/>
  </r>
  <r>
    <x v="4"/>
    <n v="79.38"/>
  </r>
  <r>
    <x v="4"/>
    <n v="57.58"/>
  </r>
  <r>
    <x v="4"/>
    <n v="31.1"/>
  </r>
  <r>
    <x v="4"/>
    <n v="30.19"/>
  </r>
  <r>
    <x v="4"/>
    <n v="43.6"/>
  </r>
  <r>
    <x v="4"/>
    <n v="4.7699999999999996"/>
  </r>
  <r>
    <x v="4"/>
    <n v="10.38"/>
  </r>
  <r>
    <x v="4"/>
    <n v="13.39"/>
  </r>
  <r>
    <x v="4"/>
    <n v="185.53"/>
  </r>
  <r>
    <x v="4"/>
    <n v="511.84"/>
  </r>
  <r>
    <x v="4"/>
    <n v="91.96"/>
  </r>
  <r>
    <x v="4"/>
    <n v="8.34"/>
  </r>
  <r>
    <x v="4"/>
    <n v="13.78"/>
  </r>
  <r>
    <x v="4"/>
    <n v="7.76"/>
  </r>
  <r>
    <x v="4"/>
    <n v="15.23"/>
  </r>
  <r>
    <x v="4"/>
    <n v="552.55999999999995"/>
  </r>
  <r>
    <x v="4"/>
    <n v="17.34"/>
  </r>
  <r>
    <x v="4"/>
    <n v="282.83999999999997"/>
  </r>
  <r>
    <x v="4"/>
    <n v="27.72"/>
  </r>
  <r>
    <x v="4"/>
    <n v="2.95"/>
  </r>
  <r>
    <x v="4"/>
    <n v="27.02"/>
  </r>
  <r>
    <x v="4"/>
    <n v="65.17"/>
  </r>
  <r>
    <x v="4"/>
    <n v="14.62"/>
  </r>
  <r>
    <x v="4"/>
    <n v="173.24"/>
  </r>
  <r>
    <x v="4"/>
    <n v="2.89"/>
  </r>
  <r>
    <x v="4"/>
    <n v="7.9"/>
  </r>
  <r>
    <x v="4"/>
    <n v="22.61"/>
  </r>
  <r>
    <x v="4"/>
    <n v="30.53"/>
  </r>
  <r>
    <x v="4"/>
    <n v="104.28"/>
  </r>
  <r>
    <x v="4"/>
    <n v="17.940000000000001"/>
  </r>
  <r>
    <x v="4"/>
    <n v="641.96"/>
  </r>
  <r>
    <x v="4"/>
    <n v="242.9"/>
  </r>
  <r>
    <x v="4"/>
    <n v="454.9"/>
  </r>
  <r>
    <x v="4"/>
    <n v="35.92"/>
  </r>
  <r>
    <x v="4"/>
    <n v="39.76"/>
  </r>
  <r>
    <x v="4"/>
    <n v="47.74"/>
  </r>
  <r>
    <x v="4"/>
    <n v="9.58"/>
  </r>
  <r>
    <x v="4"/>
    <n v="21.4"/>
  </r>
  <r>
    <x v="4"/>
    <n v="87.84"/>
  </r>
  <r>
    <x v="4"/>
    <n v="1049.2"/>
  </r>
  <r>
    <x v="4"/>
    <n v="15.42"/>
  </r>
  <r>
    <x v="4"/>
    <n v="1363.96"/>
  </r>
  <r>
    <x v="4"/>
    <n v="2.69"/>
  </r>
  <r>
    <x v="4"/>
    <n v="40.64"/>
  </r>
  <r>
    <x v="4"/>
    <n v="55.18"/>
  </r>
  <r>
    <x v="4"/>
    <n v="66.260000000000005"/>
  </r>
  <r>
    <x v="4"/>
    <n v="2396.4"/>
  </r>
  <r>
    <x v="4"/>
    <n v="111.96"/>
  </r>
  <r>
    <x v="4"/>
    <n v="1.96"/>
  </r>
  <r>
    <x v="4"/>
    <n v="82.66"/>
  </r>
  <r>
    <x v="4"/>
    <n v="3.8"/>
  </r>
  <r>
    <x v="4"/>
    <n v="345"/>
  </r>
  <r>
    <x v="4"/>
    <n v="174.29"/>
  </r>
  <r>
    <x v="4"/>
    <n v="662.84"/>
  </r>
  <r>
    <x v="4"/>
    <n v="95.1"/>
  </r>
  <r>
    <x v="4"/>
    <n v="26.88"/>
  </r>
  <r>
    <x v="4"/>
    <n v="257.98"/>
  </r>
  <r>
    <x v="4"/>
    <n v="14.73"/>
  </r>
  <r>
    <x v="4"/>
    <n v="222.38"/>
  </r>
  <r>
    <x v="4"/>
    <n v="37.049999999999997"/>
  </r>
  <r>
    <x v="4"/>
    <n v="1979.93"/>
  </r>
  <r>
    <x v="4"/>
    <n v="4.9800000000000004"/>
  </r>
  <r>
    <x v="4"/>
    <n v="8399.98"/>
  </r>
  <r>
    <x v="4"/>
    <n v="6.29"/>
  </r>
  <r>
    <x v="4"/>
    <n v="10.37"/>
  </r>
  <r>
    <x v="4"/>
    <n v="122.38"/>
  </r>
  <r>
    <x v="4"/>
    <n v="69.5"/>
  </r>
  <r>
    <x v="4"/>
    <n v="191.6"/>
  </r>
  <r>
    <x v="4"/>
    <n v="16.66"/>
  </r>
  <r>
    <x v="4"/>
    <n v="24.96"/>
  </r>
  <r>
    <x v="4"/>
    <n v="19.36"/>
  </r>
  <r>
    <x v="4"/>
    <n v="1267.6500000000001"/>
  </r>
  <r>
    <x v="4"/>
    <n v="10.37"/>
  </r>
  <r>
    <x v="4"/>
    <n v="388.43"/>
  </r>
  <r>
    <x v="4"/>
    <n v="14.35"/>
  </r>
  <r>
    <x v="4"/>
    <n v="63.99"/>
  </r>
  <r>
    <x v="4"/>
    <n v="19.440000000000001"/>
  </r>
  <r>
    <x v="4"/>
    <n v="9.64"/>
  </r>
  <r>
    <x v="4"/>
    <n v="12.7"/>
  </r>
  <r>
    <x v="4"/>
    <n v="41.37"/>
  </r>
  <r>
    <x v="4"/>
    <n v="1.5"/>
  </r>
  <r>
    <x v="4"/>
    <n v="34.85"/>
  </r>
  <r>
    <x v="4"/>
    <n v="5.94"/>
  </r>
  <r>
    <x v="4"/>
    <n v="45.36"/>
  </r>
  <r>
    <x v="4"/>
    <n v="211.17"/>
  </r>
  <r>
    <x v="4"/>
    <n v="484.7"/>
  </r>
  <r>
    <x v="4"/>
    <n v="371.98"/>
  </r>
  <r>
    <x v="4"/>
    <n v="184.7"/>
  </r>
  <r>
    <x v="4"/>
    <n v="47.92"/>
  </r>
  <r>
    <x v="4"/>
    <n v="26.94"/>
  </r>
  <r>
    <x v="4"/>
    <n v="3504.9"/>
  </r>
  <r>
    <x v="4"/>
    <n v="144.12"/>
  </r>
  <r>
    <x v="4"/>
    <n v="314.55"/>
  </r>
  <r>
    <x v="4"/>
    <n v="25.18"/>
  </r>
  <r>
    <x v="4"/>
    <n v="5.58"/>
  </r>
  <r>
    <x v="4"/>
    <n v="1297.3699999999999"/>
  </r>
  <r>
    <x v="4"/>
    <n v="13.38"/>
  </r>
  <r>
    <x v="4"/>
    <n v="185.88"/>
  </r>
  <r>
    <x v="4"/>
    <n v="390.27"/>
  </r>
  <r>
    <x v="4"/>
    <n v="62.19"/>
  </r>
  <r>
    <x v="4"/>
    <n v="262.24"/>
  </r>
  <r>
    <x v="4"/>
    <n v="182.72"/>
  </r>
  <r>
    <x v="4"/>
    <n v="131.6"/>
  </r>
  <r>
    <x v="4"/>
    <n v="22.72"/>
  </r>
  <r>
    <x v="4"/>
    <n v="558.4"/>
  </r>
  <r>
    <x v="4"/>
    <n v="54.9"/>
  </r>
  <r>
    <x v="4"/>
    <n v="286.39999999999998"/>
  </r>
  <r>
    <x v="4"/>
    <n v="979.95"/>
  </r>
  <r>
    <x v="4"/>
    <n v="22.75"/>
  </r>
  <r>
    <x v="4"/>
    <n v="11.28"/>
  </r>
  <r>
    <x v="4"/>
    <n v="4.45"/>
  </r>
  <r>
    <x v="4"/>
    <n v="44.76"/>
  </r>
  <r>
    <x v="4"/>
    <n v="22.62"/>
  </r>
  <r>
    <x v="4"/>
    <n v="14.95"/>
  </r>
  <r>
    <x v="4"/>
    <n v="801.57"/>
  </r>
  <r>
    <x v="4"/>
    <n v="2.38"/>
  </r>
  <r>
    <x v="4"/>
    <n v="32.79"/>
  </r>
  <r>
    <x v="4"/>
    <n v="3.28"/>
  </r>
  <r>
    <x v="4"/>
    <n v="839.99"/>
  </r>
  <r>
    <x v="4"/>
    <n v="2275.5"/>
  </r>
  <r>
    <x v="4"/>
    <n v="1979.7"/>
  </r>
  <r>
    <x v="4"/>
    <n v="62.1"/>
  </r>
  <r>
    <x v="4"/>
    <n v="123.92"/>
  </r>
  <r>
    <x v="4"/>
    <n v="38.880000000000003"/>
  </r>
  <r>
    <x v="4"/>
    <n v="364.74"/>
  </r>
  <r>
    <x v="4"/>
    <n v="47.4"/>
  </r>
  <r>
    <x v="4"/>
    <n v="49.76"/>
  </r>
  <r>
    <x v="4"/>
    <n v="5.56"/>
  </r>
  <r>
    <x v="4"/>
    <n v="629.1"/>
  </r>
  <r>
    <x v="4"/>
    <n v="14.7"/>
  </r>
  <r>
    <x v="4"/>
    <n v="45.36"/>
  </r>
  <r>
    <x v="4"/>
    <n v="125.99"/>
  </r>
  <r>
    <x v="4"/>
    <n v="167.84"/>
  </r>
  <r>
    <x v="4"/>
    <n v="26.55"/>
  </r>
  <r>
    <x v="4"/>
    <n v="111.98"/>
  </r>
  <r>
    <x v="4"/>
    <n v="79.959999999999994"/>
  </r>
  <r>
    <x v="4"/>
    <n v="223.96"/>
  </r>
  <r>
    <x v="4"/>
    <n v="32.06"/>
  </r>
  <r>
    <x v="4"/>
    <n v="18.5"/>
  </r>
  <r>
    <x v="4"/>
    <n v="191.08"/>
  </r>
  <r>
    <x v="4"/>
    <n v="10.37"/>
  </r>
  <r>
    <x v="4"/>
    <n v="7.15"/>
  </r>
  <r>
    <x v="4"/>
    <n v="179.7"/>
  </r>
  <r>
    <x v="5"/>
    <n v="64.78"/>
  </r>
  <r>
    <x v="5"/>
    <n v="30.18"/>
  </r>
  <r>
    <x v="5"/>
    <n v="51.65"/>
  </r>
  <r>
    <x v="5"/>
    <n v="11.23"/>
  </r>
  <r>
    <x v="5"/>
    <n v="71.09"/>
  </r>
  <r>
    <x v="5"/>
    <n v="75.88"/>
  </r>
  <r>
    <x v="5"/>
    <n v="25.92"/>
  </r>
  <r>
    <x v="5"/>
    <n v="419.68"/>
  </r>
  <r>
    <x v="5"/>
    <n v="11.69"/>
  </r>
  <r>
    <x v="5"/>
    <n v="31.98"/>
  </r>
  <r>
    <x v="5"/>
    <n v="177.23"/>
  </r>
  <r>
    <x v="5"/>
    <n v="4.04"/>
  </r>
  <r>
    <x v="5"/>
    <n v="7.41"/>
  </r>
  <r>
    <x v="5"/>
    <n v="14.94"/>
  </r>
  <r>
    <x v="5"/>
    <n v="1349.85"/>
  </r>
  <r>
    <x v="5"/>
    <n v="136.78"/>
  </r>
  <r>
    <x v="5"/>
    <n v="61.12"/>
  </r>
  <r>
    <x v="5"/>
    <n v="124.61"/>
  </r>
  <r>
    <x v="5"/>
    <n v="7.56"/>
  </r>
  <r>
    <x v="5"/>
    <n v="360.38"/>
  </r>
  <r>
    <x v="5"/>
    <n v="11.16"/>
  </r>
  <r>
    <x v="5"/>
    <n v="14.94"/>
  </r>
  <r>
    <x v="5"/>
    <n v="21.55"/>
  </r>
  <r>
    <x v="5"/>
    <n v="58.24"/>
  </r>
  <r>
    <x v="5"/>
    <n v="61.38"/>
  </r>
  <r>
    <x v="5"/>
    <n v="328.22"/>
  </r>
  <r>
    <x v="5"/>
    <n v="714.3"/>
  </r>
  <r>
    <x v="5"/>
    <n v="105.52"/>
  </r>
  <r>
    <x v="5"/>
    <n v="179.94"/>
  </r>
  <r>
    <x v="5"/>
    <n v="26.85"/>
  </r>
  <r>
    <x v="5"/>
    <n v="323.37"/>
  </r>
  <r>
    <x v="5"/>
    <n v="59.94"/>
  </r>
  <r>
    <x v="5"/>
    <n v="64.14"/>
  </r>
  <r>
    <x v="5"/>
    <n v="11.67"/>
  </r>
  <r>
    <x v="5"/>
    <n v="12.96"/>
  </r>
  <r>
    <x v="5"/>
    <n v="22.05"/>
  </r>
  <r>
    <x v="5"/>
    <n v="99.9"/>
  </r>
  <r>
    <x v="5"/>
    <n v="3023.93"/>
  </r>
  <r>
    <x v="5"/>
    <n v="26.96"/>
  </r>
  <r>
    <x v="5"/>
    <n v="477.6"/>
  </r>
  <r>
    <x v="5"/>
    <n v="466.32"/>
  </r>
  <r>
    <x v="5"/>
    <n v="82.64"/>
  </r>
  <r>
    <x v="5"/>
    <n v="32.4"/>
  </r>
  <r>
    <x v="5"/>
    <n v="4.78"/>
  </r>
  <r>
    <x v="5"/>
    <n v="4.7300000000000004"/>
  </r>
  <r>
    <x v="5"/>
    <n v="9.65"/>
  </r>
  <r>
    <x v="5"/>
    <n v="177.48"/>
  </r>
  <r>
    <x v="5"/>
    <n v="695.7"/>
  </r>
  <r>
    <x v="5"/>
    <n v="122.35"/>
  </r>
  <r>
    <x v="5"/>
    <n v="692.94"/>
  </r>
  <r>
    <x v="5"/>
    <n v="20.7"/>
  </r>
  <r>
    <x v="5"/>
    <n v="1335.68"/>
  </r>
  <r>
    <x v="5"/>
    <n v="32.4"/>
  </r>
  <r>
    <x v="5"/>
    <n v="23.62"/>
  </r>
  <r>
    <x v="5"/>
    <n v="1.34"/>
  </r>
  <r>
    <x v="5"/>
    <n v="8.27"/>
  </r>
  <r>
    <x v="5"/>
    <n v="12.54"/>
  </r>
  <r>
    <x v="5"/>
    <n v="239.97"/>
  </r>
  <r>
    <x v="5"/>
    <n v="14.62"/>
  </r>
  <r>
    <x v="5"/>
    <n v="53.98"/>
  </r>
  <r>
    <x v="5"/>
    <n v="389.97"/>
  </r>
  <r>
    <x v="5"/>
    <n v="902.71"/>
  </r>
  <r>
    <x v="5"/>
    <n v="14.62"/>
  </r>
  <r>
    <x v="5"/>
    <n v="208.16"/>
  </r>
  <r>
    <x v="5"/>
    <n v="16.739999999999998"/>
  </r>
  <r>
    <x v="5"/>
    <n v="47.04"/>
  </r>
  <r>
    <x v="5"/>
    <n v="30.84"/>
  </r>
  <r>
    <x v="5"/>
    <n v="226.56"/>
  </r>
  <r>
    <x v="5"/>
    <n v="115.02"/>
  </r>
  <r>
    <x v="5"/>
    <n v="68.040000000000006"/>
  </r>
  <r>
    <x v="5"/>
    <n v="1007.98"/>
  </r>
  <r>
    <x v="5"/>
    <n v="313.49"/>
  </r>
  <r>
    <x v="5"/>
    <n v="23.12"/>
  </r>
  <r>
    <x v="5"/>
    <n v="92.94"/>
  </r>
  <r>
    <x v="5"/>
    <n v="52.56"/>
  </r>
  <r>
    <x v="5"/>
    <n v="185.88"/>
  </r>
  <r>
    <x v="5"/>
    <n v="12.96"/>
  </r>
  <r>
    <x v="5"/>
    <n v="64.38"/>
  </r>
  <r>
    <x v="5"/>
    <n v="6.98"/>
  </r>
  <r>
    <x v="5"/>
    <n v="11.26"/>
  </r>
  <r>
    <x v="5"/>
    <n v="15.55"/>
  </r>
  <r>
    <x v="5"/>
    <n v="379.37"/>
  </r>
  <r>
    <x v="5"/>
    <n v="67.540000000000006"/>
  </r>
  <r>
    <x v="5"/>
    <n v="1.52"/>
  </r>
  <r>
    <x v="5"/>
    <n v="377.97"/>
  </r>
  <r>
    <x v="5"/>
    <n v="18.899999999999999"/>
  </r>
  <r>
    <x v="5"/>
    <n v="33.57"/>
  </r>
  <r>
    <x v="5"/>
    <n v="7.04"/>
  </r>
  <r>
    <x v="5"/>
    <n v="8.73"/>
  </r>
  <r>
    <x v="5"/>
    <n v="29.29"/>
  </r>
  <r>
    <x v="5"/>
    <n v="8.64"/>
  </r>
  <r>
    <x v="5"/>
    <n v="599.16999999999996"/>
  </r>
  <r>
    <x v="5"/>
    <n v="1293.49"/>
  </r>
  <r>
    <x v="5"/>
    <n v="337.18"/>
  </r>
  <r>
    <x v="5"/>
    <n v="39.94"/>
  </r>
  <r>
    <x v="5"/>
    <n v="18.46"/>
  </r>
  <r>
    <x v="5"/>
    <n v="1115.17"/>
  </r>
  <r>
    <x v="5"/>
    <n v="173.49"/>
  </r>
  <r>
    <x v="5"/>
    <n v="46.35"/>
  </r>
  <r>
    <x v="5"/>
    <n v="91.48"/>
  </r>
  <r>
    <x v="5"/>
    <n v="9.4499999999999993"/>
  </r>
  <r>
    <x v="5"/>
    <n v="208.56"/>
  </r>
  <r>
    <x v="5"/>
    <n v="32.4"/>
  </r>
  <r>
    <x v="5"/>
    <n v="319.41000000000003"/>
  </r>
  <r>
    <x v="5"/>
    <n v="14.56"/>
  </r>
  <r>
    <x v="5"/>
    <n v="30"/>
  </r>
  <r>
    <x v="5"/>
    <n v="48.48"/>
  </r>
  <r>
    <x v="5"/>
    <n v="1.68"/>
  </r>
  <r>
    <x v="5"/>
    <n v="111.96"/>
  </r>
  <r>
    <x v="5"/>
    <n v="40.74"/>
  </r>
  <r>
    <x v="5"/>
    <n v="239.67"/>
  </r>
  <r>
    <x v="5"/>
    <n v="22.5"/>
  </r>
  <r>
    <x v="5"/>
    <n v="219.84"/>
  </r>
  <r>
    <x v="5"/>
    <n v="266.35000000000002"/>
  </r>
  <r>
    <x v="5"/>
    <n v="483.14"/>
  </r>
  <r>
    <x v="5"/>
    <n v="7.96"/>
  </r>
  <r>
    <x v="5"/>
    <n v="566.97"/>
  </r>
  <r>
    <x v="5"/>
    <n v="9.84"/>
  </r>
  <r>
    <x v="5"/>
    <n v="376.87"/>
  </r>
  <r>
    <x v="5"/>
    <n v="76.86"/>
  </r>
  <r>
    <x v="5"/>
    <n v="6.85"/>
  </r>
  <r>
    <x v="5"/>
    <n v="4.63"/>
  </r>
  <r>
    <x v="5"/>
    <n v="453.6"/>
  </r>
  <r>
    <x v="5"/>
    <n v="17.12"/>
  </r>
  <r>
    <x v="5"/>
    <n v="45"/>
  </r>
  <r>
    <x v="5"/>
    <n v="21.8"/>
  </r>
  <r>
    <x v="5"/>
    <n v="5.16"/>
  </r>
  <r>
    <x v="5"/>
    <n v="38.880000000000003"/>
  </r>
  <r>
    <x v="5"/>
    <n v="45.06"/>
  </r>
  <r>
    <x v="5"/>
    <n v="29.72"/>
  </r>
  <r>
    <x v="5"/>
    <n v="15.55"/>
  </r>
  <r>
    <x v="5"/>
    <n v="447.7"/>
  </r>
  <r>
    <x v="5"/>
    <n v="46.76"/>
  </r>
  <r>
    <x v="5"/>
    <n v="17.71"/>
  </r>
  <r>
    <x v="5"/>
    <n v="21.78"/>
  </r>
  <r>
    <x v="5"/>
    <n v="161.94"/>
  </r>
  <r>
    <x v="5"/>
    <n v="161.57"/>
  </r>
  <r>
    <x v="5"/>
    <n v="95.97"/>
  </r>
  <r>
    <x v="5"/>
    <n v="10.37"/>
  </r>
  <r>
    <x v="5"/>
    <n v="6.9"/>
  </r>
  <r>
    <x v="5"/>
    <n v="57.69"/>
  </r>
  <r>
    <x v="5"/>
    <n v="36.56"/>
  </r>
  <r>
    <x v="5"/>
    <n v="186.14"/>
  </r>
  <r>
    <x v="5"/>
    <n v="353.57"/>
  </r>
  <r>
    <x v="5"/>
    <n v="0.84"/>
  </r>
  <r>
    <x v="5"/>
    <n v="122.12"/>
  </r>
  <r>
    <x v="5"/>
    <n v="18.45"/>
  </r>
  <r>
    <x v="5"/>
    <n v="324.89999999999998"/>
  </r>
  <r>
    <x v="5"/>
    <n v="146.72999999999999"/>
  </r>
  <r>
    <x v="5"/>
    <n v="3.96"/>
  </r>
  <r>
    <x v="5"/>
    <n v="835.17"/>
  </r>
  <r>
    <x v="5"/>
    <n v="93.68"/>
  </r>
  <r>
    <x v="5"/>
    <n v="21.93"/>
  </r>
  <r>
    <x v="5"/>
    <n v="862.34"/>
  </r>
  <r>
    <x v="5"/>
    <n v="19.98"/>
  </r>
  <r>
    <x v="5"/>
    <n v="25.83"/>
  </r>
  <r>
    <x v="5"/>
    <n v="38.24"/>
  </r>
  <r>
    <x v="5"/>
    <n v="440.91"/>
  </r>
  <r>
    <x v="5"/>
    <n v="8.7100000000000009"/>
  </r>
  <r>
    <x v="5"/>
    <n v="4476.8"/>
  </r>
  <r>
    <x v="5"/>
    <n v="104.85"/>
  </r>
  <r>
    <x v="5"/>
    <n v="241.44"/>
  </r>
  <r>
    <x v="5"/>
    <n v="422.06"/>
  </r>
  <r>
    <x v="5"/>
    <n v="38.090000000000003"/>
  </r>
  <r>
    <x v="5"/>
    <n v="254.35"/>
  </r>
  <r>
    <x v="5"/>
    <n v="60.81"/>
  </r>
  <r>
    <x v="5"/>
    <n v="85.25"/>
  </r>
  <r>
    <x v="5"/>
    <n v="32.71"/>
  </r>
  <r>
    <x v="5"/>
    <n v="14.7"/>
  </r>
  <r>
    <x v="5"/>
    <n v="704.25"/>
  </r>
  <r>
    <x v="5"/>
    <n v="14.9"/>
  </r>
  <r>
    <x v="5"/>
    <n v="13.62"/>
  </r>
  <r>
    <x v="5"/>
    <n v="22.14"/>
  </r>
  <r>
    <x v="5"/>
    <n v="5.3"/>
  </r>
  <r>
    <x v="5"/>
    <n v="368.91"/>
  </r>
  <r>
    <x v="5"/>
    <n v="8.02"/>
  </r>
  <r>
    <x v="5"/>
    <n v="171.04"/>
  </r>
  <r>
    <x v="5"/>
    <n v="231.72"/>
  </r>
  <r>
    <x v="5"/>
    <n v="17.899999999999999"/>
  </r>
  <r>
    <x v="5"/>
    <n v="12.48"/>
  </r>
  <r>
    <x v="5"/>
    <n v="20.97"/>
  </r>
  <r>
    <x v="5"/>
    <n v="139.96"/>
  </r>
  <r>
    <x v="5"/>
    <n v="37.74"/>
  </r>
  <r>
    <x v="5"/>
    <n v="135.94999999999999"/>
  </r>
  <r>
    <x v="5"/>
    <n v="37.46"/>
  </r>
  <r>
    <x v="5"/>
    <n v="539.66"/>
  </r>
  <r>
    <x v="5"/>
    <n v="201.58"/>
  </r>
  <r>
    <x v="5"/>
    <n v="359.98"/>
  </r>
  <r>
    <x v="5"/>
    <n v="7.75"/>
  </r>
  <r>
    <x v="5"/>
    <n v="33.57"/>
  </r>
  <r>
    <x v="5"/>
    <n v="121.96"/>
  </r>
  <r>
    <x v="5"/>
    <n v="8.74"/>
  </r>
  <r>
    <x v="5"/>
    <n v="61.96"/>
  </r>
  <r>
    <x v="5"/>
    <n v="7.96"/>
  </r>
  <r>
    <x v="5"/>
    <n v="275.24"/>
  </r>
  <r>
    <x v="5"/>
    <n v="191.88"/>
  </r>
  <r>
    <x v="5"/>
    <n v="35.97"/>
  </r>
  <r>
    <x v="5"/>
    <n v="1266.8599999999999"/>
  </r>
  <r>
    <x v="5"/>
    <n v="50.12"/>
  </r>
  <r>
    <x v="6"/>
    <n v="14.2"/>
  </r>
  <r>
    <x v="6"/>
    <n v="12.96"/>
  </r>
  <r>
    <x v="6"/>
    <n v="58.34"/>
  </r>
  <r>
    <x v="6"/>
    <n v="1499.95"/>
  </r>
  <r>
    <x v="6"/>
    <n v="30.53"/>
  </r>
  <r>
    <x v="6"/>
    <n v="30.84"/>
  </r>
  <r>
    <x v="6"/>
    <n v="75.06"/>
  </r>
  <r>
    <x v="6"/>
    <n v="2.5"/>
  </r>
  <r>
    <x v="6"/>
    <n v="195.18"/>
  </r>
  <r>
    <x v="6"/>
    <n v="7.7"/>
  </r>
  <r>
    <x v="6"/>
    <n v="528.42999999999995"/>
  </r>
  <r>
    <x v="6"/>
    <n v="41.47"/>
  </r>
  <r>
    <x v="6"/>
    <n v="12.96"/>
  </r>
  <r>
    <x v="6"/>
    <n v="3.96"/>
  </r>
  <r>
    <x v="6"/>
    <n v="706.86"/>
  </r>
  <r>
    <x v="6"/>
    <n v="123.92"/>
  </r>
  <r>
    <x v="6"/>
    <n v="25.4"/>
  </r>
  <r>
    <x v="6"/>
    <n v="43.96"/>
  </r>
  <r>
    <x v="6"/>
    <n v="1279.17"/>
  </r>
  <r>
    <x v="6"/>
    <n v="27.92"/>
  </r>
  <r>
    <x v="6"/>
    <n v="25.4"/>
  </r>
  <r>
    <x v="6"/>
    <n v="177.48"/>
  </r>
  <r>
    <x v="6"/>
    <n v="71.98"/>
  </r>
  <r>
    <x v="6"/>
    <n v="45.58"/>
  </r>
  <r>
    <x v="6"/>
    <n v="215.65"/>
  </r>
  <r>
    <x v="6"/>
    <n v="60.29"/>
  </r>
  <r>
    <x v="6"/>
    <n v="2.63"/>
  </r>
  <r>
    <x v="6"/>
    <n v="23.69"/>
  </r>
  <r>
    <x v="6"/>
    <n v="253.37"/>
  </r>
  <r>
    <x v="6"/>
    <n v="287.97000000000003"/>
  </r>
  <r>
    <x v="6"/>
    <n v="2799.96"/>
  </r>
  <r>
    <x v="6"/>
    <n v="48.94"/>
  </r>
  <r>
    <x v="6"/>
    <n v="10.08"/>
  </r>
  <r>
    <x v="6"/>
    <n v="59.99"/>
  </r>
  <r>
    <x v="6"/>
    <n v="5.72"/>
  </r>
  <r>
    <x v="6"/>
    <n v="9.42"/>
  </r>
  <r>
    <x v="6"/>
    <n v="12.96"/>
  </r>
  <r>
    <x v="6"/>
    <n v="45.98"/>
  </r>
  <r>
    <x v="6"/>
    <n v="863.64"/>
  </r>
  <r>
    <x v="6"/>
    <n v="47.62"/>
  </r>
  <r>
    <x v="6"/>
    <n v="19.97"/>
  </r>
  <r>
    <x v="6"/>
    <n v="33.49"/>
  </r>
  <r>
    <x v="6"/>
    <n v="8.74"/>
  </r>
  <r>
    <x v="6"/>
    <n v="662.88"/>
  </r>
  <r>
    <x v="6"/>
    <n v="107.98"/>
  </r>
  <r>
    <x v="6"/>
    <n v="19.3"/>
  </r>
  <r>
    <x v="6"/>
    <n v="823.96"/>
  </r>
  <r>
    <x v="6"/>
    <n v="15.98"/>
  </r>
  <r>
    <x v="6"/>
    <n v="12.96"/>
  </r>
  <r>
    <x v="6"/>
    <n v="408.01"/>
  </r>
  <r>
    <x v="6"/>
    <n v="165.28"/>
  </r>
  <r>
    <x v="6"/>
    <n v="16.77"/>
  </r>
  <r>
    <x v="6"/>
    <n v="338.04"/>
  </r>
  <r>
    <x v="6"/>
    <n v="154.24"/>
  </r>
  <r>
    <x v="6"/>
    <n v="44.86"/>
  </r>
  <r>
    <x v="6"/>
    <n v="341.99"/>
  </r>
  <r>
    <x v="6"/>
    <n v="95.76"/>
  </r>
  <r>
    <x v="6"/>
    <n v="380.86"/>
  </r>
  <r>
    <x v="6"/>
    <n v="11.63"/>
  </r>
  <r>
    <x v="6"/>
    <n v="11.21"/>
  </r>
  <r>
    <x v="6"/>
    <n v="9.14"/>
  </r>
  <r>
    <x v="6"/>
    <n v="14.07"/>
  </r>
  <r>
    <x v="6"/>
    <n v="41.86"/>
  </r>
  <r>
    <x v="6"/>
    <n v="8.5399999999999991"/>
  </r>
  <r>
    <x v="6"/>
    <n v="579.14"/>
  </r>
  <r>
    <x v="6"/>
    <n v="419.94"/>
  </r>
  <r>
    <x v="6"/>
    <n v="14.16"/>
  </r>
  <r>
    <x v="6"/>
    <n v="29"/>
  </r>
  <r>
    <x v="6"/>
    <n v="29.61"/>
  </r>
  <r>
    <x v="6"/>
    <n v="219.84"/>
  </r>
  <r>
    <x v="6"/>
    <n v="36.4"/>
  </r>
  <r>
    <x v="6"/>
    <n v="51.75"/>
  </r>
  <r>
    <x v="6"/>
    <n v="110.38"/>
  </r>
  <r>
    <x v="6"/>
    <n v="151.62"/>
  </r>
  <r>
    <x v="6"/>
    <n v="30.8"/>
  </r>
  <r>
    <x v="6"/>
    <n v="44.4"/>
  </r>
  <r>
    <x v="6"/>
    <n v="230.28"/>
  </r>
  <r>
    <x v="6"/>
    <n v="105.52"/>
  </r>
  <r>
    <x v="6"/>
    <n v="37.22"/>
  </r>
  <r>
    <x v="6"/>
    <n v="20.02"/>
  </r>
  <r>
    <x v="6"/>
    <n v="143.97999999999999"/>
  </r>
  <r>
    <x v="6"/>
    <n v="494.38"/>
  </r>
  <r>
    <x v="6"/>
    <n v="5.84"/>
  </r>
  <r>
    <x v="6"/>
    <n v="9.5500000000000007"/>
  </r>
  <r>
    <x v="6"/>
    <n v="10.199999999999999"/>
  </r>
  <r>
    <x v="6"/>
    <n v="22.32"/>
  </r>
  <r>
    <x v="6"/>
    <n v="24.1"/>
  </r>
  <r>
    <x v="6"/>
    <n v="75.98"/>
  </r>
  <r>
    <x v="6"/>
    <n v="6.46"/>
  </r>
  <r>
    <x v="6"/>
    <n v="60.12"/>
  </r>
  <r>
    <x v="6"/>
    <n v="77.88"/>
  </r>
  <r>
    <x v="6"/>
    <n v="162.63999999999999"/>
  </r>
  <r>
    <x v="6"/>
    <n v="597"/>
  </r>
  <r>
    <x v="6"/>
    <n v="55.48"/>
  </r>
  <r>
    <x v="6"/>
    <n v="21.93"/>
  </r>
  <r>
    <x v="6"/>
    <n v="242.94"/>
  </r>
  <r>
    <x v="6"/>
    <n v="7.64"/>
  </r>
  <r>
    <x v="6"/>
    <n v="51.84"/>
  </r>
  <r>
    <x v="6"/>
    <n v="265.17"/>
  </r>
  <r>
    <x v="6"/>
    <n v="12.42"/>
  </r>
  <r>
    <x v="6"/>
    <n v="428.4"/>
  </r>
  <r>
    <x v="6"/>
    <n v="24.75"/>
  </r>
  <r>
    <x v="6"/>
    <n v="87.71"/>
  </r>
  <r>
    <x v="6"/>
    <n v="69.52"/>
  </r>
  <r>
    <x v="6"/>
    <n v="20.78"/>
  </r>
  <r>
    <x v="6"/>
    <n v="12.82"/>
  </r>
  <r>
    <x v="6"/>
    <n v="45.96"/>
  </r>
  <r>
    <x v="6"/>
    <n v="544.01"/>
  </r>
  <r>
    <x v="6"/>
    <n v="1.87"/>
  </r>
  <r>
    <x v="6"/>
    <n v="854.35"/>
  </r>
  <r>
    <x v="6"/>
    <n v="593.57000000000005"/>
  </r>
  <r>
    <x v="6"/>
    <n v="338.04"/>
  </r>
  <r>
    <x v="6"/>
    <n v="140.81"/>
  </r>
  <r>
    <x v="6"/>
    <n v="33.799999999999997"/>
  </r>
  <r>
    <x v="6"/>
    <n v="15.58"/>
  </r>
  <r>
    <x v="6"/>
    <n v="55.99"/>
  </r>
  <r>
    <x v="6"/>
    <n v="11.26"/>
  </r>
  <r>
    <x v="6"/>
    <n v="284.08"/>
  </r>
  <r>
    <x v="6"/>
    <n v="18.5"/>
  </r>
  <r>
    <x v="6"/>
    <n v="185.58"/>
  </r>
  <r>
    <x v="6"/>
    <n v="77.56"/>
  </r>
  <r>
    <x v="6"/>
    <n v="87.92"/>
  </r>
  <r>
    <x v="6"/>
    <n v="245.94"/>
  </r>
  <r>
    <x v="6"/>
    <n v="8.6"/>
  </r>
  <r>
    <x v="6"/>
    <n v="504.9"/>
  </r>
  <r>
    <x v="6"/>
    <n v="35.979999999999997"/>
  </r>
  <r>
    <x v="6"/>
    <n v="389.97"/>
  </r>
  <r>
    <x v="6"/>
    <n v="89.95"/>
  </r>
  <r>
    <x v="6"/>
    <n v="1.94"/>
  </r>
  <r>
    <x v="6"/>
    <n v="18.66"/>
  </r>
  <r>
    <x v="6"/>
    <n v="11.09"/>
  </r>
  <r>
    <x v="6"/>
    <n v="66.69"/>
  </r>
  <r>
    <x v="6"/>
    <n v="99.49"/>
  </r>
  <r>
    <x v="6"/>
    <n v="6.26"/>
  </r>
  <r>
    <x v="6"/>
    <n v="363.92"/>
  </r>
  <r>
    <x v="6"/>
    <n v="419.9"/>
  </r>
  <r>
    <x v="6"/>
    <n v="3.15"/>
  </r>
  <r>
    <x v="6"/>
    <n v="6.3"/>
  </r>
  <r>
    <x v="6"/>
    <n v="4.16"/>
  </r>
  <r>
    <x v="6"/>
    <n v="11.65"/>
  </r>
  <r>
    <x v="6"/>
    <n v="109.95"/>
  </r>
  <r>
    <x v="6"/>
    <n v="965.85"/>
  </r>
  <r>
    <x v="6"/>
    <n v="29.2"/>
  </r>
  <r>
    <x v="6"/>
    <n v="32.4"/>
  </r>
  <r>
    <x v="6"/>
    <n v="86.2"/>
  </r>
  <r>
    <x v="6"/>
    <n v="37.68"/>
  </r>
  <r>
    <x v="6"/>
    <n v="51.84"/>
  </r>
  <r>
    <x v="6"/>
    <n v="27.42"/>
  </r>
  <r>
    <x v="6"/>
    <n v="5.4"/>
  </r>
  <r>
    <x v="6"/>
    <n v="35.22"/>
  </r>
  <r>
    <x v="6"/>
    <n v="23.7"/>
  </r>
  <r>
    <x v="6"/>
    <n v="265.48"/>
  </r>
  <r>
    <x v="6"/>
    <n v="11.42"/>
  </r>
  <r>
    <x v="6"/>
    <n v="4.45"/>
  </r>
  <r>
    <x v="6"/>
    <n v="5.18"/>
  </r>
  <r>
    <x v="6"/>
    <n v="175.92"/>
  </r>
  <r>
    <x v="6"/>
    <n v="4.75"/>
  </r>
  <r>
    <x v="6"/>
    <n v="13.34"/>
  </r>
  <r>
    <x v="6"/>
    <n v="115.14"/>
  </r>
  <r>
    <x v="6"/>
    <n v="253.76"/>
  </r>
  <r>
    <x v="6"/>
    <n v="73.2"/>
  </r>
  <r>
    <x v="6"/>
    <n v="119.62"/>
  </r>
  <r>
    <x v="6"/>
    <n v="255.76"/>
  </r>
  <r>
    <x v="6"/>
    <n v="241.57"/>
  </r>
  <r>
    <x v="6"/>
    <n v="69.3"/>
  </r>
  <r>
    <x v="6"/>
    <n v="1439.98"/>
  </r>
  <r>
    <x v="6"/>
    <n v="21.48"/>
  </r>
  <r>
    <x v="6"/>
    <n v="243.88"/>
  </r>
  <r>
    <x v="6"/>
    <n v="15.71"/>
  </r>
  <r>
    <x v="6"/>
    <n v="7.89"/>
  </r>
  <r>
    <x v="6"/>
    <n v="65.5"/>
  </r>
  <r>
    <x v="6"/>
    <n v="2430.08"/>
  </r>
  <r>
    <x v="6"/>
    <n v="10.44"/>
  </r>
  <r>
    <x v="6"/>
    <n v="20.94"/>
  </r>
  <r>
    <x v="6"/>
    <n v="37.17"/>
  </r>
  <r>
    <x v="6"/>
    <n v="20.62"/>
  </r>
  <r>
    <x v="6"/>
    <n v="124.25"/>
  </r>
  <r>
    <x v="6"/>
    <n v="297.55"/>
  </r>
  <r>
    <x v="6"/>
    <n v="403.56"/>
  </r>
  <r>
    <x v="6"/>
    <n v="95.2"/>
  </r>
  <r>
    <x v="6"/>
    <n v="20.440000000000001"/>
  </r>
  <r>
    <x v="6"/>
    <n v="109.92"/>
  </r>
  <r>
    <x v="6"/>
    <n v="18.899999999999999"/>
  </r>
  <r>
    <x v="6"/>
    <n v="177.45"/>
  </r>
  <r>
    <x v="6"/>
    <n v="1369.76"/>
  </r>
  <r>
    <x v="6"/>
    <n v="9.48"/>
  </r>
  <r>
    <x v="6"/>
    <n v="24.7"/>
  </r>
  <r>
    <x v="6"/>
    <n v="302.72000000000003"/>
  </r>
  <r>
    <x v="6"/>
    <n v="84.78"/>
  </r>
  <r>
    <x v="6"/>
    <n v="2.21"/>
  </r>
  <r>
    <x v="6"/>
    <n v="704.76"/>
  </r>
  <r>
    <x v="6"/>
    <n v="27.4"/>
  </r>
  <r>
    <x v="6"/>
    <n v="9.26"/>
  </r>
  <r>
    <x v="6"/>
    <n v="9.25"/>
  </r>
  <r>
    <x v="6"/>
    <n v="1036.6199999999999"/>
  </r>
  <r>
    <x v="6"/>
    <n v="715.64"/>
  </r>
  <r>
    <x v="6"/>
    <n v="283.14"/>
  </r>
  <r>
    <x v="6"/>
    <n v="635.96"/>
  </r>
  <r>
    <x v="6"/>
    <n v="118.99"/>
  </r>
  <r>
    <x v="6"/>
    <n v="272.94"/>
  </r>
  <r>
    <x v="6"/>
    <n v="863.13"/>
  </r>
  <r>
    <x v="7"/>
    <n v="19.649999999999999"/>
  </r>
  <r>
    <x v="7"/>
    <n v="1039.73"/>
  </r>
  <r>
    <x v="7"/>
    <n v="45.96"/>
  </r>
  <r>
    <x v="7"/>
    <n v="19.309999999999999"/>
  </r>
  <r>
    <x v="7"/>
    <n v="136.46"/>
  </r>
  <r>
    <x v="7"/>
    <n v="333.58"/>
  </r>
  <r>
    <x v="7"/>
    <n v="12.54"/>
  </r>
  <r>
    <x v="7"/>
    <n v="81.540000000000006"/>
  </r>
  <r>
    <x v="7"/>
    <n v="167.28"/>
  </r>
  <r>
    <x v="7"/>
    <n v="35.06"/>
  </r>
  <r>
    <x v="7"/>
    <n v="4.13"/>
  </r>
  <r>
    <x v="7"/>
    <n v="109.8"/>
  </r>
  <r>
    <x v="7"/>
    <n v="9.82"/>
  </r>
  <r>
    <x v="7"/>
    <n v="3.98"/>
  </r>
  <r>
    <x v="7"/>
    <n v="302.38"/>
  </r>
  <r>
    <x v="7"/>
    <n v="20.95"/>
  </r>
  <r>
    <x v="7"/>
    <n v="11.78"/>
  </r>
  <r>
    <x v="7"/>
    <n v="197.05"/>
  </r>
  <r>
    <x v="7"/>
    <n v="70.88"/>
  </r>
  <r>
    <x v="7"/>
    <n v="211.17"/>
  </r>
  <r>
    <x v="7"/>
    <n v="38.340000000000003"/>
  </r>
  <r>
    <x v="7"/>
    <n v="179.97"/>
  </r>
  <r>
    <x v="7"/>
    <n v="11.17"/>
  </r>
  <r>
    <x v="7"/>
    <n v="53.95"/>
  </r>
  <r>
    <x v="7"/>
    <n v="23.34"/>
  </r>
  <r>
    <x v="7"/>
    <n v="513.02"/>
  </r>
  <r>
    <x v="7"/>
    <n v="487.92"/>
  </r>
  <r>
    <x v="7"/>
    <n v="15.24"/>
  </r>
  <r>
    <x v="7"/>
    <n v="10.56"/>
  </r>
  <r>
    <x v="7"/>
    <n v="30.82"/>
  </r>
  <r>
    <x v="7"/>
    <n v="44.78"/>
  </r>
  <r>
    <x v="7"/>
    <n v="569.54"/>
  </r>
  <r>
    <x v="7"/>
    <n v="4.34"/>
  </r>
  <r>
    <x v="7"/>
    <n v="11.88"/>
  </r>
  <r>
    <x v="7"/>
    <n v="32.4"/>
  </r>
  <r>
    <x v="7"/>
    <n v="41.86"/>
  </r>
  <r>
    <x v="7"/>
    <n v="77.56"/>
  </r>
  <r>
    <x v="7"/>
    <n v="6.48"/>
  </r>
  <r>
    <x v="7"/>
    <n v="1399.94"/>
  </r>
  <r>
    <x v="7"/>
    <n v="145.76"/>
  </r>
  <r>
    <x v="7"/>
    <n v="562.29"/>
  </r>
  <r>
    <x v="7"/>
    <n v="209.15"/>
  </r>
  <r>
    <x v="7"/>
    <n v="1591.02"/>
  </r>
  <r>
    <x v="7"/>
    <n v="37.31"/>
  </r>
  <r>
    <x v="7"/>
    <n v="11.23"/>
  </r>
  <r>
    <x v="7"/>
    <n v="10.27"/>
  </r>
  <r>
    <x v="7"/>
    <n v="241.96"/>
  </r>
  <r>
    <x v="7"/>
    <n v="8.52"/>
  </r>
  <r>
    <x v="7"/>
    <n v="17.34"/>
  </r>
  <r>
    <x v="7"/>
    <n v="71.98"/>
  </r>
  <r>
    <x v="7"/>
    <n v="22.32"/>
  </r>
  <r>
    <x v="7"/>
    <n v="103.6"/>
  </r>
  <r>
    <x v="7"/>
    <n v="185.38"/>
  </r>
  <r>
    <x v="7"/>
    <n v="58.92"/>
  </r>
  <r>
    <x v="7"/>
    <n v="15.54"/>
  </r>
  <r>
    <x v="7"/>
    <n v="105.55"/>
  </r>
  <r>
    <x v="7"/>
    <n v="15.55"/>
  </r>
  <r>
    <x v="7"/>
    <n v="259.89999999999998"/>
  </r>
  <r>
    <x v="7"/>
    <n v="247.19"/>
  </r>
  <r>
    <x v="7"/>
    <n v="279.95999999999998"/>
  </r>
  <r>
    <x v="7"/>
    <n v="18.88"/>
  </r>
  <r>
    <x v="7"/>
    <n v="122.33"/>
  </r>
  <r>
    <x v="7"/>
    <n v="71.98"/>
  </r>
  <r>
    <x v="7"/>
    <n v="3.15"/>
  </r>
  <r>
    <x v="7"/>
    <n v="705.54"/>
  </r>
  <r>
    <x v="7"/>
    <n v="225.3"/>
  </r>
  <r>
    <x v="7"/>
    <n v="312.02999999999997"/>
  </r>
  <r>
    <x v="7"/>
    <n v="17.940000000000001"/>
  </r>
  <r>
    <x v="7"/>
    <n v="165.6"/>
  </r>
  <r>
    <x v="7"/>
    <n v="37.520000000000003"/>
  </r>
  <r>
    <x v="7"/>
    <n v="10.86"/>
  </r>
  <r>
    <x v="7"/>
    <n v="161.28"/>
  </r>
  <r>
    <x v="7"/>
    <n v="32.4"/>
  </r>
  <r>
    <x v="7"/>
    <n v="15.71"/>
  </r>
  <r>
    <x v="7"/>
    <n v="355.32"/>
  </r>
  <r>
    <x v="7"/>
    <n v="39.99"/>
  </r>
  <r>
    <x v="7"/>
    <n v="2.0699999999999998"/>
  </r>
  <r>
    <x v="7"/>
    <n v="83.84"/>
  </r>
  <r>
    <x v="7"/>
    <n v="9.5500000000000007"/>
  </r>
  <r>
    <x v="7"/>
    <n v="5.34"/>
  </r>
  <r>
    <x v="7"/>
    <n v="146.69"/>
  </r>
  <r>
    <x v="7"/>
    <n v="276.77999999999997"/>
  </r>
  <r>
    <x v="7"/>
    <n v="25.32"/>
  </r>
  <r>
    <x v="7"/>
    <n v="14.78"/>
  </r>
  <r>
    <x v="7"/>
    <n v="9.2200000000000006"/>
  </r>
  <r>
    <x v="7"/>
    <n v="28.05"/>
  </r>
  <r>
    <x v="7"/>
    <n v="815.29"/>
  </r>
  <r>
    <x v="7"/>
    <n v="12.67"/>
  </r>
  <r>
    <x v="7"/>
    <n v="91.96"/>
  </r>
  <r>
    <x v="7"/>
    <n v="254.97"/>
  </r>
  <r>
    <x v="7"/>
    <n v="31.98"/>
  </r>
  <r>
    <x v="7"/>
    <n v="2887.06"/>
  </r>
  <r>
    <x v="7"/>
    <n v="12.96"/>
  </r>
  <r>
    <x v="7"/>
    <n v="47.52"/>
  </r>
  <r>
    <x v="7"/>
    <n v="33.44"/>
  </r>
  <r>
    <x v="7"/>
    <n v="573.16999999999996"/>
  </r>
  <r>
    <x v="7"/>
    <n v="113.55"/>
  </r>
  <r>
    <x v="7"/>
    <n v="3.32"/>
  </r>
  <r>
    <x v="7"/>
    <n v="134.29"/>
  </r>
  <r>
    <x v="7"/>
    <n v="4.3099999999999996"/>
  </r>
  <r>
    <x v="7"/>
    <n v="26.35"/>
  </r>
  <r>
    <x v="7"/>
    <n v="19.440000000000001"/>
  </r>
  <r>
    <x v="7"/>
    <n v="98.33"/>
  </r>
  <r>
    <x v="7"/>
    <n v="5.76"/>
  </r>
  <r>
    <x v="7"/>
    <n v="727.3"/>
  </r>
  <r>
    <x v="7"/>
    <n v="22.61"/>
  </r>
  <r>
    <x v="7"/>
    <n v="666.4"/>
  </r>
  <r>
    <x v="7"/>
    <n v="837.6"/>
  </r>
  <r>
    <x v="7"/>
    <n v="135.9"/>
  </r>
  <r>
    <x v="7"/>
    <n v="34.68"/>
  </r>
  <r>
    <x v="7"/>
    <n v="532.70000000000005"/>
  </r>
  <r>
    <x v="7"/>
    <n v="43.1"/>
  </r>
  <r>
    <x v="7"/>
    <n v="15.88"/>
  </r>
  <r>
    <x v="7"/>
    <n v="21.3"/>
  </r>
  <r>
    <x v="7"/>
    <n v="1040.8"/>
  </r>
  <r>
    <x v="7"/>
    <n v="29.34"/>
  </r>
  <r>
    <x v="7"/>
    <n v="25.2"/>
  </r>
  <r>
    <x v="7"/>
    <n v="37.590000000000003"/>
  </r>
  <r>
    <x v="7"/>
    <n v="14.97"/>
  </r>
  <r>
    <x v="7"/>
    <n v="1.98"/>
  </r>
  <r>
    <x v="7"/>
    <n v="10.23"/>
  </r>
  <r>
    <x v="7"/>
    <n v="154.9"/>
  </r>
  <r>
    <x v="7"/>
    <n v="159.97999999999999"/>
  </r>
  <r>
    <x v="7"/>
    <n v="1024.72"/>
  </r>
  <r>
    <x v="7"/>
    <n v="6.48"/>
  </r>
  <r>
    <x v="7"/>
    <n v="1603.14"/>
  </r>
  <r>
    <x v="7"/>
    <n v="5.47"/>
  </r>
  <r>
    <x v="7"/>
    <n v="47.98"/>
  </r>
  <r>
    <x v="7"/>
    <n v="8.26"/>
  </r>
  <r>
    <x v="7"/>
    <n v="33"/>
  </r>
  <r>
    <x v="7"/>
    <n v="249.95"/>
  </r>
  <r>
    <x v="7"/>
    <n v="47.97"/>
  </r>
  <r>
    <x v="7"/>
    <n v="11.56"/>
  </r>
  <r>
    <x v="7"/>
    <n v="209.97"/>
  </r>
  <r>
    <x v="7"/>
    <n v="447.84"/>
  </r>
  <r>
    <x v="7"/>
    <n v="479.97"/>
  </r>
  <r>
    <x v="7"/>
    <n v="8.64"/>
  </r>
  <r>
    <x v="7"/>
    <n v="186.54"/>
  </r>
  <r>
    <x v="7"/>
    <n v="146.69"/>
  </r>
  <r>
    <x v="7"/>
    <n v="31.01"/>
  </r>
  <r>
    <x v="7"/>
    <n v="51.52"/>
  </r>
  <r>
    <x v="7"/>
    <n v="3.53"/>
  </r>
  <r>
    <x v="7"/>
    <n v="4.62"/>
  </r>
  <r>
    <x v="7"/>
    <n v="55.17"/>
  </r>
  <r>
    <x v="7"/>
    <n v="122.97"/>
  </r>
  <r>
    <x v="7"/>
    <n v="244.62"/>
  </r>
  <r>
    <x v="7"/>
    <n v="59.97"/>
  </r>
  <r>
    <x v="7"/>
    <n v="81.540000000000006"/>
  </r>
  <r>
    <x v="7"/>
    <n v="11.68"/>
  </r>
  <r>
    <x v="7"/>
    <n v="29"/>
  </r>
  <r>
    <x v="7"/>
    <n v="14.16"/>
  </r>
  <r>
    <x v="7"/>
    <n v="79.92"/>
  </r>
  <r>
    <x v="7"/>
    <n v="9.2200000000000006"/>
  </r>
  <r>
    <x v="7"/>
    <n v="15.48"/>
  </r>
  <r>
    <x v="7"/>
    <n v="108.58"/>
  </r>
  <r>
    <x v="7"/>
    <n v="13.14"/>
  </r>
  <r>
    <x v="7"/>
    <n v="10.02"/>
  </r>
  <r>
    <x v="7"/>
    <n v="156.37"/>
  </r>
  <r>
    <x v="7"/>
    <n v="18.43"/>
  </r>
  <r>
    <x v="7"/>
    <n v="64.62"/>
  </r>
  <r>
    <x v="7"/>
    <n v="95.98"/>
  </r>
  <r>
    <x v="7"/>
    <n v="1.79"/>
  </r>
  <r>
    <x v="7"/>
    <n v="27.93"/>
  </r>
  <r>
    <x v="7"/>
    <n v="22"/>
  </r>
  <r>
    <x v="7"/>
    <n v="241.92"/>
  </r>
  <r>
    <x v="7"/>
    <n v="163.88"/>
  </r>
  <r>
    <x v="7"/>
    <n v="3.49"/>
  </r>
  <r>
    <x v="7"/>
    <n v="10.58"/>
  </r>
  <r>
    <x v="7"/>
    <n v="290.89999999999998"/>
  </r>
  <r>
    <x v="7"/>
    <n v="54.22"/>
  </r>
  <r>
    <x v="7"/>
    <n v="786.74"/>
  </r>
  <r>
    <x v="7"/>
    <n v="100.24"/>
  </r>
  <r>
    <x v="7"/>
    <n v="37.76"/>
  </r>
  <r>
    <x v="7"/>
    <n v="47.04"/>
  </r>
  <r>
    <x v="7"/>
    <n v="339.96"/>
  </r>
  <r>
    <x v="7"/>
    <n v="23.97"/>
  </r>
  <r>
    <x v="8"/>
    <n v="6.79"/>
  </r>
  <r>
    <x v="8"/>
    <n v="24.56"/>
  </r>
  <r>
    <x v="8"/>
    <n v="3.05"/>
  </r>
  <r>
    <x v="8"/>
    <n v="49.12"/>
  </r>
  <r>
    <x v="8"/>
    <n v="4355.17"/>
  </r>
  <r>
    <x v="8"/>
    <n v="21.88"/>
  </r>
  <r>
    <x v="8"/>
    <n v="30.48"/>
  </r>
  <r>
    <x v="8"/>
    <n v="23.99"/>
  </r>
  <r>
    <x v="8"/>
    <n v="16.690000000000001"/>
  </r>
  <r>
    <x v="8"/>
    <n v="468.9"/>
  </r>
  <r>
    <x v="8"/>
    <n v="72.48"/>
  </r>
  <r>
    <x v="8"/>
    <n v="10.95"/>
  </r>
  <r>
    <x v="8"/>
    <n v="191.82"/>
  </r>
  <r>
    <x v="8"/>
    <n v="24.1"/>
  </r>
  <r>
    <x v="8"/>
    <n v="8.7799999999999994"/>
  </r>
  <r>
    <x v="8"/>
    <n v="376.74"/>
  </r>
  <r>
    <x v="8"/>
    <n v="29.52"/>
  </r>
  <r>
    <x v="8"/>
    <n v="11.96"/>
  </r>
  <r>
    <x v="8"/>
    <n v="26.4"/>
  </r>
  <r>
    <x v="8"/>
    <n v="12.78"/>
  </r>
  <r>
    <x v="8"/>
    <n v="75.48"/>
  </r>
  <r>
    <x v="8"/>
    <n v="39.979999999999997"/>
  </r>
  <r>
    <x v="8"/>
    <n v="1.81"/>
  </r>
  <r>
    <x v="8"/>
    <n v="8.26"/>
  </r>
  <r>
    <x v="8"/>
    <n v="46.53"/>
  </r>
  <r>
    <x v="8"/>
    <n v="29.24"/>
  </r>
  <r>
    <x v="8"/>
    <n v="35.17"/>
  </r>
  <r>
    <x v="8"/>
    <n v="1362.9"/>
  </r>
  <r>
    <x v="8"/>
    <n v="84.27"/>
  </r>
  <r>
    <x v="8"/>
    <n v="22.91"/>
  </r>
  <r>
    <x v="8"/>
    <n v="309.45999999999998"/>
  </r>
  <r>
    <x v="8"/>
    <n v="19.46"/>
  </r>
  <r>
    <x v="8"/>
    <n v="472.52"/>
  </r>
  <r>
    <x v="8"/>
    <n v="1012.68"/>
  </r>
  <r>
    <x v="8"/>
    <n v="17.22"/>
  </r>
  <r>
    <x v="8"/>
    <n v="999.98"/>
  </r>
  <r>
    <x v="8"/>
    <n v="8.61"/>
  </r>
  <r>
    <x v="8"/>
    <n v="159.56"/>
  </r>
  <r>
    <x v="8"/>
    <n v="215.98"/>
  </r>
  <r>
    <x v="8"/>
    <n v="65.94"/>
  </r>
  <r>
    <x v="8"/>
    <n v="94.68"/>
  </r>
  <r>
    <x v="8"/>
    <n v="23.67"/>
  </r>
  <r>
    <x v="8"/>
    <n v="1091.17"/>
  </r>
  <r>
    <x v="8"/>
    <n v="18.690000000000001"/>
  </r>
  <r>
    <x v="8"/>
    <n v="568.73"/>
  </r>
  <r>
    <x v="8"/>
    <n v="7.31"/>
  </r>
  <r>
    <x v="8"/>
    <n v="1141.47"/>
  </r>
  <r>
    <x v="8"/>
    <n v="280.77999999999997"/>
  </r>
  <r>
    <x v="8"/>
    <n v="83.95"/>
  </r>
  <r>
    <x v="8"/>
    <n v="8.81"/>
  </r>
  <r>
    <x v="8"/>
    <n v="48.16"/>
  </r>
  <r>
    <x v="8"/>
    <n v="54.5"/>
  </r>
  <r>
    <x v="8"/>
    <n v="87.28"/>
  </r>
  <r>
    <x v="8"/>
    <n v="344.94"/>
  </r>
  <r>
    <x v="8"/>
    <n v="14.76"/>
  </r>
  <r>
    <x v="8"/>
    <n v="12.76"/>
  </r>
  <r>
    <x v="8"/>
    <n v="58.48"/>
  </r>
  <r>
    <x v="8"/>
    <n v="198.74"/>
  </r>
  <r>
    <x v="8"/>
    <n v="30.96"/>
  </r>
  <r>
    <x v="8"/>
    <n v="3.91"/>
  </r>
  <r>
    <x v="8"/>
    <n v="62.38"/>
  </r>
  <r>
    <x v="8"/>
    <n v="63.94"/>
  </r>
  <r>
    <x v="8"/>
    <n v="60.6"/>
  </r>
  <r>
    <x v="8"/>
    <n v="22.72"/>
  </r>
  <r>
    <x v="8"/>
    <n v="12.19"/>
  </r>
  <r>
    <x v="8"/>
    <n v="87.17"/>
  </r>
  <r>
    <x v="8"/>
    <n v="31.74"/>
  </r>
  <r>
    <x v="8"/>
    <n v="42.6"/>
  </r>
  <r>
    <x v="8"/>
    <n v="113.94"/>
  </r>
  <r>
    <x v="8"/>
    <n v="129.91999999999999"/>
  </r>
  <r>
    <x v="8"/>
    <n v="5.28"/>
  </r>
  <r>
    <x v="8"/>
    <n v="535.41"/>
  </r>
  <r>
    <x v="8"/>
    <n v="16.559999999999999"/>
  </r>
  <r>
    <x v="8"/>
    <n v="279.95"/>
  </r>
  <r>
    <x v="8"/>
    <n v="239.5"/>
  </r>
  <r>
    <x v="8"/>
    <n v="24.27"/>
  </r>
  <r>
    <x v="8"/>
    <n v="2799.96"/>
  </r>
  <r>
    <x v="8"/>
    <n v="82.8"/>
  </r>
  <r>
    <x v="8"/>
    <n v="12.22"/>
  </r>
  <r>
    <x v="8"/>
    <n v="194.94"/>
  </r>
  <r>
    <x v="8"/>
    <n v="70.95"/>
  </r>
  <r>
    <x v="8"/>
    <n v="91.36"/>
  </r>
  <r>
    <x v="8"/>
    <n v="242.94"/>
  </r>
  <r>
    <x v="8"/>
    <n v="22.05"/>
  </r>
  <r>
    <x v="8"/>
    <n v="278.39999999999998"/>
  </r>
  <r>
    <x v="8"/>
    <n v="107.94"/>
  </r>
  <r>
    <x v="8"/>
    <n v="347.8"/>
  </r>
  <r>
    <x v="8"/>
    <n v="116"/>
  </r>
  <r>
    <x v="8"/>
    <n v="9.56"/>
  </r>
  <r>
    <x v="8"/>
    <n v="23.47"/>
  </r>
  <r>
    <x v="8"/>
    <n v="86.06"/>
  </r>
  <r>
    <x v="8"/>
    <n v="108.78"/>
  </r>
  <r>
    <x v="8"/>
    <n v="10.27"/>
  </r>
  <r>
    <x v="8"/>
    <n v="62.79"/>
  </r>
  <r>
    <x v="8"/>
    <n v="28.44"/>
  </r>
  <r>
    <x v="8"/>
    <n v="96.08"/>
  </r>
  <r>
    <x v="8"/>
    <n v="11.68"/>
  </r>
  <r>
    <x v="8"/>
    <n v="4.3600000000000003"/>
  </r>
  <r>
    <x v="8"/>
    <n v="25.92"/>
  </r>
  <r>
    <x v="8"/>
    <n v="15.81"/>
  </r>
  <r>
    <x v="8"/>
    <n v="10.37"/>
  </r>
  <r>
    <x v="8"/>
    <n v="192.16"/>
  </r>
  <r>
    <x v="8"/>
    <n v="93.46"/>
  </r>
  <r>
    <x v="8"/>
    <n v="25.06"/>
  </r>
  <r>
    <x v="8"/>
    <n v="1652.94"/>
  </r>
  <r>
    <x v="8"/>
    <n v="9.25"/>
  </r>
  <r>
    <x v="8"/>
    <n v="8.9499999999999993"/>
  </r>
  <r>
    <x v="8"/>
    <n v="8.86"/>
  </r>
  <r>
    <x v="8"/>
    <n v="85.25"/>
  </r>
  <r>
    <x v="8"/>
    <n v="21.2"/>
  </r>
  <r>
    <x v="8"/>
    <n v="58.25"/>
  </r>
  <r>
    <x v="8"/>
    <n v="71.25"/>
  </r>
  <r>
    <x v="8"/>
    <n v="7.87"/>
  </r>
  <r>
    <x v="8"/>
    <n v="887.27"/>
  </r>
  <r>
    <x v="8"/>
    <n v="43.6"/>
  </r>
  <r>
    <x v="8"/>
    <n v="77.88"/>
  </r>
  <r>
    <x v="8"/>
    <n v="31.86"/>
  </r>
  <r>
    <x v="8"/>
    <n v="722.35"/>
  </r>
  <r>
    <x v="8"/>
    <n v="95.95"/>
  </r>
  <r>
    <x v="8"/>
    <n v="3.2"/>
  </r>
  <r>
    <x v="8"/>
    <n v="10.78"/>
  </r>
  <r>
    <x v="8"/>
    <n v="41.92"/>
  </r>
  <r>
    <x v="8"/>
    <n v="329.58"/>
  </r>
  <r>
    <x v="8"/>
    <n v="35.950000000000003"/>
  </r>
  <r>
    <x v="8"/>
    <n v="2396.27"/>
  </r>
  <r>
    <x v="8"/>
    <n v="131.13999999999999"/>
  </r>
  <r>
    <x v="8"/>
    <n v="57.58"/>
  </r>
  <r>
    <x v="8"/>
    <n v="33.020000000000003"/>
  </r>
  <r>
    <x v="8"/>
    <n v="67.14"/>
  </r>
  <r>
    <x v="8"/>
    <n v="173.94"/>
  </r>
  <r>
    <x v="8"/>
    <n v="14.76"/>
  </r>
  <r>
    <x v="8"/>
    <n v="14.14"/>
  </r>
  <r>
    <x v="8"/>
    <n v="601.47"/>
  </r>
  <r>
    <x v="8"/>
    <n v="207.48"/>
  </r>
  <r>
    <x v="8"/>
    <n v="70.37"/>
  </r>
  <r>
    <x v="8"/>
    <n v="59.96"/>
  </r>
  <r>
    <x v="8"/>
    <n v="35.17"/>
  </r>
  <r>
    <x v="8"/>
    <n v="64.7"/>
  </r>
  <r>
    <x v="8"/>
    <n v="146.04"/>
  </r>
  <r>
    <x v="8"/>
    <n v="43.13"/>
  </r>
  <r>
    <x v="8"/>
    <n v="30.87"/>
  </r>
  <r>
    <x v="8"/>
    <n v="14.88"/>
  </r>
  <r>
    <x v="8"/>
    <n v="34.24"/>
  </r>
  <r>
    <x v="8"/>
    <n v="261.74"/>
  </r>
  <r>
    <x v="8"/>
    <n v="14.62"/>
  </r>
  <r>
    <x v="8"/>
    <n v="55.36"/>
  </r>
  <r>
    <x v="8"/>
    <n v="15.01"/>
  </r>
  <r>
    <x v="8"/>
    <n v="59.48"/>
  </r>
  <r>
    <x v="8"/>
    <n v="6.69"/>
  </r>
  <r>
    <x v="8"/>
    <n v="67.56"/>
  </r>
  <r>
    <x v="8"/>
    <n v="300.93"/>
  </r>
  <r>
    <x v="8"/>
    <n v="719.96"/>
  </r>
  <r>
    <x v="8"/>
    <n v="519.67999999999995"/>
  </r>
  <r>
    <x v="8"/>
    <n v="7.38"/>
  </r>
  <r>
    <x v="8"/>
    <n v="14.26"/>
  </r>
  <r>
    <x v="8"/>
    <n v="81.98"/>
  </r>
  <r>
    <x v="8"/>
    <n v="39.619999999999997"/>
  </r>
  <r>
    <x v="8"/>
    <n v="276.77999999999997"/>
  </r>
  <r>
    <x v="8"/>
    <n v="7.61"/>
  </r>
  <r>
    <x v="8"/>
    <n v="3347.37"/>
  </r>
  <r>
    <x v="8"/>
    <n v="8.4499999999999993"/>
  </r>
  <r>
    <x v="8"/>
    <n v="728.95"/>
  </r>
  <r>
    <x v="8"/>
    <n v="22.43"/>
  </r>
  <r>
    <x v="8"/>
    <n v="37.520000000000003"/>
  </r>
  <r>
    <x v="8"/>
    <n v="1599.92"/>
  </r>
  <r>
    <x v="8"/>
    <n v="11.09"/>
  </r>
  <r>
    <x v="8"/>
    <n v="332.94"/>
  </r>
  <r>
    <x v="8"/>
    <n v="39.869999999999997"/>
  </r>
  <r>
    <x v="8"/>
    <n v="224.75"/>
  </r>
  <r>
    <x v="8"/>
    <n v="6"/>
  </r>
  <r>
    <x v="8"/>
    <n v="1.91"/>
  </r>
  <r>
    <x v="8"/>
    <n v="2.91"/>
  </r>
  <r>
    <x v="8"/>
    <n v="20.74"/>
  </r>
  <r>
    <x v="8"/>
    <n v="9.57"/>
  </r>
  <r>
    <x v="8"/>
    <n v="99.57"/>
  </r>
  <r>
    <x v="8"/>
    <n v="15.14"/>
  </r>
  <r>
    <x v="8"/>
    <n v="466.77"/>
  </r>
  <r>
    <x v="8"/>
    <n v="15.23"/>
  </r>
  <r>
    <x v="8"/>
    <n v="6.26"/>
  </r>
  <r>
    <x v="8"/>
    <n v="10.47"/>
  </r>
  <r>
    <x v="8"/>
    <n v="11.07"/>
  </r>
  <r>
    <x v="8"/>
    <n v="20.7"/>
  </r>
  <r>
    <x v="8"/>
    <n v="20.7"/>
  </r>
  <r>
    <x v="8"/>
    <n v="11.34"/>
  </r>
  <r>
    <x v="8"/>
    <n v="67.900000000000006"/>
  </r>
  <r>
    <x v="8"/>
    <n v="1059.1199999999999"/>
  </r>
  <r>
    <x v="8"/>
    <n v="68.52"/>
  </r>
  <r>
    <x v="8"/>
    <n v="146.94999999999999"/>
  </r>
  <r>
    <x v="8"/>
    <n v="83.14"/>
  </r>
  <r>
    <x v="8"/>
    <n v="40.479999999999997"/>
  </r>
  <r>
    <x v="8"/>
    <n v="40.74"/>
  </r>
  <r>
    <x v="8"/>
    <n v="14.4"/>
  </r>
  <r>
    <x v="8"/>
    <n v="149.94999999999999"/>
  </r>
  <r>
    <x v="8"/>
    <n v="16.899999999999999"/>
  </r>
  <r>
    <x v="8"/>
    <n v="17.61"/>
  </r>
  <r>
    <x v="8"/>
    <n v="378"/>
  </r>
  <r>
    <x v="8"/>
    <n v="17.64"/>
  </r>
  <r>
    <x v="8"/>
    <n v="373.08"/>
  </r>
  <r>
    <x v="8"/>
    <n v="1336.44"/>
  </r>
  <r>
    <x v="8"/>
    <n v="29.97"/>
  </r>
  <r>
    <x v="8"/>
    <n v="25.92"/>
  </r>
  <r>
    <x v="8"/>
    <n v="437.85"/>
  </r>
  <r>
    <x v="8"/>
    <n v="673.57"/>
  </r>
  <r>
    <x v="8"/>
    <n v="5.34"/>
  </r>
  <r>
    <x v="8"/>
    <n v="841.57"/>
  </r>
  <r>
    <x v="8"/>
    <n v="21.4"/>
  </r>
  <r>
    <x v="8"/>
    <n v="48.66"/>
  </r>
  <r>
    <x v="8"/>
    <n v="20.420000000000002"/>
  </r>
  <r>
    <x v="8"/>
    <n v="1128.3900000000001"/>
  </r>
  <r>
    <x v="8"/>
    <n v="35.4"/>
  </r>
  <r>
    <x v="8"/>
    <n v="12.96"/>
  </r>
  <r>
    <x v="8"/>
    <n v="273.67"/>
  </r>
  <r>
    <x v="8"/>
    <n v="17.48"/>
  </r>
  <r>
    <x v="8"/>
    <n v="121.78"/>
  </r>
  <r>
    <x v="8"/>
    <n v="20.100000000000001"/>
  </r>
  <r>
    <x v="8"/>
    <n v="73.58"/>
  </r>
  <r>
    <x v="8"/>
    <n v="6.48"/>
  </r>
  <r>
    <x v="8"/>
    <n v="396"/>
  </r>
  <r>
    <x v="8"/>
    <n v="437.85"/>
  </r>
  <r>
    <x v="8"/>
    <n v="109.48"/>
  </r>
  <r>
    <x v="8"/>
    <n v="113.89"/>
  </r>
  <r>
    <x v="8"/>
    <n v="105.58"/>
  </r>
  <r>
    <x v="8"/>
    <n v="232.4"/>
  </r>
  <r>
    <x v="8"/>
    <n v="33.4"/>
  </r>
  <r>
    <x v="8"/>
    <n v="14.82"/>
  </r>
  <r>
    <x v="8"/>
    <n v="191.82"/>
  </r>
  <r>
    <x v="8"/>
    <n v="295.39999999999998"/>
  </r>
  <r>
    <x v="8"/>
    <n v="12.32"/>
  </r>
  <r>
    <x v="8"/>
    <n v="4.62"/>
  </r>
  <r>
    <x v="8"/>
    <n v="383.44"/>
  </r>
  <r>
    <x v="8"/>
    <n v="350.98"/>
  </r>
  <r>
    <x v="8"/>
    <n v="13.08"/>
  </r>
  <r>
    <x v="8"/>
    <n v="900.08"/>
  </r>
  <r>
    <x v="8"/>
    <n v="5.35"/>
  </r>
  <r>
    <x v="8"/>
    <n v="99.37"/>
  </r>
  <r>
    <x v="8"/>
    <n v="2.67"/>
  </r>
  <r>
    <x v="8"/>
    <n v="631.78"/>
  </r>
  <r>
    <x v="8"/>
    <n v="60.72"/>
  </r>
  <r>
    <x v="8"/>
    <n v="3"/>
  </r>
  <r>
    <x v="8"/>
    <n v="801.57"/>
  </r>
  <r>
    <x v="8"/>
    <n v="368.91"/>
  </r>
  <r>
    <x v="8"/>
    <n v="885.53"/>
  </r>
  <r>
    <x v="8"/>
    <n v="239.98"/>
  </r>
  <r>
    <x v="8"/>
    <n v="701.37"/>
  </r>
  <r>
    <x v="8"/>
    <n v="2.31"/>
  </r>
  <r>
    <x v="8"/>
    <n v="1606.23"/>
  </r>
  <r>
    <x v="8"/>
    <n v="17.04"/>
  </r>
  <r>
    <x v="8"/>
    <n v="49.53"/>
  </r>
  <r>
    <x v="8"/>
    <n v="872.32"/>
  </r>
  <r>
    <x v="8"/>
    <n v="159.88"/>
  </r>
  <r>
    <x v="8"/>
    <n v="25.44"/>
  </r>
  <r>
    <x v="8"/>
    <n v="27.93"/>
  </r>
  <r>
    <x v="8"/>
    <n v="5.04"/>
  </r>
  <r>
    <x v="8"/>
    <n v="249.95"/>
  </r>
  <r>
    <x v="8"/>
    <n v="25.63"/>
  </r>
  <r>
    <x v="8"/>
    <n v="11.95"/>
  </r>
  <r>
    <x v="8"/>
    <n v="6.24"/>
  </r>
  <r>
    <x v="8"/>
    <n v="69.52"/>
  </r>
  <r>
    <x v="8"/>
    <n v="8.93"/>
  </r>
  <r>
    <x v="8"/>
    <n v="65.790000000000006"/>
  </r>
  <r>
    <x v="8"/>
    <n v="271.98"/>
  </r>
  <r>
    <x v="8"/>
    <n v="11.76"/>
  </r>
  <r>
    <x v="8"/>
    <n v="77.52"/>
  </r>
  <r>
    <x v="8"/>
    <n v="48.64"/>
  </r>
  <r>
    <x v="8"/>
    <n v="17.09"/>
  </r>
  <r>
    <x v="8"/>
    <n v="98.39"/>
  </r>
  <r>
    <x v="8"/>
    <n v="393.25"/>
  </r>
  <r>
    <x v="8"/>
    <n v="83.7"/>
  </r>
  <r>
    <x v="8"/>
    <n v="163.88"/>
  </r>
  <r>
    <x v="8"/>
    <n v="40.78"/>
  </r>
  <r>
    <x v="8"/>
    <n v="63.94"/>
  </r>
  <r>
    <x v="8"/>
    <n v="7.87"/>
  </r>
  <r>
    <x v="8"/>
    <n v="7.51"/>
  </r>
  <r>
    <x v="8"/>
    <n v="16.559999999999999"/>
  </r>
  <r>
    <x v="8"/>
    <n v="13.28"/>
  </r>
  <r>
    <x v="8"/>
    <n v="16.52"/>
  </r>
  <r>
    <x v="8"/>
    <n v="128.34"/>
  </r>
  <r>
    <x v="8"/>
    <n v="35.880000000000003"/>
  </r>
  <r>
    <x v="8"/>
    <n v="68.430000000000007"/>
  </r>
  <r>
    <x v="8"/>
    <n v="18.96"/>
  </r>
  <r>
    <x v="8"/>
    <n v="63.97"/>
  </r>
  <r>
    <x v="8"/>
    <n v="35.56"/>
  </r>
  <r>
    <x v="8"/>
    <n v="97.98"/>
  </r>
  <r>
    <x v="8"/>
    <n v="532.70000000000005"/>
  </r>
  <r>
    <x v="8"/>
    <n v="4.91"/>
  </r>
  <r>
    <x v="8"/>
    <n v="118.25"/>
  </r>
  <r>
    <x v="8"/>
    <n v="368.97"/>
  </r>
  <r>
    <x v="8"/>
    <n v="13.68"/>
  </r>
  <r>
    <x v="8"/>
    <n v="4.08"/>
  </r>
  <r>
    <x v="8"/>
    <n v="18.899999999999999"/>
  </r>
  <r>
    <x v="8"/>
    <n v="10.53"/>
  </r>
  <r>
    <x v="8"/>
    <n v="11.95"/>
  </r>
  <r>
    <x v="8"/>
    <n v="28"/>
  </r>
  <r>
    <x v="8"/>
    <n v="12.2"/>
  </r>
  <r>
    <x v="8"/>
    <n v="13.22"/>
  </r>
  <r>
    <x v="8"/>
    <n v="184.75"/>
  </r>
  <r>
    <x v="8"/>
    <n v="155.37"/>
  </r>
  <r>
    <x v="8"/>
    <n v="41.96"/>
  </r>
  <r>
    <x v="8"/>
    <n v="41.7"/>
  </r>
  <r>
    <x v="8"/>
    <n v="63.2"/>
  </r>
  <r>
    <x v="8"/>
    <n v="21.44"/>
  </r>
  <r>
    <x v="8"/>
    <n v="511.06"/>
  </r>
  <r>
    <x v="8"/>
    <n v="6.38"/>
  </r>
  <r>
    <x v="8"/>
    <n v="6.48"/>
  </r>
  <r>
    <x v="8"/>
    <n v="127.95"/>
  </r>
  <r>
    <x v="8"/>
    <n v="442.37"/>
  </r>
  <r>
    <x v="8"/>
    <n v="304.89999999999998"/>
  </r>
  <r>
    <x v="8"/>
    <n v="563.24"/>
  </r>
  <r>
    <x v="8"/>
    <n v="393.17"/>
  </r>
  <r>
    <x v="8"/>
    <n v="15.94"/>
  </r>
  <r>
    <x v="8"/>
    <n v="60.05"/>
  </r>
  <r>
    <x v="8"/>
    <n v="5.0199999999999996"/>
  </r>
  <r>
    <x v="8"/>
    <n v="16.559999999999999"/>
  </r>
  <r>
    <x v="8"/>
    <n v="499.95"/>
  </r>
  <r>
    <x v="8"/>
    <n v="3.04"/>
  </r>
  <r>
    <x v="8"/>
    <n v="201.96"/>
  </r>
  <r>
    <x v="8"/>
    <n v="68.64"/>
  </r>
  <r>
    <x v="8"/>
    <n v="286.26"/>
  </r>
  <r>
    <x v="8"/>
    <n v="24.22"/>
  </r>
  <r>
    <x v="8"/>
    <n v="331.54"/>
  </r>
  <r>
    <x v="8"/>
    <n v="477.67"/>
  </r>
  <r>
    <x v="8"/>
    <n v="10.9"/>
  </r>
  <r>
    <x v="8"/>
    <n v="29.6"/>
  </r>
  <r>
    <x v="8"/>
    <n v="4.9800000000000004"/>
  </r>
  <r>
    <x v="8"/>
    <n v="479.98"/>
  </r>
  <r>
    <x v="8"/>
    <n v="44.74"/>
  </r>
  <r>
    <x v="8"/>
    <n v="5.76"/>
  </r>
  <r>
    <x v="8"/>
    <n v="483.14"/>
  </r>
  <r>
    <x v="8"/>
    <n v="747.56"/>
  </r>
  <r>
    <x v="8"/>
    <n v="8.93"/>
  </r>
  <r>
    <x v="8"/>
    <n v="424.96"/>
  </r>
  <r>
    <x v="8"/>
    <n v="236.88"/>
  </r>
  <r>
    <x v="8"/>
    <n v="29.9"/>
  </r>
  <r>
    <x v="8"/>
    <n v="100"/>
  </r>
  <r>
    <x v="8"/>
    <n v="9.99"/>
  </r>
  <r>
    <x v="8"/>
    <n v="51.45"/>
  </r>
  <r>
    <x v="8"/>
    <n v="7.83"/>
  </r>
  <r>
    <x v="8"/>
    <n v="35.4"/>
  </r>
  <r>
    <x v="8"/>
    <n v="29.9"/>
  </r>
  <r>
    <x v="8"/>
    <n v="12.96"/>
  </r>
  <r>
    <x v="8"/>
    <n v="431.98"/>
  </r>
  <r>
    <x v="8"/>
    <n v="15.62"/>
  </r>
  <r>
    <x v="8"/>
    <n v="93.03"/>
  </r>
  <r>
    <x v="8"/>
    <n v="454.97"/>
  </r>
  <r>
    <x v="8"/>
    <n v="6.82"/>
  </r>
  <r>
    <x v="8"/>
    <n v="956.66"/>
  </r>
  <r>
    <x v="8"/>
    <n v="2.91"/>
  </r>
  <r>
    <x v="8"/>
    <n v="1001.58"/>
  </r>
  <r>
    <x v="8"/>
    <n v="17.940000000000001"/>
  </r>
  <r>
    <x v="8"/>
    <n v="13.89"/>
  </r>
  <r>
    <x v="8"/>
    <n v="99.14"/>
  </r>
  <r>
    <x v="8"/>
    <n v="15.94"/>
  </r>
  <r>
    <x v="8"/>
    <n v="40.880000000000003"/>
  </r>
  <r>
    <x v="8"/>
    <n v="18.97"/>
  </r>
  <r>
    <x v="8"/>
    <n v="209.97"/>
  </r>
  <r>
    <x v="8"/>
    <n v="62.94"/>
  </r>
  <r>
    <x v="8"/>
    <n v="25.92"/>
  </r>
  <r>
    <x v="8"/>
    <n v="27.24"/>
  </r>
  <r>
    <x v="8"/>
    <n v="10.5"/>
  </r>
  <r>
    <x v="8"/>
    <n v="859.2"/>
  </r>
  <r>
    <x v="8"/>
    <n v="36.24"/>
  </r>
  <r>
    <x v="8"/>
    <n v="1.96"/>
  </r>
  <r>
    <x v="8"/>
    <n v="523.91999999999996"/>
  </r>
  <r>
    <x v="9"/>
    <n v="194.85"/>
  </r>
  <r>
    <x v="9"/>
    <n v="69.900000000000006"/>
  </r>
  <r>
    <x v="9"/>
    <n v="41.85"/>
  </r>
  <r>
    <x v="9"/>
    <n v="330.59"/>
  </r>
  <r>
    <x v="9"/>
    <n v="79.510000000000005"/>
  </r>
  <r>
    <x v="9"/>
    <n v="28.35"/>
  </r>
  <r>
    <x v="9"/>
    <n v="5.39"/>
  </r>
  <r>
    <x v="9"/>
    <n v="30.98"/>
  </r>
  <r>
    <x v="9"/>
    <n v="61.44"/>
  </r>
  <r>
    <x v="9"/>
    <n v="54.79"/>
  </r>
  <r>
    <x v="9"/>
    <n v="32.479999999999997"/>
  </r>
  <r>
    <x v="9"/>
    <n v="17499.95"/>
  </r>
  <r>
    <x v="9"/>
    <n v="735.98"/>
  </r>
  <r>
    <x v="9"/>
    <n v="34.369999999999997"/>
  </r>
  <r>
    <x v="9"/>
    <n v="33.96"/>
  </r>
  <r>
    <x v="9"/>
    <n v="15.65"/>
  </r>
  <r>
    <x v="9"/>
    <n v="599.29"/>
  </r>
  <r>
    <x v="9"/>
    <n v="38.08"/>
  </r>
  <r>
    <x v="9"/>
    <n v="6.16"/>
  </r>
  <r>
    <x v="9"/>
    <n v="915.14"/>
  </r>
  <r>
    <x v="9"/>
    <n v="8.56"/>
  </r>
  <r>
    <x v="9"/>
    <n v="97.82"/>
  </r>
  <r>
    <x v="9"/>
    <n v="59.75"/>
  </r>
  <r>
    <x v="9"/>
    <n v="30.4"/>
  </r>
  <r>
    <x v="9"/>
    <n v="5399.91"/>
  </r>
  <r>
    <x v="9"/>
    <n v="119.1"/>
  </r>
  <r>
    <x v="9"/>
    <n v="239.37"/>
  </r>
  <r>
    <x v="9"/>
    <n v="52.68"/>
  </r>
  <r>
    <x v="9"/>
    <n v="11.57"/>
  </r>
  <r>
    <x v="9"/>
    <n v="28.85"/>
  </r>
  <r>
    <x v="9"/>
    <n v="703.71"/>
  </r>
  <r>
    <x v="9"/>
    <n v="17.899999999999999"/>
  </r>
  <r>
    <x v="9"/>
    <n v="11.98"/>
  </r>
  <r>
    <x v="9"/>
    <n v="67.959999999999994"/>
  </r>
  <r>
    <x v="9"/>
    <n v="27.26"/>
  </r>
  <r>
    <x v="9"/>
    <n v="837.6"/>
  </r>
  <r>
    <x v="9"/>
    <n v="10.56"/>
  </r>
  <r>
    <x v="9"/>
    <n v="4.93"/>
  </r>
  <r>
    <x v="9"/>
    <n v="93.36"/>
  </r>
  <r>
    <x v="9"/>
    <n v="51.71"/>
  </r>
  <r>
    <x v="9"/>
    <n v="61.96"/>
  </r>
  <r>
    <x v="9"/>
    <n v="60.14"/>
  </r>
  <r>
    <x v="9"/>
    <n v="387.72"/>
  </r>
  <r>
    <x v="9"/>
    <n v="23.98"/>
  </r>
  <r>
    <x v="9"/>
    <n v="19.14"/>
  </r>
  <r>
    <x v="9"/>
    <n v="332.83"/>
  </r>
  <r>
    <x v="9"/>
    <n v="1.41"/>
  </r>
  <r>
    <x v="9"/>
    <n v="169.57"/>
  </r>
  <r>
    <x v="9"/>
    <n v="20.61"/>
  </r>
  <r>
    <x v="9"/>
    <n v="4.0999999999999996"/>
  </r>
  <r>
    <x v="9"/>
    <n v="90.88"/>
  </r>
  <r>
    <x v="9"/>
    <n v="15.99"/>
  </r>
  <r>
    <x v="9"/>
    <n v="120.78"/>
  </r>
  <r>
    <x v="9"/>
    <n v="14"/>
  </r>
  <r>
    <x v="9"/>
    <n v="16.39"/>
  </r>
  <r>
    <x v="9"/>
    <n v="5.34"/>
  </r>
  <r>
    <x v="9"/>
    <n v="27.72"/>
  </r>
  <r>
    <x v="9"/>
    <n v="20.04"/>
  </r>
  <r>
    <x v="9"/>
    <n v="35.44"/>
  </r>
  <r>
    <x v="9"/>
    <n v="11.52"/>
  </r>
  <r>
    <x v="9"/>
    <n v="4.0199999999999996"/>
  </r>
  <r>
    <x v="9"/>
    <n v="76.180000000000007"/>
  </r>
  <r>
    <x v="9"/>
    <n v="65.88"/>
  </r>
  <r>
    <x v="9"/>
    <n v="43.12"/>
  </r>
  <r>
    <x v="9"/>
    <n v="727.45"/>
  </r>
  <r>
    <x v="9"/>
    <n v="24.96"/>
  </r>
  <r>
    <x v="9"/>
    <n v="191.98"/>
  </r>
  <r>
    <x v="9"/>
    <n v="8.2899999999999991"/>
  </r>
  <r>
    <x v="9"/>
    <n v="139.91999999999999"/>
  </r>
  <r>
    <x v="9"/>
    <n v="15.87"/>
  </r>
  <r>
    <x v="9"/>
    <n v="6.29"/>
  </r>
  <r>
    <x v="9"/>
    <n v="34.700000000000003"/>
  </r>
  <r>
    <x v="9"/>
    <n v="99.87"/>
  </r>
  <r>
    <x v="9"/>
    <n v="37.94"/>
  </r>
  <r>
    <x v="9"/>
    <n v="24.9"/>
  </r>
  <r>
    <x v="9"/>
    <n v="82.26"/>
  </r>
  <r>
    <x v="9"/>
    <n v="177"/>
  </r>
  <r>
    <x v="9"/>
    <n v="102.59"/>
  </r>
  <r>
    <x v="9"/>
    <n v="22.7"/>
  </r>
  <r>
    <x v="9"/>
    <n v="93.02"/>
  </r>
  <r>
    <x v="9"/>
    <n v="12.77"/>
  </r>
  <r>
    <x v="9"/>
    <n v="35.01"/>
  </r>
  <r>
    <x v="9"/>
    <n v="39.15"/>
  </r>
  <r>
    <x v="9"/>
    <n v="1091.93"/>
  </r>
  <r>
    <x v="9"/>
    <n v="111.96"/>
  </r>
  <r>
    <x v="9"/>
    <n v="1649.75"/>
  </r>
  <r>
    <x v="9"/>
    <n v="45.68"/>
  </r>
  <r>
    <x v="9"/>
    <n v="60.12"/>
  </r>
  <r>
    <x v="9"/>
    <n v="41.72"/>
  </r>
  <r>
    <x v="9"/>
    <n v="71.599999999999994"/>
  </r>
  <r>
    <x v="9"/>
    <n v="20.16"/>
  </r>
  <r>
    <x v="9"/>
    <n v="29.46"/>
  </r>
  <r>
    <x v="9"/>
    <n v="868.59"/>
  </r>
  <r>
    <x v="9"/>
    <n v="12.96"/>
  </r>
  <r>
    <x v="9"/>
    <n v="5.5"/>
  </r>
  <r>
    <x v="9"/>
    <n v="121.6"/>
  </r>
  <r>
    <x v="9"/>
    <n v="232.96"/>
  </r>
  <r>
    <x v="9"/>
    <n v="66.540000000000006"/>
  </r>
  <r>
    <x v="9"/>
    <n v="43.26"/>
  </r>
  <r>
    <x v="9"/>
    <n v="142.18"/>
  </r>
  <r>
    <x v="9"/>
    <n v="18.16"/>
  </r>
  <r>
    <x v="9"/>
    <n v="120.67"/>
  </r>
  <r>
    <x v="9"/>
    <n v="449.97"/>
  </r>
  <r>
    <x v="9"/>
    <n v="1927.59"/>
  </r>
  <r>
    <x v="9"/>
    <n v="120.98"/>
  </r>
  <r>
    <x v="9"/>
    <n v="315.98"/>
  </r>
  <r>
    <x v="9"/>
    <n v="307.92"/>
  </r>
  <r>
    <x v="9"/>
    <n v="7.15"/>
  </r>
  <r>
    <x v="9"/>
    <n v="51.02"/>
  </r>
  <r>
    <x v="9"/>
    <n v="25.25"/>
  </r>
  <r>
    <x v="9"/>
    <n v="56.69"/>
  </r>
  <r>
    <x v="9"/>
    <n v="125.7"/>
  </r>
  <r>
    <x v="9"/>
    <n v="191.98"/>
  </r>
  <r>
    <x v="9"/>
    <n v="20.86"/>
  </r>
  <r>
    <x v="9"/>
    <n v="19.3"/>
  </r>
  <r>
    <x v="9"/>
    <n v="61.1"/>
  </r>
  <r>
    <x v="9"/>
    <n v="387.14"/>
  </r>
  <r>
    <x v="9"/>
    <n v="23.2"/>
  </r>
  <r>
    <x v="9"/>
    <n v="7.36"/>
  </r>
  <r>
    <x v="9"/>
    <n v="104.79"/>
  </r>
  <r>
    <x v="9"/>
    <n v="1043.92"/>
  </r>
  <r>
    <x v="9"/>
    <n v="22.92"/>
  </r>
  <r>
    <x v="9"/>
    <n v="154.44"/>
  </r>
  <r>
    <x v="9"/>
    <n v="7.92"/>
  </r>
  <r>
    <x v="9"/>
    <n v="98.16"/>
  </r>
  <r>
    <x v="9"/>
    <n v="235.15"/>
  </r>
  <r>
    <x v="9"/>
    <n v="661.18"/>
  </r>
  <r>
    <x v="9"/>
    <n v="113.22"/>
  </r>
  <r>
    <x v="9"/>
    <n v="35.880000000000003"/>
  </r>
  <r>
    <x v="9"/>
    <n v="4535.9799999999996"/>
  </r>
  <r>
    <x v="9"/>
    <n v="111.67"/>
  </r>
  <r>
    <x v="9"/>
    <n v="106.08"/>
  </r>
  <r>
    <x v="9"/>
    <n v="242.14"/>
  </r>
  <r>
    <x v="9"/>
    <n v="12.39"/>
  </r>
  <r>
    <x v="9"/>
    <n v="19.96"/>
  </r>
  <r>
    <x v="9"/>
    <n v="340.92"/>
  </r>
  <r>
    <x v="9"/>
    <n v="45.57"/>
  </r>
  <r>
    <x v="9"/>
    <n v="28.75"/>
  </r>
  <r>
    <x v="9"/>
    <n v="31.4"/>
  </r>
  <r>
    <x v="9"/>
    <n v="39.92"/>
  </r>
  <r>
    <x v="9"/>
    <n v="6.68"/>
  </r>
  <r>
    <x v="9"/>
    <n v="8.34"/>
  </r>
  <r>
    <x v="9"/>
    <n v="101.94"/>
  </r>
  <r>
    <x v="9"/>
    <n v="379.4"/>
  </r>
  <r>
    <x v="9"/>
    <n v="16.16"/>
  </r>
  <r>
    <x v="9"/>
    <n v="54.82"/>
  </r>
  <r>
    <x v="9"/>
    <n v="17.05"/>
  </r>
  <r>
    <x v="9"/>
    <n v="100"/>
  </r>
  <r>
    <x v="9"/>
    <n v="359.98"/>
  </r>
  <r>
    <x v="9"/>
    <n v="239.98"/>
  </r>
  <r>
    <x v="9"/>
    <n v="199.99"/>
  </r>
  <r>
    <x v="9"/>
    <n v="15.55"/>
  </r>
  <r>
    <x v="9"/>
    <n v="450"/>
  </r>
  <r>
    <x v="9"/>
    <n v="783.96"/>
  </r>
  <r>
    <x v="9"/>
    <n v="40.200000000000003"/>
  </r>
  <r>
    <x v="9"/>
    <n v="43.92"/>
  </r>
  <r>
    <x v="9"/>
    <n v="25.03"/>
  </r>
  <r>
    <x v="9"/>
    <n v="290.98"/>
  </r>
  <r>
    <x v="9"/>
    <n v="67.14"/>
  </r>
  <r>
    <x v="9"/>
    <n v="427.64"/>
  </r>
  <r>
    <x v="9"/>
    <n v="40.67"/>
  </r>
  <r>
    <x v="9"/>
    <n v="33.479999999999997"/>
  </r>
  <r>
    <x v="9"/>
    <n v="9.73"/>
  </r>
  <r>
    <x v="9"/>
    <n v="93.06"/>
  </r>
  <r>
    <x v="9"/>
    <n v="302.38"/>
  </r>
  <r>
    <x v="9"/>
    <n v="32.4"/>
  </r>
  <r>
    <x v="9"/>
    <n v="1082.48"/>
  </r>
  <r>
    <x v="9"/>
    <n v="56.91"/>
  </r>
  <r>
    <x v="9"/>
    <n v="77.599999999999994"/>
  </r>
  <r>
    <x v="9"/>
    <n v="14.28"/>
  </r>
  <r>
    <x v="9"/>
    <n v="50.96"/>
  </r>
  <r>
    <x v="9"/>
    <n v="49.54"/>
  </r>
  <r>
    <x v="9"/>
    <n v="47.95"/>
  </r>
  <r>
    <x v="9"/>
    <n v="37.43"/>
  </r>
  <r>
    <x v="9"/>
    <n v="63.97"/>
  </r>
  <r>
    <x v="9"/>
    <n v="165.05"/>
  </r>
  <r>
    <x v="9"/>
    <n v="17.62"/>
  </r>
  <r>
    <x v="9"/>
    <n v="38.19"/>
  </r>
  <r>
    <x v="9"/>
    <n v="12.42"/>
  </r>
  <r>
    <x v="9"/>
    <n v="756.8"/>
  </r>
  <r>
    <x v="9"/>
    <n v="40.74"/>
  </r>
  <r>
    <x v="9"/>
    <n v="11.67"/>
  </r>
  <r>
    <x v="9"/>
    <n v="67"/>
  </r>
  <r>
    <x v="9"/>
    <n v="11.74"/>
  </r>
  <r>
    <x v="9"/>
    <n v="11.68"/>
  </r>
  <r>
    <x v="9"/>
    <n v="28.75"/>
  </r>
  <r>
    <x v="9"/>
    <n v="114.95"/>
  </r>
  <r>
    <x v="9"/>
    <n v="3.62"/>
  </r>
  <r>
    <x v="9"/>
    <n v="492.84"/>
  </r>
  <r>
    <x v="9"/>
    <n v="1085.42"/>
  </r>
  <r>
    <x v="9"/>
    <n v="32.06"/>
  </r>
  <r>
    <x v="9"/>
    <n v="21.96"/>
  </r>
  <r>
    <x v="9"/>
    <n v="368.97"/>
  </r>
  <r>
    <x v="9"/>
    <n v="12.39"/>
  </r>
  <r>
    <x v="9"/>
    <n v="332.94"/>
  </r>
  <r>
    <x v="9"/>
    <n v="1403.92"/>
  </r>
  <r>
    <x v="10"/>
    <n v="21.8"/>
  </r>
  <r>
    <x v="10"/>
    <n v="251.79"/>
  </r>
  <r>
    <x v="10"/>
    <n v="111.67"/>
  </r>
  <r>
    <x v="10"/>
    <n v="68.11"/>
  </r>
  <r>
    <x v="10"/>
    <n v="75.959999999999994"/>
  </r>
  <r>
    <x v="10"/>
    <n v="27.24"/>
  </r>
  <r>
    <x v="10"/>
    <n v="8.82"/>
  </r>
  <r>
    <x v="10"/>
    <n v="217.58"/>
  </r>
  <r>
    <x v="10"/>
    <n v="82.95"/>
  </r>
  <r>
    <x v="10"/>
    <n v="87.71"/>
  </r>
  <r>
    <x v="10"/>
    <n v="1101.48"/>
  </r>
  <r>
    <x v="10"/>
    <n v="20"/>
  </r>
  <r>
    <x v="10"/>
    <n v="7.98"/>
  </r>
  <r>
    <x v="10"/>
    <n v="24.1"/>
  </r>
  <r>
    <x v="10"/>
    <n v="8.75"/>
  </r>
  <r>
    <x v="10"/>
    <n v="842.94"/>
  </r>
  <r>
    <x v="10"/>
    <n v="15.26"/>
  </r>
  <r>
    <x v="10"/>
    <n v="43.32"/>
  </r>
  <r>
    <x v="10"/>
    <n v="43.58"/>
  </r>
  <r>
    <x v="10"/>
    <n v="116.28"/>
  </r>
  <r>
    <x v="10"/>
    <n v="9.3000000000000007"/>
  </r>
  <r>
    <x v="10"/>
    <n v="19.440000000000001"/>
  </r>
  <r>
    <x v="10"/>
    <n v="314.55"/>
  </r>
  <r>
    <x v="10"/>
    <n v="9.25"/>
  </r>
  <r>
    <x v="10"/>
    <n v="4.16"/>
  </r>
  <r>
    <x v="10"/>
    <n v="179.99"/>
  </r>
  <r>
    <x v="10"/>
    <n v="72"/>
  </r>
  <r>
    <x v="10"/>
    <n v="470.16"/>
  </r>
  <r>
    <x v="10"/>
    <n v="10.74"/>
  </r>
  <r>
    <x v="10"/>
    <n v="209.88"/>
  </r>
  <r>
    <x v="10"/>
    <n v="38.29"/>
  </r>
  <r>
    <x v="10"/>
    <n v="192.8"/>
  </r>
  <r>
    <x v="10"/>
    <n v="17.579999999999998"/>
  </r>
  <r>
    <x v="10"/>
    <n v="104.78"/>
  </r>
  <r>
    <x v="10"/>
    <n v="47.95"/>
  </r>
  <r>
    <x v="10"/>
    <n v="650.35"/>
  </r>
  <r>
    <x v="10"/>
    <n v="629.17999999999995"/>
  </r>
  <r>
    <x v="10"/>
    <n v="15.18"/>
  </r>
  <r>
    <x v="10"/>
    <n v="50.5"/>
  </r>
  <r>
    <x v="10"/>
    <n v="7.71"/>
  </r>
  <r>
    <x v="10"/>
    <n v="4.18"/>
  </r>
  <r>
    <x v="10"/>
    <n v="38.880000000000003"/>
  </r>
  <r>
    <x v="10"/>
    <n v="45.25"/>
  </r>
  <r>
    <x v="10"/>
    <n v="876.3"/>
  </r>
  <r>
    <x v="10"/>
    <n v="185.38"/>
  </r>
  <r>
    <x v="10"/>
    <n v="686.4"/>
  </r>
  <r>
    <x v="10"/>
    <n v="11.38"/>
  </r>
  <r>
    <x v="10"/>
    <n v="66.11"/>
  </r>
  <r>
    <x v="10"/>
    <n v="29.12"/>
  </r>
  <r>
    <x v="10"/>
    <n v="23.99"/>
  </r>
  <r>
    <x v="10"/>
    <n v="863.13"/>
  </r>
  <r>
    <x v="10"/>
    <n v="3.56"/>
  </r>
  <r>
    <x v="10"/>
    <n v="956.66"/>
  </r>
  <r>
    <x v="10"/>
    <n v="12.59"/>
  </r>
  <r>
    <x v="10"/>
    <n v="171.96"/>
  </r>
  <r>
    <x v="10"/>
    <n v="104.9"/>
  </r>
  <r>
    <x v="10"/>
    <n v="39.68"/>
  </r>
  <r>
    <x v="10"/>
    <n v="51.75"/>
  </r>
  <r>
    <x v="10"/>
    <n v="53.25"/>
  </r>
  <r>
    <x v="10"/>
    <n v="11.84"/>
  </r>
  <r>
    <x v="10"/>
    <n v="479.72"/>
  </r>
  <r>
    <x v="10"/>
    <n v="72"/>
  </r>
  <r>
    <x v="10"/>
    <n v="113.89"/>
  </r>
  <r>
    <x v="10"/>
    <n v="158.13"/>
  </r>
  <r>
    <x v="10"/>
    <n v="273.95999999999998"/>
  </r>
  <r>
    <x v="10"/>
    <n v="89.97"/>
  </r>
  <r>
    <x v="10"/>
    <n v="756.8"/>
  </r>
  <r>
    <x v="10"/>
    <n v="81.42"/>
  </r>
  <r>
    <x v="10"/>
    <n v="238.56"/>
  </r>
  <r>
    <x v="10"/>
    <n v="207.98"/>
  </r>
  <r>
    <x v="10"/>
    <n v="36.11"/>
  </r>
  <r>
    <x v="10"/>
    <n v="35.57"/>
  </r>
  <r>
    <x v="10"/>
    <n v="88.77"/>
  </r>
  <r>
    <x v="10"/>
    <n v="84.84"/>
  </r>
  <r>
    <x v="10"/>
    <n v="27.68"/>
  </r>
  <r>
    <x v="10"/>
    <n v="37.44"/>
  </r>
  <r>
    <x v="10"/>
    <n v="26.98"/>
  </r>
  <r>
    <x v="10"/>
    <n v="11.36"/>
  </r>
  <r>
    <x v="10"/>
    <n v="14.62"/>
  </r>
  <r>
    <x v="10"/>
    <n v="14.82"/>
  </r>
  <r>
    <x v="10"/>
    <n v="119.98"/>
  </r>
  <r>
    <x v="10"/>
    <n v="14.96"/>
  </r>
  <r>
    <x v="10"/>
    <n v="12.9"/>
  </r>
  <r>
    <x v="10"/>
    <n v="1603.14"/>
  </r>
  <r>
    <x v="10"/>
    <n v="263.95999999999998"/>
  </r>
  <r>
    <x v="10"/>
    <n v="359.97"/>
  </r>
  <r>
    <x v="10"/>
    <n v="12.96"/>
  </r>
  <r>
    <x v="10"/>
    <n v="116.82"/>
  </r>
  <r>
    <x v="10"/>
    <n v="276.77999999999997"/>
  </r>
  <r>
    <x v="10"/>
    <n v="44.46"/>
  </r>
  <r>
    <x v="10"/>
    <n v="314.08999999999997"/>
  </r>
  <r>
    <x v="10"/>
    <n v="479.97"/>
  </r>
  <r>
    <x v="10"/>
    <n v="57.58"/>
  </r>
  <r>
    <x v="10"/>
    <n v="261.95999999999998"/>
  </r>
  <r>
    <x v="10"/>
    <n v="731.94"/>
  </r>
  <r>
    <x v="10"/>
    <n v="479.97"/>
  </r>
  <r>
    <x v="10"/>
    <n v="155.82"/>
  </r>
  <r>
    <x v="10"/>
    <n v="70.010000000000005"/>
  </r>
  <r>
    <x v="10"/>
    <n v="13.22"/>
  </r>
  <r>
    <x v="10"/>
    <n v="32.4"/>
  </r>
  <r>
    <x v="10"/>
    <n v="41.86"/>
  </r>
  <r>
    <x v="10"/>
    <n v="14.72"/>
  </r>
  <r>
    <x v="10"/>
    <n v="38.979999999999997"/>
  </r>
  <r>
    <x v="10"/>
    <n v="9.2200000000000006"/>
  </r>
  <r>
    <x v="10"/>
    <n v="41.96"/>
  </r>
  <r>
    <x v="10"/>
    <n v="89.57"/>
  </r>
  <r>
    <x v="10"/>
    <n v="22.25"/>
  </r>
  <r>
    <x v="10"/>
    <n v="334.88"/>
  </r>
  <r>
    <x v="10"/>
    <n v="148.29"/>
  </r>
  <r>
    <x v="10"/>
    <n v="4.62"/>
  </r>
  <r>
    <x v="10"/>
    <n v="178.92"/>
  </r>
  <r>
    <x v="10"/>
    <n v="69.89"/>
  </r>
  <r>
    <x v="10"/>
    <n v="279.94"/>
  </r>
  <r>
    <x v="10"/>
    <n v="37.299999999999997"/>
  </r>
  <r>
    <x v="10"/>
    <n v="81.96"/>
  </r>
  <r>
    <x v="10"/>
    <n v="20.37"/>
  </r>
  <r>
    <x v="10"/>
    <n v="49.85"/>
  </r>
  <r>
    <x v="10"/>
    <n v="67.709999999999994"/>
  </r>
  <r>
    <x v="10"/>
    <n v="129.91999999999999"/>
  </r>
  <r>
    <x v="10"/>
    <n v="467.46"/>
  </r>
  <r>
    <x v="10"/>
    <n v="61.4"/>
  </r>
  <r>
    <x v="10"/>
    <n v="720.76"/>
  </r>
  <r>
    <x v="10"/>
    <n v="5.18"/>
  </r>
  <r>
    <x v="10"/>
    <n v="14.7"/>
  </r>
  <r>
    <x v="10"/>
    <n v="9.98"/>
  </r>
  <r>
    <x v="10"/>
    <n v="29.74"/>
  </r>
  <r>
    <x v="10"/>
    <n v="31.1"/>
  </r>
  <r>
    <x v="10"/>
    <n v="221.98"/>
  </r>
  <r>
    <x v="10"/>
    <n v="341.96"/>
  </r>
  <r>
    <x v="10"/>
    <n v="3.64"/>
  </r>
  <r>
    <x v="10"/>
    <n v="881.93"/>
  </r>
  <r>
    <x v="10"/>
    <n v="59.97"/>
  </r>
  <r>
    <x v="10"/>
    <n v="83.36"/>
  </r>
  <r>
    <x v="10"/>
    <n v="95.97"/>
  </r>
  <r>
    <x v="10"/>
    <n v="47.99"/>
  </r>
  <r>
    <x v="10"/>
    <n v="257.98"/>
  </r>
  <r>
    <x v="10"/>
    <n v="6.96"/>
  </r>
  <r>
    <x v="10"/>
    <n v="9.89"/>
  </r>
  <r>
    <x v="10"/>
    <n v="671.54"/>
  </r>
  <r>
    <x v="10"/>
    <n v="28.14"/>
  </r>
  <r>
    <x v="10"/>
    <n v="36"/>
  </r>
  <r>
    <x v="10"/>
    <n v="92.94"/>
  </r>
  <r>
    <x v="10"/>
    <n v="245.65"/>
  </r>
  <r>
    <x v="10"/>
    <n v="55.01"/>
  </r>
  <r>
    <x v="10"/>
    <n v="35.229999999999997"/>
  </r>
  <r>
    <x v="10"/>
    <n v="41.96"/>
  </r>
  <r>
    <x v="10"/>
    <n v="451.15"/>
  </r>
  <r>
    <x v="10"/>
    <n v="31.5"/>
  </r>
  <r>
    <x v="10"/>
    <n v="2678.94"/>
  </r>
  <r>
    <x v="10"/>
    <n v="14.11"/>
  </r>
  <r>
    <x v="10"/>
    <n v="6.27"/>
  </r>
  <r>
    <x v="10"/>
    <n v="4.37"/>
  </r>
  <r>
    <x v="10"/>
    <n v="31.98"/>
  </r>
  <r>
    <x v="10"/>
    <n v="287.52"/>
  </r>
  <r>
    <x v="10"/>
    <n v="37.68"/>
  </r>
  <r>
    <x v="10"/>
    <n v="19.98"/>
  </r>
  <r>
    <x v="10"/>
    <n v="20.58"/>
  </r>
  <r>
    <x v="10"/>
    <n v="17.38"/>
  </r>
  <r>
    <x v="10"/>
    <n v="1474.8"/>
  </r>
  <r>
    <x v="10"/>
    <n v="110.1"/>
  </r>
  <r>
    <x v="10"/>
    <n v="16.75"/>
  </r>
  <r>
    <x v="10"/>
    <n v="1537.07"/>
  </r>
  <r>
    <x v="10"/>
    <n v="449.37"/>
  </r>
  <r>
    <x v="10"/>
    <n v="203.98"/>
  </r>
  <r>
    <x v="10"/>
    <n v="674.35"/>
  </r>
  <r>
    <x v="10"/>
    <n v="22.75"/>
  </r>
  <r>
    <x v="10"/>
    <n v="44.02"/>
  </r>
  <r>
    <x v="10"/>
    <n v="52.14"/>
  </r>
  <r>
    <x v="10"/>
    <n v="4.18"/>
  </r>
  <r>
    <x v="10"/>
    <n v="217.06"/>
  </r>
  <r>
    <x v="10"/>
    <n v="3.14"/>
  </r>
  <r>
    <x v="10"/>
    <n v="77.55"/>
  </r>
  <r>
    <x v="10"/>
    <n v="24.88"/>
  </r>
  <r>
    <x v="10"/>
    <n v="140.75"/>
  </r>
  <r>
    <x v="10"/>
    <n v="36.630000000000003"/>
  </r>
  <r>
    <x v="10"/>
    <n v="30.36"/>
  </r>
  <r>
    <x v="10"/>
    <n v="2279.96"/>
  </r>
  <r>
    <x v="10"/>
    <n v="14.94"/>
  </r>
  <r>
    <x v="10"/>
    <n v="19.54"/>
  </r>
  <r>
    <x v="10"/>
    <n v="499.98"/>
  </r>
  <r>
    <x v="10"/>
    <n v="5.28"/>
  </r>
  <r>
    <x v="10"/>
    <n v="8.26"/>
  </r>
  <r>
    <x v="10"/>
    <n v="7.38"/>
  </r>
  <r>
    <x v="10"/>
    <n v="2.2999999999999998"/>
  </r>
  <r>
    <x v="10"/>
    <n v="408.01"/>
  </r>
  <r>
    <x v="10"/>
    <n v="40.44"/>
  </r>
  <r>
    <x v="10"/>
    <n v="380.06"/>
  </r>
  <r>
    <x v="10"/>
    <n v="1199.98"/>
  </r>
  <r>
    <x v="10"/>
    <n v="48.58"/>
  </r>
  <r>
    <x v="10"/>
    <n v="9.84"/>
  </r>
  <r>
    <x v="10"/>
    <n v="16.45"/>
  </r>
  <r>
    <x v="10"/>
    <n v="19.920000000000002"/>
  </r>
  <r>
    <x v="10"/>
    <n v="89.97"/>
  </r>
  <r>
    <x v="10"/>
    <n v="13.98"/>
  </r>
  <r>
    <x v="10"/>
    <n v="23.65"/>
  </r>
  <r>
    <x v="10"/>
    <n v="99.39"/>
  </r>
  <r>
    <x v="10"/>
    <n v="1016.79"/>
  </r>
  <r>
    <x v="10"/>
    <n v="38.14"/>
  </r>
  <r>
    <x v="10"/>
    <n v="361.38"/>
  </r>
  <r>
    <x v="10"/>
    <n v="630.02"/>
  </r>
  <r>
    <x v="10"/>
    <n v="28.4"/>
  </r>
  <r>
    <x v="10"/>
    <n v="8.32"/>
  </r>
  <r>
    <x v="10"/>
    <n v="10.78"/>
  </r>
  <r>
    <x v="10"/>
    <n v="67.180000000000007"/>
  </r>
  <r>
    <x v="10"/>
    <n v="15.23"/>
  </r>
  <r>
    <x v="10"/>
    <n v="49.5"/>
  </r>
  <r>
    <x v="10"/>
    <n v="1117.92"/>
  </r>
  <r>
    <x v="10"/>
    <n v="6.37"/>
  </r>
  <r>
    <x v="10"/>
    <n v="48.85"/>
  </r>
  <r>
    <x v="10"/>
    <n v="19.649999999999999"/>
  </r>
  <r>
    <x v="10"/>
    <n v="255.11"/>
  </r>
  <r>
    <x v="10"/>
    <n v="103.97"/>
  </r>
  <r>
    <x v="10"/>
    <n v="61.19"/>
  </r>
  <r>
    <x v="10"/>
    <n v="67.84"/>
  </r>
  <r>
    <x v="10"/>
    <n v="301.95999999999998"/>
  </r>
  <r>
    <x v="10"/>
    <n v="1319.96"/>
  </r>
  <r>
    <x v="10"/>
    <n v="595"/>
  </r>
  <r>
    <x v="10"/>
    <n v="61.12"/>
  </r>
  <r>
    <x v="10"/>
    <n v="14.35"/>
  </r>
  <r>
    <x v="10"/>
    <n v="64.959999999999994"/>
  </r>
  <r>
    <x v="10"/>
    <n v="68.599999999999994"/>
  </r>
  <r>
    <x v="10"/>
    <n v="100.7"/>
  </r>
  <r>
    <x v="10"/>
    <n v="2.33"/>
  </r>
  <r>
    <x v="10"/>
    <n v="10.78"/>
  </r>
  <r>
    <x v="10"/>
    <n v="58.37"/>
  </r>
  <r>
    <x v="10"/>
    <n v="40.97"/>
  </r>
  <r>
    <x v="10"/>
    <n v="71.959999999999994"/>
  </r>
  <r>
    <x v="10"/>
    <n v="10.37"/>
  </r>
  <r>
    <x v="10"/>
    <n v="1.19"/>
  </r>
  <r>
    <x v="10"/>
    <n v="17.28"/>
  </r>
  <r>
    <x v="10"/>
    <n v="17.71"/>
  </r>
  <r>
    <x v="10"/>
    <n v="54.96"/>
  </r>
  <r>
    <x v="10"/>
    <n v="18.48"/>
  </r>
  <r>
    <x v="10"/>
    <n v="8.74"/>
  </r>
  <r>
    <x v="10"/>
    <n v="44.75"/>
  </r>
  <r>
    <x v="10"/>
    <n v="31.96"/>
  </r>
  <r>
    <x v="10"/>
    <n v="14.62"/>
  </r>
  <r>
    <x v="10"/>
    <n v="944.93"/>
  </r>
  <r>
    <x v="10"/>
    <n v="19.100000000000001"/>
  </r>
  <r>
    <x v="10"/>
    <n v="18.5"/>
  </r>
  <r>
    <x v="10"/>
    <n v="255.98"/>
  </r>
  <r>
    <x v="10"/>
    <n v="86.97"/>
  </r>
  <r>
    <x v="10"/>
    <n v="15.7"/>
  </r>
  <r>
    <x v="10"/>
    <n v="2.63"/>
  </r>
  <r>
    <x v="10"/>
    <n v="14.43"/>
  </r>
  <r>
    <x v="10"/>
    <n v="318.43"/>
  </r>
  <r>
    <x v="10"/>
    <n v="122.92"/>
  </r>
  <r>
    <x v="10"/>
    <n v="7.07"/>
  </r>
  <r>
    <x v="10"/>
    <n v="9.08"/>
  </r>
  <r>
    <x v="10"/>
    <n v="314.55"/>
  </r>
  <r>
    <x v="10"/>
    <n v="4.91"/>
  </r>
  <r>
    <x v="10"/>
    <n v="151.19"/>
  </r>
  <r>
    <x v="10"/>
    <n v="39"/>
  </r>
  <r>
    <x v="10"/>
    <n v="128.4"/>
  </r>
  <r>
    <x v="10"/>
    <n v="289.57"/>
  </r>
  <r>
    <x v="10"/>
    <n v="39.72"/>
  </r>
  <r>
    <x v="10"/>
    <n v="244.77"/>
  </r>
  <r>
    <x v="10"/>
    <n v="27.88"/>
  </r>
  <r>
    <x v="10"/>
    <n v="195.14"/>
  </r>
  <r>
    <x v="10"/>
    <n v="40.46"/>
  </r>
  <r>
    <x v="10"/>
    <n v="404.94"/>
  </r>
  <r>
    <x v="10"/>
    <n v="30.35"/>
  </r>
  <r>
    <x v="10"/>
    <n v="127.55"/>
  </r>
  <r>
    <x v="10"/>
    <n v="77.95"/>
  </r>
  <r>
    <x v="10"/>
    <n v="38.43"/>
  </r>
  <r>
    <x v="10"/>
    <n v="21.57"/>
  </r>
  <r>
    <x v="10"/>
    <n v="81.58"/>
  </r>
  <r>
    <x v="10"/>
    <n v="12.96"/>
  </r>
  <r>
    <x v="10"/>
    <n v="113.57"/>
  </r>
  <r>
    <x v="10"/>
    <n v="32.4"/>
  </r>
  <r>
    <x v="10"/>
    <n v="39.880000000000003"/>
  </r>
  <r>
    <x v="10"/>
    <n v="12.19"/>
  </r>
  <r>
    <x v="10"/>
    <n v="20.82"/>
  </r>
  <r>
    <x v="10"/>
    <n v="49.44"/>
  </r>
  <r>
    <x v="10"/>
    <n v="6.22"/>
  </r>
  <r>
    <x v="10"/>
    <n v="23.62"/>
  </r>
  <r>
    <x v="10"/>
    <n v="24.03"/>
  </r>
  <r>
    <x v="10"/>
    <n v="2.09"/>
  </r>
  <r>
    <x v="10"/>
    <n v="4.49"/>
  </r>
  <r>
    <x v="10"/>
    <n v="134.27000000000001"/>
  </r>
  <r>
    <x v="10"/>
    <n v="15.8"/>
  </r>
  <r>
    <x v="10"/>
    <n v="14.37"/>
  </r>
  <r>
    <x v="10"/>
    <n v="70.45"/>
  </r>
  <r>
    <x v="10"/>
    <n v="4.42"/>
  </r>
  <r>
    <x v="10"/>
    <n v="17.22"/>
  </r>
  <r>
    <x v="10"/>
    <n v="11.56"/>
  </r>
  <r>
    <x v="10"/>
    <n v="88.4"/>
  </r>
  <r>
    <x v="10"/>
    <n v="6.48"/>
  </r>
  <r>
    <x v="10"/>
    <n v="33.520000000000003"/>
  </r>
  <r>
    <x v="10"/>
    <n v="9.94"/>
  </r>
  <r>
    <x v="10"/>
    <n v="41.92"/>
  </r>
  <r>
    <x v="10"/>
    <n v="297.58"/>
  </r>
  <r>
    <x v="10"/>
    <n v="4.34"/>
  </r>
  <r>
    <x v="10"/>
    <n v="94.99"/>
  </r>
  <r>
    <x v="10"/>
    <n v="74.349999999999994"/>
  </r>
  <r>
    <x v="10"/>
    <n v="14.04"/>
  </r>
  <r>
    <x v="10"/>
    <n v="24.78"/>
  </r>
  <r>
    <x v="10"/>
    <n v="657.55"/>
  </r>
  <r>
    <x v="10"/>
    <n v="659.9"/>
  </r>
  <r>
    <x v="10"/>
    <n v="1684.75"/>
  </r>
  <r>
    <x v="10"/>
    <n v="559.91999999999996"/>
  </r>
  <r>
    <x v="10"/>
    <n v="1219.96"/>
  </r>
  <r>
    <x v="10"/>
    <n v="207.76"/>
  </r>
  <r>
    <x v="10"/>
    <n v="40.75"/>
  </r>
  <r>
    <x v="10"/>
    <n v="139.96"/>
  </r>
  <r>
    <x v="10"/>
    <n v="25.35"/>
  </r>
  <r>
    <x v="10"/>
    <n v="82.26"/>
  </r>
  <r>
    <x v="10"/>
    <n v="339.92"/>
  </r>
  <r>
    <x v="10"/>
    <n v="10.53"/>
  </r>
  <r>
    <x v="10"/>
    <n v="42.38"/>
  </r>
  <r>
    <x v="10"/>
    <n v="5.08"/>
  </r>
  <r>
    <x v="10"/>
    <n v="563.4"/>
  </r>
  <r>
    <x v="10"/>
    <n v="319.92"/>
  </r>
  <r>
    <x v="10"/>
    <n v="59.98"/>
  </r>
  <r>
    <x v="10"/>
    <n v="1568.61"/>
  </r>
  <r>
    <x v="10"/>
    <n v="17.3"/>
  </r>
  <r>
    <x v="10"/>
    <n v="160"/>
  </r>
  <r>
    <x v="10"/>
    <n v="456.59"/>
  </r>
  <r>
    <x v="10"/>
    <n v="4499.99"/>
  </r>
  <r>
    <x v="10"/>
    <n v="59.98"/>
  </r>
  <r>
    <x v="10"/>
    <n v="73.36"/>
  </r>
  <r>
    <x v="10"/>
    <n v="194.35"/>
  </r>
  <r>
    <x v="10"/>
    <n v="70.98"/>
  </r>
  <r>
    <x v="10"/>
    <n v="91.68"/>
  </r>
  <r>
    <x v="10"/>
    <n v="33.75"/>
  </r>
  <r>
    <x v="10"/>
    <n v="3040"/>
  </r>
  <r>
    <x v="10"/>
    <n v="7.31"/>
  </r>
  <r>
    <x v="10"/>
    <n v="494.98"/>
  </r>
  <r>
    <x v="10"/>
    <n v="3.74"/>
  </r>
  <r>
    <x v="10"/>
    <n v="313.18"/>
  </r>
  <r>
    <x v="10"/>
    <n v="17.86"/>
  </r>
  <r>
    <x v="10"/>
    <n v="59.97"/>
  </r>
  <r>
    <x v="10"/>
    <n v="13.36"/>
  </r>
  <r>
    <x v="10"/>
    <n v="78.760000000000005"/>
  </r>
  <r>
    <x v="10"/>
    <n v="3406.66"/>
  </r>
  <r>
    <x v="10"/>
    <n v="37.17"/>
  </r>
  <r>
    <x v="10"/>
    <n v="64.959999999999994"/>
  </r>
  <r>
    <x v="10"/>
    <n v="595.38"/>
  </r>
  <r>
    <x v="10"/>
    <n v="97.98"/>
  </r>
  <r>
    <x v="10"/>
    <n v="62.4"/>
  </r>
  <r>
    <x v="10"/>
    <n v="271.99"/>
  </r>
  <r>
    <x v="10"/>
    <n v="167.29"/>
  </r>
  <r>
    <x v="10"/>
    <n v="34.950000000000003"/>
  </r>
  <r>
    <x v="10"/>
    <n v="152"/>
  </r>
  <r>
    <x v="10"/>
    <n v="31.56"/>
  </r>
  <r>
    <x v="10"/>
    <n v="116.76"/>
  </r>
  <r>
    <x v="10"/>
    <n v="331.02"/>
  </r>
  <r>
    <x v="10"/>
    <n v="39.81"/>
  </r>
  <r>
    <x v="10"/>
    <n v="25.92"/>
  </r>
  <r>
    <x v="10"/>
    <n v="34.65"/>
  </r>
  <r>
    <x v="10"/>
    <n v="204.95"/>
  </r>
  <r>
    <x v="10"/>
    <n v="79.95"/>
  </r>
  <r>
    <x v="10"/>
    <n v="7.16"/>
  </r>
  <r>
    <x v="10"/>
    <n v="7.43"/>
  </r>
  <r>
    <x v="10"/>
    <n v="182.67"/>
  </r>
  <r>
    <x v="10"/>
    <n v="101.7"/>
  </r>
  <r>
    <x v="10"/>
    <n v="1126.02"/>
  </r>
  <r>
    <x v="10"/>
    <n v="1263.3"/>
  </r>
  <r>
    <x v="10"/>
    <n v="340.18"/>
  </r>
  <r>
    <x v="10"/>
    <n v="12.67"/>
  </r>
  <r>
    <x v="10"/>
    <n v="6.89"/>
  </r>
  <r>
    <x v="10"/>
    <n v="32.54"/>
  </r>
  <r>
    <x v="10"/>
    <n v="347.8"/>
  </r>
  <r>
    <x v="10"/>
    <n v="58.42"/>
  </r>
  <r>
    <x v="10"/>
    <n v="242.18"/>
  </r>
  <r>
    <x v="10"/>
    <n v="36.19"/>
  </r>
  <r>
    <x v="10"/>
    <n v="33.36"/>
  </r>
  <r>
    <x v="10"/>
    <n v="13.76"/>
  </r>
  <r>
    <x v="10"/>
    <n v="496.86"/>
  </r>
  <r>
    <x v="10"/>
    <n v="389.97"/>
  </r>
  <r>
    <x v="11"/>
    <n v="23.92"/>
  </r>
  <r>
    <x v="11"/>
    <n v="172.5"/>
  </r>
  <r>
    <x v="11"/>
    <n v="179.97"/>
  </r>
  <r>
    <x v="11"/>
    <n v="17.309999999999999"/>
  </r>
  <r>
    <x v="11"/>
    <n v="4.7"/>
  </r>
  <r>
    <x v="11"/>
    <n v="16.739999999999998"/>
  </r>
  <r>
    <x v="11"/>
    <n v="88.08"/>
  </r>
  <r>
    <x v="11"/>
    <n v="751.92"/>
  </r>
  <r>
    <x v="11"/>
    <n v="863.93"/>
  </r>
  <r>
    <x v="11"/>
    <n v="248.43"/>
  </r>
  <r>
    <x v="11"/>
    <n v="11.65"/>
  </r>
  <r>
    <x v="11"/>
    <n v="85.25"/>
  </r>
  <r>
    <x v="11"/>
    <n v="137.94"/>
  </r>
  <r>
    <x v="11"/>
    <n v="111.15"/>
  </r>
  <r>
    <x v="11"/>
    <n v="901.95"/>
  </r>
  <r>
    <x v="11"/>
    <n v="366.01"/>
  </r>
  <r>
    <x v="11"/>
    <n v="2104.5500000000002"/>
  </r>
  <r>
    <x v="11"/>
    <n v="40.700000000000003"/>
  </r>
  <r>
    <x v="11"/>
    <n v="31.96"/>
  </r>
  <r>
    <x v="11"/>
    <n v="47.9"/>
  </r>
  <r>
    <x v="11"/>
    <n v="1112.94"/>
  </r>
  <r>
    <x v="11"/>
    <n v="22.92"/>
  </r>
  <r>
    <x v="11"/>
    <n v="23.04"/>
  </r>
  <r>
    <x v="11"/>
    <n v="25.92"/>
  </r>
  <r>
    <x v="11"/>
    <n v="40.46"/>
  </r>
  <r>
    <x v="11"/>
    <n v="33.869999999999997"/>
  </r>
  <r>
    <x v="11"/>
    <n v="24.7"/>
  </r>
  <r>
    <x v="11"/>
    <n v="59.7"/>
  </r>
  <r>
    <x v="11"/>
    <n v="14.52"/>
  </r>
  <r>
    <x v="11"/>
    <n v="104.18"/>
  </r>
  <r>
    <x v="11"/>
    <n v="2079.4"/>
  </r>
  <r>
    <x v="11"/>
    <n v="629.95000000000005"/>
  </r>
  <r>
    <x v="11"/>
    <n v="72.42"/>
  </r>
  <r>
    <x v="11"/>
    <n v="415.18"/>
  </r>
  <r>
    <x v="11"/>
    <n v="35.229999999999997"/>
  </r>
  <r>
    <x v="11"/>
    <n v="54.96"/>
  </r>
  <r>
    <x v="11"/>
    <n v="165.6"/>
  </r>
  <r>
    <x v="11"/>
    <n v="115.84"/>
  </r>
  <r>
    <x v="11"/>
    <n v="781.86"/>
  </r>
  <r>
    <x v="11"/>
    <n v="30.82"/>
  </r>
  <r>
    <x v="11"/>
    <n v="182.72"/>
  </r>
  <r>
    <x v="11"/>
    <n v="400.03"/>
  </r>
  <r>
    <x v="11"/>
    <n v="33.630000000000003"/>
  </r>
  <r>
    <x v="11"/>
    <n v="542.65"/>
  </r>
  <r>
    <x v="11"/>
    <n v="6.3"/>
  </r>
  <r>
    <x v="11"/>
    <n v="394.82"/>
  </r>
  <r>
    <x v="11"/>
    <n v="18.190000000000001"/>
  </r>
  <r>
    <x v="11"/>
    <n v="1649.95"/>
  </r>
  <r>
    <x v="11"/>
    <n v="111.9"/>
  </r>
  <r>
    <x v="11"/>
    <n v="581.96"/>
  </r>
  <r>
    <x v="11"/>
    <n v="29.98"/>
  </r>
  <r>
    <x v="11"/>
    <n v="772.68"/>
  </r>
  <r>
    <x v="11"/>
    <n v="268.7"/>
  </r>
  <r>
    <x v="11"/>
    <n v="21.92"/>
  </r>
  <r>
    <x v="11"/>
    <n v="48.72"/>
  </r>
  <r>
    <x v="11"/>
    <n v="205.67"/>
  </r>
  <r>
    <x v="11"/>
    <n v="113.79"/>
  </r>
  <r>
    <x v="11"/>
    <n v="78.150000000000006"/>
  </r>
  <r>
    <x v="11"/>
    <n v="1.73"/>
  </r>
  <r>
    <x v="11"/>
    <n v="40.56"/>
  </r>
  <r>
    <x v="11"/>
    <n v="182.94"/>
  </r>
  <r>
    <x v="11"/>
    <n v="193.86"/>
  </r>
  <r>
    <x v="11"/>
    <n v="212.88"/>
  </r>
  <r>
    <x v="11"/>
    <n v="15.53"/>
  </r>
  <r>
    <x v="11"/>
    <n v="104.85"/>
  </r>
  <r>
    <x v="11"/>
    <n v="407.98"/>
  </r>
  <r>
    <x v="11"/>
    <n v="384.45"/>
  </r>
  <r>
    <x v="11"/>
    <n v="149.97"/>
  </r>
  <r>
    <x v="11"/>
    <n v="1951.84"/>
  </r>
  <r>
    <x v="11"/>
    <n v="171.55"/>
  </r>
  <r>
    <x v="11"/>
    <n v="191.82"/>
  </r>
  <r>
    <x v="11"/>
    <n v="465.18"/>
  </r>
  <r>
    <x v="11"/>
    <n v="81.94"/>
  </r>
  <r>
    <x v="11"/>
    <n v="33.92"/>
  </r>
  <r>
    <x v="11"/>
    <n v="699.98"/>
  </r>
  <r>
    <x v="11"/>
    <n v="584.82000000000005"/>
  </r>
  <r>
    <x v="11"/>
    <n v="11.95"/>
  </r>
  <r>
    <x v="11"/>
    <n v="3.54"/>
  </r>
  <r>
    <x v="11"/>
    <n v="13.4"/>
  </r>
  <r>
    <x v="11"/>
    <n v="4.9800000000000004"/>
  </r>
  <r>
    <x v="11"/>
    <n v="109.69"/>
  </r>
  <r>
    <x v="11"/>
    <n v="19.440000000000001"/>
  </r>
  <r>
    <x v="11"/>
    <n v="156.79"/>
  </r>
  <r>
    <x v="11"/>
    <n v="431.98"/>
  </r>
  <r>
    <x v="11"/>
    <n v="35.89"/>
  </r>
  <r>
    <x v="11"/>
    <n v="47.21"/>
  </r>
  <r>
    <x v="11"/>
    <n v="248.08"/>
  </r>
  <r>
    <x v="11"/>
    <n v="189.7"/>
  </r>
  <r>
    <x v="11"/>
    <n v="59.81"/>
  </r>
  <r>
    <x v="11"/>
    <n v="968.74"/>
  </r>
  <r>
    <x v="11"/>
    <n v="222.35"/>
  </r>
  <r>
    <x v="11"/>
    <n v="479.98"/>
  </r>
  <r>
    <x v="11"/>
    <n v="271.95999999999998"/>
  </r>
  <r>
    <x v="11"/>
    <n v="18.690000000000001"/>
  </r>
  <r>
    <x v="11"/>
    <n v="13.36"/>
  </r>
  <r>
    <x v="11"/>
    <n v="249.58"/>
  </r>
  <r>
    <x v="11"/>
    <n v="13.86"/>
  </r>
  <r>
    <x v="11"/>
    <n v="13.38"/>
  </r>
  <r>
    <x v="11"/>
    <n v="437.47"/>
  </r>
  <r>
    <x v="11"/>
    <n v="1097.54"/>
  </r>
  <r>
    <x v="11"/>
    <n v="190.92"/>
  </r>
  <r>
    <x v="11"/>
    <n v="114.95"/>
  </r>
  <r>
    <x v="11"/>
    <n v="12.96"/>
  </r>
  <r>
    <x v="11"/>
    <n v="8.56"/>
  </r>
  <r>
    <x v="11"/>
    <n v="45.36"/>
  </r>
  <r>
    <x v="11"/>
    <n v="1421.66"/>
  </r>
  <r>
    <x v="11"/>
    <n v="34.049999999999997"/>
  </r>
  <r>
    <x v="11"/>
    <n v="352.38"/>
  </r>
  <r>
    <x v="11"/>
    <n v="249.58"/>
  </r>
  <r>
    <x v="11"/>
    <n v="68.11"/>
  </r>
  <r>
    <x v="11"/>
    <n v="16.559999999999999"/>
  </r>
  <r>
    <x v="11"/>
    <n v="10.58"/>
  </r>
  <r>
    <x v="11"/>
    <n v="405.86"/>
  </r>
  <r>
    <x v="11"/>
    <n v="680.01"/>
  </r>
  <r>
    <x v="11"/>
    <n v="19.46"/>
  </r>
  <r>
    <x v="11"/>
    <n v="60.34"/>
  </r>
  <r>
    <x v="11"/>
    <n v="3.69"/>
  </r>
  <r>
    <x v="11"/>
    <n v="122.12"/>
  </r>
  <r>
    <x v="11"/>
    <n v="9.39"/>
  </r>
  <r>
    <x v="11"/>
    <n v="9.33"/>
  </r>
  <r>
    <x v="11"/>
    <n v="79.97"/>
  </r>
  <r>
    <x v="11"/>
    <n v="2.95"/>
  </r>
  <r>
    <x v="11"/>
    <n v="10.9"/>
  </r>
  <r>
    <x v="11"/>
    <n v="59.98"/>
  </r>
  <r>
    <x v="11"/>
    <n v="61.93"/>
  </r>
  <r>
    <x v="11"/>
    <n v="40.68"/>
  </r>
  <r>
    <x v="11"/>
    <n v="20.57"/>
  </r>
  <r>
    <x v="11"/>
    <n v="4.3600000000000003"/>
  </r>
  <r>
    <x v="11"/>
    <n v="19.04"/>
  </r>
  <r>
    <x v="11"/>
    <n v="273.92"/>
  </r>
  <r>
    <x v="11"/>
    <n v="1056.8599999999999"/>
  </r>
  <r>
    <x v="11"/>
    <n v="321.57"/>
  </r>
  <r>
    <x v="11"/>
    <n v="80.58"/>
  </r>
  <r>
    <x v="11"/>
    <n v="361.92"/>
  </r>
  <r>
    <x v="11"/>
    <n v="153.55000000000001"/>
  </r>
  <r>
    <x v="11"/>
    <n v="65.34"/>
  </r>
  <r>
    <x v="11"/>
    <n v="123.92"/>
  </r>
  <r>
    <x v="11"/>
    <n v="35.1"/>
  </r>
  <r>
    <x v="11"/>
    <n v="44.75"/>
  </r>
  <r>
    <x v="11"/>
    <n v="1424.9"/>
  </r>
  <r>
    <x v="11"/>
    <n v="80.28"/>
  </r>
  <r>
    <x v="11"/>
    <n v="18.54"/>
  </r>
  <r>
    <x v="11"/>
    <n v="679.96"/>
  </r>
  <r>
    <x v="11"/>
    <n v="62.82"/>
  </r>
  <r>
    <x v="11"/>
    <n v="6.48"/>
  </r>
  <r>
    <x v="11"/>
    <n v="15.26"/>
  </r>
  <r>
    <x v="11"/>
    <n v="1029.95"/>
  </r>
  <r>
    <x v="11"/>
    <n v="243.38"/>
  </r>
  <r>
    <x v="11"/>
    <n v="119.8"/>
  </r>
  <r>
    <x v="11"/>
    <n v="300.77"/>
  </r>
  <r>
    <x v="11"/>
    <n v="14.8"/>
  </r>
  <r>
    <x v="11"/>
    <n v="302.38"/>
  </r>
  <r>
    <x v="11"/>
    <n v="316"/>
  </r>
  <r>
    <x v="11"/>
    <n v="85.22"/>
  </r>
  <r>
    <x v="11"/>
    <n v="6.67"/>
  </r>
  <r>
    <x v="11"/>
    <n v="64.959999999999994"/>
  </r>
  <r>
    <x v="11"/>
    <n v="13.52"/>
  </r>
  <r>
    <x v="11"/>
    <n v="458.43"/>
  </r>
  <r>
    <x v="11"/>
    <n v="387.14"/>
  </r>
  <r>
    <x v="11"/>
    <n v="328.59"/>
  </r>
  <r>
    <x v="11"/>
    <n v="403.92"/>
  </r>
  <r>
    <x v="11"/>
    <n v="209.6"/>
  </r>
  <r>
    <x v="11"/>
    <n v="23.32"/>
  </r>
  <r>
    <x v="11"/>
    <n v="30.98"/>
  </r>
  <r>
    <x v="11"/>
    <n v="119.96"/>
  </r>
  <r>
    <x v="11"/>
    <n v="363.92"/>
  </r>
  <r>
    <x v="11"/>
    <n v="35.81"/>
  </r>
  <r>
    <x v="11"/>
    <n v="122.69"/>
  </r>
  <r>
    <x v="11"/>
    <n v="892.14"/>
  </r>
  <r>
    <x v="11"/>
    <n v="50.22"/>
  </r>
  <r>
    <x v="11"/>
    <n v="83.42"/>
  </r>
  <r>
    <x v="11"/>
    <n v="5.87"/>
  </r>
  <r>
    <x v="11"/>
    <n v="73.540000000000006"/>
  </r>
  <r>
    <x v="11"/>
    <n v="18.690000000000001"/>
  </r>
  <r>
    <x v="11"/>
    <n v="383.95"/>
  </r>
  <r>
    <x v="11"/>
    <n v="657.93"/>
  </r>
  <r>
    <x v="11"/>
    <n v="33.479999999999997"/>
  </r>
  <r>
    <x v="11"/>
    <n v="13.9"/>
  </r>
  <r>
    <x v="11"/>
    <n v="26.86"/>
  </r>
  <r>
    <x v="11"/>
    <n v="249.95"/>
  </r>
  <r>
    <x v="11"/>
    <n v="49.12"/>
  </r>
  <r>
    <x v="11"/>
    <n v="383.64"/>
  </r>
  <r>
    <x v="11"/>
    <n v="56.52"/>
  </r>
  <r>
    <x v="11"/>
    <n v="60.35"/>
  </r>
  <r>
    <x v="11"/>
    <n v="35.520000000000003"/>
  </r>
  <r>
    <x v="11"/>
    <n v="11.2"/>
  </r>
  <r>
    <x v="11"/>
    <n v="63.88"/>
  </r>
  <r>
    <x v="11"/>
    <n v="6.1"/>
  </r>
  <r>
    <x v="11"/>
    <n v="1114.27"/>
  </r>
  <r>
    <x v="11"/>
    <n v="9.84"/>
  </r>
  <r>
    <x v="11"/>
    <n v="133.38"/>
  </r>
  <r>
    <x v="11"/>
    <n v="14.62"/>
  </r>
  <r>
    <x v="11"/>
    <n v="5.76"/>
  </r>
  <r>
    <x v="11"/>
    <n v="21.48"/>
  </r>
  <r>
    <x v="11"/>
    <n v="396.92"/>
  </r>
  <r>
    <x v="11"/>
    <n v="17.149999999999999"/>
  </r>
  <r>
    <x v="11"/>
    <n v="23.12"/>
  </r>
  <r>
    <x v="11"/>
    <n v="81.42"/>
  </r>
  <r>
    <x v="11"/>
    <n v="134.80000000000001"/>
  </r>
  <r>
    <x v="11"/>
    <n v="1652.94"/>
  </r>
  <r>
    <x v="11"/>
    <n v="296.37"/>
  </r>
  <r>
    <x v="11"/>
    <n v="14.76"/>
  </r>
  <r>
    <x v="11"/>
    <n v="564.20000000000005"/>
  </r>
  <r>
    <x v="11"/>
    <n v="87.17"/>
  </r>
  <r>
    <x v="11"/>
    <n v="2.21"/>
  </r>
  <r>
    <x v="11"/>
    <n v="19.440000000000001"/>
  </r>
  <r>
    <x v="11"/>
    <n v="4.79"/>
  </r>
  <r>
    <x v="11"/>
    <n v="3.68"/>
  </r>
  <r>
    <x v="11"/>
    <n v="563.91999999999996"/>
  </r>
  <r>
    <x v="11"/>
    <n v="34.94"/>
  </r>
  <r>
    <x v="11"/>
    <n v="21.21"/>
  </r>
  <r>
    <x v="11"/>
    <n v="2003.52"/>
  </r>
  <r>
    <x v="11"/>
    <n v="46.53"/>
  </r>
  <r>
    <x v="11"/>
    <n v="51.84"/>
  </r>
  <r>
    <x v="11"/>
    <n v="165.6"/>
  </r>
  <r>
    <x v="11"/>
    <n v="13.49"/>
  </r>
  <r>
    <x v="11"/>
    <n v="11.42"/>
  </r>
  <r>
    <x v="11"/>
    <n v="9892.74"/>
  </r>
  <r>
    <x v="11"/>
    <n v="254.06"/>
  </r>
  <r>
    <x v="11"/>
    <n v="194.53"/>
  </r>
  <r>
    <x v="11"/>
    <n v="961.48"/>
  </r>
  <r>
    <x v="11"/>
    <n v="18.84"/>
  </r>
  <r>
    <x v="11"/>
    <n v="38.880000000000003"/>
  </r>
  <r>
    <x v="11"/>
    <n v="183.84"/>
  </r>
  <r>
    <x v="11"/>
    <n v="579.29999999999995"/>
  </r>
  <r>
    <x v="11"/>
    <n v="900.08"/>
  </r>
  <r>
    <x v="11"/>
    <n v="1793.98"/>
  </r>
  <r>
    <x v="11"/>
    <n v="72.64"/>
  </r>
  <r>
    <x v="11"/>
    <n v="772.47"/>
  </r>
  <r>
    <x v="11"/>
    <n v="39.92"/>
  </r>
  <r>
    <x v="11"/>
    <n v="45.24"/>
  </r>
  <r>
    <x v="11"/>
    <n v="18.690000000000001"/>
  </r>
  <r>
    <x v="11"/>
    <n v="11.65"/>
  </r>
  <r>
    <x v="11"/>
    <n v="112.78"/>
  </r>
  <r>
    <x v="11"/>
    <n v="377.45"/>
  </r>
  <r>
    <x v="11"/>
    <n v="15.94"/>
  </r>
  <r>
    <x v="11"/>
    <n v="28.68"/>
  </r>
  <r>
    <x v="11"/>
    <n v="563.94000000000005"/>
  </r>
  <r>
    <x v="11"/>
    <n v="66.98"/>
  </r>
  <r>
    <x v="11"/>
    <n v="455.97"/>
  </r>
  <r>
    <x v="11"/>
    <n v="10.44"/>
  </r>
  <r>
    <x v="11"/>
    <n v="5.21"/>
  </r>
  <r>
    <x v="11"/>
    <n v="34.25"/>
  </r>
  <r>
    <x v="11"/>
    <n v="3.52"/>
  </r>
  <r>
    <x v="11"/>
    <n v="1.8"/>
  </r>
  <r>
    <x v="11"/>
    <n v="303.92"/>
  </r>
  <r>
    <x v="11"/>
    <n v="66.3"/>
  </r>
  <r>
    <x v="11"/>
    <n v="18.920000000000002"/>
  </r>
  <r>
    <x v="11"/>
    <n v="15.42"/>
  </r>
  <r>
    <x v="11"/>
    <n v="33.9"/>
  </r>
  <r>
    <x v="11"/>
    <n v="31.32"/>
  </r>
  <r>
    <x v="11"/>
    <n v="11.84"/>
  </r>
  <r>
    <x v="11"/>
    <n v="22.78"/>
  </r>
  <r>
    <x v="11"/>
    <n v="25.58"/>
  </r>
  <r>
    <x v="11"/>
    <n v="55.36"/>
  </r>
  <r>
    <x v="11"/>
    <n v="11.56"/>
  </r>
  <r>
    <x v="11"/>
    <n v="842.72"/>
  </r>
  <r>
    <x v="11"/>
    <n v="41.96"/>
  </r>
  <r>
    <x v="11"/>
    <n v="572.76"/>
  </r>
  <r>
    <x v="11"/>
    <n v="286.38"/>
  </r>
  <r>
    <x v="11"/>
    <n v="141.37"/>
  </r>
  <r>
    <x v="11"/>
    <n v="24.85"/>
  </r>
  <r>
    <x v="11"/>
    <n v="5.55"/>
  </r>
  <r>
    <x v="11"/>
    <n v="8.82"/>
  </r>
  <r>
    <x v="11"/>
    <n v="37.94"/>
  </r>
  <r>
    <x v="11"/>
    <n v="4.2"/>
  </r>
  <r>
    <x v="11"/>
    <n v="227.28"/>
  </r>
  <r>
    <x v="11"/>
    <n v="47.9"/>
  </r>
  <r>
    <x v="11"/>
    <n v="61.96"/>
  </r>
  <r>
    <x v="11"/>
    <n v="1117.92"/>
  </r>
  <r>
    <x v="11"/>
    <n v="1999.96"/>
  </r>
  <r>
    <x v="11"/>
    <n v="453.58"/>
  </r>
  <r>
    <x v="11"/>
    <n v="45.36"/>
  </r>
  <r>
    <x v="11"/>
    <n v="287.88"/>
  </r>
  <r>
    <x v="11"/>
    <n v="131.88"/>
  </r>
  <r>
    <x v="11"/>
    <n v="2.33"/>
  </r>
  <r>
    <x v="11"/>
    <n v="7.97"/>
  </r>
  <r>
    <x v="11"/>
    <n v="1499.97"/>
  </r>
  <r>
    <x v="11"/>
    <n v="27.88"/>
  </r>
  <r>
    <x v="11"/>
    <n v="540.04999999999995"/>
  </r>
  <r>
    <x v="11"/>
    <n v="255.68"/>
  </r>
  <r>
    <x v="11"/>
    <n v="33.4"/>
  </r>
  <r>
    <x v="11"/>
    <n v="799.56"/>
  </r>
  <r>
    <x v="11"/>
    <n v="197.97"/>
  </r>
  <r>
    <x v="11"/>
    <n v="43.96"/>
  </r>
  <r>
    <x v="11"/>
    <n v="39.76"/>
  </r>
  <r>
    <x v="11"/>
    <n v="2575.94"/>
  </r>
  <r>
    <x v="11"/>
    <n v="45.36"/>
  </r>
  <r>
    <x v="11"/>
    <n v="254.24"/>
  </r>
  <r>
    <x v="11"/>
    <n v="33.57"/>
  </r>
  <r>
    <x v="11"/>
    <n v="21.12"/>
  </r>
  <r>
    <x v="11"/>
    <n v="698.35"/>
  </r>
  <r>
    <x v="11"/>
    <n v="1747.25"/>
  </r>
  <r>
    <x v="11"/>
    <n v="35.450000000000003"/>
  </r>
  <r>
    <x v="11"/>
    <n v="269.97000000000003"/>
  </r>
  <r>
    <x v="11"/>
    <n v="45.12"/>
  </r>
  <r>
    <x v="11"/>
    <n v="100.8"/>
  </r>
  <r>
    <x v="11"/>
    <n v="47.97"/>
  </r>
  <r>
    <x v="11"/>
    <n v="313.18"/>
  </r>
  <r>
    <x v="11"/>
    <n v="866.65"/>
  </r>
  <r>
    <x v="11"/>
    <n v="19.89"/>
  </r>
  <r>
    <x v="11"/>
    <n v="399.98"/>
  </r>
  <r>
    <x v="11"/>
    <n v="343.85"/>
  </r>
  <r>
    <x v="11"/>
    <n v="106.32"/>
  </r>
  <r>
    <x v="11"/>
    <n v="2563.06"/>
  </r>
  <r>
    <x v="11"/>
    <n v="33.9"/>
  </r>
  <r>
    <x v="11"/>
    <n v="89.97"/>
  </r>
  <r>
    <x v="11"/>
    <n v="18.72"/>
  </r>
  <r>
    <x v="11"/>
    <n v="11.33"/>
  </r>
  <r>
    <x v="11"/>
    <n v="17.760000000000002"/>
  </r>
  <r>
    <x v="11"/>
    <n v="302.38"/>
  </r>
  <r>
    <x v="11"/>
    <n v="146.35"/>
  </r>
  <r>
    <x v="11"/>
    <n v="7.9"/>
  </r>
  <r>
    <x v="11"/>
    <n v="902.71"/>
  </r>
  <r>
    <x v="11"/>
    <n v="53.97"/>
  </r>
  <r>
    <x v="11"/>
    <n v="212.94"/>
  </r>
  <r>
    <x v="11"/>
    <n v="26.49"/>
  </r>
  <r>
    <x v="11"/>
    <n v="4.99"/>
  </r>
  <r>
    <x v="11"/>
    <n v="845.49"/>
  </r>
  <r>
    <x v="11"/>
    <n v="10.37"/>
  </r>
  <r>
    <x v="11"/>
    <n v="23.68"/>
  </r>
  <r>
    <x v="11"/>
    <n v="40"/>
  </r>
  <r>
    <x v="11"/>
    <n v="20.16"/>
  </r>
  <r>
    <x v="11"/>
    <n v="17.18"/>
  </r>
  <r>
    <x v="11"/>
    <n v="2.61"/>
  </r>
  <r>
    <x v="11"/>
    <n v="754.45"/>
  </r>
  <r>
    <x v="11"/>
    <n v="186.05"/>
  </r>
  <r>
    <x v="11"/>
    <n v="38.090000000000003"/>
  </r>
  <r>
    <x v="11"/>
    <n v="2.81"/>
  </r>
  <r>
    <x v="11"/>
    <n v="70.56"/>
  </r>
  <r>
    <x v="11"/>
    <n v="81.96"/>
  </r>
  <r>
    <x v="11"/>
    <n v="11.23"/>
  </r>
  <r>
    <x v="11"/>
    <n v="27.79"/>
  </r>
  <r>
    <x v="11"/>
    <n v="37.409999999999997"/>
  </r>
  <r>
    <x v="11"/>
    <n v="25.34"/>
  </r>
  <r>
    <x v="11"/>
    <n v="14.03"/>
  </r>
  <r>
    <x v="11"/>
    <n v="27.96"/>
  </r>
  <r>
    <x v="11"/>
    <n v="6.92"/>
  </r>
  <r>
    <x v="11"/>
    <n v="5.9"/>
  </r>
  <r>
    <x v="11"/>
    <n v="13.71"/>
  </r>
  <r>
    <x v="11"/>
    <n v="481.32"/>
  </r>
  <r>
    <x v="11"/>
    <n v="6.38"/>
  </r>
  <r>
    <x v="11"/>
    <n v="170.79"/>
  </r>
  <r>
    <x v="11"/>
    <n v="16.52"/>
  </r>
  <r>
    <x v="11"/>
    <n v="72.22"/>
  </r>
  <r>
    <x v="11"/>
    <n v="3.64"/>
  </r>
  <r>
    <x v="11"/>
    <n v="159.77000000000001"/>
  </r>
  <r>
    <x v="11"/>
    <n v="302.38"/>
  </r>
  <r>
    <x v="11"/>
    <n v="47.62"/>
  </r>
  <r>
    <x v="11"/>
    <n v="23.48"/>
  </r>
  <r>
    <x v="11"/>
    <n v="38.380000000000003"/>
  </r>
  <r>
    <x v="11"/>
    <n v="156.51"/>
  </r>
  <r>
    <x v="0"/>
    <n v="48.9"/>
  </r>
  <r>
    <x v="0"/>
    <n v="474.43"/>
  </r>
  <r>
    <x v="0"/>
    <n v="3.6"/>
  </r>
  <r>
    <x v="0"/>
    <n v="454.56"/>
  </r>
  <r>
    <x v="0"/>
    <n v="141.41999999999999"/>
  </r>
  <r>
    <x v="0"/>
    <n v="310.74"/>
  </r>
  <r>
    <x v="0"/>
    <n v="12.74"/>
  </r>
  <r>
    <x v="0"/>
    <n v="6.47"/>
  </r>
  <r>
    <x v="0"/>
    <n v="13.75"/>
  </r>
  <r>
    <x v="0"/>
    <n v="15.22"/>
  </r>
  <r>
    <x v="0"/>
    <n v="695.7"/>
  </r>
  <r>
    <x v="0"/>
    <n v="15.66"/>
  </r>
  <r>
    <x v="0"/>
    <n v="28.85"/>
  </r>
  <r>
    <x v="0"/>
    <n v="31.74"/>
  </r>
  <r>
    <x v="0"/>
    <n v="5.43"/>
  </r>
  <r>
    <x v="0"/>
    <n v="913.43"/>
  </r>
  <r>
    <x v="0"/>
    <n v="372.14"/>
  </r>
  <r>
    <x v="0"/>
    <n v="16.59"/>
  </r>
  <r>
    <x v="0"/>
    <n v="38.880000000000003"/>
  </r>
  <r>
    <x v="0"/>
    <n v="2022.27"/>
  </r>
  <r>
    <x v="0"/>
    <n v="9.1199999999999992"/>
  </r>
  <r>
    <x v="0"/>
    <n v="33.74"/>
  </r>
  <r>
    <x v="0"/>
    <n v="3059.98"/>
  </r>
  <r>
    <x v="0"/>
    <n v="2.81"/>
  </r>
  <r>
    <x v="0"/>
    <n v="153.78"/>
  </r>
  <r>
    <x v="0"/>
    <n v="61.02"/>
  </r>
  <r>
    <x v="0"/>
    <n v="110.11"/>
  </r>
  <r>
    <x v="0"/>
    <n v="7.89"/>
  </r>
  <r>
    <x v="0"/>
    <n v="892.98"/>
  </r>
  <r>
    <x v="0"/>
    <n v="274.49"/>
  </r>
  <r>
    <x v="0"/>
    <n v="40.08"/>
  </r>
  <r>
    <x v="0"/>
    <n v="37.68"/>
  </r>
  <r>
    <x v="0"/>
    <n v="9.7799999999999994"/>
  </r>
  <r>
    <x v="0"/>
    <n v="760.98"/>
  </r>
  <r>
    <x v="0"/>
    <n v="32.4"/>
  </r>
  <r>
    <x v="0"/>
    <n v="209.94"/>
  </r>
  <r>
    <x v="0"/>
    <n v="4164.05"/>
  </r>
  <r>
    <x v="0"/>
    <n v="212.94"/>
  </r>
  <r>
    <x v="0"/>
    <n v="21.74"/>
  </r>
  <r>
    <x v="0"/>
    <n v="7.92"/>
  </r>
  <r>
    <x v="0"/>
    <n v="169.06"/>
  </r>
  <r>
    <x v="0"/>
    <n v="168.62"/>
  </r>
  <r>
    <x v="0"/>
    <n v="18.34"/>
  </r>
  <r>
    <x v="0"/>
    <n v="36.29"/>
  </r>
  <r>
    <x v="0"/>
    <n v="111.98"/>
  </r>
  <r>
    <x v="0"/>
    <n v="5.97"/>
  </r>
  <r>
    <x v="0"/>
    <n v="2.5099999999999998"/>
  </r>
  <r>
    <x v="0"/>
    <n v="154.9"/>
  </r>
  <r>
    <x v="0"/>
    <n v="67.400000000000006"/>
  </r>
  <r>
    <x v="0"/>
    <n v="2.52"/>
  </r>
  <r>
    <x v="0"/>
    <n v="67.8"/>
  </r>
  <r>
    <x v="0"/>
    <n v="18.760000000000002"/>
  </r>
  <r>
    <x v="0"/>
    <n v="12.12"/>
  </r>
  <r>
    <x v="0"/>
    <n v="11.34"/>
  </r>
  <r>
    <x v="0"/>
    <n v="159.80000000000001"/>
  </r>
  <r>
    <x v="0"/>
    <n v="18.96"/>
  </r>
  <r>
    <x v="0"/>
    <n v="34.380000000000003"/>
  </r>
  <r>
    <x v="0"/>
    <n v="1924.16"/>
  </r>
  <r>
    <x v="0"/>
    <n v="12.7"/>
  </r>
  <r>
    <x v="0"/>
    <n v="21.4"/>
  </r>
  <r>
    <x v="0"/>
    <n v="32.78"/>
  </r>
  <r>
    <x v="0"/>
    <n v="47.98"/>
  </r>
  <r>
    <x v="0"/>
    <n v="62.59"/>
  </r>
  <r>
    <x v="0"/>
    <n v="4.28"/>
  </r>
  <r>
    <x v="0"/>
    <n v="27.92"/>
  </r>
  <r>
    <x v="0"/>
    <n v="399.67"/>
  </r>
  <r>
    <x v="0"/>
    <n v="5443.96"/>
  </r>
  <r>
    <x v="0"/>
    <n v="302.67"/>
  </r>
  <r>
    <x v="0"/>
    <n v="56.07"/>
  </r>
  <r>
    <x v="0"/>
    <n v="6"/>
  </r>
  <r>
    <x v="0"/>
    <n v="429.6"/>
  </r>
  <r>
    <x v="0"/>
    <n v="31.97"/>
  </r>
  <r>
    <x v="0"/>
    <n v="887.27"/>
  </r>
  <r>
    <x v="0"/>
    <n v="21.7"/>
  </r>
  <r>
    <x v="0"/>
    <n v="79.92"/>
  </r>
  <r>
    <x v="0"/>
    <n v="12.28"/>
  </r>
  <r>
    <x v="0"/>
    <n v="542.94000000000005"/>
  </r>
  <r>
    <x v="0"/>
    <n v="2.04"/>
  </r>
  <r>
    <x v="0"/>
    <n v="207.85"/>
  </r>
  <r>
    <x v="0"/>
    <n v="160.78"/>
  </r>
  <r>
    <x v="0"/>
    <n v="24.2"/>
  </r>
  <r>
    <x v="0"/>
    <n v="359.98"/>
  </r>
  <r>
    <x v="0"/>
    <n v="3.52"/>
  </r>
  <r>
    <x v="0"/>
    <n v="11.52"/>
  </r>
  <r>
    <x v="0"/>
    <n v="242.94"/>
  </r>
  <r>
    <x v="0"/>
    <n v="179.97"/>
  </r>
  <r>
    <x v="0"/>
    <n v="99.7"/>
  </r>
  <r>
    <x v="0"/>
    <n v="27.94"/>
  </r>
  <r>
    <x v="0"/>
    <n v="84.98"/>
  </r>
  <r>
    <x v="0"/>
    <n v="18.72"/>
  </r>
  <r>
    <x v="0"/>
    <n v="348.21"/>
  </r>
  <r>
    <x v="0"/>
    <n v="35.78"/>
  </r>
  <r>
    <x v="0"/>
    <n v="14.4"/>
  </r>
  <r>
    <x v="0"/>
    <n v="619.95000000000005"/>
  </r>
  <r>
    <x v="0"/>
    <n v="89.52"/>
  </r>
  <r>
    <x v="0"/>
    <n v="350.97"/>
  </r>
  <r>
    <x v="0"/>
    <n v="164.99"/>
  </r>
  <r>
    <x v="0"/>
    <n v="268.58"/>
  </r>
  <r>
    <x v="0"/>
    <n v="2999.95"/>
  </r>
  <r>
    <x v="0"/>
    <n v="51.45"/>
  </r>
  <r>
    <x v="0"/>
    <n v="11.96"/>
  </r>
  <r>
    <x v="0"/>
    <n v="1126.02"/>
  </r>
  <r>
    <x v="0"/>
    <n v="15.12"/>
  </r>
  <r>
    <x v="0"/>
    <n v="7.87"/>
  </r>
  <r>
    <x v="0"/>
    <n v="210.98"/>
  </r>
  <r>
    <x v="0"/>
    <n v="19.68"/>
  </r>
  <r>
    <x v="0"/>
    <n v="25.92"/>
  </r>
  <r>
    <x v="0"/>
    <n v="6.48"/>
  </r>
  <r>
    <x v="0"/>
    <n v="86.35"/>
  </r>
  <r>
    <x v="0"/>
    <n v="95.98"/>
  </r>
  <r>
    <x v="0"/>
    <n v="4.9400000000000004"/>
  </r>
  <r>
    <x v="0"/>
    <n v="5.67"/>
  </r>
  <r>
    <x v="0"/>
    <n v="25.86"/>
  </r>
  <r>
    <x v="0"/>
    <n v="276.77999999999997"/>
  </r>
  <r>
    <x v="0"/>
    <n v="110.35"/>
  </r>
  <r>
    <x v="0"/>
    <n v="15.47"/>
  </r>
  <r>
    <x v="0"/>
    <n v="7.16"/>
  </r>
  <r>
    <x v="0"/>
    <n v="18.16"/>
  </r>
  <r>
    <x v="0"/>
    <n v="11.84"/>
  </r>
  <r>
    <x v="0"/>
    <n v="62.72"/>
  </r>
  <r>
    <x v="0"/>
    <n v="2939.93"/>
  </r>
  <r>
    <x v="0"/>
    <n v="14.02"/>
  </r>
  <r>
    <x v="0"/>
    <n v="71.98"/>
  </r>
  <r>
    <x v="0"/>
    <n v="107.98"/>
  </r>
  <r>
    <x v="0"/>
    <n v="137.94"/>
  </r>
  <r>
    <x v="0"/>
    <n v="239.97"/>
  </r>
  <r>
    <x v="0"/>
    <n v="37.74"/>
  </r>
  <r>
    <x v="0"/>
    <n v="279.89999999999998"/>
  </r>
  <r>
    <x v="0"/>
    <n v="449.91"/>
  </r>
  <r>
    <x v="0"/>
    <n v="12.13"/>
  </r>
  <r>
    <x v="0"/>
    <n v="8.34"/>
  </r>
  <r>
    <x v="0"/>
    <n v="8.57"/>
  </r>
  <r>
    <x v="0"/>
    <n v="119.62"/>
  </r>
  <r>
    <x v="0"/>
    <n v="5.22"/>
  </r>
  <r>
    <x v="0"/>
    <n v="4.7699999999999996"/>
  </r>
  <r>
    <x v="0"/>
    <n v="12.96"/>
  </r>
  <r>
    <x v="0"/>
    <n v="94.85"/>
  </r>
  <r>
    <x v="0"/>
    <n v="13.48"/>
  </r>
  <r>
    <x v="0"/>
    <n v="14.91"/>
  </r>
  <r>
    <x v="0"/>
    <n v="18.28"/>
  </r>
  <r>
    <x v="0"/>
    <n v="207"/>
  </r>
  <r>
    <x v="0"/>
    <n v="32.35"/>
  </r>
  <r>
    <x v="0"/>
    <n v="7.71"/>
  </r>
  <r>
    <x v="0"/>
    <n v="40.299999999999997"/>
  </r>
  <r>
    <x v="0"/>
    <n v="34.58"/>
  </r>
  <r>
    <x v="0"/>
    <n v="129.30000000000001"/>
  </r>
  <r>
    <x v="0"/>
    <n v="12.74"/>
  </r>
  <r>
    <x v="0"/>
    <n v="8.82"/>
  </r>
  <r>
    <x v="0"/>
    <n v="120.78"/>
  </r>
  <r>
    <x v="0"/>
    <n v="419.14"/>
  </r>
  <r>
    <x v="0"/>
    <n v="69.38"/>
  </r>
  <r>
    <x v="0"/>
    <n v="31.68"/>
  </r>
  <r>
    <x v="0"/>
    <n v="2003.17"/>
  </r>
  <r>
    <x v="0"/>
    <n v="9.34"/>
  </r>
  <r>
    <x v="0"/>
    <n v="604.77"/>
  </r>
  <r>
    <x v="1"/>
    <n v="59.97"/>
  </r>
  <r>
    <x v="1"/>
    <n v="78.3"/>
  </r>
  <r>
    <x v="1"/>
    <n v="21.46"/>
  </r>
  <r>
    <x v="1"/>
    <n v="86.26"/>
  </r>
  <r>
    <x v="1"/>
    <n v="139.04"/>
  </r>
  <r>
    <x v="1"/>
    <n v="46.8"/>
  </r>
  <r>
    <x v="1"/>
    <n v="210.58"/>
  </r>
  <r>
    <x v="1"/>
    <n v="30.96"/>
  </r>
  <r>
    <x v="1"/>
    <n v="239.98"/>
  </r>
  <r>
    <x v="1"/>
    <n v="5.23"/>
  </r>
  <r>
    <x v="1"/>
    <n v="285.55"/>
  </r>
  <r>
    <x v="1"/>
    <n v="3.88"/>
  </r>
  <r>
    <x v="1"/>
    <n v="115.3"/>
  </r>
  <r>
    <x v="1"/>
    <n v="5.18"/>
  </r>
  <r>
    <x v="1"/>
    <n v="65.58"/>
  </r>
  <r>
    <x v="1"/>
    <n v="22.2"/>
  </r>
  <r>
    <x v="1"/>
    <n v="419.4"/>
  </r>
  <r>
    <x v="1"/>
    <n v="32.67"/>
  </r>
  <r>
    <x v="1"/>
    <n v="243.99"/>
  </r>
  <r>
    <x v="1"/>
    <n v="7.12"/>
  </r>
  <r>
    <x v="1"/>
    <n v="1640.7"/>
  </r>
  <r>
    <x v="1"/>
    <n v="371.2"/>
  </r>
  <r>
    <x v="1"/>
    <n v="359.97"/>
  </r>
  <r>
    <x v="1"/>
    <n v="240.78"/>
  </r>
  <r>
    <x v="1"/>
    <n v="227.46"/>
  </r>
  <r>
    <x v="1"/>
    <n v="46.24"/>
  </r>
  <r>
    <x v="1"/>
    <n v="29.9"/>
  </r>
  <r>
    <x v="1"/>
    <n v="252.78"/>
  </r>
  <r>
    <x v="1"/>
    <n v="127.98"/>
  </r>
  <r>
    <x v="1"/>
    <n v="3.98"/>
  </r>
  <r>
    <x v="1"/>
    <n v="12.99"/>
  </r>
  <r>
    <x v="1"/>
    <n v="21.12"/>
  </r>
  <r>
    <x v="1"/>
    <n v="354.9"/>
  </r>
  <r>
    <x v="1"/>
    <n v="203.98"/>
  </r>
  <r>
    <x v="1"/>
    <n v="23.12"/>
  </r>
  <r>
    <x v="1"/>
    <n v="21.34"/>
  </r>
  <r>
    <x v="1"/>
    <n v="963.14"/>
  </r>
  <r>
    <x v="1"/>
    <n v="88.78"/>
  </r>
  <r>
    <x v="1"/>
    <n v="20.7"/>
  </r>
  <r>
    <x v="1"/>
    <n v="147.57"/>
  </r>
  <r>
    <x v="1"/>
    <n v="6.63"/>
  </r>
  <r>
    <x v="1"/>
    <n v="799.96"/>
  </r>
  <r>
    <x v="1"/>
    <n v="107.53"/>
  </r>
  <r>
    <x v="1"/>
    <n v="25.02"/>
  </r>
  <r>
    <x v="1"/>
    <n v="10.71"/>
  </r>
  <r>
    <x v="1"/>
    <n v="17.940000000000001"/>
  </r>
  <r>
    <x v="1"/>
    <n v="90.64"/>
  </r>
  <r>
    <x v="1"/>
    <n v="37.94"/>
  </r>
  <r>
    <x v="1"/>
    <n v="579.51"/>
  </r>
  <r>
    <x v="1"/>
    <n v="14.99"/>
  </r>
  <r>
    <x v="1"/>
    <n v="18.37"/>
  </r>
  <r>
    <x v="1"/>
    <n v="600.55999999999995"/>
  </r>
  <r>
    <x v="1"/>
    <n v="50.35"/>
  </r>
  <r>
    <x v="1"/>
    <n v="28.03"/>
  </r>
  <r>
    <x v="1"/>
    <n v="7.69"/>
  </r>
  <r>
    <x v="1"/>
    <n v="480.96"/>
  </r>
  <r>
    <x v="1"/>
    <n v="124.79"/>
  </r>
  <r>
    <x v="1"/>
    <n v="29.16"/>
  </r>
  <r>
    <x v="1"/>
    <n v="11.76"/>
  </r>
  <r>
    <x v="1"/>
    <n v="166.45"/>
  </r>
  <r>
    <x v="1"/>
    <n v="89.07"/>
  </r>
  <r>
    <x v="1"/>
    <n v="175.44"/>
  </r>
  <r>
    <x v="1"/>
    <n v="438.34"/>
  </r>
  <r>
    <x v="1"/>
    <n v="455.97"/>
  </r>
  <r>
    <x v="1"/>
    <n v="5.72"/>
  </r>
  <r>
    <x v="1"/>
    <n v="57.59"/>
  </r>
  <r>
    <x v="1"/>
    <n v="30.14"/>
  </r>
  <r>
    <x v="1"/>
    <n v="899.43"/>
  </r>
  <r>
    <x v="1"/>
    <n v="167.98"/>
  </r>
  <r>
    <x v="1"/>
    <n v="109.53"/>
  </r>
  <r>
    <x v="1"/>
    <n v="9.82"/>
  </r>
  <r>
    <x v="1"/>
    <n v="1245.8599999999999"/>
  </r>
  <r>
    <x v="1"/>
    <n v="11.22"/>
  </r>
  <r>
    <x v="1"/>
    <n v="12.84"/>
  </r>
  <r>
    <x v="1"/>
    <n v="44.67"/>
  </r>
  <r>
    <x v="1"/>
    <n v="22.23"/>
  </r>
  <r>
    <x v="1"/>
    <n v="215.97"/>
  </r>
  <r>
    <x v="1"/>
    <n v="6.56"/>
  </r>
  <r>
    <x v="1"/>
    <n v="13.11"/>
  </r>
  <r>
    <x v="1"/>
    <n v="9.43"/>
  </r>
  <r>
    <x v="1"/>
    <n v="333.58"/>
  </r>
  <r>
    <x v="1"/>
    <n v="31.99"/>
  </r>
  <r>
    <x v="1"/>
    <n v="51.17"/>
  </r>
  <r>
    <x v="1"/>
    <n v="10.64"/>
  </r>
  <r>
    <x v="1"/>
    <n v="68.7"/>
  </r>
  <r>
    <x v="1"/>
    <n v="386.91"/>
  </r>
  <r>
    <x v="1"/>
    <n v="47.9"/>
  </r>
  <r>
    <x v="1"/>
    <n v="37.44"/>
  </r>
  <r>
    <x v="1"/>
    <n v="8.4"/>
  </r>
  <r>
    <x v="1"/>
    <n v="71.959999999999994"/>
  </r>
  <r>
    <x v="1"/>
    <n v="4.96"/>
  </r>
  <r>
    <x v="1"/>
    <n v="123.92"/>
  </r>
  <r>
    <x v="1"/>
    <n v="1319.8"/>
  </r>
  <r>
    <x v="1"/>
    <n v="1.79"/>
  </r>
  <r>
    <x v="1"/>
    <n v="196.78"/>
  </r>
  <r>
    <x v="1"/>
    <n v="231.92"/>
  </r>
  <r>
    <x v="1"/>
    <n v="81.92"/>
  </r>
  <r>
    <x v="1"/>
    <n v="889.54"/>
  </r>
  <r>
    <x v="1"/>
    <n v="892.22"/>
  </r>
  <r>
    <x v="1"/>
    <n v="223.92"/>
  </r>
  <r>
    <x v="1"/>
    <n v="23.12"/>
  </r>
  <r>
    <x v="1"/>
    <n v="356.79"/>
  </r>
  <r>
    <x v="1"/>
    <n v="91.96"/>
  </r>
  <r>
    <x v="1"/>
    <n v="258.58"/>
  </r>
  <r>
    <x v="1"/>
    <n v="29.6"/>
  </r>
  <r>
    <x v="1"/>
    <n v="9.84"/>
  </r>
  <r>
    <x v="1"/>
    <n v="7.78"/>
  </r>
  <r>
    <x v="2"/>
    <n v="6.98"/>
  </r>
  <r>
    <x v="2"/>
    <n v="12.22"/>
  </r>
  <r>
    <x v="2"/>
    <n v="196.78"/>
  </r>
  <r>
    <x v="2"/>
    <n v="479.94"/>
  </r>
  <r>
    <x v="2"/>
    <n v="59.52"/>
  </r>
  <r>
    <x v="2"/>
    <n v="57.96"/>
  </r>
  <r>
    <x v="2"/>
    <n v="441.96"/>
  </r>
  <r>
    <x v="2"/>
    <n v="68.040000000000006"/>
  </r>
  <r>
    <x v="2"/>
    <n v="18.53"/>
  </r>
  <r>
    <x v="2"/>
    <n v="107.65"/>
  </r>
  <r>
    <x v="2"/>
    <n v="0.56000000000000005"/>
  </r>
  <r>
    <x v="2"/>
    <n v="72.8"/>
  </r>
  <r>
    <x v="2"/>
    <n v="26.88"/>
  </r>
  <r>
    <x v="2"/>
    <n v="180.98"/>
  </r>
  <r>
    <x v="2"/>
    <n v="99.98"/>
  </r>
  <r>
    <x v="2"/>
    <n v="1049.44"/>
  </r>
  <r>
    <x v="2"/>
    <n v="170.35"/>
  </r>
  <r>
    <x v="2"/>
    <n v="399.67"/>
  </r>
  <r>
    <x v="2"/>
    <n v="9.32"/>
  </r>
  <r>
    <x v="2"/>
    <n v="15.25"/>
  </r>
  <r>
    <x v="2"/>
    <n v="89.57"/>
  </r>
  <r>
    <x v="2"/>
    <n v="103.5"/>
  </r>
  <r>
    <x v="2"/>
    <n v="2.46"/>
  </r>
  <r>
    <x v="2"/>
    <n v="8.7200000000000006"/>
  </r>
  <r>
    <x v="2"/>
    <n v="25.06"/>
  </r>
  <r>
    <x v="2"/>
    <n v="7.9"/>
  </r>
  <r>
    <x v="2"/>
    <n v="221.16"/>
  </r>
  <r>
    <x v="2"/>
    <n v="127.96"/>
  </r>
  <r>
    <x v="2"/>
    <n v="18.690000000000001"/>
  </r>
  <r>
    <x v="2"/>
    <n v="42.68"/>
  </r>
  <r>
    <x v="2"/>
    <n v="299.97000000000003"/>
  </r>
  <r>
    <x v="2"/>
    <n v="262.24"/>
  </r>
  <r>
    <x v="2"/>
    <n v="234.36"/>
  </r>
  <r>
    <x v="2"/>
    <n v="26.38"/>
  </r>
  <r>
    <x v="2"/>
    <n v="71.97"/>
  </r>
  <r>
    <x v="2"/>
    <n v="14.98"/>
  </r>
  <r>
    <x v="2"/>
    <n v="67.78"/>
  </r>
  <r>
    <x v="2"/>
    <n v="23.88"/>
  </r>
  <r>
    <x v="2"/>
    <n v="11.52"/>
  </r>
  <r>
    <x v="2"/>
    <n v="286.93"/>
  </r>
  <r>
    <x v="2"/>
    <n v="206.38"/>
  </r>
  <r>
    <x v="2"/>
    <n v="4.93"/>
  </r>
  <r>
    <x v="2"/>
    <n v="63.49"/>
  </r>
  <r>
    <x v="2"/>
    <n v="49.08"/>
  </r>
  <r>
    <x v="2"/>
    <n v="25.92"/>
  </r>
  <r>
    <x v="2"/>
    <n v="91.59"/>
  </r>
  <r>
    <x v="2"/>
    <n v="647.84"/>
  </r>
  <r>
    <x v="2"/>
    <n v="20.7"/>
  </r>
  <r>
    <x v="2"/>
    <n v="171.2"/>
  </r>
  <r>
    <x v="2"/>
    <n v="3.36"/>
  </r>
  <r>
    <x v="2"/>
    <n v="199.98"/>
  </r>
  <r>
    <x v="2"/>
    <n v="479.98"/>
  </r>
  <r>
    <x v="2"/>
    <n v="30.84"/>
  </r>
  <r>
    <x v="2"/>
    <n v="5.25"/>
  </r>
  <r>
    <x v="2"/>
    <n v="35.909999999999997"/>
  </r>
  <r>
    <x v="2"/>
    <n v="6.7"/>
  </r>
  <r>
    <x v="2"/>
    <n v="43.87"/>
  </r>
  <r>
    <x v="2"/>
    <n v="53.98"/>
  </r>
  <r>
    <x v="2"/>
    <n v="48.78"/>
  </r>
  <r>
    <x v="2"/>
    <n v="13.09"/>
  </r>
  <r>
    <x v="2"/>
    <n v="111.96"/>
  </r>
  <r>
    <x v="2"/>
    <n v="933.41"/>
  </r>
  <r>
    <x v="2"/>
    <n v="895.92"/>
  </r>
  <r>
    <x v="2"/>
    <n v="776.85"/>
  </r>
  <r>
    <x v="2"/>
    <n v="12.29"/>
  </r>
  <r>
    <x v="2"/>
    <n v="154.76"/>
  </r>
  <r>
    <x v="2"/>
    <n v="43.28"/>
  </r>
  <r>
    <x v="2"/>
    <n v="63.88"/>
  </r>
  <r>
    <x v="2"/>
    <n v="26.72"/>
  </r>
  <r>
    <x v="2"/>
    <n v="69.930000000000007"/>
  </r>
  <r>
    <x v="2"/>
    <n v="242.94"/>
  </r>
  <r>
    <x v="2"/>
    <n v="40.409999999999997"/>
  </r>
  <r>
    <x v="2"/>
    <n v="314.55"/>
  </r>
  <r>
    <x v="2"/>
    <n v="90.8"/>
  </r>
  <r>
    <x v="2"/>
    <n v="140.74"/>
  </r>
  <r>
    <x v="2"/>
    <n v="214.95"/>
  </r>
  <r>
    <x v="2"/>
    <n v="45.36"/>
  </r>
  <r>
    <x v="2"/>
    <n v="288.24"/>
  </r>
  <r>
    <x v="2"/>
    <n v="1332.5"/>
  </r>
  <r>
    <x v="2"/>
    <n v="19.46"/>
  </r>
  <r>
    <x v="2"/>
    <n v="209.99"/>
  </r>
  <r>
    <x v="2"/>
    <n v="29.76"/>
  </r>
  <r>
    <x v="2"/>
    <n v="89.77"/>
  </r>
  <r>
    <x v="2"/>
    <n v="959.98"/>
  </r>
  <r>
    <x v="2"/>
    <n v="15.55"/>
  </r>
  <r>
    <x v="2"/>
    <n v="34.36"/>
  </r>
  <r>
    <x v="2"/>
    <n v="30.88"/>
  </r>
  <r>
    <x v="2"/>
    <n v="465.16"/>
  </r>
  <r>
    <x v="2"/>
    <n v="27.12"/>
  </r>
  <r>
    <x v="2"/>
    <n v="174.3"/>
  </r>
  <r>
    <x v="2"/>
    <n v="299.89999999999998"/>
  </r>
  <r>
    <x v="2"/>
    <n v="7.99"/>
  </r>
  <r>
    <x v="2"/>
    <n v="49.62"/>
  </r>
  <r>
    <x v="2"/>
    <n v="6.48"/>
  </r>
  <r>
    <x v="2"/>
    <n v="46.51"/>
  </r>
  <r>
    <x v="2"/>
    <n v="659.98"/>
  </r>
  <r>
    <x v="2"/>
    <n v="445.44"/>
  </r>
  <r>
    <x v="2"/>
    <n v="44.38"/>
  </r>
  <r>
    <x v="2"/>
    <n v="51.26"/>
  </r>
  <r>
    <x v="2"/>
    <n v="5.19"/>
  </r>
  <r>
    <x v="2"/>
    <n v="159.97999999999999"/>
  </r>
  <r>
    <x v="2"/>
    <n v="54.22"/>
  </r>
  <r>
    <x v="2"/>
    <n v="310.12"/>
  </r>
  <r>
    <x v="2"/>
    <n v="70.459999999999994"/>
  </r>
  <r>
    <x v="2"/>
    <n v="19.68"/>
  </r>
  <r>
    <x v="2"/>
    <n v="140.66999999999999"/>
  </r>
  <r>
    <x v="2"/>
    <n v="17.46"/>
  </r>
  <r>
    <x v="2"/>
    <n v="18.75"/>
  </r>
  <r>
    <x v="2"/>
    <n v="119.7"/>
  </r>
  <r>
    <x v="2"/>
    <n v="9.14"/>
  </r>
  <r>
    <x v="2"/>
    <n v="57.06"/>
  </r>
  <r>
    <x v="2"/>
    <n v="71.599999999999994"/>
  </r>
  <r>
    <x v="2"/>
    <n v="107.44"/>
  </r>
  <r>
    <x v="2"/>
    <n v="7.31"/>
  </r>
  <r>
    <x v="2"/>
    <n v="59.1"/>
  </r>
  <r>
    <x v="2"/>
    <n v="46.53"/>
  </r>
  <r>
    <x v="2"/>
    <n v="13.78"/>
  </r>
  <r>
    <x v="2"/>
    <n v="10.27"/>
  </r>
  <r>
    <x v="2"/>
    <n v="4.6100000000000003"/>
  </r>
  <r>
    <x v="2"/>
    <n v="2.69"/>
  </r>
  <r>
    <x v="2"/>
    <n v="27.82"/>
  </r>
  <r>
    <x v="2"/>
    <n v="82.52"/>
  </r>
  <r>
    <x v="2"/>
    <n v="182.99"/>
  </r>
  <r>
    <x v="2"/>
    <n v="23.83"/>
  </r>
  <r>
    <x v="2"/>
    <n v="46.2"/>
  </r>
  <r>
    <x v="2"/>
    <n v="537.54"/>
  </r>
  <r>
    <x v="2"/>
    <n v="13.9"/>
  </r>
  <r>
    <x v="2"/>
    <n v="19.399999999999999"/>
  </r>
  <r>
    <x v="2"/>
    <n v="90.86"/>
  </r>
  <r>
    <x v="2"/>
    <n v="28.91"/>
  </r>
  <r>
    <x v="2"/>
    <n v="19.82"/>
  </r>
  <r>
    <x v="2"/>
    <n v="657.5"/>
  </r>
  <r>
    <x v="2"/>
    <n v="99.54"/>
  </r>
  <r>
    <x v="2"/>
    <n v="199.96"/>
  </r>
  <r>
    <x v="2"/>
    <n v="14.62"/>
  </r>
  <r>
    <x v="2"/>
    <n v="697.16"/>
  </r>
  <r>
    <x v="2"/>
    <n v="30.93"/>
  </r>
  <r>
    <x v="2"/>
    <n v="27.5"/>
  </r>
  <r>
    <x v="2"/>
    <n v="381.36"/>
  </r>
  <r>
    <x v="2"/>
    <n v="8.94"/>
  </r>
  <r>
    <x v="2"/>
    <n v="2.91"/>
  </r>
  <r>
    <x v="2"/>
    <n v="265.93"/>
  </r>
  <r>
    <x v="2"/>
    <n v="238"/>
  </r>
  <r>
    <x v="2"/>
    <n v="61.96"/>
  </r>
  <r>
    <x v="2"/>
    <n v="56.7"/>
  </r>
  <r>
    <x v="2"/>
    <n v="274.06"/>
  </r>
  <r>
    <x v="2"/>
    <n v="277.39999999999998"/>
  </r>
  <r>
    <x v="2"/>
    <n v="5.78"/>
  </r>
  <r>
    <x v="2"/>
    <n v="1805.88"/>
  </r>
  <r>
    <x v="2"/>
    <n v="725.84"/>
  </r>
  <r>
    <x v="2"/>
    <n v="10.9"/>
  </r>
  <r>
    <x v="2"/>
    <n v="8.5399999999999991"/>
  </r>
  <r>
    <x v="2"/>
    <n v="64.38"/>
  </r>
  <r>
    <x v="2"/>
    <n v="8.86"/>
  </r>
  <r>
    <x v="2"/>
    <n v="30.58"/>
  </r>
  <r>
    <x v="2"/>
    <n v="13.02"/>
  </r>
  <r>
    <x v="2"/>
    <n v="22.14"/>
  </r>
  <r>
    <x v="2"/>
    <n v="359.32"/>
  </r>
  <r>
    <x v="2"/>
    <n v="211.84"/>
  </r>
  <r>
    <x v="2"/>
    <n v="143.72999999999999"/>
  </r>
  <r>
    <x v="2"/>
    <n v="25.68"/>
  </r>
  <r>
    <x v="2"/>
    <n v="347.58"/>
  </r>
  <r>
    <x v="2"/>
    <n v="34.76"/>
  </r>
  <r>
    <x v="2"/>
    <n v="32.479999999999997"/>
  </r>
  <r>
    <x v="2"/>
    <n v="20.04"/>
  </r>
  <r>
    <x v="2"/>
    <n v="13999.96"/>
  </r>
  <r>
    <x v="2"/>
    <n v="221.92"/>
  </r>
  <r>
    <x v="2"/>
    <n v="26"/>
  </r>
  <r>
    <x v="2"/>
    <n v="47.01"/>
  </r>
  <r>
    <x v="2"/>
    <n v="469.99"/>
  </r>
  <r>
    <x v="2"/>
    <n v="207.85"/>
  </r>
  <r>
    <x v="2"/>
    <n v="271.76"/>
  </r>
  <r>
    <x v="2"/>
    <n v="12.77"/>
  </r>
  <r>
    <x v="2"/>
    <n v="470.38"/>
  </r>
  <r>
    <x v="2"/>
    <n v="176.04"/>
  </r>
  <r>
    <x v="2"/>
    <n v="16.02"/>
  </r>
  <r>
    <x v="2"/>
    <n v="185.92"/>
  </r>
  <r>
    <x v="2"/>
    <n v="211.17"/>
  </r>
  <r>
    <x v="2"/>
    <n v="479.98"/>
  </r>
  <r>
    <x v="2"/>
    <n v="90.99"/>
  </r>
  <r>
    <x v="2"/>
    <n v="1526.56"/>
  </r>
  <r>
    <x v="2"/>
    <n v="368.97"/>
  </r>
  <r>
    <x v="2"/>
    <n v="6.85"/>
  </r>
  <r>
    <x v="2"/>
    <n v="23.1"/>
  </r>
  <r>
    <x v="2"/>
    <n v="11.05"/>
  </r>
  <r>
    <x v="2"/>
    <n v="257.57"/>
  </r>
  <r>
    <x v="2"/>
    <n v="119.96"/>
  </r>
  <r>
    <x v="2"/>
    <n v="19.829999999999998"/>
  </r>
  <r>
    <x v="2"/>
    <n v="60.84"/>
  </r>
  <r>
    <x v="2"/>
    <n v="53.25"/>
  </r>
  <r>
    <x v="2"/>
    <n v="3.76"/>
  </r>
  <r>
    <x v="2"/>
    <n v="143.96"/>
  </r>
  <r>
    <x v="2"/>
    <n v="2399.96"/>
  </r>
  <r>
    <x v="2"/>
    <n v="74.349999999999994"/>
  </r>
  <r>
    <x v="2"/>
    <n v="87.17"/>
  </r>
  <r>
    <x v="2"/>
    <n v="32.229999999999997"/>
  </r>
  <r>
    <x v="2"/>
    <n v="15.01"/>
  </r>
  <r>
    <x v="2"/>
    <n v="45.68"/>
  </r>
  <r>
    <x v="2"/>
    <n v="110.96"/>
  </r>
  <r>
    <x v="2"/>
    <n v="11.94"/>
  </r>
  <r>
    <x v="2"/>
    <n v="8.26"/>
  </r>
  <r>
    <x v="2"/>
    <n v="17.760000000000002"/>
  </r>
  <r>
    <x v="2"/>
    <n v="332.94"/>
  </r>
  <r>
    <x v="2"/>
    <n v="292.10000000000002"/>
  </r>
  <r>
    <x v="2"/>
    <n v="206.1"/>
  </r>
  <r>
    <x v="2"/>
    <n v="17.64"/>
  </r>
  <r>
    <x v="2"/>
    <n v="1023.33"/>
  </r>
  <r>
    <x v="2"/>
    <n v="600.55999999999995"/>
  </r>
  <r>
    <x v="2"/>
    <n v="39.99"/>
  </r>
  <r>
    <x v="2"/>
    <n v="211.25"/>
  </r>
  <r>
    <x v="2"/>
    <n v="68.739999999999995"/>
  </r>
  <r>
    <x v="2"/>
    <n v="12.96"/>
  </r>
  <r>
    <x v="2"/>
    <n v="26.48"/>
  </r>
  <r>
    <x v="2"/>
    <n v="532.72"/>
  </r>
  <r>
    <x v="2"/>
    <n v="26.72"/>
  </r>
  <r>
    <x v="2"/>
    <n v="20.04"/>
  </r>
  <r>
    <x v="2"/>
    <n v="795.48"/>
  </r>
  <r>
    <x v="2"/>
    <n v="21.56"/>
  </r>
  <r>
    <x v="2"/>
    <n v="81.400000000000006"/>
  </r>
  <r>
    <x v="2"/>
    <n v="325.86"/>
  </r>
  <r>
    <x v="2"/>
    <n v="5.72"/>
  </r>
  <r>
    <x v="2"/>
    <n v="59.76"/>
  </r>
  <r>
    <x v="2"/>
    <n v="6.08"/>
  </r>
  <r>
    <x v="2"/>
    <n v="164.79"/>
  </r>
  <r>
    <x v="2"/>
    <n v="94.2"/>
  </r>
  <r>
    <x v="2"/>
    <n v="205.33"/>
  </r>
  <r>
    <x v="2"/>
    <n v="29.78"/>
  </r>
  <r>
    <x v="2"/>
    <n v="677.58"/>
  </r>
  <r>
    <x v="2"/>
    <n v="75.040000000000006"/>
  </r>
  <r>
    <x v="2"/>
    <n v="84.95"/>
  </r>
  <r>
    <x v="2"/>
    <n v="61"/>
  </r>
  <r>
    <x v="2"/>
    <n v="671.93"/>
  </r>
  <r>
    <x v="2"/>
    <n v="13.47"/>
  </r>
  <r>
    <x v="2"/>
    <n v="34.54"/>
  </r>
  <r>
    <x v="2"/>
    <n v="2999.95"/>
  </r>
  <r>
    <x v="2"/>
    <n v="64.12"/>
  </r>
  <r>
    <x v="2"/>
    <n v="33.619999999999997"/>
  </r>
  <r>
    <x v="2"/>
    <n v="29.7"/>
  </r>
  <r>
    <x v="3"/>
    <n v="94.2"/>
  </r>
  <r>
    <x v="3"/>
    <n v="28.4"/>
  </r>
  <r>
    <x v="3"/>
    <n v="5.78"/>
  </r>
  <r>
    <x v="3"/>
    <n v="121.68"/>
  </r>
  <r>
    <x v="3"/>
    <n v="482.66"/>
  </r>
  <r>
    <x v="3"/>
    <n v="4799.9799999999996"/>
  </r>
  <r>
    <x v="3"/>
    <n v="42.93"/>
  </r>
  <r>
    <x v="3"/>
    <n v="23.98"/>
  </r>
  <r>
    <x v="3"/>
    <n v="6.26"/>
  </r>
  <r>
    <x v="3"/>
    <n v="20.81"/>
  </r>
  <r>
    <x v="3"/>
    <n v="218.35"/>
  </r>
  <r>
    <x v="3"/>
    <n v="127.95"/>
  </r>
  <r>
    <x v="3"/>
    <n v="25.11"/>
  </r>
  <r>
    <x v="3"/>
    <n v="411.8"/>
  </r>
  <r>
    <x v="3"/>
    <n v="360"/>
  </r>
  <r>
    <x v="3"/>
    <n v="11.12"/>
  </r>
  <r>
    <x v="3"/>
    <n v="14.94"/>
  </r>
  <r>
    <x v="3"/>
    <n v="25.47"/>
  </r>
  <r>
    <x v="3"/>
    <n v="7.06"/>
  </r>
  <r>
    <x v="3"/>
    <n v="383.84"/>
  </r>
  <r>
    <x v="3"/>
    <n v="41.22"/>
  </r>
  <r>
    <x v="3"/>
    <n v="240.37"/>
  </r>
  <r>
    <x v="3"/>
    <n v="119.02"/>
  </r>
  <r>
    <x v="3"/>
    <n v="16.98"/>
  </r>
  <r>
    <x v="3"/>
    <n v="7.04"/>
  </r>
  <r>
    <x v="3"/>
    <n v="106.32"/>
  </r>
  <r>
    <x v="3"/>
    <n v="8.1"/>
  </r>
  <r>
    <x v="3"/>
    <n v="233.86"/>
  </r>
  <r>
    <x v="3"/>
    <n v="620.61"/>
  </r>
  <r>
    <x v="3"/>
    <n v="5.33"/>
  </r>
  <r>
    <x v="3"/>
    <n v="258.07"/>
  </r>
  <r>
    <x v="3"/>
    <n v="617.98"/>
  </r>
  <r>
    <x v="3"/>
    <n v="16.260000000000002"/>
  </r>
  <r>
    <x v="3"/>
    <n v="219.18"/>
  </r>
  <r>
    <x v="3"/>
    <n v="56.28"/>
  </r>
  <r>
    <x v="3"/>
    <n v="2690.97"/>
  </r>
  <r>
    <x v="3"/>
    <n v="2591.56"/>
  </r>
  <r>
    <x v="3"/>
    <n v="41.95"/>
  </r>
  <r>
    <x v="3"/>
    <n v="244.55"/>
  </r>
  <r>
    <x v="3"/>
    <n v="195.76"/>
  </r>
  <r>
    <x v="3"/>
    <n v="273.95999999999998"/>
  </r>
  <r>
    <x v="3"/>
    <n v="306.89999999999998"/>
  </r>
  <r>
    <x v="3"/>
    <n v="9.82"/>
  </r>
  <r>
    <x v="3"/>
    <n v="35.97"/>
  </r>
  <r>
    <x v="3"/>
    <n v="12.96"/>
  </r>
  <r>
    <x v="3"/>
    <n v="191.6"/>
  </r>
  <r>
    <x v="3"/>
    <n v="8.64"/>
  </r>
  <r>
    <x v="3"/>
    <n v="501.81"/>
  </r>
  <r>
    <x v="3"/>
    <n v="15.12"/>
  </r>
  <r>
    <x v="3"/>
    <n v="17.43"/>
  </r>
  <r>
    <x v="3"/>
    <n v="251.64"/>
  </r>
  <r>
    <x v="3"/>
    <n v="478.24"/>
  </r>
  <r>
    <x v="3"/>
    <n v="37.9"/>
  </r>
  <r>
    <x v="3"/>
    <n v="65.58"/>
  </r>
  <r>
    <x v="3"/>
    <n v="7.61"/>
  </r>
  <r>
    <x v="3"/>
    <n v="7.16"/>
  </r>
  <r>
    <x v="3"/>
    <n v="10.37"/>
  </r>
  <r>
    <x v="3"/>
    <n v="95.74"/>
  </r>
  <r>
    <x v="3"/>
    <n v="12.32"/>
  </r>
  <r>
    <x v="3"/>
    <n v="4.42"/>
  </r>
  <r>
    <x v="3"/>
    <n v="99.99"/>
  </r>
  <r>
    <x v="3"/>
    <n v="286.14999999999998"/>
  </r>
  <r>
    <x v="3"/>
    <n v="195.1"/>
  </r>
  <r>
    <x v="3"/>
    <n v="36.67"/>
  </r>
  <r>
    <x v="3"/>
    <n v="199.95"/>
  </r>
  <r>
    <x v="3"/>
    <n v="41.86"/>
  </r>
  <r>
    <x v="3"/>
    <n v="11.36"/>
  </r>
  <r>
    <x v="3"/>
    <n v="16.77"/>
  </r>
  <r>
    <x v="3"/>
    <n v="27.12"/>
  </r>
  <r>
    <x v="3"/>
    <n v="1.75"/>
  </r>
  <r>
    <x v="3"/>
    <n v="20.99"/>
  </r>
  <r>
    <x v="3"/>
    <n v="29.7"/>
  </r>
  <r>
    <x v="3"/>
    <n v="39.96"/>
  </r>
  <r>
    <x v="3"/>
    <n v="5.28"/>
  </r>
  <r>
    <x v="3"/>
    <n v="895.92"/>
  </r>
  <r>
    <x v="3"/>
    <n v="436.7"/>
  </r>
  <r>
    <x v="3"/>
    <n v="7.92"/>
  </r>
  <r>
    <x v="3"/>
    <n v="14.59"/>
  </r>
  <r>
    <x v="3"/>
    <n v="89.86"/>
  </r>
  <r>
    <x v="3"/>
    <n v="13.87"/>
  </r>
  <r>
    <x v="3"/>
    <n v="8.76"/>
  </r>
  <r>
    <x v="3"/>
    <n v="10.78"/>
  </r>
  <r>
    <x v="3"/>
    <n v="242.35"/>
  </r>
  <r>
    <x v="3"/>
    <n v="198.27"/>
  </r>
  <r>
    <x v="3"/>
    <n v="74.45"/>
  </r>
  <r>
    <x v="3"/>
    <n v="15.55"/>
  </r>
  <r>
    <x v="3"/>
    <n v="4.8899999999999997"/>
  </r>
  <r>
    <x v="3"/>
    <n v="196.45"/>
  </r>
  <r>
    <x v="3"/>
    <n v="79.14"/>
  </r>
  <r>
    <x v="3"/>
    <n v="20.74"/>
  </r>
  <r>
    <x v="3"/>
    <n v="15.57"/>
  </r>
  <r>
    <x v="3"/>
    <n v="16.52"/>
  </r>
  <r>
    <x v="3"/>
    <n v="13.71"/>
  </r>
  <r>
    <x v="3"/>
    <n v="205.92"/>
  </r>
  <r>
    <x v="3"/>
    <n v="102.83"/>
  </r>
  <r>
    <x v="3"/>
    <n v="477.24"/>
  </r>
  <r>
    <x v="3"/>
    <n v="25.98"/>
  </r>
  <r>
    <x v="3"/>
    <n v="26.05"/>
  </r>
  <r>
    <x v="3"/>
    <n v="2.9"/>
  </r>
  <r>
    <x v="3"/>
    <n v="32.54"/>
  </r>
  <r>
    <x v="3"/>
    <n v="40.74"/>
  </r>
  <r>
    <x v="3"/>
    <n v="12.03"/>
  </r>
  <r>
    <x v="3"/>
    <n v="2549.9899999999998"/>
  </r>
  <r>
    <x v="3"/>
    <n v="21.59"/>
  </r>
  <r>
    <x v="3"/>
    <n v="8.9600000000000009"/>
  </r>
  <r>
    <x v="3"/>
    <n v="20.74"/>
  </r>
  <r>
    <x v="3"/>
    <n v="60.31"/>
  </r>
  <r>
    <x v="3"/>
    <n v="28.14"/>
  </r>
  <r>
    <x v="3"/>
    <n v="7.38"/>
  </r>
  <r>
    <x v="3"/>
    <n v="10.9"/>
  </r>
  <r>
    <x v="3"/>
    <n v="274.89"/>
  </r>
  <r>
    <x v="3"/>
    <n v="23.04"/>
  </r>
  <r>
    <x v="3"/>
    <n v="218.35"/>
  </r>
  <r>
    <x v="3"/>
    <n v="195.14"/>
  </r>
  <r>
    <x v="3"/>
    <n v="44.4"/>
  </r>
  <r>
    <x v="3"/>
    <n v="51.97"/>
  </r>
  <r>
    <x v="3"/>
    <n v="51.34"/>
  </r>
  <r>
    <x v="3"/>
    <n v="332.7"/>
  </r>
  <r>
    <x v="3"/>
    <n v="42.41"/>
  </r>
  <r>
    <x v="3"/>
    <n v="317.06"/>
  </r>
  <r>
    <x v="3"/>
    <n v="15.76"/>
  </r>
  <r>
    <x v="3"/>
    <n v="14.56"/>
  </r>
  <r>
    <x v="3"/>
    <n v="146.86000000000001"/>
  </r>
  <r>
    <x v="3"/>
    <n v="36.56"/>
  </r>
  <r>
    <x v="3"/>
    <n v="848.54"/>
  </r>
  <r>
    <x v="3"/>
    <n v="8.6999999999999993"/>
  </r>
  <r>
    <x v="3"/>
    <n v="122.38"/>
  </r>
  <r>
    <x v="3"/>
    <n v="97.26"/>
  </r>
  <r>
    <x v="3"/>
    <n v="2.69"/>
  </r>
  <r>
    <x v="3"/>
    <n v="2.93"/>
  </r>
  <r>
    <x v="3"/>
    <n v="11.54"/>
  </r>
  <r>
    <x v="3"/>
    <n v="162.6"/>
  </r>
  <r>
    <x v="3"/>
    <n v="908.82"/>
  </r>
  <r>
    <x v="3"/>
    <n v="47.98"/>
  </r>
  <r>
    <x v="3"/>
    <n v="20.74"/>
  </r>
  <r>
    <x v="3"/>
    <n v="18.28"/>
  </r>
  <r>
    <x v="3"/>
    <n v="254.35"/>
  </r>
  <r>
    <x v="3"/>
    <n v="675.06"/>
  </r>
  <r>
    <x v="3"/>
    <n v="121.94"/>
  </r>
  <r>
    <x v="3"/>
    <n v="122.71"/>
  </r>
  <r>
    <x v="3"/>
    <n v="155.34"/>
  </r>
  <r>
    <x v="3"/>
    <n v="54.9"/>
  </r>
  <r>
    <x v="3"/>
    <n v="11.76"/>
  </r>
  <r>
    <x v="3"/>
    <n v="5.34"/>
  </r>
  <r>
    <x v="3"/>
    <n v="66.36"/>
  </r>
  <r>
    <x v="3"/>
    <n v="92.88"/>
  </r>
  <r>
    <x v="3"/>
    <n v="24.14"/>
  </r>
  <r>
    <x v="3"/>
    <n v="387.14"/>
  </r>
  <r>
    <x v="3"/>
    <n v="45.41"/>
  </r>
  <r>
    <x v="3"/>
    <n v="77.95"/>
  </r>
  <r>
    <x v="3"/>
    <n v="3"/>
  </r>
  <r>
    <x v="3"/>
    <n v="18.690000000000001"/>
  </r>
  <r>
    <x v="3"/>
    <n v="11.66"/>
  </r>
  <r>
    <x v="3"/>
    <n v="99.28"/>
  </r>
  <r>
    <x v="3"/>
    <n v="1.19"/>
  </r>
  <r>
    <x v="3"/>
    <n v="7.52"/>
  </r>
  <r>
    <x v="3"/>
    <n v="113.57"/>
  </r>
  <r>
    <x v="3"/>
    <n v="1.81"/>
  </r>
  <r>
    <x v="3"/>
    <n v="552"/>
  </r>
  <r>
    <x v="3"/>
    <n v="69.98"/>
  </r>
  <r>
    <x v="3"/>
    <n v="10.43"/>
  </r>
  <r>
    <x v="3"/>
    <n v="72.78"/>
  </r>
  <r>
    <x v="3"/>
    <n v="13.9"/>
  </r>
  <r>
    <x v="3"/>
    <n v="42.05"/>
  </r>
  <r>
    <x v="3"/>
    <n v="67.92"/>
  </r>
  <r>
    <x v="3"/>
    <n v="8.9"/>
  </r>
  <r>
    <x v="3"/>
    <n v="19.05"/>
  </r>
  <r>
    <x v="3"/>
    <n v="73.34"/>
  </r>
  <r>
    <x v="3"/>
    <n v="107.97"/>
  </r>
  <r>
    <x v="3"/>
    <n v="344.98"/>
  </r>
  <r>
    <x v="3"/>
    <n v="1.99"/>
  </r>
  <r>
    <x v="3"/>
    <n v="20.34"/>
  </r>
  <r>
    <x v="3"/>
    <n v="39.28"/>
  </r>
  <r>
    <x v="3"/>
    <n v="33.119999999999997"/>
  </r>
  <r>
    <x v="3"/>
    <n v="220.27"/>
  </r>
  <r>
    <x v="3"/>
    <n v="123.92"/>
  </r>
  <r>
    <x v="3"/>
    <n v="12.39"/>
  </r>
  <r>
    <x v="3"/>
    <n v="47.3"/>
  </r>
  <r>
    <x v="3"/>
    <n v="139.58000000000001"/>
  </r>
  <r>
    <x v="3"/>
    <n v="8.3800000000000008"/>
  </r>
  <r>
    <x v="3"/>
    <n v="6.85"/>
  </r>
  <r>
    <x v="3"/>
    <n v="28.08"/>
  </r>
  <r>
    <x v="3"/>
    <n v="751.98"/>
  </r>
  <r>
    <x v="3"/>
    <n v="1048.3499999999999"/>
  </r>
  <r>
    <x v="3"/>
    <n v="4.91"/>
  </r>
  <r>
    <x v="3"/>
    <n v="62.96"/>
  </r>
  <r>
    <x v="3"/>
    <n v="677.58"/>
  </r>
  <r>
    <x v="3"/>
    <n v="13.9"/>
  </r>
  <r>
    <x v="3"/>
    <n v="4.6100000000000003"/>
  </r>
  <r>
    <x v="3"/>
    <n v="15.53"/>
  </r>
  <r>
    <x v="3"/>
    <n v="11.95"/>
  </r>
  <r>
    <x v="3"/>
    <n v="23.68"/>
  </r>
  <r>
    <x v="3"/>
    <n v="2.38"/>
  </r>
  <r>
    <x v="3"/>
    <n v="10.37"/>
  </r>
  <r>
    <x v="3"/>
    <n v="5.76"/>
  </r>
  <r>
    <x v="3"/>
    <n v="43.37"/>
  </r>
  <r>
    <x v="3"/>
    <n v="163.96"/>
  </r>
  <r>
    <x v="3"/>
    <n v="64.959999999999994"/>
  </r>
  <r>
    <x v="3"/>
    <n v="30.56"/>
  </r>
  <r>
    <x v="3"/>
    <n v="9.7799999999999994"/>
  </r>
  <r>
    <x v="3"/>
    <n v="23.24"/>
  </r>
  <r>
    <x v="3"/>
    <n v="4.84"/>
  </r>
  <r>
    <x v="3"/>
    <n v="220.7"/>
  </r>
  <r>
    <x v="4"/>
    <n v="48.9"/>
  </r>
  <r>
    <x v="4"/>
    <n v="3.33"/>
  </r>
  <r>
    <x v="4"/>
    <n v="933.26"/>
  </r>
  <r>
    <x v="4"/>
    <n v="2803.92"/>
  </r>
  <r>
    <x v="4"/>
    <n v="314.35000000000002"/>
  </r>
  <r>
    <x v="4"/>
    <n v="4.6100000000000003"/>
  </r>
  <r>
    <x v="4"/>
    <n v="129.93"/>
  </r>
  <r>
    <x v="4"/>
    <n v="159.56"/>
  </r>
  <r>
    <x v="4"/>
    <n v="15.7"/>
  </r>
  <r>
    <x v="4"/>
    <n v="59.52"/>
  </r>
  <r>
    <x v="4"/>
    <n v="34.4"/>
  </r>
  <r>
    <x v="4"/>
    <n v="69.52"/>
  </r>
  <r>
    <x v="4"/>
    <n v="763.44"/>
  </r>
  <r>
    <x v="4"/>
    <n v="25.92"/>
  </r>
  <r>
    <x v="4"/>
    <n v="22.96"/>
  </r>
  <r>
    <x v="4"/>
    <n v="32.450000000000003"/>
  </r>
  <r>
    <x v="4"/>
    <n v="26.39"/>
  </r>
  <r>
    <x v="4"/>
    <n v="373.47"/>
  </r>
  <r>
    <x v="4"/>
    <n v="64.2"/>
  </r>
  <r>
    <x v="4"/>
    <n v="8"/>
  </r>
  <r>
    <x v="4"/>
    <n v="183.96"/>
  </r>
  <r>
    <x v="4"/>
    <n v="17.61"/>
  </r>
  <r>
    <x v="4"/>
    <n v="300.89999999999998"/>
  </r>
  <r>
    <x v="4"/>
    <n v="9.11"/>
  </r>
  <r>
    <x v="4"/>
    <n v="571.44000000000005"/>
  </r>
  <r>
    <x v="4"/>
    <n v="32.4"/>
  </r>
  <r>
    <x v="4"/>
    <n v="16.91"/>
  </r>
  <r>
    <x v="4"/>
    <n v="2.31"/>
  </r>
  <r>
    <x v="4"/>
    <n v="2.2000000000000002"/>
  </r>
  <r>
    <x v="4"/>
    <n v="9.4"/>
  </r>
  <r>
    <x v="4"/>
    <n v="243.16"/>
  </r>
  <r>
    <x v="4"/>
    <n v="23.16"/>
  </r>
  <r>
    <x v="4"/>
    <n v="21.24"/>
  </r>
  <r>
    <x v="4"/>
    <n v="9.5500000000000007"/>
  </r>
  <r>
    <x v="4"/>
    <n v="89.99"/>
  </r>
  <r>
    <x v="4"/>
    <n v="34.5"/>
  </r>
  <r>
    <x v="4"/>
    <n v="6.68"/>
  </r>
  <r>
    <x v="4"/>
    <n v="6.41"/>
  </r>
  <r>
    <x v="4"/>
    <n v="408.74"/>
  </r>
  <r>
    <x v="4"/>
    <n v="59.2"/>
  </r>
  <r>
    <x v="4"/>
    <n v="54.66"/>
  </r>
  <r>
    <x v="4"/>
    <n v="11.06"/>
  </r>
  <r>
    <x v="4"/>
    <n v="623.46"/>
  </r>
  <r>
    <x v="4"/>
    <n v="772.68"/>
  </r>
  <r>
    <x v="4"/>
    <n v="68.540000000000006"/>
  </r>
  <r>
    <x v="4"/>
    <n v="627.16999999999996"/>
  </r>
  <r>
    <x v="4"/>
    <n v="122.12"/>
  </r>
  <r>
    <x v="4"/>
    <n v="152.94"/>
  </r>
  <r>
    <x v="4"/>
    <n v="84.42"/>
  </r>
  <r>
    <x v="4"/>
    <n v="191.97"/>
  </r>
  <r>
    <x v="4"/>
    <n v="1458.65"/>
  </r>
  <r>
    <x v="4"/>
    <n v="26.64"/>
  </r>
  <r>
    <x v="4"/>
    <n v="476.8"/>
  </r>
  <r>
    <x v="4"/>
    <n v="87.44"/>
  </r>
  <r>
    <x v="4"/>
    <n v="79.989999999999995"/>
  </r>
  <r>
    <x v="4"/>
    <n v="419.94"/>
  </r>
  <r>
    <x v="4"/>
    <n v="47.99"/>
  </r>
  <r>
    <x v="4"/>
    <n v="3359.95"/>
  </r>
  <r>
    <x v="4"/>
    <n v="128.06"/>
  </r>
  <r>
    <x v="4"/>
    <n v="81.08"/>
  </r>
  <r>
    <x v="4"/>
    <n v="41.47"/>
  </r>
  <r>
    <x v="4"/>
    <n v="65.23"/>
  </r>
  <r>
    <x v="4"/>
    <n v="207"/>
  </r>
  <r>
    <x v="4"/>
    <n v="147.91999999999999"/>
  </r>
  <r>
    <x v="4"/>
    <n v="104.28"/>
  </r>
  <r>
    <x v="4"/>
    <n v="286.85000000000002"/>
  </r>
  <r>
    <x v="4"/>
    <n v="66.959999999999994"/>
  </r>
  <r>
    <x v="4"/>
    <n v="199.98"/>
  </r>
  <r>
    <x v="4"/>
    <n v="37.44"/>
  </r>
  <r>
    <x v="4"/>
    <n v="37.590000000000003"/>
  </r>
  <r>
    <x v="4"/>
    <n v="26.03"/>
  </r>
  <r>
    <x v="4"/>
    <n v="5.25"/>
  </r>
  <r>
    <x v="4"/>
    <n v="74.42"/>
  </r>
  <r>
    <x v="4"/>
    <n v="6.85"/>
  </r>
  <r>
    <x v="4"/>
    <n v="8"/>
  </r>
  <r>
    <x v="4"/>
    <n v="209.98"/>
  </r>
  <r>
    <x v="4"/>
    <n v="43.92"/>
  </r>
  <r>
    <x v="4"/>
    <n v="127.92"/>
  </r>
  <r>
    <x v="4"/>
    <n v="34.24"/>
  </r>
  <r>
    <x v="4"/>
    <n v="87.6"/>
  </r>
  <r>
    <x v="4"/>
    <n v="10.27"/>
  </r>
  <r>
    <x v="4"/>
    <n v="238.62"/>
  </r>
  <r>
    <x v="4"/>
    <n v="7.77"/>
  </r>
  <r>
    <x v="4"/>
    <n v="285.48"/>
  </r>
  <r>
    <x v="4"/>
    <n v="19.170000000000002"/>
  </r>
  <r>
    <x v="4"/>
    <n v="5.9"/>
  </r>
  <r>
    <x v="4"/>
    <n v="42.85"/>
  </r>
  <r>
    <x v="4"/>
    <n v="6.16"/>
  </r>
  <r>
    <x v="4"/>
    <n v="17"/>
  </r>
  <r>
    <x v="4"/>
    <n v="87.4"/>
  </r>
  <r>
    <x v="4"/>
    <n v="58.48"/>
  </r>
  <r>
    <x v="4"/>
    <n v="180.96"/>
  </r>
  <r>
    <x v="4"/>
    <n v="914.97"/>
  </r>
  <r>
    <x v="4"/>
    <n v="587.97"/>
  </r>
  <r>
    <x v="4"/>
    <n v="530.34"/>
  </r>
  <r>
    <x v="4"/>
    <n v="14.94"/>
  </r>
  <r>
    <x v="4"/>
    <n v="299.52"/>
  </r>
  <r>
    <x v="4"/>
    <n v="20.77"/>
  </r>
  <r>
    <x v="4"/>
    <n v="458.43"/>
  </r>
  <r>
    <x v="4"/>
    <n v="18.28"/>
  </r>
  <r>
    <x v="4"/>
    <n v="1399.93"/>
  </r>
  <r>
    <x v="4"/>
    <n v="48.69"/>
  </r>
  <r>
    <x v="4"/>
    <n v="539.97"/>
  </r>
  <r>
    <x v="4"/>
    <n v="22.58"/>
  </r>
  <r>
    <x v="4"/>
    <n v="440.19"/>
  </r>
  <r>
    <x v="4"/>
    <n v="64.400000000000006"/>
  </r>
  <r>
    <x v="4"/>
    <n v="899.43"/>
  </r>
  <r>
    <x v="4"/>
    <n v="46.2"/>
  </r>
  <r>
    <x v="4"/>
    <n v="47.95"/>
  </r>
  <r>
    <x v="4"/>
    <n v="7.99"/>
  </r>
  <r>
    <x v="4"/>
    <n v="76.86"/>
  </r>
  <r>
    <x v="4"/>
    <n v="3.76"/>
  </r>
  <r>
    <x v="4"/>
    <n v="14.7"/>
  </r>
  <r>
    <x v="4"/>
    <n v="37.200000000000003"/>
  </r>
  <r>
    <x v="4"/>
    <n v="89.97"/>
  </r>
  <r>
    <x v="4"/>
    <n v="261.95999999999998"/>
  </r>
  <r>
    <x v="4"/>
    <n v="74"/>
  </r>
  <r>
    <x v="4"/>
    <n v="58.17"/>
  </r>
  <r>
    <x v="4"/>
    <n v="5.04"/>
  </r>
  <r>
    <x v="4"/>
    <n v="24.78"/>
  </r>
  <r>
    <x v="4"/>
    <n v="29.59"/>
  </r>
  <r>
    <x v="4"/>
    <n v="4.75"/>
  </r>
  <r>
    <x v="4"/>
    <n v="15.55"/>
  </r>
  <r>
    <x v="4"/>
    <n v="39.96"/>
  </r>
  <r>
    <x v="4"/>
    <n v="42.62"/>
  </r>
  <r>
    <x v="4"/>
    <n v="220.96"/>
  </r>
  <r>
    <x v="4"/>
    <n v="56.7"/>
  </r>
  <r>
    <x v="4"/>
    <n v="11.12"/>
  </r>
  <r>
    <x v="4"/>
    <n v="221.02"/>
  </r>
  <r>
    <x v="4"/>
    <n v="36.049999999999997"/>
  </r>
  <r>
    <x v="4"/>
    <n v="14.56"/>
  </r>
  <r>
    <x v="4"/>
    <n v="3.05"/>
  </r>
  <r>
    <x v="4"/>
    <n v="6.87"/>
  </r>
  <r>
    <x v="4"/>
    <n v="2"/>
  </r>
  <r>
    <x v="4"/>
    <n v="8.93"/>
  </r>
  <r>
    <x v="4"/>
    <n v="17.239999999999998"/>
  </r>
  <r>
    <x v="4"/>
    <n v="302.94"/>
  </r>
  <r>
    <x v="4"/>
    <n v="34.75"/>
  </r>
  <r>
    <x v="4"/>
    <n v="113.94"/>
  </r>
  <r>
    <x v="4"/>
    <n v="55.98"/>
  </r>
  <r>
    <x v="4"/>
    <n v="344.7"/>
  </r>
  <r>
    <x v="4"/>
    <n v="706.86"/>
  </r>
  <r>
    <x v="4"/>
    <n v="114.95"/>
  </r>
  <r>
    <x v="4"/>
    <n v="43.19"/>
  </r>
  <r>
    <x v="4"/>
    <n v="22.61"/>
  </r>
  <r>
    <x v="4"/>
    <n v="1.89"/>
  </r>
  <r>
    <x v="4"/>
    <n v="97.16"/>
  </r>
  <r>
    <x v="4"/>
    <n v="281.33999999999997"/>
  </r>
  <r>
    <x v="4"/>
    <n v="307.98"/>
  </r>
  <r>
    <x v="4"/>
    <n v="299.97000000000003"/>
  </r>
  <r>
    <x v="4"/>
    <n v="67.8"/>
  </r>
  <r>
    <x v="4"/>
    <n v="377.97"/>
  </r>
  <r>
    <x v="4"/>
    <n v="1628.82"/>
  </r>
  <r>
    <x v="4"/>
    <n v="286.93"/>
  </r>
  <r>
    <x v="4"/>
    <n v="681.41"/>
  </r>
  <r>
    <x v="4"/>
    <n v="3.52"/>
  </r>
  <r>
    <x v="4"/>
    <n v="5.58"/>
  </r>
  <r>
    <x v="4"/>
    <n v="36.32"/>
  </r>
  <r>
    <x v="4"/>
    <n v="195.64"/>
  </r>
  <r>
    <x v="4"/>
    <n v="38.020000000000003"/>
  </r>
  <r>
    <x v="4"/>
    <n v="95.99"/>
  </r>
  <r>
    <x v="4"/>
    <n v="13.22"/>
  </r>
  <r>
    <x v="4"/>
    <n v="314.35000000000002"/>
  </r>
  <r>
    <x v="4"/>
    <n v="27.89"/>
  </r>
  <r>
    <x v="4"/>
    <n v="133.12"/>
  </r>
  <r>
    <x v="4"/>
    <n v="26.16"/>
  </r>
  <r>
    <x v="4"/>
    <n v="131.94"/>
  </r>
  <r>
    <x v="4"/>
    <n v="25.92"/>
  </r>
  <r>
    <x v="4"/>
    <n v="704.76"/>
  </r>
  <r>
    <x v="4"/>
    <n v="7.41"/>
  </r>
  <r>
    <x v="4"/>
    <n v="21.5"/>
  </r>
  <r>
    <x v="4"/>
    <n v="518.27"/>
  </r>
  <r>
    <x v="4"/>
    <n v="6.98"/>
  </r>
  <r>
    <x v="4"/>
    <n v="343.2"/>
  </r>
  <r>
    <x v="4"/>
    <n v="41.28"/>
  </r>
  <r>
    <x v="4"/>
    <n v="8.2899999999999991"/>
  </r>
  <r>
    <x v="4"/>
    <n v="1123.1300000000001"/>
  </r>
  <r>
    <x v="4"/>
    <n v="64.900000000000006"/>
  </r>
  <r>
    <x v="4"/>
    <n v="520.04999999999995"/>
  </r>
  <r>
    <x v="4"/>
    <n v="17.97"/>
  </r>
  <r>
    <x v="4"/>
    <n v="181.99"/>
  </r>
  <r>
    <x v="4"/>
    <n v="1.59"/>
  </r>
  <r>
    <x v="4"/>
    <n v="22.34"/>
  </r>
  <r>
    <x v="4"/>
    <n v="68.459999999999994"/>
  </r>
  <r>
    <x v="4"/>
    <n v="49.56"/>
  </r>
  <r>
    <x v="4"/>
    <n v="9.84"/>
  </r>
  <r>
    <x v="4"/>
    <n v="2.78"/>
  </r>
  <r>
    <x v="4"/>
    <n v="171.29"/>
  </r>
  <r>
    <x v="4"/>
    <n v="1.82"/>
  </r>
  <r>
    <x v="4"/>
    <n v="18.32"/>
  </r>
  <r>
    <x v="4"/>
    <n v="48.82"/>
  </r>
  <r>
    <x v="4"/>
    <n v="1.19"/>
  </r>
  <r>
    <x v="4"/>
    <n v="29.84"/>
  </r>
  <r>
    <x v="4"/>
    <n v="663.92"/>
  </r>
  <r>
    <x v="4"/>
    <n v="120"/>
  </r>
  <r>
    <x v="4"/>
    <n v="3.29"/>
  </r>
  <r>
    <x v="4"/>
    <n v="18.84"/>
  </r>
  <r>
    <x v="4"/>
    <n v="50.14"/>
  </r>
  <r>
    <x v="4"/>
    <n v="208.44"/>
  </r>
  <r>
    <x v="4"/>
    <n v="25.76"/>
  </r>
  <r>
    <x v="4"/>
    <n v="23.08"/>
  </r>
  <r>
    <x v="4"/>
    <n v="12.96"/>
  </r>
  <r>
    <x v="4"/>
    <n v="58.34"/>
  </r>
  <r>
    <x v="4"/>
    <n v="539.97"/>
  </r>
  <r>
    <x v="4"/>
    <n v="25.92"/>
  </r>
  <r>
    <x v="4"/>
    <n v="98.16"/>
  </r>
  <r>
    <x v="4"/>
    <n v="31.44"/>
  </r>
  <r>
    <x v="4"/>
    <n v="35"/>
  </r>
  <r>
    <x v="4"/>
    <n v="477.15"/>
  </r>
  <r>
    <x v="4"/>
    <n v="302.38"/>
  </r>
  <r>
    <x v="4"/>
    <n v="477.3"/>
  </r>
  <r>
    <x v="4"/>
    <n v="27.19"/>
  </r>
  <r>
    <x v="4"/>
    <n v="12.06"/>
  </r>
  <r>
    <x v="4"/>
    <n v="301.95999999999998"/>
  </r>
  <r>
    <x v="4"/>
    <n v="54.37"/>
  </r>
  <r>
    <x v="4"/>
    <n v="247.44"/>
  </r>
  <r>
    <x v="4"/>
    <n v="106.87"/>
  </r>
  <r>
    <x v="4"/>
    <n v="3.56"/>
  </r>
  <r>
    <x v="4"/>
    <n v="195.96"/>
  </r>
  <r>
    <x v="4"/>
    <n v="15.55"/>
  </r>
  <r>
    <x v="4"/>
    <n v="271.97000000000003"/>
  </r>
  <r>
    <x v="4"/>
    <n v="27.46"/>
  </r>
  <r>
    <x v="4"/>
    <n v="125.13"/>
  </r>
  <r>
    <x v="4"/>
    <n v="13.87"/>
  </r>
  <r>
    <x v="4"/>
    <n v="115.96"/>
  </r>
  <r>
    <x v="4"/>
    <n v="25.92"/>
  </r>
  <r>
    <x v="4"/>
    <n v="53.42"/>
  </r>
  <r>
    <x v="4"/>
    <n v="65.42"/>
  </r>
  <r>
    <x v="4"/>
    <n v="23.55"/>
  </r>
  <r>
    <x v="4"/>
    <n v="43.41"/>
  </r>
  <r>
    <x v="4"/>
    <n v="6.24"/>
  </r>
  <r>
    <x v="4"/>
    <n v="465.16"/>
  </r>
  <r>
    <x v="4"/>
    <n v="7.98"/>
  </r>
  <r>
    <x v="4"/>
    <n v="241.96"/>
  </r>
  <r>
    <x v="4"/>
    <n v="3.89"/>
  </r>
  <r>
    <x v="4"/>
    <n v="8.01"/>
  </r>
  <r>
    <x v="4"/>
    <n v="156.79"/>
  </r>
  <r>
    <x v="4"/>
    <n v="35.36"/>
  </r>
  <r>
    <x v="4"/>
    <n v="13.59"/>
  </r>
  <r>
    <x v="4"/>
    <n v="37.520000000000003"/>
  </r>
  <r>
    <x v="4"/>
    <n v="204.67"/>
  </r>
  <r>
    <x v="4"/>
    <n v="35.1"/>
  </r>
  <r>
    <x v="5"/>
    <n v="17.48"/>
  </r>
  <r>
    <x v="5"/>
    <n v="3.8"/>
  </r>
  <r>
    <x v="5"/>
    <n v="27.74"/>
  </r>
  <r>
    <x v="5"/>
    <n v="158.38"/>
  </r>
  <r>
    <x v="5"/>
    <n v="53.9"/>
  </r>
  <r>
    <x v="5"/>
    <n v="324.74"/>
  </r>
  <r>
    <x v="5"/>
    <n v="1925.88"/>
  </r>
  <r>
    <x v="5"/>
    <n v="2405.1999999999998"/>
  </r>
  <r>
    <x v="5"/>
    <n v="83.97"/>
  </r>
  <r>
    <x v="5"/>
    <n v="39.89"/>
  </r>
  <r>
    <x v="5"/>
    <n v="17.38"/>
  </r>
  <r>
    <x v="5"/>
    <n v="2.97"/>
  </r>
  <r>
    <x v="5"/>
    <n v="27.44"/>
  </r>
  <r>
    <x v="5"/>
    <n v="25.34"/>
  </r>
  <r>
    <x v="5"/>
    <n v="43.92"/>
  </r>
  <r>
    <x v="5"/>
    <n v="25.34"/>
  </r>
  <r>
    <x v="5"/>
    <n v="10.69"/>
  </r>
  <r>
    <x v="5"/>
    <n v="35.17"/>
  </r>
  <r>
    <x v="5"/>
    <n v="1099.5"/>
  </r>
  <r>
    <x v="5"/>
    <n v="44.75"/>
  </r>
  <r>
    <x v="5"/>
    <n v="11.96"/>
  </r>
  <r>
    <x v="5"/>
    <n v="3.91"/>
  </r>
  <r>
    <x v="5"/>
    <n v="4.55"/>
  </r>
  <r>
    <x v="5"/>
    <n v="5.2"/>
  </r>
  <r>
    <x v="5"/>
    <n v="205.99"/>
  </r>
  <r>
    <x v="5"/>
    <n v="15.55"/>
  </r>
  <r>
    <x v="5"/>
    <n v="503.96"/>
  </r>
  <r>
    <x v="5"/>
    <n v="24.47"/>
  </r>
  <r>
    <x v="5"/>
    <n v="241.57"/>
  </r>
  <r>
    <x v="5"/>
    <n v="110.4"/>
  </r>
  <r>
    <x v="5"/>
    <n v="384.77"/>
  </r>
  <r>
    <x v="5"/>
    <n v="78.66"/>
  </r>
  <r>
    <x v="5"/>
    <n v="45.36"/>
  </r>
  <r>
    <x v="5"/>
    <n v="136.26"/>
  </r>
  <r>
    <x v="5"/>
    <n v="31.98"/>
  </r>
  <r>
    <x v="5"/>
    <n v="71.98"/>
  </r>
  <r>
    <x v="5"/>
    <n v="12.48"/>
  </r>
  <r>
    <x v="5"/>
    <n v="8.64"/>
  </r>
  <r>
    <x v="5"/>
    <n v="6.37"/>
  </r>
  <r>
    <x v="5"/>
    <n v="108.08"/>
  </r>
  <r>
    <x v="5"/>
    <n v="9.5399999999999991"/>
  </r>
  <r>
    <x v="5"/>
    <n v="30.34"/>
  </r>
  <r>
    <x v="5"/>
    <n v="470.38"/>
  </r>
  <r>
    <x v="5"/>
    <n v="20.74"/>
  </r>
  <r>
    <x v="5"/>
    <n v="4.95"/>
  </r>
  <r>
    <x v="5"/>
    <n v="26.4"/>
  </r>
  <r>
    <x v="5"/>
    <n v="1.62"/>
  </r>
  <r>
    <x v="5"/>
    <n v="23.76"/>
  </r>
  <r>
    <x v="5"/>
    <n v="85.06"/>
  </r>
  <r>
    <x v="5"/>
    <n v="381.58"/>
  </r>
  <r>
    <x v="5"/>
    <n v="10.36"/>
  </r>
  <r>
    <x v="5"/>
    <n v="12.18"/>
  </r>
  <r>
    <x v="5"/>
    <n v="1497.67"/>
  </r>
  <r>
    <x v="5"/>
    <n v="17.52"/>
  </r>
  <r>
    <x v="5"/>
    <n v="89.54"/>
  </r>
  <r>
    <x v="5"/>
    <n v="35.17"/>
  </r>
  <r>
    <x v="5"/>
    <n v="72.59"/>
  </r>
  <r>
    <x v="5"/>
    <n v="23.98"/>
  </r>
  <r>
    <x v="5"/>
    <n v="108.93"/>
  </r>
  <r>
    <x v="5"/>
    <n v="36.35"/>
  </r>
  <r>
    <x v="5"/>
    <n v="720.76"/>
  </r>
  <r>
    <x v="5"/>
    <n v="49.12"/>
  </r>
  <r>
    <x v="5"/>
    <n v="29.6"/>
  </r>
  <r>
    <x v="5"/>
    <n v="514.16999999999996"/>
  </r>
  <r>
    <x v="5"/>
    <n v="279.95999999999998"/>
  </r>
  <r>
    <x v="5"/>
    <n v="132.52000000000001"/>
  </r>
  <r>
    <x v="5"/>
    <n v="16.399999999999999"/>
  </r>
  <r>
    <x v="5"/>
    <n v="40.03"/>
  </r>
  <r>
    <x v="5"/>
    <n v="1347.52"/>
  </r>
  <r>
    <x v="5"/>
    <n v="8.4"/>
  </r>
  <r>
    <x v="5"/>
    <n v="88.78"/>
  </r>
  <r>
    <x v="5"/>
    <n v="11.56"/>
  </r>
  <r>
    <x v="5"/>
    <n v="15.58"/>
  </r>
  <r>
    <x v="5"/>
    <n v="14.7"/>
  </r>
  <r>
    <x v="5"/>
    <n v="14.13"/>
  </r>
  <r>
    <x v="5"/>
    <n v="122.97"/>
  </r>
  <r>
    <x v="5"/>
    <n v="280.79000000000002"/>
  </r>
  <r>
    <x v="5"/>
    <n v="68.45"/>
  </r>
  <r>
    <x v="5"/>
    <n v="88.04"/>
  </r>
  <r>
    <x v="5"/>
    <n v="15.87"/>
  </r>
  <r>
    <x v="5"/>
    <n v="215.59"/>
  </r>
  <r>
    <x v="5"/>
    <n v="3.76"/>
  </r>
  <r>
    <x v="5"/>
    <n v="37.94"/>
  </r>
  <r>
    <x v="5"/>
    <n v="18.29"/>
  </r>
  <r>
    <x v="5"/>
    <n v="385.8"/>
  </r>
  <r>
    <x v="5"/>
    <n v="102.96"/>
  </r>
  <r>
    <x v="5"/>
    <n v="174.42"/>
  </r>
  <r>
    <x v="5"/>
    <n v="61.44"/>
  </r>
  <r>
    <x v="5"/>
    <n v="4.57"/>
  </r>
  <r>
    <x v="5"/>
    <n v="91.2"/>
  </r>
  <r>
    <x v="5"/>
    <n v="452.94"/>
  </r>
  <r>
    <x v="5"/>
    <n v="19.04"/>
  </r>
  <r>
    <x v="5"/>
    <n v="13.13"/>
  </r>
  <r>
    <x v="5"/>
    <n v="64.14"/>
  </r>
  <r>
    <x v="5"/>
    <n v="858.24"/>
  </r>
  <r>
    <x v="5"/>
    <n v="17.09"/>
  </r>
  <r>
    <x v="5"/>
    <n v="63.92"/>
  </r>
  <r>
    <x v="5"/>
    <n v="71.98"/>
  </r>
  <r>
    <x v="5"/>
    <n v="19.440000000000001"/>
  </r>
  <r>
    <x v="5"/>
    <n v="8.86"/>
  </r>
  <r>
    <x v="5"/>
    <n v="164.74"/>
  </r>
  <r>
    <x v="5"/>
    <n v="470.3"/>
  </r>
  <r>
    <x v="5"/>
    <n v="47.98"/>
  </r>
  <r>
    <x v="5"/>
    <n v="181.86"/>
  </r>
  <r>
    <x v="5"/>
    <n v="291.14"/>
  </r>
  <r>
    <x v="5"/>
    <n v="47.98"/>
  </r>
  <r>
    <x v="5"/>
    <n v="19.559999999999999"/>
  </r>
  <r>
    <x v="5"/>
    <n v="4.26"/>
  </r>
  <r>
    <x v="5"/>
    <n v="44.4"/>
  </r>
  <r>
    <x v="5"/>
    <n v="84.55"/>
  </r>
  <r>
    <x v="5"/>
    <n v="17.940000000000001"/>
  </r>
  <r>
    <x v="5"/>
    <n v="119.96"/>
  </r>
  <r>
    <x v="5"/>
    <n v="239.98"/>
  </r>
  <r>
    <x v="5"/>
    <n v="31.17"/>
  </r>
  <r>
    <x v="5"/>
    <n v="120.96"/>
  </r>
  <r>
    <x v="5"/>
    <n v="2239.94"/>
  </r>
  <r>
    <x v="5"/>
    <n v="76.61"/>
  </r>
  <r>
    <x v="5"/>
    <n v="142.78"/>
  </r>
  <r>
    <x v="5"/>
    <n v="91.36"/>
  </r>
  <r>
    <x v="5"/>
    <n v="698.35"/>
  </r>
  <r>
    <x v="5"/>
    <n v="77.73"/>
  </r>
  <r>
    <x v="5"/>
    <n v="14.02"/>
  </r>
  <r>
    <x v="5"/>
    <n v="301.95999999999998"/>
  </r>
  <r>
    <x v="5"/>
    <n v="180.66"/>
  </r>
  <r>
    <x v="5"/>
    <n v="191.98"/>
  </r>
  <r>
    <x v="5"/>
    <n v="65.989999999999995"/>
  </r>
  <r>
    <x v="5"/>
    <n v="1212.96"/>
  </r>
  <r>
    <x v="5"/>
    <n v="18.54"/>
  </r>
  <r>
    <x v="5"/>
    <n v="16.68"/>
  </r>
  <r>
    <x v="5"/>
    <n v="19.440000000000001"/>
  </r>
  <r>
    <x v="5"/>
    <n v="192.16"/>
  </r>
  <r>
    <x v="5"/>
    <n v="5.94"/>
  </r>
  <r>
    <x v="5"/>
    <n v="479.95"/>
  </r>
  <r>
    <x v="5"/>
    <n v="23.92"/>
  </r>
  <r>
    <x v="5"/>
    <n v="51.31"/>
  </r>
  <r>
    <x v="5"/>
    <n v="155.25"/>
  </r>
  <r>
    <x v="5"/>
    <n v="14.03"/>
  </r>
  <r>
    <x v="5"/>
    <n v="12.22"/>
  </r>
  <r>
    <x v="5"/>
    <n v="2.2999999999999998"/>
  </r>
  <r>
    <x v="5"/>
    <n v="9.36"/>
  </r>
  <r>
    <x v="5"/>
    <n v="146.35"/>
  </r>
  <r>
    <x v="5"/>
    <n v="3404.5"/>
  </r>
  <r>
    <x v="5"/>
    <n v="101.34"/>
  </r>
  <r>
    <x v="5"/>
    <n v="917.92"/>
  </r>
  <r>
    <x v="5"/>
    <n v="38.880000000000003"/>
  </r>
  <r>
    <x v="5"/>
    <n v="74.349999999999994"/>
  </r>
  <r>
    <x v="5"/>
    <n v="97.82"/>
  </r>
  <r>
    <x v="5"/>
    <n v="103.12"/>
  </r>
  <r>
    <x v="5"/>
    <n v="11.18"/>
  </r>
  <r>
    <x v="5"/>
    <n v="153.58000000000001"/>
  </r>
  <r>
    <x v="5"/>
    <n v="2.2599999999999998"/>
  </r>
  <r>
    <x v="5"/>
    <n v="0.44"/>
  </r>
  <r>
    <x v="5"/>
    <n v="146.18"/>
  </r>
  <r>
    <x v="5"/>
    <n v="760.12"/>
  </r>
  <r>
    <x v="5"/>
    <n v="38.78"/>
  </r>
  <r>
    <x v="5"/>
    <n v="122.33"/>
  </r>
  <r>
    <x v="5"/>
    <n v="6.89"/>
  </r>
  <r>
    <x v="5"/>
    <n v="457.49"/>
  </r>
  <r>
    <x v="5"/>
    <n v="129.30000000000001"/>
  </r>
  <r>
    <x v="5"/>
    <n v="11.57"/>
  </r>
  <r>
    <x v="5"/>
    <n v="50.32"/>
  </r>
  <r>
    <x v="5"/>
    <n v="24.56"/>
  </r>
  <r>
    <x v="5"/>
    <n v="239.97"/>
  </r>
  <r>
    <x v="5"/>
    <n v="9.82"/>
  </r>
  <r>
    <x v="5"/>
    <n v="149.94999999999999"/>
  </r>
  <r>
    <x v="5"/>
    <n v="51.31"/>
  </r>
  <r>
    <x v="5"/>
    <n v="31.1"/>
  </r>
  <r>
    <x v="5"/>
    <n v="5.25"/>
  </r>
  <r>
    <x v="5"/>
    <n v="4.46"/>
  </r>
  <r>
    <x v="5"/>
    <n v="32.4"/>
  </r>
  <r>
    <x v="5"/>
    <n v="503.96"/>
  </r>
  <r>
    <x v="5"/>
    <n v="17.920000000000002"/>
  </r>
  <r>
    <x v="5"/>
    <n v="41.26"/>
  </r>
  <r>
    <x v="5"/>
    <n v="82.4"/>
  </r>
  <r>
    <x v="5"/>
    <n v="6.24"/>
  </r>
  <r>
    <x v="5"/>
    <n v="447.84"/>
  </r>
  <r>
    <x v="5"/>
    <n v="37.61"/>
  </r>
  <r>
    <x v="5"/>
    <n v="10.33"/>
  </r>
  <r>
    <x v="5"/>
    <n v="31.16"/>
  </r>
  <r>
    <x v="5"/>
    <n v="8.93"/>
  </r>
  <r>
    <x v="5"/>
    <n v="3.04"/>
  </r>
  <r>
    <x v="5"/>
    <n v="487.96"/>
  </r>
  <r>
    <x v="5"/>
    <n v="21.74"/>
  </r>
  <r>
    <x v="5"/>
    <n v="95.92"/>
  </r>
  <r>
    <x v="5"/>
    <n v="385.6"/>
  </r>
  <r>
    <x v="5"/>
    <n v="35.82"/>
  </r>
  <r>
    <x v="5"/>
    <n v="276.69"/>
  </r>
  <r>
    <x v="5"/>
    <n v="172.76"/>
  </r>
  <r>
    <x v="5"/>
    <n v="182.99"/>
  </r>
  <r>
    <x v="5"/>
    <n v="10.27"/>
  </r>
  <r>
    <x v="5"/>
    <n v="2.88"/>
  </r>
  <r>
    <x v="5"/>
    <n v="102.93"/>
  </r>
  <r>
    <x v="5"/>
    <n v="71.040000000000006"/>
  </r>
  <r>
    <x v="5"/>
    <n v="5.34"/>
  </r>
  <r>
    <x v="5"/>
    <n v="11.3"/>
  </r>
  <r>
    <x v="5"/>
    <n v="871.4"/>
  </r>
  <r>
    <x v="5"/>
    <n v="148.47999999999999"/>
  </r>
  <r>
    <x v="5"/>
    <n v="400.78"/>
  </r>
  <r>
    <x v="5"/>
    <n v="83.76"/>
  </r>
  <r>
    <x v="5"/>
    <n v="4.54"/>
  </r>
  <r>
    <x v="5"/>
    <n v="15.92"/>
  </r>
  <r>
    <x v="5"/>
    <n v="543.91999999999996"/>
  </r>
  <r>
    <x v="5"/>
    <n v="526.45000000000005"/>
  </r>
  <r>
    <x v="5"/>
    <n v="431.93"/>
  </r>
  <r>
    <x v="5"/>
    <n v="239.97"/>
  </r>
  <r>
    <x v="5"/>
    <n v="358.2"/>
  </r>
  <r>
    <x v="5"/>
    <n v="545.91999999999996"/>
  </r>
  <r>
    <x v="5"/>
    <n v="13.87"/>
  </r>
  <r>
    <x v="5"/>
    <n v="273.55"/>
  </r>
  <r>
    <x v="5"/>
    <n v="272.94"/>
  </r>
  <r>
    <x v="5"/>
    <n v="102.37"/>
  </r>
  <r>
    <x v="5"/>
    <n v="28.4"/>
  </r>
  <r>
    <x v="5"/>
    <n v="713.88"/>
  </r>
  <r>
    <x v="5"/>
    <n v="68.52"/>
  </r>
  <r>
    <x v="5"/>
    <n v="191.65"/>
  </r>
  <r>
    <x v="5"/>
    <n v="20.07"/>
  </r>
  <r>
    <x v="5"/>
    <n v="19.440000000000001"/>
  </r>
  <r>
    <x v="5"/>
    <n v="126.3"/>
  </r>
  <r>
    <x v="5"/>
    <n v="1287.45"/>
  </r>
  <r>
    <x v="5"/>
    <n v="1295.78"/>
  </r>
  <r>
    <x v="5"/>
    <n v="362.94"/>
  </r>
  <r>
    <x v="5"/>
    <n v="11.54"/>
  </r>
  <r>
    <x v="5"/>
    <n v="312.55"/>
  </r>
  <r>
    <x v="5"/>
    <n v="5.18"/>
  </r>
  <r>
    <x v="5"/>
    <n v="895.92"/>
  </r>
  <r>
    <x v="5"/>
    <n v="130.71"/>
  </r>
  <r>
    <x v="5"/>
    <n v="11.68"/>
  </r>
  <r>
    <x v="5"/>
    <n v="62.31"/>
  </r>
  <r>
    <x v="5"/>
    <n v="638.82000000000005"/>
  </r>
  <r>
    <x v="5"/>
    <n v="30.69"/>
  </r>
  <r>
    <x v="5"/>
    <n v="25.16"/>
  </r>
  <r>
    <x v="5"/>
    <n v="21.39"/>
  </r>
  <r>
    <x v="5"/>
    <n v="307.31"/>
  </r>
  <r>
    <x v="5"/>
    <n v="410"/>
  </r>
  <r>
    <x v="5"/>
    <n v="75.790000000000006"/>
  </r>
  <r>
    <x v="5"/>
    <n v="1044.6300000000001"/>
  </r>
  <r>
    <x v="5"/>
    <n v="248.57"/>
  </r>
  <r>
    <x v="5"/>
    <n v="22.23"/>
  </r>
  <r>
    <x v="5"/>
    <n v="1001.58"/>
  </r>
  <r>
    <x v="5"/>
    <n v="569.05999999999995"/>
  </r>
  <r>
    <x v="5"/>
    <n v="14.22"/>
  </r>
  <r>
    <x v="5"/>
    <n v="19.52"/>
  </r>
  <r>
    <x v="5"/>
    <n v="436"/>
  </r>
  <r>
    <x v="5"/>
    <n v="204.95"/>
  </r>
  <r>
    <x v="5"/>
    <n v="1085.42"/>
  </r>
  <r>
    <x v="6"/>
    <n v="443.92"/>
  </r>
  <r>
    <x v="6"/>
    <n v="169.99"/>
  </r>
  <r>
    <x v="6"/>
    <n v="25.92"/>
  </r>
  <r>
    <x v="6"/>
    <n v="163.96"/>
  </r>
  <r>
    <x v="6"/>
    <n v="5.23"/>
  </r>
  <r>
    <x v="6"/>
    <n v="23.99"/>
  </r>
  <r>
    <x v="6"/>
    <n v="287.97000000000003"/>
  </r>
  <r>
    <x v="6"/>
    <n v="9.5500000000000007"/>
  </r>
  <r>
    <x v="6"/>
    <n v="167.97"/>
  </r>
  <r>
    <x v="6"/>
    <n v="273.89999999999998"/>
  </r>
  <r>
    <x v="6"/>
    <n v="597.13"/>
  </r>
  <r>
    <x v="6"/>
    <n v="545.85"/>
  </r>
  <r>
    <x v="6"/>
    <n v="32.9"/>
  </r>
  <r>
    <x v="6"/>
    <n v="215.15"/>
  </r>
  <r>
    <x v="6"/>
    <n v="30.96"/>
  </r>
  <r>
    <x v="6"/>
    <n v="59.98"/>
  </r>
  <r>
    <x v="6"/>
    <n v="2395.1999999999998"/>
  </r>
  <r>
    <x v="6"/>
    <n v="1687.8"/>
  </r>
  <r>
    <x v="6"/>
    <n v="7.99"/>
  </r>
  <r>
    <x v="6"/>
    <n v="258.89999999999998"/>
  </r>
  <r>
    <x v="6"/>
    <n v="24.56"/>
  </r>
  <r>
    <x v="6"/>
    <n v="129.38999999999999"/>
  </r>
  <r>
    <x v="6"/>
    <n v="87.92"/>
  </r>
  <r>
    <x v="6"/>
    <n v="24"/>
  </r>
  <r>
    <x v="6"/>
    <n v="102.3"/>
  </r>
  <r>
    <x v="6"/>
    <n v="332.03"/>
  </r>
  <r>
    <x v="6"/>
    <n v="11.39"/>
  </r>
  <r>
    <x v="6"/>
    <n v="15.55"/>
  </r>
  <r>
    <x v="6"/>
    <n v="31.1"/>
  </r>
  <r>
    <x v="6"/>
    <n v="6.32"/>
  </r>
  <r>
    <x v="6"/>
    <n v="79.959999999999994"/>
  </r>
  <r>
    <x v="6"/>
    <n v="2.95"/>
  </r>
  <r>
    <x v="6"/>
    <n v="16.059999999999999"/>
  </r>
  <r>
    <x v="6"/>
    <n v="239.24"/>
  </r>
  <r>
    <x v="6"/>
    <n v="122.14"/>
  </r>
  <r>
    <x v="6"/>
    <n v="17.47"/>
  </r>
  <r>
    <x v="6"/>
    <n v="252"/>
  </r>
  <r>
    <x v="6"/>
    <n v="87.21"/>
  </r>
  <r>
    <x v="6"/>
    <n v="15.55"/>
  </r>
  <r>
    <x v="6"/>
    <n v="683.99"/>
  </r>
  <r>
    <x v="6"/>
    <n v="13.39"/>
  </r>
  <r>
    <x v="6"/>
    <n v="16.78"/>
  </r>
  <r>
    <x v="6"/>
    <n v="527.91999999999996"/>
  </r>
  <r>
    <x v="6"/>
    <n v="5.94"/>
  </r>
  <r>
    <x v="6"/>
    <n v="7.56"/>
  </r>
  <r>
    <x v="6"/>
    <n v="24.56"/>
  </r>
  <r>
    <x v="6"/>
    <n v="12.96"/>
  </r>
  <r>
    <x v="6"/>
    <n v="145.9"/>
  </r>
  <r>
    <x v="6"/>
    <n v="198.46"/>
  </r>
  <r>
    <x v="6"/>
    <n v="786.48"/>
  </r>
  <r>
    <x v="6"/>
    <n v="23.17"/>
  </r>
  <r>
    <x v="6"/>
    <n v="50"/>
  </r>
  <r>
    <x v="6"/>
    <n v="75.180000000000007"/>
  </r>
  <r>
    <x v="6"/>
    <n v="15.84"/>
  </r>
  <r>
    <x v="6"/>
    <n v="86.38"/>
  </r>
  <r>
    <x v="6"/>
    <n v="18.239999999999998"/>
  </r>
  <r>
    <x v="6"/>
    <n v="13.12"/>
  </r>
  <r>
    <x v="6"/>
    <n v="83.92"/>
  </r>
  <r>
    <x v="6"/>
    <n v="141.9"/>
  </r>
  <r>
    <x v="6"/>
    <n v="39.979999999999997"/>
  </r>
  <r>
    <x v="6"/>
    <n v="28.91"/>
  </r>
  <r>
    <x v="6"/>
    <n v="174.95"/>
  </r>
  <r>
    <x v="6"/>
    <n v="52.76"/>
  </r>
  <r>
    <x v="6"/>
    <n v="1.08"/>
  </r>
  <r>
    <x v="6"/>
    <n v="8.84"/>
  </r>
  <r>
    <x v="6"/>
    <n v="58.46"/>
  </r>
  <r>
    <x v="6"/>
    <n v="228.92"/>
  </r>
  <r>
    <x v="6"/>
    <n v="526.45000000000005"/>
  </r>
  <r>
    <x v="6"/>
    <n v="274.8"/>
  </r>
  <r>
    <x v="6"/>
    <n v="195.64"/>
  </r>
  <r>
    <x v="6"/>
    <n v="257.98"/>
  </r>
  <r>
    <x v="6"/>
    <n v="119.04"/>
  </r>
  <r>
    <x v="6"/>
    <n v="18.84"/>
  </r>
  <r>
    <x v="6"/>
    <n v="298.45999999999998"/>
  </r>
  <r>
    <x v="6"/>
    <n v="41.91"/>
  </r>
  <r>
    <x v="6"/>
    <n v="8.67"/>
  </r>
  <r>
    <x v="6"/>
    <n v="132.6"/>
  </r>
  <r>
    <x v="6"/>
    <n v="30.32"/>
  </r>
  <r>
    <x v="6"/>
    <n v="1287.45"/>
  </r>
  <r>
    <x v="6"/>
    <n v="168.1"/>
  </r>
  <r>
    <x v="6"/>
    <n v="71.95"/>
  </r>
  <r>
    <x v="6"/>
    <n v="29.8"/>
  </r>
  <r>
    <x v="6"/>
    <n v="3.82"/>
  </r>
  <r>
    <x v="6"/>
    <n v="39.590000000000003"/>
  </r>
  <r>
    <x v="6"/>
    <n v="91.01"/>
  </r>
  <r>
    <x v="6"/>
    <n v="360.38"/>
  </r>
  <r>
    <x v="6"/>
    <n v="13.56"/>
  </r>
  <r>
    <x v="6"/>
    <n v="4.45"/>
  </r>
  <r>
    <x v="6"/>
    <n v="276.69"/>
  </r>
  <r>
    <x v="6"/>
    <n v="4.96"/>
  </r>
  <r>
    <x v="6"/>
    <n v="71.92"/>
  </r>
  <r>
    <x v="6"/>
    <n v="18.84"/>
  </r>
  <r>
    <x v="6"/>
    <n v="140.97"/>
  </r>
  <r>
    <x v="6"/>
    <n v="470.38"/>
  </r>
  <r>
    <x v="6"/>
    <n v="9.25"/>
  </r>
  <r>
    <x v="6"/>
    <n v="1889.95"/>
  </r>
  <r>
    <x v="6"/>
    <n v="62.04"/>
  </r>
  <r>
    <x v="6"/>
    <n v="396.92"/>
  </r>
  <r>
    <x v="6"/>
    <n v="239.46"/>
  </r>
  <r>
    <x v="6"/>
    <n v="13.12"/>
  </r>
  <r>
    <x v="6"/>
    <n v="26.55"/>
  </r>
  <r>
    <x v="6"/>
    <n v="310.44"/>
  </r>
  <r>
    <x v="6"/>
    <n v="6.56"/>
  </r>
  <r>
    <x v="6"/>
    <n v="7.83"/>
  </r>
  <r>
    <x v="6"/>
    <n v="41.9"/>
  </r>
  <r>
    <x v="6"/>
    <n v="664.15"/>
  </r>
  <r>
    <x v="6"/>
    <n v="8.9600000000000009"/>
  </r>
  <r>
    <x v="6"/>
    <n v="179.94"/>
  </r>
  <r>
    <x v="6"/>
    <n v="872.94"/>
  </r>
  <r>
    <x v="6"/>
    <n v="12.96"/>
  </r>
  <r>
    <x v="6"/>
    <n v="71.37"/>
  </r>
  <r>
    <x v="6"/>
    <n v="2.91"/>
  </r>
  <r>
    <x v="6"/>
    <n v="242.35"/>
  </r>
  <r>
    <x v="6"/>
    <n v="7.9"/>
  </r>
  <r>
    <x v="6"/>
    <n v="269.98"/>
  </r>
  <r>
    <x v="6"/>
    <n v="99.9"/>
  </r>
  <r>
    <x v="6"/>
    <n v="39.08"/>
  </r>
  <r>
    <x v="6"/>
    <n v="479.98"/>
  </r>
  <r>
    <x v="6"/>
    <n v="32.4"/>
  </r>
  <r>
    <x v="6"/>
    <n v="57.9"/>
  </r>
  <r>
    <x v="6"/>
    <n v="10.56"/>
  </r>
  <r>
    <x v="6"/>
    <n v="1194.17"/>
  </r>
  <r>
    <x v="6"/>
    <n v="801.6"/>
  </r>
  <r>
    <x v="6"/>
    <n v="161.57"/>
  </r>
  <r>
    <x v="6"/>
    <n v="16.100000000000001"/>
  </r>
  <r>
    <x v="6"/>
    <n v="7.66"/>
  </r>
  <r>
    <x v="6"/>
    <n v="311.98"/>
  </r>
  <r>
    <x v="6"/>
    <n v="599.97"/>
  </r>
  <r>
    <x v="6"/>
    <n v="198.74"/>
  </r>
  <r>
    <x v="6"/>
    <n v="9.18"/>
  </r>
  <r>
    <x v="6"/>
    <n v="69.709999999999994"/>
  </r>
  <r>
    <x v="6"/>
    <n v="8.7899999999999991"/>
  </r>
  <r>
    <x v="6"/>
    <n v="14.62"/>
  </r>
  <r>
    <x v="6"/>
    <n v="416.32"/>
  </r>
  <r>
    <x v="6"/>
    <n v="43"/>
  </r>
  <r>
    <x v="6"/>
    <n v="182.94"/>
  </r>
  <r>
    <x v="6"/>
    <n v="60.83"/>
  </r>
  <r>
    <x v="6"/>
    <n v="389.97"/>
  </r>
  <r>
    <x v="6"/>
    <n v="735.98"/>
  </r>
  <r>
    <x v="6"/>
    <n v="13.36"/>
  </r>
  <r>
    <x v="6"/>
    <n v="163.76"/>
  </r>
  <r>
    <x v="6"/>
    <n v="183.92"/>
  </r>
  <r>
    <x v="6"/>
    <n v="6.48"/>
  </r>
  <r>
    <x v="6"/>
    <n v="71.930000000000007"/>
  </r>
  <r>
    <x v="6"/>
    <n v="25.99"/>
  </r>
  <r>
    <x v="6"/>
    <n v="33.93"/>
  </r>
  <r>
    <x v="6"/>
    <n v="222.32"/>
  </r>
  <r>
    <x v="6"/>
    <n v="210.56"/>
  </r>
  <r>
    <x v="6"/>
    <n v="101.94"/>
  </r>
  <r>
    <x v="6"/>
    <n v="271.95999999999998"/>
  </r>
  <r>
    <x v="6"/>
    <n v="8.8000000000000007"/>
  </r>
  <r>
    <x v="6"/>
    <n v="19.68"/>
  </r>
  <r>
    <x v="6"/>
    <n v="302.94"/>
  </r>
  <r>
    <x v="6"/>
    <n v="14.94"/>
  </r>
  <r>
    <x v="6"/>
    <n v="231.72"/>
  </r>
  <r>
    <x v="6"/>
    <n v="16.34"/>
  </r>
  <r>
    <x v="6"/>
    <n v="225.3"/>
  </r>
  <r>
    <x v="6"/>
    <n v="50.35"/>
  </r>
  <r>
    <x v="6"/>
    <n v="17.48"/>
  </r>
  <r>
    <x v="6"/>
    <n v="3.52"/>
  </r>
  <r>
    <x v="6"/>
    <n v="1626.19"/>
  </r>
  <r>
    <x v="6"/>
    <n v="124.4"/>
  </r>
  <r>
    <x v="6"/>
    <n v="2.86"/>
  </r>
  <r>
    <x v="6"/>
    <n v="94.19"/>
  </r>
  <r>
    <x v="6"/>
    <n v="2.11"/>
  </r>
  <r>
    <x v="6"/>
    <n v="29.97"/>
  </r>
  <r>
    <x v="6"/>
    <n v="526.34"/>
  </r>
  <r>
    <x v="6"/>
    <n v="13.13"/>
  </r>
  <r>
    <x v="6"/>
    <n v="11.68"/>
  </r>
  <r>
    <x v="6"/>
    <n v="159.75"/>
  </r>
  <r>
    <x v="6"/>
    <n v="41.4"/>
  </r>
  <r>
    <x v="6"/>
    <n v="13.92"/>
  </r>
  <r>
    <x v="6"/>
    <n v="63.31"/>
  </r>
  <r>
    <x v="6"/>
    <n v="399.95"/>
  </r>
  <r>
    <x v="6"/>
    <n v="15.19"/>
  </r>
  <r>
    <x v="6"/>
    <n v="58.32"/>
  </r>
  <r>
    <x v="6"/>
    <n v="121.54"/>
  </r>
  <r>
    <x v="6"/>
    <n v="2399.96"/>
  </r>
  <r>
    <x v="6"/>
    <n v="20.23"/>
  </r>
  <r>
    <x v="6"/>
    <n v="3.3"/>
  </r>
  <r>
    <x v="6"/>
    <n v="20.100000000000001"/>
  </r>
  <r>
    <x v="6"/>
    <n v="37.75"/>
  </r>
  <r>
    <x v="6"/>
    <n v="138.59"/>
  </r>
  <r>
    <x v="6"/>
    <n v="259.92"/>
  </r>
  <r>
    <x v="6"/>
    <n v="20.74"/>
  </r>
  <r>
    <x v="6"/>
    <n v="298.12"/>
  </r>
  <r>
    <x v="6"/>
    <n v="1649.95"/>
  </r>
  <r>
    <x v="6"/>
    <n v="362.35"/>
  </r>
  <r>
    <x v="6"/>
    <n v="91.03"/>
  </r>
  <r>
    <x v="6"/>
    <n v="14.89"/>
  </r>
  <r>
    <x v="6"/>
    <n v="543.91999999999996"/>
  </r>
  <r>
    <x v="6"/>
    <n v="23.88"/>
  </r>
  <r>
    <x v="6"/>
    <n v="26.2"/>
  </r>
  <r>
    <x v="6"/>
    <n v="12.96"/>
  </r>
  <r>
    <x v="6"/>
    <n v="234.95"/>
  </r>
  <r>
    <x v="6"/>
    <n v="194.85"/>
  </r>
  <r>
    <x v="6"/>
    <n v="9.98"/>
  </r>
  <r>
    <x v="6"/>
    <n v="14.98"/>
  </r>
  <r>
    <x v="6"/>
    <n v="1145.5999999999999"/>
  </r>
  <r>
    <x v="6"/>
    <n v="34.85"/>
  </r>
  <r>
    <x v="6"/>
    <n v="22"/>
  </r>
  <r>
    <x v="6"/>
    <n v="4.37"/>
  </r>
  <r>
    <x v="6"/>
    <n v="90.57"/>
  </r>
  <r>
    <x v="6"/>
    <n v="2.9"/>
  </r>
  <r>
    <x v="6"/>
    <n v="124.79"/>
  </r>
  <r>
    <x v="6"/>
    <n v="60.12"/>
  </r>
  <r>
    <x v="6"/>
    <n v="33.479999999999997"/>
  </r>
  <r>
    <x v="6"/>
    <n v="461.97"/>
  </r>
  <r>
    <x v="6"/>
    <n v="137.62"/>
  </r>
  <r>
    <x v="6"/>
    <n v="302.67"/>
  </r>
  <r>
    <x v="6"/>
    <n v="115.96"/>
  </r>
  <r>
    <x v="6"/>
    <n v="330.4"/>
  </r>
  <r>
    <x v="6"/>
    <n v="26.25"/>
  </r>
  <r>
    <x v="6"/>
    <n v="76.78"/>
  </r>
  <r>
    <x v="6"/>
    <n v="89.95"/>
  </r>
  <r>
    <x v="6"/>
    <n v="54.82"/>
  </r>
  <r>
    <x v="6"/>
    <n v="41.42"/>
  </r>
  <r>
    <x v="6"/>
    <n v="36.79"/>
  </r>
  <r>
    <x v="6"/>
    <n v="56.56"/>
  </r>
  <r>
    <x v="6"/>
    <n v="36.96"/>
  </r>
  <r>
    <x v="6"/>
    <n v="17.52"/>
  </r>
  <r>
    <x v="6"/>
    <n v="155.88"/>
  </r>
  <r>
    <x v="6"/>
    <n v="285.58"/>
  </r>
  <r>
    <x v="6"/>
    <n v="11.54"/>
  </r>
  <r>
    <x v="6"/>
    <n v="849.95"/>
  </r>
  <r>
    <x v="6"/>
    <n v="11.01"/>
  </r>
  <r>
    <x v="7"/>
    <n v="95.98"/>
  </r>
  <r>
    <x v="7"/>
    <n v="271.95999999999998"/>
  </r>
  <r>
    <x v="7"/>
    <n v="1439.98"/>
  </r>
  <r>
    <x v="7"/>
    <n v="36.29"/>
  </r>
  <r>
    <x v="7"/>
    <n v="54.9"/>
  </r>
  <r>
    <x v="7"/>
    <n v="186.54"/>
  </r>
  <r>
    <x v="7"/>
    <n v="183.37"/>
  </r>
  <r>
    <x v="7"/>
    <n v="51.75"/>
  </r>
  <r>
    <x v="7"/>
    <n v="123.96"/>
  </r>
  <r>
    <x v="7"/>
    <n v="99.87"/>
  </r>
  <r>
    <x v="7"/>
    <n v="39.82"/>
  </r>
  <r>
    <x v="7"/>
    <n v="16.059999999999999"/>
  </r>
  <r>
    <x v="7"/>
    <n v="16.52"/>
  </r>
  <r>
    <x v="7"/>
    <n v="7.97"/>
  </r>
  <r>
    <x v="7"/>
    <n v="8.7799999999999994"/>
  </r>
  <r>
    <x v="7"/>
    <n v="3.32"/>
  </r>
  <r>
    <x v="7"/>
    <n v="13.76"/>
  </r>
  <r>
    <x v="7"/>
    <n v="151.06"/>
  </r>
  <r>
    <x v="7"/>
    <n v="125.88"/>
  </r>
  <r>
    <x v="7"/>
    <n v="79.78"/>
  </r>
  <r>
    <x v="7"/>
    <n v="133.19999999999999"/>
  </r>
  <r>
    <x v="7"/>
    <n v="145.74"/>
  </r>
  <r>
    <x v="7"/>
    <n v="15.4"/>
  </r>
  <r>
    <x v="7"/>
    <n v="115.3"/>
  </r>
  <r>
    <x v="7"/>
    <n v="824.95"/>
  </r>
  <r>
    <x v="7"/>
    <n v="24.64"/>
  </r>
  <r>
    <x v="7"/>
    <n v="227.88"/>
  </r>
  <r>
    <x v="7"/>
    <n v="70.12"/>
  </r>
  <r>
    <x v="7"/>
    <n v="79.989999999999995"/>
  </r>
  <r>
    <x v="7"/>
    <n v="11.68"/>
  </r>
  <r>
    <x v="7"/>
    <n v="104.8"/>
  </r>
  <r>
    <x v="7"/>
    <n v="159.96"/>
  </r>
  <r>
    <x v="7"/>
    <n v="13.76"/>
  </r>
  <r>
    <x v="7"/>
    <n v="63.96"/>
  </r>
  <r>
    <x v="7"/>
    <n v="244.55"/>
  </r>
  <r>
    <x v="7"/>
    <n v="119.45"/>
  </r>
  <r>
    <x v="7"/>
    <n v="118.16"/>
  </r>
  <r>
    <x v="7"/>
    <n v="707.88"/>
  </r>
  <r>
    <x v="7"/>
    <n v="11.95"/>
  </r>
  <r>
    <x v="7"/>
    <n v="31.13"/>
  </r>
  <r>
    <x v="7"/>
    <n v="55.76"/>
  </r>
  <r>
    <x v="7"/>
    <n v="24.56"/>
  </r>
  <r>
    <x v="7"/>
    <n v="51.75"/>
  </r>
  <r>
    <x v="7"/>
    <n v="207.18"/>
  </r>
  <r>
    <x v="7"/>
    <n v="1473.1"/>
  </r>
  <r>
    <x v="7"/>
    <n v="70.08"/>
  </r>
  <r>
    <x v="7"/>
    <n v="121.3"/>
  </r>
  <r>
    <x v="7"/>
    <n v="1454.49"/>
  </r>
  <r>
    <x v="7"/>
    <n v="177.2"/>
  </r>
  <r>
    <x v="7"/>
    <n v="29.66"/>
  </r>
  <r>
    <x v="7"/>
    <n v="9.18"/>
  </r>
  <r>
    <x v="7"/>
    <n v="153.58000000000001"/>
  </r>
  <r>
    <x v="7"/>
    <n v="12.86"/>
  </r>
  <r>
    <x v="7"/>
    <n v="477.51"/>
  </r>
  <r>
    <x v="7"/>
    <n v="25.92"/>
  </r>
  <r>
    <x v="7"/>
    <n v="20.74"/>
  </r>
  <r>
    <x v="7"/>
    <n v="542.94000000000005"/>
  </r>
  <r>
    <x v="7"/>
    <n v="54.92"/>
  </r>
  <r>
    <x v="7"/>
    <n v="17.52"/>
  </r>
  <r>
    <x v="7"/>
    <n v="1779.9"/>
  </r>
  <r>
    <x v="7"/>
    <n v="219.9"/>
  </r>
  <r>
    <x v="7"/>
    <n v="299.99"/>
  </r>
  <r>
    <x v="7"/>
    <n v="192.16"/>
  </r>
  <r>
    <x v="7"/>
    <n v="242.62"/>
  </r>
  <r>
    <x v="7"/>
    <n v="46.74"/>
  </r>
  <r>
    <x v="7"/>
    <n v="174.95"/>
  </r>
  <r>
    <x v="7"/>
    <n v="100.7"/>
  </r>
  <r>
    <x v="7"/>
    <n v="31.44"/>
  </r>
  <r>
    <x v="7"/>
    <n v="83.79"/>
  </r>
  <r>
    <x v="7"/>
    <n v="59.52"/>
  </r>
  <r>
    <x v="7"/>
    <n v="31.92"/>
  </r>
  <r>
    <x v="7"/>
    <n v="17.54"/>
  </r>
  <r>
    <x v="7"/>
    <n v="36.020000000000003"/>
  </r>
  <r>
    <x v="7"/>
    <n v="272.05"/>
  </r>
  <r>
    <x v="7"/>
    <n v="1614.58"/>
  </r>
  <r>
    <x v="7"/>
    <n v="24.32"/>
  </r>
  <r>
    <x v="7"/>
    <n v="1.58"/>
  </r>
  <r>
    <x v="7"/>
    <n v="31.98"/>
  </r>
  <r>
    <x v="7"/>
    <n v="14.76"/>
  </r>
  <r>
    <x v="7"/>
    <n v="423.65"/>
  </r>
  <r>
    <x v="7"/>
    <n v="5.76"/>
  </r>
  <r>
    <x v="7"/>
    <n v="16.68"/>
  </r>
  <r>
    <x v="7"/>
    <n v="418.3"/>
  </r>
  <r>
    <x v="7"/>
    <n v="97.84"/>
  </r>
  <r>
    <x v="7"/>
    <n v="1801.63"/>
  </r>
  <r>
    <x v="7"/>
    <n v="50.4"/>
  </r>
  <r>
    <x v="7"/>
    <n v="13.43"/>
  </r>
  <r>
    <x v="7"/>
    <n v="67.14"/>
  </r>
  <r>
    <x v="7"/>
    <n v="895.92"/>
  </r>
  <r>
    <x v="7"/>
    <n v="462.56"/>
  </r>
  <r>
    <x v="7"/>
    <n v="102.93"/>
  </r>
  <r>
    <x v="7"/>
    <n v="98.16"/>
  </r>
  <r>
    <x v="7"/>
    <n v="5.55"/>
  </r>
  <r>
    <x v="7"/>
    <n v="8.02"/>
  </r>
  <r>
    <x v="7"/>
    <n v="74.59"/>
  </r>
  <r>
    <x v="7"/>
    <n v="16.78"/>
  </r>
  <r>
    <x v="7"/>
    <n v="38.86"/>
  </r>
  <r>
    <x v="7"/>
    <n v="4416.17"/>
  </r>
  <r>
    <x v="7"/>
    <n v="23.36"/>
  </r>
  <r>
    <x v="7"/>
    <n v="71.98"/>
  </r>
  <r>
    <x v="7"/>
    <n v="8.56"/>
  </r>
  <r>
    <x v="7"/>
    <n v="13.92"/>
  </r>
  <r>
    <x v="7"/>
    <n v="2518.29"/>
  </r>
  <r>
    <x v="7"/>
    <n v="540.57000000000005"/>
  </r>
  <r>
    <x v="7"/>
    <n v="221.06"/>
  </r>
  <r>
    <x v="7"/>
    <n v="40.479999999999997"/>
  </r>
  <r>
    <x v="7"/>
    <n v="9.94"/>
  </r>
  <r>
    <x v="7"/>
    <n v="107.42"/>
  </r>
  <r>
    <x v="7"/>
    <n v="37.909999999999997"/>
  </r>
  <r>
    <x v="7"/>
    <n v="88.02"/>
  </r>
  <r>
    <x v="7"/>
    <n v="200.06"/>
  </r>
  <r>
    <x v="7"/>
    <n v="21.38"/>
  </r>
  <r>
    <x v="7"/>
    <n v="6.74"/>
  </r>
  <r>
    <x v="7"/>
    <n v="323.10000000000002"/>
  </r>
  <r>
    <x v="7"/>
    <n v="843.9"/>
  </r>
  <r>
    <x v="7"/>
    <n v="1496.16"/>
  </r>
  <r>
    <x v="7"/>
    <n v="2793.53"/>
  </r>
  <r>
    <x v="7"/>
    <n v="1000.02"/>
  </r>
  <r>
    <x v="7"/>
    <n v="65.94"/>
  </r>
  <r>
    <x v="7"/>
    <n v="9.91"/>
  </r>
  <r>
    <x v="7"/>
    <n v="10.78"/>
  </r>
  <r>
    <x v="7"/>
    <n v="23.18"/>
  </r>
  <r>
    <x v="7"/>
    <n v="387.99"/>
  </r>
  <r>
    <x v="7"/>
    <n v="2.2999999999999998"/>
  </r>
  <r>
    <x v="7"/>
    <n v="19.440000000000001"/>
  </r>
  <r>
    <x v="7"/>
    <n v="102.72"/>
  </r>
  <r>
    <x v="7"/>
    <n v="239.12"/>
  </r>
  <r>
    <x v="7"/>
    <n v="40.29"/>
  </r>
  <r>
    <x v="7"/>
    <n v="17.22"/>
  </r>
  <r>
    <x v="7"/>
    <n v="226.56"/>
  </r>
  <r>
    <x v="7"/>
    <n v="107.88"/>
  </r>
  <r>
    <x v="7"/>
    <n v="25.92"/>
  </r>
  <r>
    <x v="7"/>
    <n v="35.96"/>
  </r>
  <r>
    <x v="7"/>
    <n v="866.4"/>
  </r>
  <r>
    <x v="7"/>
    <n v="35"/>
  </r>
  <r>
    <x v="7"/>
    <n v="37.24"/>
  </r>
  <r>
    <x v="7"/>
    <n v="15.28"/>
  </r>
  <r>
    <x v="7"/>
    <n v="17.12"/>
  </r>
  <r>
    <x v="7"/>
    <n v="431.97"/>
  </r>
  <r>
    <x v="7"/>
    <n v="129.91999999999999"/>
  </r>
  <r>
    <x v="7"/>
    <n v="568.73"/>
  </r>
  <r>
    <x v="7"/>
    <n v="117.14"/>
  </r>
  <r>
    <x v="7"/>
    <n v="203.52"/>
  </r>
  <r>
    <x v="7"/>
    <n v="51.75"/>
  </r>
  <r>
    <x v="7"/>
    <n v="277.39999999999998"/>
  </r>
  <r>
    <x v="7"/>
    <n v="25.16"/>
  </r>
  <r>
    <x v="7"/>
    <n v="91.92"/>
  </r>
  <r>
    <x v="7"/>
    <n v="83.88"/>
  </r>
  <r>
    <x v="7"/>
    <n v="388.7"/>
  </r>
  <r>
    <x v="7"/>
    <n v="572.58000000000004"/>
  </r>
  <r>
    <x v="7"/>
    <n v="33.18"/>
  </r>
  <r>
    <x v="7"/>
    <n v="32.090000000000003"/>
  </r>
  <r>
    <x v="7"/>
    <n v="4305.55"/>
  </r>
  <r>
    <x v="7"/>
    <n v="237.1"/>
  </r>
  <r>
    <x v="7"/>
    <n v="22.75"/>
  </r>
  <r>
    <x v="7"/>
    <n v="6.67"/>
  </r>
  <r>
    <x v="7"/>
    <n v="210.01"/>
  </r>
  <r>
    <x v="7"/>
    <n v="314.52999999999997"/>
  </r>
  <r>
    <x v="7"/>
    <n v="4367.8999999999996"/>
  </r>
  <r>
    <x v="7"/>
    <n v="49.57"/>
  </r>
  <r>
    <x v="7"/>
    <n v="161.38"/>
  </r>
  <r>
    <x v="7"/>
    <n v="2.78"/>
  </r>
  <r>
    <x v="7"/>
    <n v="8.7200000000000006"/>
  </r>
  <r>
    <x v="7"/>
    <n v="24.67"/>
  </r>
  <r>
    <x v="7"/>
    <n v="3.74"/>
  </r>
  <r>
    <x v="7"/>
    <n v="646.27"/>
  </r>
  <r>
    <x v="7"/>
    <n v="10.37"/>
  </r>
  <r>
    <x v="7"/>
    <n v="192.16"/>
  </r>
  <r>
    <x v="7"/>
    <n v="9.73"/>
  </r>
  <r>
    <x v="7"/>
    <n v="3.42"/>
  </r>
  <r>
    <x v="7"/>
    <n v="25.7"/>
  </r>
  <r>
    <x v="7"/>
    <n v="130.97999999999999"/>
  </r>
  <r>
    <x v="7"/>
    <n v="71.98"/>
  </r>
  <r>
    <x v="7"/>
    <n v="64.959999999999994"/>
  </r>
  <r>
    <x v="7"/>
    <n v="53.72"/>
  </r>
  <r>
    <x v="7"/>
    <n v="1488.42"/>
  </r>
  <r>
    <x v="7"/>
    <n v="63.84"/>
  </r>
  <r>
    <x v="7"/>
    <n v="347.97"/>
  </r>
  <r>
    <x v="7"/>
    <n v="37.01"/>
  </r>
  <r>
    <x v="7"/>
    <n v="5.95"/>
  </r>
  <r>
    <x v="7"/>
    <n v="2.9"/>
  </r>
  <r>
    <x v="7"/>
    <n v="198.46"/>
  </r>
  <r>
    <x v="7"/>
    <n v="321.92"/>
  </r>
  <r>
    <x v="7"/>
    <n v="879.98"/>
  </r>
  <r>
    <x v="7"/>
    <n v="28.4"/>
  </r>
  <r>
    <x v="7"/>
    <n v="230.28"/>
  </r>
  <r>
    <x v="7"/>
    <n v="116.28"/>
  </r>
  <r>
    <x v="7"/>
    <n v="841.57"/>
  </r>
  <r>
    <x v="7"/>
    <n v="354.9"/>
  </r>
  <r>
    <x v="7"/>
    <n v="5.18"/>
  </r>
  <r>
    <x v="7"/>
    <n v="14.34"/>
  </r>
  <r>
    <x v="7"/>
    <n v="12.67"/>
  </r>
  <r>
    <x v="7"/>
    <n v="1119.8900000000001"/>
  </r>
  <r>
    <x v="7"/>
    <n v="120.58"/>
  </r>
  <r>
    <x v="7"/>
    <n v="35.17"/>
  </r>
  <r>
    <x v="7"/>
    <n v="1137.75"/>
  </r>
  <r>
    <x v="7"/>
    <n v="99.68"/>
  </r>
  <r>
    <x v="7"/>
    <n v="5.56"/>
  </r>
  <r>
    <x v="7"/>
    <n v="25.34"/>
  </r>
  <r>
    <x v="7"/>
    <n v="26.72"/>
  </r>
  <r>
    <x v="7"/>
    <n v="21.81"/>
  </r>
  <r>
    <x v="7"/>
    <n v="91.6"/>
  </r>
  <r>
    <x v="7"/>
    <n v="47.36"/>
  </r>
  <r>
    <x v="7"/>
    <n v="27.44"/>
  </r>
  <r>
    <x v="7"/>
    <n v="3.24"/>
  </r>
  <r>
    <x v="7"/>
    <n v="9.41"/>
  </r>
  <r>
    <x v="7"/>
    <n v="148.02000000000001"/>
  </r>
  <r>
    <x v="7"/>
    <n v="10.74"/>
  </r>
  <r>
    <x v="7"/>
    <n v="8.3800000000000008"/>
  </r>
  <r>
    <x v="7"/>
    <n v="229.54"/>
  </r>
  <r>
    <x v="7"/>
    <n v="638.73"/>
  </r>
  <r>
    <x v="7"/>
    <n v="6.67"/>
  </r>
  <r>
    <x v="7"/>
    <n v="689.41"/>
  </r>
  <r>
    <x v="7"/>
    <n v="659.9"/>
  </r>
  <r>
    <x v="7"/>
    <n v="569.57000000000005"/>
  </r>
  <r>
    <x v="7"/>
    <n v="149.72999999999999"/>
  </r>
  <r>
    <x v="7"/>
    <n v="6.21"/>
  </r>
  <r>
    <x v="7"/>
    <n v="193.95"/>
  </r>
  <r>
    <x v="8"/>
    <n v="114.9"/>
  </r>
  <r>
    <x v="8"/>
    <n v="19.989999999999998"/>
  </r>
  <r>
    <x v="8"/>
    <n v="22.92"/>
  </r>
  <r>
    <x v="8"/>
    <n v="7.58"/>
  </r>
  <r>
    <x v="8"/>
    <n v="498.26"/>
  </r>
  <r>
    <x v="8"/>
    <n v="314.60000000000002"/>
  </r>
  <r>
    <x v="8"/>
    <n v="283.56"/>
  </r>
  <r>
    <x v="8"/>
    <n v="15.07"/>
  </r>
  <r>
    <x v="8"/>
    <n v="1199.8"/>
  </r>
  <r>
    <x v="8"/>
    <n v="1928.78"/>
  </r>
  <r>
    <x v="8"/>
    <n v="352.38"/>
  </r>
  <r>
    <x v="8"/>
    <n v="12.19"/>
  </r>
  <r>
    <x v="8"/>
    <n v="6.57"/>
  </r>
  <r>
    <x v="8"/>
    <n v="23.1"/>
  </r>
  <r>
    <x v="8"/>
    <n v="11.54"/>
  </r>
  <r>
    <x v="8"/>
    <n v="254.53"/>
  </r>
  <r>
    <x v="8"/>
    <n v="12.98"/>
  </r>
  <r>
    <x v="8"/>
    <n v="26.43"/>
  </r>
  <r>
    <x v="8"/>
    <n v="197.97"/>
  </r>
  <r>
    <x v="8"/>
    <n v="18.899999999999999"/>
  </r>
  <r>
    <x v="8"/>
    <n v="1282.4100000000001"/>
  </r>
  <r>
    <x v="8"/>
    <n v="4.92"/>
  </r>
  <r>
    <x v="8"/>
    <n v="238"/>
  </r>
  <r>
    <x v="8"/>
    <n v="167.97"/>
  </r>
  <r>
    <x v="8"/>
    <n v="17.12"/>
  </r>
  <r>
    <x v="8"/>
    <n v="9.4"/>
  </r>
  <r>
    <x v="8"/>
    <n v="74"/>
  </r>
  <r>
    <x v="8"/>
    <n v="201.58"/>
  </r>
  <r>
    <x v="8"/>
    <n v="10.9"/>
  </r>
  <r>
    <x v="8"/>
    <n v="79.92"/>
  </r>
  <r>
    <x v="8"/>
    <n v="146.82"/>
  </r>
  <r>
    <x v="8"/>
    <n v="16"/>
  </r>
  <r>
    <x v="8"/>
    <n v="5.59"/>
  </r>
  <r>
    <x v="8"/>
    <n v="235.92"/>
  </r>
  <r>
    <x v="8"/>
    <n v="40.68"/>
  </r>
  <r>
    <x v="8"/>
    <n v="18.72"/>
  </r>
  <r>
    <x v="8"/>
    <n v="236.53"/>
  </r>
  <r>
    <x v="8"/>
    <n v="215.98"/>
  </r>
  <r>
    <x v="8"/>
    <n v="1577.94"/>
  </r>
  <r>
    <x v="8"/>
    <n v="11.7"/>
  </r>
  <r>
    <x v="8"/>
    <n v="43.1"/>
  </r>
  <r>
    <x v="8"/>
    <n v="511.5"/>
  </r>
  <r>
    <x v="8"/>
    <n v="147.91999999999999"/>
  </r>
  <r>
    <x v="8"/>
    <n v="42.62"/>
  </r>
  <r>
    <x v="8"/>
    <n v="24.45"/>
  </r>
  <r>
    <x v="8"/>
    <n v="5.96"/>
  </r>
  <r>
    <x v="8"/>
    <n v="82.56"/>
  </r>
  <r>
    <x v="8"/>
    <n v="284.97000000000003"/>
  </r>
  <r>
    <x v="8"/>
    <n v="419.4"/>
  </r>
  <r>
    <x v="8"/>
    <n v="90.8"/>
  </r>
  <r>
    <x v="8"/>
    <n v="181.76"/>
  </r>
  <r>
    <x v="8"/>
    <n v="5.56"/>
  </r>
  <r>
    <x v="8"/>
    <n v="239.67"/>
  </r>
  <r>
    <x v="8"/>
    <n v="108.4"/>
  </r>
  <r>
    <x v="8"/>
    <n v="8.9"/>
  </r>
  <r>
    <x v="8"/>
    <n v="100.8"/>
  </r>
  <r>
    <x v="8"/>
    <n v="10.19"/>
  </r>
  <r>
    <x v="8"/>
    <n v="16.78"/>
  </r>
  <r>
    <x v="8"/>
    <n v="13.12"/>
  </r>
  <r>
    <x v="8"/>
    <n v="91.96"/>
  </r>
  <r>
    <x v="8"/>
    <n v="1322.35"/>
  </r>
  <r>
    <x v="8"/>
    <n v="12.96"/>
  </r>
  <r>
    <x v="8"/>
    <n v="43.18"/>
  </r>
  <r>
    <x v="8"/>
    <n v="825.17"/>
  </r>
  <r>
    <x v="8"/>
    <n v="17.760000000000002"/>
  </r>
  <r>
    <x v="8"/>
    <n v="6.91"/>
  </r>
  <r>
    <x v="8"/>
    <n v="8.26"/>
  </r>
  <r>
    <x v="8"/>
    <n v="25.56"/>
  </r>
  <r>
    <x v="8"/>
    <n v="4.37"/>
  </r>
  <r>
    <x v="8"/>
    <n v="11.52"/>
  </r>
  <r>
    <x v="8"/>
    <n v="487.98"/>
  </r>
  <r>
    <x v="8"/>
    <n v="5.56"/>
  </r>
  <r>
    <x v="8"/>
    <n v="217.85"/>
  </r>
  <r>
    <x v="8"/>
    <n v="19.04"/>
  </r>
  <r>
    <x v="8"/>
    <n v="54.32"/>
  </r>
  <r>
    <x v="8"/>
    <n v="13.34"/>
  </r>
  <r>
    <x v="8"/>
    <n v="1478.27"/>
  </r>
  <r>
    <x v="8"/>
    <n v="14.82"/>
  </r>
  <r>
    <x v="8"/>
    <n v="421.1"/>
  </r>
  <r>
    <x v="8"/>
    <n v="97.18"/>
  </r>
  <r>
    <x v="8"/>
    <n v="10.37"/>
  </r>
  <r>
    <x v="8"/>
    <n v="30.38"/>
  </r>
  <r>
    <x v="8"/>
    <n v="11.81"/>
  </r>
  <r>
    <x v="8"/>
    <n v="88.07"/>
  </r>
  <r>
    <x v="8"/>
    <n v="2.78"/>
  </r>
  <r>
    <x v="8"/>
    <n v="147.18"/>
  </r>
  <r>
    <x v="8"/>
    <n v="89.57"/>
  </r>
  <r>
    <x v="8"/>
    <n v="71.959999999999994"/>
  </r>
  <r>
    <x v="8"/>
    <n v="15.55"/>
  </r>
  <r>
    <x v="8"/>
    <n v="47.94"/>
  </r>
  <r>
    <x v="8"/>
    <n v="37.68"/>
  </r>
  <r>
    <x v="8"/>
    <n v="279.94"/>
  </r>
  <r>
    <x v="8"/>
    <n v="478.08"/>
  </r>
  <r>
    <x v="8"/>
    <n v="73.010000000000005"/>
  </r>
  <r>
    <x v="8"/>
    <n v="1577.94"/>
  </r>
  <r>
    <x v="8"/>
    <n v="7.86"/>
  </r>
  <r>
    <x v="8"/>
    <n v="29.24"/>
  </r>
  <r>
    <x v="8"/>
    <n v="15.55"/>
  </r>
  <r>
    <x v="8"/>
    <n v="4.9000000000000004"/>
  </r>
  <r>
    <x v="8"/>
    <n v="13.48"/>
  </r>
  <r>
    <x v="8"/>
    <n v="25.16"/>
  </r>
  <r>
    <x v="8"/>
    <n v="126.56"/>
  </r>
  <r>
    <x v="8"/>
    <n v="19.760000000000002"/>
  </r>
  <r>
    <x v="8"/>
    <n v="113.52"/>
  </r>
  <r>
    <x v="8"/>
    <n v="135.30000000000001"/>
  </r>
  <r>
    <x v="8"/>
    <n v="161.57"/>
  </r>
  <r>
    <x v="8"/>
    <n v="81.569999999999993"/>
  </r>
  <r>
    <x v="8"/>
    <n v="80.959999999999994"/>
  </r>
  <r>
    <x v="8"/>
    <n v="455.71"/>
  </r>
  <r>
    <x v="8"/>
    <n v="25.98"/>
  </r>
  <r>
    <x v="8"/>
    <n v="16.899999999999999"/>
  </r>
  <r>
    <x v="8"/>
    <n v="39.96"/>
  </r>
  <r>
    <x v="8"/>
    <n v="765.63"/>
  </r>
  <r>
    <x v="8"/>
    <n v="258.52999999999997"/>
  </r>
  <r>
    <x v="8"/>
    <n v="9.1"/>
  </r>
  <r>
    <x v="8"/>
    <n v="116.83"/>
  </r>
  <r>
    <x v="8"/>
    <n v="85.2"/>
  </r>
  <r>
    <x v="8"/>
    <n v="42.62"/>
  </r>
  <r>
    <x v="8"/>
    <n v="319.98"/>
  </r>
  <r>
    <x v="8"/>
    <n v="45.92"/>
  </r>
  <r>
    <x v="8"/>
    <n v="21.18"/>
  </r>
  <r>
    <x v="8"/>
    <n v="20.74"/>
  </r>
  <r>
    <x v="8"/>
    <n v="213.43"/>
  </r>
  <r>
    <x v="8"/>
    <n v="61.68"/>
  </r>
  <r>
    <x v="8"/>
    <n v="158.38"/>
  </r>
  <r>
    <x v="8"/>
    <n v="65.12"/>
  </r>
  <r>
    <x v="8"/>
    <n v="141.37"/>
  </r>
  <r>
    <x v="8"/>
    <n v="3.04"/>
  </r>
  <r>
    <x v="8"/>
    <n v="4.5"/>
  </r>
  <r>
    <x v="8"/>
    <n v="4.67"/>
  </r>
  <r>
    <x v="8"/>
    <n v="95.88"/>
  </r>
  <r>
    <x v="8"/>
    <n v="17.02"/>
  </r>
  <r>
    <x v="8"/>
    <n v="258.7"/>
  </r>
  <r>
    <x v="8"/>
    <n v="1931.96"/>
  </r>
  <r>
    <x v="8"/>
    <n v="628.80999999999995"/>
  </r>
  <r>
    <x v="8"/>
    <n v="56.45"/>
  </r>
  <r>
    <x v="8"/>
    <n v="8.83"/>
  </r>
  <r>
    <x v="8"/>
    <n v="177.54"/>
  </r>
  <r>
    <x v="8"/>
    <n v="258.48"/>
  </r>
  <r>
    <x v="8"/>
    <n v="14.14"/>
  </r>
  <r>
    <x v="8"/>
    <n v="17.48"/>
  </r>
  <r>
    <x v="8"/>
    <n v="6.37"/>
  </r>
  <r>
    <x v="8"/>
    <n v="6.56"/>
  </r>
  <r>
    <x v="8"/>
    <n v="243.92"/>
  </r>
  <r>
    <x v="8"/>
    <n v="47.52"/>
  </r>
  <r>
    <x v="8"/>
    <n v="99.87"/>
  </r>
  <r>
    <x v="8"/>
    <n v="9.86"/>
  </r>
  <r>
    <x v="8"/>
    <n v="25.92"/>
  </r>
  <r>
    <x v="8"/>
    <n v="66.11"/>
  </r>
  <r>
    <x v="8"/>
    <n v="159.96"/>
  </r>
  <r>
    <x v="8"/>
    <n v="31.1"/>
  </r>
  <r>
    <x v="8"/>
    <n v="11.18"/>
  </r>
  <r>
    <x v="8"/>
    <n v="17.71"/>
  </r>
  <r>
    <x v="8"/>
    <n v="4.8600000000000003"/>
  </r>
  <r>
    <x v="8"/>
    <n v="6.26"/>
  </r>
  <r>
    <x v="8"/>
    <n v="147.16999999999999"/>
  </r>
  <r>
    <x v="8"/>
    <n v="362.35"/>
  </r>
  <r>
    <x v="8"/>
    <n v="7.18"/>
  </r>
  <r>
    <x v="8"/>
    <n v="16.2"/>
  </r>
  <r>
    <x v="8"/>
    <n v="33.99"/>
  </r>
  <r>
    <x v="8"/>
    <n v="296.85000000000002"/>
  </r>
  <r>
    <x v="8"/>
    <n v="112.8"/>
  </r>
  <r>
    <x v="8"/>
    <n v="13.71"/>
  </r>
  <r>
    <x v="8"/>
    <n v="24.9"/>
  </r>
  <r>
    <x v="8"/>
    <n v="286.29000000000002"/>
  </r>
  <r>
    <x v="8"/>
    <n v="24.18"/>
  </r>
  <r>
    <x v="8"/>
    <n v="762.59"/>
  </r>
  <r>
    <x v="8"/>
    <n v="18.760000000000002"/>
  </r>
  <r>
    <x v="8"/>
    <n v="14.88"/>
  </r>
  <r>
    <x v="8"/>
    <n v="85.06"/>
  </r>
  <r>
    <x v="8"/>
    <n v="2.78"/>
  </r>
  <r>
    <x v="8"/>
    <n v="37.06"/>
  </r>
  <r>
    <x v="8"/>
    <n v="259.89999999999998"/>
  </r>
  <r>
    <x v="8"/>
    <n v="34.5"/>
  </r>
  <r>
    <x v="8"/>
    <n v="184.66"/>
  </r>
  <r>
    <x v="8"/>
    <n v="12.96"/>
  </r>
  <r>
    <x v="8"/>
    <n v="22.18"/>
  </r>
  <r>
    <x v="8"/>
    <n v="2054.27"/>
  </r>
  <r>
    <x v="8"/>
    <n v="10.53"/>
  </r>
  <r>
    <x v="8"/>
    <n v="20.54"/>
  </r>
  <r>
    <x v="8"/>
    <n v="32.36"/>
  </r>
  <r>
    <x v="8"/>
    <n v="406.6"/>
  </r>
  <r>
    <x v="8"/>
    <n v="177.57"/>
  </r>
  <r>
    <x v="8"/>
    <n v="19.440000000000001"/>
  </r>
  <r>
    <x v="8"/>
    <n v="71.28"/>
  </r>
  <r>
    <x v="8"/>
    <n v="1471.96"/>
  </r>
  <r>
    <x v="8"/>
    <n v="79.959999999999994"/>
  </r>
  <r>
    <x v="8"/>
    <n v="10.27"/>
  </r>
  <r>
    <x v="8"/>
    <n v="512.19000000000005"/>
  </r>
  <r>
    <x v="8"/>
    <n v="1.56"/>
  </r>
  <r>
    <x v="8"/>
    <n v="143.94999999999999"/>
  </r>
  <r>
    <x v="8"/>
    <n v="19.440000000000001"/>
  </r>
  <r>
    <x v="8"/>
    <n v="67.900000000000006"/>
  </r>
  <r>
    <x v="8"/>
    <n v="195.68"/>
  </r>
  <r>
    <x v="8"/>
    <n v="14.2"/>
  </r>
  <r>
    <x v="8"/>
    <n v="8.36"/>
  </r>
  <r>
    <x v="8"/>
    <n v="39.9"/>
  </r>
  <r>
    <x v="8"/>
    <n v="90.86"/>
  </r>
  <r>
    <x v="8"/>
    <n v="94.85"/>
  </r>
  <r>
    <x v="8"/>
    <n v="45.36"/>
  </r>
  <r>
    <x v="8"/>
    <n v="45.78"/>
  </r>
  <r>
    <x v="8"/>
    <n v="166.44"/>
  </r>
  <r>
    <x v="8"/>
    <n v="15.92"/>
  </r>
  <r>
    <x v="8"/>
    <n v="19.05"/>
  </r>
  <r>
    <x v="8"/>
    <n v="70.95"/>
  </r>
  <r>
    <x v="8"/>
    <n v="56.7"/>
  </r>
  <r>
    <x v="8"/>
    <n v="3.88"/>
  </r>
  <r>
    <x v="8"/>
    <n v="12.59"/>
  </r>
  <r>
    <x v="8"/>
    <n v="113.37"/>
  </r>
  <r>
    <x v="8"/>
    <n v="18.309999999999999"/>
  </r>
  <r>
    <x v="8"/>
    <n v="127.94"/>
  </r>
  <r>
    <x v="8"/>
    <n v="241.17"/>
  </r>
  <r>
    <x v="8"/>
    <n v="942.78"/>
  </r>
  <r>
    <x v="8"/>
    <n v="74.349999999999994"/>
  </r>
  <r>
    <x v="8"/>
    <n v="1079.8499999999999"/>
  </r>
  <r>
    <x v="8"/>
    <n v="70.98"/>
  </r>
  <r>
    <x v="8"/>
    <n v="29.95"/>
  </r>
  <r>
    <x v="8"/>
    <n v="589.41"/>
  </r>
  <r>
    <x v="8"/>
    <n v="8.56"/>
  </r>
  <r>
    <x v="8"/>
    <n v="11.56"/>
  </r>
  <r>
    <x v="8"/>
    <n v="895.94"/>
  </r>
  <r>
    <x v="8"/>
    <n v="31.87"/>
  </r>
  <r>
    <x v="8"/>
    <n v="35.56"/>
  </r>
  <r>
    <x v="8"/>
    <n v="323.98"/>
  </r>
  <r>
    <x v="8"/>
    <n v="39.99"/>
  </r>
  <r>
    <x v="8"/>
    <n v="16.28"/>
  </r>
  <r>
    <x v="8"/>
    <n v="782.94"/>
  </r>
  <r>
    <x v="8"/>
    <n v="242.48"/>
  </r>
  <r>
    <x v="8"/>
    <n v="2357.4899999999998"/>
  </r>
  <r>
    <x v="8"/>
    <n v="369.54"/>
  </r>
  <r>
    <x v="8"/>
    <n v="184.75"/>
  </r>
  <r>
    <x v="8"/>
    <n v="163.96"/>
  </r>
  <r>
    <x v="8"/>
    <n v="218.35"/>
  </r>
  <r>
    <x v="8"/>
    <n v="529.9"/>
  </r>
  <r>
    <x v="8"/>
    <n v="99.3"/>
  </r>
  <r>
    <x v="8"/>
    <n v="108.96"/>
  </r>
  <r>
    <x v="8"/>
    <n v="2.69"/>
  </r>
  <r>
    <x v="8"/>
    <n v="47.4"/>
  </r>
  <r>
    <x v="8"/>
    <n v="512.96"/>
  </r>
  <r>
    <x v="8"/>
    <n v="395.94"/>
  </r>
  <r>
    <x v="8"/>
    <n v="81.96"/>
  </r>
  <r>
    <x v="8"/>
    <n v="31.74"/>
  </r>
  <r>
    <x v="8"/>
    <n v="12.42"/>
  </r>
  <r>
    <x v="8"/>
    <n v="38.619999999999997"/>
  </r>
  <r>
    <x v="8"/>
    <n v="59.98"/>
  </r>
  <r>
    <x v="8"/>
    <n v="295.06"/>
  </r>
  <r>
    <x v="8"/>
    <n v="300.89999999999998"/>
  </r>
  <r>
    <x v="8"/>
    <n v="8.82"/>
  </r>
  <r>
    <x v="8"/>
    <n v="5.98"/>
  </r>
  <r>
    <x v="8"/>
    <n v="17.57"/>
  </r>
  <r>
    <x v="8"/>
    <n v="55.99"/>
  </r>
  <r>
    <x v="8"/>
    <n v="20.74"/>
  </r>
  <r>
    <x v="8"/>
    <n v="71.98"/>
  </r>
  <r>
    <x v="8"/>
    <n v="22.51"/>
  </r>
  <r>
    <x v="8"/>
    <n v="3.44"/>
  </r>
  <r>
    <x v="8"/>
    <n v="538.19000000000005"/>
  </r>
  <r>
    <x v="8"/>
    <n v="47.98"/>
  </r>
  <r>
    <x v="8"/>
    <n v="20.54"/>
  </r>
  <r>
    <x v="8"/>
    <n v="17.899999999999999"/>
  </r>
  <r>
    <x v="8"/>
    <n v="18"/>
  </r>
  <r>
    <x v="8"/>
    <n v="12.96"/>
  </r>
  <r>
    <x v="8"/>
    <n v="723.92"/>
  </r>
  <r>
    <x v="8"/>
    <n v="106.32"/>
  </r>
  <r>
    <x v="8"/>
    <n v="10.78"/>
  </r>
  <r>
    <x v="8"/>
    <n v="11.78"/>
  </r>
  <r>
    <x v="8"/>
    <n v="164.88"/>
  </r>
  <r>
    <x v="8"/>
    <n v="1292.94"/>
  </r>
  <r>
    <x v="8"/>
    <n v="25.58"/>
  </r>
  <r>
    <x v="8"/>
    <n v="261.74"/>
  </r>
  <r>
    <x v="8"/>
    <n v="14.4"/>
  </r>
  <r>
    <x v="8"/>
    <n v="9.91"/>
  </r>
  <r>
    <x v="8"/>
    <n v="318.43"/>
  </r>
  <r>
    <x v="8"/>
    <n v="5.8"/>
  </r>
  <r>
    <x v="8"/>
    <n v="1415.76"/>
  </r>
  <r>
    <x v="8"/>
    <n v="480"/>
  </r>
  <r>
    <x v="8"/>
    <n v="34.049999999999997"/>
  </r>
  <r>
    <x v="8"/>
    <n v="89.97"/>
  </r>
  <r>
    <x v="8"/>
    <n v="8.82"/>
  </r>
  <r>
    <x v="8"/>
    <n v="10.86"/>
  </r>
  <r>
    <x v="8"/>
    <n v="143.69999999999999"/>
  </r>
  <r>
    <x v="8"/>
    <n v="22.72"/>
  </r>
  <r>
    <x v="8"/>
    <n v="8.93"/>
  </r>
  <r>
    <x v="8"/>
    <n v="47.58"/>
  </r>
  <r>
    <x v="8"/>
    <n v="19.440000000000001"/>
  </r>
  <r>
    <x v="8"/>
    <n v="9.82"/>
  </r>
  <r>
    <x v="8"/>
    <n v="15.96"/>
  </r>
  <r>
    <x v="8"/>
    <n v="10.08"/>
  </r>
  <r>
    <x v="8"/>
    <n v="101.34"/>
  </r>
  <r>
    <x v="8"/>
    <n v="95.68"/>
  </r>
  <r>
    <x v="8"/>
    <n v="50.96"/>
  </r>
  <r>
    <x v="8"/>
    <n v="113.94"/>
  </r>
  <r>
    <x v="8"/>
    <n v="25.92"/>
  </r>
  <r>
    <x v="8"/>
    <n v="20.32"/>
  </r>
  <r>
    <x v="8"/>
    <n v="411.98"/>
  </r>
  <r>
    <x v="8"/>
    <n v="34.479999999999997"/>
  </r>
  <r>
    <x v="8"/>
    <n v="244.55"/>
  </r>
  <r>
    <x v="8"/>
    <n v="114.85"/>
  </r>
  <r>
    <x v="8"/>
    <n v="95.62"/>
  </r>
  <r>
    <x v="8"/>
    <n v="191.98"/>
  </r>
  <r>
    <x v="8"/>
    <n v="23.83"/>
  </r>
  <r>
    <x v="8"/>
    <n v="409.22"/>
  </r>
  <r>
    <x v="8"/>
    <n v="72.59"/>
  </r>
  <r>
    <x v="8"/>
    <n v="32.4"/>
  </r>
  <r>
    <x v="8"/>
    <n v="149.94999999999999"/>
  </r>
  <r>
    <x v="8"/>
    <n v="23.32"/>
  </r>
  <r>
    <x v="8"/>
    <n v="16.739999999999998"/>
  </r>
  <r>
    <x v="8"/>
    <n v="35.4"/>
  </r>
  <r>
    <x v="8"/>
    <n v="12.62"/>
  </r>
  <r>
    <x v="8"/>
    <n v="89.58"/>
  </r>
  <r>
    <x v="8"/>
    <n v="471.92"/>
  </r>
  <r>
    <x v="8"/>
    <n v="18.18"/>
  </r>
  <r>
    <x v="8"/>
    <n v="4.84"/>
  </r>
  <r>
    <x v="8"/>
    <n v="272.64999999999998"/>
  </r>
  <r>
    <x v="8"/>
    <n v="212.8"/>
  </r>
  <r>
    <x v="8"/>
    <n v="38.520000000000003"/>
  </r>
  <r>
    <x v="8"/>
    <n v="72.64"/>
  </r>
  <r>
    <x v="8"/>
    <n v="45.4"/>
  </r>
  <r>
    <x v="8"/>
    <n v="13.76"/>
  </r>
  <r>
    <x v="8"/>
    <n v="80.989999999999995"/>
  </r>
  <r>
    <x v="8"/>
    <n v="11.78"/>
  </r>
  <r>
    <x v="8"/>
    <n v="4.3600000000000003"/>
  </r>
  <r>
    <x v="8"/>
    <n v="2888.13"/>
  </r>
  <r>
    <x v="8"/>
    <n v="1299.6600000000001"/>
  </r>
  <r>
    <x v="8"/>
    <n v="2254.41"/>
  </r>
  <r>
    <x v="8"/>
    <n v="104.85"/>
  </r>
  <r>
    <x v="8"/>
    <n v="59.97"/>
  </r>
  <r>
    <x v="8"/>
    <n v="20.16"/>
  </r>
  <r>
    <x v="8"/>
    <n v="80.48"/>
  </r>
  <r>
    <x v="8"/>
    <n v="1.91"/>
  </r>
  <r>
    <x v="8"/>
    <n v="71.98"/>
  </r>
  <r>
    <x v="8"/>
    <n v="79.98"/>
  </r>
  <r>
    <x v="8"/>
    <n v="12.29"/>
  </r>
  <r>
    <x v="8"/>
    <n v="15.51"/>
  </r>
  <r>
    <x v="8"/>
    <n v="55.86"/>
  </r>
  <r>
    <x v="8"/>
    <n v="219.84"/>
  </r>
  <r>
    <x v="8"/>
    <n v="98.16"/>
  </r>
  <r>
    <x v="8"/>
    <n v="33.04"/>
  </r>
  <r>
    <x v="8"/>
    <n v="86.97"/>
  </r>
  <r>
    <x v="8"/>
    <n v="5.61"/>
  </r>
  <r>
    <x v="8"/>
    <n v="4663.74"/>
  </r>
  <r>
    <x v="8"/>
    <n v="79.98"/>
  </r>
  <r>
    <x v="8"/>
    <n v="241.96"/>
  </r>
  <r>
    <x v="8"/>
    <n v="27.72"/>
  </r>
  <r>
    <x v="8"/>
    <n v="13.39"/>
  </r>
  <r>
    <x v="8"/>
    <n v="11.23"/>
  </r>
  <r>
    <x v="8"/>
    <n v="691.96"/>
  </r>
  <r>
    <x v="8"/>
    <n v="34.950000000000003"/>
  </r>
  <r>
    <x v="8"/>
    <n v="27.18"/>
  </r>
  <r>
    <x v="8"/>
    <n v="391.98"/>
  </r>
  <r>
    <x v="8"/>
    <n v="67.400000000000006"/>
  </r>
  <r>
    <x v="8"/>
    <n v="40.18"/>
  </r>
  <r>
    <x v="8"/>
    <n v="12.96"/>
  </r>
  <r>
    <x v="8"/>
    <n v="17.940000000000001"/>
  </r>
  <r>
    <x v="8"/>
    <n v="21.96"/>
  </r>
  <r>
    <x v="8"/>
    <n v="1071"/>
  </r>
  <r>
    <x v="8"/>
    <n v="12.07"/>
  </r>
  <r>
    <x v="8"/>
    <n v="119.96"/>
  </r>
  <r>
    <x v="8"/>
    <n v="31.44"/>
  </r>
  <r>
    <x v="8"/>
    <n v="6.88"/>
  </r>
  <r>
    <x v="8"/>
    <n v="29.33"/>
  </r>
  <r>
    <x v="8"/>
    <n v="291.95999999999998"/>
  </r>
  <r>
    <x v="8"/>
    <n v="14.35"/>
  </r>
  <r>
    <x v="8"/>
    <n v="180.59"/>
  </r>
  <r>
    <x v="8"/>
    <n v="47.98"/>
  </r>
  <r>
    <x v="8"/>
    <n v="25.82"/>
  </r>
  <r>
    <x v="8"/>
    <n v="160.96"/>
  </r>
  <r>
    <x v="8"/>
    <n v="251.64"/>
  </r>
  <r>
    <x v="8"/>
    <n v="73.180000000000007"/>
  </r>
  <r>
    <x v="8"/>
    <n v="20.74"/>
  </r>
  <r>
    <x v="8"/>
    <n v="39.979999999999997"/>
  </r>
  <r>
    <x v="8"/>
    <n v="199.95"/>
  </r>
  <r>
    <x v="8"/>
    <n v="12.96"/>
  </r>
  <r>
    <x v="8"/>
    <n v="211.04"/>
  </r>
  <r>
    <x v="8"/>
    <n v="594.82000000000005"/>
  </r>
  <r>
    <x v="8"/>
    <n v="72.959999999999994"/>
  </r>
  <r>
    <x v="8"/>
    <n v="9.25"/>
  </r>
  <r>
    <x v="8"/>
    <n v="17.88"/>
  </r>
  <r>
    <x v="8"/>
    <n v="235.94"/>
  </r>
  <r>
    <x v="8"/>
    <n v="103.06"/>
  </r>
  <r>
    <x v="8"/>
    <n v="72"/>
  </r>
  <r>
    <x v="8"/>
    <n v="655.9"/>
  </r>
  <r>
    <x v="8"/>
    <n v="603.91999999999996"/>
  </r>
  <r>
    <x v="8"/>
    <n v="1169.69"/>
  </r>
  <r>
    <x v="8"/>
    <n v="40.29"/>
  </r>
  <r>
    <x v="8"/>
    <n v="38.71"/>
  </r>
  <r>
    <x v="8"/>
    <n v="391.98"/>
  </r>
  <r>
    <x v="8"/>
    <n v="437.85"/>
  </r>
  <r>
    <x v="8"/>
    <n v="859.2"/>
  </r>
  <r>
    <x v="8"/>
    <n v="506.28"/>
  </r>
  <r>
    <x v="8"/>
    <n v="383.96"/>
  </r>
  <r>
    <x v="8"/>
    <n v="15.57"/>
  </r>
  <r>
    <x v="8"/>
    <n v="199.8"/>
  </r>
  <r>
    <x v="8"/>
    <n v="15.51"/>
  </r>
  <r>
    <x v="8"/>
    <n v="89.9"/>
  </r>
  <r>
    <x v="8"/>
    <n v="14.28"/>
  </r>
  <r>
    <x v="8"/>
    <n v="12.72"/>
  </r>
  <r>
    <x v="8"/>
    <n v="15.75"/>
  </r>
  <r>
    <x v="8"/>
    <n v="520.46"/>
  </r>
  <r>
    <x v="8"/>
    <n v="11.42"/>
  </r>
  <r>
    <x v="8"/>
    <n v="31.08"/>
  </r>
  <r>
    <x v="8"/>
    <n v="7.3"/>
  </r>
  <r>
    <x v="8"/>
    <n v="20.7"/>
  </r>
  <r>
    <x v="8"/>
    <n v="488.65"/>
  </r>
  <r>
    <x v="8"/>
    <n v="5.56"/>
  </r>
  <r>
    <x v="8"/>
    <n v="47.12"/>
  </r>
  <r>
    <x v="8"/>
    <n v="8.26"/>
  </r>
  <r>
    <x v="8"/>
    <n v="269.97000000000003"/>
  </r>
  <r>
    <x v="8"/>
    <n v="119.96"/>
  </r>
  <r>
    <x v="8"/>
    <n v="10.61"/>
  </r>
  <r>
    <x v="8"/>
    <n v="39.9"/>
  </r>
  <r>
    <x v="8"/>
    <n v="177.55"/>
  </r>
  <r>
    <x v="8"/>
    <n v="8.6"/>
  </r>
  <r>
    <x v="8"/>
    <n v="190.9"/>
  </r>
  <r>
    <x v="8"/>
    <n v="24.45"/>
  </r>
  <r>
    <x v="8"/>
    <n v="419.14"/>
  </r>
  <r>
    <x v="8"/>
    <n v="71.88"/>
  </r>
  <r>
    <x v="8"/>
    <n v="9.24"/>
  </r>
  <r>
    <x v="8"/>
    <n v="35.880000000000003"/>
  </r>
  <r>
    <x v="8"/>
    <n v="17.04"/>
  </r>
  <r>
    <x v="8"/>
    <n v="931.18"/>
  </r>
  <r>
    <x v="8"/>
    <n v="2.2200000000000002"/>
  </r>
  <r>
    <x v="8"/>
    <n v="1.74"/>
  </r>
  <r>
    <x v="8"/>
    <n v="32.78"/>
  </r>
  <r>
    <x v="8"/>
    <n v="147.18"/>
  </r>
  <r>
    <x v="8"/>
    <n v="54.38"/>
  </r>
  <r>
    <x v="8"/>
    <n v="76.78"/>
  </r>
  <r>
    <x v="8"/>
    <n v="14.35"/>
  </r>
  <r>
    <x v="8"/>
    <n v="209.79"/>
  </r>
  <r>
    <x v="8"/>
    <n v="9.24"/>
  </r>
  <r>
    <x v="8"/>
    <n v="10.37"/>
  </r>
  <r>
    <x v="8"/>
    <n v="2.66"/>
  </r>
  <r>
    <x v="8"/>
    <n v="7.97"/>
  </r>
  <r>
    <x v="8"/>
    <n v="27.97"/>
  </r>
  <r>
    <x v="8"/>
    <n v="336.51"/>
  </r>
  <r>
    <x v="8"/>
    <n v="63.69"/>
  </r>
  <r>
    <x v="8"/>
    <n v="239.98"/>
  </r>
  <r>
    <x v="8"/>
    <n v="344.22"/>
  </r>
  <r>
    <x v="8"/>
    <n v="15.55"/>
  </r>
  <r>
    <x v="8"/>
    <n v="21.25"/>
  </r>
  <r>
    <x v="8"/>
    <n v="8.4499999999999993"/>
  </r>
  <r>
    <x v="8"/>
    <n v="243.92"/>
  </r>
  <r>
    <x v="8"/>
    <n v="23.34"/>
  </r>
  <r>
    <x v="8"/>
    <n v="51.55"/>
  </r>
  <r>
    <x v="8"/>
    <n v="35"/>
  </r>
  <r>
    <x v="8"/>
    <n v="72.78"/>
  </r>
  <r>
    <x v="8"/>
    <n v="97.84"/>
  </r>
  <r>
    <x v="8"/>
    <n v="51.75"/>
  </r>
  <r>
    <x v="8"/>
    <n v="46.67"/>
  </r>
  <r>
    <x v="8"/>
    <n v="51.17"/>
  </r>
  <r>
    <x v="8"/>
    <n v="99.2"/>
  </r>
  <r>
    <x v="8"/>
    <n v="7.98"/>
  </r>
  <r>
    <x v="8"/>
    <n v="97.3"/>
  </r>
  <r>
    <x v="8"/>
    <n v="11.76"/>
  </r>
  <r>
    <x v="8"/>
    <n v="167.94"/>
  </r>
  <r>
    <x v="8"/>
    <n v="3.89"/>
  </r>
  <r>
    <x v="8"/>
    <n v="164.88"/>
  </r>
  <r>
    <x v="8"/>
    <n v="159.97999999999999"/>
  </r>
  <r>
    <x v="8"/>
    <n v="20.66"/>
  </r>
  <r>
    <x v="8"/>
    <n v="11.65"/>
  </r>
  <r>
    <x v="9"/>
    <n v="6.67"/>
  </r>
  <r>
    <x v="9"/>
    <n v="91.84"/>
  </r>
  <r>
    <x v="9"/>
    <n v="81.09"/>
  </r>
  <r>
    <x v="9"/>
    <n v="19.440000000000001"/>
  </r>
  <r>
    <x v="9"/>
    <n v="451.15"/>
  </r>
  <r>
    <x v="9"/>
    <n v="1.44"/>
  </r>
  <r>
    <x v="9"/>
    <n v="61.78"/>
  </r>
  <r>
    <x v="9"/>
    <n v="241.96"/>
  </r>
  <r>
    <x v="9"/>
    <n v="108.61"/>
  </r>
  <r>
    <x v="9"/>
    <n v="1704.89"/>
  </r>
  <r>
    <x v="9"/>
    <n v="104.85"/>
  </r>
  <r>
    <x v="9"/>
    <n v="104.75"/>
  </r>
  <r>
    <x v="9"/>
    <n v="58.05"/>
  </r>
  <r>
    <x v="9"/>
    <n v="157.74"/>
  </r>
  <r>
    <x v="9"/>
    <n v="56.98"/>
  </r>
  <r>
    <x v="9"/>
    <n v="2.88"/>
  </r>
  <r>
    <x v="9"/>
    <n v="49.12"/>
  </r>
  <r>
    <x v="9"/>
    <n v="65.989999999999995"/>
  </r>
  <r>
    <x v="9"/>
    <n v="8.94"/>
  </r>
  <r>
    <x v="9"/>
    <n v="84.78"/>
  </r>
  <r>
    <x v="9"/>
    <n v="112.12"/>
  </r>
  <r>
    <x v="9"/>
    <n v="1575.14"/>
  </r>
  <r>
    <x v="9"/>
    <n v="11.81"/>
  </r>
  <r>
    <x v="9"/>
    <n v="9.66"/>
  </r>
  <r>
    <x v="9"/>
    <n v="20.74"/>
  </r>
  <r>
    <x v="9"/>
    <n v="27.36"/>
  </r>
  <r>
    <x v="9"/>
    <n v="2314.12"/>
  </r>
  <r>
    <x v="9"/>
    <n v="34.24"/>
  </r>
  <r>
    <x v="9"/>
    <n v="19.760000000000002"/>
  </r>
  <r>
    <x v="9"/>
    <n v="10.16"/>
  </r>
  <r>
    <x v="9"/>
    <n v="217.76"/>
  </r>
  <r>
    <x v="9"/>
    <n v="39.07"/>
  </r>
  <r>
    <x v="9"/>
    <n v="22.64"/>
  </r>
  <r>
    <x v="9"/>
    <n v="95.14"/>
  </r>
  <r>
    <x v="9"/>
    <n v="17.46"/>
  </r>
  <r>
    <x v="9"/>
    <n v="369.16"/>
  </r>
  <r>
    <x v="9"/>
    <n v="15.22"/>
  </r>
  <r>
    <x v="9"/>
    <n v="21.98"/>
  </r>
  <r>
    <x v="9"/>
    <n v="1793.98"/>
  </r>
  <r>
    <x v="9"/>
    <n v="22.58"/>
  </r>
  <r>
    <x v="9"/>
    <n v="171.29"/>
  </r>
  <r>
    <x v="9"/>
    <n v="15.55"/>
  </r>
  <r>
    <x v="9"/>
    <n v="17.920000000000002"/>
  </r>
  <r>
    <x v="9"/>
    <n v="83.92"/>
  </r>
  <r>
    <x v="9"/>
    <n v="6.63"/>
  </r>
  <r>
    <x v="9"/>
    <n v="371.97"/>
  </r>
  <r>
    <x v="9"/>
    <n v="20.64"/>
  </r>
  <r>
    <x v="9"/>
    <n v="19.98"/>
  </r>
  <r>
    <x v="9"/>
    <n v="160.93"/>
  </r>
  <r>
    <x v="9"/>
    <n v="75.790000000000006"/>
  </r>
  <r>
    <x v="9"/>
    <n v="39.92"/>
  </r>
  <r>
    <x v="9"/>
    <n v="61.96"/>
  </r>
  <r>
    <x v="9"/>
    <n v="19.940000000000001"/>
  </r>
  <r>
    <x v="9"/>
    <n v="87.8"/>
  </r>
  <r>
    <x v="9"/>
    <n v="221.38"/>
  </r>
  <r>
    <x v="9"/>
    <n v="5199.96"/>
  </r>
  <r>
    <x v="9"/>
    <n v="63.82"/>
  </r>
  <r>
    <x v="9"/>
    <n v="435.17"/>
  </r>
  <r>
    <x v="9"/>
    <n v="14.9"/>
  </r>
  <r>
    <x v="9"/>
    <n v="15.8"/>
  </r>
  <r>
    <x v="9"/>
    <n v="72.900000000000006"/>
  </r>
  <r>
    <x v="9"/>
    <n v="206.35"/>
  </r>
  <r>
    <x v="9"/>
    <n v="7.99"/>
  </r>
  <r>
    <x v="9"/>
    <n v="41.96"/>
  </r>
  <r>
    <x v="9"/>
    <n v="227.84"/>
  </r>
  <r>
    <x v="9"/>
    <n v="37.94"/>
  </r>
  <r>
    <x v="9"/>
    <n v="319.95999999999998"/>
  </r>
  <r>
    <x v="9"/>
    <n v="17.04"/>
  </r>
  <r>
    <x v="9"/>
    <n v="344.91"/>
  </r>
  <r>
    <x v="9"/>
    <n v="40.99"/>
  </r>
  <r>
    <x v="9"/>
    <n v="143.69999999999999"/>
  </r>
  <r>
    <x v="9"/>
    <n v="6.48"/>
  </r>
  <r>
    <x v="9"/>
    <n v="290.33999999999997"/>
  </r>
  <r>
    <x v="9"/>
    <n v="19.149999999999999"/>
  </r>
  <r>
    <x v="9"/>
    <n v="9.34"/>
  </r>
  <r>
    <x v="9"/>
    <n v="307.67"/>
  </r>
  <r>
    <x v="9"/>
    <n v="1115.9100000000001"/>
  </r>
  <r>
    <x v="9"/>
    <n v="128.74"/>
  </r>
  <r>
    <x v="9"/>
    <n v="79.92"/>
  </r>
  <r>
    <x v="9"/>
    <n v="580.66999999999996"/>
  </r>
  <r>
    <x v="9"/>
    <n v="18.940000000000001"/>
  </r>
  <r>
    <x v="9"/>
    <n v="222.38"/>
  </r>
  <r>
    <x v="9"/>
    <n v="50.45"/>
  </r>
  <r>
    <x v="9"/>
    <n v="154.76"/>
  </r>
  <r>
    <x v="9"/>
    <n v="4.24"/>
  </r>
  <r>
    <x v="9"/>
    <n v="85.52"/>
  </r>
  <r>
    <x v="9"/>
    <n v="103.19"/>
  </r>
  <r>
    <x v="9"/>
    <n v="36"/>
  </r>
  <r>
    <x v="9"/>
    <n v="239.96"/>
  </r>
  <r>
    <x v="9"/>
    <n v="40.68"/>
  </r>
  <r>
    <x v="9"/>
    <n v="42.76"/>
  </r>
  <r>
    <x v="9"/>
    <n v="145.76"/>
  </r>
  <r>
    <x v="9"/>
    <n v="10.82"/>
  </r>
  <r>
    <x v="9"/>
    <n v="652.45000000000005"/>
  </r>
  <r>
    <x v="9"/>
    <n v="66.650000000000006"/>
  </r>
  <r>
    <x v="9"/>
    <n v="45.89"/>
  </r>
  <r>
    <x v="9"/>
    <n v="12.82"/>
  </r>
  <r>
    <x v="9"/>
    <n v="314.35000000000002"/>
  </r>
  <r>
    <x v="9"/>
    <n v="18.98"/>
  </r>
  <r>
    <x v="9"/>
    <n v="18.239999999999998"/>
  </r>
  <r>
    <x v="9"/>
    <n v="67.14"/>
  </r>
  <r>
    <x v="9"/>
    <n v="254.06"/>
  </r>
  <r>
    <x v="9"/>
    <n v="35.200000000000003"/>
  </r>
  <r>
    <x v="9"/>
    <n v="239.36"/>
  </r>
  <r>
    <x v="9"/>
    <n v="254.6"/>
  </r>
  <r>
    <x v="9"/>
    <n v="7.97"/>
  </r>
  <r>
    <x v="9"/>
    <n v="595"/>
  </r>
  <r>
    <x v="9"/>
    <n v="79.87"/>
  </r>
  <r>
    <x v="9"/>
    <n v="0.99"/>
  </r>
  <r>
    <x v="9"/>
    <n v="101.84"/>
  </r>
  <r>
    <x v="9"/>
    <n v="435.84"/>
  </r>
  <r>
    <x v="9"/>
    <n v="5.88"/>
  </r>
  <r>
    <x v="9"/>
    <n v="39.979999999999997"/>
  </r>
  <r>
    <x v="9"/>
    <n v="45"/>
  </r>
  <r>
    <x v="9"/>
    <n v="17.899999999999999"/>
  </r>
  <r>
    <x v="9"/>
    <n v="40.479999999999997"/>
  </r>
  <r>
    <x v="9"/>
    <n v="2154.9"/>
  </r>
  <r>
    <x v="9"/>
    <n v="369.54"/>
  </r>
  <r>
    <x v="9"/>
    <n v="10.37"/>
  </r>
  <r>
    <x v="9"/>
    <n v="791.88"/>
  </r>
  <r>
    <x v="9"/>
    <n v="673.34"/>
  </r>
  <r>
    <x v="9"/>
    <n v="9.9600000000000009"/>
  </r>
  <r>
    <x v="9"/>
    <n v="11.65"/>
  </r>
  <r>
    <x v="9"/>
    <n v="18.18"/>
  </r>
  <r>
    <x v="9"/>
    <n v="59.71"/>
  </r>
  <r>
    <x v="9"/>
    <n v="24.84"/>
  </r>
  <r>
    <x v="9"/>
    <n v="904.9"/>
  </r>
  <r>
    <x v="9"/>
    <n v="63.31"/>
  </r>
  <r>
    <x v="9"/>
    <n v="96.78"/>
  </r>
  <r>
    <x v="9"/>
    <n v="10.48"/>
  </r>
  <r>
    <x v="9"/>
    <n v="209.94"/>
  </r>
  <r>
    <x v="9"/>
    <n v="31.98"/>
  </r>
  <r>
    <x v="9"/>
    <n v="5083.96"/>
  </r>
  <r>
    <x v="9"/>
    <n v="348.56"/>
  </r>
  <r>
    <x v="9"/>
    <n v="11.07"/>
  </r>
  <r>
    <x v="9"/>
    <n v="1504.52"/>
  </r>
  <r>
    <x v="9"/>
    <n v="25.92"/>
  </r>
  <r>
    <x v="9"/>
    <n v="37.659999999999997"/>
  </r>
  <r>
    <x v="9"/>
    <n v="9.4600000000000009"/>
  </r>
  <r>
    <x v="9"/>
    <n v="27.4"/>
  </r>
  <r>
    <x v="9"/>
    <n v="13.46"/>
  </r>
  <r>
    <x v="9"/>
    <n v="46.36"/>
  </r>
  <r>
    <x v="9"/>
    <n v="87.92"/>
  </r>
  <r>
    <x v="9"/>
    <n v="510.24"/>
  </r>
  <r>
    <x v="9"/>
    <n v="204.95"/>
  </r>
  <r>
    <x v="9"/>
    <n v="13.05"/>
  </r>
  <r>
    <x v="9"/>
    <n v="152.65"/>
  </r>
  <r>
    <x v="9"/>
    <n v="22.72"/>
  </r>
  <r>
    <x v="9"/>
    <n v="14.73"/>
  </r>
  <r>
    <x v="9"/>
    <n v="11.68"/>
  </r>
  <r>
    <x v="9"/>
    <n v="124.75"/>
  </r>
  <r>
    <x v="9"/>
    <n v="547.29999999999995"/>
  </r>
  <r>
    <x v="9"/>
    <n v="307.77999999999997"/>
  </r>
  <r>
    <x v="9"/>
    <n v="599.99"/>
  </r>
  <r>
    <x v="9"/>
    <n v="18.53"/>
  </r>
  <r>
    <x v="9"/>
    <n v="1875.26"/>
  </r>
  <r>
    <x v="9"/>
    <n v="49.96"/>
  </r>
  <r>
    <x v="9"/>
    <n v="12.96"/>
  </r>
  <r>
    <x v="9"/>
    <n v="10.64"/>
  </r>
  <r>
    <x v="9"/>
    <n v="52.79"/>
  </r>
  <r>
    <x v="9"/>
    <n v="29.47"/>
  </r>
  <r>
    <x v="9"/>
    <n v="56.56"/>
  </r>
  <r>
    <x v="9"/>
    <n v="32.700000000000003"/>
  </r>
  <r>
    <x v="9"/>
    <n v="123.26"/>
  </r>
  <r>
    <x v="9"/>
    <n v="23.68"/>
  </r>
  <r>
    <x v="9"/>
    <n v="309.58"/>
  </r>
  <r>
    <x v="9"/>
    <n v="16.68"/>
  </r>
  <r>
    <x v="9"/>
    <n v="1633.19"/>
  </r>
  <r>
    <x v="9"/>
    <n v="8.9600000000000009"/>
  </r>
  <r>
    <x v="9"/>
    <n v="31.5"/>
  </r>
  <r>
    <x v="9"/>
    <n v="30.56"/>
  </r>
  <r>
    <x v="9"/>
    <n v="24.37"/>
  </r>
  <r>
    <x v="9"/>
    <n v="91.28"/>
  </r>
  <r>
    <x v="9"/>
    <n v="2.0699999999999998"/>
  </r>
  <r>
    <x v="9"/>
    <n v="328.4"/>
  </r>
  <r>
    <x v="9"/>
    <n v="39.619999999999997"/>
  </r>
  <r>
    <x v="9"/>
    <n v="284.36"/>
  </r>
  <r>
    <x v="9"/>
    <n v="665.41"/>
  </r>
  <r>
    <x v="9"/>
    <n v="13.36"/>
  </r>
  <r>
    <x v="9"/>
    <n v="39.96"/>
  </r>
  <r>
    <x v="9"/>
    <n v="145.85"/>
  </r>
  <r>
    <x v="9"/>
    <n v="3.75"/>
  </r>
  <r>
    <x v="9"/>
    <n v="20.93"/>
  </r>
  <r>
    <x v="9"/>
    <n v="45.53"/>
  </r>
  <r>
    <x v="9"/>
    <n v="24.55"/>
  </r>
  <r>
    <x v="9"/>
    <n v="4.7699999999999996"/>
  </r>
  <r>
    <x v="9"/>
    <n v="6.67"/>
  </r>
  <r>
    <x v="9"/>
    <n v="4.45"/>
  </r>
  <r>
    <x v="9"/>
    <n v="43.94"/>
  </r>
  <r>
    <x v="9"/>
    <n v="15.98"/>
  </r>
  <r>
    <x v="9"/>
    <n v="14.35"/>
  </r>
  <r>
    <x v="9"/>
    <n v="683.95"/>
  </r>
  <r>
    <x v="9"/>
    <n v="45.7"/>
  </r>
  <r>
    <x v="9"/>
    <n v="1439.92"/>
  </r>
  <r>
    <x v="9"/>
    <n v="262.11"/>
  </r>
  <r>
    <x v="9"/>
    <n v="5.18"/>
  </r>
  <r>
    <x v="9"/>
    <n v="478.48"/>
  </r>
  <r>
    <x v="9"/>
    <n v="28.4"/>
  </r>
  <r>
    <x v="9"/>
    <n v="909.12"/>
  </r>
  <r>
    <x v="9"/>
    <n v="17.86"/>
  </r>
  <r>
    <x v="9"/>
    <n v="23.99"/>
  </r>
  <r>
    <x v="9"/>
    <n v="8.56"/>
  </r>
  <r>
    <x v="9"/>
    <n v="161.57"/>
  </r>
  <r>
    <x v="9"/>
    <n v="4.0599999999999996"/>
  </r>
  <r>
    <x v="9"/>
    <n v="6.22"/>
  </r>
  <r>
    <x v="9"/>
    <n v="329.99"/>
  </r>
  <r>
    <x v="9"/>
    <n v="71.38"/>
  </r>
  <r>
    <x v="9"/>
    <n v="38.82"/>
  </r>
  <r>
    <x v="9"/>
    <n v="21.9"/>
  </r>
  <r>
    <x v="9"/>
    <n v="11199.97"/>
  </r>
  <r>
    <x v="9"/>
    <n v="2399.6"/>
  </r>
  <r>
    <x v="9"/>
    <n v="63.9"/>
  </r>
  <r>
    <x v="9"/>
    <n v="52.99"/>
  </r>
  <r>
    <x v="9"/>
    <n v="177.23"/>
  </r>
  <r>
    <x v="9"/>
    <n v="333.09"/>
  </r>
  <r>
    <x v="9"/>
    <n v="248.98"/>
  </r>
  <r>
    <x v="9"/>
    <n v="36.44"/>
  </r>
  <r>
    <x v="9"/>
    <n v="3.17"/>
  </r>
  <r>
    <x v="9"/>
    <n v="579.14"/>
  </r>
  <r>
    <x v="9"/>
    <n v="32.700000000000003"/>
  </r>
  <r>
    <x v="9"/>
    <n v="31.68"/>
  </r>
  <r>
    <x v="9"/>
    <n v="863.88"/>
  </r>
  <r>
    <x v="9"/>
    <n v="11.56"/>
  </r>
  <r>
    <x v="9"/>
    <n v="26.4"/>
  </r>
  <r>
    <x v="9"/>
    <n v="69.08"/>
  </r>
  <r>
    <x v="9"/>
    <n v="35.880000000000003"/>
  </r>
  <r>
    <x v="9"/>
    <n v="3.56"/>
  </r>
  <r>
    <x v="9"/>
    <n v="823.96"/>
  </r>
  <r>
    <x v="9"/>
    <n v="10.27"/>
  </r>
  <r>
    <x v="9"/>
    <n v="9.76"/>
  </r>
  <r>
    <x v="9"/>
    <n v="13.72"/>
  </r>
  <r>
    <x v="9"/>
    <n v="55.2"/>
  </r>
  <r>
    <x v="9"/>
    <n v="259.14"/>
  </r>
  <r>
    <x v="9"/>
    <n v="240.74"/>
  </r>
  <r>
    <x v="9"/>
    <n v="35"/>
  </r>
  <r>
    <x v="9"/>
    <n v="210.68"/>
  </r>
  <r>
    <x v="9"/>
    <n v="637.9"/>
  </r>
  <r>
    <x v="9"/>
    <n v="43.44"/>
  </r>
  <r>
    <x v="9"/>
    <n v="2.2200000000000002"/>
  </r>
  <r>
    <x v="9"/>
    <n v="517.41"/>
  </r>
  <r>
    <x v="9"/>
    <n v="11.68"/>
  </r>
  <r>
    <x v="9"/>
    <n v="19.989999999999998"/>
  </r>
  <r>
    <x v="9"/>
    <n v="6.16"/>
  </r>
  <r>
    <x v="9"/>
    <n v="356.85"/>
  </r>
  <r>
    <x v="9"/>
    <n v="251.58"/>
  </r>
  <r>
    <x v="9"/>
    <n v="61.54"/>
  </r>
  <r>
    <x v="9"/>
    <n v="81.44"/>
  </r>
  <r>
    <x v="9"/>
    <n v="33.28"/>
  </r>
  <r>
    <x v="9"/>
    <n v="118.65"/>
  </r>
  <r>
    <x v="9"/>
    <n v="14.76"/>
  </r>
  <r>
    <x v="9"/>
    <n v="55.62"/>
  </r>
  <r>
    <x v="9"/>
    <n v="7.06"/>
  </r>
  <r>
    <x v="9"/>
    <n v="27.18"/>
  </r>
  <r>
    <x v="9"/>
    <n v="556.66999999999996"/>
  </r>
  <r>
    <x v="9"/>
    <n v="95.84"/>
  </r>
  <r>
    <x v="9"/>
    <n v="15.84"/>
  </r>
  <r>
    <x v="9"/>
    <n v="8.4499999999999993"/>
  </r>
  <r>
    <x v="9"/>
    <n v="189.58"/>
  </r>
  <r>
    <x v="9"/>
    <n v="71.959999999999994"/>
  </r>
  <r>
    <x v="9"/>
    <n v="44.78"/>
  </r>
  <r>
    <x v="9"/>
    <n v="56.78"/>
  </r>
  <r>
    <x v="9"/>
    <n v="5.61"/>
  </r>
  <r>
    <x v="9"/>
    <n v="6.58"/>
  </r>
  <r>
    <x v="9"/>
    <n v="47.98"/>
  </r>
  <r>
    <x v="9"/>
    <n v="24"/>
  </r>
  <r>
    <x v="9"/>
    <n v="15.55"/>
  </r>
  <r>
    <x v="9"/>
    <n v="26.18"/>
  </r>
  <r>
    <x v="9"/>
    <n v="77.95"/>
  </r>
  <r>
    <x v="9"/>
    <n v="147.18"/>
  </r>
  <r>
    <x v="9"/>
    <n v="47.95"/>
  </r>
  <r>
    <x v="9"/>
    <n v="21.93"/>
  </r>
  <r>
    <x v="9"/>
    <n v="46.96"/>
  </r>
  <r>
    <x v="9"/>
    <n v="9.64"/>
  </r>
  <r>
    <x v="9"/>
    <n v="88.75"/>
  </r>
  <r>
    <x v="9"/>
    <n v="13.9"/>
  </r>
  <r>
    <x v="9"/>
    <n v="43.86"/>
  </r>
  <r>
    <x v="9"/>
    <n v="148.47999999999999"/>
  </r>
  <r>
    <x v="9"/>
    <n v="7.42"/>
  </r>
  <r>
    <x v="9"/>
    <n v="71.989999999999995"/>
  </r>
  <r>
    <x v="9"/>
    <n v="19.899999999999999"/>
  </r>
  <r>
    <x v="9"/>
    <n v="1702.12"/>
  </r>
  <r>
    <x v="9"/>
    <n v="20.74"/>
  </r>
  <r>
    <x v="9"/>
    <n v="7.17"/>
  </r>
  <r>
    <x v="9"/>
    <n v="11.17"/>
  </r>
  <r>
    <x v="9"/>
    <n v="442.4"/>
  </r>
  <r>
    <x v="9"/>
    <n v="97.57"/>
  </r>
  <r>
    <x v="9"/>
    <n v="614.27"/>
  </r>
  <r>
    <x v="9"/>
    <n v="199.98"/>
  </r>
  <r>
    <x v="9"/>
    <n v="16.190000000000001"/>
  </r>
  <r>
    <x v="9"/>
    <n v="251.01"/>
  </r>
  <r>
    <x v="9"/>
    <n v="54.19"/>
  </r>
  <r>
    <x v="9"/>
    <n v="105.98"/>
  </r>
  <r>
    <x v="9"/>
    <n v="35.06"/>
  </r>
  <r>
    <x v="9"/>
    <n v="33.94"/>
  </r>
  <r>
    <x v="9"/>
    <n v="30"/>
  </r>
  <r>
    <x v="9"/>
    <n v="5.25"/>
  </r>
  <r>
    <x v="9"/>
    <n v="508.77"/>
  </r>
  <r>
    <x v="9"/>
    <n v="9.91"/>
  </r>
  <r>
    <x v="10"/>
    <n v="25.12"/>
  </r>
  <r>
    <x v="10"/>
    <n v="2665.62"/>
  </r>
  <r>
    <x v="10"/>
    <n v="189.7"/>
  </r>
  <r>
    <x v="10"/>
    <n v="40.99"/>
  </r>
  <r>
    <x v="10"/>
    <n v="23.85"/>
  </r>
  <r>
    <x v="10"/>
    <n v="18.239999999999998"/>
  </r>
  <r>
    <x v="10"/>
    <n v="27.78"/>
  </r>
  <r>
    <x v="10"/>
    <n v="76.58"/>
  </r>
  <r>
    <x v="10"/>
    <n v="8.8000000000000007"/>
  </r>
  <r>
    <x v="10"/>
    <n v="590.35"/>
  </r>
  <r>
    <x v="10"/>
    <n v="5.58"/>
  </r>
  <r>
    <x v="10"/>
    <n v="25.02"/>
  </r>
  <r>
    <x v="10"/>
    <n v="452.55"/>
  </r>
  <r>
    <x v="10"/>
    <n v="5.32"/>
  </r>
  <r>
    <x v="10"/>
    <n v="975.92"/>
  </r>
  <r>
    <x v="10"/>
    <n v="2249.91"/>
  </r>
  <r>
    <x v="10"/>
    <n v="59.92"/>
  </r>
  <r>
    <x v="10"/>
    <n v="3.31"/>
  </r>
  <r>
    <x v="10"/>
    <n v="20.14"/>
  </r>
  <r>
    <x v="10"/>
    <n v="8.86"/>
  </r>
  <r>
    <x v="10"/>
    <n v="859.2"/>
  </r>
  <r>
    <x v="10"/>
    <n v="19.440000000000001"/>
  </r>
  <r>
    <x v="10"/>
    <n v="384.59"/>
  </r>
  <r>
    <x v="10"/>
    <n v="168.1"/>
  </r>
  <r>
    <x v="10"/>
    <n v="54.34"/>
  </r>
  <r>
    <x v="10"/>
    <n v="83.9"/>
  </r>
  <r>
    <x v="10"/>
    <n v="11.76"/>
  </r>
  <r>
    <x v="10"/>
    <n v="155.37"/>
  </r>
  <r>
    <x v="10"/>
    <n v="5.56"/>
  </r>
  <r>
    <x v="10"/>
    <n v="15.99"/>
  </r>
  <r>
    <x v="10"/>
    <n v="139.86000000000001"/>
  </r>
  <r>
    <x v="10"/>
    <n v="307.14"/>
  </r>
  <r>
    <x v="10"/>
    <n v="12.39"/>
  </r>
  <r>
    <x v="10"/>
    <n v="41.37"/>
  </r>
  <r>
    <x v="10"/>
    <n v="8.56"/>
  </r>
  <r>
    <x v="10"/>
    <n v="52.4"/>
  </r>
  <r>
    <x v="10"/>
    <n v="14.94"/>
  </r>
  <r>
    <x v="10"/>
    <n v="11.67"/>
  </r>
  <r>
    <x v="10"/>
    <n v="43.5"/>
  </r>
  <r>
    <x v="10"/>
    <n v="26.4"/>
  </r>
  <r>
    <x v="10"/>
    <n v="35.880000000000003"/>
  </r>
  <r>
    <x v="10"/>
    <n v="361.38"/>
  </r>
  <r>
    <x v="10"/>
    <n v="40.78"/>
  </r>
  <r>
    <x v="10"/>
    <n v="199.75"/>
  </r>
  <r>
    <x v="10"/>
    <n v="1673.18"/>
  </r>
  <r>
    <x v="10"/>
    <n v="16.27"/>
  </r>
  <r>
    <x v="10"/>
    <n v="18.37"/>
  </r>
  <r>
    <x v="10"/>
    <n v="486.37"/>
  </r>
  <r>
    <x v="10"/>
    <n v="959.98"/>
  </r>
  <r>
    <x v="10"/>
    <n v="4.09"/>
  </r>
  <r>
    <x v="10"/>
    <n v="55.98"/>
  </r>
  <r>
    <x v="10"/>
    <n v="10.69"/>
  </r>
  <r>
    <x v="10"/>
    <n v="7999.98"/>
  </r>
  <r>
    <x v="10"/>
    <n v="167.44"/>
  </r>
  <r>
    <x v="10"/>
    <n v="9.66"/>
  </r>
  <r>
    <x v="10"/>
    <n v="23.68"/>
  </r>
  <r>
    <x v="10"/>
    <n v="523.76"/>
  </r>
  <r>
    <x v="10"/>
    <n v="1359.96"/>
  </r>
  <r>
    <x v="10"/>
    <n v="95.98"/>
  </r>
  <r>
    <x v="10"/>
    <n v="143.93"/>
  </r>
  <r>
    <x v="10"/>
    <n v="3.56"/>
  </r>
  <r>
    <x v="10"/>
    <n v="4.93"/>
  </r>
  <r>
    <x v="10"/>
    <n v="7.54"/>
  </r>
  <r>
    <x v="10"/>
    <n v="1.41"/>
  </r>
  <r>
    <x v="10"/>
    <n v="4.1399999999999997"/>
  </r>
  <r>
    <x v="10"/>
    <n v="52.75"/>
  </r>
  <r>
    <x v="10"/>
    <n v="70.72"/>
  </r>
  <r>
    <x v="10"/>
    <n v="194.35"/>
  </r>
  <r>
    <x v="10"/>
    <n v="4.3"/>
  </r>
  <r>
    <x v="10"/>
    <n v="2.39"/>
  </r>
  <r>
    <x v="10"/>
    <n v="243.99"/>
  </r>
  <r>
    <x v="10"/>
    <n v="159.99"/>
  </r>
  <r>
    <x v="10"/>
    <n v="390.75"/>
  </r>
  <r>
    <x v="10"/>
    <n v="16.03"/>
  </r>
  <r>
    <x v="10"/>
    <n v="492.77"/>
  </r>
  <r>
    <x v="10"/>
    <n v="12.96"/>
  </r>
  <r>
    <x v="10"/>
    <n v="164.69"/>
  </r>
  <r>
    <x v="10"/>
    <n v="166.5"/>
  </r>
  <r>
    <x v="10"/>
    <n v="12.96"/>
  </r>
  <r>
    <x v="10"/>
    <n v="110.96"/>
  </r>
  <r>
    <x v="10"/>
    <n v="99.98"/>
  </r>
  <r>
    <x v="10"/>
    <n v="11.42"/>
  </r>
  <r>
    <x v="10"/>
    <n v="128.12"/>
  </r>
  <r>
    <x v="10"/>
    <n v="101.4"/>
  </r>
  <r>
    <x v="10"/>
    <n v="4.41"/>
  </r>
  <r>
    <x v="10"/>
    <n v="167.94"/>
  </r>
  <r>
    <x v="10"/>
    <n v="67.8"/>
  </r>
  <r>
    <x v="10"/>
    <n v="5.68"/>
  </r>
  <r>
    <x v="10"/>
    <n v="46.26"/>
  </r>
  <r>
    <x v="10"/>
    <n v="5.78"/>
  </r>
  <r>
    <x v="10"/>
    <n v="15.28"/>
  </r>
  <r>
    <x v="10"/>
    <n v="8.73"/>
  </r>
  <r>
    <x v="10"/>
    <n v="5.68"/>
  </r>
  <r>
    <x v="10"/>
    <n v="499.58"/>
  </r>
  <r>
    <x v="10"/>
    <n v="31.1"/>
  </r>
  <r>
    <x v="10"/>
    <n v="13.27"/>
  </r>
  <r>
    <x v="10"/>
    <n v="28.27"/>
  </r>
  <r>
    <x v="10"/>
    <n v="259.14"/>
  </r>
  <r>
    <x v="10"/>
    <n v="13.9"/>
  </r>
  <r>
    <x v="10"/>
    <n v="26.38"/>
  </r>
  <r>
    <x v="10"/>
    <n v="127.37"/>
  </r>
  <r>
    <x v="10"/>
    <n v="47.95"/>
  </r>
  <r>
    <x v="10"/>
    <n v="59.94"/>
  </r>
  <r>
    <x v="10"/>
    <n v="45.36"/>
  </r>
  <r>
    <x v="10"/>
    <n v="26.4"/>
  </r>
  <r>
    <x v="10"/>
    <n v="41.4"/>
  </r>
  <r>
    <x v="10"/>
    <n v="16.95"/>
  </r>
  <r>
    <x v="10"/>
    <n v="318.95999999999998"/>
  </r>
  <r>
    <x v="10"/>
    <n v="2036.86"/>
  </r>
  <r>
    <x v="10"/>
    <n v="449.57"/>
  </r>
  <r>
    <x v="10"/>
    <n v="108.96"/>
  </r>
  <r>
    <x v="10"/>
    <n v="30.56"/>
  </r>
  <r>
    <x v="10"/>
    <n v="1.25"/>
  </r>
  <r>
    <x v="10"/>
    <n v="18.16"/>
  </r>
  <r>
    <x v="10"/>
    <n v="59.97"/>
  </r>
  <r>
    <x v="10"/>
    <n v="761.54"/>
  </r>
  <r>
    <x v="10"/>
    <n v="359.97"/>
  </r>
  <r>
    <x v="10"/>
    <n v="350.35"/>
  </r>
  <r>
    <x v="10"/>
    <n v="21.79"/>
  </r>
  <r>
    <x v="10"/>
    <n v="439.8"/>
  </r>
  <r>
    <x v="10"/>
    <n v="100.94"/>
  </r>
  <r>
    <x v="10"/>
    <n v="7.88"/>
  </r>
  <r>
    <x v="10"/>
    <n v="272.97000000000003"/>
  </r>
  <r>
    <x v="10"/>
    <n v="38.159999999999997"/>
  </r>
  <r>
    <x v="10"/>
    <n v="109.9"/>
  </r>
  <r>
    <x v="10"/>
    <n v="274.2"/>
  </r>
  <r>
    <x v="10"/>
    <n v="96.53"/>
  </r>
  <r>
    <x v="10"/>
    <n v="215.98"/>
  </r>
  <r>
    <x v="10"/>
    <n v="63.56"/>
  </r>
  <r>
    <x v="10"/>
    <n v="99.99"/>
  </r>
  <r>
    <x v="10"/>
    <n v="9.64"/>
  </r>
  <r>
    <x v="10"/>
    <n v="826.62"/>
  </r>
  <r>
    <x v="10"/>
    <n v="1633.14"/>
  </r>
  <r>
    <x v="10"/>
    <n v="544.38"/>
  </r>
  <r>
    <x v="10"/>
    <n v="47.12"/>
  </r>
  <r>
    <x v="10"/>
    <n v="523.39"/>
  </r>
  <r>
    <x v="10"/>
    <n v="191.98"/>
  </r>
  <r>
    <x v="10"/>
    <n v="499.17"/>
  </r>
  <r>
    <x v="10"/>
    <n v="38.39"/>
  </r>
  <r>
    <x v="10"/>
    <n v="95.99"/>
  </r>
  <r>
    <x v="10"/>
    <n v="239.95"/>
  </r>
  <r>
    <x v="10"/>
    <n v="201.58"/>
  </r>
  <r>
    <x v="10"/>
    <n v="899.14"/>
  </r>
  <r>
    <x v="10"/>
    <n v="931.18"/>
  </r>
  <r>
    <x v="10"/>
    <n v="430.88"/>
  </r>
  <r>
    <x v="10"/>
    <n v="341.96"/>
  </r>
  <r>
    <x v="10"/>
    <n v="26.35"/>
  </r>
  <r>
    <x v="10"/>
    <n v="11.52"/>
  </r>
  <r>
    <x v="10"/>
    <n v="7.8"/>
  </r>
  <r>
    <x v="10"/>
    <n v="400.8"/>
  </r>
  <r>
    <x v="10"/>
    <n v="28.79"/>
  </r>
  <r>
    <x v="10"/>
    <n v="111.79"/>
  </r>
  <r>
    <x v="10"/>
    <n v="241.42"/>
  </r>
  <r>
    <x v="10"/>
    <n v="10.44"/>
  </r>
  <r>
    <x v="10"/>
    <n v="18.34"/>
  </r>
  <r>
    <x v="10"/>
    <n v="10.37"/>
  </r>
  <r>
    <x v="10"/>
    <n v="10.89"/>
  </r>
  <r>
    <x v="10"/>
    <n v="19.440000000000001"/>
  </r>
  <r>
    <x v="10"/>
    <n v="121.6"/>
  </r>
  <r>
    <x v="10"/>
    <n v="181.86"/>
  </r>
  <r>
    <x v="10"/>
    <n v="45.92"/>
  </r>
  <r>
    <x v="10"/>
    <n v="18.239999999999998"/>
  </r>
  <r>
    <x v="10"/>
    <n v="35.479999999999997"/>
  </r>
  <r>
    <x v="10"/>
    <n v="1158.1199999999999"/>
  </r>
  <r>
    <x v="10"/>
    <n v="88.92"/>
  </r>
  <r>
    <x v="10"/>
    <n v="34.92"/>
  </r>
  <r>
    <x v="10"/>
    <n v="35.18"/>
  </r>
  <r>
    <x v="10"/>
    <n v="25.5"/>
  </r>
  <r>
    <x v="10"/>
    <n v="10.56"/>
  </r>
  <r>
    <x v="10"/>
    <n v="15.92"/>
  </r>
  <r>
    <x v="10"/>
    <n v="16.059999999999999"/>
  </r>
  <r>
    <x v="10"/>
    <n v="223.06"/>
  </r>
  <r>
    <x v="10"/>
    <n v="540.04999999999995"/>
  </r>
  <r>
    <x v="10"/>
    <n v="370.78"/>
  </r>
  <r>
    <x v="10"/>
    <n v="41.6"/>
  </r>
  <r>
    <x v="10"/>
    <n v="23.12"/>
  </r>
  <r>
    <x v="10"/>
    <n v="113.89"/>
  </r>
  <r>
    <x v="10"/>
    <n v="113.57"/>
  </r>
  <r>
    <x v="10"/>
    <n v="7.92"/>
  </r>
  <r>
    <x v="10"/>
    <n v="671.98"/>
  </r>
  <r>
    <x v="10"/>
    <n v="30.56"/>
  </r>
  <r>
    <x v="10"/>
    <n v="77.95"/>
  </r>
  <r>
    <x v="10"/>
    <n v="67.989999999999995"/>
  </r>
  <r>
    <x v="10"/>
    <n v="12.22"/>
  </r>
  <r>
    <x v="10"/>
    <n v="44.78"/>
  </r>
  <r>
    <x v="10"/>
    <n v="22.85"/>
  </r>
  <r>
    <x v="10"/>
    <n v="10.85"/>
  </r>
  <r>
    <x v="10"/>
    <n v="18.54"/>
  </r>
  <r>
    <x v="10"/>
    <n v="9.9600000000000009"/>
  </r>
  <r>
    <x v="10"/>
    <n v="9.2100000000000009"/>
  </r>
  <r>
    <x v="10"/>
    <n v="27.93"/>
  </r>
  <r>
    <x v="10"/>
    <n v="14.02"/>
  </r>
  <r>
    <x v="10"/>
    <n v="18.239999999999998"/>
  </r>
  <r>
    <x v="10"/>
    <n v="76.12"/>
  </r>
  <r>
    <x v="10"/>
    <n v="26.72"/>
  </r>
  <r>
    <x v="10"/>
    <n v="62.35"/>
  </r>
  <r>
    <x v="10"/>
    <n v="11.56"/>
  </r>
  <r>
    <x v="10"/>
    <n v="221.02"/>
  </r>
  <r>
    <x v="10"/>
    <n v="230.38"/>
  </r>
  <r>
    <x v="10"/>
    <n v="9.32"/>
  </r>
  <r>
    <x v="10"/>
    <n v="60.86"/>
  </r>
  <r>
    <x v="10"/>
    <n v="653"/>
  </r>
  <r>
    <x v="10"/>
    <n v="11.22"/>
  </r>
  <r>
    <x v="10"/>
    <n v="163.96"/>
  </r>
  <r>
    <x v="10"/>
    <n v="8.9"/>
  </r>
  <r>
    <x v="10"/>
    <n v="720.06"/>
  </r>
  <r>
    <x v="10"/>
    <n v="2404.6999999999998"/>
  </r>
  <r>
    <x v="10"/>
    <n v="563.02"/>
  </r>
  <r>
    <x v="10"/>
    <n v="344.91"/>
  </r>
  <r>
    <x v="10"/>
    <n v="8.64"/>
  </r>
  <r>
    <x v="10"/>
    <n v="2.06"/>
  </r>
  <r>
    <x v="10"/>
    <n v="61.79"/>
  </r>
  <r>
    <x v="10"/>
    <n v="206"/>
  </r>
  <r>
    <x v="10"/>
    <n v="629.95000000000005"/>
  </r>
  <r>
    <x v="10"/>
    <n v="43.6"/>
  </r>
  <r>
    <x v="10"/>
    <n v="154.94999999999999"/>
  </r>
  <r>
    <x v="10"/>
    <n v="11.21"/>
  </r>
  <r>
    <x v="10"/>
    <n v="239.92"/>
  </r>
  <r>
    <x v="10"/>
    <n v="82.95"/>
  </r>
  <r>
    <x v="10"/>
    <n v="22"/>
  </r>
  <r>
    <x v="10"/>
    <n v="119.94"/>
  </r>
  <r>
    <x v="10"/>
    <n v="3.65"/>
  </r>
  <r>
    <x v="10"/>
    <n v="321.57"/>
  </r>
  <r>
    <x v="10"/>
    <n v="8.64"/>
  </r>
  <r>
    <x v="10"/>
    <n v="167.95"/>
  </r>
  <r>
    <x v="10"/>
    <n v="45.04"/>
  </r>
  <r>
    <x v="10"/>
    <n v="96.36"/>
  </r>
  <r>
    <x v="10"/>
    <n v="21.99"/>
  </r>
  <r>
    <x v="10"/>
    <n v="15.28"/>
  </r>
  <r>
    <x v="10"/>
    <n v="34.24"/>
  </r>
  <r>
    <x v="10"/>
    <n v="220.06"/>
  </r>
  <r>
    <x v="10"/>
    <n v="339.14"/>
  </r>
  <r>
    <x v="10"/>
    <n v="146.82"/>
  </r>
  <r>
    <x v="10"/>
    <n v="811.28"/>
  </r>
  <r>
    <x v="10"/>
    <n v="1919.98"/>
  </r>
  <r>
    <x v="10"/>
    <n v="48.86"/>
  </r>
  <r>
    <x v="10"/>
    <n v="23.36"/>
  </r>
  <r>
    <x v="10"/>
    <n v="52.44"/>
  </r>
  <r>
    <x v="10"/>
    <n v="73.680000000000007"/>
  </r>
  <r>
    <x v="10"/>
    <n v="139.91999999999999"/>
  </r>
  <r>
    <x v="10"/>
    <n v="107.88"/>
  </r>
  <r>
    <x v="10"/>
    <n v="33.29"/>
  </r>
  <r>
    <x v="10"/>
    <n v="119.94"/>
  </r>
  <r>
    <x v="10"/>
    <n v="17.309999999999999"/>
  </r>
  <r>
    <x v="10"/>
    <n v="1.82"/>
  </r>
  <r>
    <x v="10"/>
    <n v="899.98"/>
  </r>
  <r>
    <x v="10"/>
    <n v="86.35"/>
  </r>
  <r>
    <x v="10"/>
    <n v="139.96"/>
  </r>
  <r>
    <x v="10"/>
    <n v="119.94"/>
  </r>
  <r>
    <x v="10"/>
    <n v="12.42"/>
  </r>
  <r>
    <x v="10"/>
    <n v="35.04"/>
  </r>
  <r>
    <x v="10"/>
    <n v="50.94"/>
  </r>
  <r>
    <x v="10"/>
    <n v="327.73"/>
  </r>
  <r>
    <x v="10"/>
    <n v="10499.97"/>
  </r>
  <r>
    <x v="10"/>
    <n v="239.96"/>
  </r>
  <r>
    <x v="10"/>
    <n v="1247.6400000000001"/>
  </r>
  <r>
    <x v="10"/>
    <n v="13.9"/>
  </r>
  <r>
    <x v="10"/>
    <n v="19.61"/>
  </r>
  <r>
    <x v="10"/>
    <n v="4.16"/>
  </r>
  <r>
    <x v="10"/>
    <n v="268.24"/>
  </r>
  <r>
    <x v="10"/>
    <n v="431.16"/>
  </r>
  <r>
    <x v="10"/>
    <n v="38.880000000000003"/>
  </r>
  <r>
    <x v="10"/>
    <n v="187.76"/>
  </r>
  <r>
    <x v="10"/>
    <n v="43.8"/>
  </r>
  <r>
    <x v="10"/>
    <n v="79.989999999999995"/>
  </r>
  <r>
    <x v="10"/>
    <n v="206.1"/>
  </r>
  <r>
    <x v="10"/>
    <n v="169.68"/>
  </r>
  <r>
    <x v="10"/>
    <n v="132.52000000000001"/>
  </r>
  <r>
    <x v="10"/>
    <n v="2.96"/>
  </r>
  <r>
    <x v="10"/>
    <n v="8.4499999999999993"/>
  </r>
  <r>
    <x v="10"/>
    <n v="95.94"/>
  </r>
  <r>
    <x v="10"/>
    <n v="38.86"/>
  </r>
  <r>
    <x v="10"/>
    <n v="19.760000000000002"/>
  </r>
  <r>
    <x v="10"/>
    <n v="44.38"/>
  </r>
  <r>
    <x v="10"/>
    <n v="2.94"/>
  </r>
  <r>
    <x v="10"/>
    <n v="74.95"/>
  </r>
  <r>
    <x v="10"/>
    <n v="81.36"/>
  </r>
  <r>
    <x v="10"/>
    <n v="20.23"/>
  </r>
  <r>
    <x v="10"/>
    <n v="389.06"/>
  </r>
  <r>
    <x v="10"/>
    <n v="20.74"/>
  </r>
  <r>
    <x v="10"/>
    <n v="41.47"/>
  </r>
  <r>
    <x v="10"/>
    <n v="55.58"/>
  </r>
  <r>
    <x v="10"/>
    <n v="127.39"/>
  </r>
  <r>
    <x v="10"/>
    <n v="92.52"/>
  </r>
  <r>
    <x v="10"/>
    <n v="37.76"/>
  </r>
  <r>
    <x v="10"/>
    <n v="7.38"/>
  </r>
  <r>
    <x v="10"/>
    <n v="5.82"/>
  </r>
  <r>
    <x v="10"/>
    <n v="219.08"/>
  </r>
  <r>
    <x v="10"/>
    <n v="41.28"/>
  </r>
  <r>
    <x v="10"/>
    <n v="13.36"/>
  </r>
  <r>
    <x v="10"/>
    <n v="31.97"/>
  </r>
  <r>
    <x v="10"/>
    <n v="16.899999999999999"/>
  </r>
  <r>
    <x v="10"/>
    <n v="6.67"/>
  </r>
  <r>
    <x v="10"/>
    <n v="99.14"/>
  </r>
  <r>
    <x v="10"/>
    <n v="15.99"/>
  </r>
  <r>
    <x v="10"/>
    <n v="233.06"/>
  </r>
  <r>
    <x v="10"/>
    <n v="305.31"/>
  </r>
  <r>
    <x v="10"/>
    <n v="821.88"/>
  </r>
  <r>
    <x v="10"/>
    <n v="21.96"/>
  </r>
  <r>
    <x v="10"/>
    <n v="305.01"/>
  </r>
  <r>
    <x v="10"/>
    <n v="18.7"/>
  </r>
  <r>
    <x v="10"/>
    <n v="16.739999999999998"/>
  </r>
  <r>
    <x v="10"/>
    <n v="2504.7399999999998"/>
  </r>
  <r>
    <x v="10"/>
    <n v="718.12"/>
  </r>
  <r>
    <x v="10"/>
    <n v="31.78"/>
  </r>
  <r>
    <x v="10"/>
    <n v="25.06"/>
  </r>
  <r>
    <x v="10"/>
    <n v="191.06"/>
  </r>
  <r>
    <x v="10"/>
    <n v="13.04"/>
  </r>
  <r>
    <x v="10"/>
    <n v="1525.19"/>
  </r>
  <r>
    <x v="10"/>
    <n v="59.91"/>
  </r>
  <r>
    <x v="10"/>
    <n v="22.96"/>
  </r>
  <r>
    <x v="10"/>
    <n v="58.41"/>
  </r>
  <r>
    <x v="10"/>
    <n v="79.97"/>
  </r>
  <r>
    <x v="10"/>
    <n v="42.6"/>
  </r>
  <r>
    <x v="10"/>
    <n v="84.06"/>
  </r>
  <r>
    <x v="10"/>
    <n v="23.97"/>
  </r>
  <r>
    <x v="10"/>
    <n v="28.73"/>
  </r>
  <r>
    <x v="10"/>
    <n v="77.599999999999994"/>
  </r>
  <r>
    <x v="10"/>
    <n v="4.66"/>
  </r>
  <r>
    <x v="10"/>
    <n v="283.92"/>
  </r>
  <r>
    <x v="10"/>
    <n v="22"/>
  </r>
  <r>
    <x v="10"/>
    <n v="46.76"/>
  </r>
  <r>
    <x v="10"/>
    <n v="183.97"/>
  </r>
  <r>
    <x v="10"/>
    <n v="1259.97"/>
  </r>
  <r>
    <x v="10"/>
    <n v="68.97"/>
  </r>
  <r>
    <x v="10"/>
    <n v="209.57"/>
  </r>
  <r>
    <x v="10"/>
    <n v="27.58"/>
  </r>
  <r>
    <x v="10"/>
    <n v="2.97"/>
  </r>
  <r>
    <x v="10"/>
    <n v="569.99"/>
  </r>
  <r>
    <x v="10"/>
    <n v="50.97"/>
  </r>
  <r>
    <x v="10"/>
    <n v="70.98"/>
  </r>
  <r>
    <x v="10"/>
    <n v="27.42"/>
  </r>
  <r>
    <x v="10"/>
    <n v="56.56"/>
  </r>
  <r>
    <x v="10"/>
    <n v="5.56"/>
  </r>
  <r>
    <x v="10"/>
    <n v="9.02"/>
  </r>
  <r>
    <x v="10"/>
    <n v="8.6199999999999992"/>
  </r>
  <r>
    <x v="10"/>
    <n v="659.98"/>
  </r>
  <r>
    <x v="10"/>
    <n v="8.4499999999999993"/>
  </r>
  <r>
    <x v="10"/>
    <n v="39.299999999999997"/>
  </r>
  <r>
    <x v="10"/>
    <n v="11.76"/>
  </r>
  <r>
    <x v="10"/>
    <n v="40.74"/>
  </r>
  <r>
    <x v="10"/>
    <n v="150.80000000000001"/>
  </r>
  <r>
    <x v="10"/>
    <n v="1039.99"/>
  </r>
  <r>
    <x v="10"/>
    <n v="51.84"/>
  </r>
  <r>
    <x v="10"/>
    <n v="55.18"/>
  </r>
  <r>
    <x v="10"/>
    <n v="35.71"/>
  </r>
  <r>
    <x v="10"/>
    <n v="74.11"/>
  </r>
  <r>
    <x v="10"/>
    <n v="27.99"/>
  </r>
  <r>
    <x v="10"/>
    <n v="3.3"/>
  </r>
  <r>
    <x v="10"/>
    <n v="28.4"/>
  </r>
  <r>
    <x v="10"/>
    <n v="287.92"/>
  </r>
  <r>
    <x v="10"/>
    <n v="24.05"/>
  </r>
  <r>
    <x v="10"/>
    <n v="7.48"/>
  </r>
  <r>
    <x v="10"/>
    <n v="6.46"/>
  </r>
  <r>
    <x v="10"/>
    <n v="11.52"/>
  </r>
  <r>
    <x v="10"/>
    <n v="222.38"/>
  </r>
  <r>
    <x v="10"/>
    <n v="195.96"/>
  </r>
  <r>
    <x v="10"/>
    <n v="4.3600000000000003"/>
  </r>
  <r>
    <x v="10"/>
    <n v="10.69"/>
  </r>
  <r>
    <x v="10"/>
    <n v="36.29"/>
  </r>
  <r>
    <x v="10"/>
    <n v="78.3"/>
  </r>
  <r>
    <x v="10"/>
    <n v="127.79"/>
  </r>
  <r>
    <x v="10"/>
    <n v="6.1"/>
  </r>
  <r>
    <x v="10"/>
    <n v="10.82"/>
  </r>
  <r>
    <x v="10"/>
    <n v="5.88"/>
  </r>
  <r>
    <x v="10"/>
    <n v="977.29"/>
  </r>
  <r>
    <x v="10"/>
    <n v="79.099999999999994"/>
  </r>
  <r>
    <x v="10"/>
    <n v="327.84"/>
  </r>
  <r>
    <x v="10"/>
    <n v="2.88"/>
  </r>
  <r>
    <x v="10"/>
    <n v="1443.96"/>
  </r>
  <r>
    <x v="10"/>
    <n v="20.72"/>
  </r>
  <r>
    <x v="10"/>
    <n v="415.87"/>
  </r>
  <r>
    <x v="10"/>
    <n v="19.010000000000002"/>
  </r>
  <r>
    <x v="10"/>
    <n v="16.38"/>
  </r>
  <r>
    <x v="10"/>
    <n v="167.96"/>
  </r>
  <r>
    <x v="10"/>
    <n v="321.57"/>
  </r>
  <r>
    <x v="10"/>
    <n v="12.96"/>
  </r>
  <r>
    <x v="10"/>
    <n v="27.76"/>
  </r>
  <r>
    <x v="10"/>
    <n v="89.99"/>
  </r>
  <r>
    <x v="10"/>
    <n v="229.54"/>
  </r>
  <r>
    <x v="10"/>
    <n v="33.29"/>
  </r>
  <r>
    <x v="10"/>
    <n v="7.78"/>
  </r>
  <r>
    <x v="10"/>
    <n v="13.76"/>
  </r>
  <r>
    <x v="10"/>
    <n v="11.67"/>
  </r>
  <r>
    <x v="10"/>
    <n v="64.849999999999994"/>
  </r>
  <r>
    <x v="10"/>
    <n v="364.08"/>
  </r>
  <r>
    <x v="10"/>
    <n v="71.09"/>
  </r>
  <r>
    <x v="10"/>
    <n v="223.58"/>
  </r>
  <r>
    <x v="10"/>
    <n v="501.81"/>
  </r>
  <r>
    <x v="10"/>
    <n v="359.5"/>
  </r>
  <r>
    <x v="10"/>
    <n v="10.48"/>
  </r>
  <r>
    <x v="10"/>
    <n v="39.96"/>
  </r>
  <r>
    <x v="10"/>
    <n v="34.08"/>
  </r>
  <r>
    <x v="10"/>
    <n v="48.87"/>
  </r>
  <r>
    <x v="10"/>
    <n v="723.92"/>
  </r>
  <r>
    <x v="10"/>
    <n v="5.16"/>
  </r>
  <r>
    <x v="10"/>
    <n v="299.95999999999998"/>
  </r>
  <r>
    <x v="10"/>
    <n v="67.84"/>
  </r>
  <r>
    <x v="10"/>
    <n v="853.93"/>
  </r>
  <r>
    <x v="10"/>
    <n v="18.690000000000001"/>
  </r>
  <r>
    <x v="10"/>
    <n v="701.96"/>
  </r>
  <r>
    <x v="10"/>
    <n v="126.3"/>
  </r>
  <r>
    <x v="10"/>
    <n v="38.04"/>
  </r>
  <r>
    <x v="10"/>
    <n v="220.75"/>
  </r>
  <r>
    <x v="10"/>
    <n v="12.84"/>
  </r>
  <r>
    <x v="10"/>
    <n v="52.27"/>
  </r>
  <r>
    <x v="10"/>
    <n v="213.14"/>
  </r>
  <r>
    <x v="10"/>
    <n v="33.57"/>
  </r>
  <r>
    <x v="10"/>
    <n v="58.73"/>
  </r>
  <r>
    <x v="10"/>
    <n v="93.34"/>
  </r>
  <r>
    <x v="10"/>
    <n v="257.94"/>
  </r>
  <r>
    <x v="10"/>
    <n v="1879.96"/>
  </r>
  <r>
    <x v="10"/>
    <n v="27.46"/>
  </r>
  <r>
    <x v="10"/>
    <n v="89.98"/>
  </r>
  <r>
    <x v="10"/>
    <n v="828.6"/>
  </r>
  <r>
    <x v="10"/>
    <n v="979.95"/>
  </r>
  <r>
    <x v="10"/>
    <n v="135.30000000000001"/>
  </r>
  <r>
    <x v="10"/>
    <n v="46.94"/>
  </r>
  <r>
    <x v="10"/>
    <n v="143.72999999999999"/>
  </r>
  <r>
    <x v="10"/>
    <n v="244.55"/>
  </r>
  <r>
    <x v="10"/>
    <n v="166.16"/>
  </r>
  <r>
    <x v="10"/>
    <n v="8.76"/>
  </r>
  <r>
    <x v="10"/>
    <n v="43.58"/>
  </r>
  <r>
    <x v="10"/>
    <n v="117.49"/>
  </r>
  <r>
    <x v="10"/>
    <n v="18.84"/>
  </r>
  <r>
    <x v="10"/>
    <n v="57.57"/>
  </r>
  <r>
    <x v="10"/>
    <n v="6.99"/>
  </r>
  <r>
    <x v="10"/>
    <n v="107.42"/>
  </r>
  <r>
    <x v="10"/>
    <n v="158.28"/>
  </r>
  <r>
    <x v="10"/>
    <n v="497.94"/>
  </r>
  <r>
    <x v="10"/>
    <n v="516.49"/>
  </r>
  <r>
    <x v="10"/>
    <n v="1007.23"/>
  </r>
  <r>
    <x v="10"/>
    <n v="2065.3200000000002"/>
  </r>
  <r>
    <x v="10"/>
    <n v="15.55"/>
  </r>
  <r>
    <x v="10"/>
    <n v="25.34"/>
  </r>
  <r>
    <x v="10"/>
    <n v="88.77"/>
  </r>
  <r>
    <x v="10"/>
    <n v="1979.89"/>
  </r>
  <r>
    <x v="10"/>
    <n v="79.959999999999994"/>
  </r>
  <r>
    <x v="10"/>
    <n v="1.64"/>
  </r>
  <r>
    <x v="10"/>
    <n v="1049.2"/>
  </r>
  <r>
    <x v="10"/>
    <n v="20.9"/>
  </r>
  <r>
    <x v="10"/>
    <n v="62.65"/>
  </r>
  <r>
    <x v="10"/>
    <n v="390.37"/>
  </r>
  <r>
    <x v="10"/>
    <n v="101.52"/>
  </r>
  <r>
    <x v="10"/>
    <n v="68.47"/>
  </r>
  <r>
    <x v="10"/>
    <n v="1242.9000000000001"/>
  </r>
  <r>
    <x v="10"/>
    <n v="173.8"/>
  </r>
  <r>
    <x v="10"/>
    <n v="155.94"/>
  </r>
  <r>
    <x v="10"/>
    <n v="663.94"/>
  </r>
  <r>
    <x v="10"/>
    <n v="71.98"/>
  </r>
  <r>
    <x v="10"/>
    <n v="2.37"/>
  </r>
  <r>
    <x v="10"/>
    <n v="383.98"/>
  </r>
  <r>
    <x v="10"/>
    <n v="1781.68"/>
  </r>
  <r>
    <x v="10"/>
    <n v="83.56"/>
  </r>
  <r>
    <x v="10"/>
    <n v="546.05999999999995"/>
  </r>
  <r>
    <x v="10"/>
    <n v="269.49"/>
  </r>
  <r>
    <x v="10"/>
    <n v="25.83"/>
  </r>
  <r>
    <x v="10"/>
    <n v="95.98"/>
  </r>
  <r>
    <x v="10"/>
    <n v="1079.32"/>
  </r>
  <r>
    <x v="11"/>
    <n v="83.92"/>
  </r>
  <r>
    <x v="11"/>
    <n v="131.97999999999999"/>
  </r>
  <r>
    <x v="11"/>
    <n v="15.92"/>
  </r>
  <r>
    <x v="11"/>
    <n v="52.29"/>
  </r>
  <r>
    <x v="11"/>
    <n v="91.99"/>
  </r>
  <r>
    <x v="11"/>
    <n v="20.37"/>
  </r>
  <r>
    <x v="11"/>
    <n v="221.55"/>
  </r>
  <r>
    <x v="11"/>
    <n v="17.52"/>
  </r>
  <r>
    <x v="11"/>
    <n v="470.38"/>
  </r>
  <r>
    <x v="11"/>
    <n v="105.58"/>
  </r>
  <r>
    <x v="11"/>
    <n v="31.15"/>
  </r>
  <r>
    <x v="11"/>
    <n v="6.78"/>
  </r>
  <r>
    <x v="11"/>
    <n v="406.37"/>
  </r>
  <r>
    <x v="11"/>
    <n v="104.68"/>
  </r>
  <r>
    <x v="11"/>
    <n v="62.96"/>
  </r>
  <r>
    <x v="11"/>
    <n v="219.8"/>
  </r>
  <r>
    <x v="11"/>
    <n v="317.06"/>
  </r>
  <r>
    <x v="11"/>
    <n v="45.36"/>
  </r>
  <r>
    <x v="11"/>
    <n v="10.130000000000001"/>
  </r>
  <r>
    <x v="11"/>
    <n v="37.39"/>
  </r>
  <r>
    <x v="11"/>
    <n v="79.12"/>
  </r>
  <r>
    <x v="11"/>
    <n v="19.440000000000001"/>
  </r>
  <r>
    <x v="11"/>
    <n v="897.15"/>
  </r>
  <r>
    <x v="11"/>
    <n v="7.71"/>
  </r>
  <r>
    <x v="11"/>
    <n v="10.37"/>
  </r>
  <r>
    <x v="11"/>
    <n v="41.86"/>
  </r>
  <r>
    <x v="11"/>
    <n v="141.96"/>
  </r>
  <r>
    <x v="11"/>
    <n v="15.92"/>
  </r>
  <r>
    <x v="11"/>
    <n v="70.680000000000007"/>
  </r>
  <r>
    <x v="11"/>
    <n v="541.24"/>
  </r>
  <r>
    <x v="11"/>
    <n v="629.64"/>
  </r>
  <r>
    <x v="11"/>
    <n v="15.94"/>
  </r>
  <r>
    <x v="11"/>
    <n v="8"/>
  </r>
  <r>
    <x v="11"/>
    <n v="398.97"/>
  </r>
  <r>
    <x v="11"/>
    <n v="559.62"/>
  </r>
  <r>
    <x v="11"/>
    <n v="109.92"/>
  </r>
  <r>
    <x v="11"/>
    <n v="8.56"/>
  </r>
  <r>
    <x v="11"/>
    <n v="34.65"/>
  </r>
  <r>
    <x v="11"/>
    <n v="294.62"/>
  </r>
  <r>
    <x v="11"/>
    <n v="8.75"/>
  </r>
  <r>
    <x v="11"/>
    <n v="47.96"/>
  </r>
  <r>
    <x v="11"/>
    <n v="9.02"/>
  </r>
  <r>
    <x v="11"/>
    <n v="69.459999999999994"/>
  </r>
  <r>
    <x v="11"/>
    <n v="10.86"/>
  </r>
  <r>
    <x v="11"/>
    <n v="79.47"/>
  </r>
  <r>
    <x v="11"/>
    <n v="10.08"/>
  </r>
  <r>
    <x v="11"/>
    <n v="45.66"/>
  </r>
  <r>
    <x v="11"/>
    <n v="631.17999999999995"/>
  </r>
  <r>
    <x v="11"/>
    <n v="2479.96"/>
  </r>
  <r>
    <x v="11"/>
    <n v="39.99"/>
  </r>
  <r>
    <x v="11"/>
    <n v="1159.06"/>
  </r>
  <r>
    <x v="11"/>
    <n v="179.9"/>
  </r>
  <r>
    <x v="11"/>
    <n v="701.96"/>
  </r>
  <r>
    <x v="11"/>
    <n v="12.16"/>
  </r>
  <r>
    <x v="11"/>
    <n v="32.78"/>
  </r>
  <r>
    <x v="11"/>
    <n v="114.29"/>
  </r>
  <r>
    <x v="11"/>
    <n v="36.619999999999997"/>
  </r>
  <r>
    <x v="11"/>
    <n v="242.35"/>
  </r>
  <r>
    <x v="11"/>
    <n v="49.62"/>
  </r>
  <r>
    <x v="11"/>
    <n v="508.7"/>
  </r>
  <r>
    <x v="11"/>
    <n v="57.36"/>
  </r>
  <r>
    <x v="11"/>
    <n v="906.68"/>
  </r>
  <r>
    <x v="11"/>
    <n v="67.86"/>
  </r>
  <r>
    <x v="11"/>
    <n v="19.73"/>
  </r>
  <r>
    <x v="11"/>
    <n v="151.19"/>
  </r>
  <r>
    <x v="11"/>
    <n v="286.86"/>
  </r>
  <r>
    <x v="11"/>
    <n v="979.95"/>
  </r>
  <r>
    <x v="11"/>
    <n v="4.3600000000000003"/>
  </r>
  <r>
    <x v="11"/>
    <n v="83.92"/>
  </r>
  <r>
    <x v="11"/>
    <n v="14.62"/>
  </r>
  <r>
    <x v="11"/>
    <n v="136.99"/>
  </r>
  <r>
    <x v="11"/>
    <n v="3.15"/>
  </r>
  <r>
    <x v="11"/>
    <n v="166.44"/>
  </r>
  <r>
    <x v="11"/>
    <n v="47.99"/>
  </r>
  <r>
    <x v="11"/>
    <n v="45.22"/>
  </r>
  <r>
    <x v="11"/>
    <n v="28.78"/>
  </r>
  <r>
    <x v="11"/>
    <n v="24.45"/>
  </r>
  <r>
    <x v="11"/>
    <n v="521.96"/>
  </r>
  <r>
    <x v="11"/>
    <n v="13.59"/>
  </r>
  <r>
    <x v="11"/>
    <n v="10.37"/>
  </r>
  <r>
    <x v="11"/>
    <n v="13.34"/>
  </r>
  <r>
    <x v="11"/>
    <n v="76.75"/>
  </r>
  <r>
    <x v="11"/>
    <n v="102.34"/>
  </r>
  <r>
    <x v="11"/>
    <n v="10.32"/>
  </r>
  <r>
    <x v="11"/>
    <n v="47.32"/>
  </r>
  <r>
    <x v="11"/>
    <n v="23.38"/>
  </r>
  <r>
    <x v="11"/>
    <n v="16.72"/>
  </r>
  <r>
    <x v="11"/>
    <n v="16.190000000000001"/>
  </r>
  <r>
    <x v="11"/>
    <n v="5.35"/>
  </r>
  <r>
    <x v="11"/>
    <n v="188.55"/>
  </r>
  <r>
    <x v="11"/>
    <n v="239.96"/>
  </r>
  <r>
    <x v="11"/>
    <n v="54.77"/>
  </r>
  <r>
    <x v="11"/>
    <n v="13.39"/>
  </r>
  <r>
    <x v="11"/>
    <n v="23.92"/>
  </r>
  <r>
    <x v="11"/>
    <n v="255.97"/>
  </r>
  <r>
    <x v="11"/>
    <n v="61.57"/>
  </r>
  <r>
    <x v="11"/>
    <n v="8.8000000000000007"/>
  </r>
  <r>
    <x v="11"/>
    <n v="142.80000000000001"/>
  </r>
  <r>
    <x v="11"/>
    <n v="399.95"/>
  </r>
  <r>
    <x v="11"/>
    <n v="649"/>
  </r>
  <r>
    <x v="11"/>
    <n v="74.349999999999994"/>
  </r>
  <r>
    <x v="11"/>
    <n v="11.76"/>
  </r>
  <r>
    <x v="11"/>
    <n v="12.99"/>
  </r>
  <r>
    <x v="11"/>
    <n v="182.22"/>
  </r>
  <r>
    <x v="11"/>
    <n v="302.94"/>
  </r>
  <r>
    <x v="11"/>
    <n v="11.35"/>
  </r>
  <r>
    <x v="11"/>
    <n v="61.44"/>
  </r>
  <r>
    <x v="11"/>
    <n v="38.9"/>
  </r>
  <r>
    <x v="11"/>
    <n v="99.39"/>
  </r>
  <r>
    <x v="11"/>
    <n v="92.94"/>
  </r>
  <r>
    <x v="11"/>
    <n v="205.03"/>
  </r>
  <r>
    <x v="11"/>
    <n v="20.94"/>
  </r>
  <r>
    <x v="11"/>
    <n v="58.68"/>
  </r>
  <r>
    <x v="11"/>
    <n v="254.9"/>
  </r>
  <r>
    <x v="11"/>
    <n v="24.82"/>
  </r>
  <r>
    <x v="11"/>
    <n v="14.98"/>
  </r>
  <r>
    <x v="11"/>
    <n v="41.96"/>
  </r>
  <r>
    <x v="11"/>
    <n v="9.4499999999999993"/>
  </r>
  <r>
    <x v="11"/>
    <n v="83.92"/>
  </r>
  <r>
    <x v="11"/>
    <n v="199.9"/>
  </r>
  <r>
    <x v="11"/>
    <n v="31.18"/>
  </r>
  <r>
    <x v="11"/>
    <n v="172.75"/>
  </r>
  <r>
    <x v="11"/>
    <n v="9.3000000000000007"/>
  </r>
  <r>
    <x v="11"/>
    <n v="21.6"/>
  </r>
  <r>
    <x v="11"/>
    <n v="11.07"/>
  </r>
  <r>
    <x v="11"/>
    <n v="10.68"/>
  </r>
  <r>
    <x v="11"/>
    <n v="374.38"/>
  </r>
  <r>
    <x v="11"/>
    <n v="3.55"/>
  </r>
  <r>
    <x v="11"/>
    <n v="15.55"/>
  </r>
  <r>
    <x v="11"/>
    <n v="127.98"/>
  </r>
  <r>
    <x v="11"/>
    <n v="82.38"/>
  </r>
  <r>
    <x v="11"/>
    <n v="1889.99"/>
  </r>
  <r>
    <x v="11"/>
    <n v="320.64"/>
  </r>
  <r>
    <x v="11"/>
    <n v="52"/>
  </r>
  <r>
    <x v="11"/>
    <n v="50.04"/>
  </r>
  <r>
    <x v="11"/>
    <n v="179.95"/>
  </r>
  <r>
    <x v="11"/>
    <n v="1199.98"/>
  </r>
  <r>
    <x v="11"/>
    <n v="27.15"/>
  </r>
  <r>
    <x v="11"/>
    <n v="1004.02"/>
  </r>
  <r>
    <x v="11"/>
    <n v="9.68"/>
  </r>
  <r>
    <x v="11"/>
    <n v="28.35"/>
  </r>
  <r>
    <x v="11"/>
    <n v="55.98"/>
  </r>
  <r>
    <x v="11"/>
    <n v="1336.83"/>
  </r>
  <r>
    <x v="11"/>
    <n v="113.57"/>
  </r>
  <r>
    <x v="11"/>
    <n v="109.48"/>
  </r>
  <r>
    <x v="11"/>
    <n v="272.94"/>
  </r>
  <r>
    <x v="11"/>
    <n v="19.440000000000001"/>
  </r>
  <r>
    <x v="11"/>
    <n v="31.92"/>
  </r>
  <r>
    <x v="11"/>
    <n v="29.79"/>
  </r>
  <r>
    <x v="11"/>
    <n v="128.9"/>
  </r>
  <r>
    <x v="11"/>
    <n v="60.12"/>
  </r>
  <r>
    <x v="11"/>
    <n v="69.48"/>
  </r>
  <r>
    <x v="11"/>
    <n v="87.92"/>
  </r>
  <r>
    <x v="11"/>
    <n v="22.42"/>
  </r>
  <r>
    <x v="11"/>
    <n v="90.48"/>
  </r>
  <r>
    <x v="11"/>
    <n v="42.76"/>
  </r>
  <r>
    <x v="11"/>
    <n v="178.11"/>
  </r>
  <r>
    <x v="11"/>
    <n v="1089.75"/>
  </r>
  <r>
    <x v="11"/>
    <n v="61.06"/>
  </r>
  <r>
    <x v="11"/>
    <n v="459.92"/>
  </r>
  <r>
    <x v="11"/>
    <n v="27.52"/>
  </r>
  <r>
    <x v="11"/>
    <n v="592.74"/>
  </r>
  <r>
    <x v="11"/>
    <n v="215.54"/>
  </r>
  <r>
    <x v="11"/>
    <n v="13.25"/>
  </r>
  <r>
    <x v="11"/>
    <n v="83.99"/>
  </r>
  <r>
    <x v="11"/>
    <n v="1.25"/>
  </r>
  <r>
    <x v="11"/>
    <n v="9.7100000000000009"/>
  </r>
  <r>
    <x v="11"/>
    <n v="27.24"/>
  </r>
  <r>
    <x v="11"/>
    <n v="444.77"/>
  </r>
  <r>
    <x v="11"/>
    <n v="37.21"/>
  </r>
  <r>
    <x v="11"/>
    <n v="57.58"/>
  </r>
  <r>
    <x v="11"/>
    <n v="872.94"/>
  </r>
  <r>
    <x v="11"/>
    <n v="41.54"/>
  </r>
  <r>
    <x v="11"/>
    <n v="12.96"/>
  </r>
  <r>
    <x v="11"/>
    <n v="33.450000000000003"/>
  </r>
  <r>
    <x v="11"/>
    <n v="10.4"/>
  </r>
  <r>
    <x v="11"/>
    <n v="2.62"/>
  </r>
  <r>
    <x v="11"/>
    <n v="104.88"/>
  </r>
  <r>
    <x v="11"/>
    <n v="34.700000000000003"/>
  </r>
  <r>
    <x v="11"/>
    <n v="33.72"/>
  </r>
  <r>
    <x v="11"/>
    <n v="14.94"/>
  </r>
  <r>
    <x v="11"/>
    <n v="15.98"/>
  </r>
  <r>
    <x v="11"/>
    <n v="11.16"/>
  </r>
  <r>
    <x v="11"/>
    <n v="896.33"/>
  </r>
  <r>
    <x v="11"/>
    <n v="189"/>
  </r>
  <r>
    <x v="11"/>
    <n v="143.86000000000001"/>
  </r>
  <r>
    <x v="11"/>
    <n v="419.4"/>
  </r>
  <r>
    <x v="11"/>
    <n v="13.01"/>
  </r>
  <r>
    <x v="11"/>
    <n v="148.26"/>
  </r>
  <r>
    <x v="11"/>
    <n v="29.36"/>
  </r>
  <r>
    <x v="11"/>
    <n v="214.9"/>
  </r>
  <r>
    <x v="11"/>
    <n v="15.92"/>
  </r>
  <r>
    <x v="11"/>
    <n v="146.44999999999999"/>
  </r>
  <r>
    <x v="11"/>
    <n v="15.14"/>
  </r>
  <r>
    <x v="11"/>
    <n v="5.76"/>
  </r>
  <r>
    <x v="11"/>
    <n v="1399.98"/>
  </r>
  <r>
    <x v="11"/>
    <n v="11.09"/>
  </r>
  <r>
    <x v="11"/>
    <n v="54.9"/>
  </r>
  <r>
    <x v="11"/>
    <n v="19.940000000000001"/>
  </r>
  <r>
    <x v="11"/>
    <n v="65.569999999999993"/>
  </r>
  <r>
    <x v="11"/>
    <n v="14.2"/>
  </r>
  <r>
    <x v="11"/>
    <n v="34.5"/>
  </r>
  <r>
    <x v="11"/>
    <n v="1669.6"/>
  </r>
  <r>
    <x v="11"/>
    <n v="10.37"/>
  </r>
  <r>
    <x v="11"/>
    <n v="310.88"/>
  </r>
  <r>
    <x v="11"/>
    <n v="10.86"/>
  </r>
  <r>
    <x v="11"/>
    <n v="426.79"/>
  </r>
  <r>
    <x v="11"/>
    <n v="19.100000000000001"/>
  </r>
  <r>
    <x v="11"/>
    <n v="49.08"/>
  </r>
  <r>
    <x v="11"/>
    <n v="324.89999999999998"/>
  </r>
  <r>
    <x v="11"/>
    <n v="18.239999999999998"/>
  </r>
  <r>
    <x v="11"/>
    <n v="599.97"/>
  </r>
  <r>
    <x v="11"/>
    <n v="38.97"/>
  </r>
  <r>
    <x v="11"/>
    <n v="45.84"/>
  </r>
  <r>
    <x v="11"/>
    <n v="95.84"/>
  </r>
  <r>
    <x v="11"/>
    <n v="12.96"/>
  </r>
  <r>
    <x v="11"/>
    <n v="14.76"/>
  </r>
  <r>
    <x v="11"/>
    <n v="3.27"/>
  </r>
  <r>
    <x v="11"/>
    <n v="87.92"/>
  </r>
  <r>
    <x v="11"/>
    <n v="23.36"/>
  </r>
  <r>
    <x v="11"/>
    <n v="39.979999999999997"/>
  </r>
  <r>
    <x v="11"/>
    <n v="63.69"/>
  </r>
  <r>
    <x v="11"/>
    <n v="10.37"/>
  </r>
  <r>
    <x v="11"/>
    <n v="77.72"/>
  </r>
  <r>
    <x v="11"/>
    <n v="520.46"/>
  </r>
  <r>
    <x v="11"/>
    <n v="128.85"/>
  </r>
  <r>
    <x v="11"/>
    <n v="116.31"/>
  </r>
  <r>
    <x v="11"/>
    <n v="14.95"/>
  </r>
  <r>
    <x v="11"/>
    <n v="17.940000000000001"/>
  </r>
  <r>
    <x v="11"/>
    <n v="116.98"/>
  </r>
  <r>
    <x v="11"/>
    <n v="1.39"/>
  </r>
  <r>
    <x v="11"/>
    <n v="721.88"/>
  </r>
  <r>
    <x v="11"/>
    <n v="73.569999999999993"/>
  </r>
  <r>
    <x v="11"/>
    <n v="13.58"/>
  </r>
  <r>
    <x v="11"/>
    <n v="64.78"/>
  </r>
  <r>
    <x v="11"/>
    <n v="7.28"/>
  </r>
  <r>
    <x v="11"/>
    <n v="5.4"/>
  </r>
  <r>
    <x v="11"/>
    <n v="6.54"/>
  </r>
  <r>
    <x v="11"/>
    <n v="40.200000000000003"/>
  </r>
  <r>
    <x v="11"/>
    <n v="735.98"/>
  </r>
  <r>
    <x v="11"/>
    <n v="22.75"/>
  </r>
  <r>
    <x v="11"/>
    <n v="31.44"/>
  </r>
  <r>
    <x v="11"/>
    <n v="287.98"/>
  </r>
  <r>
    <x v="11"/>
    <n v="8.64"/>
  </r>
  <r>
    <x v="11"/>
    <n v="38.880000000000003"/>
  </r>
  <r>
    <x v="11"/>
    <n v="201.04"/>
  </r>
  <r>
    <x v="11"/>
    <n v="12.96"/>
  </r>
  <r>
    <x v="11"/>
    <n v="26.25"/>
  </r>
  <r>
    <x v="11"/>
    <n v="64.959999999999994"/>
  </r>
  <r>
    <x v="11"/>
    <n v="43.7"/>
  </r>
  <r>
    <x v="11"/>
    <n v="227.98"/>
  </r>
  <r>
    <x v="11"/>
    <n v="52.68"/>
  </r>
  <r>
    <x v="11"/>
    <n v="2.0299999999999998"/>
  </r>
  <r>
    <x v="11"/>
    <n v="159.80000000000001"/>
  </r>
  <r>
    <x v="11"/>
    <n v="44.75"/>
  </r>
  <r>
    <x v="11"/>
    <n v="974.99"/>
  </r>
  <r>
    <x v="11"/>
    <n v="266.35000000000002"/>
  </r>
  <r>
    <x v="11"/>
    <n v="56.33"/>
  </r>
  <r>
    <x v="11"/>
    <n v="39.26"/>
  </r>
  <r>
    <x v="11"/>
    <n v="95.23"/>
  </r>
  <r>
    <x v="11"/>
    <n v="1199.98"/>
  </r>
  <r>
    <x v="11"/>
    <n v="73.849999999999994"/>
  </r>
  <r>
    <x v="11"/>
    <n v="25.71"/>
  </r>
  <r>
    <x v="11"/>
    <n v="17.28"/>
  </r>
  <r>
    <x v="11"/>
    <n v="526.58000000000004"/>
  </r>
  <r>
    <x v="11"/>
    <n v="22.77"/>
  </r>
  <r>
    <x v="11"/>
    <n v="10.19"/>
  </r>
  <r>
    <x v="11"/>
    <n v="22.83"/>
  </r>
  <r>
    <x v="11"/>
    <n v="54.32"/>
  </r>
  <r>
    <x v="11"/>
    <n v="196.78"/>
  </r>
  <r>
    <x v="11"/>
    <n v="81.569999999999993"/>
  </r>
  <r>
    <x v="11"/>
    <n v="97.18"/>
  </r>
  <r>
    <x v="11"/>
    <n v="24.32"/>
  </r>
  <r>
    <x v="11"/>
    <n v="18.96"/>
  </r>
  <r>
    <x v="11"/>
    <n v="10.8"/>
  </r>
  <r>
    <x v="11"/>
    <n v="33.380000000000003"/>
  </r>
  <r>
    <x v="11"/>
    <n v="13.36"/>
  </r>
  <r>
    <x v="11"/>
    <n v="158.9"/>
  </r>
  <r>
    <x v="11"/>
    <n v="5.98"/>
  </r>
  <r>
    <x v="11"/>
    <n v="189.95"/>
  </r>
  <r>
    <x v="11"/>
    <n v="149.94999999999999"/>
  </r>
  <r>
    <x v="11"/>
    <n v="29.95"/>
  </r>
  <r>
    <x v="11"/>
    <n v="44.4"/>
  </r>
  <r>
    <x v="11"/>
    <n v="66.28"/>
  </r>
  <r>
    <x v="11"/>
    <n v="15.24"/>
  </r>
  <r>
    <x v="11"/>
    <n v="13.23"/>
  </r>
  <r>
    <x v="11"/>
    <n v="11.81"/>
  </r>
  <r>
    <x v="11"/>
    <n v="28.16"/>
  </r>
  <r>
    <x v="11"/>
    <n v="504.9"/>
  </r>
  <r>
    <x v="11"/>
    <n v="544.38"/>
  </r>
  <r>
    <x v="11"/>
    <n v="481.32"/>
  </r>
  <r>
    <x v="11"/>
    <n v="13.98"/>
  </r>
  <r>
    <x v="11"/>
    <n v="166.72"/>
  </r>
  <r>
    <x v="11"/>
    <n v="24.82"/>
  </r>
  <r>
    <x v="11"/>
    <n v="124.36"/>
  </r>
  <r>
    <x v="11"/>
    <n v="32.56"/>
  </r>
  <r>
    <x v="11"/>
    <n v="46.67"/>
  </r>
  <r>
    <x v="11"/>
    <n v="119.83"/>
  </r>
  <r>
    <x v="11"/>
    <n v="119.98"/>
  </r>
  <r>
    <x v="11"/>
    <n v="38.82"/>
  </r>
  <r>
    <x v="11"/>
    <n v="1141.94"/>
  </r>
  <r>
    <x v="11"/>
    <n v="1704.56"/>
  </r>
  <r>
    <x v="11"/>
    <n v="3.2"/>
  </r>
  <r>
    <x v="11"/>
    <n v="18.96"/>
  </r>
  <r>
    <x v="11"/>
    <n v="6.63"/>
  </r>
  <r>
    <x v="11"/>
    <n v="12.96"/>
  </r>
  <r>
    <x v="11"/>
    <n v="32.4"/>
  </r>
  <r>
    <x v="11"/>
    <n v="18.7"/>
  </r>
  <r>
    <x v="11"/>
    <n v="12.67"/>
  </r>
  <r>
    <x v="11"/>
    <n v="5.76"/>
  </r>
  <r>
    <x v="11"/>
    <n v="7.24"/>
  </r>
  <r>
    <x v="11"/>
    <n v="4.82"/>
  </r>
  <r>
    <x v="11"/>
    <n v="91.36"/>
  </r>
  <r>
    <x v="11"/>
    <n v="130.11000000000001"/>
  </r>
  <r>
    <x v="11"/>
    <n v="99.95"/>
  </r>
  <r>
    <x v="11"/>
    <n v="29.34"/>
  </r>
  <r>
    <x v="11"/>
    <n v="36.67"/>
  </r>
  <r>
    <x v="11"/>
    <n v="1665.62"/>
  </r>
  <r>
    <x v="11"/>
    <n v="13.36"/>
  </r>
  <r>
    <x v="11"/>
    <n v="78.260000000000005"/>
  </r>
  <r>
    <x v="11"/>
    <n v="102.02"/>
  </r>
  <r>
    <x v="11"/>
    <n v="6.48"/>
  </r>
  <r>
    <x v="11"/>
    <n v="6.98"/>
  </r>
  <r>
    <x v="11"/>
    <n v="279.89999999999998"/>
  </r>
  <r>
    <x v="11"/>
    <n v="50.35"/>
  </r>
  <r>
    <x v="11"/>
    <n v="34.020000000000003"/>
  </r>
  <r>
    <x v="11"/>
    <n v="6.63"/>
  </r>
  <r>
    <x v="11"/>
    <n v="5.88"/>
  </r>
  <r>
    <x v="11"/>
    <n v="1000.02"/>
  </r>
  <r>
    <x v="11"/>
    <n v="281.97000000000003"/>
  </r>
  <r>
    <x v="11"/>
    <n v="69.5"/>
  </r>
  <r>
    <x v="11"/>
    <n v="166.44"/>
  </r>
  <r>
    <x v="11"/>
    <n v="71"/>
  </r>
  <r>
    <x v="11"/>
    <n v="124.36"/>
  </r>
  <r>
    <x v="11"/>
    <n v="23.88"/>
  </r>
  <r>
    <x v="11"/>
    <n v="15.92"/>
  </r>
  <r>
    <x v="11"/>
    <n v="375.34"/>
  </r>
  <r>
    <x v="11"/>
    <n v="839.43"/>
  </r>
  <r>
    <x v="11"/>
    <n v="7.82"/>
  </r>
  <r>
    <x v="11"/>
    <n v="199.95"/>
  </r>
  <r>
    <x v="11"/>
    <n v="1586.69"/>
  </r>
  <r>
    <x v="11"/>
    <n v="84.99"/>
  </r>
  <r>
    <x v="11"/>
    <n v="411.8"/>
  </r>
  <r>
    <x v="11"/>
    <n v="4.17"/>
  </r>
  <r>
    <x v="11"/>
    <n v="67.040000000000006"/>
  </r>
  <r>
    <x v="11"/>
    <n v="37.32"/>
  </r>
  <r>
    <x v="11"/>
    <n v="18.45"/>
  </r>
  <r>
    <x v="11"/>
    <n v="1.64"/>
  </r>
  <r>
    <x v="11"/>
    <n v="629.96"/>
  </r>
  <r>
    <x v="11"/>
    <n v="695.16"/>
  </r>
  <r>
    <x v="11"/>
    <n v="220.98"/>
  </r>
  <r>
    <x v="11"/>
    <n v="25.92"/>
  </r>
  <r>
    <x v="11"/>
    <n v="6.33"/>
  </r>
  <r>
    <x v="11"/>
    <n v="75.88"/>
  </r>
  <r>
    <x v="11"/>
    <n v="141.96"/>
  </r>
  <r>
    <x v="11"/>
    <n v="182.55"/>
  </r>
  <r>
    <x v="11"/>
    <n v="474.95"/>
  </r>
  <r>
    <x v="11"/>
    <n v="607.52"/>
  </r>
  <r>
    <x v="11"/>
    <n v="31.16"/>
  </r>
  <r>
    <x v="11"/>
    <n v="934.96"/>
  </r>
  <r>
    <x v="11"/>
    <n v="46.86"/>
  </r>
  <r>
    <x v="11"/>
    <n v="26.16"/>
  </r>
  <r>
    <x v="11"/>
    <n v="23.13"/>
  </r>
  <r>
    <x v="11"/>
    <n v="59.24"/>
  </r>
  <r>
    <x v="11"/>
    <n v="13.48"/>
  </r>
  <r>
    <x v="11"/>
    <n v="181.95"/>
  </r>
  <r>
    <x v="11"/>
    <n v="28.67"/>
  </r>
  <r>
    <x v="11"/>
    <n v="29.31"/>
  </r>
  <r>
    <x v="11"/>
    <n v="72.7"/>
  </r>
  <r>
    <x v="11"/>
    <n v="12.26"/>
  </r>
  <r>
    <x v="11"/>
    <n v="218.35"/>
  </r>
  <r>
    <x v="11"/>
    <n v="62.04"/>
  </r>
  <r>
    <x v="11"/>
    <n v="494.97"/>
  </r>
  <r>
    <x v="11"/>
    <n v="367.96"/>
  </r>
  <r>
    <x v="11"/>
    <n v="44.96"/>
  </r>
  <r>
    <x v="11"/>
    <n v="182.94"/>
  </r>
  <r>
    <x v="11"/>
    <n v="13.84"/>
  </r>
  <r>
    <x v="11"/>
    <n v="175.87"/>
  </r>
  <r>
    <x v="11"/>
    <n v="27.46"/>
  </r>
  <r>
    <x v="11"/>
    <n v="35.909999999999997"/>
  </r>
  <r>
    <x v="11"/>
    <n v="17.88"/>
  </r>
  <r>
    <x v="11"/>
    <n v="1003.62"/>
  </r>
  <r>
    <x v="11"/>
    <n v="271.76"/>
  </r>
  <r>
    <x v="11"/>
    <n v="14.38"/>
  </r>
  <r>
    <x v="11"/>
    <n v="37.93"/>
  </r>
  <r>
    <x v="11"/>
    <n v="479.97"/>
  </r>
  <r>
    <x v="11"/>
    <n v="232.88"/>
  </r>
  <r>
    <x v="11"/>
    <n v="2879.95"/>
  </r>
  <r>
    <x v="11"/>
    <n v="90.48"/>
  </r>
  <r>
    <x v="11"/>
    <n v="8.5399999999999991"/>
  </r>
  <r>
    <x v="11"/>
    <n v="842.38"/>
  </r>
  <r>
    <x v="11"/>
    <n v="264.32"/>
  </r>
  <r>
    <x v="11"/>
    <n v="21.31"/>
  </r>
  <r>
    <x v="11"/>
    <n v="19.440000000000001"/>
  </r>
  <r>
    <x v="11"/>
    <n v="12.3"/>
  </r>
  <r>
    <x v="11"/>
    <n v="41.96"/>
  </r>
  <r>
    <x v="11"/>
    <n v="191.98"/>
  </r>
  <r>
    <x v="11"/>
    <n v="95.94"/>
  </r>
  <r>
    <x v="11"/>
    <n v="304.45"/>
  </r>
  <r>
    <x v="11"/>
    <n v="158.93"/>
  </r>
  <r>
    <x v="11"/>
    <n v="13.02"/>
  </r>
  <r>
    <x v="11"/>
    <n v="273.06"/>
  </r>
  <r>
    <x v="11"/>
    <n v="39.31"/>
  </r>
  <r>
    <x v="11"/>
    <n v="96.08"/>
  </r>
  <r>
    <x v="11"/>
    <n v="3.62"/>
  </r>
  <r>
    <x v="11"/>
    <n v="629.1"/>
  </r>
  <r>
    <x v="11"/>
    <n v="90.48"/>
  </r>
  <r>
    <x v="11"/>
    <n v="153.55000000000001"/>
  </r>
  <r>
    <x v="11"/>
    <n v="270.62"/>
  </r>
  <r>
    <x v="11"/>
    <n v="3.86"/>
  </r>
  <r>
    <x v="11"/>
    <n v="39.58"/>
  </r>
  <r>
    <x v="11"/>
    <n v="44.69"/>
  </r>
  <r>
    <x v="11"/>
    <n v="31.74"/>
  </r>
  <r>
    <x v="11"/>
    <n v="40.98"/>
  </r>
  <r>
    <x v="11"/>
    <n v="3.17"/>
  </r>
  <r>
    <x v="11"/>
    <n v="21"/>
  </r>
  <r>
    <x v="11"/>
    <n v="120"/>
  </r>
  <r>
    <x v="11"/>
    <n v="31.8"/>
  </r>
  <r>
    <x v="11"/>
    <n v="44.75"/>
  </r>
  <r>
    <x v="11"/>
    <n v="3.13"/>
  </r>
  <r>
    <x v="11"/>
    <n v="750.68"/>
  </r>
  <r>
    <x v="11"/>
    <n v="16.03"/>
  </r>
  <r>
    <x v="11"/>
    <n v="164.39"/>
  </r>
  <r>
    <x v="11"/>
    <n v="13.25"/>
  </r>
  <r>
    <x v="11"/>
    <n v="725.84"/>
  </r>
  <r>
    <x v="11"/>
    <n v="72.45"/>
  </r>
  <r>
    <x v="11"/>
    <n v="13.96"/>
  </r>
  <r>
    <x v="11"/>
    <n v="33.26"/>
  </r>
  <r>
    <x v="11"/>
    <n v="14.85"/>
  </r>
  <r>
    <x v="11"/>
    <n v="27.17"/>
  </r>
  <r>
    <x v="11"/>
    <n v="78.849999999999994"/>
  </r>
  <r>
    <x v="11"/>
    <n v="7.4"/>
  </r>
  <r>
    <x v="11"/>
    <n v="64.78"/>
  </r>
  <r>
    <x v="11"/>
    <n v="1.19"/>
  </r>
  <r>
    <x v="11"/>
    <n v="340.7"/>
  </r>
  <r>
    <x v="11"/>
    <n v="1.68"/>
  </r>
  <r>
    <x v="11"/>
    <n v="7.97"/>
  </r>
  <r>
    <x v="11"/>
    <n v="113.37"/>
  </r>
  <r>
    <x v="11"/>
    <n v="2.96"/>
  </r>
  <r>
    <x v="11"/>
    <n v="2.48"/>
  </r>
  <r>
    <x v="11"/>
    <n v="25.9"/>
  </r>
  <r>
    <x v="11"/>
    <n v="118.25"/>
  </r>
  <r>
    <x v="11"/>
    <n v="4.28"/>
  </r>
  <r>
    <x v="11"/>
    <n v="393.57"/>
  </r>
  <r>
    <x v="11"/>
    <n v="302.38"/>
  </r>
  <r>
    <x v="11"/>
    <n v="6.03"/>
  </r>
  <r>
    <x v="11"/>
    <n v="209.7"/>
  </r>
  <r>
    <x v="11"/>
    <n v="101.12"/>
  </r>
  <r>
    <x v="11"/>
    <n v="19.600000000000001"/>
  </r>
  <r>
    <x v="11"/>
    <n v="68.459999999999994"/>
  </r>
  <r>
    <x v="11"/>
    <n v="1207.8399999999999"/>
  </r>
  <r>
    <x v="11"/>
    <n v="12.53"/>
  </r>
  <r>
    <x v="11"/>
    <n v="34.58"/>
  </r>
  <r>
    <x v="11"/>
    <n v="300.98"/>
  </r>
  <r>
    <x v="11"/>
    <n v="258.75"/>
  </r>
  <r>
    <x v="11"/>
    <n v="209.3"/>
  </r>
  <r>
    <x v="11"/>
    <n v="323.14"/>
  </r>
  <r>
    <x v="11"/>
    <n v="90.93"/>
  </r>
  <r>
    <x v="11"/>
    <n v="52.78"/>
  </r>
  <r>
    <x v="11"/>
    <n v="13.9"/>
  </r>
  <r>
    <x v="11"/>
    <n v="20.72"/>
  </r>
  <r>
    <x v="11"/>
    <n v="3.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Category">
  <location ref="A3:B20"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showAll="0">
      <items count="5">
        <item x="0"/>
        <item x="1"/>
        <item x="2"/>
        <item x="3"/>
        <item t="default"/>
      </items>
    </pivotField>
    <pivotField showAll="0"/>
  </pivotFields>
  <rowFields count="1">
    <field x="4"/>
  </rowFields>
  <rowItems count="17">
    <i>
      <x v="13"/>
    </i>
    <i>
      <x v="5"/>
    </i>
    <i>
      <x v="14"/>
    </i>
    <i>
      <x v="16"/>
    </i>
    <i>
      <x v="3"/>
    </i>
    <i>
      <x v="11"/>
    </i>
    <i>
      <x/>
    </i>
    <i>
      <x v="6"/>
    </i>
    <i>
      <x v="4"/>
    </i>
    <i>
      <x v="1"/>
    </i>
    <i>
      <x v="9"/>
    </i>
    <i>
      <x v="12"/>
    </i>
    <i>
      <x v="15"/>
    </i>
    <i>
      <x v="2"/>
    </i>
    <i>
      <x v="7"/>
    </i>
    <i>
      <x v="10"/>
    </i>
    <i>
      <x v="8"/>
    </i>
  </rowItems>
  <colItems count="1">
    <i/>
  </colItems>
  <dataFields count="1">
    <dataField name="Total Sales" fld="6" baseField="4" baseItem="1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Year">
  <location ref="A3:D8"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 axis="axisRow" showAll="0">
      <items count="5">
        <item x="0"/>
        <item x="1"/>
        <item x="2"/>
        <item x="3"/>
        <item t="default"/>
      </items>
    </pivotField>
    <pivotField showAll="0"/>
  </pivotFields>
  <rowFields count="1">
    <field x="9"/>
  </rowFields>
  <rowItems count="4">
    <i>
      <x/>
    </i>
    <i>
      <x v="1"/>
    </i>
    <i>
      <x v="2"/>
    </i>
    <i>
      <x v="3"/>
    </i>
  </rowItems>
  <colFields count="1">
    <field x="3"/>
  </colFields>
  <colItems count="3">
    <i>
      <x/>
    </i>
    <i>
      <x v="1"/>
    </i>
    <i>
      <x v="2"/>
    </i>
  </colItems>
  <dataFields count="1">
    <dataField name="Total Profit" fld="8"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5"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10"/>
  </rowFields>
  <rowItems count="12">
    <i>
      <x/>
    </i>
    <i>
      <x v="1"/>
    </i>
    <i>
      <x v="2"/>
    </i>
    <i>
      <x v="3"/>
    </i>
    <i>
      <x v="4"/>
    </i>
    <i>
      <x v="5"/>
    </i>
    <i>
      <x v="6"/>
    </i>
    <i>
      <x v="7"/>
    </i>
    <i>
      <x v="8"/>
    </i>
    <i>
      <x v="9"/>
    </i>
    <i>
      <x v="10"/>
    </i>
    <i>
      <x v="11"/>
    </i>
  </rowItems>
  <colItems count="1">
    <i/>
  </colItems>
  <dataFields count="1">
    <dataField name="Sum of Sales" fld="6" baseField="0" baseItem="0"/>
  </dataFields>
  <chartFormats count="4">
    <chartFormat chart="1"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7D853-D7B2-4333-9DCA-4D76FBD5C9C5}"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F17" firstHeaderRow="1" firstDataRow="1" firstDataCol="1"/>
  <pivotFields count="2">
    <pivotField axis="axisRow" showAll="0">
      <items count="13">
        <item x="0"/>
        <item x="1"/>
        <item x="2"/>
        <item x="3"/>
        <item x="4"/>
        <item x="5"/>
        <item x="6"/>
        <item x="7"/>
        <item x="8"/>
        <item x="9"/>
        <item x="10"/>
        <item x="11"/>
        <item t="default"/>
      </items>
    </pivotField>
    <pivotField dataField="1"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s">
  <location ref="A3:B796" firstHeaderRow="1" firstDataRow="1" firstDataCol="1"/>
  <pivotFields count="11">
    <pivotField numFmtId="14"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 showAll="0">
      <items count="5">
        <item x="0"/>
        <item x="1"/>
        <item x="2"/>
        <item x="3"/>
        <item t="default"/>
      </items>
    </pivotField>
    <pivotField showAll="0"/>
  </pivotFields>
  <rowFields count="1">
    <field x="1"/>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Profitted" fld="8" baseField="1" baseItem="73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34CED-B3F3-423C-AD0B-D47E46A60086}" name="PivotTable1"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 showAll="0">
      <items count="5">
        <item x="0"/>
        <item x="1"/>
        <item x="2"/>
        <item x="3"/>
        <item t="default"/>
      </items>
    </pivotField>
    <pivotField showAll="0"/>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2419BE-9122-427B-BC77-1DBDB5B3931A}"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5:E9"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fld="0" subtotal="count"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6"/>
    <pivotTable tabId="3" name="PivotTable5"/>
    <pivotTable tabId="2" name="PivotTable2"/>
    <pivotTable tabId="6" name="PivotTable1"/>
    <pivotTable tabId="5" name="PivotTable7"/>
  </pivotTables>
  <data>
    <tabular pivotCacheId="150454203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4149B6-F92F-4BFE-BB33-1556127E10AA}" sourceName="Category">
  <pivotTables>
    <pivotTable tabId="2" name="PivotTable2"/>
    <pivotTable tabId="4" name="PivotTable6"/>
    <pivotTable tabId="3" name="PivotTable5"/>
    <pivotTable tabId="6" name="PivotTable1"/>
    <pivotTable tabId="5" name="PivotTable7"/>
  </pivotTables>
  <data>
    <tabular pivotCacheId="150454203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C2E86E4-79DB-468A-A929-644177B17E70}" cache="Slicer_Year" caption="Year" columnCount="4" style="SlicerStyleLight1 2" rowHeight="216000"/>
  <slicer name="Category 1" xr10:uid="{07369570-3B25-4C51-8377-D9AC870924B7}" cache="Slicer_Category" caption="Category" columnCount="3"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DCEA5F-CFDA-4595-BF9C-EC15A51C7F60}"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0724C2-B225-4773-822E-9E3A628EF175}" name="CustomerCount" displayName="CustomerCount" ref="A1:B2500" totalsRowShown="0">
  <autoFilter ref="A1:B2500" xr:uid="{DA0724C2-B225-4773-822E-9E3A628EF175}"/>
  <tableColumns count="2">
    <tableColumn id="1" xr3:uid="{F0053C6A-2EF8-473F-946C-8F9C44C492E6}" name="Customer Name"/>
    <tableColumn id="2" xr3:uid="{14B136C6-7C64-45A8-A949-7D64DA1CB291}"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9994" totalsRowShown="0">
  <autoFilter ref="A1:K9994" xr:uid="{00000000-0009-0000-0100-000001000000}"/>
  <sortState xmlns:xlrd2="http://schemas.microsoft.com/office/spreadsheetml/2017/richdata2" ref="A2:K9994">
    <sortCondition ref="A2:A9995"/>
  </sortState>
  <tableColumns count="11">
    <tableColumn id="1" xr3:uid="{00000000-0010-0000-0000-000001000000}" name="Order Date" dataDxfId="5"/>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4"/>
    <tableColumn id="8" xr3:uid="{00000000-0010-0000-0000-000008000000}" name="Quantity" dataDxfId="3"/>
    <tableColumn id="9" xr3:uid="{00000000-0010-0000-0000-000009000000}" name="Profit" dataDxfId="2"/>
    <tableColumn id="10" xr3:uid="{00000000-0010-0000-0000-00000A000000}" name="Year" dataDxfId="1">
      <calculatedColumnFormula>YEAR(SalesData[[#This Row],[Order Date]])</calculatedColumnFormula>
    </tableColumn>
    <tableColumn id="11" xr3:uid="{00000000-0010-0000-0000-00000B000000}" name="Month" dataDxfId="0">
      <calculatedColumnFormula>MONTH(SalesData[[#This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9EC5-ED50-4748-8A0B-0D52B04B7EE2}">
  <dimension ref="A1"/>
  <sheetViews>
    <sheetView showGridLines="0" showRowColHeaders="0" zoomScaleNormal="100" workbookViewId="0">
      <selection activeCell="J28" sqref="J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B8" sqref="B8"/>
    </sheetView>
  </sheetViews>
  <sheetFormatPr defaultRowHeight="14.4" x14ac:dyDescent="0.3"/>
  <cols>
    <col min="1" max="1" width="17.77734375" bestFit="1" customWidth="1"/>
    <col min="2" max="3" width="9.77734375" bestFit="1" customWidth="1"/>
    <col min="4" max="4" width="7.77734375" bestFit="1" customWidth="1"/>
    <col min="5" max="8" width="9.77734375" bestFit="1" customWidth="1"/>
    <col min="9" max="9" width="9.21875" bestFit="1" customWidth="1"/>
    <col min="10" max="10" width="8.88671875" bestFit="1" customWidth="1"/>
    <col min="11" max="11" width="10.21875" bestFit="1" customWidth="1"/>
    <col min="12" max="12" width="7.77734375" bestFit="1" customWidth="1"/>
    <col min="13" max="13" width="9.77734375" bestFit="1" customWidth="1"/>
    <col min="14" max="15" width="8.77734375" bestFit="1" customWidth="1"/>
    <col min="16" max="16" width="9.77734375" bestFit="1" customWidth="1"/>
    <col min="17" max="17" width="8.77734375" bestFit="1" customWidth="1"/>
    <col min="18" max="18" width="9.77734375" bestFit="1" customWidth="1"/>
    <col min="19" max="19" width="10.77734375" bestFit="1" customWidth="1"/>
  </cols>
  <sheetData>
    <row r="3" spans="1:5" x14ac:dyDescent="0.3">
      <c r="A3" s="4" t="s">
        <v>2729</v>
      </c>
      <c r="B3" t="s">
        <v>2730</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D15" sqref="D15"/>
    </sheetView>
  </sheetViews>
  <sheetFormatPr defaultRowHeight="14.4" x14ac:dyDescent="0.3"/>
  <cols>
    <col min="1" max="1" width="10.21875" bestFit="1" customWidth="1"/>
    <col min="2" max="2" width="15.21875" bestFit="1" customWidth="1"/>
    <col min="3" max="3" width="13.21875" bestFit="1" customWidth="1"/>
    <col min="4" max="4" width="10.21875" bestFit="1" customWidth="1"/>
    <col min="5" max="5" width="8.44140625" bestFit="1" customWidth="1"/>
    <col min="6" max="6" width="10.77734375" bestFit="1" customWidth="1"/>
  </cols>
  <sheetData>
    <row r="3" spans="1:4" x14ac:dyDescent="0.3">
      <c r="A3" s="4" t="s">
        <v>2726</v>
      </c>
      <c r="B3" s="4" t="s">
        <v>2725</v>
      </c>
    </row>
    <row r="4" spans="1:4" x14ac:dyDescent="0.3">
      <c r="A4" s="4" t="s">
        <v>2721</v>
      </c>
      <c r="B4" t="s">
        <v>34</v>
      </c>
      <c r="C4" t="s">
        <v>11</v>
      </c>
      <c r="D4" t="s">
        <v>39</v>
      </c>
    </row>
    <row r="5" spans="1:4" x14ac:dyDescent="0.3">
      <c r="A5" s="5">
        <v>2014</v>
      </c>
      <c r="B5">
        <v>5469.7699999999977</v>
      </c>
      <c r="C5">
        <v>22593.399999999965</v>
      </c>
      <c r="D5">
        <v>21492.950000000008</v>
      </c>
    </row>
    <row r="6" spans="1:4" x14ac:dyDescent="0.3">
      <c r="A6" s="5">
        <v>2015</v>
      </c>
      <c r="B6">
        <v>3015.170000000001</v>
      </c>
      <c r="C6">
        <v>25099.55000000001</v>
      </c>
      <c r="D6">
        <v>33503.970000000016</v>
      </c>
    </row>
    <row r="7" spans="1:4" x14ac:dyDescent="0.3">
      <c r="A7" s="5">
        <v>2016</v>
      </c>
      <c r="B7">
        <v>6959.9299999999967</v>
      </c>
      <c r="C7">
        <v>35061.239999999983</v>
      </c>
      <c r="D7">
        <v>39774.099999999984</v>
      </c>
    </row>
    <row r="8" spans="1:4" x14ac:dyDescent="0.3">
      <c r="A8" s="5">
        <v>2017</v>
      </c>
      <c r="B8">
        <v>3018.4399999999973</v>
      </c>
      <c r="C8">
        <v>39736.689999999959</v>
      </c>
      <c r="D8">
        <v>50684.640000000007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A8" sqref="A8"/>
    </sheetView>
  </sheetViews>
  <sheetFormatPr defaultRowHeight="14.4" x14ac:dyDescent="0.3"/>
  <cols>
    <col min="1" max="1" width="12.33203125" bestFit="1" customWidth="1"/>
    <col min="2" max="2" width="11.21875" bestFit="1" customWidth="1"/>
    <col min="3" max="4" width="8.77734375" bestFit="1" customWidth="1"/>
    <col min="5" max="5" width="9.77734375" bestFit="1" customWidth="1"/>
    <col min="6" max="6" width="10.77734375" bestFit="1" customWidth="1"/>
  </cols>
  <sheetData>
    <row r="3" spans="1:2" x14ac:dyDescent="0.3">
      <c r="A3" s="4" t="s">
        <v>2723</v>
      </c>
      <c r="B3" t="s">
        <v>2724</v>
      </c>
    </row>
    <row r="4" spans="1:2" x14ac:dyDescent="0.3">
      <c r="A4" s="5">
        <v>1</v>
      </c>
      <c r="B4">
        <v>94924.87</v>
      </c>
    </row>
    <row r="5" spans="1:2" x14ac:dyDescent="0.3">
      <c r="A5" s="5">
        <v>2</v>
      </c>
      <c r="B5">
        <v>59751.260000000017</v>
      </c>
    </row>
    <row r="6" spans="1:2" x14ac:dyDescent="0.3">
      <c r="A6" s="5">
        <v>3</v>
      </c>
      <c r="B6">
        <v>205005.51000000036</v>
      </c>
    </row>
    <row r="7" spans="1:2" x14ac:dyDescent="0.3">
      <c r="A7" s="5">
        <v>4</v>
      </c>
      <c r="B7">
        <v>137480.78999999989</v>
      </c>
    </row>
    <row r="8" spans="1:2" x14ac:dyDescent="0.3">
      <c r="A8" s="5">
        <v>5</v>
      </c>
      <c r="B8">
        <v>155028.82999999993</v>
      </c>
    </row>
    <row r="9" spans="1:2" x14ac:dyDescent="0.3">
      <c r="A9" s="5">
        <v>6</v>
      </c>
      <c r="B9">
        <v>152718.72000000006</v>
      </c>
    </row>
    <row r="10" spans="1:2" x14ac:dyDescent="0.3">
      <c r="A10" s="5">
        <v>7</v>
      </c>
      <c r="B10">
        <v>147238.11000000004</v>
      </c>
    </row>
    <row r="11" spans="1:2" x14ac:dyDescent="0.3">
      <c r="A11" s="5">
        <v>8</v>
      </c>
      <c r="B11">
        <v>159043.99000000008</v>
      </c>
    </row>
    <row r="12" spans="1:2" x14ac:dyDescent="0.3">
      <c r="A12" s="5">
        <v>9</v>
      </c>
      <c r="B12">
        <v>307649.96000000049</v>
      </c>
    </row>
    <row r="13" spans="1:2" x14ac:dyDescent="0.3">
      <c r="A13" s="5">
        <v>10</v>
      </c>
      <c r="B13">
        <v>200323.02999999994</v>
      </c>
    </row>
    <row r="14" spans="1:2" x14ac:dyDescent="0.3">
      <c r="A14" s="5">
        <v>11</v>
      </c>
      <c r="B14">
        <v>352461.08999999944</v>
      </c>
    </row>
    <row r="15" spans="1:2" x14ac:dyDescent="0.3">
      <c r="A15" s="5">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71D2-0457-47BB-8018-538DF29594D1}">
  <dimension ref="A1:F9994"/>
  <sheetViews>
    <sheetView workbookViewId="0">
      <selection activeCell="H23" sqref="H23"/>
    </sheetView>
  </sheetViews>
  <sheetFormatPr defaultRowHeight="14.4" x14ac:dyDescent="0.3"/>
  <cols>
    <col min="1" max="1" width="10.21875" bestFit="1" customWidth="1"/>
    <col min="2" max="2" width="11.77734375" bestFit="1" customWidth="1"/>
    <col min="5" max="5" width="12.33203125" bestFit="1" customWidth="1"/>
    <col min="6" max="6" width="11.21875" bestFit="1" customWidth="1"/>
  </cols>
  <sheetData>
    <row r="1" spans="1:6" x14ac:dyDescent="0.3">
      <c r="A1" s="6" t="s">
        <v>0</v>
      </c>
      <c r="B1" s="6" t="s">
        <v>2734</v>
      </c>
      <c r="C1" s="9" t="s">
        <v>6</v>
      </c>
    </row>
    <row r="2" spans="1:6" x14ac:dyDescent="0.3">
      <c r="A2" s="7">
        <v>41642</v>
      </c>
      <c r="B2" t="str">
        <f>TEXT(A2,"mmm")</f>
        <v>Jan</v>
      </c>
      <c r="C2" s="10">
        <v>16.45</v>
      </c>
    </row>
    <row r="3" spans="1:6" x14ac:dyDescent="0.3">
      <c r="A3" s="8">
        <v>41643</v>
      </c>
      <c r="B3" t="str">
        <f t="shared" ref="B3:B66" si="0">TEXT(A3,"mmm")</f>
        <v>Jan</v>
      </c>
      <c r="C3" s="11">
        <v>11.78</v>
      </c>
    </row>
    <row r="4" spans="1:6" x14ac:dyDescent="0.3">
      <c r="A4" s="7">
        <v>41643</v>
      </c>
      <c r="B4" t="str">
        <f t="shared" si="0"/>
        <v>Jan</v>
      </c>
      <c r="C4" s="10">
        <v>272.74</v>
      </c>
      <c r="E4" s="4" t="s">
        <v>2723</v>
      </c>
      <c r="F4" t="s">
        <v>2724</v>
      </c>
    </row>
    <row r="5" spans="1:6" x14ac:dyDescent="0.3">
      <c r="A5" s="8">
        <v>41643</v>
      </c>
      <c r="B5" t="str">
        <f t="shared" si="0"/>
        <v>Jan</v>
      </c>
      <c r="C5" s="11">
        <v>3.54</v>
      </c>
      <c r="E5" s="5" t="s">
        <v>2735</v>
      </c>
      <c r="F5">
        <v>94924.87</v>
      </c>
    </row>
    <row r="6" spans="1:6" x14ac:dyDescent="0.3">
      <c r="A6" s="7">
        <v>41644</v>
      </c>
      <c r="B6" t="str">
        <f t="shared" si="0"/>
        <v>Jan</v>
      </c>
      <c r="C6" s="10">
        <v>19.54</v>
      </c>
      <c r="E6" s="5" t="s">
        <v>2736</v>
      </c>
      <c r="F6">
        <v>59751.260000000017</v>
      </c>
    </row>
    <row r="7" spans="1:6" x14ac:dyDescent="0.3">
      <c r="A7" s="8">
        <v>41645</v>
      </c>
      <c r="B7" t="str">
        <f t="shared" si="0"/>
        <v>Jan</v>
      </c>
      <c r="C7" s="11">
        <v>19.440000000000001</v>
      </c>
      <c r="E7" s="5" t="s">
        <v>2737</v>
      </c>
      <c r="F7">
        <v>205005.51000000036</v>
      </c>
    </row>
    <row r="8" spans="1:6" x14ac:dyDescent="0.3">
      <c r="A8" s="7">
        <v>41645</v>
      </c>
      <c r="B8" t="str">
        <f t="shared" si="0"/>
        <v>Jan</v>
      </c>
      <c r="C8" s="10">
        <v>12.78</v>
      </c>
      <c r="E8" s="5" t="s">
        <v>2738</v>
      </c>
      <c r="F8">
        <v>137480.78999999989</v>
      </c>
    </row>
    <row r="9" spans="1:6" x14ac:dyDescent="0.3">
      <c r="A9" s="8">
        <v>41645</v>
      </c>
      <c r="B9" t="str">
        <f t="shared" si="0"/>
        <v>Jan</v>
      </c>
      <c r="C9" s="11">
        <v>2573.8200000000002</v>
      </c>
      <c r="E9" s="5" t="s">
        <v>2739</v>
      </c>
      <c r="F9">
        <v>155028.82999999993</v>
      </c>
    </row>
    <row r="10" spans="1:6" x14ac:dyDescent="0.3">
      <c r="A10" s="7">
        <v>41645</v>
      </c>
      <c r="B10" t="str">
        <f t="shared" si="0"/>
        <v>Jan</v>
      </c>
      <c r="C10" s="10">
        <v>609.98</v>
      </c>
      <c r="E10" s="5" t="s">
        <v>2740</v>
      </c>
      <c r="F10">
        <v>152718.72000000006</v>
      </c>
    </row>
    <row r="11" spans="1:6" x14ac:dyDescent="0.3">
      <c r="A11" s="8">
        <v>41645</v>
      </c>
      <c r="B11" t="str">
        <f t="shared" si="0"/>
        <v>Jan</v>
      </c>
      <c r="C11" s="11">
        <v>5.48</v>
      </c>
      <c r="E11" s="5" t="s">
        <v>2741</v>
      </c>
      <c r="F11">
        <v>147238.11000000004</v>
      </c>
    </row>
    <row r="12" spans="1:6" x14ac:dyDescent="0.3">
      <c r="A12" s="7">
        <v>41645</v>
      </c>
      <c r="B12" t="str">
        <f t="shared" si="0"/>
        <v>Jan</v>
      </c>
      <c r="C12" s="10">
        <v>391.98</v>
      </c>
      <c r="E12" s="5" t="s">
        <v>2742</v>
      </c>
      <c r="F12">
        <v>159043.99000000008</v>
      </c>
    </row>
    <row r="13" spans="1:6" x14ac:dyDescent="0.3">
      <c r="A13" s="8">
        <v>41645</v>
      </c>
      <c r="B13" t="str">
        <f t="shared" si="0"/>
        <v>Jan</v>
      </c>
      <c r="C13" s="11">
        <v>755.96</v>
      </c>
      <c r="E13" s="5" t="s">
        <v>2743</v>
      </c>
      <c r="F13">
        <v>307649.96000000049</v>
      </c>
    </row>
    <row r="14" spans="1:6" x14ac:dyDescent="0.3">
      <c r="A14" s="7">
        <v>41645</v>
      </c>
      <c r="B14" t="str">
        <f t="shared" si="0"/>
        <v>Jan</v>
      </c>
      <c r="C14" s="10">
        <v>31.12</v>
      </c>
      <c r="E14" s="5" t="s">
        <v>2744</v>
      </c>
      <c r="F14">
        <v>200323.02999999994</v>
      </c>
    </row>
    <row r="15" spans="1:6" x14ac:dyDescent="0.3">
      <c r="A15" s="8">
        <v>41645</v>
      </c>
      <c r="B15" t="str">
        <f t="shared" si="0"/>
        <v>Jan</v>
      </c>
      <c r="C15" s="11">
        <v>6.54</v>
      </c>
      <c r="E15" s="5" t="s">
        <v>2745</v>
      </c>
      <c r="F15">
        <v>352461.08999999944</v>
      </c>
    </row>
    <row r="16" spans="1:6" x14ac:dyDescent="0.3">
      <c r="A16" s="7">
        <v>41646</v>
      </c>
      <c r="B16" t="str">
        <f t="shared" si="0"/>
        <v>Jan</v>
      </c>
      <c r="C16" s="10">
        <v>76.73</v>
      </c>
      <c r="E16" s="5" t="s">
        <v>2746</v>
      </c>
      <c r="F16">
        <v>325293.54000000033</v>
      </c>
    </row>
    <row r="17" spans="1:6" x14ac:dyDescent="0.3">
      <c r="A17" s="8">
        <v>41646</v>
      </c>
      <c r="B17" t="str">
        <f t="shared" si="0"/>
        <v>Jan</v>
      </c>
      <c r="C17" s="11">
        <v>10.43</v>
      </c>
      <c r="E17" s="5" t="s">
        <v>2747</v>
      </c>
      <c r="F17">
        <v>2296919.7000000007</v>
      </c>
    </row>
    <row r="18" spans="1:6" x14ac:dyDescent="0.3">
      <c r="A18" s="7">
        <v>41648</v>
      </c>
      <c r="B18" t="str">
        <f t="shared" si="0"/>
        <v>Jan</v>
      </c>
      <c r="C18" s="10">
        <v>9.34</v>
      </c>
    </row>
    <row r="19" spans="1:6" x14ac:dyDescent="0.3">
      <c r="A19" s="8">
        <v>41648</v>
      </c>
      <c r="B19" t="str">
        <f t="shared" si="0"/>
        <v>Jan</v>
      </c>
      <c r="C19" s="11">
        <v>31.2</v>
      </c>
    </row>
    <row r="20" spans="1:6" x14ac:dyDescent="0.3">
      <c r="A20" s="7">
        <v>41649</v>
      </c>
      <c r="B20" t="str">
        <f t="shared" si="0"/>
        <v>Jan</v>
      </c>
      <c r="C20" s="10">
        <v>2.89</v>
      </c>
    </row>
    <row r="21" spans="1:6" x14ac:dyDescent="0.3">
      <c r="A21" s="8">
        <v>41649</v>
      </c>
      <c r="B21" t="str">
        <f t="shared" si="0"/>
        <v>Jan</v>
      </c>
      <c r="C21" s="11">
        <v>51.94</v>
      </c>
    </row>
    <row r="22" spans="1:6" x14ac:dyDescent="0.3">
      <c r="A22" s="7">
        <v>41650</v>
      </c>
      <c r="B22" t="str">
        <f t="shared" si="0"/>
        <v>Jan</v>
      </c>
      <c r="C22" s="10">
        <v>9.94</v>
      </c>
    </row>
    <row r="23" spans="1:6" x14ac:dyDescent="0.3">
      <c r="A23" s="8">
        <v>41652</v>
      </c>
      <c r="B23" t="str">
        <f t="shared" si="0"/>
        <v>Jan</v>
      </c>
      <c r="C23" s="11">
        <v>11.36</v>
      </c>
    </row>
    <row r="24" spans="1:6" x14ac:dyDescent="0.3">
      <c r="A24" s="7">
        <v>41652</v>
      </c>
      <c r="B24" t="str">
        <f t="shared" si="0"/>
        <v>Jan</v>
      </c>
      <c r="C24" s="10">
        <v>50.94</v>
      </c>
    </row>
    <row r="25" spans="1:6" x14ac:dyDescent="0.3">
      <c r="A25" s="8">
        <v>41652</v>
      </c>
      <c r="B25" t="str">
        <f t="shared" si="0"/>
        <v>Jan</v>
      </c>
      <c r="C25" s="11">
        <v>646.74</v>
      </c>
    </row>
    <row r="26" spans="1:6" x14ac:dyDescent="0.3">
      <c r="A26" s="7">
        <v>41652</v>
      </c>
      <c r="B26" t="str">
        <f t="shared" si="0"/>
        <v>Jan</v>
      </c>
      <c r="C26" s="10">
        <v>5.64</v>
      </c>
    </row>
    <row r="27" spans="1:6" x14ac:dyDescent="0.3">
      <c r="A27" s="8">
        <v>41652</v>
      </c>
      <c r="B27" t="str">
        <f t="shared" si="0"/>
        <v>Jan</v>
      </c>
      <c r="C27" s="11">
        <v>572.58000000000004</v>
      </c>
    </row>
    <row r="28" spans="1:6" x14ac:dyDescent="0.3">
      <c r="A28" s="7">
        <v>41652</v>
      </c>
      <c r="B28" t="str">
        <f t="shared" si="0"/>
        <v>Jan</v>
      </c>
      <c r="C28" s="10">
        <v>545.94000000000005</v>
      </c>
    </row>
    <row r="29" spans="1:6" x14ac:dyDescent="0.3">
      <c r="A29" s="8">
        <v>41652</v>
      </c>
      <c r="B29" t="str">
        <f t="shared" si="0"/>
        <v>Jan</v>
      </c>
      <c r="C29" s="11">
        <v>1325.85</v>
      </c>
    </row>
    <row r="30" spans="1:6" x14ac:dyDescent="0.3">
      <c r="A30" s="7">
        <v>41652</v>
      </c>
      <c r="B30" t="str">
        <f t="shared" si="0"/>
        <v>Jan</v>
      </c>
      <c r="C30" s="10">
        <v>334</v>
      </c>
    </row>
    <row r="31" spans="1:6" x14ac:dyDescent="0.3">
      <c r="A31" s="8">
        <v>41652</v>
      </c>
      <c r="B31" t="str">
        <f t="shared" si="0"/>
        <v>Jan</v>
      </c>
      <c r="C31" s="11">
        <v>19.899999999999999</v>
      </c>
    </row>
    <row r="32" spans="1:6" x14ac:dyDescent="0.3">
      <c r="A32" s="7">
        <v>41652</v>
      </c>
      <c r="B32" t="str">
        <f t="shared" si="0"/>
        <v>Jan</v>
      </c>
      <c r="C32" s="10">
        <v>37.409999999999997</v>
      </c>
    </row>
    <row r="33" spans="1:3" x14ac:dyDescent="0.3">
      <c r="A33" s="8">
        <v>41652</v>
      </c>
      <c r="B33" t="str">
        <f t="shared" si="0"/>
        <v>Jan</v>
      </c>
      <c r="C33" s="11">
        <v>3.44</v>
      </c>
    </row>
    <row r="34" spans="1:3" x14ac:dyDescent="0.3">
      <c r="A34" s="7">
        <v>41653</v>
      </c>
      <c r="B34" t="str">
        <f t="shared" si="0"/>
        <v>Jan</v>
      </c>
      <c r="C34" s="10">
        <v>61.96</v>
      </c>
    </row>
    <row r="35" spans="1:3" x14ac:dyDescent="0.3">
      <c r="A35" s="8">
        <v>41654</v>
      </c>
      <c r="B35" t="str">
        <f t="shared" si="0"/>
        <v>Jan</v>
      </c>
      <c r="C35" s="11">
        <v>149.94999999999999</v>
      </c>
    </row>
    <row r="36" spans="1:3" x14ac:dyDescent="0.3">
      <c r="A36" s="7">
        <v>41655</v>
      </c>
      <c r="B36" t="str">
        <f t="shared" si="0"/>
        <v>Jan</v>
      </c>
      <c r="C36" s="10">
        <v>127.1</v>
      </c>
    </row>
    <row r="37" spans="1:3" x14ac:dyDescent="0.3">
      <c r="A37" s="8">
        <v>41655</v>
      </c>
      <c r="B37" t="str">
        <f t="shared" si="0"/>
        <v>Jan</v>
      </c>
      <c r="C37" s="11">
        <v>124.2</v>
      </c>
    </row>
    <row r="38" spans="1:3" x14ac:dyDescent="0.3">
      <c r="A38" s="7">
        <v>41655</v>
      </c>
      <c r="B38" t="str">
        <f t="shared" si="0"/>
        <v>Jan</v>
      </c>
      <c r="C38" s="10">
        <v>18.59</v>
      </c>
    </row>
    <row r="39" spans="1:3" x14ac:dyDescent="0.3">
      <c r="A39" s="8">
        <v>41655</v>
      </c>
      <c r="B39" t="str">
        <f t="shared" si="0"/>
        <v>Jan</v>
      </c>
      <c r="C39" s="11">
        <v>30.07</v>
      </c>
    </row>
    <row r="40" spans="1:3" x14ac:dyDescent="0.3">
      <c r="A40" s="7">
        <v>41657</v>
      </c>
      <c r="B40" t="str">
        <f t="shared" si="0"/>
        <v>Jan</v>
      </c>
      <c r="C40" s="10">
        <v>64.86</v>
      </c>
    </row>
    <row r="41" spans="1:3" x14ac:dyDescent="0.3">
      <c r="A41" s="8">
        <v>41658</v>
      </c>
      <c r="B41" t="str">
        <f t="shared" si="0"/>
        <v>Jan</v>
      </c>
      <c r="C41" s="11">
        <v>32.340000000000003</v>
      </c>
    </row>
    <row r="42" spans="1:3" x14ac:dyDescent="0.3">
      <c r="A42" s="7">
        <v>41658</v>
      </c>
      <c r="B42" t="str">
        <f t="shared" si="0"/>
        <v>Jan</v>
      </c>
      <c r="C42" s="10">
        <v>56.06</v>
      </c>
    </row>
    <row r="43" spans="1:3" x14ac:dyDescent="0.3">
      <c r="A43" s="8">
        <v>41658</v>
      </c>
      <c r="B43" t="str">
        <f t="shared" si="0"/>
        <v>Jan</v>
      </c>
      <c r="C43" s="11">
        <v>108.72</v>
      </c>
    </row>
    <row r="44" spans="1:3" x14ac:dyDescent="0.3">
      <c r="A44" s="7">
        <v>41658</v>
      </c>
      <c r="B44" t="str">
        <f t="shared" si="0"/>
        <v>Jan</v>
      </c>
      <c r="C44" s="10">
        <v>181.47</v>
      </c>
    </row>
    <row r="45" spans="1:3" x14ac:dyDescent="0.3">
      <c r="A45" s="8">
        <v>41659</v>
      </c>
      <c r="B45" t="str">
        <f t="shared" si="0"/>
        <v>Jan</v>
      </c>
      <c r="C45" s="11">
        <v>699.93</v>
      </c>
    </row>
    <row r="46" spans="1:3" x14ac:dyDescent="0.3">
      <c r="A46" s="7">
        <v>41659</v>
      </c>
      <c r="B46" t="str">
        <f t="shared" si="0"/>
        <v>Jan</v>
      </c>
      <c r="C46" s="10">
        <v>22.96</v>
      </c>
    </row>
    <row r="47" spans="1:3" x14ac:dyDescent="0.3">
      <c r="A47" s="8">
        <v>41659</v>
      </c>
      <c r="B47" t="str">
        <f t="shared" si="0"/>
        <v>Jan</v>
      </c>
      <c r="C47" s="11">
        <v>38.6</v>
      </c>
    </row>
    <row r="48" spans="1:3" x14ac:dyDescent="0.3">
      <c r="A48" s="7">
        <v>41659</v>
      </c>
      <c r="B48" t="str">
        <f t="shared" si="0"/>
        <v>Jan</v>
      </c>
      <c r="C48" s="10">
        <v>6.63</v>
      </c>
    </row>
    <row r="49" spans="1:3" x14ac:dyDescent="0.3">
      <c r="A49" s="8">
        <v>41659</v>
      </c>
      <c r="B49" t="str">
        <f t="shared" si="0"/>
        <v>Jan</v>
      </c>
      <c r="C49" s="11">
        <v>23.34</v>
      </c>
    </row>
    <row r="50" spans="1:3" x14ac:dyDescent="0.3">
      <c r="A50" s="7">
        <v>41659</v>
      </c>
      <c r="B50" t="str">
        <f t="shared" si="0"/>
        <v>Jan</v>
      </c>
      <c r="C50" s="10">
        <v>1067.94</v>
      </c>
    </row>
    <row r="51" spans="1:3" x14ac:dyDescent="0.3">
      <c r="A51" s="8">
        <v>41659</v>
      </c>
      <c r="B51" t="str">
        <f t="shared" si="0"/>
        <v>Jan</v>
      </c>
      <c r="C51" s="11">
        <v>19.36</v>
      </c>
    </row>
    <row r="52" spans="1:3" x14ac:dyDescent="0.3">
      <c r="A52" s="7">
        <v>41659</v>
      </c>
      <c r="B52" t="str">
        <f t="shared" si="0"/>
        <v>Jan</v>
      </c>
      <c r="C52" s="10">
        <v>19.3</v>
      </c>
    </row>
    <row r="53" spans="1:3" x14ac:dyDescent="0.3">
      <c r="A53" s="8">
        <v>41659</v>
      </c>
      <c r="B53" t="str">
        <f t="shared" si="0"/>
        <v>Jan</v>
      </c>
      <c r="C53" s="11">
        <v>13.98</v>
      </c>
    </row>
    <row r="54" spans="1:3" x14ac:dyDescent="0.3">
      <c r="A54" s="7">
        <v>41659</v>
      </c>
      <c r="B54" t="str">
        <f t="shared" si="0"/>
        <v>Jan</v>
      </c>
      <c r="C54" s="10">
        <v>272.94</v>
      </c>
    </row>
    <row r="55" spans="1:3" x14ac:dyDescent="0.3">
      <c r="A55" s="8">
        <v>41659</v>
      </c>
      <c r="B55" t="str">
        <f t="shared" si="0"/>
        <v>Jan</v>
      </c>
      <c r="C55" s="11">
        <v>19.05</v>
      </c>
    </row>
    <row r="56" spans="1:3" x14ac:dyDescent="0.3">
      <c r="A56" s="7">
        <v>41659</v>
      </c>
      <c r="B56" t="str">
        <f t="shared" si="0"/>
        <v>Jan</v>
      </c>
      <c r="C56" s="10">
        <v>247.72</v>
      </c>
    </row>
    <row r="57" spans="1:3" x14ac:dyDescent="0.3">
      <c r="A57" s="8">
        <v>41659</v>
      </c>
      <c r="B57" t="str">
        <f t="shared" si="0"/>
        <v>Jan</v>
      </c>
      <c r="C57" s="11">
        <v>66.58</v>
      </c>
    </row>
    <row r="58" spans="1:3" x14ac:dyDescent="0.3">
      <c r="A58" s="7">
        <v>41659</v>
      </c>
      <c r="B58" t="str">
        <f t="shared" si="0"/>
        <v>Jan</v>
      </c>
      <c r="C58" s="10">
        <v>43.92</v>
      </c>
    </row>
    <row r="59" spans="1:3" x14ac:dyDescent="0.3">
      <c r="A59" s="8">
        <v>41659</v>
      </c>
      <c r="B59" t="str">
        <f t="shared" si="0"/>
        <v>Jan</v>
      </c>
      <c r="C59" s="11">
        <v>14.73</v>
      </c>
    </row>
    <row r="60" spans="1:3" x14ac:dyDescent="0.3">
      <c r="A60" s="7">
        <v>41659</v>
      </c>
      <c r="B60" t="str">
        <f t="shared" si="0"/>
        <v>Jan</v>
      </c>
      <c r="C60" s="10">
        <v>29.7</v>
      </c>
    </row>
    <row r="61" spans="1:3" x14ac:dyDescent="0.3">
      <c r="A61" s="8">
        <v>41659</v>
      </c>
      <c r="B61" t="str">
        <f t="shared" si="0"/>
        <v>Jan</v>
      </c>
      <c r="C61" s="11">
        <v>67.19</v>
      </c>
    </row>
    <row r="62" spans="1:3" x14ac:dyDescent="0.3">
      <c r="A62" s="7">
        <v>41660</v>
      </c>
      <c r="B62" t="str">
        <f t="shared" si="0"/>
        <v>Jan</v>
      </c>
      <c r="C62" s="10">
        <v>25.25</v>
      </c>
    </row>
    <row r="63" spans="1:3" x14ac:dyDescent="0.3">
      <c r="A63" s="8">
        <v>41662</v>
      </c>
      <c r="B63" t="str">
        <f t="shared" si="0"/>
        <v>Jan</v>
      </c>
      <c r="C63" s="11">
        <v>40.08</v>
      </c>
    </row>
    <row r="64" spans="1:3" x14ac:dyDescent="0.3">
      <c r="A64" s="7">
        <v>41662</v>
      </c>
      <c r="B64" t="str">
        <f t="shared" si="0"/>
        <v>Jan</v>
      </c>
      <c r="C64" s="10">
        <v>5.94</v>
      </c>
    </row>
    <row r="65" spans="1:3" x14ac:dyDescent="0.3">
      <c r="A65" s="8">
        <v>41665</v>
      </c>
      <c r="B65" t="str">
        <f t="shared" si="0"/>
        <v>Jan</v>
      </c>
      <c r="C65" s="11">
        <v>62.82</v>
      </c>
    </row>
    <row r="66" spans="1:3" x14ac:dyDescent="0.3">
      <c r="A66" s="7">
        <v>41665</v>
      </c>
      <c r="B66" t="str">
        <f t="shared" si="0"/>
        <v>Jan</v>
      </c>
      <c r="C66" s="10">
        <v>489.92</v>
      </c>
    </row>
    <row r="67" spans="1:3" x14ac:dyDescent="0.3">
      <c r="A67" s="8">
        <v>41665</v>
      </c>
      <c r="B67" t="str">
        <f t="shared" ref="B67:B130" si="1">TEXT(A67,"mmm")</f>
        <v>Jan</v>
      </c>
      <c r="C67" s="11">
        <v>19.440000000000001</v>
      </c>
    </row>
    <row r="68" spans="1:3" x14ac:dyDescent="0.3">
      <c r="A68" s="7">
        <v>41665</v>
      </c>
      <c r="B68" t="str">
        <f t="shared" si="1"/>
        <v>Jan</v>
      </c>
      <c r="C68" s="10">
        <v>16.68</v>
      </c>
    </row>
    <row r="69" spans="1:3" x14ac:dyDescent="0.3">
      <c r="A69" s="8">
        <v>41665</v>
      </c>
      <c r="B69" t="str">
        <f t="shared" si="1"/>
        <v>Jan</v>
      </c>
      <c r="C69" s="11">
        <v>155.35</v>
      </c>
    </row>
    <row r="70" spans="1:3" x14ac:dyDescent="0.3">
      <c r="A70" s="7">
        <v>41665</v>
      </c>
      <c r="B70" t="str">
        <f t="shared" si="1"/>
        <v>Jan</v>
      </c>
      <c r="C70" s="10">
        <v>12.42</v>
      </c>
    </row>
    <row r="71" spans="1:3" x14ac:dyDescent="0.3">
      <c r="A71" s="8">
        <v>41665</v>
      </c>
      <c r="B71" t="str">
        <f t="shared" si="1"/>
        <v>Jan</v>
      </c>
      <c r="C71" s="11">
        <v>187.98</v>
      </c>
    </row>
    <row r="72" spans="1:3" x14ac:dyDescent="0.3">
      <c r="A72" s="7">
        <v>41665</v>
      </c>
      <c r="B72" t="str">
        <f t="shared" si="1"/>
        <v>Jan</v>
      </c>
      <c r="C72" s="10">
        <v>10.68</v>
      </c>
    </row>
    <row r="73" spans="1:3" x14ac:dyDescent="0.3">
      <c r="A73" s="8">
        <v>41665</v>
      </c>
      <c r="B73" t="str">
        <f t="shared" si="1"/>
        <v>Jan</v>
      </c>
      <c r="C73" s="11">
        <v>141.96</v>
      </c>
    </row>
    <row r="74" spans="1:3" x14ac:dyDescent="0.3">
      <c r="A74" s="7">
        <v>41666</v>
      </c>
      <c r="B74" t="str">
        <f t="shared" si="1"/>
        <v>Jan</v>
      </c>
      <c r="C74" s="10">
        <v>57.23</v>
      </c>
    </row>
    <row r="75" spans="1:3" x14ac:dyDescent="0.3">
      <c r="A75" s="8">
        <v>41666</v>
      </c>
      <c r="B75" t="str">
        <f t="shared" si="1"/>
        <v>Jan</v>
      </c>
      <c r="C75" s="11">
        <v>333</v>
      </c>
    </row>
    <row r="76" spans="1:3" x14ac:dyDescent="0.3">
      <c r="A76" s="7">
        <v>41666</v>
      </c>
      <c r="B76" t="str">
        <f t="shared" si="1"/>
        <v>Jan</v>
      </c>
      <c r="C76" s="10">
        <v>36.44</v>
      </c>
    </row>
    <row r="77" spans="1:3" x14ac:dyDescent="0.3">
      <c r="A77" s="8">
        <v>41667</v>
      </c>
      <c r="B77" t="str">
        <f t="shared" si="1"/>
        <v>Jan</v>
      </c>
      <c r="C77" s="11">
        <v>3.93</v>
      </c>
    </row>
    <row r="78" spans="1:3" x14ac:dyDescent="0.3">
      <c r="A78" s="7">
        <v>41669</v>
      </c>
      <c r="B78" t="str">
        <f t="shared" si="1"/>
        <v>Jan</v>
      </c>
      <c r="C78" s="10">
        <v>10.56</v>
      </c>
    </row>
    <row r="79" spans="1:3" x14ac:dyDescent="0.3">
      <c r="A79" s="8">
        <v>41669</v>
      </c>
      <c r="B79" t="str">
        <f t="shared" si="1"/>
        <v>Jan</v>
      </c>
      <c r="C79" s="11">
        <v>229.94</v>
      </c>
    </row>
    <row r="80" spans="1:3" x14ac:dyDescent="0.3">
      <c r="A80" s="7">
        <v>41670</v>
      </c>
      <c r="B80" t="str">
        <f t="shared" si="1"/>
        <v>Jan</v>
      </c>
      <c r="C80" s="10">
        <v>290.67</v>
      </c>
    </row>
    <row r="81" spans="1:3" x14ac:dyDescent="0.3">
      <c r="A81" s="8">
        <v>41671</v>
      </c>
      <c r="B81" t="str">
        <f t="shared" si="1"/>
        <v>Feb</v>
      </c>
      <c r="C81" s="11">
        <v>468.9</v>
      </c>
    </row>
    <row r="82" spans="1:3" x14ac:dyDescent="0.3">
      <c r="A82" s="7">
        <v>41672</v>
      </c>
      <c r="B82" t="str">
        <f t="shared" si="1"/>
        <v>Feb</v>
      </c>
      <c r="C82" s="10">
        <v>12.35</v>
      </c>
    </row>
    <row r="83" spans="1:3" x14ac:dyDescent="0.3">
      <c r="A83" s="8">
        <v>41672</v>
      </c>
      <c r="B83" t="str">
        <f t="shared" si="1"/>
        <v>Feb</v>
      </c>
      <c r="C83" s="11">
        <v>18.34</v>
      </c>
    </row>
    <row r="84" spans="1:3" x14ac:dyDescent="0.3">
      <c r="A84" s="7">
        <v>41672</v>
      </c>
      <c r="B84" t="str">
        <f t="shared" si="1"/>
        <v>Feb</v>
      </c>
      <c r="C84" s="10">
        <v>180.96</v>
      </c>
    </row>
    <row r="85" spans="1:3" x14ac:dyDescent="0.3">
      <c r="A85" s="8">
        <v>41673</v>
      </c>
      <c r="B85" t="str">
        <f t="shared" si="1"/>
        <v>Feb</v>
      </c>
      <c r="C85" s="11">
        <v>83.84</v>
      </c>
    </row>
    <row r="86" spans="1:3" x14ac:dyDescent="0.3">
      <c r="A86" s="7">
        <v>41673</v>
      </c>
      <c r="B86" t="str">
        <f t="shared" si="1"/>
        <v>Feb</v>
      </c>
      <c r="C86" s="10">
        <v>13.27</v>
      </c>
    </row>
    <row r="87" spans="1:3" x14ac:dyDescent="0.3">
      <c r="A87" s="8">
        <v>41674</v>
      </c>
      <c r="B87" t="str">
        <f t="shared" si="1"/>
        <v>Feb</v>
      </c>
      <c r="C87" s="11">
        <v>82.9</v>
      </c>
    </row>
    <row r="88" spans="1:3" x14ac:dyDescent="0.3">
      <c r="A88" s="7">
        <v>41674</v>
      </c>
      <c r="B88" t="str">
        <f t="shared" si="1"/>
        <v>Feb</v>
      </c>
      <c r="C88" s="10">
        <v>34.24</v>
      </c>
    </row>
    <row r="89" spans="1:3" x14ac:dyDescent="0.3">
      <c r="A89" s="8">
        <v>41674</v>
      </c>
      <c r="B89" t="str">
        <f t="shared" si="1"/>
        <v>Feb</v>
      </c>
      <c r="C89" s="11">
        <v>17.25</v>
      </c>
    </row>
    <row r="90" spans="1:3" x14ac:dyDescent="0.3">
      <c r="A90" s="7">
        <v>41676</v>
      </c>
      <c r="B90" t="str">
        <f t="shared" si="1"/>
        <v>Feb</v>
      </c>
      <c r="C90" s="10">
        <v>15</v>
      </c>
    </row>
    <row r="91" spans="1:3" x14ac:dyDescent="0.3">
      <c r="A91" s="8">
        <v>41676</v>
      </c>
      <c r="B91" t="str">
        <f t="shared" si="1"/>
        <v>Feb</v>
      </c>
      <c r="C91" s="11">
        <v>161.61000000000001</v>
      </c>
    </row>
    <row r="92" spans="1:3" x14ac:dyDescent="0.3">
      <c r="A92" s="7">
        <v>41676</v>
      </c>
      <c r="B92" t="str">
        <f t="shared" si="1"/>
        <v>Feb</v>
      </c>
      <c r="C92" s="10">
        <v>144.94999999999999</v>
      </c>
    </row>
    <row r="93" spans="1:3" x14ac:dyDescent="0.3">
      <c r="A93" s="8">
        <v>41676</v>
      </c>
      <c r="B93" t="str">
        <f t="shared" si="1"/>
        <v>Feb</v>
      </c>
      <c r="C93" s="11">
        <v>8.9499999999999993</v>
      </c>
    </row>
    <row r="94" spans="1:3" x14ac:dyDescent="0.3">
      <c r="A94" s="7">
        <v>41677</v>
      </c>
      <c r="B94" t="str">
        <f t="shared" si="1"/>
        <v>Feb</v>
      </c>
      <c r="C94" s="10">
        <v>115.36</v>
      </c>
    </row>
    <row r="95" spans="1:3" x14ac:dyDescent="0.3">
      <c r="A95" s="8">
        <v>41677</v>
      </c>
      <c r="B95" t="str">
        <f t="shared" si="1"/>
        <v>Feb</v>
      </c>
      <c r="C95" s="11">
        <v>64.959999999999994</v>
      </c>
    </row>
    <row r="96" spans="1:3" x14ac:dyDescent="0.3">
      <c r="A96" s="7">
        <v>41678</v>
      </c>
      <c r="B96" t="str">
        <f t="shared" si="1"/>
        <v>Feb</v>
      </c>
      <c r="C96" s="10">
        <v>14.56</v>
      </c>
    </row>
    <row r="97" spans="1:3" x14ac:dyDescent="0.3">
      <c r="A97" s="8">
        <v>41681</v>
      </c>
      <c r="B97" t="str">
        <f t="shared" si="1"/>
        <v>Feb</v>
      </c>
      <c r="C97" s="11">
        <v>234.45</v>
      </c>
    </row>
    <row r="98" spans="1:3" x14ac:dyDescent="0.3">
      <c r="A98" s="7">
        <v>41681</v>
      </c>
      <c r="B98" t="str">
        <f t="shared" si="1"/>
        <v>Feb</v>
      </c>
      <c r="C98" s="10">
        <v>1256.22</v>
      </c>
    </row>
    <row r="99" spans="1:3" x14ac:dyDescent="0.3">
      <c r="A99" s="8">
        <v>41681</v>
      </c>
      <c r="B99" t="str">
        <f t="shared" si="1"/>
        <v>Feb</v>
      </c>
      <c r="C99" s="11">
        <v>17.46</v>
      </c>
    </row>
    <row r="100" spans="1:3" x14ac:dyDescent="0.3">
      <c r="A100" s="7">
        <v>41681</v>
      </c>
      <c r="B100" t="str">
        <f t="shared" si="1"/>
        <v>Feb</v>
      </c>
      <c r="C100" s="10">
        <v>60.89</v>
      </c>
    </row>
    <row r="101" spans="1:3" x14ac:dyDescent="0.3">
      <c r="A101" s="8">
        <v>41681</v>
      </c>
      <c r="B101" t="str">
        <f t="shared" si="1"/>
        <v>Feb</v>
      </c>
      <c r="C101" s="11">
        <v>14.94</v>
      </c>
    </row>
    <row r="102" spans="1:3" x14ac:dyDescent="0.3">
      <c r="A102" s="7">
        <v>41681</v>
      </c>
      <c r="B102" t="str">
        <f t="shared" si="1"/>
        <v>Feb</v>
      </c>
      <c r="C102" s="10">
        <v>9.64</v>
      </c>
    </row>
    <row r="103" spans="1:3" x14ac:dyDescent="0.3">
      <c r="A103" s="8">
        <v>41681</v>
      </c>
      <c r="B103" t="str">
        <f t="shared" si="1"/>
        <v>Feb</v>
      </c>
      <c r="C103" s="11">
        <v>332.94</v>
      </c>
    </row>
    <row r="104" spans="1:3" x14ac:dyDescent="0.3">
      <c r="A104" s="7">
        <v>41681</v>
      </c>
      <c r="B104" t="str">
        <f t="shared" si="1"/>
        <v>Feb</v>
      </c>
      <c r="C104" s="10">
        <v>51.9</v>
      </c>
    </row>
    <row r="105" spans="1:3" x14ac:dyDescent="0.3">
      <c r="A105" s="8">
        <v>41681</v>
      </c>
      <c r="B105" t="str">
        <f t="shared" si="1"/>
        <v>Feb</v>
      </c>
      <c r="C105" s="11">
        <v>64.959999999999994</v>
      </c>
    </row>
    <row r="106" spans="1:3" x14ac:dyDescent="0.3">
      <c r="A106" s="7">
        <v>41682</v>
      </c>
      <c r="B106" t="str">
        <f t="shared" si="1"/>
        <v>Feb</v>
      </c>
      <c r="C106" s="10">
        <v>129.57</v>
      </c>
    </row>
    <row r="107" spans="1:3" x14ac:dyDescent="0.3">
      <c r="A107" s="8">
        <v>41684</v>
      </c>
      <c r="B107" t="str">
        <f t="shared" si="1"/>
        <v>Feb</v>
      </c>
      <c r="C107" s="11">
        <v>16.18</v>
      </c>
    </row>
    <row r="108" spans="1:3" x14ac:dyDescent="0.3">
      <c r="A108" s="7">
        <v>41684</v>
      </c>
      <c r="B108" t="str">
        <f t="shared" si="1"/>
        <v>Feb</v>
      </c>
      <c r="C108" s="10">
        <v>239.97</v>
      </c>
    </row>
    <row r="109" spans="1:3" x14ac:dyDescent="0.3">
      <c r="A109" s="8">
        <v>41684</v>
      </c>
      <c r="B109" t="str">
        <f t="shared" si="1"/>
        <v>Feb</v>
      </c>
      <c r="C109" s="11">
        <v>81.96</v>
      </c>
    </row>
    <row r="110" spans="1:3" x14ac:dyDescent="0.3">
      <c r="A110" s="7">
        <v>41684</v>
      </c>
      <c r="B110" t="str">
        <f t="shared" si="1"/>
        <v>Feb</v>
      </c>
      <c r="C110" s="10">
        <v>238.62</v>
      </c>
    </row>
    <row r="111" spans="1:3" x14ac:dyDescent="0.3">
      <c r="A111" s="8">
        <v>41685</v>
      </c>
      <c r="B111" t="str">
        <f t="shared" si="1"/>
        <v>Feb</v>
      </c>
      <c r="C111" s="11">
        <v>21.36</v>
      </c>
    </row>
    <row r="112" spans="1:3" x14ac:dyDescent="0.3">
      <c r="A112" s="7">
        <v>41686</v>
      </c>
      <c r="B112" t="str">
        <f t="shared" si="1"/>
        <v>Feb</v>
      </c>
      <c r="C112" s="10">
        <v>1.08</v>
      </c>
    </row>
    <row r="113" spans="1:3" x14ac:dyDescent="0.3">
      <c r="A113" s="8">
        <v>41686</v>
      </c>
      <c r="B113" t="str">
        <f t="shared" si="1"/>
        <v>Feb</v>
      </c>
      <c r="C113" s="11">
        <v>7.96</v>
      </c>
    </row>
    <row r="114" spans="1:3" x14ac:dyDescent="0.3">
      <c r="A114" s="7">
        <v>41687</v>
      </c>
      <c r="B114" t="str">
        <f t="shared" si="1"/>
        <v>Feb</v>
      </c>
      <c r="C114" s="10">
        <v>54.21</v>
      </c>
    </row>
    <row r="115" spans="1:3" x14ac:dyDescent="0.3">
      <c r="A115" s="8">
        <v>41688</v>
      </c>
      <c r="B115" t="str">
        <f t="shared" si="1"/>
        <v>Feb</v>
      </c>
      <c r="C115" s="11">
        <v>25.16</v>
      </c>
    </row>
    <row r="116" spans="1:3" x14ac:dyDescent="0.3">
      <c r="A116" s="7">
        <v>41688</v>
      </c>
      <c r="B116" t="str">
        <f t="shared" si="1"/>
        <v>Feb</v>
      </c>
      <c r="C116" s="10">
        <v>12.62</v>
      </c>
    </row>
    <row r="117" spans="1:3" x14ac:dyDescent="0.3">
      <c r="A117" s="8">
        <v>41690</v>
      </c>
      <c r="B117" t="str">
        <f t="shared" si="1"/>
        <v>Feb</v>
      </c>
      <c r="C117" s="11">
        <v>62.31</v>
      </c>
    </row>
    <row r="118" spans="1:3" x14ac:dyDescent="0.3">
      <c r="A118" s="7">
        <v>41690</v>
      </c>
      <c r="B118" t="str">
        <f t="shared" si="1"/>
        <v>Feb</v>
      </c>
      <c r="C118" s="10">
        <v>20.32</v>
      </c>
    </row>
    <row r="119" spans="1:3" x14ac:dyDescent="0.3">
      <c r="A119" s="8">
        <v>41690</v>
      </c>
      <c r="B119" t="str">
        <f t="shared" si="1"/>
        <v>Feb</v>
      </c>
      <c r="C119" s="11">
        <v>12.96</v>
      </c>
    </row>
    <row r="120" spans="1:3" x14ac:dyDescent="0.3">
      <c r="A120" s="7">
        <v>41691</v>
      </c>
      <c r="B120" t="str">
        <f t="shared" si="1"/>
        <v>Feb</v>
      </c>
      <c r="C120" s="10">
        <v>8.85</v>
      </c>
    </row>
    <row r="121" spans="1:3" x14ac:dyDescent="0.3">
      <c r="A121" s="8">
        <v>41692</v>
      </c>
      <c r="B121" t="str">
        <f t="shared" si="1"/>
        <v>Feb</v>
      </c>
      <c r="C121" s="11">
        <v>19.440000000000001</v>
      </c>
    </row>
    <row r="122" spans="1:3" x14ac:dyDescent="0.3">
      <c r="A122" s="7">
        <v>41693</v>
      </c>
      <c r="B122" t="str">
        <f t="shared" si="1"/>
        <v>Feb</v>
      </c>
      <c r="C122" s="10">
        <v>6.94</v>
      </c>
    </row>
    <row r="123" spans="1:3" x14ac:dyDescent="0.3">
      <c r="A123" s="8">
        <v>41693</v>
      </c>
      <c r="B123" t="str">
        <f t="shared" si="1"/>
        <v>Feb</v>
      </c>
      <c r="C123" s="11">
        <v>4.43</v>
      </c>
    </row>
    <row r="124" spans="1:3" x14ac:dyDescent="0.3">
      <c r="A124" s="7">
        <v>41694</v>
      </c>
      <c r="B124" t="str">
        <f t="shared" si="1"/>
        <v>Feb</v>
      </c>
      <c r="C124" s="10">
        <v>32.9</v>
      </c>
    </row>
    <row r="125" spans="1:3" x14ac:dyDescent="0.3">
      <c r="A125" s="8">
        <v>41694</v>
      </c>
      <c r="B125" t="str">
        <f t="shared" si="1"/>
        <v>Feb</v>
      </c>
      <c r="C125" s="11">
        <v>22.78</v>
      </c>
    </row>
    <row r="126" spans="1:3" x14ac:dyDescent="0.3">
      <c r="A126" s="7">
        <v>41697</v>
      </c>
      <c r="B126" t="str">
        <f t="shared" si="1"/>
        <v>Feb</v>
      </c>
      <c r="C126" s="10">
        <v>19.46</v>
      </c>
    </row>
    <row r="127" spans="1:3" x14ac:dyDescent="0.3">
      <c r="A127" s="8">
        <v>41699</v>
      </c>
      <c r="B127" t="str">
        <f t="shared" si="1"/>
        <v>Mar</v>
      </c>
      <c r="C127" s="11">
        <v>457.57</v>
      </c>
    </row>
    <row r="128" spans="1:3" x14ac:dyDescent="0.3">
      <c r="A128" s="7">
        <v>41699</v>
      </c>
      <c r="B128" t="str">
        <f t="shared" si="1"/>
        <v>Mar</v>
      </c>
      <c r="C128" s="10">
        <v>5.94</v>
      </c>
    </row>
    <row r="129" spans="1:3" x14ac:dyDescent="0.3">
      <c r="A129" s="8">
        <v>41699</v>
      </c>
      <c r="B129" t="str">
        <f t="shared" si="1"/>
        <v>Mar</v>
      </c>
      <c r="C129" s="11">
        <v>634.12</v>
      </c>
    </row>
    <row r="130" spans="1:3" x14ac:dyDescent="0.3">
      <c r="A130" s="7">
        <v>41699</v>
      </c>
      <c r="B130" t="str">
        <f t="shared" si="1"/>
        <v>Mar</v>
      </c>
      <c r="C130" s="10">
        <v>17.47</v>
      </c>
    </row>
    <row r="131" spans="1:3" x14ac:dyDescent="0.3">
      <c r="A131" s="8">
        <v>41699</v>
      </c>
      <c r="B131" t="str">
        <f t="shared" ref="B131:B194" si="2">TEXT(A131,"mmm")</f>
        <v>Mar</v>
      </c>
      <c r="C131" s="11">
        <v>18.84</v>
      </c>
    </row>
    <row r="132" spans="1:3" x14ac:dyDescent="0.3">
      <c r="A132" s="7">
        <v>41699</v>
      </c>
      <c r="B132" t="str">
        <f t="shared" si="2"/>
        <v>Mar</v>
      </c>
      <c r="C132" s="10">
        <v>362.25</v>
      </c>
    </row>
    <row r="133" spans="1:3" x14ac:dyDescent="0.3">
      <c r="A133" s="8">
        <v>41699</v>
      </c>
      <c r="B133" t="str">
        <f t="shared" si="2"/>
        <v>Mar</v>
      </c>
      <c r="C133" s="11">
        <v>63.55</v>
      </c>
    </row>
    <row r="134" spans="1:3" x14ac:dyDescent="0.3">
      <c r="A134" s="7">
        <v>41699</v>
      </c>
      <c r="B134" t="str">
        <f t="shared" si="2"/>
        <v>Mar</v>
      </c>
      <c r="C134" s="10">
        <v>129.55000000000001</v>
      </c>
    </row>
    <row r="135" spans="1:3" x14ac:dyDescent="0.3">
      <c r="A135" s="8">
        <v>41699</v>
      </c>
      <c r="B135" t="str">
        <f t="shared" si="2"/>
        <v>Mar</v>
      </c>
      <c r="C135" s="11">
        <v>137.35</v>
      </c>
    </row>
    <row r="136" spans="1:3" x14ac:dyDescent="0.3">
      <c r="A136" s="7">
        <v>41699</v>
      </c>
      <c r="B136" t="str">
        <f t="shared" si="2"/>
        <v>Mar</v>
      </c>
      <c r="C136" s="10">
        <v>376.51</v>
      </c>
    </row>
    <row r="137" spans="1:3" x14ac:dyDescent="0.3">
      <c r="A137" s="8">
        <v>41700</v>
      </c>
      <c r="B137" t="str">
        <f t="shared" si="2"/>
        <v>Mar</v>
      </c>
      <c r="C137" s="11">
        <v>11.36</v>
      </c>
    </row>
    <row r="138" spans="1:3" x14ac:dyDescent="0.3">
      <c r="A138" s="7">
        <v>41700</v>
      </c>
      <c r="B138" t="str">
        <f t="shared" si="2"/>
        <v>Mar</v>
      </c>
      <c r="C138" s="10">
        <v>36.4</v>
      </c>
    </row>
    <row r="139" spans="1:3" x14ac:dyDescent="0.3">
      <c r="A139" s="8">
        <v>41700</v>
      </c>
      <c r="B139" t="str">
        <f t="shared" si="2"/>
        <v>Mar</v>
      </c>
      <c r="C139" s="11">
        <v>3.42</v>
      </c>
    </row>
    <row r="140" spans="1:3" x14ac:dyDescent="0.3">
      <c r="A140" s="7">
        <v>41700</v>
      </c>
      <c r="B140" t="str">
        <f t="shared" si="2"/>
        <v>Mar</v>
      </c>
      <c r="C140" s="10">
        <v>151.19999999999999</v>
      </c>
    </row>
    <row r="141" spans="1:3" x14ac:dyDescent="0.3">
      <c r="A141" s="8">
        <v>41701</v>
      </c>
      <c r="B141" t="str">
        <f t="shared" si="2"/>
        <v>Mar</v>
      </c>
      <c r="C141" s="11">
        <v>19.46</v>
      </c>
    </row>
    <row r="142" spans="1:3" x14ac:dyDescent="0.3">
      <c r="A142" s="7">
        <v>41701</v>
      </c>
      <c r="B142" t="str">
        <f t="shared" si="2"/>
        <v>Mar</v>
      </c>
      <c r="C142" s="10">
        <v>9.99</v>
      </c>
    </row>
    <row r="143" spans="1:3" x14ac:dyDescent="0.3">
      <c r="A143" s="8">
        <v>41701</v>
      </c>
      <c r="B143" t="str">
        <f t="shared" si="2"/>
        <v>Mar</v>
      </c>
      <c r="C143" s="11">
        <v>125.76</v>
      </c>
    </row>
    <row r="144" spans="1:3" x14ac:dyDescent="0.3">
      <c r="A144" s="7">
        <v>41701</v>
      </c>
      <c r="B144" t="str">
        <f t="shared" si="2"/>
        <v>Mar</v>
      </c>
      <c r="C144" s="10">
        <v>25.32</v>
      </c>
    </row>
    <row r="145" spans="1:3" x14ac:dyDescent="0.3">
      <c r="A145" s="8">
        <v>41701</v>
      </c>
      <c r="B145" t="str">
        <f t="shared" si="2"/>
        <v>Mar</v>
      </c>
      <c r="C145" s="11">
        <v>15.12</v>
      </c>
    </row>
    <row r="146" spans="1:3" x14ac:dyDescent="0.3">
      <c r="A146" s="7">
        <v>41701</v>
      </c>
      <c r="B146" t="str">
        <f t="shared" si="2"/>
        <v>Mar</v>
      </c>
      <c r="C146" s="10">
        <v>302.45</v>
      </c>
    </row>
    <row r="147" spans="1:3" x14ac:dyDescent="0.3">
      <c r="A147" s="8">
        <v>41701</v>
      </c>
      <c r="B147" t="str">
        <f t="shared" si="2"/>
        <v>Mar</v>
      </c>
      <c r="C147" s="11">
        <v>44.67</v>
      </c>
    </row>
    <row r="148" spans="1:3" x14ac:dyDescent="0.3">
      <c r="A148" s="7">
        <v>41701</v>
      </c>
      <c r="B148" t="str">
        <f t="shared" si="2"/>
        <v>Mar</v>
      </c>
      <c r="C148" s="10">
        <v>176.77</v>
      </c>
    </row>
    <row r="149" spans="1:3" x14ac:dyDescent="0.3">
      <c r="A149" s="8">
        <v>41701</v>
      </c>
      <c r="B149" t="str">
        <f t="shared" si="2"/>
        <v>Mar</v>
      </c>
      <c r="C149" s="11">
        <v>626.35</v>
      </c>
    </row>
    <row r="150" spans="1:3" x14ac:dyDescent="0.3">
      <c r="A150" s="7">
        <v>41702</v>
      </c>
      <c r="B150" t="str">
        <f t="shared" si="2"/>
        <v>Mar</v>
      </c>
      <c r="C150" s="10">
        <v>354.9</v>
      </c>
    </row>
    <row r="151" spans="1:3" x14ac:dyDescent="0.3">
      <c r="A151" s="8">
        <v>41702</v>
      </c>
      <c r="B151" t="str">
        <f t="shared" si="2"/>
        <v>Mar</v>
      </c>
      <c r="C151" s="11">
        <v>15.55</v>
      </c>
    </row>
    <row r="152" spans="1:3" x14ac:dyDescent="0.3">
      <c r="A152" s="7">
        <v>41703</v>
      </c>
      <c r="B152" t="str">
        <f t="shared" si="2"/>
        <v>Mar</v>
      </c>
      <c r="C152" s="10">
        <v>59.52</v>
      </c>
    </row>
    <row r="153" spans="1:3" x14ac:dyDescent="0.3">
      <c r="A153" s="8">
        <v>41703</v>
      </c>
      <c r="B153" t="str">
        <f t="shared" si="2"/>
        <v>Mar</v>
      </c>
      <c r="C153" s="11">
        <v>479.97</v>
      </c>
    </row>
    <row r="154" spans="1:3" x14ac:dyDescent="0.3">
      <c r="A154" s="7">
        <v>41703</v>
      </c>
      <c r="B154" t="str">
        <f t="shared" si="2"/>
        <v>Mar</v>
      </c>
      <c r="C154" s="10">
        <v>18.62</v>
      </c>
    </row>
    <row r="155" spans="1:3" x14ac:dyDescent="0.3">
      <c r="A155" s="8">
        <v>41703</v>
      </c>
      <c r="B155" t="str">
        <f t="shared" si="2"/>
        <v>Mar</v>
      </c>
      <c r="C155" s="11">
        <v>49.63</v>
      </c>
    </row>
    <row r="156" spans="1:3" x14ac:dyDescent="0.3">
      <c r="A156" s="7">
        <v>41703</v>
      </c>
      <c r="B156" t="str">
        <f t="shared" si="2"/>
        <v>Mar</v>
      </c>
      <c r="C156" s="10">
        <v>97.82</v>
      </c>
    </row>
    <row r="157" spans="1:3" x14ac:dyDescent="0.3">
      <c r="A157" s="8">
        <v>41705</v>
      </c>
      <c r="B157" t="str">
        <f t="shared" si="2"/>
        <v>Mar</v>
      </c>
      <c r="C157" s="11">
        <v>48.71</v>
      </c>
    </row>
    <row r="158" spans="1:3" x14ac:dyDescent="0.3">
      <c r="A158" s="7">
        <v>41705</v>
      </c>
      <c r="B158" t="str">
        <f t="shared" si="2"/>
        <v>Mar</v>
      </c>
      <c r="C158" s="10">
        <v>17.940000000000001</v>
      </c>
    </row>
    <row r="159" spans="1:3" x14ac:dyDescent="0.3">
      <c r="A159" s="8">
        <v>41705</v>
      </c>
      <c r="B159" t="str">
        <f t="shared" si="2"/>
        <v>Mar</v>
      </c>
      <c r="C159" s="11">
        <v>242.94</v>
      </c>
    </row>
    <row r="160" spans="1:3" x14ac:dyDescent="0.3">
      <c r="A160" s="7">
        <v>41705</v>
      </c>
      <c r="B160" t="str">
        <f t="shared" si="2"/>
        <v>Mar</v>
      </c>
      <c r="C160" s="10">
        <v>107.65</v>
      </c>
    </row>
    <row r="161" spans="1:3" x14ac:dyDescent="0.3">
      <c r="A161" s="8">
        <v>41705</v>
      </c>
      <c r="B161" t="str">
        <f t="shared" si="2"/>
        <v>Mar</v>
      </c>
      <c r="C161" s="11">
        <v>20.65</v>
      </c>
    </row>
    <row r="162" spans="1:3" x14ac:dyDescent="0.3">
      <c r="A162" s="7">
        <v>41705</v>
      </c>
      <c r="B162" t="str">
        <f t="shared" si="2"/>
        <v>Mar</v>
      </c>
      <c r="C162" s="10">
        <v>204.9</v>
      </c>
    </row>
    <row r="163" spans="1:3" x14ac:dyDescent="0.3">
      <c r="A163" s="8">
        <v>41705</v>
      </c>
      <c r="B163" t="str">
        <f t="shared" si="2"/>
        <v>Mar</v>
      </c>
      <c r="C163" s="11">
        <v>436.7</v>
      </c>
    </row>
    <row r="164" spans="1:3" x14ac:dyDescent="0.3">
      <c r="A164" s="7">
        <v>41705</v>
      </c>
      <c r="B164" t="str">
        <f t="shared" si="2"/>
        <v>Mar</v>
      </c>
      <c r="C164" s="10">
        <v>481.57</v>
      </c>
    </row>
    <row r="165" spans="1:3" x14ac:dyDescent="0.3">
      <c r="A165" s="8">
        <v>41708</v>
      </c>
      <c r="B165" t="str">
        <f t="shared" si="2"/>
        <v>Mar</v>
      </c>
      <c r="C165" s="11">
        <v>22.38</v>
      </c>
    </row>
    <row r="166" spans="1:3" x14ac:dyDescent="0.3">
      <c r="A166" s="7">
        <v>41708</v>
      </c>
      <c r="B166" t="str">
        <f t="shared" si="2"/>
        <v>Mar</v>
      </c>
      <c r="C166" s="10">
        <v>636.41</v>
      </c>
    </row>
    <row r="167" spans="1:3" x14ac:dyDescent="0.3">
      <c r="A167" s="8">
        <v>41708</v>
      </c>
      <c r="B167" t="str">
        <f t="shared" si="2"/>
        <v>Mar</v>
      </c>
      <c r="C167" s="11">
        <v>83.17</v>
      </c>
    </row>
    <row r="168" spans="1:3" x14ac:dyDescent="0.3">
      <c r="A168" s="7">
        <v>41709</v>
      </c>
      <c r="B168" t="str">
        <f t="shared" si="2"/>
        <v>Mar</v>
      </c>
      <c r="C168" s="10">
        <v>8.32</v>
      </c>
    </row>
    <row r="169" spans="1:3" x14ac:dyDescent="0.3">
      <c r="A169" s="8">
        <v>41709</v>
      </c>
      <c r="B169" t="str">
        <f t="shared" si="2"/>
        <v>Mar</v>
      </c>
      <c r="C169" s="11">
        <v>10.46</v>
      </c>
    </row>
    <row r="170" spans="1:3" x14ac:dyDescent="0.3">
      <c r="A170" s="7">
        <v>41709</v>
      </c>
      <c r="B170" t="str">
        <f t="shared" si="2"/>
        <v>Mar</v>
      </c>
      <c r="C170" s="10">
        <v>108.92</v>
      </c>
    </row>
    <row r="171" spans="1:3" x14ac:dyDescent="0.3">
      <c r="A171" s="8">
        <v>41709</v>
      </c>
      <c r="B171" t="str">
        <f t="shared" si="2"/>
        <v>Mar</v>
      </c>
      <c r="C171" s="11">
        <v>146.76</v>
      </c>
    </row>
    <row r="172" spans="1:3" x14ac:dyDescent="0.3">
      <c r="A172" s="7">
        <v>41709</v>
      </c>
      <c r="B172" t="str">
        <f t="shared" si="2"/>
        <v>Mar</v>
      </c>
      <c r="C172" s="10">
        <v>32.96</v>
      </c>
    </row>
    <row r="173" spans="1:3" x14ac:dyDescent="0.3">
      <c r="A173" s="8">
        <v>41709</v>
      </c>
      <c r="B173" t="str">
        <f t="shared" si="2"/>
        <v>Mar</v>
      </c>
      <c r="C173" s="11">
        <v>587.97</v>
      </c>
    </row>
    <row r="174" spans="1:3" x14ac:dyDescent="0.3">
      <c r="A174" s="7">
        <v>41709</v>
      </c>
      <c r="B174" t="str">
        <f t="shared" si="2"/>
        <v>Mar</v>
      </c>
      <c r="C174" s="10">
        <v>14.94</v>
      </c>
    </row>
    <row r="175" spans="1:3" x14ac:dyDescent="0.3">
      <c r="A175" s="8">
        <v>41709</v>
      </c>
      <c r="B175" t="str">
        <f t="shared" si="2"/>
        <v>Mar</v>
      </c>
      <c r="C175" s="11">
        <v>7.98</v>
      </c>
    </row>
    <row r="176" spans="1:3" x14ac:dyDescent="0.3">
      <c r="A176" s="7">
        <v>41712</v>
      </c>
      <c r="B176" t="str">
        <f t="shared" si="2"/>
        <v>Mar</v>
      </c>
      <c r="C176" s="10">
        <v>10.56</v>
      </c>
    </row>
    <row r="177" spans="1:3" x14ac:dyDescent="0.3">
      <c r="A177" s="8">
        <v>41712</v>
      </c>
      <c r="B177" t="str">
        <f t="shared" si="2"/>
        <v>Mar</v>
      </c>
      <c r="C177" s="11">
        <v>3.38</v>
      </c>
    </row>
    <row r="178" spans="1:3" x14ac:dyDescent="0.3">
      <c r="A178" s="7">
        <v>41712</v>
      </c>
      <c r="B178" t="str">
        <f t="shared" si="2"/>
        <v>Mar</v>
      </c>
      <c r="C178" s="10">
        <v>1139.92</v>
      </c>
    </row>
    <row r="179" spans="1:3" x14ac:dyDescent="0.3">
      <c r="A179" s="8">
        <v>41712</v>
      </c>
      <c r="B179" t="str">
        <f t="shared" si="2"/>
        <v>Mar</v>
      </c>
      <c r="C179" s="11">
        <v>33.090000000000003</v>
      </c>
    </row>
    <row r="180" spans="1:3" x14ac:dyDescent="0.3">
      <c r="A180" s="7">
        <v>41712</v>
      </c>
      <c r="B180" t="str">
        <f t="shared" si="2"/>
        <v>Mar</v>
      </c>
      <c r="C180" s="10">
        <v>80.98</v>
      </c>
    </row>
    <row r="181" spans="1:3" x14ac:dyDescent="0.3">
      <c r="A181" s="8">
        <v>41712</v>
      </c>
      <c r="B181" t="str">
        <f t="shared" si="2"/>
        <v>Mar</v>
      </c>
      <c r="C181" s="11">
        <v>82.8</v>
      </c>
    </row>
    <row r="182" spans="1:3" x14ac:dyDescent="0.3">
      <c r="A182" s="7">
        <v>41712</v>
      </c>
      <c r="B182" t="str">
        <f t="shared" si="2"/>
        <v>Mar</v>
      </c>
      <c r="C182" s="10">
        <v>21.36</v>
      </c>
    </row>
    <row r="183" spans="1:3" x14ac:dyDescent="0.3">
      <c r="A183" s="8">
        <v>41712</v>
      </c>
      <c r="B183" t="str">
        <f t="shared" si="2"/>
        <v>Mar</v>
      </c>
      <c r="C183" s="11">
        <v>62.05</v>
      </c>
    </row>
    <row r="184" spans="1:3" x14ac:dyDescent="0.3">
      <c r="A184" s="7">
        <v>41712</v>
      </c>
      <c r="B184" t="str">
        <f t="shared" si="2"/>
        <v>Mar</v>
      </c>
      <c r="C184" s="10">
        <v>574.91</v>
      </c>
    </row>
    <row r="185" spans="1:3" x14ac:dyDescent="0.3">
      <c r="A185" s="8">
        <v>41712</v>
      </c>
      <c r="B185" t="str">
        <f t="shared" si="2"/>
        <v>Mar</v>
      </c>
      <c r="C185" s="11">
        <v>8.4499999999999993</v>
      </c>
    </row>
    <row r="186" spans="1:3" x14ac:dyDescent="0.3">
      <c r="A186" s="7">
        <v>41712</v>
      </c>
      <c r="B186" t="str">
        <f t="shared" si="2"/>
        <v>Mar</v>
      </c>
      <c r="C186" s="10">
        <v>91.06</v>
      </c>
    </row>
    <row r="187" spans="1:3" x14ac:dyDescent="0.3">
      <c r="A187" s="8">
        <v>41713</v>
      </c>
      <c r="B187" t="str">
        <f t="shared" si="2"/>
        <v>Mar</v>
      </c>
      <c r="C187" s="11">
        <v>142.78</v>
      </c>
    </row>
    <row r="188" spans="1:3" x14ac:dyDescent="0.3">
      <c r="A188" s="7">
        <v>41713</v>
      </c>
      <c r="B188" t="str">
        <f t="shared" si="2"/>
        <v>Mar</v>
      </c>
      <c r="C188" s="10">
        <v>45.7</v>
      </c>
    </row>
    <row r="189" spans="1:3" x14ac:dyDescent="0.3">
      <c r="A189" s="8">
        <v>41713</v>
      </c>
      <c r="B189" t="str">
        <f t="shared" si="2"/>
        <v>Mar</v>
      </c>
      <c r="C189" s="11">
        <v>7.22</v>
      </c>
    </row>
    <row r="190" spans="1:3" x14ac:dyDescent="0.3">
      <c r="A190" s="7">
        <v>41713</v>
      </c>
      <c r="B190" t="str">
        <f t="shared" si="2"/>
        <v>Mar</v>
      </c>
      <c r="C190" s="10">
        <v>43.19</v>
      </c>
    </row>
    <row r="191" spans="1:3" x14ac:dyDescent="0.3">
      <c r="A191" s="8">
        <v>41713</v>
      </c>
      <c r="B191" t="str">
        <f t="shared" si="2"/>
        <v>Mar</v>
      </c>
      <c r="C191" s="11">
        <v>131.9</v>
      </c>
    </row>
    <row r="192" spans="1:3" x14ac:dyDescent="0.3">
      <c r="A192" s="7">
        <v>41714</v>
      </c>
      <c r="B192" t="str">
        <f t="shared" si="2"/>
        <v>Mar</v>
      </c>
      <c r="C192" s="10">
        <v>471.92</v>
      </c>
    </row>
    <row r="193" spans="1:3" x14ac:dyDescent="0.3">
      <c r="A193" s="8">
        <v>41715</v>
      </c>
      <c r="B193" t="str">
        <f t="shared" si="2"/>
        <v>Mar</v>
      </c>
      <c r="C193" s="11">
        <v>93.78</v>
      </c>
    </row>
    <row r="194" spans="1:3" x14ac:dyDescent="0.3">
      <c r="A194" s="7">
        <v>41715</v>
      </c>
      <c r="B194" t="str">
        <f t="shared" si="2"/>
        <v>Mar</v>
      </c>
      <c r="C194" s="10">
        <v>47.18</v>
      </c>
    </row>
    <row r="195" spans="1:3" x14ac:dyDescent="0.3">
      <c r="A195" s="8">
        <v>41715</v>
      </c>
      <c r="B195" t="str">
        <f t="shared" ref="B195:B258" si="3">TEXT(A195,"mmm")</f>
        <v>Mar</v>
      </c>
      <c r="C195" s="11">
        <v>19.68</v>
      </c>
    </row>
    <row r="196" spans="1:3" x14ac:dyDescent="0.3">
      <c r="A196" s="7">
        <v>41715</v>
      </c>
      <c r="B196" t="str">
        <f t="shared" si="3"/>
        <v>Mar</v>
      </c>
      <c r="C196" s="10">
        <v>53.4</v>
      </c>
    </row>
    <row r="197" spans="1:3" x14ac:dyDescent="0.3">
      <c r="A197" s="8">
        <v>41715</v>
      </c>
      <c r="B197" t="str">
        <f t="shared" si="3"/>
        <v>Mar</v>
      </c>
      <c r="C197" s="11">
        <v>35.880000000000003</v>
      </c>
    </row>
    <row r="198" spans="1:3" x14ac:dyDescent="0.3">
      <c r="A198" s="7">
        <v>41715</v>
      </c>
      <c r="B198" t="str">
        <f t="shared" si="3"/>
        <v>Mar</v>
      </c>
      <c r="C198" s="10">
        <v>1579.75</v>
      </c>
    </row>
    <row r="199" spans="1:3" x14ac:dyDescent="0.3">
      <c r="A199" s="8">
        <v>41715</v>
      </c>
      <c r="B199" t="str">
        <f t="shared" si="3"/>
        <v>Mar</v>
      </c>
      <c r="C199" s="11">
        <v>1071.58</v>
      </c>
    </row>
    <row r="200" spans="1:3" x14ac:dyDescent="0.3">
      <c r="A200" s="7">
        <v>41715</v>
      </c>
      <c r="B200" t="str">
        <f t="shared" si="3"/>
        <v>Mar</v>
      </c>
      <c r="C200" s="10">
        <v>613.91</v>
      </c>
    </row>
    <row r="201" spans="1:3" x14ac:dyDescent="0.3">
      <c r="A201" s="8">
        <v>41715</v>
      </c>
      <c r="B201" t="str">
        <f t="shared" si="3"/>
        <v>Mar</v>
      </c>
      <c r="C201" s="11">
        <v>34.86</v>
      </c>
    </row>
    <row r="202" spans="1:3" x14ac:dyDescent="0.3">
      <c r="A202" s="7">
        <v>41715</v>
      </c>
      <c r="B202" t="str">
        <f t="shared" si="3"/>
        <v>Mar</v>
      </c>
      <c r="C202" s="10">
        <v>155.04</v>
      </c>
    </row>
    <row r="203" spans="1:3" x14ac:dyDescent="0.3">
      <c r="A203" s="8">
        <v>41715</v>
      </c>
      <c r="B203" t="str">
        <f t="shared" si="3"/>
        <v>Mar</v>
      </c>
      <c r="C203" s="11">
        <v>4.45</v>
      </c>
    </row>
    <row r="204" spans="1:3" x14ac:dyDescent="0.3">
      <c r="A204" s="7">
        <v>41715</v>
      </c>
      <c r="B204" t="str">
        <f t="shared" si="3"/>
        <v>Mar</v>
      </c>
      <c r="C204" s="10">
        <v>5.18</v>
      </c>
    </row>
    <row r="205" spans="1:3" x14ac:dyDescent="0.3">
      <c r="A205" s="8">
        <v>41715</v>
      </c>
      <c r="B205" t="str">
        <f t="shared" si="3"/>
        <v>Mar</v>
      </c>
      <c r="C205" s="11">
        <v>15.55</v>
      </c>
    </row>
    <row r="206" spans="1:3" x14ac:dyDescent="0.3">
      <c r="A206" s="7">
        <v>41715</v>
      </c>
      <c r="B206" t="str">
        <f t="shared" si="3"/>
        <v>Mar</v>
      </c>
      <c r="C206" s="10">
        <v>11.43</v>
      </c>
    </row>
    <row r="207" spans="1:3" x14ac:dyDescent="0.3">
      <c r="A207" s="8">
        <v>41715</v>
      </c>
      <c r="B207" t="str">
        <f t="shared" si="3"/>
        <v>Mar</v>
      </c>
      <c r="C207" s="11">
        <v>30.44</v>
      </c>
    </row>
    <row r="208" spans="1:3" x14ac:dyDescent="0.3">
      <c r="A208" s="7">
        <v>41715</v>
      </c>
      <c r="B208" t="str">
        <f t="shared" si="3"/>
        <v>Mar</v>
      </c>
      <c r="C208" s="10">
        <v>12.96</v>
      </c>
    </row>
    <row r="209" spans="1:3" x14ac:dyDescent="0.3">
      <c r="A209" s="8">
        <v>41715</v>
      </c>
      <c r="B209" t="str">
        <f t="shared" si="3"/>
        <v>Mar</v>
      </c>
      <c r="C209" s="11">
        <v>16</v>
      </c>
    </row>
    <row r="210" spans="1:3" x14ac:dyDescent="0.3">
      <c r="A210" s="7">
        <v>41715</v>
      </c>
      <c r="B210" t="str">
        <f t="shared" si="3"/>
        <v>Mar</v>
      </c>
      <c r="C210" s="10">
        <v>32.67</v>
      </c>
    </row>
    <row r="211" spans="1:3" x14ac:dyDescent="0.3">
      <c r="A211" s="8">
        <v>41715</v>
      </c>
      <c r="B211" t="str">
        <f t="shared" si="3"/>
        <v>Mar</v>
      </c>
      <c r="C211" s="11">
        <v>126.62</v>
      </c>
    </row>
    <row r="212" spans="1:3" x14ac:dyDescent="0.3">
      <c r="A212" s="7">
        <v>41716</v>
      </c>
      <c r="B212" t="str">
        <f t="shared" si="3"/>
        <v>Mar</v>
      </c>
      <c r="C212" s="10">
        <v>821.3</v>
      </c>
    </row>
    <row r="213" spans="1:3" x14ac:dyDescent="0.3">
      <c r="A213" s="8">
        <v>41716</v>
      </c>
      <c r="B213" t="str">
        <f t="shared" si="3"/>
        <v>Mar</v>
      </c>
      <c r="C213" s="11">
        <v>22638.48</v>
      </c>
    </row>
    <row r="214" spans="1:3" x14ac:dyDescent="0.3">
      <c r="A214" s="7">
        <v>41716</v>
      </c>
      <c r="B214" t="str">
        <f t="shared" si="3"/>
        <v>Mar</v>
      </c>
      <c r="C214" s="10">
        <v>21.38</v>
      </c>
    </row>
    <row r="215" spans="1:3" x14ac:dyDescent="0.3">
      <c r="A215" s="8">
        <v>41716</v>
      </c>
      <c r="B215" t="str">
        <f t="shared" si="3"/>
        <v>Mar</v>
      </c>
      <c r="C215" s="11">
        <v>8.02</v>
      </c>
    </row>
    <row r="216" spans="1:3" x14ac:dyDescent="0.3">
      <c r="A216" s="7">
        <v>41716</v>
      </c>
      <c r="B216" t="str">
        <f t="shared" si="3"/>
        <v>Mar</v>
      </c>
      <c r="C216" s="10">
        <v>30.77</v>
      </c>
    </row>
    <row r="217" spans="1:3" x14ac:dyDescent="0.3">
      <c r="A217" s="8">
        <v>41716</v>
      </c>
      <c r="B217" t="str">
        <f t="shared" si="3"/>
        <v>Mar</v>
      </c>
      <c r="C217" s="11">
        <v>18.940000000000001</v>
      </c>
    </row>
    <row r="218" spans="1:3" x14ac:dyDescent="0.3">
      <c r="A218" s="7">
        <v>41716</v>
      </c>
      <c r="B218" t="str">
        <f t="shared" si="3"/>
        <v>Mar</v>
      </c>
      <c r="C218" s="10">
        <v>122.35</v>
      </c>
    </row>
    <row r="219" spans="1:3" x14ac:dyDescent="0.3">
      <c r="A219" s="8">
        <v>41716</v>
      </c>
      <c r="B219" t="str">
        <f t="shared" si="3"/>
        <v>Mar</v>
      </c>
      <c r="C219" s="11">
        <v>1198.33</v>
      </c>
    </row>
    <row r="220" spans="1:3" x14ac:dyDescent="0.3">
      <c r="A220" s="7">
        <v>41716</v>
      </c>
      <c r="B220" t="str">
        <f t="shared" si="3"/>
        <v>Mar</v>
      </c>
      <c r="C220" s="10">
        <v>111</v>
      </c>
    </row>
    <row r="221" spans="1:3" x14ac:dyDescent="0.3">
      <c r="A221" s="8">
        <v>41716</v>
      </c>
      <c r="B221" t="str">
        <f t="shared" si="3"/>
        <v>Mar</v>
      </c>
      <c r="C221" s="11">
        <v>1279.97</v>
      </c>
    </row>
    <row r="222" spans="1:3" x14ac:dyDescent="0.3">
      <c r="A222" s="7">
        <v>41716</v>
      </c>
      <c r="B222" t="str">
        <f t="shared" si="3"/>
        <v>Mar</v>
      </c>
      <c r="C222" s="10">
        <v>1856.19</v>
      </c>
    </row>
    <row r="223" spans="1:3" x14ac:dyDescent="0.3">
      <c r="A223" s="8">
        <v>41717</v>
      </c>
      <c r="B223" t="str">
        <f t="shared" si="3"/>
        <v>Mar</v>
      </c>
      <c r="C223" s="11">
        <v>323.98</v>
      </c>
    </row>
    <row r="224" spans="1:3" x14ac:dyDescent="0.3">
      <c r="A224" s="7">
        <v>41717</v>
      </c>
      <c r="B224" t="str">
        <f t="shared" si="3"/>
        <v>Mar</v>
      </c>
      <c r="C224" s="10">
        <v>11.81</v>
      </c>
    </row>
    <row r="225" spans="1:3" x14ac:dyDescent="0.3">
      <c r="A225" s="8">
        <v>41717</v>
      </c>
      <c r="B225" t="str">
        <f t="shared" si="3"/>
        <v>Mar</v>
      </c>
      <c r="C225" s="11">
        <v>26.16</v>
      </c>
    </row>
    <row r="226" spans="1:3" x14ac:dyDescent="0.3">
      <c r="A226" s="7">
        <v>41717</v>
      </c>
      <c r="B226" t="str">
        <f t="shared" si="3"/>
        <v>Mar</v>
      </c>
      <c r="C226" s="10">
        <v>33.57</v>
      </c>
    </row>
    <row r="227" spans="1:3" x14ac:dyDescent="0.3">
      <c r="A227" s="8">
        <v>41717</v>
      </c>
      <c r="B227" t="str">
        <f t="shared" si="3"/>
        <v>Mar</v>
      </c>
      <c r="C227" s="11">
        <v>4.99</v>
      </c>
    </row>
    <row r="228" spans="1:3" x14ac:dyDescent="0.3">
      <c r="A228" s="7">
        <v>41717</v>
      </c>
      <c r="B228" t="str">
        <f t="shared" si="3"/>
        <v>Mar</v>
      </c>
      <c r="C228" s="10">
        <v>20.02</v>
      </c>
    </row>
    <row r="229" spans="1:3" x14ac:dyDescent="0.3">
      <c r="A229" s="8">
        <v>41717</v>
      </c>
      <c r="B229" t="str">
        <f t="shared" si="3"/>
        <v>Mar</v>
      </c>
      <c r="C229" s="11">
        <v>170.24</v>
      </c>
    </row>
    <row r="230" spans="1:3" x14ac:dyDescent="0.3">
      <c r="A230" s="7">
        <v>41719</v>
      </c>
      <c r="B230" t="str">
        <f t="shared" si="3"/>
        <v>Mar</v>
      </c>
      <c r="C230" s="10">
        <v>7.41</v>
      </c>
    </row>
    <row r="231" spans="1:3" x14ac:dyDescent="0.3">
      <c r="A231" s="8">
        <v>41719</v>
      </c>
      <c r="B231" t="str">
        <f t="shared" si="3"/>
        <v>Mar</v>
      </c>
      <c r="C231" s="11">
        <v>6.05</v>
      </c>
    </row>
    <row r="232" spans="1:3" x14ac:dyDescent="0.3">
      <c r="A232" s="7">
        <v>41719</v>
      </c>
      <c r="B232" t="str">
        <f t="shared" si="3"/>
        <v>Mar</v>
      </c>
      <c r="C232" s="10">
        <v>16.27</v>
      </c>
    </row>
    <row r="233" spans="1:3" x14ac:dyDescent="0.3">
      <c r="A233" s="8">
        <v>41719</v>
      </c>
      <c r="B233" t="str">
        <f t="shared" si="3"/>
        <v>Mar</v>
      </c>
      <c r="C233" s="11">
        <v>3499.93</v>
      </c>
    </row>
    <row r="234" spans="1:3" x14ac:dyDescent="0.3">
      <c r="A234" s="7">
        <v>41719</v>
      </c>
      <c r="B234" t="str">
        <f t="shared" si="3"/>
        <v>Mar</v>
      </c>
      <c r="C234" s="10">
        <v>14.4</v>
      </c>
    </row>
    <row r="235" spans="1:3" x14ac:dyDescent="0.3">
      <c r="A235" s="8">
        <v>41719</v>
      </c>
      <c r="B235" t="str">
        <f t="shared" si="3"/>
        <v>Mar</v>
      </c>
      <c r="C235" s="11">
        <v>122.97</v>
      </c>
    </row>
    <row r="236" spans="1:3" x14ac:dyDescent="0.3">
      <c r="A236" s="7">
        <v>41719</v>
      </c>
      <c r="B236" t="str">
        <f t="shared" si="3"/>
        <v>Mar</v>
      </c>
      <c r="C236" s="10">
        <v>9.32</v>
      </c>
    </row>
    <row r="237" spans="1:3" x14ac:dyDescent="0.3">
      <c r="A237" s="8">
        <v>41719</v>
      </c>
      <c r="B237" t="str">
        <f t="shared" si="3"/>
        <v>Mar</v>
      </c>
      <c r="C237" s="11">
        <v>122.94</v>
      </c>
    </row>
    <row r="238" spans="1:3" x14ac:dyDescent="0.3">
      <c r="A238" s="7">
        <v>41719</v>
      </c>
      <c r="B238" t="str">
        <f t="shared" si="3"/>
        <v>Mar</v>
      </c>
      <c r="C238" s="10">
        <v>59.2</v>
      </c>
    </row>
    <row r="239" spans="1:3" x14ac:dyDescent="0.3">
      <c r="A239" s="8">
        <v>41719</v>
      </c>
      <c r="B239" t="str">
        <f t="shared" si="3"/>
        <v>Mar</v>
      </c>
      <c r="C239" s="11">
        <v>32.950000000000003</v>
      </c>
    </row>
    <row r="240" spans="1:3" x14ac:dyDescent="0.3">
      <c r="A240" s="7">
        <v>41719</v>
      </c>
      <c r="B240" t="str">
        <f t="shared" si="3"/>
        <v>Mar</v>
      </c>
      <c r="C240" s="10">
        <v>218.38</v>
      </c>
    </row>
    <row r="241" spans="1:3" x14ac:dyDescent="0.3">
      <c r="A241" s="8">
        <v>41720</v>
      </c>
      <c r="B241" t="str">
        <f t="shared" si="3"/>
        <v>Mar</v>
      </c>
      <c r="C241" s="11">
        <v>7.64</v>
      </c>
    </row>
    <row r="242" spans="1:3" x14ac:dyDescent="0.3">
      <c r="A242" s="7">
        <v>41720</v>
      </c>
      <c r="B242" t="str">
        <f t="shared" si="3"/>
        <v>Mar</v>
      </c>
      <c r="C242" s="10">
        <v>51.47</v>
      </c>
    </row>
    <row r="243" spans="1:3" x14ac:dyDescent="0.3">
      <c r="A243" s="8">
        <v>41720</v>
      </c>
      <c r="B243" t="str">
        <f t="shared" si="3"/>
        <v>Mar</v>
      </c>
      <c r="C243" s="11">
        <v>74.349999999999994</v>
      </c>
    </row>
    <row r="244" spans="1:3" x14ac:dyDescent="0.3">
      <c r="A244" s="7">
        <v>41720</v>
      </c>
      <c r="B244" t="str">
        <f t="shared" si="3"/>
        <v>Mar</v>
      </c>
      <c r="C244" s="10">
        <v>314.35000000000002</v>
      </c>
    </row>
    <row r="245" spans="1:3" x14ac:dyDescent="0.3">
      <c r="A245" s="8">
        <v>41720</v>
      </c>
      <c r="B245" t="str">
        <f t="shared" si="3"/>
        <v>Mar</v>
      </c>
      <c r="C245" s="11">
        <v>16.28</v>
      </c>
    </row>
    <row r="246" spans="1:3" x14ac:dyDescent="0.3">
      <c r="A246" s="7">
        <v>41721</v>
      </c>
      <c r="B246" t="str">
        <f t="shared" si="3"/>
        <v>Mar</v>
      </c>
      <c r="C246" s="10">
        <v>330.4</v>
      </c>
    </row>
    <row r="247" spans="1:3" x14ac:dyDescent="0.3">
      <c r="A247" s="8">
        <v>41721</v>
      </c>
      <c r="B247" t="str">
        <f t="shared" si="3"/>
        <v>Mar</v>
      </c>
      <c r="C247" s="11">
        <v>604.75</v>
      </c>
    </row>
    <row r="248" spans="1:3" x14ac:dyDescent="0.3">
      <c r="A248" s="7">
        <v>41721</v>
      </c>
      <c r="B248" t="str">
        <f t="shared" si="3"/>
        <v>Mar</v>
      </c>
      <c r="C248" s="10">
        <v>9.91</v>
      </c>
    </row>
    <row r="249" spans="1:3" x14ac:dyDescent="0.3">
      <c r="A249" s="8">
        <v>41722</v>
      </c>
      <c r="B249" t="str">
        <f t="shared" si="3"/>
        <v>Mar</v>
      </c>
      <c r="C249" s="11">
        <v>24.9</v>
      </c>
    </row>
    <row r="250" spans="1:3" x14ac:dyDescent="0.3">
      <c r="A250" s="7">
        <v>41722</v>
      </c>
      <c r="B250" t="str">
        <f t="shared" si="3"/>
        <v>Mar</v>
      </c>
      <c r="C250" s="10">
        <v>40.479999999999997</v>
      </c>
    </row>
    <row r="251" spans="1:3" x14ac:dyDescent="0.3">
      <c r="A251" s="8">
        <v>41723</v>
      </c>
      <c r="B251" t="str">
        <f t="shared" si="3"/>
        <v>Mar</v>
      </c>
      <c r="C251" s="11">
        <v>366.79</v>
      </c>
    </row>
    <row r="252" spans="1:3" x14ac:dyDescent="0.3">
      <c r="A252" s="7">
        <v>41723</v>
      </c>
      <c r="B252" t="str">
        <f t="shared" si="3"/>
        <v>Mar</v>
      </c>
      <c r="C252" s="10">
        <v>6.56</v>
      </c>
    </row>
    <row r="253" spans="1:3" x14ac:dyDescent="0.3">
      <c r="A253" s="8">
        <v>41723</v>
      </c>
      <c r="B253" t="str">
        <f t="shared" si="3"/>
        <v>Mar</v>
      </c>
      <c r="C253" s="11">
        <v>14.88</v>
      </c>
    </row>
    <row r="254" spans="1:3" x14ac:dyDescent="0.3">
      <c r="A254" s="7">
        <v>41723</v>
      </c>
      <c r="B254" t="str">
        <f t="shared" si="3"/>
        <v>Mar</v>
      </c>
      <c r="C254" s="10">
        <v>45.48</v>
      </c>
    </row>
    <row r="255" spans="1:3" x14ac:dyDescent="0.3">
      <c r="A255" s="8">
        <v>41723</v>
      </c>
      <c r="B255" t="str">
        <f t="shared" si="3"/>
        <v>Mar</v>
      </c>
      <c r="C255" s="11">
        <v>25.44</v>
      </c>
    </row>
    <row r="256" spans="1:3" x14ac:dyDescent="0.3">
      <c r="A256" s="7">
        <v>41724</v>
      </c>
      <c r="B256" t="str">
        <f t="shared" si="3"/>
        <v>Mar</v>
      </c>
      <c r="C256" s="10">
        <v>66.3</v>
      </c>
    </row>
    <row r="257" spans="1:3" x14ac:dyDescent="0.3">
      <c r="A257" s="8">
        <v>41724</v>
      </c>
      <c r="B257" t="str">
        <f t="shared" si="3"/>
        <v>Mar</v>
      </c>
      <c r="C257" s="11">
        <v>3.36</v>
      </c>
    </row>
    <row r="258" spans="1:3" x14ac:dyDescent="0.3">
      <c r="A258" s="7">
        <v>41724</v>
      </c>
      <c r="B258" t="str">
        <f t="shared" si="3"/>
        <v>Mar</v>
      </c>
      <c r="C258" s="10">
        <v>27.94</v>
      </c>
    </row>
    <row r="259" spans="1:3" x14ac:dyDescent="0.3">
      <c r="A259" s="8">
        <v>41724</v>
      </c>
      <c r="B259" t="str">
        <f t="shared" ref="B259:B322" si="4">TEXT(A259,"mmm")</f>
        <v>Mar</v>
      </c>
      <c r="C259" s="11">
        <v>28.78</v>
      </c>
    </row>
    <row r="260" spans="1:3" x14ac:dyDescent="0.3">
      <c r="A260" s="7">
        <v>41724</v>
      </c>
      <c r="B260" t="str">
        <f t="shared" si="4"/>
        <v>Mar</v>
      </c>
      <c r="C260" s="10">
        <v>18.75</v>
      </c>
    </row>
    <row r="261" spans="1:3" x14ac:dyDescent="0.3">
      <c r="A261" s="8">
        <v>41726</v>
      </c>
      <c r="B261" t="str">
        <f t="shared" si="4"/>
        <v>Mar</v>
      </c>
      <c r="C261" s="11">
        <v>6.12</v>
      </c>
    </row>
    <row r="262" spans="1:3" x14ac:dyDescent="0.3">
      <c r="A262" s="7">
        <v>41726</v>
      </c>
      <c r="B262" t="str">
        <f t="shared" si="4"/>
        <v>Mar</v>
      </c>
      <c r="C262" s="10">
        <v>1184.72</v>
      </c>
    </row>
    <row r="263" spans="1:3" x14ac:dyDescent="0.3">
      <c r="A263" s="8">
        <v>41726</v>
      </c>
      <c r="B263" t="str">
        <f t="shared" si="4"/>
        <v>Mar</v>
      </c>
      <c r="C263" s="11">
        <v>302.38</v>
      </c>
    </row>
    <row r="264" spans="1:3" x14ac:dyDescent="0.3">
      <c r="A264" s="7">
        <v>41726</v>
      </c>
      <c r="B264" t="str">
        <f t="shared" si="4"/>
        <v>Mar</v>
      </c>
      <c r="C264" s="10">
        <v>330.59</v>
      </c>
    </row>
    <row r="265" spans="1:3" x14ac:dyDescent="0.3">
      <c r="A265" s="8">
        <v>41727</v>
      </c>
      <c r="B265" t="str">
        <f t="shared" si="4"/>
        <v>Mar</v>
      </c>
      <c r="C265" s="11">
        <v>890.84</v>
      </c>
    </row>
    <row r="266" spans="1:3" x14ac:dyDescent="0.3">
      <c r="A266" s="7">
        <v>41728</v>
      </c>
      <c r="B266" t="str">
        <f t="shared" si="4"/>
        <v>Mar</v>
      </c>
      <c r="C266" s="10">
        <v>49.65</v>
      </c>
    </row>
    <row r="267" spans="1:3" x14ac:dyDescent="0.3">
      <c r="A267" s="8">
        <v>41728</v>
      </c>
      <c r="B267" t="str">
        <f t="shared" si="4"/>
        <v>Mar</v>
      </c>
      <c r="C267" s="11">
        <v>15.84</v>
      </c>
    </row>
    <row r="268" spans="1:3" x14ac:dyDescent="0.3">
      <c r="A268" s="7">
        <v>41728</v>
      </c>
      <c r="B268" t="str">
        <f t="shared" si="4"/>
        <v>Mar</v>
      </c>
      <c r="C268" s="10">
        <v>44.4</v>
      </c>
    </row>
    <row r="269" spans="1:3" x14ac:dyDescent="0.3">
      <c r="A269" s="8">
        <v>41728</v>
      </c>
      <c r="B269" t="str">
        <f t="shared" si="4"/>
        <v>Mar</v>
      </c>
      <c r="C269" s="11">
        <v>10.5</v>
      </c>
    </row>
    <row r="270" spans="1:3" x14ac:dyDescent="0.3">
      <c r="A270" s="7">
        <v>41728</v>
      </c>
      <c r="B270" t="str">
        <f t="shared" si="4"/>
        <v>Mar</v>
      </c>
      <c r="C270" s="10">
        <v>205.67</v>
      </c>
    </row>
    <row r="271" spans="1:3" x14ac:dyDescent="0.3">
      <c r="A271" s="8">
        <v>41728</v>
      </c>
      <c r="B271" t="str">
        <f t="shared" si="4"/>
        <v>Mar</v>
      </c>
      <c r="C271" s="11">
        <v>335.72</v>
      </c>
    </row>
    <row r="272" spans="1:3" x14ac:dyDescent="0.3">
      <c r="A272" s="7">
        <v>41728</v>
      </c>
      <c r="B272" t="str">
        <f t="shared" si="4"/>
        <v>Mar</v>
      </c>
      <c r="C272" s="10">
        <v>251.94</v>
      </c>
    </row>
    <row r="273" spans="1:3" x14ac:dyDescent="0.3">
      <c r="A273" s="8">
        <v>41728</v>
      </c>
      <c r="B273" t="str">
        <f t="shared" si="4"/>
        <v>Mar</v>
      </c>
      <c r="C273" s="11">
        <v>127.3</v>
      </c>
    </row>
    <row r="274" spans="1:3" x14ac:dyDescent="0.3">
      <c r="A274" s="7">
        <v>41728</v>
      </c>
      <c r="B274" t="str">
        <f t="shared" si="4"/>
        <v>Mar</v>
      </c>
      <c r="C274" s="10">
        <v>129.30000000000001</v>
      </c>
    </row>
    <row r="275" spans="1:3" x14ac:dyDescent="0.3">
      <c r="A275" s="8">
        <v>41729</v>
      </c>
      <c r="B275" t="str">
        <f t="shared" si="4"/>
        <v>Mar</v>
      </c>
      <c r="C275" s="11">
        <v>673.57</v>
      </c>
    </row>
    <row r="276" spans="1:3" x14ac:dyDescent="0.3">
      <c r="A276" s="7">
        <v>41729</v>
      </c>
      <c r="B276" t="str">
        <f t="shared" si="4"/>
        <v>Mar</v>
      </c>
      <c r="C276" s="10">
        <v>52.98</v>
      </c>
    </row>
    <row r="277" spans="1:3" x14ac:dyDescent="0.3">
      <c r="A277" s="8">
        <v>41729</v>
      </c>
      <c r="B277" t="str">
        <f t="shared" si="4"/>
        <v>Mar</v>
      </c>
      <c r="C277" s="11">
        <v>0.85</v>
      </c>
    </row>
    <row r="278" spans="1:3" x14ac:dyDescent="0.3">
      <c r="A278" s="7">
        <v>41729</v>
      </c>
      <c r="B278" t="str">
        <f t="shared" si="4"/>
        <v>Mar</v>
      </c>
      <c r="C278" s="10">
        <v>8.1300000000000008</v>
      </c>
    </row>
    <row r="279" spans="1:3" x14ac:dyDescent="0.3">
      <c r="A279" s="8">
        <v>41729</v>
      </c>
      <c r="B279" t="str">
        <f t="shared" si="4"/>
        <v>Mar</v>
      </c>
      <c r="C279" s="11">
        <v>79.98</v>
      </c>
    </row>
    <row r="280" spans="1:3" x14ac:dyDescent="0.3">
      <c r="A280" s="7">
        <v>41729</v>
      </c>
      <c r="B280" t="str">
        <f t="shared" si="4"/>
        <v>Mar</v>
      </c>
      <c r="C280" s="10">
        <v>1.87</v>
      </c>
    </row>
    <row r="281" spans="1:3" x14ac:dyDescent="0.3">
      <c r="A281" s="8">
        <v>41729</v>
      </c>
      <c r="B281" t="str">
        <f t="shared" si="4"/>
        <v>Mar</v>
      </c>
      <c r="C281" s="11">
        <v>1125.49</v>
      </c>
    </row>
    <row r="282" spans="1:3" x14ac:dyDescent="0.3">
      <c r="A282" s="7">
        <v>41729</v>
      </c>
      <c r="B282" t="str">
        <f t="shared" si="4"/>
        <v>Mar</v>
      </c>
      <c r="C282" s="10">
        <v>12.65</v>
      </c>
    </row>
    <row r="283" spans="1:3" x14ac:dyDescent="0.3">
      <c r="A283" s="8">
        <v>41729</v>
      </c>
      <c r="B283" t="str">
        <f t="shared" si="4"/>
        <v>Mar</v>
      </c>
      <c r="C283" s="11">
        <v>4.03</v>
      </c>
    </row>
    <row r="284" spans="1:3" x14ac:dyDescent="0.3">
      <c r="A284" s="7">
        <v>41730</v>
      </c>
      <c r="B284" t="str">
        <f t="shared" si="4"/>
        <v>Apr</v>
      </c>
      <c r="C284" s="10">
        <v>29.6</v>
      </c>
    </row>
    <row r="285" spans="1:3" x14ac:dyDescent="0.3">
      <c r="A285" s="8">
        <v>41730</v>
      </c>
      <c r="B285" t="str">
        <f t="shared" si="4"/>
        <v>Apr</v>
      </c>
      <c r="C285" s="11">
        <v>17.09</v>
      </c>
    </row>
    <row r="286" spans="1:3" x14ac:dyDescent="0.3">
      <c r="A286" s="7">
        <v>41730</v>
      </c>
      <c r="B286" t="str">
        <f t="shared" si="4"/>
        <v>Apr</v>
      </c>
      <c r="C286" s="10">
        <v>66.959999999999994</v>
      </c>
    </row>
    <row r="287" spans="1:3" x14ac:dyDescent="0.3">
      <c r="A287" s="8">
        <v>41730</v>
      </c>
      <c r="B287" t="str">
        <f t="shared" si="4"/>
        <v>Apr</v>
      </c>
      <c r="C287" s="11">
        <v>6.24</v>
      </c>
    </row>
    <row r="288" spans="1:3" x14ac:dyDescent="0.3">
      <c r="A288" s="7">
        <v>41731</v>
      </c>
      <c r="B288" t="str">
        <f t="shared" si="4"/>
        <v>Apr</v>
      </c>
      <c r="C288" s="10">
        <v>15.84</v>
      </c>
    </row>
    <row r="289" spans="1:3" x14ac:dyDescent="0.3">
      <c r="A289" s="8">
        <v>41731</v>
      </c>
      <c r="B289" t="str">
        <f t="shared" si="4"/>
        <v>Apr</v>
      </c>
      <c r="C289" s="11">
        <v>1049.93</v>
      </c>
    </row>
    <row r="290" spans="1:3" x14ac:dyDescent="0.3">
      <c r="A290" s="7">
        <v>41731</v>
      </c>
      <c r="B290" t="str">
        <f t="shared" si="4"/>
        <v>Apr</v>
      </c>
      <c r="C290" s="10">
        <v>154.9</v>
      </c>
    </row>
    <row r="291" spans="1:3" x14ac:dyDescent="0.3">
      <c r="A291" s="8">
        <v>41731</v>
      </c>
      <c r="B291" t="str">
        <f t="shared" si="4"/>
        <v>Apr</v>
      </c>
      <c r="C291" s="11">
        <v>26.72</v>
      </c>
    </row>
    <row r="292" spans="1:3" x14ac:dyDescent="0.3">
      <c r="A292" s="7">
        <v>41731</v>
      </c>
      <c r="B292" t="str">
        <f t="shared" si="4"/>
        <v>Apr</v>
      </c>
      <c r="C292" s="10">
        <v>33.49</v>
      </c>
    </row>
    <row r="293" spans="1:3" x14ac:dyDescent="0.3">
      <c r="A293" s="8">
        <v>41731</v>
      </c>
      <c r="B293" t="str">
        <f t="shared" si="4"/>
        <v>Apr</v>
      </c>
      <c r="C293" s="11">
        <v>177.68</v>
      </c>
    </row>
    <row r="294" spans="1:3" x14ac:dyDescent="0.3">
      <c r="A294" s="7">
        <v>41732</v>
      </c>
      <c r="B294" t="str">
        <f t="shared" si="4"/>
        <v>Apr</v>
      </c>
      <c r="C294" s="10">
        <v>11.16</v>
      </c>
    </row>
    <row r="295" spans="1:3" x14ac:dyDescent="0.3">
      <c r="A295" s="8">
        <v>41732</v>
      </c>
      <c r="B295" t="str">
        <f t="shared" si="4"/>
        <v>Apr</v>
      </c>
      <c r="C295" s="11">
        <v>62.31</v>
      </c>
    </row>
    <row r="296" spans="1:3" x14ac:dyDescent="0.3">
      <c r="A296" s="7">
        <v>41732</v>
      </c>
      <c r="B296" t="str">
        <f t="shared" si="4"/>
        <v>Apr</v>
      </c>
      <c r="C296" s="10">
        <v>159.97999999999999</v>
      </c>
    </row>
    <row r="297" spans="1:3" x14ac:dyDescent="0.3">
      <c r="A297" s="8">
        <v>41733</v>
      </c>
      <c r="B297" t="str">
        <f t="shared" si="4"/>
        <v>Apr</v>
      </c>
      <c r="C297" s="11">
        <v>18.899999999999999</v>
      </c>
    </row>
    <row r="298" spans="1:3" x14ac:dyDescent="0.3">
      <c r="A298" s="7">
        <v>41733</v>
      </c>
      <c r="B298" t="str">
        <f t="shared" si="4"/>
        <v>Apr</v>
      </c>
      <c r="C298" s="10">
        <v>5.47</v>
      </c>
    </row>
    <row r="299" spans="1:3" x14ac:dyDescent="0.3">
      <c r="A299" s="8">
        <v>41733</v>
      </c>
      <c r="B299" t="str">
        <f t="shared" si="4"/>
        <v>Apr</v>
      </c>
      <c r="C299" s="11">
        <v>79.36</v>
      </c>
    </row>
    <row r="300" spans="1:3" x14ac:dyDescent="0.3">
      <c r="A300" s="7">
        <v>41733</v>
      </c>
      <c r="B300" t="str">
        <f t="shared" si="4"/>
        <v>Apr</v>
      </c>
      <c r="C300" s="10">
        <v>7.18</v>
      </c>
    </row>
    <row r="301" spans="1:3" x14ac:dyDescent="0.3">
      <c r="A301" s="8">
        <v>41733</v>
      </c>
      <c r="B301" t="str">
        <f t="shared" si="4"/>
        <v>Apr</v>
      </c>
      <c r="C301" s="11">
        <v>232.55</v>
      </c>
    </row>
    <row r="302" spans="1:3" x14ac:dyDescent="0.3">
      <c r="A302" s="7">
        <v>41733</v>
      </c>
      <c r="B302" t="str">
        <f t="shared" si="4"/>
        <v>Apr</v>
      </c>
      <c r="C302" s="10">
        <v>99.98</v>
      </c>
    </row>
    <row r="303" spans="1:3" x14ac:dyDescent="0.3">
      <c r="A303" s="8">
        <v>41733</v>
      </c>
      <c r="B303" t="str">
        <f t="shared" si="4"/>
        <v>Apr</v>
      </c>
      <c r="C303" s="11">
        <v>19.440000000000001</v>
      </c>
    </row>
    <row r="304" spans="1:3" x14ac:dyDescent="0.3">
      <c r="A304" s="7">
        <v>41733</v>
      </c>
      <c r="B304" t="str">
        <f t="shared" si="4"/>
        <v>Apr</v>
      </c>
      <c r="C304" s="10">
        <v>12.96</v>
      </c>
    </row>
    <row r="305" spans="1:3" x14ac:dyDescent="0.3">
      <c r="A305" s="8">
        <v>41734</v>
      </c>
      <c r="B305" t="str">
        <f t="shared" si="4"/>
        <v>Apr</v>
      </c>
      <c r="C305" s="11">
        <v>55.48</v>
      </c>
    </row>
    <row r="306" spans="1:3" x14ac:dyDescent="0.3">
      <c r="A306" s="7">
        <v>41734</v>
      </c>
      <c r="B306" t="str">
        <f t="shared" si="4"/>
        <v>Apr</v>
      </c>
      <c r="C306" s="10">
        <v>22.96</v>
      </c>
    </row>
    <row r="307" spans="1:3" x14ac:dyDescent="0.3">
      <c r="A307" s="8">
        <v>41734</v>
      </c>
      <c r="B307" t="str">
        <f t="shared" si="4"/>
        <v>Apr</v>
      </c>
      <c r="C307" s="11">
        <v>28.99</v>
      </c>
    </row>
    <row r="308" spans="1:3" x14ac:dyDescent="0.3">
      <c r="A308" s="7">
        <v>41734</v>
      </c>
      <c r="B308" t="str">
        <f t="shared" si="4"/>
        <v>Apr</v>
      </c>
      <c r="C308" s="10">
        <v>12.96</v>
      </c>
    </row>
    <row r="309" spans="1:3" x14ac:dyDescent="0.3">
      <c r="A309" s="8">
        <v>41734</v>
      </c>
      <c r="B309" t="str">
        <f t="shared" si="4"/>
        <v>Apr</v>
      </c>
      <c r="C309" s="11">
        <v>22.96</v>
      </c>
    </row>
    <row r="310" spans="1:3" x14ac:dyDescent="0.3">
      <c r="A310" s="7">
        <v>41734</v>
      </c>
      <c r="B310" t="str">
        <f t="shared" si="4"/>
        <v>Apr</v>
      </c>
      <c r="C310" s="10">
        <v>4164.05</v>
      </c>
    </row>
    <row r="311" spans="1:3" x14ac:dyDescent="0.3">
      <c r="A311" s="8">
        <v>41734</v>
      </c>
      <c r="B311" t="str">
        <f t="shared" si="4"/>
        <v>Apr</v>
      </c>
      <c r="C311" s="11">
        <v>49.63</v>
      </c>
    </row>
    <row r="312" spans="1:3" x14ac:dyDescent="0.3">
      <c r="A312" s="7">
        <v>41734</v>
      </c>
      <c r="B312" t="str">
        <f t="shared" si="4"/>
        <v>Apr</v>
      </c>
      <c r="C312" s="10">
        <v>52.1</v>
      </c>
    </row>
    <row r="313" spans="1:3" x14ac:dyDescent="0.3">
      <c r="A313" s="8">
        <v>41734</v>
      </c>
      <c r="B313" t="str">
        <f t="shared" si="4"/>
        <v>Apr</v>
      </c>
      <c r="C313" s="11">
        <v>26.7</v>
      </c>
    </row>
    <row r="314" spans="1:3" x14ac:dyDescent="0.3">
      <c r="A314" s="7">
        <v>41734</v>
      </c>
      <c r="B314" t="str">
        <f t="shared" si="4"/>
        <v>Apr</v>
      </c>
      <c r="C314" s="10">
        <v>40.200000000000003</v>
      </c>
    </row>
    <row r="315" spans="1:3" x14ac:dyDescent="0.3">
      <c r="A315" s="8">
        <v>41734</v>
      </c>
      <c r="B315" t="str">
        <f t="shared" si="4"/>
        <v>Apr</v>
      </c>
      <c r="C315" s="11">
        <v>13.89</v>
      </c>
    </row>
    <row r="316" spans="1:3" x14ac:dyDescent="0.3">
      <c r="A316" s="7">
        <v>41734</v>
      </c>
      <c r="B316" t="str">
        <f t="shared" si="4"/>
        <v>Apr</v>
      </c>
      <c r="C316" s="10">
        <v>689.82</v>
      </c>
    </row>
    <row r="317" spans="1:3" x14ac:dyDescent="0.3">
      <c r="A317" s="8">
        <v>41734</v>
      </c>
      <c r="B317" t="str">
        <f t="shared" si="4"/>
        <v>Apr</v>
      </c>
      <c r="C317" s="11">
        <v>115.36</v>
      </c>
    </row>
    <row r="318" spans="1:3" x14ac:dyDescent="0.3">
      <c r="A318" s="7">
        <v>41735</v>
      </c>
      <c r="B318" t="str">
        <f t="shared" si="4"/>
        <v>Apr</v>
      </c>
      <c r="C318" s="10">
        <v>44.91</v>
      </c>
    </row>
    <row r="319" spans="1:3" x14ac:dyDescent="0.3">
      <c r="A319" s="8">
        <v>41735</v>
      </c>
      <c r="B319" t="str">
        <f t="shared" si="4"/>
        <v>Apr</v>
      </c>
      <c r="C319" s="11">
        <v>10.3</v>
      </c>
    </row>
    <row r="320" spans="1:3" x14ac:dyDescent="0.3">
      <c r="A320" s="7">
        <v>41735</v>
      </c>
      <c r="B320" t="str">
        <f t="shared" si="4"/>
        <v>Apr</v>
      </c>
      <c r="C320" s="10">
        <v>154.76</v>
      </c>
    </row>
    <row r="321" spans="1:3" x14ac:dyDescent="0.3">
      <c r="A321" s="8">
        <v>41735</v>
      </c>
      <c r="B321" t="str">
        <f t="shared" si="4"/>
        <v>Apr</v>
      </c>
      <c r="C321" s="11">
        <v>116.78</v>
      </c>
    </row>
    <row r="322" spans="1:3" x14ac:dyDescent="0.3">
      <c r="A322" s="7">
        <v>41735</v>
      </c>
      <c r="B322" t="str">
        <f t="shared" si="4"/>
        <v>Apr</v>
      </c>
      <c r="C322" s="10">
        <v>653.54999999999995</v>
      </c>
    </row>
    <row r="323" spans="1:3" x14ac:dyDescent="0.3">
      <c r="A323" s="8">
        <v>41735</v>
      </c>
      <c r="B323" t="str">
        <f t="shared" ref="B323:B386" si="5">TEXT(A323,"mmm")</f>
        <v>Apr</v>
      </c>
      <c r="C323" s="11">
        <v>33.9</v>
      </c>
    </row>
    <row r="324" spans="1:3" x14ac:dyDescent="0.3">
      <c r="A324" s="7">
        <v>41735</v>
      </c>
      <c r="B324" t="str">
        <f t="shared" si="5"/>
        <v>Apr</v>
      </c>
      <c r="C324" s="10">
        <v>91.96</v>
      </c>
    </row>
    <row r="325" spans="1:3" x14ac:dyDescent="0.3">
      <c r="A325" s="8">
        <v>41735</v>
      </c>
      <c r="B325" t="str">
        <f t="shared" si="5"/>
        <v>Apr</v>
      </c>
      <c r="C325" s="11">
        <v>33.11</v>
      </c>
    </row>
    <row r="326" spans="1:3" x14ac:dyDescent="0.3">
      <c r="A326" s="7">
        <v>41735</v>
      </c>
      <c r="B326" t="str">
        <f t="shared" si="5"/>
        <v>Apr</v>
      </c>
      <c r="C326" s="10">
        <v>19.440000000000001</v>
      </c>
    </row>
    <row r="327" spans="1:3" x14ac:dyDescent="0.3">
      <c r="A327" s="8">
        <v>41735</v>
      </c>
      <c r="B327" t="str">
        <f t="shared" si="5"/>
        <v>Apr</v>
      </c>
      <c r="C327" s="11">
        <v>55.48</v>
      </c>
    </row>
    <row r="328" spans="1:3" x14ac:dyDescent="0.3">
      <c r="A328" s="7">
        <v>41735</v>
      </c>
      <c r="B328" t="str">
        <f t="shared" si="5"/>
        <v>Apr</v>
      </c>
      <c r="C328" s="10">
        <v>70.95</v>
      </c>
    </row>
    <row r="329" spans="1:3" x14ac:dyDescent="0.3">
      <c r="A329" s="8">
        <v>41735</v>
      </c>
      <c r="B329" t="str">
        <f t="shared" si="5"/>
        <v>Apr</v>
      </c>
      <c r="C329" s="11">
        <v>65.569999999999993</v>
      </c>
    </row>
    <row r="330" spans="1:3" x14ac:dyDescent="0.3">
      <c r="A330" s="7">
        <v>41735</v>
      </c>
      <c r="B330" t="str">
        <f t="shared" si="5"/>
        <v>Apr</v>
      </c>
      <c r="C330" s="10">
        <v>299.97000000000003</v>
      </c>
    </row>
    <row r="331" spans="1:3" x14ac:dyDescent="0.3">
      <c r="A331" s="8">
        <v>41736</v>
      </c>
      <c r="B331" t="str">
        <f t="shared" si="5"/>
        <v>Apr</v>
      </c>
      <c r="C331" s="11">
        <v>8.9600000000000009</v>
      </c>
    </row>
    <row r="332" spans="1:3" x14ac:dyDescent="0.3">
      <c r="A332" s="7">
        <v>41736</v>
      </c>
      <c r="B332" t="str">
        <f t="shared" si="5"/>
        <v>Apr</v>
      </c>
      <c r="C332" s="10">
        <v>629.95000000000005</v>
      </c>
    </row>
    <row r="333" spans="1:3" x14ac:dyDescent="0.3">
      <c r="A333" s="8">
        <v>41736</v>
      </c>
      <c r="B333" t="str">
        <f t="shared" si="5"/>
        <v>Apr</v>
      </c>
      <c r="C333" s="11">
        <v>122.97</v>
      </c>
    </row>
    <row r="334" spans="1:3" x14ac:dyDescent="0.3">
      <c r="A334" s="7">
        <v>41736</v>
      </c>
      <c r="B334" t="str">
        <f t="shared" si="5"/>
        <v>Apr</v>
      </c>
      <c r="C334" s="10">
        <v>58.32</v>
      </c>
    </row>
    <row r="335" spans="1:3" x14ac:dyDescent="0.3">
      <c r="A335" s="8">
        <v>41736</v>
      </c>
      <c r="B335" t="str">
        <f t="shared" si="5"/>
        <v>Apr</v>
      </c>
      <c r="C335" s="11">
        <v>200.97</v>
      </c>
    </row>
    <row r="336" spans="1:3" x14ac:dyDescent="0.3">
      <c r="A336" s="7">
        <v>41737</v>
      </c>
      <c r="B336" t="str">
        <f t="shared" si="5"/>
        <v>Apr</v>
      </c>
      <c r="C336" s="10">
        <v>2.37</v>
      </c>
    </row>
    <row r="337" spans="1:3" x14ac:dyDescent="0.3">
      <c r="A337" s="8">
        <v>41737</v>
      </c>
      <c r="B337" t="str">
        <f t="shared" si="5"/>
        <v>Apr</v>
      </c>
      <c r="C337" s="11">
        <v>19.010000000000002</v>
      </c>
    </row>
    <row r="338" spans="1:3" x14ac:dyDescent="0.3">
      <c r="A338" s="7">
        <v>41737</v>
      </c>
      <c r="B338" t="str">
        <f t="shared" si="5"/>
        <v>Apr</v>
      </c>
      <c r="C338" s="10">
        <v>1215.92</v>
      </c>
    </row>
    <row r="339" spans="1:3" x14ac:dyDescent="0.3">
      <c r="A339" s="8">
        <v>41737</v>
      </c>
      <c r="B339" t="str">
        <f t="shared" si="5"/>
        <v>Apr</v>
      </c>
      <c r="C339" s="11">
        <v>49.79</v>
      </c>
    </row>
    <row r="340" spans="1:3" x14ac:dyDescent="0.3">
      <c r="A340" s="7">
        <v>41737</v>
      </c>
      <c r="B340" t="str">
        <f t="shared" si="5"/>
        <v>Apr</v>
      </c>
      <c r="C340" s="10">
        <v>99.59</v>
      </c>
    </row>
    <row r="341" spans="1:3" x14ac:dyDescent="0.3">
      <c r="A341" s="8">
        <v>41737</v>
      </c>
      <c r="B341" t="str">
        <f t="shared" si="5"/>
        <v>Apr</v>
      </c>
      <c r="C341" s="11">
        <v>399.96</v>
      </c>
    </row>
    <row r="342" spans="1:3" x14ac:dyDescent="0.3">
      <c r="A342" s="7">
        <v>41737</v>
      </c>
      <c r="B342" t="str">
        <f t="shared" si="5"/>
        <v>Apr</v>
      </c>
      <c r="C342" s="10">
        <v>172.11</v>
      </c>
    </row>
    <row r="343" spans="1:3" x14ac:dyDescent="0.3">
      <c r="A343" s="8">
        <v>41740</v>
      </c>
      <c r="B343" t="str">
        <f t="shared" si="5"/>
        <v>Apr</v>
      </c>
      <c r="C343" s="11">
        <v>6.91</v>
      </c>
    </row>
    <row r="344" spans="1:3" x14ac:dyDescent="0.3">
      <c r="A344" s="7">
        <v>41740</v>
      </c>
      <c r="B344" t="str">
        <f t="shared" si="5"/>
        <v>Apr</v>
      </c>
      <c r="C344" s="10">
        <v>383.98</v>
      </c>
    </row>
    <row r="345" spans="1:3" x14ac:dyDescent="0.3">
      <c r="A345" s="8">
        <v>41740</v>
      </c>
      <c r="B345" t="str">
        <f t="shared" si="5"/>
        <v>Apr</v>
      </c>
      <c r="C345" s="11">
        <v>10.37</v>
      </c>
    </row>
    <row r="346" spans="1:3" x14ac:dyDescent="0.3">
      <c r="A346" s="7">
        <v>41740</v>
      </c>
      <c r="B346" t="str">
        <f t="shared" si="5"/>
        <v>Apr</v>
      </c>
      <c r="C346" s="10">
        <v>335.94</v>
      </c>
    </row>
    <row r="347" spans="1:3" x14ac:dyDescent="0.3">
      <c r="A347" s="8">
        <v>41740</v>
      </c>
      <c r="B347" t="str">
        <f t="shared" si="5"/>
        <v>Apr</v>
      </c>
      <c r="C347" s="11">
        <v>9.58</v>
      </c>
    </row>
    <row r="348" spans="1:3" x14ac:dyDescent="0.3">
      <c r="A348" s="7">
        <v>41740</v>
      </c>
      <c r="B348" t="str">
        <f t="shared" si="5"/>
        <v>Apr</v>
      </c>
      <c r="C348" s="10">
        <v>758.35</v>
      </c>
    </row>
    <row r="349" spans="1:3" x14ac:dyDescent="0.3">
      <c r="A349" s="8">
        <v>41740</v>
      </c>
      <c r="B349" t="str">
        <f t="shared" si="5"/>
        <v>Apr</v>
      </c>
      <c r="C349" s="11">
        <v>87.08</v>
      </c>
    </row>
    <row r="350" spans="1:3" x14ac:dyDescent="0.3">
      <c r="A350" s="7">
        <v>41740</v>
      </c>
      <c r="B350" t="str">
        <f t="shared" si="5"/>
        <v>Apr</v>
      </c>
      <c r="C350" s="10">
        <v>105.58</v>
      </c>
    </row>
    <row r="351" spans="1:3" x14ac:dyDescent="0.3">
      <c r="A351" s="8">
        <v>41740</v>
      </c>
      <c r="B351" t="str">
        <f t="shared" si="5"/>
        <v>Apr</v>
      </c>
      <c r="C351" s="11">
        <v>217.44</v>
      </c>
    </row>
    <row r="352" spans="1:3" x14ac:dyDescent="0.3">
      <c r="A352" s="7">
        <v>41741</v>
      </c>
      <c r="B352" t="str">
        <f t="shared" si="5"/>
        <v>Apr</v>
      </c>
      <c r="C352" s="10">
        <v>1075.0899999999999</v>
      </c>
    </row>
    <row r="353" spans="1:3" x14ac:dyDescent="0.3">
      <c r="A353" s="8">
        <v>41741</v>
      </c>
      <c r="B353" t="str">
        <f t="shared" si="5"/>
        <v>Apr</v>
      </c>
      <c r="C353" s="11">
        <v>438.37</v>
      </c>
    </row>
    <row r="354" spans="1:3" x14ac:dyDescent="0.3">
      <c r="A354" s="7">
        <v>41741</v>
      </c>
      <c r="B354" t="str">
        <f t="shared" si="5"/>
        <v>Apr</v>
      </c>
      <c r="C354" s="10">
        <v>18.09</v>
      </c>
    </row>
    <row r="355" spans="1:3" x14ac:dyDescent="0.3">
      <c r="A355" s="8">
        <v>41741</v>
      </c>
      <c r="B355" t="str">
        <f t="shared" si="5"/>
        <v>Apr</v>
      </c>
      <c r="C355" s="11">
        <v>308.5</v>
      </c>
    </row>
    <row r="356" spans="1:3" x14ac:dyDescent="0.3">
      <c r="A356" s="7">
        <v>41741</v>
      </c>
      <c r="B356" t="str">
        <f t="shared" si="5"/>
        <v>Apr</v>
      </c>
      <c r="C356" s="10">
        <v>32.4</v>
      </c>
    </row>
    <row r="357" spans="1:3" x14ac:dyDescent="0.3">
      <c r="A357" s="8">
        <v>41741</v>
      </c>
      <c r="B357" t="str">
        <f t="shared" si="5"/>
        <v>Apr</v>
      </c>
      <c r="C357" s="11">
        <v>39.68</v>
      </c>
    </row>
    <row r="358" spans="1:3" x14ac:dyDescent="0.3">
      <c r="A358" s="7">
        <v>41742</v>
      </c>
      <c r="B358" t="str">
        <f t="shared" si="5"/>
        <v>Apr</v>
      </c>
      <c r="C358" s="10">
        <v>17.86</v>
      </c>
    </row>
    <row r="359" spans="1:3" x14ac:dyDescent="0.3">
      <c r="A359" s="8">
        <v>41742</v>
      </c>
      <c r="B359" t="str">
        <f t="shared" si="5"/>
        <v>Apr</v>
      </c>
      <c r="C359" s="11">
        <v>509.97</v>
      </c>
    </row>
    <row r="360" spans="1:3" x14ac:dyDescent="0.3">
      <c r="A360" s="7">
        <v>41742</v>
      </c>
      <c r="B360" t="str">
        <f t="shared" si="5"/>
        <v>Apr</v>
      </c>
      <c r="C360" s="10">
        <v>30.99</v>
      </c>
    </row>
    <row r="361" spans="1:3" x14ac:dyDescent="0.3">
      <c r="A361" s="8">
        <v>41742</v>
      </c>
      <c r="B361" t="str">
        <f t="shared" si="5"/>
        <v>Apr</v>
      </c>
      <c r="C361" s="11">
        <v>71.930000000000007</v>
      </c>
    </row>
    <row r="362" spans="1:3" x14ac:dyDescent="0.3">
      <c r="A362" s="7">
        <v>41742</v>
      </c>
      <c r="B362" t="str">
        <f t="shared" si="5"/>
        <v>Apr</v>
      </c>
      <c r="C362" s="10">
        <v>7.83</v>
      </c>
    </row>
    <row r="363" spans="1:3" x14ac:dyDescent="0.3">
      <c r="A363" s="8">
        <v>41744</v>
      </c>
      <c r="B363" t="str">
        <f t="shared" si="5"/>
        <v>Apr</v>
      </c>
      <c r="C363" s="11">
        <v>106.96</v>
      </c>
    </row>
    <row r="364" spans="1:3" x14ac:dyDescent="0.3">
      <c r="A364" s="7">
        <v>41744</v>
      </c>
      <c r="B364" t="str">
        <f t="shared" si="5"/>
        <v>Apr</v>
      </c>
      <c r="C364" s="10">
        <v>187.76</v>
      </c>
    </row>
    <row r="365" spans="1:3" x14ac:dyDescent="0.3">
      <c r="A365" s="8">
        <v>41745</v>
      </c>
      <c r="B365" t="str">
        <f t="shared" si="5"/>
        <v>Apr</v>
      </c>
      <c r="C365" s="11">
        <v>39.07</v>
      </c>
    </row>
    <row r="366" spans="1:3" x14ac:dyDescent="0.3">
      <c r="A366" s="7">
        <v>41747</v>
      </c>
      <c r="B366" t="str">
        <f t="shared" si="5"/>
        <v>Apr</v>
      </c>
      <c r="C366" s="10">
        <v>287.97000000000003</v>
      </c>
    </row>
    <row r="367" spans="1:3" x14ac:dyDescent="0.3">
      <c r="A367" s="8">
        <v>41747</v>
      </c>
      <c r="B367" t="str">
        <f t="shared" si="5"/>
        <v>Apr</v>
      </c>
      <c r="C367" s="11">
        <v>13.12</v>
      </c>
    </row>
    <row r="368" spans="1:3" x14ac:dyDescent="0.3">
      <c r="A368" s="7">
        <v>41747</v>
      </c>
      <c r="B368" t="str">
        <f t="shared" si="5"/>
        <v>Apr</v>
      </c>
      <c r="C368" s="10">
        <v>10.75</v>
      </c>
    </row>
    <row r="369" spans="1:3" x14ac:dyDescent="0.3">
      <c r="A369" s="8">
        <v>41747</v>
      </c>
      <c r="B369" t="str">
        <f t="shared" si="5"/>
        <v>Apr</v>
      </c>
      <c r="C369" s="11">
        <v>11.62</v>
      </c>
    </row>
    <row r="370" spans="1:3" x14ac:dyDescent="0.3">
      <c r="A370" s="7">
        <v>41747</v>
      </c>
      <c r="B370" t="str">
        <f t="shared" si="5"/>
        <v>Apr</v>
      </c>
      <c r="C370" s="10">
        <v>2.69</v>
      </c>
    </row>
    <row r="371" spans="1:3" x14ac:dyDescent="0.3">
      <c r="A371" s="8">
        <v>41747</v>
      </c>
      <c r="B371" t="str">
        <f t="shared" si="5"/>
        <v>Apr</v>
      </c>
      <c r="C371" s="11">
        <v>317.06</v>
      </c>
    </row>
    <row r="372" spans="1:3" x14ac:dyDescent="0.3">
      <c r="A372" s="7">
        <v>41747</v>
      </c>
      <c r="B372" t="str">
        <f t="shared" si="5"/>
        <v>Apr</v>
      </c>
      <c r="C372" s="10">
        <v>149.35</v>
      </c>
    </row>
    <row r="373" spans="1:3" x14ac:dyDescent="0.3">
      <c r="A373" s="8">
        <v>41747</v>
      </c>
      <c r="B373" t="str">
        <f t="shared" si="5"/>
        <v>Apr</v>
      </c>
      <c r="C373" s="11">
        <v>227.98</v>
      </c>
    </row>
    <row r="374" spans="1:3" x14ac:dyDescent="0.3">
      <c r="A374" s="7">
        <v>41748</v>
      </c>
      <c r="B374" t="str">
        <f t="shared" si="5"/>
        <v>Apr</v>
      </c>
      <c r="C374" s="10">
        <v>76.14</v>
      </c>
    </row>
    <row r="375" spans="1:3" x14ac:dyDescent="0.3">
      <c r="A375" s="8">
        <v>41748</v>
      </c>
      <c r="B375" t="str">
        <f t="shared" si="5"/>
        <v>Apr</v>
      </c>
      <c r="C375" s="11">
        <v>58.05</v>
      </c>
    </row>
    <row r="376" spans="1:3" x14ac:dyDescent="0.3">
      <c r="A376" s="7">
        <v>41748</v>
      </c>
      <c r="B376" t="str">
        <f t="shared" si="5"/>
        <v>Apr</v>
      </c>
      <c r="C376" s="10">
        <v>71.28</v>
      </c>
    </row>
    <row r="377" spans="1:3" x14ac:dyDescent="0.3">
      <c r="A377" s="8">
        <v>41749</v>
      </c>
      <c r="B377" t="str">
        <f t="shared" si="5"/>
        <v>Apr</v>
      </c>
      <c r="C377" s="11">
        <v>744.1</v>
      </c>
    </row>
    <row r="378" spans="1:3" x14ac:dyDescent="0.3">
      <c r="A378" s="7">
        <v>41749</v>
      </c>
      <c r="B378" t="str">
        <f t="shared" si="5"/>
        <v>Apr</v>
      </c>
      <c r="C378" s="10">
        <v>44.84</v>
      </c>
    </row>
    <row r="379" spans="1:3" x14ac:dyDescent="0.3">
      <c r="A379" s="8">
        <v>41749</v>
      </c>
      <c r="B379" t="str">
        <f t="shared" si="5"/>
        <v>Apr</v>
      </c>
      <c r="C379" s="11">
        <v>401.59</v>
      </c>
    </row>
    <row r="380" spans="1:3" x14ac:dyDescent="0.3">
      <c r="A380" s="7">
        <v>41749</v>
      </c>
      <c r="B380" t="str">
        <f t="shared" si="5"/>
        <v>Apr</v>
      </c>
      <c r="C380" s="10">
        <v>59.92</v>
      </c>
    </row>
    <row r="381" spans="1:3" x14ac:dyDescent="0.3">
      <c r="A381" s="8">
        <v>41750</v>
      </c>
      <c r="B381" t="str">
        <f t="shared" si="5"/>
        <v>Apr</v>
      </c>
      <c r="C381" s="11">
        <v>16.52</v>
      </c>
    </row>
    <row r="382" spans="1:3" x14ac:dyDescent="0.3">
      <c r="A382" s="7">
        <v>41750</v>
      </c>
      <c r="B382" t="str">
        <f t="shared" si="5"/>
        <v>Apr</v>
      </c>
      <c r="C382" s="10">
        <v>828.84</v>
      </c>
    </row>
    <row r="383" spans="1:3" x14ac:dyDescent="0.3">
      <c r="A383" s="8">
        <v>41751</v>
      </c>
      <c r="B383" t="str">
        <f t="shared" si="5"/>
        <v>Apr</v>
      </c>
      <c r="C383" s="11">
        <v>247.84</v>
      </c>
    </row>
    <row r="384" spans="1:3" x14ac:dyDescent="0.3">
      <c r="A384" s="7">
        <v>41751</v>
      </c>
      <c r="B384" t="str">
        <f t="shared" si="5"/>
        <v>Apr</v>
      </c>
      <c r="C384" s="10">
        <v>9.91</v>
      </c>
    </row>
    <row r="385" spans="1:3" x14ac:dyDescent="0.3">
      <c r="A385" s="8">
        <v>41752</v>
      </c>
      <c r="B385" t="str">
        <f t="shared" si="5"/>
        <v>Apr</v>
      </c>
      <c r="C385" s="11">
        <v>2.5</v>
      </c>
    </row>
    <row r="386" spans="1:3" x14ac:dyDescent="0.3">
      <c r="A386" s="7">
        <v>41752</v>
      </c>
      <c r="B386" t="str">
        <f t="shared" si="5"/>
        <v>Apr</v>
      </c>
      <c r="C386" s="10">
        <v>281.37</v>
      </c>
    </row>
    <row r="387" spans="1:3" x14ac:dyDescent="0.3">
      <c r="A387" s="8">
        <v>41752</v>
      </c>
      <c r="B387" t="str">
        <f t="shared" ref="B387:B450" si="6">TEXT(A387,"mmm")</f>
        <v>Apr</v>
      </c>
      <c r="C387" s="11">
        <v>7.49</v>
      </c>
    </row>
    <row r="388" spans="1:3" x14ac:dyDescent="0.3">
      <c r="A388" s="7">
        <v>41752</v>
      </c>
      <c r="B388" t="str">
        <f t="shared" si="6"/>
        <v>Apr</v>
      </c>
      <c r="C388" s="10">
        <v>22.34</v>
      </c>
    </row>
    <row r="389" spans="1:3" x14ac:dyDescent="0.3">
      <c r="A389" s="8">
        <v>41752</v>
      </c>
      <c r="B389" t="str">
        <f t="shared" si="6"/>
        <v>Apr</v>
      </c>
      <c r="C389" s="11">
        <v>48.91</v>
      </c>
    </row>
    <row r="390" spans="1:3" x14ac:dyDescent="0.3">
      <c r="A390" s="7">
        <v>41754</v>
      </c>
      <c r="B390" t="str">
        <f t="shared" si="6"/>
        <v>Apr</v>
      </c>
      <c r="C390" s="10">
        <v>10.37</v>
      </c>
    </row>
    <row r="391" spans="1:3" x14ac:dyDescent="0.3">
      <c r="A391" s="8">
        <v>41754</v>
      </c>
      <c r="B391" t="str">
        <f t="shared" si="6"/>
        <v>Apr</v>
      </c>
      <c r="C391" s="11">
        <v>6.24</v>
      </c>
    </row>
    <row r="392" spans="1:3" x14ac:dyDescent="0.3">
      <c r="A392" s="7">
        <v>41754</v>
      </c>
      <c r="B392" t="str">
        <f t="shared" si="6"/>
        <v>Apr</v>
      </c>
      <c r="C392" s="10">
        <v>302.38</v>
      </c>
    </row>
    <row r="393" spans="1:3" x14ac:dyDescent="0.3">
      <c r="A393" s="8">
        <v>41754</v>
      </c>
      <c r="B393" t="str">
        <f t="shared" si="6"/>
        <v>Apr</v>
      </c>
      <c r="C393" s="11">
        <v>303.25</v>
      </c>
    </row>
    <row r="394" spans="1:3" x14ac:dyDescent="0.3">
      <c r="A394" s="7">
        <v>41754</v>
      </c>
      <c r="B394" t="str">
        <f t="shared" si="6"/>
        <v>Apr</v>
      </c>
      <c r="C394" s="10">
        <v>270.72000000000003</v>
      </c>
    </row>
    <row r="395" spans="1:3" x14ac:dyDescent="0.3">
      <c r="A395" s="8">
        <v>41754</v>
      </c>
      <c r="B395" t="str">
        <f t="shared" si="6"/>
        <v>Apr</v>
      </c>
      <c r="C395" s="11">
        <v>1487.04</v>
      </c>
    </row>
    <row r="396" spans="1:3" x14ac:dyDescent="0.3">
      <c r="A396" s="7">
        <v>41755</v>
      </c>
      <c r="B396" t="str">
        <f t="shared" si="6"/>
        <v>Apr</v>
      </c>
      <c r="C396" s="10">
        <v>230.28</v>
      </c>
    </row>
    <row r="397" spans="1:3" x14ac:dyDescent="0.3">
      <c r="A397" s="8">
        <v>41755</v>
      </c>
      <c r="B397" t="str">
        <f t="shared" si="6"/>
        <v>Apr</v>
      </c>
      <c r="C397" s="11">
        <v>18.29</v>
      </c>
    </row>
    <row r="398" spans="1:3" x14ac:dyDescent="0.3">
      <c r="A398" s="7">
        <v>41755</v>
      </c>
      <c r="B398" t="str">
        <f t="shared" si="6"/>
        <v>Apr</v>
      </c>
      <c r="C398" s="10">
        <v>21.4</v>
      </c>
    </row>
    <row r="399" spans="1:3" x14ac:dyDescent="0.3">
      <c r="A399" s="8">
        <v>41755</v>
      </c>
      <c r="B399" t="str">
        <f t="shared" si="6"/>
        <v>Apr</v>
      </c>
      <c r="C399" s="11">
        <v>12.6</v>
      </c>
    </row>
    <row r="400" spans="1:3" x14ac:dyDescent="0.3">
      <c r="A400" s="7">
        <v>41757</v>
      </c>
      <c r="B400" t="str">
        <f t="shared" si="6"/>
        <v>Apr</v>
      </c>
      <c r="C400" s="10">
        <v>20.86</v>
      </c>
    </row>
    <row r="401" spans="1:3" x14ac:dyDescent="0.3">
      <c r="A401" s="8">
        <v>41757</v>
      </c>
      <c r="B401" t="str">
        <f t="shared" si="6"/>
        <v>Apr</v>
      </c>
      <c r="C401" s="11">
        <v>497.61</v>
      </c>
    </row>
    <row r="402" spans="1:3" x14ac:dyDescent="0.3">
      <c r="A402" s="7">
        <v>41757</v>
      </c>
      <c r="B402" t="str">
        <f t="shared" si="6"/>
        <v>Apr</v>
      </c>
      <c r="C402" s="10">
        <v>5.34</v>
      </c>
    </row>
    <row r="403" spans="1:3" x14ac:dyDescent="0.3">
      <c r="A403" s="8">
        <v>41757</v>
      </c>
      <c r="B403" t="str">
        <f t="shared" si="6"/>
        <v>Apr</v>
      </c>
      <c r="C403" s="11">
        <v>3.15</v>
      </c>
    </row>
    <row r="404" spans="1:3" x14ac:dyDescent="0.3">
      <c r="A404" s="7">
        <v>41757</v>
      </c>
      <c r="B404" t="str">
        <f t="shared" si="6"/>
        <v>Apr</v>
      </c>
      <c r="C404" s="10">
        <v>6.91</v>
      </c>
    </row>
    <row r="405" spans="1:3" x14ac:dyDescent="0.3">
      <c r="A405" s="8">
        <v>41757</v>
      </c>
      <c r="B405" t="str">
        <f t="shared" si="6"/>
        <v>Apr</v>
      </c>
      <c r="C405" s="11">
        <v>27.1</v>
      </c>
    </row>
    <row r="406" spans="1:3" x14ac:dyDescent="0.3">
      <c r="A406" s="7">
        <v>41757</v>
      </c>
      <c r="B406" t="str">
        <f t="shared" si="6"/>
        <v>Apr</v>
      </c>
      <c r="C406" s="10">
        <v>177.57</v>
      </c>
    </row>
    <row r="407" spans="1:3" x14ac:dyDescent="0.3">
      <c r="A407" s="8">
        <v>41757</v>
      </c>
      <c r="B407" t="str">
        <f t="shared" si="6"/>
        <v>Apr</v>
      </c>
      <c r="C407" s="11">
        <v>1679.96</v>
      </c>
    </row>
    <row r="408" spans="1:3" x14ac:dyDescent="0.3">
      <c r="A408" s="7">
        <v>41757</v>
      </c>
      <c r="B408" t="str">
        <f t="shared" si="6"/>
        <v>Apr</v>
      </c>
      <c r="C408" s="10">
        <v>159.97999999999999</v>
      </c>
    </row>
    <row r="409" spans="1:3" x14ac:dyDescent="0.3">
      <c r="A409" s="8">
        <v>41758</v>
      </c>
      <c r="B409" t="str">
        <f t="shared" si="6"/>
        <v>Apr</v>
      </c>
      <c r="C409" s="11">
        <v>17.46</v>
      </c>
    </row>
    <row r="410" spans="1:3" x14ac:dyDescent="0.3">
      <c r="A410" s="7">
        <v>41758</v>
      </c>
      <c r="B410" t="str">
        <f t="shared" si="6"/>
        <v>Apr</v>
      </c>
      <c r="C410" s="10">
        <v>51.96</v>
      </c>
    </row>
    <row r="411" spans="1:3" x14ac:dyDescent="0.3">
      <c r="A411" s="8">
        <v>41758</v>
      </c>
      <c r="B411" t="str">
        <f t="shared" si="6"/>
        <v>Apr</v>
      </c>
      <c r="C411" s="11">
        <v>17.940000000000001</v>
      </c>
    </row>
    <row r="412" spans="1:3" x14ac:dyDescent="0.3">
      <c r="A412" s="7">
        <v>41758</v>
      </c>
      <c r="B412" t="str">
        <f t="shared" si="6"/>
        <v>Apr</v>
      </c>
      <c r="C412" s="10">
        <v>561.58000000000004</v>
      </c>
    </row>
    <row r="413" spans="1:3" x14ac:dyDescent="0.3">
      <c r="A413" s="8">
        <v>41758</v>
      </c>
      <c r="B413" t="str">
        <f t="shared" si="6"/>
        <v>Apr</v>
      </c>
      <c r="C413" s="11">
        <v>99.92</v>
      </c>
    </row>
    <row r="414" spans="1:3" x14ac:dyDescent="0.3">
      <c r="A414" s="7">
        <v>41758</v>
      </c>
      <c r="B414" t="str">
        <f t="shared" si="6"/>
        <v>Apr</v>
      </c>
      <c r="C414" s="10">
        <v>19.98</v>
      </c>
    </row>
    <row r="415" spans="1:3" x14ac:dyDescent="0.3">
      <c r="A415" s="8">
        <v>41759</v>
      </c>
      <c r="B415" t="str">
        <f t="shared" si="6"/>
        <v>Apr</v>
      </c>
      <c r="C415" s="11">
        <v>47.79</v>
      </c>
    </row>
    <row r="416" spans="1:3" x14ac:dyDescent="0.3">
      <c r="A416" s="7">
        <v>41759</v>
      </c>
      <c r="B416" t="str">
        <f t="shared" si="6"/>
        <v>Apr</v>
      </c>
      <c r="C416" s="10">
        <v>174.95</v>
      </c>
    </row>
    <row r="417" spans="1:3" x14ac:dyDescent="0.3">
      <c r="A417" s="8">
        <v>41759</v>
      </c>
      <c r="B417" t="str">
        <f t="shared" si="6"/>
        <v>Apr</v>
      </c>
      <c r="C417" s="11">
        <v>826</v>
      </c>
    </row>
    <row r="418" spans="1:3" x14ac:dyDescent="0.3">
      <c r="A418" s="7">
        <v>41761</v>
      </c>
      <c r="B418" t="str">
        <f t="shared" si="6"/>
        <v>May</v>
      </c>
      <c r="C418" s="10">
        <v>26.14</v>
      </c>
    </row>
    <row r="419" spans="1:3" x14ac:dyDescent="0.3">
      <c r="A419" s="8">
        <v>41761</v>
      </c>
      <c r="B419" t="str">
        <f t="shared" si="6"/>
        <v>May</v>
      </c>
      <c r="C419" s="11">
        <v>479.98</v>
      </c>
    </row>
    <row r="420" spans="1:3" x14ac:dyDescent="0.3">
      <c r="A420" s="7">
        <v>41762</v>
      </c>
      <c r="B420" t="str">
        <f t="shared" si="6"/>
        <v>May</v>
      </c>
      <c r="C420" s="10">
        <v>21.56</v>
      </c>
    </row>
    <row r="421" spans="1:3" x14ac:dyDescent="0.3">
      <c r="A421" s="8">
        <v>41762</v>
      </c>
      <c r="B421" t="str">
        <f t="shared" si="6"/>
        <v>May</v>
      </c>
      <c r="C421" s="11">
        <v>40.18</v>
      </c>
    </row>
    <row r="422" spans="1:3" x14ac:dyDescent="0.3">
      <c r="A422" s="7">
        <v>41762</v>
      </c>
      <c r="B422" t="str">
        <f t="shared" si="6"/>
        <v>May</v>
      </c>
      <c r="C422" s="10">
        <v>10.9</v>
      </c>
    </row>
    <row r="423" spans="1:3" x14ac:dyDescent="0.3">
      <c r="A423" s="8">
        <v>41763</v>
      </c>
      <c r="B423" t="str">
        <f t="shared" si="6"/>
        <v>May</v>
      </c>
      <c r="C423" s="11">
        <v>46.8</v>
      </c>
    </row>
    <row r="424" spans="1:3" x14ac:dyDescent="0.3">
      <c r="A424" s="7">
        <v>41763</v>
      </c>
      <c r="B424" t="str">
        <f t="shared" si="6"/>
        <v>May</v>
      </c>
      <c r="C424" s="10">
        <v>27.46</v>
      </c>
    </row>
    <row r="425" spans="1:3" x14ac:dyDescent="0.3">
      <c r="A425" s="8">
        <v>41763</v>
      </c>
      <c r="B425" t="str">
        <f t="shared" si="6"/>
        <v>May</v>
      </c>
      <c r="C425" s="11">
        <v>37.840000000000003</v>
      </c>
    </row>
    <row r="426" spans="1:3" x14ac:dyDescent="0.3">
      <c r="A426" s="7">
        <v>41763</v>
      </c>
      <c r="B426" t="str">
        <f t="shared" si="6"/>
        <v>May</v>
      </c>
      <c r="C426" s="10">
        <v>5.47</v>
      </c>
    </row>
    <row r="427" spans="1:3" x14ac:dyDescent="0.3">
      <c r="A427" s="8">
        <v>41763</v>
      </c>
      <c r="B427" t="str">
        <f t="shared" si="6"/>
        <v>May</v>
      </c>
      <c r="C427" s="11">
        <v>12.18</v>
      </c>
    </row>
    <row r="428" spans="1:3" x14ac:dyDescent="0.3">
      <c r="A428" s="7">
        <v>41763</v>
      </c>
      <c r="B428" t="str">
        <f t="shared" si="6"/>
        <v>May</v>
      </c>
      <c r="C428" s="10">
        <v>57.68</v>
      </c>
    </row>
    <row r="429" spans="1:3" x14ac:dyDescent="0.3">
      <c r="A429" s="8">
        <v>41764</v>
      </c>
      <c r="B429" t="str">
        <f t="shared" si="6"/>
        <v>May</v>
      </c>
      <c r="C429" s="11">
        <v>9.42</v>
      </c>
    </row>
    <row r="430" spans="1:3" x14ac:dyDescent="0.3">
      <c r="A430" s="7">
        <v>41764</v>
      </c>
      <c r="B430" t="str">
        <f t="shared" si="6"/>
        <v>May</v>
      </c>
      <c r="C430" s="10">
        <v>6.56</v>
      </c>
    </row>
    <row r="431" spans="1:3" x14ac:dyDescent="0.3">
      <c r="A431" s="8">
        <v>41764</v>
      </c>
      <c r="B431" t="str">
        <f t="shared" si="6"/>
        <v>May</v>
      </c>
      <c r="C431" s="11">
        <v>24.56</v>
      </c>
    </row>
    <row r="432" spans="1:3" x14ac:dyDescent="0.3">
      <c r="A432" s="7">
        <v>41764</v>
      </c>
      <c r="B432" t="str">
        <f t="shared" si="6"/>
        <v>May</v>
      </c>
      <c r="C432" s="10">
        <v>127.87</v>
      </c>
    </row>
    <row r="433" spans="1:3" x14ac:dyDescent="0.3">
      <c r="A433" s="8">
        <v>41764</v>
      </c>
      <c r="B433" t="str">
        <f t="shared" si="6"/>
        <v>May</v>
      </c>
      <c r="C433" s="11">
        <v>45.25</v>
      </c>
    </row>
    <row r="434" spans="1:3" x14ac:dyDescent="0.3">
      <c r="A434" s="7">
        <v>41764</v>
      </c>
      <c r="B434" t="str">
        <f t="shared" si="6"/>
        <v>May</v>
      </c>
      <c r="C434" s="10">
        <v>11.88</v>
      </c>
    </row>
    <row r="435" spans="1:3" x14ac:dyDescent="0.3">
      <c r="A435" s="8">
        <v>41764</v>
      </c>
      <c r="B435" t="str">
        <f t="shared" si="6"/>
        <v>May</v>
      </c>
      <c r="C435" s="11">
        <v>35.44</v>
      </c>
    </row>
    <row r="436" spans="1:3" x14ac:dyDescent="0.3">
      <c r="A436" s="7">
        <v>41765</v>
      </c>
      <c r="B436" t="str">
        <f t="shared" si="6"/>
        <v>May</v>
      </c>
      <c r="C436" s="10">
        <v>140.74</v>
      </c>
    </row>
    <row r="437" spans="1:3" x14ac:dyDescent="0.3">
      <c r="A437" s="8">
        <v>41765</v>
      </c>
      <c r="B437" t="str">
        <f t="shared" si="6"/>
        <v>May</v>
      </c>
      <c r="C437" s="11">
        <v>5.78</v>
      </c>
    </row>
    <row r="438" spans="1:3" x14ac:dyDescent="0.3">
      <c r="A438" s="7">
        <v>41765</v>
      </c>
      <c r="B438" t="str">
        <f t="shared" si="6"/>
        <v>May</v>
      </c>
      <c r="C438" s="10">
        <v>107.94</v>
      </c>
    </row>
    <row r="439" spans="1:3" x14ac:dyDescent="0.3">
      <c r="A439" s="8">
        <v>41766</v>
      </c>
      <c r="B439" t="str">
        <f t="shared" si="6"/>
        <v>May</v>
      </c>
      <c r="C439" s="11">
        <v>16.14</v>
      </c>
    </row>
    <row r="440" spans="1:3" x14ac:dyDescent="0.3">
      <c r="A440" s="7">
        <v>41766</v>
      </c>
      <c r="B440" t="str">
        <f t="shared" si="6"/>
        <v>May</v>
      </c>
      <c r="C440" s="10">
        <v>194.25</v>
      </c>
    </row>
    <row r="441" spans="1:3" x14ac:dyDescent="0.3">
      <c r="A441" s="8">
        <v>41766</v>
      </c>
      <c r="B441" t="str">
        <f t="shared" si="6"/>
        <v>May</v>
      </c>
      <c r="C441" s="11">
        <v>8.64</v>
      </c>
    </row>
    <row r="442" spans="1:3" x14ac:dyDescent="0.3">
      <c r="A442" s="7">
        <v>41766</v>
      </c>
      <c r="B442" t="str">
        <f t="shared" si="6"/>
        <v>May</v>
      </c>
      <c r="C442" s="10">
        <v>872.32</v>
      </c>
    </row>
    <row r="443" spans="1:3" x14ac:dyDescent="0.3">
      <c r="A443" s="8">
        <v>41767</v>
      </c>
      <c r="B443" t="str">
        <f t="shared" si="6"/>
        <v>May</v>
      </c>
      <c r="C443" s="11">
        <v>1799.97</v>
      </c>
    </row>
    <row r="444" spans="1:3" x14ac:dyDescent="0.3">
      <c r="A444" s="7">
        <v>41768</v>
      </c>
      <c r="B444" t="str">
        <f t="shared" si="6"/>
        <v>May</v>
      </c>
      <c r="C444" s="10">
        <v>67.8</v>
      </c>
    </row>
    <row r="445" spans="1:3" x14ac:dyDescent="0.3">
      <c r="A445" s="8">
        <v>41768</v>
      </c>
      <c r="B445" t="str">
        <f t="shared" si="6"/>
        <v>May</v>
      </c>
      <c r="C445" s="11">
        <v>167.97</v>
      </c>
    </row>
    <row r="446" spans="1:3" x14ac:dyDescent="0.3">
      <c r="A446" s="7">
        <v>41768</v>
      </c>
      <c r="B446" t="str">
        <f t="shared" si="6"/>
        <v>May</v>
      </c>
      <c r="C446" s="10">
        <v>83.25</v>
      </c>
    </row>
    <row r="447" spans="1:3" x14ac:dyDescent="0.3">
      <c r="A447" s="8">
        <v>41768</v>
      </c>
      <c r="B447" t="str">
        <f t="shared" si="6"/>
        <v>May</v>
      </c>
      <c r="C447" s="11">
        <v>9.4499999999999993</v>
      </c>
    </row>
    <row r="448" spans="1:3" x14ac:dyDescent="0.3">
      <c r="A448" s="7">
        <v>41768</v>
      </c>
      <c r="B448" t="str">
        <f t="shared" si="6"/>
        <v>May</v>
      </c>
      <c r="C448" s="10">
        <v>20.65</v>
      </c>
    </row>
    <row r="449" spans="1:3" x14ac:dyDescent="0.3">
      <c r="A449" s="8">
        <v>41768</v>
      </c>
      <c r="B449" t="str">
        <f t="shared" si="6"/>
        <v>May</v>
      </c>
      <c r="C449" s="11">
        <v>45.36</v>
      </c>
    </row>
    <row r="450" spans="1:3" x14ac:dyDescent="0.3">
      <c r="A450" s="7">
        <v>41769</v>
      </c>
      <c r="B450" t="str">
        <f t="shared" si="6"/>
        <v>May</v>
      </c>
      <c r="C450" s="10">
        <v>158.13</v>
      </c>
    </row>
    <row r="451" spans="1:3" x14ac:dyDescent="0.3">
      <c r="A451" s="8">
        <v>41769</v>
      </c>
      <c r="B451" t="str">
        <f t="shared" ref="B451:B514" si="7">TEXT(A451,"mmm")</f>
        <v>May</v>
      </c>
      <c r="C451" s="11">
        <v>43.6</v>
      </c>
    </row>
    <row r="452" spans="1:3" x14ac:dyDescent="0.3">
      <c r="A452" s="7">
        <v>41769</v>
      </c>
      <c r="B452" t="str">
        <f t="shared" si="7"/>
        <v>May</v>
      </c>
      <c r="C452" s="10">
        <v>349.97</v>
      </c>
    </row>
    <row r="453" spans="1:3" x14ac:dyDescent="0.3">
      <c r="A453" s="8">
        <v>41769</v>
      </c>
      <c r="B453" t="str">
        <f t="shared" si="7"/>
        <v>May</v>
      </c>
      <c r="C453" s="11">
        <v>22.32</v>
      </c>
    </row>
    <row r="454" spans="1:3" x14ac:dyDescent="0.3">
      <c r="A454" s="7">
        <v>41769</v>
      </c>
      <c r="B454" t="str">
        <f t="shared" si="7"/>
        <v>May</v>
      </c>
      <c r="C454" s="10">
        <v>39.96</v>
      </c>
    </row>
    <row r="455" spans="1:3" x14ac:dyDescent="0.3">
      <c r="A455" s="8">
        <v>41769</v>
      </c>
      <c r="B455" t="str">
        <f t="shared" si="7"/>
        <v>May</v>
      </c>
      <c r="C455" s="11">
        <v>1432</v>
      </c>
    </row>
    <row r="456" spans="1:3" x14ac:dyDescent="0.3">
      <c r="A456" s="7">
        <v>41769</v>
      </c>
      <c r="B456" t="str">
        <f t="shared" si="7"/>
        <v>May</v>
      </c>
      <c r="C456" s="10">
        <v>41.04</v>
      </c>
    </row>
    <row r="457" spans="1:3" x14ac:dyDescent="0.3">
      <c r="A457" s="8">
        <v>41769</v>
      </c>
      <c r="B457" t="str">
        <f t="shared" si="7"/>
        <v>May</v>
      </c>
      <c r="C457" s="11">
        <v>256.77999999999997</v>
      </c>
    </row>
    <row r="458" spans="1:3" x14ac:dyDescent="0.3">
      <c r="A458" s="7">
        <v>41770</v>
      </c>
      <c r="B458" t="str">
        <f t="shared" si="7"/>
        <v>May</v>
      </c>
      <c r="C458" s="10">
        <v>58.11</v>
      </c>
    </row>
    <row r="459" spans="1:3" x14ac:dyDescent="0.3">
      <c r="A459" s="8">
        <v>41770</v>
      </c>
      <c r="B459" t="str">
        <f t="shared" si="7"/>
        <v>May</v>
      </c>
      <c r="C459" s="11">
        <v>100.79</v>
      </c>
    </row>
    <row r="460" spans="1:3" x14ac:dyDescent="0.3">
      <c r="A460" s="7">
        <v>41770</v>
      </c>
      <c r="B460" t="str">
        <f t="shared" si="7"/>
        <v>May</v>
      </c>
      <c r="C460" s="10">
        <v>66.11</v>
      </c>
    </row>
    <row r="461" spans="1:3" x14ac:dyDescent="0.3">
      <c r="A461" s="8">
        <v>41770</v>
      </c>
      <c r="B461" t="str">
        <f t="shared" si="7"/>
        <v>May</v>
      </c>
      <c r="C461" s="11">
        <v>46.86</v>
      </c>
    </row>
    <row r="462" spans="1:3" x14ac:dyDescent="0.3">
      <c r="A462" s="7">
        <v>41770</v>
      </c>
      <c r="B462" t="str">
        <f t="shared" si="7"/>
        <v>May</v>
      </c>
      <c r="C462" s="10">
        <v>35.909999999999997</v>
      </c>
    </row>
    <row r="463" spans="1:3" x14ac:dyDescent="0.3">
      <c r="A463" s="8">
        <v>41770</v>
      </c>
      <c r="B463" t="str">
        <f t="shared" si="7"/>
        <v>May</v>
      </c>
      <c r="C463" s="11">
        <v>1212.96</v>
      </c>
    </row>
    <row r="464" spans="1:3" x14ac:dyDescent="0.3">
      <c r="A464" s="7">
        <v>41770</v>
      </c>
      <c r="B464" t="str">
        <f t="shared" si="7"/>
        <v>May</v>
      </c>
      <c r="C464" s="10">
        <v>17.47</v>
      </c>
    </row>
    <row r="465" spans="1:3" x14ac:dyDescent="0.3">
      <c r="A465" s="8">
        <v>41770</v>
      </c>
      <c r="B465" t="str">
        <f t="shared" si="7"/>
        <v>May</v>
      </c>
      <c r="C465" s="11">
        <v>104.58</v>
      </c>
    </row>
    <row r="466" spans="1:3" x14ac:dyDescent="0.3">
      <c r="A466" s="7">
        <v>41771</v>
      </c>
      <c r="B466" t="str">
        <f t="shared" si="7"/>
        <v>May</v>
      </c>
      <c r="C466" s="10">
        <v>34.79</v>
      </c>
    </row>
    <row r="467" spans="1:3" x14ac:dyDescent="0.3">
      <c r="A467" s="8">
        <v>41771</v>
      </c>
      <c r="B467" t="str">
        <f t="shared" si="7"/>
        <v>May</v>
      </c>
      <c r="C467" s="11">
        <v>700.06</v>
      </c>
    </row>
    <row r="468" spans="1:3" x14ac:dyDescent="0.3">
      <c r="A468" s="7">
        <v>41772</v>
      </c>
      <c r="B468" t="str">
        <f t="shared" si="7"/>
        <v>May</v>
      </c>
      <c r="C468" s="10">
        <v>55.5</v>
      </c>
    </row>
    <row r="469" spans="1:3" x14ac:dyDescent="0.3">
      <c r="A469" s="8">
        <v>41772</v>
      </c>
      <c r="B469" t="str">
        <f t="shared" si="7"/>
        <v>May</v>
      </c>
      <c r="C469" s="11">
        <v>7.1</v>
      </c>
    </row>
    <row r="470" spans="1:3" x14ac:dyDescent="0.3">
      <c r="A470" s="7">
        <v>41772</v>
      </c>
      <c r="B470" t="str">
        <f t="shared" si="7"/>
        <v>May</v>
      </c>
      <c r="C470" s="10">
        <v>398.35</v>
      </c>
    </row>
    <row r="471" spans="1:3" x14ac:dyDescent="0.3">
      <c r="A471" s="8">
        <v>41772</v>
      </c>
      <c r="B471" t="str">
        <f t="shared" si="7"/>
        <v>May</v>
      </c>
      <c r="C471" s="11">
        <v>149.97</v>
      </c>
    </row>
    <row r="472" spans="1:3" x14ac:dyDescent="0.3">
      <c r="A472" s="7">
        <v>41772</v>
      </c>
      <c r="B472" t="str">
        <f t="shared" si="7"/>
        <v>May</v>
      </c>
      <c r="C472" s="10">
        <v>279.45999999999998</v>
      </c>
    </row>
    <row r="473" spans="1:3" x14ac:dyDescent="0.3">
      <c r="A473" s="8">
        <v>41772</v>
      </c>
      <c r="B473" t="str">
        <f t="shared" si="7"/>
        <v>May</v>
      </c>
      <c r="C473" s="11">
        <v>8</v>
      </c>
    </row>
    <row r="474" spans="1:3" x14ac:dyDescent="0.3">
      <c r="A474" s="7">
        <v>41773</v>
      </c>
      <c r="B474" t="str">
        <f t="shared" si="7"/>
        <v>May</v>
      </c>
      <c r="C474" s="10">
        <v>310.88</v>
      </c>
    </row>
    <row r="475" spans="1:3" x14ac:dyDescent="0.3">
      <c r="A475" s="8">
        <v>41775</v>
      </c>
      <c r="B475" t="str">
        <f t="shared" si="7"/>
        <v>May</v>
      </c>
      <c r="C475" s="11">
        <v>232.88</v>
      </c>
    </row>
    <row r="476" spans="1:3" x14ac:dyDescent="0.3">
      <c r="A476" s="7">
        <v>41775</v>
      </c>
      <c r="B476" t="str">
        <f t="shared" si="7"/>
        <v>May</v>
      </c>
      <c r="C476" s="10">
        <v>56.4</v>
      </c>
    </row>
    <row r="477" spans="1:3" x14ac:dyDescent="0.3">
      <c r="A477" s="8">
        <v>41776</v>
      </c>
      <c r="B477" t="str">
        <f t="shared" si="7"/>
        <v>May</v>
      </c>
      <c r="C477" s="11">
        <v>91.68</v>
      </c>
    </row>
    <row r="478" spans="1:3" x14ac:dyDescent="0.3">
      <c r="A478" s="7">
        <v>41777</v>
      </c>
      <c r="B478" t="str">
        <f t="shared" si="7"/>
        <v>May</v>
      </c>
      <c r="C478" s="10">
        <v>779.8</v>
      </c>
    </row>
    <row r="479" spans="1:3" x14ac:dyDescent="0.3">
      <c r="A479" s="8">
        <v>41777</v>
      </c>
      <c r="B479" t="str">
        <f t="shared" si="7"/>
        <v>May</v>
      </c>
      <c r="C479" s="11">
        <v>149.22999999999999</v>
      </c>
    </row>
    <row r="480" spans="1:3" x14ac:dyDescent="0.3">
      <c r="A480" s="7">
        <v>41777</v>
      </c>
      <c r="B480" t="str">
        <f t="shared" si="7"/>
        <v>May</v>
      </c>
      <c r="C480" s="10">
        <v>15.94</v>
      </c>
    </row>
    <row r="481" spans="1:3" x14ac:dyDescent="0.3">
      <c r="A481" s="8">
        <v>41777</v>
      </c>
      <c r="B481" t="str">
        <f t="shared" si="7"/>
        <v>May</v>
      </c>
      <c r="C481" s="11">
        <v>3.98</v>
      </c>
    </row>
    <row r="482" spans="1:3" x14ac:dyDescent="0.3">
      <c r="A482" s="7">
        <v>41778</v>
      </c>
      <c r="B482" t="str">
        <f t="shared" si="7"/>
        <v>May</v>
      </c>
      <c r="C482" s="10">
        <v>57.42</v>
      </c>
    </row>
    <row r="483" spans="1:3" x14ac:dyDescent="0.3">
      <c r="A483" s="8">
        <v>41778</v>
      </c>
      <c r="B483" t="str">
        <f t="shared" si="7"/>
        <v>May</v>
      </c>
      <c r="C483" s="11">
        <v>34.200000000000003</v>
      </c>
    </row>
    <row r="484" spans="1:3" x14ac:dyDescent="0.3">
      <c r="A484" s="7">
        <v>41779</v>
      </c>
      <c r="B484" t="str">
        <f t="shared" si="7"/>
        <v>May</v>
      </c>
      <c r="C484" s="10">
        <v>33.28</v>
      </c>
    </row>
    <row r="485" spans="1:3" x14ac:dyDescent="0.3">
      <c r="A485" s="8">
        <v>41779</v>
      </c>
      <c r="B485" t="str">
        <f t="shared" si="7"/>
        <v>May</v>
      </c>
      <c r="C485" s="11">
        <v>38.520000000000003</v>
      </c>
    </row>
    <row r="486" spans="1:3" x14ac:dyDescent="0.3">
      <c r="A486" s="7">
        <v>41779</v>
      </c>
      <c r="B486" t="str">
        <f t="shared" si="7"/>
        <v>May</v>
      </c>
      <c r="C486" s="10">
        <v>139.86000000000001</v>
      </c>
    </row>
    <row r="487" spans="1:3" x14ac:dyDescent="0.3">
      <c r="A487" s="8">
        <v>41779</v>
      </c>
      <c r="B487" t="str">
        <f t="shared" si="7"/>
        <v>May</v>
      </c>
      <c r="C487" s="11">
        <v>10.33</v>
      </c>
    </row>
    <row r="488" spans="1:3" x14ac:dyDescent="0.3">
      <c r="A488" s="7">
        <v>41779</v>
      </c>
      <c r="B488" t="str">
        <f t="shared" si="7"/>
        <v>May</v>
      </c>
      <c r="C488" s="10">
        <v>10.37</v>
      </c>
    </row>
    <row r="489" spans="1:3" x14ac:dyDescent="0.3">
      <c r="A489" s="8">
        <v>41779</v>
      </c>
      <c r="B489" t="str">
        <f t="shared" si="7"/>
        <v>May</v>
      </c>
      <c r="C489" s="11">
        <v>20.78</v>
      </c>
    </row>
    <row r="490" spans="1:3" x14ac:dyDescent="0.3">
      <c r="A490" s="7">
        <v>41779</v>
      </c>
      <c r="B490" t="str">
        <f t="shared" si="7"/>
        <v>May</v>
      </c>
      <c r="C490" s="10">
        <v>66.959999999999994</v>
      </c>
    </row>
    <row r="491" spans="1:3" x14ac:dyDescent="0.3">
      <c r="A491" s="8">
        <v>41780</v>
      </c>
      <c r="B491" t="str">
        <f t="shared" si="7"/>
        <v>May</v>
      </c>
      <c r="C491" s="11">
        <v>2715.93</v>
      </c>
    </row>
    <row r="492" spans="1:3" x14ac:dyDescent="0.3">
      <c r="A492" s="7">
        <v>41780</v>
      </c>
      <c r="B492" t="str">
        <f t="shared" si="7"/>
        <v>May</v>
      </c>
      <c r="C492" s="10">
        <v>617.97</v>
      </c>
    </row>
    <row r="493" spans="1:3" x14ac:dyDescent="0.3">
      <c r="A493" s="8">
        <v>41780</v>
      </c>
      <c r="B493" t="str">
        <f t="shared" si="7"/>
        <v>May</v>
      </c>
      <c r="C493" s="11">
        <v>31.84</v>
      </c>
    </row>
    <row r="494" spans="1:3" x14ac:dyDescent="0.3">
      <c r="A494" s="7">
        <v>41780</v>
      </c>
      <c r="B494" t="str">
        <f t="shared" si="7"/>
        <v>May</v>
      </c>
      <c r="C494" s="10">
        <v>447.86</v>
      </c>
    </row>
    <row r="495" spans="1:3" x14ac:dyDescent="0.3">
      <c r="A495" s="8">
        <v>41780</v>
      </c>
      <c r="B495" t="str">
        <f t="shared" si="7"/>
        <v>May</v>
      </c>
      <c r="C495" s="11">
        <v>17.940000000000001</v>
      </c>
    </row>
    <row r="496" spans="1:3" x14ac:dyDescent="0.3">
      <c r="A496" s="7">
        <v>41780</v>
      </c>
      <c r="B496" t="str">
        <f t="shared" si="7"/>
        <v>May</v>
      </c>
      <c r="C496" s="10">
        <v>245.88</v>
      </c>
    </row>
    <row r="497" spans="1:3" x14ac:dyDescent="0.3">
      <c r="A497" s="8">
        <v>41780</v>
      </c>
      <c r="B497" t="str">
        <f t="shared" si="7"/>
        <v>May</v>
      </c>
      <c r="C497" s="11">
        <v>56.06</v>
      </c>
    </row>
    <row r="498" spans="1:3" x14ac:dyDescent="0.3">
      <c r="A498" s="7">
        <v>41780</v>
      </c>
      <c r="B498" t="str">
        <f t="shared" si="7"/>
        <v>May</v>
      </c>
      <c r="C498" s="10">
        <v>107.77</v>
      </c>
    </row>
    <row r="499" spans="1:3" x14ac:dyDescent="0.3">
      <c r="A499" s="8">
        <v>41780</v>
      </c>
      <c r="B499" t="str">
        <f t="shared" si="7"/>
        <v>May</v>
      </c>
      <c r="C499" s="11">
        <v>4.83</v>
      </c>
    </row>
    <row r="500" spans="1:3" x14ac:dyDescent="0.3">
      <c r="A500" s="7">
        <v>41780</v>
      </c>
      <c r="B500" t="str">
        <f t="shared" si="7"/>
        <v>May</v>
      </c>
      <c r="C500" s="10">
        <v>18.239999999999998</v>
      </c>
    </row>
    <row r="501" spans="1:3" x14ac:dyDescent="0.3">
      <c r="A501" s="8">
        <v>41781</v>
      </c>
      <c r="B501" t="str">
        <f t="shared" si="7"/>
        <v>May</v>
      </c>
      <c r="C501" s="11">
        <v>135.97999999999999</v>
      </c>
    </row>
    <row r="502" spans="1:3" x14ac:dyDescent="0.3">
      <c r="A502" s="7">
        <v>41781</v>
      </c>
      <c r="B502" t="str">
        <f t="shared" si="7"/>
        <v>May</v>
      </c>
      <c r="C502" s="10">
        <v>44.95</v>
      </c>
    </row>
    <row r="503" spans="1:3" x14ac:dyDescent="0.3">
      <c r="A503" s="8">
        <v>41782</v>
      </c>
      <c r="B503" t="str">
        <f t="shared" si="7"/>
        <v>May</v>
      </c>
      <c r="C503" s="11">
        <v>3.28</v>
      </c>
    </row>
    <row r="504" spans="1:3" x14ac:dyDescent="0.3">
      <c r="A504" s="7">
        <v>41782</v>
      </c>
      <c r="B504" t="str">
        <f t="shared" si="7"/>
        <v>May</v>
      </c>
      <c r="C504" s="10">
        <v>21.17</v>
      </c>
    </row>
    <row r="505" spans="1:3" x14ac:dyDescent="0.3">
      <c r="A505" s="8">
        <v>41782</v>
      </c>
      <c r="B505" t="str">
        <f t="shared" si="7"/>
        <v>May</v>
      </c>
      <c r="C505" s="11">
        <v>55.19</v>
      </c>
    </row>
    <row r="506" spans="1:3" x14ac:dyDescent="0.3">
      <c r="A506" s="7">
        <v>41782</v>
      </c>
      <c r="B506" t="str">
        <f t="shared" si="7"/>
        <v>May</v>
      </c>
      <c r="C506" s="10">
        <v>12.96</v>
      </c>
    </row>
    <row r="507" spans="1:3" x14ac:dyDescent="0.3">
      <c r="A507" s="8">
        <v>41782</v>
      </c>
      <c r="B507" t="str">
        <f t="shared" si="7"/>
        <v>May</v>
      </c>
      <c r="C507" s="11">
        <v>17.96</v>
      </c>
    </row>
    <row r="508" spans="1:3" x14ac:dyDescent="0.3">
      <c r="A508" s="7">
        <v>41782</v>
      </c>
      <c r="B508" t="str">
        <f t="shared" si="7"/>
        <v>May</v>
      </c>
      <c r="C508" s="10">
        <v>5.04</v>
      </c>
    </row>
    <row r="509" spans="1:3" x14ac:dyDescent="0.3">
      <c r="A509" s="8">
        <v>41782</v>
      </c>
      <c r="B509" t="str">
        <f t="shared" si="7"/>
        <v>May</v>
      </c>
      <c r="C509" s="11">
        <v>208.16</v>
      </c>
    </row>
    <row r="510" spans="1:3" x14ac:dyDescent="0.3">
      <c r="A510" s="7">
        <v>41783</v>
      </c>
      <c r="B510" t="str">
        <f t="shared" si="7"/>
        <v>May</v>
      </c>
      <c r="C510" s="10">
        <v>116.28</v>
      </c>
    </row>
    <row r="511" spans="1:3" x14ac:dyDescent="0.3">
      <c r="A511" s="8">
        <v>41784</v>
      </c>
      <c r="B511" t="str">
        <f t="shared" si="7"/>
        <v>May</v>
      </c>
      <c r="C511" s="11">
        <v>75.599999999999994</v>
      </c>
    </row>
    <row r="512" spans="1:3" x14ac:dyDescent="0.3">
      <c r="A512" s="7">
        <v>41784</v>
      </c>
      <c r="B512" t="str">
        <f t="shared" si="7"/>
        <v>May</v>
      </c>
      <c r="C512" s="10">
        <v>29.32</v>
      </c>
    </row>
    <row r="513" spans="1:3" x14ac:dyDescent="0.3">
      <c r="A513" s="8">
        <v>41784</v>
      </c>
      <c r="B513" t="str">
        <f t="shared" si="7"/>
        <v>May</v>
      </c>
      <c r="C513" s="11">
        <v>14.62</v>
      </c>
    </row>
    <row r="514" spans="1:3" x14ac:dyDescent="0.3">
      <c r="A514" s="7">
        <v>41785</v>
      </c>
      <c r="B514" t="str">
        <f t="shared" si="7"/>
        <v>May</v>
      </c>
      <c r="C514" s="10">
        <v>290.67</v>
      </c>
    </row>
    <row r="515" spans="1:3" x14ac:dyDescent="0.3">
      <c r="A515" s="8">
        <v>41785</v>
      </c>
      <c r="B515" t="str">
        <f t="shared" ref="B515:B578" si="8">TEXT(A515,"mmm")</f>
        <v>May</v>
      </c>
      <c r="C515" s="11">
        <v>201.58</v>
      </c>
    </row>
    <row r="516" spans="1:3" x14ac:dyDescent="0.3">
      <c r="A516" s="7">
        <v>41785</v>
      </c>
      <c r="B516" t="str">
        <f t="shared" si="8"/>
        <v>May</v>
      </c>
      <c r="C516" s="10">
        <v>83.98</v>
      </c>
    </row>
    <row r="517" spans="1:3" x14ac:dyDescent="0.3">
      <c r="A517" s="8">
        <v>41785</v>
      </c>
      <c r="B517" t="str">
        <f t="shared" si="8"/>
        <v>May</v>
      </c>
      <c r="C517" s="11">
        <v>225.3</v>
      </c>
    </row>
    <row r="518" spans="1:3" x14ac:dyDescent="0.3">
      <c r="A518" s="7">
        <v>41785</v>
      </c>
      <c r="B518" t="str">
        <f t="shared" si="8"/>
        <v>May</v>
      </c>
      <c r="C518" s="10">
        <v>48.4</v>
      </c>
    </row>
    <row r="519" spans="1:3" x14ac:dyDescent="0.3">
      <c r="A519" s="8">
        <v>41785</v>
      </c>
      <c r="B519" t="str">
        <f t="shared" si="8"/>
        <v>May</v>
      </c>
      <c r="C519" s="11">
        <v>102.62</v>
      </c>
    </row>
    <row r="520" spans="1:3" x14ac:dyDescent="0.3">
      <c r="A520" s="7">
        <v>41785</v>
      </c>
      <c r="B520" t="str">
        <f t="shared" si="8"/>
        <v>May</v>
      </c>
      <c r="C520" s="10">
        <v>359.77</v>
      </c>
    </row>
    <row r="521" spans="1:3" x14ac:dyDescent="0.3">
      <c r="A521" s="8">
        <v>41785</v>
      </c>
      <c r="B521" t="str">
        <f t="shared" si="8"/>
        <v>May</v>
      </c>
      <c r="C521" s="11">
        <v>13.39</v>
      </c>
    </row>
    <row r="522" spans="1:3" x14ac:dyDescent="0.3">
      <c r="A522" s="7">
        <v>41786</v>
      </c>
      <c r="B522" t="str">
        <f t="shared" si="8"/>
        <v>May</v>
      </c>
      <c r="C522" s="10">
        <v>567.12</v>
      </c>
    </row>
    <row r="523" spans="1:3" x14ac:dyDescent="0.3">
      <c r="A523" s="8">
        <v>41786</v>
      </c>
      <c r="B523" t="str">
        <f t="shared" si="8"/>
        <v>May</v>
      </c>
      <c r="C523" s="11">
        <v>359.32</v>
      </c>
    </row>
    <row r="524" spans="1:3" x14ac:dyDescent="0.3">
      <c r="A524" s="7">
        <v>41786</v>
      </c>
      <c r="B524" t="str">
        <f t="shared" si="8"/>
        <v>May</v>
      </c>
      <c r="C524" s="10">
        <v>1113.5</v>
      </c>
    </row>
    <row r="525" spans="1:3" x14ac:dyDescent="0.3">
      <c r="A525" s="8">
        <v>41786</v>
      </c>
      <c r="B525" t="str">
        <f t="shared" si="8"/>
        <v>May</v>
      </c>
      <c r="C525" s="11">
        <v>99.99</v>
      </c>
    </row>
    <row r="526" spans="1:3" x14ac:dyDescent="0.3">
      <c r="A526" s="7">
        <v>41786</v>
      </c>
      <c r="B526" t="str">
        <f t="shared" si="8"/>
        <v>May</v>
      </c>
      <c r="C526" s="10">
        <v>17.46</v>
      </c>
    </row>
    <row r="527" spans="1:3" x14ac:dyDescent="0.3">
      <c r="A527" s="8">
        <v>41787</v>
      </c>
      <c r="B527" t="str">
        <f t="shared" si="8"/>
        <v>May</v>
      </c>
      <c r="C527" s="11">
        <v>57.41</v>
      </c>
    </row>
    <row r="528" spans="1:3" x14ac:dyDescent="0.3">
      <c r="A528" s="7">
        <v>41787</v>
      </c>
      <c r="B528" t="str">
        <f t="shared" si="8"/>
        <v>May</v>
      </c>
      <c r="C528" s="10">
        <v>27.6</v>
      </c>
    </row>
    <row r="529" spans="1:3" x14ac:dyDescent="0.3">
      <c r="A529" s="8">
        <v>41787</v>
      </c>
      <c r="B529" t="str">
        <f t="shared" si="8"/>
        <v>May</v>
      </c>
      <c r="C529" s="11">
        <v>136.96</v>
      </c>
    </row>
    <row r="530" spans="1:3" x14ac:dyDescent="0.3">
      <c r="A530" s="7">
        <v>41789</v>
      </c>
      <c r="B530" t="str">
        <f t="shared" si="8"/>
        <v>May</v>
      </c>
      <c r="C530" s="10">
        <v>13.62</v>
      </c>
    </row>
    <row r="531" spans="1:3" x14ac:dyDescent="0.3">
      <c r="A531" s="8">
        <v>41789</v>
      </c>
      <c r="B531" t="str">
        <f t="shared" si="8"/>
        <v>May</v>
      </c>
      <c r="C531" s="11">
        <v>355.46</v>
      </c>
    </row>
    <row r="532" spans="1:3" x14ac:dyDescent="0.3">
      <c r="A532" s="7">
        <v>41789</v>
      </c>
      <c r="B532" t="str">
        <f t="shared" si="8"/>
        <v>May</v>
      </c>
      <c r="C532" s="10">
        <v>70.37</v>
      </c>
    </row>
    <row r="533" spans="1:3" x14ac:dyDescent="0.3">
      <c r="A533" s="8">
        <v>41789</v>
      </c>
      <c r="B533" t="str">
        <f t="shared" si="8"/>
        <v>May</v>
      </c>
      <c r="C533" s="11">
        <v>25.58</v>
      </c>
    </row>
    <row r="534" spans="1:3" x14ac:dyDescent="0.3">
      <c r="A534" s="7">
        <v>41789</v>
      </c>
      <c r="B534" t="str">
        <f t="shared" si="8"/>
        <v>May</v>
      </c>
      <c r="C534" s="10">
        <v>464</v>
      </c>
    </row>
    <row r="535" spans="1:3" x14ac:dyDescent="0.3">
      <c r="A535" s="8">
        <v>41789</v>
      </c>
      <c r="B535" t="str">
        <f t="shared" si="8"/>
        <v>May</v>
      </c>
      <c r="C535" s="11">
        <v>235.95</v>
      </c>
    </row>
    <row r="536" spans="1:3" x14ac:dyDescent="0.3">
      <c r="A536" s="7">
        <v>41789</v>
      </c>
      <c r="B536" t="str">
        <f t="shared" si="8"/>
        <v>May</v>
      </c>
      <c r="C536" s="10">
        <v>39.96</v>
      </c>
    </row>
    <row r="537" spans="1:3" x14ac:dyDescent="0.3">
      <c r="A537" s="8">
        <v>41789</v>
      </c>
      <c r="B537" t="str">
        <f t="shared" si="8"/>
        <v>May</v>
      </c>
      <c r="C537" s="11">
        <v>719.98</v>
      </c>
    </row>
    <row r="538" spans="1:3" x14ac:dyDescent="0.3">
      <c r="A538" s="7">
        <v>41790</v>
      </c>
      <c r="B538" t="str">
        <f t="shared" si="8"/>
        <v>May</v>
      </c>
      <c r="C538" s="10">
        <v>659.97</v>
      </c>
    </row>
    <row r="539" spans="1:3" x14ac:dyDescent="0.3">
      <c r="A539" s="8">
        <v>41790</v>
      </c>
      <c r="B539" t="str">
        <f t="shared" si="8"/>
        <v>May</v>
      </c>
      <c r="C539" s="11">
        <v>113.73</v>
      </c>
    </row>
    <row r="540" spans="1:3" x14ac:dyDescent="0.3">
      <c r="A540" s="7">
        <v>41791</v>
      </c>
      <c r="B540" t="str">
        <f t="shared" si="8"/>
        <v>Jun</v>
      </c>
      <c r="C540" s="10">
        <v>2001.86</v>
      </c>
    </row>
    <row r="541" spans="1:3" x14ac:dyDescent="0.3">
      <c r="A541" s="8">
        <v>41791</v>
      </c>
      <c r="B541" t="str">
        <f t="shared" si="8"/>
        <v>Jun</v>
      </c>
      <c r="C541" s="11">
        <v>166.72</v>
      </c>
    </row>
    <row r="542" spans="1:3" x14ac:dyDescent="0.3">
      <c r="A542" s="7">
        <v>41791</v>
      </c>
      <c r="B542" t="str">
        <f t="shared" si="8"/>
        <v>Jun</v>
      </c>
      <c r="C542" s="10">
        <v>47.88</v>
      </c>
    </row>
    <row r="543" spans="1:3" x14ac:dyDescent="0.3">
      <c r="A543" s="8">
        <v>41791</v>
      </c>
      <c r="B543" t="str">
        <f t="shared" si="8"/>
        <v>Jun</v>
      </c>
      <c r="C543" s="11">
        <v>1503.25</v>
      </c>
    </row>
    <row r="544" spans="1:3" x14ac:dyDescent="0.3">
      <c r="A544" s="7">
        <v>41791</v>
      </c>
      <c r="B544" t="str">
        <f t="shared" si="8"/>
        <v>Jun</v>
      </c>
      <c r="C544" s="10">
        <v>25.92</v>
      </c>
    </row>
    <row r="545" spans="1:3" x14ac:dyDescent="0.3">
      <c r="A545" s="8">
        <v>41791</v>
      </c>
      <c r="B545" t="str">
        <f t="shared" si="8"/>
        <v>Jun</v>
      </c>
      <c r="C545" s="11">
        <v>45.48</v>
      </c>
    </row>
    <row r="546" spans="1:3" x14ac:dyDescent="0.3">
      <c r="A546" s="7">
        <v>41791</v>
      </c>
      <c r="B546" t="str">
        <f t="shared" si="8"/>
        <v>Jun</v>
      </c>
      <c r="C546" s="10">
        <v>289.2</v>
      </c>
    </row>
    <row r="547" spans="1:3" x14ac:dyDescent="0.3">
      <c r="A547" s="8">
        <v>41791</v>
      </c>
      <c r="B547" t="str">
        <f t="shared" si="8"/>
        <v>Jun</v>
      </c>
      <c r="C547" s="11">
        <v>22.2</v>
      </c>
    </row>
    <row r="548" spans="1:3" x14ac:dyDescent="0.3">
      <c r="A548" s="7">
        <v>41791</v>
      </c>
      <c r="B548" t="str">
        <f t="shared" si="8"/>
        <v>Jun</v>
      </c>
      <c r="C548" s="10">
        <v>881.93</v>
      </c>
    </row>
    <row r="549" spans="1:3" x14ac:dyDescent="0.3">
      <c r="A549" s="8">
        <v>41791</v>
      </c>
      <c r="B549" t="str">
        <f t="shared" si="8"/>
        <v>Jun</v>
      </c>
      <c r="C549" s="11">
        <v>138.56</v>
      </c>
    </row>
    <row r="550" spans="1:3" x14ac:dyDescent="0.3">
      <c r="A550" s="7">
        <v>41791</v>
      </c>
      <c r="B550" t="str">
        <f t="shared" si="8"/>
        <v>Jun</v>
      </c>
      <c r="C550" s="10">
        <v>65.52</v>
      </c>
    </row>
    <row r="551" spans="1:3" x14ac:dyDescent="0.3">
      <c r="A551" s="8">
        <v>41792</v>
      </c>
      <c r="B551" t="str">
        <f t="shared" si="8"/>
        <v>Jun</v>
      </c>
      <c r="C551" s="11">
        <v>59.81</v>
      </c>
    </row>
    <row r="552" spans="1:3" x14ac:dyDescent="0.3">
      <c r="A552" s="7">
        <v>41792</v>
      </c>
      <c r="B552" t="str">
        <f t="shared" si="8"/>
        <v>Jun</v>
      </c>
      <c r="C552" s="10">
        <v>73.319999999999993</v>
      </c>
    </row>
    <row r="553" spans="1:3" x14ac:dyDescent="0.3">
      <c r="A553" s="8">
        <v>41792</v>
      </c>
      <c r="B553" t="str">
        <f t="shared" si="8"/>
        <v>Jun</v>
      </c>
      <c r="C553" s="11">
        <v>8.56</v>
      </c>
    </row>
    <row r="554" spans="1:3" x14ac:dyDescent="0.3">
      <c r="A554" s="7">
        <v>41792</v>
      </c>
      <c r="B554" t="str">
        <f t="shared" si="8"/>
        <v>Jun</v>
      </c>
      <c r="C554" s="10">
        <v>239.97</v>
      </c>
    </row>
    <row r="555" spans="1:3" x14ac:dyDescent="0.3">
      <c r="A555" s="8">
        <v>41792</v>
      </c>
      <c r="B555" t="str">
        <f t="shared" si="8"/>
        <v>Jun</v>
      </c>
      <c r="C555" s="11">
        <v>356.94</v>
      </c>
    </row>
    <row r="556" spans="1:3" x14ac:dyDescent="0.3">
      <c r="A556" s="7">
        <v>41793</v>
      </c>
      <c r="B556" t="str">
        <f t="shared" si="8"/>
        <v>Jun</v>
      </c>
      <c r="C556" s="10">
        <v>515.88</v>
      </c>
    </row>
    <row r="557" spans="1:3" x14ac:dyDescent="0.3">
      <c r="A557" s="8">
        <v>41793</v>
      </c>
      <c r="B557" t="str">
        <f t="shared" si="8"/>
        <v>Jun</v>
      </c>
      <c r="C557" s="11">
        <v>15.28</v>
      </c>
    </row>
    <row r="558" spans="1:3" x14ac:dyDescent="0.3">
      <c r="A558" s="7">
        <v>41793</v>
      </c>
      <c r="B558" t="str">
        <f t="shared" si="8"/>
        <v>Jun</v>
      </c>
      <c r="C558" s="10">
        <v>15.94</v>
      </c>
    </row>
    <row r="559" spans="1:3" x14ac:dyDescent="0.3">
      <c r="A559" s="8">
        <v>41793</v>
      </c>
      <c r="B559" t="str">
        <f t="shared" si="8"/>
        <v>Jun</v>
      </c>
      <c r="C559" s="11">
        <v>61.54</v>
      </c>
    </row>
    <row r="560" spans="1:3" x14ac:dyDescent="0.3">
      <c r="A560" s="7">
        <v>41793</v>
      </c>
      <c r="B560" t="str">
        <f t="shared" si="8"/>
        <v>Jun</v>
      </c>
      <c r="C560" s="10">
        <v>132.69999999999999</v>
      </c>
    </row>
    <row r="561" spans="1:3" x14ac:dyDescent="0.3">
      <c r="A561" s="8">
        <v>41794</v>
      </c>
      <c r="B561" t="str">
        <f t="shared" si="8"/>
        <v>Jun</v>
      </c>
      <c r="C561" s="11">
        <v>16.22</v>
      </c>
    </row>
    <row r="562" spans="1:3" x14ac:dyDescent="0.3">
      <c r="A562" s="7">
        <v>41794</v>
      </c>
      <c r="B562" t="str">
        <f t="shared" si="8"/>
        <v>Jun</v>
      </c>
      <c r="C562" s="10">
        <v>56.96</v>
      </c>
    </row>
    <row r="563" spans="1:3" x14ac:dyDescent="0.3">
      <c r="A563" s="8">
        <v>41794</v>
      </c>
      <c r="B563" t="str">
        <f t="shared" si="8"/>
        <v>Jun</v>
      </c>
      <c r="C563" s="11">
        <v>15.56</v>
      </c>
    </row>
    <row r="564" spans="1:3" x14ac:dyDescent="0.3">
      <c r="A564" s="7">
        <v>41794</v>
      </c>
      <c r="B564" t="str">
        <f t="shared" si="8"/>
        <v>Jun</v>
      </c>
      <c r="C564" s="10">
        <v>353.57</v>
      </c>
    </row>
    <row r="565" spans="1:3" x14ac:dyDescent="0.3">
      <c r="A565" s="8">
        <v>41794</v>
      </c>
      <c r="B565" t="str">
        <f t="shared" si="8"/>
        <v>Jun</v>
      </c>
      <c r="C565" s="11">
        <v>13.96</v>
      </c>
    </row>
    <row r="566" spans="1:3" x14ac:dyDescent="0.3">
      <c r="A566" s="7">
        <v>41796</v>
      </c>
      <c r="B566" t="str">
        <f t="shared" si="8"/>
        <v>Jun</v>
      </c>
      <c r="C566" s="10">
        <v>13.36</v>
      </c>
    </row>
    <row r="567" spans="1:3" x14ac:dyDescent="0.3">
      <c r="A567" s="8">
        <v>41796</v>
      </c>
      <c r="B567" t="str">
        <f t="shared" si="8"/>
        <v>Jun</v>
      </c>
      <c r="C567" s="11">
        <v>149.54</v>
      </c>
    </row>
    <row r="568" spans="1:3" x14ac:dyDescent="0.3">
      <c r="A568" s="7">
        <v>41796</v>
      </c>
      <c r="B568" t="str">
        <f t="shared" si="8"/>
        <v>Jun</v>
      </c>
      <c r="C568" s="10">
        <v>17.14</v>
      </c>
    </row>
    <row r="569" spans="1:3" x14ac:dyDescent="0.3">
      <c r="A569" s="8">
        <v>41796</v>
      </c>
      <c r="B569" t="str">
        <f t="shared" si="8"/>
        <v>Jun</v>
      </c>
      <c r="C569" s="11">
        <v>991.76</v>
      </c>
    </row>
    <row r="570" spans="1:3" x14ac:dyDescent="0.3">
      <c r="A570" s="7">
        <v>41796</v>
      </c>
      <c r="B570" t="str">
        <f t="shared" si="8"/>
        <v>Jun</v>
      </c>
      <c r="C570" s="10">
        <v>24.59</v>
      </c>
    </row>
    <row r="571" spans="1:3" x14ac:dyDescent="0.3">
      <c r="A571" s="8">
        <v>41796</v>
      </c>
      <c r="B571" t="str">
        <f t="shared" si="8"/>
        <v>Jun</v>
      </c>
      <c r="C571" s="11">
        <v>13.98</v>
      </c>
    </row>
    <row r="572" spans="1:3" x14ac:dyDescent="0.3">
      <c r="A572" s="7">
        <v>41796</v>
      </c>
      <c r="B572" t="str">
        <f t="shared" si="8"/>
        <v>Jun</v>
      </c>
      <c r="C572" s="10">
        <v>100.24</v>
      </c>
    </row>
    <row r="573" spans="1:3" x14ac:dyDescent="0.3">
      <c r="A573" s="8">
        <v>41796</v>
      </c>
      <c r="B573" t="str">
        <f t="shared" si="8"/>
        <v>Jun</v>
      </c>
      <c r="C573" s="11">
        <v>1.37</v>
      </c>
    </row>
    <row r="574" spans="1:3" x14ac:dyDescent="0.3">
      <c r="A574" s="7">
        <v>41796</v>
      </c>
      <c r="B574" t="str">
        <f t="shared" si="8"/>
        <v>Jun</v>
      </c>
      <c r="C574" s="10">
        <v>62.02</v>
      </c>
    </row>
    <row r="575" spans="1:3" x14ac:dyDescent="0.3">
      <c r="A575" s="8">
        <v>41797</v>
      </c>
      <c r="B575" t="str">
        <f t="shared" si="8"/>
        <v>Jun</v>
      </c>
      <c r="C575" s="11">
        <v>12.46</v>
      </c>
    </row>
    <row r="576" spans="1:3" x14ac:dyDescent="0.3">
      <c r="A576" s="7">
        <v>41797</v>
      </c>
      <c r="B576" t="str">
        <f t="shared" si="8"/>
        <v>Jun</v>
      </c>
      <c r="C576" s="10">
        <v>268.94</v>
      </c>
    </row>
    <row r="577" spans="1:3" x14ac:dyDescent="0.3">
      <c r="A577" s="8">
        <v>41798</v>
      </c>
      <c r="B577" t="str">
        <f t="shared" si="8"/>
        <v>Jun</v>
      </c>
      <c r="C577" s="11">
        <v>585.54999999999995</v>
      </c>
    </row>
    <row r="578" spans="1:3" x14ac:dyDescent="0.3">
      <c r="A578" s="7">
        <v>41798</v>
      </c>
      <c r="B578" t="str">
        <f t="shared" si="8"/>
        <v>Jun</v>
      </c>
      <c r="C578" s="10">
        <v>170.35</v>
      </c>
    </row>
    <row r="579" spans="1:3" x14ac:dyDescent="0.3">
      <c r="A579" s="8">
        <v>41798</v>
      </c>
      <c r="B579" t="str">
        <f t="shared" ref="B579:B642" si="9">TEXT(A579,"mmm")</f>
        <v>Jun</v>
      </c>
      <c r="C579" s="11">
        <v>68.48</v>
      </c>
    </row>
    <row r="580" spans="1:3" x14ac:dyDescent="0.3">
      <c r="A580" s="7">
        <v>41798</v>
      </c>
      <c r="B580" t="str">
        <f t="shared" si="9"/>
        <v>Jun</v>
      </c>
      <c r="C580" s="10">
        <v>1676.88</v>
      </c>
    </row>
    <row r="581" spans="1:3" x14ac:dyDescent="0.3">
      <c r="A581" s="8">
        <v>41799</v>
      </c>
      <c r="B581" t="str">
        <f t="shared" si="9"/>
        <v>Jun</v>
      </c>
      <c r="C581" s="11">
        <v>48.86</v>
      </c>
    </row>
    <row r="582" spans="1:3" x14ac:dyDescent="0.3">
      <c r="A582" s="7">
        <v>41799</v>
      </c>
      <c r="B582" t="str">
        <f t="shared" si="9"/>
        <v>Jun</v>
      </c>
      <c r="C582" s="10">
        <v>7.28</v>
      </c>
    </row>
    <row r="583" spans="1:3" x14ac:dyDescent="0.3">
      <c r="A583" s="8">
        <v>41799</v>
      </c>
      <c r="B583" t="str">
        <f t="shared" si="9"/>
        <v>Jun</v>
      </c>
      <c r="C583" s="11">
        <v>907.15</v>
      </c>
    </row>
    <row r="584" spans="1:3" x14ac:dyDescent="0.3">
      <c r="A584" s="7">
        <v>41799</v>
      </c>
      <c r="B584" t="str">
        <f t="shared" si="9"/>
        <v>Jun</v>
      </c>
      <c r="C584" s="10">
        <v>18.5</v>
      </c>
    </row>
    <row r="585" spans="1:3" x14ac:dyDescent="0.3">
      <c r="A585" s="8">
        <v>41799</v>
      </c>
      <c r="B585" t="str">
        <f t="shared" si="9"/>
        <v>Jun</v>
      </c>
      <c r="C585" s="11">
        <v>114.9</v>
      </c>
    </row>
    <row r="586" spans="1:3" x14ac:dyDescent="0.3">
      <c r="A586" s="7">
        <v>41799</v>
      </c>
      <c r="B586" t="str">
        <f t="shared" si="9"/>
        <v>Jun</v>
      </c>
      <c r="C586" s="10">
        <v>1706.18</v>
      </c>
    </row>
    <row r="587" spans="1:3" x14ac:dyDescent="0.3">
      <c r="A587" s="8">
        <v>41799</v>
      </c>
      <c r="B587" t="str">
        <f t="shared" si="9"/>
        <v>Jun</v>
      </c>
      <c r="C587" s="11">
        <v>911.42</v>
      </c>
    </row>
    <row r="588" spans="1:3" x14ac:dyDescent="0.3">
      <c r="A588" s="7">
        <v>41799</v>
      </c>
      <c r="B588" t="str">
        <f t="shared" si="9"/>
        <v>Jun</v>
      </c>
      <c r="C588" s="10">
        <v>7.99</v>
      </c>
    </row>
    <row r="589" spans="1:3" x14ac:dyDescent="0.3">
      <c r="A589" s="8">
        <v>41799</v>
      </c>
      <c r="B589" t="str">
        <f t="shared" si="9"/>
        <v>Jun</v>
      </c>
      <c r="C589" s="11">
        <v>63.98</v>
      </c>
    </row>
    <row r="590" spans="1:3" x14ac:dyDescent="0.3">
      <c r="A590" s="7">
        <v>41799</v>
      </c>
      <c r="B590" t="str">
        <f t="shared" si="9"/>
        <v>Jun</v>
      </c>
      <c r="C590" s="10">
        <v>70.37</v>
      </c>
    </row>
    <row r="591" spans="1:3" x14ac:dyDescent="0.3">
      <c r="A591" s="8">
        <v>41799</v>
      </c>
      <c r="B591" t="str">
        <f t="shared" si="9"/>
        <v>Jun</v>
      </c>
      <c r="C591" s="11">
        <v>7.36</v>
      </c>
    </row>
    <row r="592" spans="1:3" x14ac:dyDescent="0.3">
      <c r="A592" s="7">
        <v>41799</v>
      </c>
      <c r="B592" t="str">
        <f t="shared" si="9"/>
        <v>Jun</v>
      </c>
      <c r="C592" s="10">
        <v>23.1</v>
      </c>
    </row>
    <row r="593" spans="1:3" x14ac:dyDescent="0.3">
      <c r="A593" s="8">
        <v>41799</v>
      </c>
      <c r="B593" t="str">
        <f t="shared" si="9"/>
        <v>Jun</v>
      </c>
      <c r="C593" s="11">
        <v>1441.3</v>
      </c>
    </row>
    <row r="594" spans="1:3" x14ac:dyDescent="0.3">
      <c r="A594" s="7">
        <v>41799</v>
      </c>
      <c r="B594" t="str">
        <f t="shared" si="9"/>
        <v>Jun</v>
      </c>
      <c r="C594" s="10">
        <v>18.059999999999999</v>
      </c>
    </row>
    <row r="595" spans="1:3" x14ac:dyDescent="0.3">
      <c r="A595" s="8">
        <v>41799</v>
      </c>
      <c r="B595" t="str">
        <f t="shared" si="9"/>
        <v>Jun</v>
      </c>
      <c r="C595" s="11">
        <v>79.14</v>
      </c>
    </row>
    <row r="596" spans="1:3" x14ac:dyDescent="0.3">
      <c r="A596" s="7">
        <v>41799</v>
      </c>
      <c r="B596" t="str">
        <f t="shared" si="9"/>
        <v>Jun</v>
      </c>
      <c r="C596" s="10">
        <v>37.4</v>
      </c>
    </row>
    <row r="597" spans="1:3" x14ac:dyDescent="0.3">
      <c r="A597" s="8">
        <v>41800</v>
      </c>
      <c r="B597" t="str">
        <f t="shared" si="9"/>
        <v>Jun</v>
      </c>
      <c r="C597" s="11">
        <v>491.55</v>
      </c>
    </row>
    <row r="598" spans="1:3" x14ac:dyDescent="0.3">
      <c r="A598" s="7">
        <v>41803</v>
      </c>
      <c r="B598" t="str">
        <f t="shared" si="9"/>
        <v>Jun</v>
      </c>
      <c r="C598" s="10">
        <v>14.52</v>
      </c>
    </row>
    <row r="599" spans="1:3" x14ac:dyDescent="0.3">
      <c r="A599" s="8">
        <v>41804</v>
      </c>
      <c r="B599" t="str">
        <f t="shared" si="9"/>
        <v>Jun</v>
      </c>
      <c r="C599" s="11">
        <v>212.94</v>
      </c>
    </row>
    <row r="600" spans="1:3" x14ac:dyDescent="0.3">
      <c r="A600" s="7">
        <v>41805</v>
      </c>
      <c r="B600" t="str">
        <f t="shared" si="9"/>
        <v>Jun</v>
      </c>
      <c r="C600" s="10">
        <v>99.92</v>
      </c>
    </row>
    <row r="601" spans="1:3" x14ac:dyDescent="0.3">
      <c r="A601" s="8">
        <v>41805</v>
      </c>
      <c r="B601" t="str">
        <f t="shared" si="9"/>
        <v>Jun</v>
      </c>
      <c r="C601" s="11">
        <v>797.94</v>
      </c>
    </row>
    <row r="602" spans="1:3" x14ac:dyDescent="0.3">
      <c r="A602" s="7">
        <v>41805</v>
      </c>
      <c r="B602" t="str">
        <f t="shared" si="9"/>
        <v>Jun</v>
      </c>
      <c r="C602" s="10">
        <v>8.57</v>
      </c>
    </row>
    <row r="603" spans="1:3" x14ac:dyDescent="0.3">
      <c r="A603" s="8">
        <v>41805</v>
      </c>
      <c r="B603" t="str">
        <f t="shared" si="9"/>
        <v>Jun</v>
      </c>
      <c r="C603" s="11">
        <v>36.54</v>
      </c>
    </row>
    <row r="604" spans="1:3" x14ac:dyDescent="0.3">
      <c r="A604" s="7">
        <v>41806</v>
      </c>
      <c r="B604" t="str">
        <f t="shared" si="9"/>
        <v>Jun</v>
      </c>
      <c r="C604" s="10">
        <v>647.84</v>
      </c>
    </row>
    <row r="605" spans="1:3" x14ac:dyDescent="0.3">
      <c r="A605" s="8">
        <v>41806</v>
      </c>
      <c r="B605" t="str">
        <f t="shared" si="9"/>
        <v>Jun</v>
      </c>
      <c r="C605" s="11">
        <v>41.4</v>
      </c>
    </row>
    <row r="606" spans="1:3" x14ac:dyDescent="0.3">
      <c r="A606" s="7">
        <v>41806</v>
      </c>
      <c r="B606" t="str">
        <f t="shared" si="9"/>
        <v>Jun</v>
      </c>
      <c r="C606" s="10">
        <v>35</v>
      </c>
    </row>
    <row r="607" spans="1:3" x14ac:dyDescent="0.3">
      <c r="A607" s="8">
        <v>41806</v>
      </c>
      <c r="B607" t="str">
        <f t="shared" si="9"/>
        <v>Jun</v>
      </c>
      <c r="C607" s="11">
        <v>39.549999999999997</v>
      </c>
    </row>
    <row r="608" spans="1:3" x14ac:dyDescent="0.3">
      <c r="A608" s="7">
        <v>41807</v>
      </c>
      <c r="B608" t="str">
        <f t="shared" si="9"/>
        <v>Jun</v>
      </c>
      <c r="C608" s="10">
        <v>65.97</v>
      </c>
    </row>
    <row r="609" spans="1:3" x14ac:dyDescent="0.3">
      <c r="A609" s="8">
        <v>41807</v>
      </c>
      <c r="B609" t="str">
        <f t="shared" si="9"/>
        <v>Jun</v>
      </c>
      <c r="C609" s="11">
        <v>6.24</v>
      </c>
    </row>
    <row r="610" spans="1:3" x14ac:dyDescent="0.3">
      <c r="A610" s="7">
        <v>41807</v>
      </c>
      <c r="B610" t="str">
        <f t="shared" si="9"/>
        <v>Jun</v>
      </c>
      <c r="C610" s="10">
        <v>17.899999999999999</v>
      </c>
    </row>
    <row r="611" spans="1:3" x14ac:dyDescent="0.3">
      <c r="A611" s="8">
        <v>41807</v>
      </c>
      <c r="B611" t="str">
        <f t="shared" si="9"/>
        <v>Jun</v>
      </c>
      <c r="C611" s="11">
        <v>3266.38</v>
      </c>
    </row>
    <row r="612" spans="1:3" x14ac:dyDescent="0.3">
      <c r="A612" s="7">
        <v>41807</v>
      </c>
      <c r="B612" t="str">
        <f t="shared" si="9"/>
        <v>Jun</v>
      </c>
      <c r="C612" s="10">
        <v>62.02</v>
      </c>
    </row>
    <row r="613" spans="1:3" x14ac:dyDescent="0.3">
      <c r="A613" s="8">
        <v>41808</v>
      </c>
      <c r="B613" t="str">
        <f t="shared" si="9"/>
        <v>Jun</v>
      </c>
      <c r="C613" s="11">
        <v>139.80000000000001</v>
      </c>
    </row>
    <row r="614" spans="1:3" x14ac:dyDescent="0.3">
      <c r="A614" s="7">
        <v>41810</v>
      </c>
      <c r="B614" t="str">
        <f t="shared" si="9"/>
        <v>Jun</v>
      </c>
      <c r="C614" s="10">
        <v>201.58</v>
      </c>
    </row>
    <row r="615" spans="1:3" x14ac:dyDescent="0.3">
      <c r="A615" s="8">
        <v>41810</v>
      </c>
      <c r="B615" t="str">
        <f t="shared" si="9"/>
        <v>Jun</v>
      </c>
      <c r="C615" s="11">
        <v>3.39</v>
      </c>
    </row>
    <row r="616" spans="1:3" x14ac:dyDescent="0.3">
      <c r="A616" s="7">
        <v>41810</v>
      </c>
      <c r="B616" t="str">
        <f t="shared" si="9"/>
        <v>Jun</v>
      </c>
      <c r="C616" s="10">
        <v>193.07</v>
      </c>
    </row>
    <row r="617" spans="1:3" x14ac:dyDescent="0.3">
      <c r="A617" s="8">
        <v>41810</v>
      </c>
      <c r="B617" t="str">
        <f t="shared" si="9"/>
        <v>Jun</v>
      </c>
      <c r="C617" s="11">
        <v>15.55</v>
      </c>
    </row>
    <row r="618" spans="1:3" x14ac:dyDescent="0.3">
      <c r="A618" s="7">
        <v>41810</v>
      </c>
      <c r="B618" t="str">
        <f t="shared" si="9"/>
        <v>Jun</v>
      </c>
      <c r="C618" s="10">
        <v>11.65</v>
      </c>
    </row>
    <row r="619" spans="1:3" x14ac:dyDescent="0.3">
      <c r="A619" s="8">
        <v>41810</v>
      </c>
      <c r="B619" t="str">
        <f t="shared" si="9"/>
        <v>Jun</v>
      </c>
      <c r="C619" s="11">
        <v>418.8</v>
      </c>
    </row>
    <row r="620" spans="1:3" x14ac:dyDescent="0.3">
      <c r="A620" s="7">
        <v>41810</v>
      </c>
      <c r="B620" t="str">
        <f t="shared" si="9"/>
        <v>Jun</v>
      </c>
      <c r="C620" s="10">
        <v>509.49</v>
      </c>
    </row>
    <row r="621" spans="1:3" x14ac:dyDescent="0.3">
      <c r="A621" s="8">
        <v>41810</v>
      </c>
      <c r="B621" t="str">
        <f t="shared" si="9"/>
        <v>Jun</v>
      </c>
      <c r="C621" s="11">
        <v>471.9</v>
      </c>
    </row>
    <row r="622" spans="1:3" x14ac:dyDescent="0.3">
      <c r="A622" s="7">
        <v>41810</v>
      </c>
      <c r="B622" t="str">
        <f t="shared" si="9"/>
        <v>Jun</v>
      </c>
      <c r="C622" s="10">
        <v>3.52</v>
      </c>
    </row>
    <row r="623" spans="1:3" x14ac:dyDescent="0.3">
      <c r="A623" s="8">
        <v>41811</v>
      </c>
      <c r="B623" t="str">
        <f t="shared" si="9"/>
        <v>Jun</v>
      </c>
      <c r="C623" s="11">
        <v>104.01</v>
      </c>
    </row>
    <row r="624" spans="1:3" x14ac:dyDescent="0.3">
      <c r="A624" s="7">
        <v>41811</v>
      </c>
      <c r="B624" t="str">
        <f t="shared" si="9"/>
        <v>Jun</v>
      </c>
      <c r="C624" s="10">
        <v>284.82</v>
      </c>
    </row>
    <row r="625" spans="1:3" x14ac:dyDescent="0.3">
      <c r="A625" s="8">
        <v>41811</v>
      </c>
      <c r="B625" t="str">
        <f t="shared" si="9"/>
        <v>Jun</v>
      </c>
      <c r="C625" s="11">
        <v>36.840000000000003</v>
      </c>
    </row>
    <row r="626" spans="1:3" x14ac:dyDescent="0.3">
      <c r="A626" s="7">
        <v>41811</v>
      </c>
      <c r="B626" t="str">
        <f t="shared" si="9"/>
        <v>Jun</v>
      </c>
      <c r="C626" s="10">
        <v>1322.93</v>
      </c>
    </row>
    <row r="627" spans="1:3" x14ac:dyDescent="0.3">
      <c r="A627" s="8">
        <v>41811</v>
      </c>
      <c r="B627" t="str">
        <f t="shared" si="9"/>
        <v>Jun</v>
      </c>
      <c r="C627" s="11">
        <v>3.76</v>
      </c>
    </row>
    <row r="628" spans="1:3" x14ac:dyDescent="0.3">
      <c r="A628" s="7">
        <v>41811</v>
      </c>
      <c r="B628" t="str">
        <f t="shared" si="9"/>
        <v>Jun</v>
      </c>
      <c r="C628" s="10">
        <v>21.4</v>
      </c>
    </row>
    <row r="629" spans="1:3" x14ac:dyDescent="0.3">
      <c r="A629" s="8">
        <v>41811</v>
      </c>
      <c r="B629" t="str">
        <f t="shared" si="9"/>
        <v>Jun</v>
      </c>
      <c r="C629" s="11">
        <v>11.09</v>
      </c>
    </row>
    <row r="630" spans="1:3" x14ac:dyDescent="0.3">
      <c r="A630" s="7">
        <v>41811</v>
      </c>
      <c r="B630" t="str">
        <f t="shared" si="9"/>
        <v>Jun</v>
      </c>
      <c r="C630" s="10">
        <v>25.16</v>
      </c>
    </row>
    <row r="631" spans="1:3" x14ac:dyDescent="0.3">
      <c r="A631" s="8">
        <v>41811</v>
      </c>
      <c r="B631" t="str">
        <f t="shared" si="9"/>
        <v>Jun</v>
      </c>
      <c r="C631" s="11">
        <v>24.9</v>
      </c>
    </row>
    <row r="632" spans="1:3" x14ac:dyDescent="0.3">
      <c r="A632" s="7">
        <v>41811</v>
      </c>
      <c r="B632" t="str">
        <f t="shared" si="9"/>
        <v>Jun</v>
      </c>
      <c r="C632" s="10">
        <v>3.98</v>
      </c>
    </row>
    <row r="633" spans="1:3" x14ac:dyDescent="0.3">
      <c r="A633" s="8">
        <v>41811</v>
      </c>
      <c r="B633" t="str">
        <f t="shared" si="9"/>
        <v>Jun</v>
      </c>
      <c r="C633" s="11">
        <v>95.97</v>
      </c>
    </row>
    <row r="634" spans="1:3" x14ac:dyDescent="0.3">
      <c r="A634" s="7">
        <v>41811</v>
      </c>
      <c r="B634" t="str">
        <f t="shared" si="9"/>
        <v>Jun</v>
      </c>
      <c r="C634" s="10">
        <v>206.99</v>
      </c>
    </row>
    <row r="635" spans="1:3" x14ac:dyDescent="0.3">
      <c r="A635" s="8">
        <v>41811</v>
      </c>
      <c r="B635" t="str">
        <f t="shared" si="9"/>
        <v>Jun</v>
      </c>
      <c r="C635" s="11">
        <v>44.42</v>
      </c>
    </row>
    <row r="636" spans="1:3" x14ac:dyDescent="0.3">
      <c r="A636" s="7">
        <v>41811</v>
      </c>
      <c r="B636" t="str">
        <f t="shared" si="9"/>
        <v>Jun</v>
      </c>
      <c r="C636" s="10">
        <v>9.01</v>
      </c>
    </row>
    <row r="637" spans="1:3" x14ac:dyDescent="0.3">
      <c r="A637" s="8">
        <v>41811</v>
      </c>
      <c r="B637" t="str">
        <f t="shared" si="9"/>
        <v>Jun</v>
      </c>
      <c r="C637" s="11">
        <v>19.649999999999999</v>
      </c>
    </row>
    <row r="638" spans="1:3" x14ac:dyDescent="0.3">
      <c r="A638" s="7">
        <v>41811</v>
      </c>
      <c r="B638" t="str">
        <f t="shared" si="9"/>
        <v>Jun</v>
      </c>
      <c r="C638" s="10">
        <v>617.97</v>
      </c>
    </row>
    <row r="639" spans="1:3" x14ac:dyDescent="0.3">
      <c r="A639" s="8">
        <v>41811</v>
      </c>
      <c r="B639" t="str">
        <f t="shared" si="9"/>
        <v>Jun</v>
      </c>
      <c r="C639" s="11">
        <v>59.7</v>
      </c>
    </row>
    <row r="640" spans="1:3" x14ac:dyDescent="0.3">
      <c r="A640" s="7">
        <v>41811</v>
      </c>
      <c r="B640" t="str">
        <f t="shared" si="9"/>
        <v>Jun</v>
      </c>
      <c r="C640" s="10">
        <v>1214.8499999999999</v>
      </c>
    </row>
    <row r="641" spans="1:3" x14ac:dyDescent="0.3">
      <c r="A641" s="8">
        <v>41812</v>
      </c>
      <c r="B641" t="str">
        <f t="shared" si="9"/>
        <v>Jun</v>
      </c>
      <c r="C641" s="11">
        <v>196.75</v>
      </c>
    </row>
    <row r="642" spans="1:3" x14ac:dyDescent="0.3">
      <c r="A642" s="7">
        <v>41812</v>
      </c>
      <c r="B642" t="str">
        <f t="shared" si="9"/>
        <v>Jun</v>
      </c>
      <c r="C642" s="10">
        <v>501.81</v>
      </c>
    </row>
    <row r="643" spans="1:3" x14ac:dyDescent="0.3">
      <c r="A643" s="8">
        <v>41812</v>
      </c>
      <c r="B643" t="str">
        <f t="shared" ref="B643:B706" si="10">TEXT(A643,"mmm")</f>
        <v>Jun</v>
      </c>
      <c r="C643" s="11">
        <v>161.94</v>
      </c>
    </row>
    <row r="644" spans="1:3" x14ac:dyDescent="0.3">
      <c r="A644" s="7">
        <v>41812</v>
      </c>
      <c r="B644" t="str">
        <f t="shared" si="10"/>
        <v>Jun</v>
      </c>
      <c r="C644" s="10">
        <v>170.06</v>
      </c>
    </row>
    <row r="645" spans="1:3" x14ac:dyDescent="0.3">
      <c r="A645" s="8">
        <v>41812</v>
      </c>
      <c r="B645" t="str">
        <f t="shared" si="10"/>
        <v>Jun</v>
      </c>
      <c r="C645" s="11">
        <v>82.78</v>
      </c>
    </row>
    <row r="646" spans="1:3" x14ac:dyDescent="0.3">
      <c r="A646" s="7">
        <v>41812</v>
      </c>
      <c r="B646" t="str">
        <f t="shared" si="10"/>
        <v>Jun</v>
      </c>
      <c r="C646" s="10">
        <v>853.93</v>
      </c>
    </row>
    <row r="647" spans="1:3" x14ac:dyDescent="0.3">
      <c r="A647" s="8">
        <v>41812</v>
      </c>
      <c r="B647" t="str">
        <f t="shared" si="10"/>
        <v>Jun</v>
      </c>
      <c r="C647" s="11">
        <v>8.23</v>
      </c>
    </row>
    <row r="648" spans="1:3" x14ac:dyDescent="0.3">
      <c r="A648" s="7">
        <v>41813</v>
      </c>
      <c r="B648" t="str">
        <f t="shared" si="10"/>
        <v>Jun</v>
      </c>
      <c r="C648" s="10">
        <v>86.38</v>
      </c>
    </row>
    <row r="649" spans="1:3" x14ac:dyDescent="0.3">
      <c r="A649" s="8">
        <v>41813</v>
      </c>
      <c r="B649" t="str">
        <f t="shared" si="10"/>
        <v>Jun</v>
      </c>
      <c r="C649" s="11">
        <v>20.02</v>
      </c>
    </row>
    <row r="650" spans="1:3" x14ac:dyDescent="0.3">
      <c r="A650" s="7">
        <v>41813</v>
      </c>
      <c r="B650" t="str">
        <f t="shared" si="10"/>
        <v>Jun</v>
      </c>
      <c r="C650" s="10">
        <v>3.1</v>
      </c>
    </row>
    <row r="651" spans="1:3" x14ac:dyDescent="0.3">
      <c r="A651" s="8">
        <v>41814</v>
      </c>
      <c r="B651" t="str">
        <f t="shared" si="10"/>
        <v>Jun</v>
      </c>
      <c r="C651" s="11">
        <v>4.2699999999999996</v>
      </c>
    </row>
    <row r="652" spans="1:3" x14ac:dyDescent="0.3">
      <c r="A652" s="7">
        <v>41815</v>
      </c>
      <c r="B652" t="str">
        <f t="shared" si="10"/>
        <v>Jun</v>
      </c>
      <c r="C652" s="10">
        <v>447.84</v>
      </c>
    </row>
    <row r="653" spans="1:3" x14ac:dyDescent="0.3">
      <c r="A653" s="8">
        <v>41815</v>
      </c>
      <c r="B653" t="str">
        <f t="shared" si="10"/>
        <v>Jun</v>
      </c>
      <c r="C653" s="11">
        <v>263.95999999999998</v>
      </c>
    </row>
    <row r="654" spans="1:3" x14ac:dyDescent="0.3">
      <c r="A654" s="7">
        <v>41815</v>
      </c>
      <c r="B654" t="str">
        <f t="shared" si="10"/>
        <v>Jun</v>
      </c>
      <c r="C654" s="10">
        <v>71.63</v>
      </c>
    </row>
    <row r="655" spans="1:3" x14ac:dyDescent="0.3">
      <c r="A655" s="8">
        <v>41815</v>
      </c>
      <c r="B655" t="str">
        <f t="shared" si="10"/>
        <v>Jun</v>
      </c>
      <c r="C655" s="11">
        <v>9.33</v>
      </c>
    </row>
    <row r="656" spans="1:3" x14ac:dyDescent="0.3">
      <c r="A656" s="7">
        <v>41817</v>
      </c>
      <c r="B656" t="str">
        <f t="shared" si="10"/>
        <v>Jun</v>
      </c>
      <c r="C656" s="10">
        <v>306.2</v>
      </c>
    </row>
    <row r="657" spans="1:3" x14ac:dyDescent="0.3">
      <c r="A657" s="8">
        <v>41817</v>
      </c>
      <c r="B657" t="str">
        <f t="shared" si="10"/>
        <v>Jun</v>
      </c>
      <c r="C657" s="11">
        <v>85.98</v>
      </c>
    </row>
    <row r="658" spans="1:3" x14ac:dyDescent="0.3">
      <c r="A658" s="7">
        <v>41817</v>
      </c>
      <c r="B658" t="str">
        <f t="shared" si="10"/>
        <v>Jun</v>
      </c>
      <c r="C658" s="10">
        <v>223.96</v>
      </c>
    </row>
    <row r="659" spans="1:3" x14ac:dyDescent="0.3">
      <c r="A659" s="8">
        <v>41818</v>
      </c>
      <c r="B659" t="str">
        <f t="shared" si="10"/>
        <v>Jun</v>
      </c>
      <c r="C659" s="11">
        <v>41.47</v>
      </c>
    </row>
    <row r="660" spans="1:3" x14ac:dyDescent="0.3">
      <c r="A660" s="7">
        <v>41818</v>
      </c>
      <c r="B660" t="str">
        <f t="shared" si="10"/>
        <v>Jun</v>
      </c>
      <c r="C660" s="10">
        <v>3.17</v>
      </c>
    </row>
    <row r="661" spans="1:3" x14ac:dyDescent="0.3">
      <c r="A661" s="8">
        <v>41818</v>
      </c>
      <c r="B661" t="str">
        <f t="shared" si="10"/>
        <v>Jun</v>
      </c>
      <c r="C661" s="11">
        <v>1228.47</v>
      </c>
    </row>
    <row r="662" spans="1:3" x14ac:dyDescent="0.3">
      <c r="A662" s="7">
        <v>41818</v>
      </c>
      <c r="B662" t="str">
        <f t="shared" si="10"/>
        <v>Jun</v>
      </c>
      <c r="C662" s="10">
        <v>31.09</v>
      </c>
    </row>
    <row r="663" spans="1:3" x14ac:dyDescent="0.3">
      <c r="A663" s="8">
        <v>41818</v>
      </c>
      <c r="B663" t="str">
        <f t="shared" si="10"/>
        <v>Jun</v>
      </c>
      <c r="C663" s="11">
        <v>335.52</v>
      </c>
    </row>
    <row r="664" spans="1:3" x14ac:dyDescent="0.3">
      <c r="A664" s="7">
        <v>41818</v>
      </c>
      <c r="B664" t="str">
        <f t="shared" si="10"/>
        <v>Jun</v>
      </c>
      <c r="C664" s="10">
        <v>6.08</v>
      </c>
    </row>
    <row r="665" spans="1:3" x14ac:dyDescent="0.3">
      <c r="A665" s="8">
        <v>41819</v>
      </c>
      <c r="B665" t="str">
        <f t="shared" si="10"/>
        <v>Jun</v>
      </c>
      <c r="C665" s="11">
        <v>32.76</v>
      </c>
    </row>
    <row r="666" spans="1:3" x14ac:dyDescent="0.3">
      <c r="A666" s="7">
        <v>41819</v>
      </c>
      <c r="B666" t="str">
        <f t="shared" si="10"/>
        <v>Jun</v>
      </c>
      <c r="C666" s="10">
        <v>13.92</v>
      </c>
    </row>
    <row r="667" spans="1:3" x14ac:dyDescent="0.3">
      <c r="A667" s="8">
        <v>41820</v>
      </c>
      <c r="B667" t="str">
        <f t="shared" si="10"/>
        <v>Jun</v>
      </c>
      <c r="C667" s="11">
        <v>334.77</v>
      </c>
    </row>
    <row r="668" spans="1:3" x14ac:dyDescent="0.3">
      <c r="A668" s="7">
        <v>41820</v>
      </c>
      <c r="B668" t="str">
        <f t="shared" si="10"/>
        <v>Jun</v>
      </c>
      <c r="C668" s="10">
        <v>5.25</v>
      </c>
    </row>
    <row r="669" spans="1:3" x14ac:dyDescent="0.3">
      <c r="A669" s="8">
        <v>41820</v>
      </c>
      <c r="B669" t="str">
        <f t="shared" si="10"/>
        <v>Jun</v>
      </c>
      <c r="C669" s="11">
        <v>32.4</v>
      </c>
    </row>
    <row r="670" spans="1:3" x14ac:dyDescent="0.3">
      <c r="A670" s="7">
        <v>41820</v>
      </c>
      <c r="B670" t="str">
        <f t="shared" si="10"/>
        <v>Jun</v>
      </c>
      <c r="C670" s="10">
        <v>25.92</v>
      </c>
    </row>
    <row r="671" spans="1:3" x14ac:dyDescent="0.3">
      <c r="A671" s="8">
        <v>41820</v>
      </c>
      <c r="B671" t="str">
        <f t="shared" si="10"/>
        <v>Jun</v>
      </c>
      <c r="C671" s="11">
        <v>21.31</v>
      </c>
    </row>
    <row r="672" spans="1:3" x14ac:dyDescent="0.3">
      <c r="A672" s="7">
        <v>41820</v>
      </c>
      <c r="B672" t="str">
        <f t="shared" si="10"/>
        <v>Jun</v>
      </c>
      <c r="C672" s="10">
        <v>2.69</v>
      </c>
    </row>
    <row r="673" spans="1:3" x14ac:dyDescent="0.3">
      <c r="A673" s="8">
        <v>41820</v>
      </c>
      <c r="B673" t="str">
        <f t="shared" si="10"/>
        <v>Jun</v>
      </c>
      <c r="C673" s="11">
        <v>6.6</v>
      </c>
    </row>
    <row r="674" spans="1:3" x14ac:dyDescent="0.3">
      <c r="A674" s="7">
        <v>41820</v>
      </c>
      <c r="B674" t="str">
        <f t="shared" si="10"/>
        <v>Jun</v>
      </c>
      <c r="C674" s="10">
        <v>310.69</v>
      </c>
    </row>
    <row r="675" spans="1:3" x14ac:dyDescent="0.3">
      <c r="A675" s="8">
        <v>41821</v>
      </c>
      <c r="B675" t="str">
        <f t="shared" si="10"/>
        <v>Jul</v>
      </c>
      <c r="C675" s="11">
        <v>19.920000000000002</v>
      </c>
    </row>
    <row r="676" spans="1:3" x14ac:dyDescent="0.3">
      <c r="A676" s="7">
        <v>41821</v>
      </c>
      <c r="B676" t="str">
        <f t="shared" si="10"/>
        <v>Jul</v>
      </c>
      <c r="C676" s="10">
        <v>575.91999999999996</v>
      </c>
    </row>
    <row r="677" spans="1:3" x14ac:dyDescent="0.3">
      <c r="A677" s="8">
        <v>41821</v>
      </c>
      <c r="B677" t="str">
        <f t="shared" si="10"/>
        <v>Jul</v>
      </c>
      <c r="C677" s="11">
        <v>5.18</v>
      </c>
    </row>
    <row r="678" spans="1:3" x14ac:dyDescent="0.3">
      <c r="A678" s="7">
        <v>41822</v>
      </c>
      <c r="B678" t="str">
        <f t="shared" si="10"/>
        <v>Jul</v>
      </c>
      <c r="C678" s="10">
        <v>73.98</v>
      </c>
    </row>
    <row r="679" spans="1:3" x14ac:dyDescent="0.3">
      <c r="A679" s="8">
        <v>41822</v>
      </c>
      <c r="B679" t="str">
        <f t="shared" si="10"/>
        <v>Jul</v>
      </c>
      <c r="C679" s="11">
        <v>5.58</v>
      </c>
    </row>
    <row r="680" spans="1:3" x14ac:dyDescent="0.3">
      <c r="A680" s="7">
        <v>41824</v>
      </c>
      <c r="B680" t="str">
        <f t="shared" si="10"/>
        <v>Jul</v>
      </c>
      <c r="C680" s="10">
        <v>177.54</v>
      </c>
    </row>
    <row r="681" spans="1:3" x14ac:dyDescent="0.3">
      <c r="A681" s="8">
        <v>41824</v>
      </c>
      <c r="B681" t="str">
        <f t="shared" si="10"/>
        <v>Jul</v>
      </c>
      <c r="C681" s="11">
        <v>32.43</v>
      </c>
    </row>
    <row r="682" spans="1:3" x14ac:dyDescent="0.3">
      <c r="A682" s="7">
        <v>41824</v>
      </c>
      <c r="B682" t="str">
        <f t="shared" si="10"/>
        <v>Jul</v>
      </c>
      <c r="C682" s="10">
        <v>21.84</v>
      </c>
    </row>
    <row r="683" spans="1:3" x14ac:dyDescent="0.3">
      <c r="A683" s="8">
        <v>41824</v>
      </c>
      <c r="B683" t="str">
        <f t="shared" si="10"/>
        <v>Jul</v>
      </c>
      <c r="C683" s="11">
        <v>15.6</v>
      </c>
    </row>
    <row r="684" spans="1:3" x14ac:dyDescent="0.3">
      <c r="A684" s="7">
        <v>41825</v>
      </c>
      <c r="B684" t="str">
        <f t="shared" si="10"/>
        <v>Jul</v>
      </c>
      <c r="C684" s="10">
        <v>479.97</v>
      </c>
    </row>
    <row r="685" spans="1:3" x14ac:dyDescent="0.3">
      <c r="A685" s="8">
        <v>41825</v>
      </c>
      <c r="B685" t="str">
        <f t="shared" si="10"/>
        <v>Jul</v>
      </c>
      <c r="C685" s="11">
        <v>14.62</v>
      </c>
    </row>
    <row r="686" spans="1:3" x14ac:dyDescent="0.3">
      <c r="A686" s="7">
        <v>41825</v>
      </c>
      <c r="B686" t="str">
        <f t="shared" si="10"/>
        <v>Jul</v>
      </c>
      <c r="C686" s="10">
        <v>19.440000000000001</v>
      </c>
    </row>
    <row r="687" spans="1:3" x14ac:dyDescent="0.3">
      <c r="A687" s="8">
        <v>41825</v>
      </c>
      <c r="B687" t="str">
        <f t="shared" si="10"/>
        <v>Jul</v>
      </c>
      <c r="C687" s="11">
        <v>220.78</v>
      </c>
    </row>
    <row r="688" spans="1:3" x14ac:dyDescent="0.3">
      <c r="A688" s="7">
        <v>41825</v>
      </c>
      <c r="B688" t="str">
        <f t="shared" si="10"/>
        <v>Jul</v>
      </c>
      <c r="C688" s="10">
        <v>281.42</v>
      </c>
    </row>
    <row r="689" spans="1:3" x14ac:dyDescent="0.3">
      <c r="A689" s="8">
        <v>41825</v>
      </c>
      <c r="B689" t="str">
        <f t="shared" si="10"/>
        <v>Jul</v>
      </c>
      <c r="C689" s="11">
        <v>180.96</v>
      </c>
    </row>
    <row r="690" spans="1:3" x14ac:dyDescent="0.3">
      <c r="A690" s="7">
        <v>41825</v>
      </c>
      <c r="B690" t="str">
        <f t="shared" si="10"/>
        <v>Jul</v>
      </c>
      <c r="C690" s="10">
        <v>4.37</v>
      </c>
    </row>
    <row r="691" spans="1:3" x14ac:dyDescent="0.3">
      <c r="A691" s="8">
        <v>41825</v>
      </c>
      <c r="B691" t="str">
        <f t="shared" si="10"/>
        <v>Jul</v>
      </c>
      <c r="C691" s="11">
        <v>19.52</v>
      </c>
    </row>
    <row r="692" spans="1:3" x14ac:dyDescent="0.3">
      <c r="A692" s="7">
        <v>41825</v>
      </c>
      <c r="B692" t="str">
        <f t="shared" si="10"/>
        <v>Jul</v>
      </c>
      <c r="C692" s="10">
        <v>9.81</v>
      </c>
    </row>
    <row r="693" spans="1:3" x14ac:dyDescent="0.3">
      <c r="A693" s="8">
        <v>41825</v>
      </c>
      <c r="B693" t="str">
        <f t="shared" si="10"/>
        <v>Jul</v>
      </c>
      <c r="C693" s="11">
        <v>213.22</v>
      </c>
    </row>
    <row r="694" spans="1:3" x14ac:dyDescent="0.3">
      <c r="A694" s="7">
        <v>41826</v>
      </c>
      <c r="B694" t="str">
        <f t="shared" si="10"/>
        <v>Jul</v>
      </c>
      <c r="C694" s="10">
        <v>559.99</v>
      </c>
    </row>
    <row r="695" spans="1:3" x14ac:dyDescent="0.3">
      <c r="A695" s="8">
        <v>41826</v>
      </c>
      <c r="B695" t="str">
        <f t="shared" si="10"/>
        <v>Jul</v>
      </c>
      <c r="C695" s="11">
        <v>478.48</v>
      </c>
    </row>
    <row r="696" spans="1:3" x14ac:dyDescent="0.3">
      <c r="A696" s="7">
        <v>41827</v>
      </c>
      <c r="B696" t="str">
        <f t="shared" si="10"/>
        <v>Jul</v>
      </c>
      <c r="C696" s="10">
        <v>172.19</v>
      </c>
    </row>
    <row r="697" spans="1:3" x14ac:dyDescent="0.3">
      <c r="A697" s="8">
        <v>41827</v>
      </c>
      <c r="B697" t="str">
        <f t="shared" si="10"/>
        <v>Jul</v>
      </c>
      <c r="C697" s="11">
        <v>69.010000000000005</v>
      </c>
    </row>
    <row r="698" spans="1:3" x14ac:dyDescent="0.3">
      <c r="A698" s="7">
        <v>41828</v>
      </c>
      <c r="B698" t="str">
        <f t="shared" si="10"/>
        <v>Jul</v>
      </c>
      <c r="C698" s="10">
        <v>63.88</v>
      </c>
    </row>
    <row r="699" spans="1:3" x14ac:dyDescent="0.3">
      <c r="A699" s="8">
        <v>41828</v>
      </c>
      <c r="B699" t="str">
        <f t="shared" si="10"/>
        <v>Jul</v>
      </c>
      <c r="C699" s="11">
        <v>502.49</v>
      </c>
    </row>
    <row r="700" spans="1:3" x14ac:dyDescent="0.3">
      <c r="A700" s="7">
        <v>41828</v>
      </c>
      <c r="B700" t="str">
        <f t="shared" si="10"/>
        <v>Jul</v>
      </c>
      <c r="C700" s="10">
        <v>196.7</v>
      </c>
    </row>
    <row r="701" spans="1:3" x14ac:dyDescent="0.3">
      <c r="A701" s="8">
        <v>41829</v>
      </c>
      <c r="B701" t="str">
        <f t="shared" si="10"/>
        <v>Jul</v>
      </c>
      <c r="C701" s="11">
        <v>10.37</v>
      </c>
    </row>
    <row r="702" spans="1:3" x14ac:dyDescent="0.3">
      <c r="A702" s="7">
        <v>41829</v>
      </c>
      <c r="B702" t="str">
        <f t="shared" si="10"/>
        <v>Jul</v>
      </c>
      <c r="C702" s="10">
        <v>14.35</v>
      </c>
    </row>
    <row r="703" spans="1:3" x14ac:dyDescent="0.3">
      <c r="A703" s="8">
        <v>41829</v>
      </c>
      <c r="B703" t="str">
        <f t="shared" si="10"/>
        <v>Jul</v>
      </c>
      <c r="C703" s="11">
        <v>2.88</v>
      </c>
    </row>
    <row r="704" spans="1:3" x14ac:dyDescent="0.3">
      <c r="A704" s="7">
        <v>41829</v>
      </c>
      <c r="B704" t="str">
        <f t="shared" si="10"/>
        <v>Jul</v>
      </c>
      <c r="C704" s="10">
        <v>41.9</v>
      </c>
    </row>
    <row r="705" spans="1:3" x14ac:dyDescent="0.3">
      <c r="A705" s="8">
        <v>41829</v>
      </c>
      <c r="B705" t="str">
        <f t="shared" si="10"/>
        <v>Jul</v>
      </c>
      <c r="C705" s="11">
        <v>23.92</v>
      </c>
    </row>
    <row r="706" spans="1:3" x14ac:dyDescent="0.3">
      <c r="A706" s="7">
        <v>41829</v>
      </c>
      <c r="B706" t="str">
        <f t="shared" si="10"/>
        <v>Jul</v>
      </c>
      <c r="C706" s="10">
        <v>14.3</v>
      </c>
    </row>
    <row r="707" spans="1:3" x14ac:dyDescent="0.3">
      <c r="A707" s="8">
        <v>41829</v>
      </c>
      <c r="B707" t="str">
        <f t="shared" ref="B707:B770" si="11">TEXT(A707,"mmm")</f>
        <v>Jul</v>
      </c>
      <c r="C707" s="11">
        <v>119.83</v>
      </c>
    </row>
    <row r="708" spans="1:3" x14ac:dyDescent="0.3">
      <c r="A708" s="7">
        <v>41829</v>
      </c>
      <c r="B708" t="str">
        <f t="shared" si="11"/>
        <v>Jul</v>
      </c>
      <c r="C708" s="10">
        <v>5.56</v>
      </c>
    </row>
    <row r="709" spans="1:3" x14ac:dyDescent="0.3">
      <c r="A709" s="8">
        <v>41829</v>
      </c>
      <c r="B709" t="str">
        <f t="shared" si="11"/>
        <v>Jul</v>
      </c>
      <c r="C709" s="11">
        <v>32.4</v>
      </c>
    </row>
    <row r="710" spans="1:3" x14ac:dyDescent="0.3">
      <c r="A710" s="7">
        <v>41831</v>
      </c>
      <c r="B710" t="str">
        <f t="shared" si="11"/>
        <v>Jul</v>
      </c>
      <c r="C710" s="10">
        <v>177.2</v>
      </c>
    </row>
    <row r="711" spans="1:3" x14ac:dyDescent="0.3">
      <c r="A711" s="8">
        <v>41831</v>
      </c>
      <c r="B711" t="str">
        <f t="shared" si="11"/>
        <v>Jul</v>
      </c>
      <c r="C711" s="11">
        <v>197.97</v>
      </c>
    </row>
    <row r="712" spans="1:3" x14ac:dyDescent="0.3">
      <c r="A712" s="7">
        <v>41831</v>
      </c>
      <c r="B712" t="str">
        <f t="shared" si="11"/>
        <v>Jul</v>
      </c>
      <c r="C712" s="10">
        <v>854.94</v>
      </c>
    </row>
    <row r="713" spans="1:3" x14ac:dyDescent="0.3">
      <c r="A713" s="8">
        <v>41831</v>
      </c>
      <c r="B713" t="str">
        <f t="shared" si="11"/>
        <v>Jul</v>
      </c>
      <c r="C713" s="11">
        <v>124.11</v>
      </c>
    </row>
    <row r="714" spans="1:3" x14ac:dyDescent="0.3">
      <c r="A714" s="7">
        <v>41831</v>
      </c>
      <c r="B714" t="str">
        <f t="shared" si="11"/>
        <v>Jul</v>
      </c>
      <c r="C714" s="10">
        <v>14.4</v>
      </c>
    </row>
    <row r="715" spans="1:3" x14ac:dyDescent="0.3">
      <c r="A715" s="8">
        <v>41831</v>
      </c>
      <c r="B715" t="str">
        <f t="shared" si="11"/>
        <v>Jul</v>
      </c>
      <c r="C715" s="11">
        <v>575.97</v>
      </c>
    </row>
    <row r="716" spans="1:3" x14ac:dyDescent="0.3">
      <c r="A716" s="7">
        <v>41831</v>
      </c>
      <c r="B716" t="str">
        <f t="shared" si="11"/>
        <v>Jul</v>
      </c>
      <c r="C716" s="10">
        <v>10.37</v>
      </c>
    </row>
    <row r="717" spans="1:3" x14ac:dyDescent="0.3">
      <c r="A717" s="8">
        <v>41831</v>
      </c>
      <c r="B717" t="str">
        <f t="shared" si="11"/>
        <v>Jul</v>
      </c>
      <c r="C717" s="11">
        <v>49.12</v>
      </c>
    </row>
    <row r="718" spans="1:3" x14ac:dyDescent="0.3">
      <c r="A718" s="7">
        <v>41831</v>
      </c>
      <c r="B718" t="str">
        <f t="shared" si="11"/>
        <v>Jul</v>
      </c>
      <c r="C718" s="10">
        <v>18.28</v>
      </c>
    </row>
    <row r="719" spans="1:3" x14ac:dyDescent="0.3">
      <c r="A719" s="8">
        <v>41831</v>
      </c>
      <c r="B719" t="str">
        <f t="shared" si="11"/>
        <v>Jul</v>
      </c>
      <c r="C719" s="11">
        <v>164.85</v>
      </c>
    </row>
    <row r="720" spans="1:3" x14ac:dyDescent="0.3">
      <c r="A720" s="7">
        <v>41832</v>
      </c>
      <c r="B720" t="str">
        <f t="shared" si="11"/>
        <v>Jul</v>
      </c>
      <c r="C720" s="10">
        <v>7.71</v>
      </c>
    </row>
    <row r="721" spans="1:3" x14ac:dyDescent="0.3">
      <c r="A721" s="8">
        <v>41832</v>
      </c>
      <c r="B721" t="str">
        <f t="shared" si="11"/>
        <v>Jul</v>
      </c>
      <c r="C721" s="11">
        <v>698.35</v>
      </c>
    </row>
    <row r="722" spans="1:3" x14ac:dyDescent="0.3">
      <c r="A722" s="7">
        <v>41832</v>
      </c>
      <c r="B722" t="str">
        <f t="shared" si="11"/>
        <v>Jul</v>
      </c>
      <c r="C722" s="10">
        <v>249.75</v>
      </c>
    </row>
    <row r="723" spans="1:3" x14ac:dyDescent="0.3">
      <c r="A723" s="8">
        <v>41832</v>
      </c>
      <c r="B723" t="str">
        <f t="shared" si="11"/>
        <v>Jul</v>
      </c>
      <c r="C723" s="11">
        <v>255.94</v>
      </c>
    </row>
    <row r="724" spans="1:3" x14ac:dyDescent="0.3">
      <c r="A724" s="7">
        <v>41832</v>
      </c>
      <c r="B724" t="str">
        <f t="shared" si="11"/>
        <v>Jul</v>
      </c>
      <c r="C724" s="10">
        <v>123.14</v>
      </c>
    </row>
    <row r="725" spans="1:3" x14ac:dyDescent="0.3">
      <c r="A725" s="8">
        <v>41832</v>
      </c>
      <c r="B725" t="str">
        <f t="shared" si="11"/>
        <v>Jul</v>
      </c>
      <c r="C725" s="11">
        <v>11.26</v>
      </c>
    </row>
    <row r="726" spans="1:3" x14ac:dyDescent="0.3">
      <c r="A726" s="7">
        <v>41832</v>
      </c>
      <c r="B726" t="str">
        <f t="shared" si="11"/>
        <v>Jul</v>
      </c>
      <c r="C726" s="10">
        <v>35.86</v>
      </c>
    </row>
    <row r="727" spans="1:3" x14ac:dyDescent="0.3">
      <c r="A727" s="8">
        <v>41832</v>
      </c>
      <c r="B727" t="str">
        <f t="shared" si="11"/>
        <v>Jul</v>
      </c>
      <c r="C727" s="11">
        <v>23.84</v>
      </c>
    </row>
    <row r="728" spans="1:3" x14ac:dyDescent="0.3">
      <c r="A728" s="7">
        <v>41832</v>
      </c>
      <c r="B728" t="str">
        <f t="shared" si="11"/>
        <v>Jul</v>
      </c>
      <c r="C728" s="10">
        <v>512.36</v>
      </c>
    </row>
    <row r="729" spans="1:3" x14ac:dyDescent="0.3">
      <c r="A729" s="8">
        <v>41832</v>
      </c>
      <c r="B729" t="str">
        <f t="shared" si="11"/>
        <v>Jul</v>
      </c>
      <c r="C729" s="11">
        <v>3.49</v>
      </c>
    </row>
    <row r="730" spans="1:3" x14ac:dyDescent="0.3">
      <c r="A730" s="7">
        <v>41832</v>
      </c>
      <c r="B730" t="str">
        <f t="shared" si="11"/>
        <v>Jul</v>
      </c>
      <c r="C730" s="10">
        <v>22.29</v>
      </c>
    </row>
    <row r="731" spans="1:3" x14ac:dyDescent="0.3">
      <c r="A731" s="8">
        <v>41832</v>
      </c>
      <c r="B731" t="str">
        <f t="shared" si="11"/>
        <v>Jul</v>
      </c>
      <c r="C731" s="11">
        <v>16.03</v>
      </c>
    </row>
    <row r="732" spans="1:3" x14ac:dyDescent="0.3">
      <c r="A732" s="7">
        <v>41833</v>
      </c>
      <c r="B732" t="str">
        <f t="shared" si="11"/>
        <v>Jul</v>
      </c>
      <c r="C732" s="10">
        <v>351.22</v>
      </c>
    </row>
    <row r="733" spans="1:3" x14ac:dyDescent="0.3">
      <c r="A733" s="8">
        <v>41834</v>
      </c>
      <c r="B733" t="str">
        <f t="shared" si="11"/>
        <v>Jul</v>
      </c>
      <c r="C733" s="11">
        <v>29.93</v>
      </c>
    </row>
    <row r="734" spans="1:3" x14ac:dyDescent="0.3">
      <c r="A734" s="7">
        <v>41834</v>
      </c>
      <c r="B734" t="str">
        <f t="shared" si="11"/>
        <v>Jul</v>
      </c>
      <c r="C734" s="10">
        <v>38.270000000000003</v>
      </c>
    </row>
    <row r="735" spans="1:3" x14ac:dyDescent="0.3">
      <c r="A735" s="8">
        <v>41834</v>
      </c>
      <c r="B735" t="str">
        <f t="shared" si="11"/>
        <v>Jul</v>
      </c>
      <c r="C735" s="11">
        <v>55.92</v>
      </c>
    </row>
    <row r="736" spans="1:3" x14ac:dyDescent="0.3">
      <c r="A736" s="7">
        <v>41834</v>
      </c>
      <c r="B736" t="str">
        <f t="shared" si="11"/>
        <v>Jul</v>
      </c>
      <c r="C736" s="10">
        <v>13.49</v>
      </c>
    </row>
    <row r="737" spans="1:3" x14ac:dyDescent="0.3">
      <c r="A737" s="8">
        <v>41834</v>
      </c>
      <c r="B737" t="str">
        <f t="shared" si="11"/>
        <v>Jul</v>
      </c>
      <c r="C737" s="11">
        <v>23.99</v>
      </c>
    </row>
    <row r="738" spans="1:3" x14ac:dyDescent="0.3">
      <c r="A738" s="7">
        <v>41834</v>
      </c>
      <c r="B738" t="str">
        <f t="shared" si="11"/>
        <v>Jul</v>
      </c>
      <c r="C738" s="10">
        <v>31.98</v>
      </c>
    </row>
    <row r="739" spans="1:3" x14ac:dyDescent="0.3">
      <c r="A739" s="8">
        <v>41834</v>
      </c>
      <c r="B739" t="str">
        <f t="shared" si="11"/>
        <v>Jul</v>
      </c>
      <c r="C739" s="11">
        <v>41.58</v>
      </c>
    </row>
    <row r="740" spans="1:3" x14ac:dyDescent="0.3">
      <c r="A740" s="7">
        <v>41834</v>
      </c>
      <c r="B740" t="str">
        <f t="shared" si="11"/>
        <v>Jul</v>
      </c>
      <c r="C740" s="10">
        <v>39.479999999999997</v>
      </c>
    </row>
    <row r="741" spans="1:3" x14ac:dyDescent="0.3">
      <c r="A741" s="8">
        <v>41834</v>
      </c>
      <c r="B741" t="str">
        <f t="shared" si="11"/>
        <v>Jul</v>
      </c>
      <c r="C741" s="11">
        <v>17.940000000000001</v>
      </c>
    </row>
    <row r="742" spans="1:3" x14ac:dyDescent="0.3">
      <c r="A742" s="7">
        <v>41835</v>
      </c>
      <c r="B742" t="str">
        <f t="shared" si="11"/>
        <v>Jul</v>
      </c>
      <c r="C742" s="10">
        <v>2.97</v>
      </c>
    </row>
    <row r="743" spans="1:3" x14ac:dyDescent="0.3">
      <c r="A743" s="8">
        <v>41835</v>
      </c>
      <c r="B743" t="str">
        <f t="shared" si="11"/>
        <v>Jul</v>
      </c>
      <c r="C743" s="11">
        <v>6.54</v>
      </c>
    </row>
    <row r="744" spans="1:3" x14ac:dyDescent="0.3">
      <c r="A744" s="7">
        <v>41838</v>
      </c>
      <c r="B744" t="str">
        <f t="shared" si="11"/>
        <v>Jul</v>
      </c>
      <c r="C744" s="10">
        <v>259.14</v>
      </c>
    </row>
    <row r="745" spans="1:3" x14ac:dyDescent="0.3">
      <c r="A745" s="8">
        <v>41838</v>
      </c>
      <c r="B745" t="str">
        <f t="shared" si="11"/>
        <v>Jul</v>
      </c>
      <c r="C745" s="11">
        <v>13.9</v>
      </c>
    </row>
    <row r="746" spans="1:3" x14ac:dyDescent="0.3">
      <c r="A746" s="7">
        <v>41839</v>
      </c>
      <c r="B746" t="str">
        <f t="shared" si="11"/>
        <v>Jul</v>
      </c>
      <c r="C746" s="10">
        <v>359.98</v>
      </c>
    </row>
    <row r="747" spans="1:3" x14ac:dyDescent="0.3">
      <c r="A747" s="8">
        <v>41839</v>
      </c>
      <c r="B747" t="str">
        <f t="shared" si="11"/>
        <v>Jul</v>
      </c>
      <c r="C747" s="11">
        <v>70.56</v>
      </c>
    </row>
    <row r="748" spans="1:3" x14ac:dyDescent="0.3">
      <c r="A748" s="7">
        <v>41839</v>
      </c>
      <c r="B748" t="str">
        <f t="shared" si="11"/>
        <v>Jul</v>
      </c>
      <c r="C748" s="10">
        <v>20.88</v>
      </c>
    </row>
    <row r="749" spans="1:3" x14ac:dyDescent="0.3">
      <c r="A749" s="8">
        <v>41839</v>
      </c>
      <c r="B749" t="str">
        <f t="shared" si="11"/>
        <v>Jul</v>
      </c>
      <c r="C749" s="11">
        <v>3.81</v>
      </c>
    </row>
    <row r="750" spans="1:3" x14ac:dyDescent="0.3">
      <c r="A750" s="7">
        <v>41839</v>
      </c>
      <c r="B750" t="str">
        <f t="shared" si="11"/>
        <v>Jul</v>
      </c>
      <c r="C750" s="10">
        <v>6.1</v>
      </c>
    </row>
    <row r="751" spans="1:3" x14ac:dyDescent="0.3">
      <c r="A751" s="8">
        <v>41840</v>
      </c>
      <c r="B751" t="str">
        <f t="shared" si="11"/>
        <v>Jul</v>
      </c>
      <c r="C751" s="11">
        <v>342.86</v>
      </c>
    </row>
    <row r="752" spans="1:3" x14ac:dyDescent="0.3">
      <c r="A752" s="7">
        <v>41840</v>
      </c>
      <c r="B752" t="str">
        <f t="shared" si="11"/>
        <v>Jul</v>
      </c>
      <c r="C752" s="10">
        <v>16.739999999999998</v>
      </c>
    </row>
    <row r="753" spans="1:3" x14ac:dyDescent="0.3">
      <c r="A753" s="8">
        <v>41840</v>
      </c>
      <c r="B753" t="str">
        <f t="shared" si="11"/>
        <v>Jul</v>
      </c>
      <c r="C753" s="11">
        <v>981.37</v>
      </c>
    </row>
    <row r="754" spans="1:3" x14ac:dyDescent="0.3">
      <c r="A754" s="7">
        <v>41840</v>
      </c>
      <c r="B754" t="str">
        <f t="shared" si="11"/>
        <v>Jul</v>
      </c>
      <c r="C754" s="10">
        <v>25.98</v>
      </c>
    </row>
    <row r="755" spans="1:3" x14ac:dyDescent="0.3">
      <c r="A755" s="8">
        <v>41840</v>
      </c>
      <c r="B755" t="str">
        <f t="shared" si="11"/>
        <v>Jul</v>
      </c>
      <c r="C755" s="11">
        <v>27.36</v>
      </c>
    </row>
    <row r="756" spans="1:3" x14ac:dyDescent="0.3">
      <c r="A756" s="7">
        <v>41840</v>
      </c>
      <c r="B756" t="str">
        <f t="shared" si="11"/>
        <v>Jul</v>
      </c>
      <c r="C756" s="10">
        <v>104.85</v>
      </c>
    </row>
    <row r="757" spans="1:3" x14ac:dyDescent="0.3">
      <c r="A757" s="8">
        <v>41840</v>
      </c>
      <c r="B757" t="str">
        <f t="shared" si="11"/>
        <v>Jul</v>
      </c>
      <c r="C757" s="11">
        <v>8.6999999999999993</v>
      </c>
    </row>
    <row r="758" spans="1:3" x14ac:dyDescent="0.3">
      <c r="A758" s="7">
        <v>41840</v>
      </c>
      <c r="B758" t="str">
        <f t="shared" si="11"/>
        <v>Jul</v>
      </c>
      <c r="C758" s="10">
        <v>19.920000000000002</v>
      </c>
    </row>
    <row r="759" spans="1:3" x14ac:dyDescent="0.3">
      <c r="A759" s="8">
        <v>41840</v>
      </c>
      <c r="B759" t="str">
        <f t="shared" si="11"/>
        <v>Jul</v>
      </c>
      <c r="C759" s="11">
        <v>43.02</v>
      </c>
    </row>
    <row r="760" spans="1:3" x14ac:dyDescent="0.3">
      <c r="A760" s="7">
        <v>41840</v>
      </c>
      <c r="B760" t="str">
        <f t="shared" si="11"/>
        <v>Jul</v>
      </c>
      <c r="C760" s="10">
        <v>89.71</v>
      </c>
    </row>
    <row r="761" spans="1:3" x14ac:dyDescent="0.3">
      <c r="A761" s="8">
        <v>41840</v>
      </c>
      <c r="B761" t="str">
        <f t="shared" si="11"/>
        <v>Jul</v>
      </c>
      <c r="C761" s="11">
        <v>22.83</v>
      </c>
    </row>
    <row r="762" spans="1:3" x14ac:dyDescent="0.3">
      <c r="A762" s="7">
        <v>41840</v>
      </c>
      <c r="B762" t="str">
        <f t="shared" si="11"/>
        <v>Jul</v>
      </c>
      <c r="C762" s="10">
        <v>41.94</v>
      </c>
    </row>
    <row r="763" spans="1:3" x14ac:dyDescent="0.3">
      <c r="A763" s="8">
        <v>41840</v>
      </c>
      <c r="B763" t="str">
        <f t="shared" si="11"/>
        <v>Jul</v>
      </c>
      <c r="C763" s="11">
        <v>11.96</v>
      </c>
    </row>
    <row r="764" spans="1:3" x14ac:dyDescent="0.3">
      <c r="A764" s="7">
        <v>41840</v>
      </c>
      <c r="B764" t="str">
        <f t="shared" si="11"/>
        <v>Jul</v>
      </c>
      <c r="C764" s="10">
        <v>13.12</v>
      </c>
    </row>
    <row r="765" spans="1:3" x14ac:dyDescent="0.3">
      <c r="A765" s="8">
        <v>41840</v>
      </c>
      <c r="B765" t="str">
        <f t="shared" si="11"/>
        <v>Jul</v>
      </c>
      <c r="C765" s="11">
        <v>535.41</v>
      </c>
    </row>
    <row r="766" spans="1:3" x14ac:dyDescent="0.3">
      <c r="A766" s="7">
        <v>41841</v>
      </c>
      <c r="B766" t="str">
        <f t="shared" si="11"/>
        <v>Jul</v>
      </c>
      <c r="C766" s="10">
        <v>99.2</v>
      </c>
    </row>
    <row r="767" spans="1:3" x14ac:dyDescent="0.3">
      <c r="A767" s="8">
        <v>41841</v>
      </c>
      <c r="B767" t="str">
        <f t="shared" si="11"/>
        <v>Jul</v>
      </c>
      <c r="C767" s="11">
        <v>801.57</v>
      </c>
    </row>
    <row r="768" spans="1:3" x14ac:dyDescent="0.3">
      <c r="A768" s="7">
        <v>41841</v>
      </c>
      <c r="B768" t="str">
        <f t="shared" si="11"/>
        <v>Jul</v>
      </c>
      <c r="C768" s="10">
        <v>272.85000000000002</v>
      </c>
    </row>
    <row r="769" spans="1:3" x14ac:dyDescent="0.3">
      <c r="A769" s="8">
        <v>41841</v>
      </c>
      <c r="B769" t="str">
        <f t="shared" si="11"/>
        <v>Jul</v>
      </c>
      <c r="C769" s="11">
        <v>4.99</v>
      </c>
    </row>
    <row r="770" spans="1:3" x14ac:dyDescent="0.3">
      <c r="A770" s="7">
        <v>41841</v>
      </c>
      <c r="B770" t="str">
        <f t="shared" si="11"/>
        <v>Jul</v>
      </c>
      <c r="C770" s="10">
        <v>87.92</v>
      </c>
    </row>
    <row r="771" spans="1:3" x14ac:dyDescent="0.3">
      <c r="A771" s="8">
        <v>41841</v>
      </c>
      <c r="B771" t="str">
        <f t="shared" ref="B771:B834" si="12">TEXT(A771,"mmm")</f>
        <v>Jul</v>
      </c>
      <c r="C771" s="11">
        <v>657.93</v>
      </c>
    </row>
    <row r="772" spans="1:3" x14ac:dyDescent="0.3">
      <c r="A772" s="7">
        <v>41841</v>
      </c>
      <c r="B772" t="str">
        <f t="shared" si="12"/>
        <v>Jul</v>
      </c>
      <c r="C772" s="10">
        <v>1.04</v>
      </c>
    </row>
    <row r="773" spans="1:3" x14ac:dyDescent="0.3">
      <c r="A773" s="8">
        <v>41841</v>
      </c>
      <c r="B773" t="str">
        <f t="shared" si="12"/>
        <v>Jul</v>
      </c>
      <c r="C773" s="11">
        <v>35.979999999999997</v>
      </c>
    </row>
    <row r="774" spans="1:3" x14ac:dyDescent="0.3">
      <c r="A774" s="7">
        <v>41842</v>
      </c>
      <c r="B774" t="str">
        <f t="shared" si="12"/>
        <v>Jul</v>
      </c>
      <c r="C774" s="10">
        <v>5.96</v>
      </c>
    </row>
    <row r="775" spans="1:3" x14ac:dyDescent="0.3">
      <c r="A775" s="8">
        <v>41842</v>
      </c>
      <c r="B775" t="str">
        <f t="shared" si="12"/>
        <v>Jul</v>
      </c>
      <c r="C775" s="11">
        <v>159.97999999999999</v>
      </c>
    </row>
    <row r="776" spans="1:3" x14ac:dyDescent="0.3">
      <c r="A776" s="7">
        <v>41842</v>
      </c>
      <c r="B776" t="str">
        <f t="shared" si="12"/>
        <v>Jul</v>
      </c>
      <c r="C776" s="10">
        <v>11.52</v>
      </c>
    </row>
    <row r="777" spans="1:3" x14ac:dyDescent="0.3">
      <c r="A777" s="8">
        <v>41842</v>
      </c>
      <c r="B777" t="str">
        <f t="shared" si="12"/>
        <v>Jul</v>
      </c>
      <c r="C777" s="11">
        <v>717.72</v>
      </c>
    </row>
    <row r="778" spans="1:3" x14ac:dyDescent="0.3">
      <c r="A778" s="7">
        <v>41842</v>
      </c>
      <c r="B778" t="str">
        <f t="shared" si="12"/>
        <v>Jul</v>
      </c>
      <c r="C778" s="10">
        <v>236.5</v>
      </c>
    </row>
    <row r="779" spans="1:3" x14ac:dyDescent="0.3">
      <c r="A779" s="8">
        <v>41842</v>
      </c>
      <c r="B779" t="str">
        <f t="shared" si="12"/>
        <v>Jul</v>
      </c>
      <c r="C779" s="11">
        <v>170.35</v>
      </c>
    </row>
    <row r="780" spans="1:3" x14ac:dyDescent="0.3">
      <c r="A780" s="7">
        <v>41842</v>
      </c>
      <c r="B780" t="str">
        <f t="shared" si="12"/>
        <v>Jul</v>
      </c>
      <c r="C780" s="10">
        <v>19.68</v>
      </c>
    </row>
    <row r="781" spans="1:3" x14ac:dyDescent="0.3">
      <c r="A781" s="8">
        <v>41842</v>
      </c>
      <c r="B781" t="str">
        <f t="shared" si="12"/>
        <v>Jul</v>
      </c>
      <c r="C781" s="11">
        <v>26.63</v>
      </c>
    </row>
    <row r="782" spans="1:3" x14ac:dyDescent="0.3">
      <c r="A782" s="7">
        <v>41843</v>
      </c>
      <c r="B782" t="str">
        <f t="shared" si="12"/>
        <v>Jul</v>
      </c>
      <c r="C782" s="10">
        <v>8.16</v>
      </c>
    </row>
    <row r="783" spans="1:3" x14ac:dyDescent="0.3">
      <c r="A783" s="8">
        <v>41843</v>
      </c>
      <c r="B783" t="str">
        <f t="shared" si="12"/>
        <v>Jul</v>
      </c>
      <c r="C783" s="11">
        <v>1023.94</v>
      </c>
    </row>
    <row r="784" spans="1:3" x14ac:dyDescent="0.3">
      <c r="A784" s="7">
        <v>41843</v>
      </c>
      <c r="B784" t="str">
        <f t="shared" si="12"/>
        <v>Jul</v>
      </c>
      <c r="C784" s="10">
        <v>9.24</v>
      </c>
    </row>
    <row r="785" spans="1:3" x14ac:dyDescent="0.3">
      <c r="A785" s="8">
        <v>41843</v>
      </c>
      <c r="B785" t="str">
        <f t="shared" si="12"/>
        <v>Jul</v>
      </c>
      <c r="C785" s="11">
        <v>479.04</v>
      </c>
    </row>
    <row r="786" spans="1:3" x14ac:dyDescent="0.3">
      <c r="A786" s="7">
        <v>41843</v>
      </c>
      <c r="B786" t="str">
        <f t="shared" si="12"/>
        <v>Jul</v>
      </c>
      <c r="C786" s="10">
        <v>99.98</v>
      </c>
    </row>
    <row r="787" spans="1:3" x14ac:dyDescent="0.3">
      <c r="A787" s="8">
        <v>41843</v>
      </c>
      <c r="B787" t="str">
        <f t="shared" si="12"/>
        <v>Jul</v>
      </c>
      <c r="C787" s="11">
        <v>604.75</v>
      </c>
    </row>
    <row r="788" spans="1:3" x14ac:dyDescent="0.3">
      <c r="A788" s="7">
        <v>41843</v>
      </c>
      <c r="B788" t="str">
        <f t="shared" si="12"/>
        <v>Jul</v>
      </c>
      <c r="C788" s="10">
        <v>40.700000000000003</v>
      </c>
    </row>
    <row r="789" spans="1:3" x14ac:dyDescent="0.3">
      <c r="A789" s="8">
        <v>41843</v>
      </c>
      <c r="B789" t="str">
        <f t="shared" si="12"/>
        <v>Jul</v>
      </c>
      <c r="C789" s="11">
        <v>302.38</v>
      </c>
    </row>
    <row r="790" spans="1:3" x14ac:dyDescent="0.3">
      <c r="A790" s="7">
        <v>41843</v>
      </c>
      <c r="B790" t="str">
        <f t="shared" si="12"/>
        <v>Jul</v>
      </c>
      <c r="C790" s="10">
        <v>45</v>
      </c>
    </row>
    <row r="791" spans="1:3" x14ac:dyDescent="0.3">
      <c r="A791" s="8">
        <v>41845</v>
      </c>
      <c r="B791" t="str">
        <f t="shared" si="12"/>
        <v>Jul</v>
      </c>
      <c r="C791" s="11">
        <v>53.72</v>
      </c>
    </row>
    <row r="792" spans="1:3" x14ac:dyDescent="0.3">
      <c r="A792" s="7">
        <v>41845</v>
      </c>
      <c r="B792" t="str">
        <f t="shared" si="12"/>
        <v>Jul</v>
      </c>
      <c r="C792" s="10">
        <v>8187.65</v>
      </c>
    </row>
    <row r="793" spans="1:3" x14ac:dyDescent="0.3">
      <c r="A793" s="8">
        <v>41845</v>
      </c>
      <c r="B793" t="str">
        <f t="shared" si="12"/>
        <v>Jul</v>
      </c>
      <c r="C793" s="11">
        <v>77.92</v>
      </c>
    </row>
    <row r="794" spans="1:3" x14ac:dyDescent="0.3">
      <c r="A794" s="7">
        <v>41845</v>
      </c>
      <c r="B794" t="str">
        <f t="shared" si="12"/>
        <v>Jul</v>
      </c>
      <c r="C794" s="10">
        <v>6.48</v>
      </c>
    </row>
    <row r="795" spans="1:3" x14ac:dyDescent="0.3">
      <c r="A795" s="8">
        <v>41845</v>
      </c>
      <c r="B795" t="str">
        <f t="shared" si="12"/>
        <v>Jul</v>
      </c>
      <c r="C795" s="11">
        <v>15.52</v>
      </c>
    </row>
    <row r="796" spans="1:3" x14ac:dyDescent="0.3">
      <c r="A796" s="7">
        <v>41846</v>
      </c>
      <c r="B796" t="str">
        <f t="shared" si="12"/>
        <v>Jul</v>
      </c>
      <c r="C796" s="10">
        <v>123.55</v>
      </c>
    </row>
    <row r="797" spans="1:3" x14ac:dyDescent="0.3">
      <c r="A797" s="8">
        <v>41846</v>
      </c>
      <c r="B797" t="str">
        <f t="shared" si="12"/>
        <v>Jul</v>
      </c>
      <c r="C797" s="11">
        <v>911.98</v>
      </c>
    </row>
    <row r="798" spans="1:3" x14ac:dyDescent="0.3">
      <c r="A798" s="7">
        <v>41846</v>
      </c>
      <c r="B798" t="str">
        <f t="shared" si="12"/>
        <v>Jul</v>
      </c>
      <c r="C798" s="10">
        <v>674.35</v>
      </c>
    </row>
    <row r="799" spans="1:3" x14ac:dyDescent="0.3">
      <c r="A799" s="8">
        <v>41846</v>
      </c>
      <c r="B799" t="str">
        <f t="shared" si="12"/>
        <v>Jul</v>
      </c>
      <c r="C799" s="11">
        <v>134.01</v>
      </c>
    </row>
    <row r="800" spans="1:3" x14ac:dyDescent="0.3">
      <c r="A800" s="7">
        <v>41846</v>
      </c>
      <c r="B800" t="str">
        <f t="shared" si="12"/>
        <v>Jul</v>
      </c>
      <c r="C800" s="10">
        <v>170.97</v>
      </c>
    </row>
    <row r="801" spans="1:3" x14ac:dyDescent="0.3">
      <c r="A801" s="8">
        <v>41846</v>
      </c>
      <c r="B801" t="str">
        <f t="shared" si="12"/>
        <v>Jul</v>
      </c>
      <c r="C801" s="11">
        <v>111.93</v>
      </c>
    </row>
    <row r="802" spans="1:3" x14ac:dyDescent="0.3">
      <c r="A802" s="7">
        <v>41846</v>
      </c>
      <c r="B802" t="str">
        <f t="shared" si="12"/>
        <v>Jul</v>
      </c>
      <c r="C802" s="10">
        <v>67.88</v>
      </c>
    </row>
    <row r="803" spans="1:3" x14ac:dyDescent="0.3">
      <c r="A803" s="8">
        <v>41846</v>
      </c>
      <c r="B803" t="str">
        <f t="shared" si="12"/>
        <v>Jul</v>
      </c>
      <c r="C803" s="11">
        <v>162.88999999999999</v>
      </c>
    </row>
    <row r="804" spans="1:3" x14ac:dyDescent="0.3">
      <c r="A804" s="7">
        <v>41846</v>
      </c>
      <c r="B804" t="str">
        <f t="shared" si="12"/>
        <v>Jul</v>
      </c>
      <c r="C804" s="10">
        <v>25.71</v>
      </c>
    </row>
    <row r="805" spans="1:3" x14ac:dyDescent="0.3">
      <c r="A805" s="8">
        <v>41846</v>
      </c>
      <c r="B805" t="str">
        <f t="shared" si="12"/>
        <v>Jul</v>
      </c>
      <c r="C805" s="11">
        <v>2177.58</v>
      </c>
    </row>
    <row r="806" spans="1:3" x14ac:dyDescent="0.3">
      <c r="A806" s="7">
        <v>41846</v>
      </c>
      <c r="B806" t="str">
        <f t="shared" si="12"/>
        <v>Jul</v>
      </c>
      <c r="C806" s="10">
        <v>17.5</v>
      </c>
    </row>
    <row r="807" spans="1:3" x14ac:dyDescent="0.3">
      <c r="A807" s="8">
        <v>41846</v>
      </c>
      <c r="B807" t="str">
        <f t="shared" si="12"/>
        <v>Jul</v>
      </c>
      <c r="C807" s="11">
        <v>16.78</v>
      </c>
    </row>
    <row r="808" spans="1:3" x14ac:dyDescent="0.3">
      <c r="A808" s="7">
        <v>41846</v>
      </c>
      <c r="B808" t="str">
        <f t="shared" si="12"/>
        <v>Jul</v>
      </c>
      <c r="C808" s="10">
        <v>431.14</v>
      </c>
    </row>
    <row r="809" spans="1:3" x14ac:dyDescent="0.3">
      <c r="A809" s="8">
        <v>41846</v>
      </c>
      <c r="B809" t="str">
        <f t="shared" si="12"/>
        <v>Jul</v>
      </c>
      <c r="C809" s="11">
        <v>8.8800000000000008</v>
      </c>
    </row>
    <row r="810" spans="1:3" x14ac:dyDescent="0.3">
      <c r="A810" s="7">
        <v>41846</v>
      </c>
      <c r="B810" t="str">
        <f t="shared" si="12"/>
        <v>Jul</v>
      </c>
      <c r="C810" s="10">
        <v>4.84</v>
      </c>
    </row>
    <row r="811" spans="1:3" x14ac:dyDescent="0.3">
      <c r="A811" s="8">
        <v>41847</v>
      </c>
      <c r="B811" t="str">
        <f t="shared" si="12"/>
        <v>Jul</v>
      </c>
      <c r="C811" s="11">
        <v>238</v>
      </c>
    </row>
    <row r="812" spans="1:3" x14ac:dyDescent="0.3">
      <c r="A812" s="7">
        <v>41847</v>
      </c>
      <c r="B812" t="str">
        <f t="shared" si="12"/>
        <v>Jul</v>
      </c>
      <c r="C812" s="10">
        <v>65.78</v>
      </c>
    </row>
    <row r="813" spans="1:3" x14ac:dyDescent="0.3">
      <c r="A813" s="8">
        <v>41847</v>
      </c>
      <c r="B813" t="str">
        <f t="shared" si="12"/>
        <v>Jul</v>
      </c>
      <c r="C813" s="11">
        <v>276.27999999999997</v>
      </c>
    </row>
    <row r="814" spans="1:3" x14ac:dyDescent="0.3">
      <c r="A814" s="7">
        <v>41848</v>
      </c>
      <c r="B814" t="str">
        <f t="shared" si="12"/>
        <v>Jul</v>
      </c>
      <c r="C814" s="10">
        <v>14.32</v>
      </c>
    </row>
    <row r="815" spans="1:3" x14ac:dyDescent="0.3">
      <c r="A815" s="8">
        <v>41848</v>
      </c>
      <c r="B815" t="str">
        <f t="shared" si="12"/>
        <v>Jul</v>
      </c>
      <c r="C815" s="11">
        <v>129.88999999999999</v>
      </c>
    </row>
    <row r="816" spans="1:3" x14ac:dyDescent="0.3">
      <c r="A816" s="7">
        <v>41848</v>
      </c>
      <c r="B816" t="str">
        <f t="shared" si="12"/>
        <v>Jul</v>
      </c>
      <c r="C816" s="10">
        <v>48.94</v>
      </c>
    </row>
    <row r="817" spans="1:3" x14ac:dyDescent="0.3">
      <c r="A817" s="8">
        <v>41850</v>
      </c>
      <c r="B817" t="str">
        <f t="shared" si="12"/>
        <v>Jul</v>
      </c>
      <c r="C817" s="11">
        <v>1367.84</v>
      </c>
    </row>
    <row r="818" spans="1:3" x14ac:dyDescent="0.3">
      <c r="A818" s="7">
        <v>41852</v>
      </c>
      <c r="B818" t="str">
        <f t="shared" si="12"/>
        <v>Aug</v>
      </c>
      <c r="C818" s="10">
        <v>17.54</v>
      </c>
    </row>
    <row r="819" spans="1:3" x14ac:dyDescent="0.3">
      <c r="A819" s="8">
        <v>41852</v>
      </c>
      <c r="B819" t="str">
        <f t="shared" si="12"/>
        <v>Aug</v>
      </c>
      <c r="C819" s="11">
        <v>44.13</v>
      </c>
    </row>
    <row r="820" spans="1:3" x14ac:dyDescent="0.3">
      <c r="A820" s="7">
        <v>41852</v>
      </c>
      <c r="B820" t="str">
        <f t="shared" si="12"/>
        <v>Aug</v>
      </c>
      <c r="C820" s="10">
        <v>62.92</v>
      </c>
    </row>
    <row r="821" spans="1:3" x14ac:dyDescent="0.3">
      <c r="A821" s="8">
        <v>41852</v>
      </c>
      <c r="B821" t="str">
        <f t="shared" si="12"/>
        <v>Aug</v>
      </c>
      <c r="C821" s="11">
        <v>78.3</v>
      </c>
    </row>
    <row r="822" spans="1:3" x14ac:dyDescent="0.3">
      <c r="A822" s="7">
        <v>41852</v>
      </c>
      <c r="B822" t="str">
        <f t="shared" si="12"/>
        <v>Aug</v>
      </c>
      <c r="C822" s="10">
        <v>19.75</v>
      </c>
    </row>
    <row r="823" spans="1:3" x14ac:dyDescent="0.3">
      <c r="A823" s="8">
        <v>41852</v>
      </c>
      <c r="B823" t="str">
        <f t="shared" si="12"/>
        <v>Aug</v>
      </c>
      <c r="C823" s="11">
        <v>5.68</v>
      </c>
    </row>
    <row r="824" spans="1:3" x14ac:dyDescent="0.3">
      <c r="A824" s="7">
        <v>41853</v>
      </c>
      <c r="B824" t="str">
        <f t="shared" si="12"/>
        <v>Aug</v>
      </c>
      <c r="C824" s="10">
        <v>26.7</v>
      </c>
    </row>
    <row r="825" spans="1:3" x14ac:dyDescent="0.3">
      <c r="A825" s="8">
        <v>41853</v>
      </c>
      <c r="B825" t="str">
        <f t="shared" si="12"/>
        <v>Aug</v>
      </c>
      <c r="C825" s="11">
        <v>21.2</v>
      </c>
    </row>
    <row r="826" spans="1:3" x14ac:dyDescent="0.3">
      <c r="A826" s="7">
        <v>41853</v>
      </c>
      <c r="B826" t="str">
        <f t="shared" si="12"/>
        <v>Aug</v>
      </c>
      <c r="C826" s="10">
        <v>838.38</v>
      </c>
    </row>
    <row r="827" spans="1:3" x14ac:dyDescent="0.3">
      <c r="A827" s="8">
        <v>41854</v>
      </c>
      <c r="B827" t="str">
        <f t="shared" si="12"/>
        <v>Aug</v>
      </c>
      <c r="C827" s="11">
        <v>218.75</v>
      </c>
    </row>
    <row r="828" spans="1:3" x14ac:dyDescent="0.3">
      <c r="A828" s="7">
        <v>41854</v>
      </c>
      <c r="B828" t="str">
        <f t="shared" si="12"/>
        <v>Aug</v>
      </c>
      <c r="C828" s="10">
        <v>2.6</v>
      </c>
    </row>
    <row r="829" spans="1:3" x14ac:dyDescent="0.3">
      <c r="A829" s="8">
        <v>41854</v>
      </c>
      <c r="B829" t="str">
        <f t="shared" si="12"/>
        <v>Aug</v>
      </c>
      <c r="C829" s="11">
        <v>39.96</v>
      </c>
    </row>
    <row r="830" spans="1:3" x14ac:dyDescent="0.3">
      <c r="A830" s="7">
        <v>41854</v>
      </c>
      <c r="B830" t="str">
        <f t="shared" si="12"/>
        <v>Aug</v>
      </c>
      <c r="C830" s="10">
        <v>102.3</v>
      </c>
    </row>
    <row r="831" spans="1:3" x14ac:dyDescent="0.3">
      <c r="A831" s="8">
        <v>41854</v>
      </c>
      <c r="B831" t="str">
        <f t="shared" si="12"/>
        <v>Aug</v>
      </c>
      <c r="C831" s="11">
        <v>21.36</v>
      </c>
    </row>
    <row r="832" spans="1:3" x14ac:dyDescent="0.3">
      <c r="A832" s="7">
        <v>41854</v>
      </c>
      <c r="B832" t="str">
        <f t="shared" si="12"/>
        <v>Aug</v>
      </c>
      <c r="C832" s="10">
        <v>93.02</v>
      </c>
    </row>
    <row r="833" spans="1:3" x14ac:dyDescent="0.3">
      <c r="A833" s="8">
        <v>41855</v>
      </c>
      <c r="B833" t="str">
        <f t="shared" si="12"/>
        <v>Aug</v>
      </c>
      <c r="C833" s="11">
        <v>1089.75</v>
      </c>
    </row>
    <row r="834" spans="1:3" x14ac:dyDescent="0.3">
      <c r="A834" s="7">
        <v>41855</v>
      </c>
      <c r="B834" t="str">
        <f t="shared" si="12"/>
        <v>Aug</v>
      </c>
      <c r="C834" s="10">
        <v>447.84</v>
      </c>
    </row>
    <row r="835" spans="1:3" x14ac:dyDescent="0.3">
      <c r="A835" s="8">
        <v>41855</v>
      </c>
      <c r="B835" t="str">
        <f t="shared" ref="B835:B898" si="13">TEXT(A835,"mmm")</f>
        <v>Aug</v>
      </c>
      <c r="C835" s="11">
        <v>16.399999999999999</v>
      </c>
    </row>
    <row r="836" spans="1:3" x14ac:dyDescent="0.3">
      <c r="A836" s="7">
        <v>41855</v>
      </c>
      <c r="B836" t="str">
        <f t="shared" si="13"/>
        <v>Aug</v>
      </c>
      <c r="C836" s="10">
        <v>399.96</v>
      </c>
    </row>
    <row r="837" spans="1:3" x14ac:dyDescent="0.3">
      <c r="A837" s="8">
        <v>41855</v>
      </c>
      <c r="B837" t="str">
        <f t="shared" si="13"/>
        <v>Aug</v>
      </c>
      <c r="C837" s="11">
        <v>158.9</v>
      </c>
    </row>
    <row r="838" spans="1:3" x14ac:dyDescent="0.3">
      <c r="A838" s="7">
        <v>41855</v>
      </c>
      <c r="B838" t="str">
        <f t="shared" si="13"/>
        <v>Aug</v>
      </c>
      <c r="C838" s="10">
        <v>13.18</v>
      </c>
    </row>
    <row r="839" spans="1:3" x14ac:dyDescent="0.3">
      <c r="A839" s="8">
        <v>41855</v>
      </c>
      <c r="B839" t="str">
        <f t="shared" si="13"/>
        <v>Aug</v>
      </c>
      <c r="C839" s="11">
        <v>101.96</v>
      </c>
    </row>
    <row r="840" spans="1:3" x14ac:dyDescent="0.3">
      <c r="A840" s="7">
        <v>41855</v>
      </c>
      <c r="B840" t="str">
        <f t="shared" si="13"/>
        <v>Aug</v>
      </c>
      <c r="C840" s="10">
        <v>259.74</v>
      </c>
    </row>
    <row r="841" spans="1:3" x14ac:dyDescent="0.3">
      <c r="A841" s="8">
        <v>41855</v>
      </c>
      <c r="B841" t="str">
        <f t="shared" si="13"/>
        <v>Aug</v>
      </c>
      <c r="C841" s="11">
        <v>255.42</v>
      </c>
    </row>
    <row r="842" spans="1:3" x14ac:dyDescent="0.3">
      <c r="A842" s="7">
        <v>41856</v>
      </c>
      <c r="B842" t="str">
        <f t="shared" si="13"/>
        <v>Aug</v>
      </c>
      <c r="C842" s="10">
        <v>20.94</v>
      </c>
    </row>
    <row r="843" spans="1:3" x14ac:dyDescent="0.3">
      <c r="A843" s="8">
        <v>41856</v>
      </c>
      <c r="B843" t="str">
        <f t="shared" si="13"/>
        <v>Aug</v>
      </c>
      <c r="C843" s="11">
        <v>110.96</v>
      </c>
    </row>
    <row r="844" spans="1:3" x14ac:dyDescent="0.3">
      <c r="A844" s="7">
        <v>41856</v>
      </c>
      <c r="B844" t="str">
        <f t="shared" si="13"/>
        <v>Aug</v>
      </c>
      <c r="C844" s="10">
        <v>340.14</v>
      </c>
    </row>
    <row r="845" spans="1:3" x14ac:dyDescent="0.3">
      <c r="A845" s="8">
        <v>41856</v>
      </c>
      <c r="B845" t="str">
        <f t="shared" si="13"/>
        <v>Aug</v>
      </c>
      <c r="C845" s="11">
        <v>16.36</v>
      </c>
    </row>
    <row r="846" spans="1:3" x14ac:dyDescent="0.3">
      <c r="A846" s="7">
        <v>41856</v>
      </c>
      <c r="B846" t="str">
        <f t="shared" si="13"/>
        <v>Aug</v>
      </c>
      <c r="C846" s="10">
        <v>15.78</v>
      </c>
    </row>
    <row r="847" spans="1:3" x14ac:dyDescent="0.3">
      <c r="A847" s="8">
        <v>41856</v>
      </c>
      <c r="B847" t="str">
        <f t="shared" si="13"/>
        <v>Aug</v>
      </c>
      <c r="C847" s="11">
        <v>45.98</v>
      </c>
    </row>
    <row r="848" spans="1:3" x14ac:dyDescent="0.3">
      <c r="A848" s="7">
        <v>41856</v>
      </c>
      <c r="B848" t="str">
        <f t="shared" si="13"/>
        <v>Aug</v>
      </c>
      <c r="C848" s="10">
        <v>79.47</v>
      </c>
    </row>
    <row r="849" spans="1:3" x14ac:dyDescent="0.3">
      <c r="A849" s="8">
        <v>41856</v>
      </c>
      <c r="B849" t="str">
        <f t="shared" si="13"/>
        <v>Aug</v>
      </c>
      <c r="C849" s="11">
        <v>4.5599999999999996</v>
      </c>
    </row>
    <row r="850" spans="1:3" x14ac:dyDescent="0.3">
      <c r="A850" s="7">
        <v>41856</v>
      </c>
      <c r="B850" t="str">
        <f t="shared" si="13"/>
        <v>Aug</v>
      </c>
      <c r="C850" s="10">
        <v>1133.3499999999999</v>
      </c>
    </row>
    <row r="851" spans="1:3" x14ac:dyDescent="0.3">
      <c r="A851" s="8">
        <v>41856</v>
      </c>
      <c r="B851" t="str">
        <f t="shared" si="13"/>
        <v>Aug</v>
      </c>
      <c r="C851" s="11">
        <v>135.99</v>
      </c>
    </row>
    <row r="852" spans="1:3" x14ac:dyDescent="0.3">
      <c r="A852" s="7">
        <v>41856</v>
      </c>
      <c r="B852" t="str">
        <f t="shared" si="13"/>
        <v>Aug</v>
      </c>
      <c r="C852" s="10">
        <v>15.96</v>
      </c>
    </row>
    <row r="853" spans="1:3" x14ac:dyDescent="0.3">
      <c r="A853" s="8">
        <v>41856</v>
      </c>
      <c r="B853" t="str">
        <f t="shared" si="13"/>
        <v>Aug</v>
      </c>
      <c r="C853" s="11">
        <v>489.23</v>
      </c>
    </row>
    <row r="854" spans="1:3" x14ac:dyDescent="0.3">
      <c r="A854" s="7">
        <v>41857</v>
      </c>
      <c r="B854" t="str">
        <f t="shared" si="13"/>
        <v>Aug</v>
      </c>
      <c r="C854" s="10">
        <v>62.91</v>
      </c>
    </row>
    <row r="855" spans="1:3" x14ac:dyDescent="0.3">
      <c r="A855" s="8">
        <v>41857</v>
      </c>
      <c r="B855" t="str">
        <f t="shared" si="13"/>
        <v>Aug</v>
      </c>
      <c r="C855" s="11">
        <v>199.98</v>
      </c>
    </row>
    <row r="856" spans="1:3" x14ac:dyDescent="0.3">
      <c r="A856" s="7">
        <v>41859</v>
      </c>
      <c r="B856" t="str">
        <f t="shared" si="13"/>
        <v>Aug</v>
      </c>
      <c r="C856" s="10">
        <v>76.12</v>
      </c>
    </row>
    <row r="857" spans="1:3" x14ac:dyDescent="0.3">
      <c r="A857" s="8">
        <v>41859</v>
      </c>
      <c r="B857" t="str">
        <f t="shared" si="13"/>
        <v>Aug</v>
      </c>
      <c r="C857" s="11">
        <v>1199.98</v>
      </c>
    </row>
    <row r="858" spans="1:3" x14ac:dyDescent="0.3">
      <c r="A858" s="7">
        <v>41859</v>
      </c>
      <c r="B858" t="str">
        <f t="shared" si="13"/>
        <v>Aug</v>
      </c>
      <c r="C858" s="10">
        <v>445.96</v>
      </c>
    </row>
    <row r="859" spans="1:3" x14ac:dyDescent="0.3">
      <c r="A859" s="8">
        <v>41859</v>
      </c>
      <c r="B859" t="str">
        <f t="shared" si="13"/>
        <v>Aug</v>
      </c>
      <c r="C859" s="11">
        <v>327.76</v>
      </c>
    </row>
    <row r="860" spans="1:3" x14ac:dyDescent="0.3">
      <c r="A860" s="7">
        <v>41859</v>
      </c>
      <c r="B860" t="str">
        <f t="shared" si="13"/>
        <v>Aug</v>
      </c>
      <c r="C860" s="10">
        <v>121.38</v>
      </c>
    </row>
    <row r="861" spans="1:3" x14ac:dyDescent="0.3">
      <c r="A861" s="8">
        <v>41859</v>
      </c>
      <c r="B861" t="str">
        <f t="shared" si="13"/>
        <v>Aug</v>
      </c>
      <c r="C861" s="11">
        <v>95.98</v>
      </c>
    </row>
    <row r="862" spans="1:3" x14ac:dyDescent="0.3">
      <c r="A862" s="7">
        <v>41859</v>
      </c>
      <c r="B862" t="str">
        <f t="shared" si="13"/>
        <v>Aug</v>
      </c>
      <c r="C862" s="10">
        <v>423.28</v>
      </c>
    </row>
    <row r="863" spans="1:3" x14ac:dyDescent="0.3">
      <c r="A863" s="8">
        <v>41859</v>
      </c>
      <c r="B863" t="str">
        <f t="shared" si="13"/>
        <v>Aug</v>
      </c>
      <c r="C863" s="11">
        <v>549.99</v>
      </c>
    </row>
    <row r="864" spans="1:3" x14ac:dyDescent="0.3">
      <c r="A864" s="7">
        <v>41859</v>
      </c>
      <c r="B864" t="str">
        <f t="shared" si="13"/>
        <v>Aug</v>
      </c>
      <c r="C864" s="10">
        <v>167.54</v>
      </c>
    </row>
    <row r="865" spans="1:3" x14ac:dyDescent="0.3">
      <c r="A865" s="8">
        <v>41859</v>
      </c>
      <c r="B865" t="str">
        <f t="shared" si="13"/>
        <v>Aug</v>
      </c>
      <c r="C865" s="11">
        <v>38.340000000000003</v>
      </c>
    </row>
    <row r="866" spans="1:3" x14ac:dyDescent="0.3">
      <c r="A866" s="7">
        <v>41859</v>
      </c>
      <c r="B866" t="str">
        <f t="shared" si="13"/>
        <v>Aug</v>
      </c>
      <c r="C866" s="10">
        <v>53.88</v>
      </c>
    </row>
    <row r="867" spans="1:3" x14ac:dyDescent="0.3">
      <c r="A867" s="8">
        <v>41859</v>
      </c>
      <c r="B867" t="str">
        <f t="shared" si="13"/>
        <v>Aug</v>
      </c>
      <c r="C867" s="11">
        <v>299.98</v>
      </c>
    </row>
    <row r="868" spans="1:3" x14ac:dyDescent="0.3">
      <c r="A868" s="7">
        <v>41859</v>
      </c>
      <c r="B868" t="str">
        <f t="shared" si="13"/>
        <v>Aug</v>
      </c>
      <c r="C868" s="10">
        <v>155.46</v>
      </c>
    </row>
    <row r="869" spans="1:3" x14ac:dyDescent="0.3">
      <c r="A869" s="8">
        <v>41860</v>
      </c>
      <c r="B869" t="str">
        <f t="shared" si="13"/>
        <v>Aug</v>
      </c>
      <c r="C869" s="11">
        <v>178.38</v>
      </c>
    </row>
    <row r="870" spans="1:3" x14ac:dyDescent="0.3">
      <c r="A870" s="7">
        <v>41860</v>
      </c>
      <c r="B870" t="str">
        <f t="shared" si="13"/>
        <v>Aug</v>
      </c>
      <c r="C870" s="10">
        <v>15.55</v>
      </c>
    </row>
    <row r="871" spans="1:3" x14ac:dyDescent="0.3">
      <c r="A871" s="8">
        <v>41860</v>
      </c>
      <c r="B871" t="str">
        <f t="shared" si="13"/>
        <v>Aug</v>
      </c>
      <c r="C871" s="11">
        <v>20.88</v>
      </c>
    </row>
    <row r="872" spans="1:3" x14ac:dyDescent="0.3">
      <c r="A872" s="7">
        <v>41860</v>
      </c>
      <c r="B872" t="str">
        <f t="shared" si="13"/>
        <v>Aug</v>
      </c>
      <c r="C872" s="10">
        <v>1091.17</v>
      </c>
    </row>
    <row r="873" spans="1:3" x14ac:dyDescent="0.3">
      <c r="A873" s="8">
        <v>41860</v>
      </c>
      <c r="B873" t="str">
        <f t="shared" si="13"/>
        <v>Aug</v>
      </c>
      <c r="C873" s="11">
        <v>219.17</v>
      </c>
    </row>
    <row r="874" spans="1:3" x14ac:dyDescent="0.3">
      <c r="A874" s="7">
        <v>41860</v>
      </c>
      <c r="B874" t="str">
        <f t="shared" si="13"/>
        <v>Aug</v>
      </c>
      <c r="C874" s="10">
        <v>2060.7399999999998</v>
      </c>
    </row>
    <row r="875" spans="1:3" x14ac:dyDescent="0.3">
      <c r="A875" s="8">
        <v>41860</v>
      </c>
      <c r="B875" t="str">
        <f t="shared" si="13"/>
        <v>Aug</v>
      </c>
      <c r="C875" s="11">
        <v>5.98</v>
      </c>
    </row>
    <row r="876" spans="1:3" x14ac:dyDescent="0.3">
      <c r="A876" s="7">
        <v>41860</v>
      </c>
      <c r="B876" t="str">
        <f t="shared" si="13"/>
        <v>Aug</v>
      </c>
      <c r="C876" s="10">
        <v>4.46</v>
      </c>
    </row>
    <row r="877" spans="1:3" x14ac:dyDescent="0.3">
      <c r="A877" s="8">
        <v>41860</v>
      </c>
      <c r="B877" t="str">
        <f t="shared" si="13"/>
        <v>Aug</v>
      </c>
      <c r="C877" s="11">
        <v>9.35</v>
      </c>
    </row>
    <row r="878" spans="1:3" x14ac:dyDescent="0.3">
      <c r="A878" s="7">
        <v>41862</v>
      </c>
      <c r="B878" t="str">
        <f t="shared" si="13"/>
        <v>Aug</v>
      </c>
      <c r="C878" s="10">
        <v>12.35</v>
      </c>
    </row>
    <row r="879" spans="1:3" x14ac:dyDescent="0.3">
      <c r="A879" s="8">
        <v>41862</v>
      </c>
      <c r="B879" t="str">
        <f t="shared" si="13"/>
        <v>Aug</v>
      </c>
      <c r="C879" s="11">
        <v>40.97</v>
      </c>
    </row>
    <row r="880" spans="1:3" x14ac:dyDescent="0.3">
      <c r="A880" s="7">
        <v>41862</v>
      </c>
      <c r="B880" t="str">
        <f t="shared" si="13"/>
        <v>Aug</v>
      </c>
      <c r="C880" s="10">
        <v>22.96</v>
      </c>
    </row>
    <row r="881" spans="1:3" x14ac:dyDescent="0.3">
      <c r="A881" s="8">
        <v>41862</v>
      </c>
      <c r="B881" t="str">
        <f t="shared" si="13"/>
        <v>Aug</v>
      </c>
      <c r="C881" s="11">
        <v>375.34</v>
      </c>
    </row>
    <row r="882" spans="1:3" x14ac:dyDescent="0.3">
      <c r="A882" s="7">
        <v>41863</v>
      </c>
      <c r="B882" t="str">
        <f t="shared" si="13"/>
        <v>Aug</v>
      </c>
      <c r="C882" s="10">
        <v>196.21</v>
      </c>
    </row>
    <row r="883" spans="1:3" x14ac:dyDescent="0.3">
      <c r="A883" s="8">
        <v>41863</v>
      </c>
      <c r="B883" t="str">
        <f t="shared" si="13"/>
        <v>Aug</v>
      </c>
      <c r="C883" s="11">
        <v>806.34</v>
      </c>
    </row>
    <row r="884" spans="1:3" x14ac:dyDescent="0.3">
      <c r="A884" s="7">
        <v>41863</v>
      </c>
      <c r="B884" t="str">
        <f t="shared" si="13"/>
        <v>Aug</v>
      </c>
      <c r="C884" s="10">
        <v>85.44</v>
      </c>
    </row>
    <row r="885" spans="1:3" x14ac:dyDescent="0.3">
      <c r="A885" s="8">
        <v>41863</v>
      </c>
      <c r="B885" t="str">
        <f t="shared" si="13"/>
        <v>Aug</v>
      </c>
      <c r="C885" s="11">
        <v>31.1</v>
      </c>
    </row>
    <row r="886" spans="1:3" x14ac:dyDescent="0.3">
      <c r="A886" s="7">
        <v>41863</v>
      </c>
      <c r="B886" t="str">
        <f t="shared" si="13"/>
        <v>Aug</v>
      </c>
      <c r="C886" s="10">
        <v>47.96</v>
      </c>
    </row>
    <row r="887" spans="1:3" x14ac:dyDescent="0.3">
      <c r="A887" s="8">
        <v>41863</v>
      </c>
      <c r="B887" t="str">
        <f t="shared" si="13"/>
        <v>Aug</v>
      </c>
      <c r="C887" s="11">
        <v>158.93</v>
      </c>
    </row>
    <row r="888" spans="1:3" x14ac:dyDescent="0.3">
      <c r="A888" s="7">
        <v>41863</v>
      </c>
      <c r="B888" t="str">
        <f t="shared" si="13"/>
        <v>Aug</v>
      </c>
      <c r="C888" s="10">
        <v>211.25</v>
      </c>
    </row>
    <row r="889" spans="1:3" x14ac:dyDescent="0.3">
      <c r="A889" s="8">
        <v>41863</v>
      </c>
      <c r="B889" t="str">
        <f t="shared" si="13"/>
        <v>Aug</v>
      </c>
      <c r="C889" s="11">
        <v>5.55</v>
      </c>
    </row>
    <row r="890" spans="1:3" x14ac:dyDescent="0.3">
      <c r="A890" s="7">
        <v>41863</v>
      </c>
      <c r="B890" t="str">
        <f t="shared" si="13"/>
        <v>Aug</v>
      </c>
      <c r="C890" s="10">
        <v>2.95</v>
      </c>
    </row>
    <row r="891" spans="1:3" x14ac:dyDescent="0.3">
      <c r="A891" s="8">
        <v>41863</v>
      </c>
      <c r="B891" t="str">
        <f t="shared" si="13"/>
        <v>Aug</v>
      </c>
      <c r="C891" s="11">
        <v>14.04</v>
      </c>
    </row>
    <row r="892" spans="1:3" x14ac:dyDescent="0.3">
      <c r="A892" s="7">
        <v>41863</v>
      </c>
      <c r="B892" t="str">
        <f t="shared" si="13"/>
        <v>Aug</v>
      </c>
      <c r="C892" s="10">
        <v>272.61</v>
      </c>
    </row>
    <row r="893" spans="1:3" x14ac:dyDescent="0.3">
      <c r="A893" s="8">
        <v>41866</v>
      </c>
      <c r="B893" t="str">
        <f t="shared" si="13"/>
        <v>Aug</v>
      </c>
      <c r="C893" s="11">
        <v>30.96</v>
      </c>
    </row>
    <row r="894" spans="1:3" x14ac:dyDescent="0.3">
      <c r="A894" s="7">
        <v>41866</v>
      </c>
      <c r="B894" t="str">
        <f t="shared" si="13"/>
        <v>Aug</v>
      </c>
      <c r="C894" s="10">
        <v>62.94</v>
      </c>
    </row>
    <row r="895" spans="1:3" x14ac:dyDescent="0.3">
      <c r="A895" s="8">
        <v>41866</v>
      </c>
      <c r="B895" t="str">
        <f t="shared" si="13"/>
        <v>Aug</v>
      </c>
      <c r="C895" s="11">
        <v>91.36</v>
      </c>
    </row>
    <row r="896" spans="1:3" x14ac:dyDescent="0.3">
      <c r="A896" s="7">
        <v>41866</v>
      </c>
      <c r="B896" t="str">
        <f t="shared" si="13"/>
        <v>Aug</v>
      </c>
      <c r="C896" s="10">
        <v>152.24</v>
      </c>
    </row>
    <row r="897" spans="1:3" x14ac:dyDescent="0.3">
      <c r="A897" s="8">
        <v>41866</v>
      </c>
      <c r="B897" t="str">
        <f t="shared" si="13"/>
        <v>Aug</v>
      </c>
      <c r="C897" s="11">
        <v>152.91</v>
      </c>
    </row>
    <row r="898" spans="1:3" x14ac:dyDescent="0.3">
      <c r="A898" s="7">
        <v>41866</v>
      </c>
      <c r="B898" t="str">
        <f t="shared" si="13"/>
        <v>Aug</v>
      </c>
      <c r="C898" s="10">
        <v>92.94</v>
      </c>
    </row>
    <row r="899" spans="1:3" x14ac:dyDescent="0.3">
      <c r="A899" s="8">
        <v>41866</v>
      </c>
      <c r="B899" t="str">
        <f t="shared" ref="B899:B962" si="14">TEXT(A899,"mmm")</f>
        <v>Aug</v>
      </c>
      <c r="C899" s="11">
        <v>17.86</v>
      </c>
    </row>
    <row r="900" spans="1:3" x14ac:dyDescent="0.3">
      <c r="A900" s="7">
        <v>41866</v>
      </c>
      <c r="B900" t="str">
        <f t="shared" si="14"/>
        <v>Aug</v>
      </c>
      <c r="C900" s="10">
        <v>46.44</v>
      </c>
    </row>
    <row r="901" spans="1:3" x14ac:dyDescent="0.3">
      <c r="A901" s="8">
        <v>41866</v>
      </c>
      <c r="B901" t="str">
        <f t="shared" si="14"/>
        <v>Aug</v>
      </c>
      <c r="C901" s="11">
        <v>195.14</v>
      </c>
    </row>
    <row r="902" spans="1:3" x14ac:dyDescent="0.3">
      <c r="A902" s="7">
        <v>41867</v>
      </c>
      <c r="B902" t="str">
        <f t="shared" si="14"/>
        <v>Aug</v>
      </c>
      <c r="C902" s="10">
        <v>853.09</v>
      </c>
    </row>
    <row r="903" spans="1:3" x14ac:dyDescent="0.3">
      <c r="A903" s="8">
        <v>41868</v>
      </c>
      <c r="B903" t="str">
        <f t="shared" si="14"/>
        <v>Aug</v>
      </c>
      <c r="C903" s="11">
        <v>15.55</v>
      </c>
    </row>
    <row r="904" spans="1:3" x14ac:dyDescent="0.3">
      <c r="A904" s="7">
        <v>41868</v>
      </c>
      <c r="B904" t="str">
        <f t="shared" si="14"/>
        <v>Aug</v>
      </c>
      <c r="C904" s="10">
        <v>114.2</v>
      </c>
    </row>
    <row r="905" spans="1:3" x14ac:dyDescent="0.3">
      <c r="A905" s="8">
        <v>41868</v>
      </c>
      <c r="B905" t="str">
        <f t="shared" si="14"/>
        <v>Aug</v>
      </c>
      <c r="C905" s="11">
        <v>17.96</v>
      </c>
    </row>
    <row r="906" spans="1:3" x14ac:dyDescent="0.3">
      <c r="A906" s="7">
        <v>41868</v>
      </c>
      <c r="B906" t="str">
        <f t="shared" si="14"/>
        <v>Aug</v>
      </c>
      <c r="C906" s="10">
        <v>12.67</v>
      </c>
    </row>
    <row r="907" spans="1:3" x14ac:dyDescent="0.3">
      <c r="A907" s="8">
        <v>41868</v>
      </c>
      <c r="B907" t="str">
        <f t="shared" si="14"/>
        <v>Aug</v>
      </c>
      <c r="C907" s="11">
        <v>339.96</v>
      </c>
    </row>
    <row r="908" spans="1:3" x14ac:dyDescent="0.3">
      <c r="A908" s="7">
        <v>41870</v>
      </c>
      <c r="B908" t="str">
        <f t="shared" si="14"/>
        <v>Aug</v>
      </c>
      <c r="C908" s="10">
        <v>10.72</v>
      </c>
    </row>
    <row r="909" spans="1:3" x14ac:dyDescent="0.3">
      <c r="A909" s="8">
        <v>41870</v>
      </c>
      <c r="B909" t="str">
        <f t="shared" si="14"/>
        <v>Aug</v>
      </c>
      <c r="C909" s="11">
        <v>76.78</v>
      </c>
    </row>
    <row r="910" spans="1:3" x14ac:dyDescent="0.3">
      <c r="A910" s="7">
        <v>41870</v>
      </c>
      <c r="B910" t="str">
        <f t="shared" si="14"/>
        <v>Aug</v>
      </c>
      <c r="C910" s="10">
        <v>9.18</v>
      </c>
    </row>
    <row r="911" spans="1:3" x14ac:dyDescent="0.3">
      <c r="A911" s="8">
        <v>41870</v>
      </c>
      <c r="B911" t="str">
        <f t="shared" si="14"/>
        <v>Aug</v>
      </c>
      <c r="C911" s="11">
        <v>638.82000000000005</v>
      </c>
    </row>
    <row r="912" spans="1:3" x14ac:dyDescent="0.3">
      <c r="A912" s="7">
        <v>41870</v>
      </c>
      <c r="B912" t="str">
        <f t="shared" si="14"/>
        <v>Aug</v>
      </c>
      <c r="C912" s="10">
        <v>289.24</v>
      </c>
    </row>
    <row r="913" spans="1:3" x14ac:dyDescent="0.3">
      <c r="A913" s="8">
        <v>41870</v>
      </c>
      <c r="B913" t="str">
        <f t="shared" si="14"/>
        <v>Aug</v>
      </c>
      <c r="C913" s="11">
        <v>69.459999999999994</v>
      </c>
    </row>
    <row r="914" spans="1:3" x14ac:dyDescent="0.3">
      <c r="A914" s="7">
        <v>41870</v>
      </c>
      <c r="B914" t="str">
        <f t="shared" si="14"/>
        <v>Aug</v>
      </c>
      <c r="C914" s="10">
        <v>344.91</v>
      </c>
    </row>
    <row r="915" spans="1:3" x14ac:dyDescent="0.3">
      <c r="A915" s="8">
        <v>41871</v>
      </c>
      <c r="B915" t="str">
        <f t="shared" si="14"/>
        <v>Aug</v>
      </c>
      <c r="C915" s="11">
        <v>421.37</v>
      </c>
    </row>
    <row r="916" spans="1:3" x14ac:dyDescent="0.3">
      <c r="A916" s="7">
        <v>41871</v>
      </c>
      <c r="B916" t="str">
        <f t="shared" si="14"/>
        <v>Aug</v>
      </c>
      <c r="C916" s="10">
        <v>500.24</v>
      </c>
    </row>
    <row r="917" spans="1:3" x14ac:dyDescent="0.3">
      <c r="A917" s="8">
        <v>41871</v>
      </c>
      <c r="B917" t="str">
        <f t="shared" si="14"/>
        <v>Aug</v>
      </c>
      <c r="C917" s="11">
        <v>20.12</v>
      </c>
    </row>
    <row r="918" spans="1:3" x14ac:dyDescent="0.3">
      <c r="A918" s="7">
        <v>41871</v>
      </c>
      <c r="B918" t="str">
        <f t="shared" si="14"/>
        <v>Aug</v>
      </c>
      <c r="C918" s="10">
        <v>896.99</v>
      </c>
    </row>
    <row r="919" spans="1:3" x14ac:dyDescent="0.3">
      <c r="A919" s="8">
        <v>41873</v>
      </c>
      <c r="B919" t="str">
        <f t="shared" si="14"/>
        <v>Aug</v>
      </c>
      <c r="C919" s="11">
        <v>3.91</v>
      </c>
    </row>
    <row r="920" spans="1:3" x14ac:dyDescent="0.3">
      <c r="A920" s="7">
        <v>41873</v>
      </c>
      <c r="B920" t="str">
        <f t="shared" si="14"/>
        <v>Aug</v>
      </c>
      <c r="C920" s="10">
        <v>7.63</v>
      </c>
    </row>
    <row r="921" spans="1:3" x14ac:dyDescent="0.3">
      <c r="A921" s="8">
        <v>41873</v>
      </c>
      <c r="B921" t="str">
        <f t="shared" si="14"/>
        <v>Aug</v>
      </c>
      <c r="C921" s="11">
        <v>11.56</v>
      </c>
    </row>
    <row r="922" spans="1:3" x14ac:dyDescent="0.3">
      <c r="A922" s="7">
        <v>41874</v>
      </c>
      <c r="B922" t="str">
        <f t="shared" si="14"/>
        <v>Aug</v>
      </c>
      <c r="C922" s="10">
        <v>25.92</v>
      </c>
    </row>
    <row r="923" spans="1:3" x14ac:dyDescent="0.3">
      <c r="A923" s="8">
        <v>41874</v>
      </c>
      <c r="B923" t="str">
        <f t="shared" si="14"/>
        <v>Aug</v>
      </c>
      <c r="C923" s="11">
        <v>45.92</v>
      </c>
    </row>
    <row r="924" spans="1:3" x14ac:dyDescent="0.3">
      <c r="A924" s="7">
        <v>41874</v>
      </c>
      <c r="B924" t="str">
        <f t="shared" si="14"/>
        <v>Aug</v>
      </c>
      <c r="C924" s="10">
        <v>49.57</v>
      </c>
    </row>
    <row r="925" spans="1:3" x14ac:dyDescent="0.3">
      <c r="A925" s="8">
        <v>41874</v>
      </c>
      <c r="B925" t="str">
        <f t="shared" si="14"/>
        <v>Aug</v>
      </c>
      <c r="C925" s="11">
        <v>15.55</v>
      </c>
    </row>
    <row r="926" spans="1:3" x14ac:dyDescent="0.3">
      <c r="A926" s="7">
        <v>41874</v>
      </c>
      <c r="B926" t="str">
        <f t="shared" si="14"/>
        <v>Aug</v>
      </c>
      <c r="C926" s="10">
        <v>6.8</v>
      </c>
    </row>
    <row r="927" spans="1:3" x14ac:dyDescent="0.3">
      <c r="A927" s="8">
        <v>41874</v>
      </c>
      <c r="B927" t="str">
        <f t="shared" si="14"/>
        <v>Aug</v>
      </c>
      <c r="C927" s="11">
        <v>4.22</v>
      </c>
    </row>
    <row r="928" spans="1:3" x14ac:dyDescent="0.3">
      <c r="A928" s="7">
        <v>41874</v>
      </c>
      <c r="B928" t="str">
        <f t="shared" si="14"/>
        <v>Aug</v>
      </c>
      <c r="C928" s="10">
        <v>143.63999999999999</v>
      </c>
    </row>
    <row r="929" spans="1:3" x14ac:dyDescent="0.3">
      <c r="A929" s="8">
        <v>41874</v>
      </c>
      <c r="B929" t="str">
        <f t="shared" si="14"/>
        <v>Aug</v>
      </c>
      <c r="C929" s="11">
        <v>31.1</v>
      </c>
    </row>
    <row r="930" spans="1:3" x14ac:dyDescent="0.3">
      <c r="A930" s="7">
        <v>41874</v>
      </c>
      <c r="B930" t="str">
        <f t="shared" si="14"/>
        <v>Aug</v>
      </c>
      <c r="C930" s="10">
        <v>223.06</v>
      </c>
    </row>
    <row r="931" spans="1:3" x14ac:dyDescent="0.3">
      <c r="A931" s="8">
        <v>41874</v>
      </c>
      <c r="B931" t="str">
        <f t="shared" si="14"/>
        <v>Aug</v>
      </c>
      <c r="C931" s="11">
        <v>19.440000000000001</v>
      </c>
    </row>
    <row r="932" spans="1:3" x14ac:dyDescent="0.3">
      <c r="A932" s="7">
        <v>41875</v>
      </c>
      <c r="B932" t="str">
        <f t="shared" si="14"/>
        <v>Aug</v>
      </c>
      <c r="C932" s="10">
        <v>8.2899999999999991</v>
      </c>
    </row>
    <row r="933" spans="1:3" x14ac:dyDescent="0.3">
      <c r="A933" s="8">
        <v>41875</v>
      </c>
      <c r="B933" t="str">
        <f t="shared" si="14"/>
        <v>Aug</v>
      </c>
      <c r="C933" s="11">
        <v>13.28</v>
      </c>
    </row>
    <row r="934" spans="1:3" x14ac:dyDescent="0.3">
      <c r="A934" s="7">
        <v>41875</v>
      </c>
      <c r="B934" t="str">
        <f t="shared" si="14"/>
        <v>Aug</v>
      </c>
      <c r="C934" s="10">
        <v>12.67</v>
      </c>
    </row>
    <row r="935" spans="1:3" x14ac:dyDescent="0.3">
      <c r="A935" s="8">
        <v>41875</v>
      </c>
      <c r="B935" t="str">
        <f t="shared" si="14"/>
        <v>Aug</v>
      </c>
      <c r="C935" s="11">
        <v>25.5</v>
      </c>
    </row>
    <row r="936" spans="1:3" x14ac:dyDescent="0.3">
      <c r="A936" s="7">
        <v>41876</v>
      </c>
      <c r="B936" t="str">
        <f t="shared" si="14"/>
        <v>Aug</v>
      </c>
      <c r="C936" s="10">
        <v>40.1</v>
      </c>
    </row>
    <row r="937" spans="1:3" x14ac:dyDescent="0.3">
      <c r="A937" s="8">
        <v>41876</v>
      </c>
      <c r="B937" t="str">
        <f t="shared" si="14"/>
        <v>Aug</v>
      </c>
      <c r="C937" s="11">
        <v>4.72</v>
      </c>
    </row>
    <row r="938" spans="1:3" x14ac:dyDescent="0.3">
      <c r="A938" s="7">
        <v>41876</v>
      </c>
      <c r="B938" t="str">
        <f t="shared" si="14"/>
        <v>Aug</v>
      </c>
      <c r="C938" s="10">
        <v>23.98</v>
      </c>
    </row>
    <row r="939" spans="1:3" x14ac:dyDescent="0.3">
      <c r="A939" s="8">
        <v>41876</v>
      </c>
      <c r="B939" t="str">
        <f t="shared" si="14"/>
        <v>Aug</v>
      </c>
      <c r="C939" s="11">
        <v>130.46</v>
      </c>
    </row>
    <row r="940" spans="1:3" x14ac:dyDescent="0.3">
      <c r="A940" s="7">
        <v>41876</v>
      </c>
      <c r="B940" t="str">
        <f t="shared" si="14"/>
        <v>Aug</v>
      </c>
      <c r="C940" s="10">
        <v>6.28</v>
      </c>
    </row>
    <row r="941" spans="1:3" x14ac:dyDescent="0.3">
      <c r="A941" s="8">
        <v>41876</v>
      </c>
      <c r="B941" t="str">
        <f t="shared" si="14"/>
        <v>Aug</v>
      </c>
      <c r="C941" s="11">
        <v>95.1</v>
      </c>
    </row>
    <row r="942" spans="1:3" x14ac:dyDescent="0.3">
      <c r="A942" s="7">
        <v>41876</v>
      </c>
      <c r="B942" t="str">
        <f t="shared" si="14"/>
        <v>Aug</v>
      </c>
      <c r="C942" s="10">
        <v>25.92</v>
      </c>
    </row>
    <row r="943" spans="1:3" x14ac:dyDescent="0.3">
      <c r="A943" s="8">
        <v>41876</v>
      </c>
      <c r="B943" t="str">
        <f t="shared" si="14"/>
        <v>Aug</v>
      </c>
      <c r="C943" s="11">
        <v>48.84</v>
      </c>
    </row>
    <row r="944" spans="1:3" x14ac:dyDescent="0.3">
      <c r="A944" s="7">
        <v>41876</v>
      </c>
      <c r="B944" t="str">
        <f t="shared" si="14"/>
        <v>Aug</v>
      </c>
      <c r="C944" s="10">
        <v>1007.94</v>
      </c>
    </row>
    <row r="945" spans="1:3" x14ac:dyDescent="0.3">
      <c r="A945" s="8">
        <v>41876</v>
      </c>
      <c r="B945" t="str">
        <f t="shared" si="14"/>
        <v>Aug</v>
      </c>
      <c r="C945" s="11">
        <v>25.68</v>
      </c>
    </row>
    <row r="946" spans="1:3" x14ac:dyDescent="0.3">
      <c r="A946" s="7">
        <v>41876</v>
      </c>
      <c r="B946" t="str">
        <f t="shared" si="14"/>
        <v>Aug</v>
      </c>
      <c r="C946" s="10">
        <v>12.38</v>
      </c>
    </row>
    <row r="947" spans="1:3" x14ac:dyDescent="0.3">
      <c r="A947" s="8">
        <v>41876</v>
      </c>
      <c r="B947" t="str">
        <f t="shared" si="14"/>
        <v>Aug</v>
      </c>
      <c r="C947" s="11">
        <v>6.53</v>
      </c>
    </row>
    <row r="948" spans="1:3" x14ac:dyDescent="0.3">
      <c r="A948" s="7">
        <v>41876</v>
      </c>
      <c r="B948" t="str">
        <f t="shared" si="14"/>
        <v>Aug</v>
      </c>
      <c r="C948" s="10">
        <v>2.86</v>
      </c>
    </row>
    <row r="949" spans="1:3" x14ac:dyDescent="0.3">
      <c r="A949" s="8">
        <v>41876</v>
      </c>
      <c r="B949" t="str">
        <f t="shared" si="14"/>
        <v>Aug</v>
      </c>
      <c r="C949" s="11">
        <v>20.86</v>
      </c>
    </row>
    <row r="950" spans="1:3" x14ac:dyDescent="0.3">
      <c r="A950" s="7">
        <v>41877</v>
      </c>
      <c r="B950" t="str">
        <f t="shared" si="14"/>
        <v>Aug</v>
      </c>
      <c r="C950" s="10">
        <v>176.8</v>
      </c>
    </row>
    <row r="951" spans="1:3" x14ac:dyDescent="0.3">
      <c r="A951" s="8">
        <v>41877</v>
      </c>
      <c r="B951" t="str">
        <f t="shared" si="14"/>
        <v>Aug</v>
      </c>
      <c r="C951" s="11">
        <v>10.68</v>
      </c>
    </row>
    <row r="952" spans="1:3" x14ac:dyDescent="0.3">
      <c r="A952" s="7">
        <v>41877</v>
      </c>
      <c r="B952" t="str">
        <f t="shared" si="14"/>
        <v>Aug</v>
      </c>
      <c r="C952" s="10">
        <v>17.34</v>
      </c>
    </row>
    <row r="953" spans="1:3" x14ac:dyDescent="0.3">
      <c r="A953" s="8">
        <v>41877</v>
      </c>
      <c r="B953" t="str">
        <f t="shared" si="14"/>
        <v>Aug</v>
      </c>
      <c r="C953" s="11">
        <v>3.38</v>
      </c>
    </row>
    <row r="954" spans="1:3" x14ac:dyDescent="0.3">
      <c r="A954" s="7">
        <v>41877</v>
      </c>
      <c r="B954" t="str">
        <f t="shared" si="14"/>
        <v>Aug</v>
      </c>
      <c r="C954" s="10">
        <v>8.64</v>
      </c>
    </row>
    <row r="955" spans="1:3" x14ac:dyDescent="0.3">
      <c r="A955" s="8">
        <v>41877</v>
      </c>
      <c r="B955" t="str">
        <f t="shared" si="14"/>
        <v>Aug</v>
      </c>
      <c r="C955" s="11">
        <v>149.97</v>
      </c>
    </row>
    <row r="956" spans="1:3" x14ac:dyDescent="0.3">
      <c r="A956" s="7">
        <v>41878</v>
      </c>
      <c r="B956" t="str">
        <f t="shared" si="14"/>
        <v>Aug</v>
      </c>
      <c r="C956" s="10">
        <v>8.56</v>
      </c>
    </row>
    <row r="957" spans="1:3" x14ac:dyDescent="0.3">
      <c r="A957" s="8">
        <v>41878</v>
      </c>
      <c r="B957" t="str">
        <f t="shared" si="14"/>
        <v>Aug</v>
      </c>
      <c r="C957" s="11">
        <v>213.48</v>
      </c>
    </row>
    <row r="958" spans="1:3" x14ac:dyDescent="0.3">
      <c r="A958" s="7">
        <v>41878</v>
      </c>
      <c r="B958" t="str">
        <f t="shared" si="14"/>
        <v>Aug</v>
      </c>
      <c r="C958" s="10">
        <v>22.72</v>
      </c>
    </row>
    <row r="959" spans="1:3" x14ac:dyDescent="0.3">
      <c r="A959" s="8">
        <v>41878</v>
      </c>
      <c r="B959" t="str">
        <f t="shared" si="14"/>
        <v>Aug</v>
      </c>
      <c r="C959" s="11">
        <v>579.95000000000005</v>
      </c>
    </row>
    <row r="960" spans="1:3" x14ac:dyDescent="0.3">
      <c r="A960" s="7">
        <v>41878</v>
      </c>
      <c r="B960" t="str">
        <f t="shared" si="14"/>
        <v>Aug</v>
      </c>
      <c r="C960" s="10">
        <v>29.12</v>
      </c>
    </row>
    <row r="961" spans="1:3" x14ac:dyDescent="0.3">
      <c r="A961" s="8">
        <v>41878</v>
      </c>
      <c r="B961" t="str">
        <f t="shared" si="14"/>
        <v>Aug</v>
      </c>
      <c r="C961" s="11">
        <v>1202.94</v>
      </c>
    </row>
    <row r="962" spans="1:3" x14ac:dyDescent="0.3">
      <c r="A962" s="7">
        <v>41878</v>
      </c>
      <c r="B962" t="str">
        <f t="shared" si="14"/>
        <v>Aug</v>
      </c>
      <c r="C962" s="10">
        <v>13.36</v>
      </c>
    </row>
    <row r="963" spans="1:3" x14ac:dyDescent="0.3">
      <c r="A963" s="8">
        <v>41880</v>
      </c>
      <c r="B963" t="str">
        <f t="shared" ref="B963:B1026" si="15">TEXT(A963,"mmm")</f>
        <v>Aug</v>
      </c>
      <c r="C963" s="11">
        <v>109.92</v>
      </c>
    </row>
    <row r="964" spans="1:3" x14ac:dyDescent="0.3">
      <c r="A964" s="7">
        <v>41880</v>
      </c>
      <c r="B964" t="str">
        <f t="shared" si="15"/>
        <v>Aug</v>
      </c>
      <c r="C964" s="10">
        <v>13.36</v>
      </c>
    </row>
    <row r="965" spans="1:3" x14ac:dyDescent="0.3">
      <c r="A965" s="8">
        <v>41880</v>
      </c>
      <c r="B965" t="str">
        <f t="shared" si="15"/>
        <v>Aug</v>
      </c>
      <c r="C965" s="11">
        <v>29.81</v>
      </c>
    </row>
    <row r="966" spans="1:3" x14ac:dyDescent="0.3">
      <c r="A966" s="7">
        <v>41880</v>
      </c>
      <c r="B966" t="str">
        <f t="shared" si="15"/>
        <v>Aug</v>
      </c>
      <c r="C966" s="10">
        <v>505.18</v>
      </c>
    </row>
    <row r="967" spans="1:3" x14ac:dyDescent="0.3">
      <c r="A967" s="8">
        <v>41880</v>
      </c>
      <c r="B967" t="str">
        <f t="shared" si="15"/>
        <v>Aug</v>
      </c>
      <c r="C967" s="11">
        <v>174.06</v>
      </c>
    </row>
    <row r="968" spans="1:3" x14ac:dyDescent="0.3">
      <c r="A968" s="7">
        <v>41881</v>
      </c>
      <c r="B968" t="str">
        <f t="shared" si="15"/>
        <v>Aug</v>
      </c>
      <c r="C968" s="10">
        <v>25.3</v>
      </c>
    </row>
    <row r="969" spans="1:3" x14ac:dyDescent="0.3">
      <c r="A969" s="8">
        <v>41881</v>
      </c>
      <c r="B969" t="str">
        <f t="shared" si="15"/>
        <v>Aug</v>
      </c>
      <c r="C969" s="11">
        <v>95.94</v>
      </c>
    </row>
    <row r="970" spans="1:3" x14ac:dyDescent="0.3">
      <c r="A970" s="7">
        <v>41882</v>
      </c>
      <c r="B970" t="str">
        <f t="shared" si="15"/>
        <v>Aug</v>
      </c>
      <c r="C970" s="10">
        <v>92.52</v>
      </c>
    </row>
    <row r="971" spans="1:3" x14ac:dyDescent="0.3">
      <c r="A971" s="8">
        <v>41883</v>
      </c>
      <c r="B971" t="str">
        <f t="shared" si="15"/>
        <v>Sep</v>
      </c>
      <c r="C971" s="11">
        <v>53.94</v>
      </c>
    </row>
    <row r="972" spans="1:3" x14ac:dyDescent="0.3">
      <c r="A972" s="7">
        <v>41883</v>
      </c>
      <c r="B972" t="str">
        <f t="shared" si="15"/>
        <v>Sep</v>
      </c>
      <c r="C972" s="10">
        <v>3.65</v>
      </c>
    </row>
    <row r="973" spans="1:3" x14ac:dyDescent="0.3">
      <c r="A973" s="8">
        <v>41883</v>
      </c>
      <c r="B973" t="str">
        <f t="shared" si="15"/>
        <v>Sep</v>
      </c>
      <c r="C973" s="11">
        <v>31.1</v>
      </c>
    </row>
    <row r="974" spans="1:3" x14ac:dyDescent="0.3">
      <c r="A974" s="7">
        <v>41883</v>
      </c>
      <c r="B974" t="str">
        <f t="shared" si="15"/>
        <v>Sep</v>
      </c>
      <c r="C974" s="10">
        <v>23.74</v>
      </c>
    </row>
    <row r="975" spans="1:3" x14ac:dyDescent="0.3">
      <c r="A975" s="8">
        <v>41883</v>
      </c>
      <c r="B975" t="str">
        <f t="shared" si="15"/>
        <v>Sep</v>
      </c>
      <c r="C975" s="11">
        <v>357</v>
      </c>
    </row>
    <row r="976" spans="1:3" x14ac:dyDescent="0.3">
      <c r="A976" s="7">
        <v>41884</v>
      </c>
      <c r="B976" t="str">
        <f t="shared" si="15"/>
        <v>Sep</v>
      </c>
      <c r="C976" s="10">
        <v>19.899999999999999</v>
      </c>
    </row>
    <row r="977" spans="1:3" x14ac:dyDescent="0.3">
      <c r="A977" s="8">
        <v>41884</v>
      </c>
      <c r="B977" t="str">
        <f t="shared" si="15"/>
        <v>Sep</v>
      </c>
      <c r="C977" s="11">
        <v>70.709999999999994</v>
      </c>
    </row>
    <row r="978" spans="1:3" x14ac:dyDescent="0.3">
      <c r="A978" s="7">
        <v>41884</v>
      </c>
      <c r="B978" t="str">
        <f t="shared" si="15"/>
        <v>Sep</v>
      </c>
      <c r="C978" s="10">
        <v>21.24</v>
      </c>
    </row>
    <row r="979" spans="1:3" x14ac:dyDescent="0.3">
      <c r="A979" s="8">
        <v>41884</v>
      </c>
      <c r="B979" t="str">
        <f t="shared" si="15"/>
        <v>Sep</v>
      </c>
      <c r="C979" s="11">
        <v>57.75</v>
      </c>
    </row>
    <row r="980" spans="1:3" x14ac:dyDescent="0.3">
      <c r="A980" s="7">
        <v>41884</v>
      </c>
      <c r="B980" t="str">
        <f t="shared" si="15"/>
        <v>Sep</v>
      </c>
      <c r="C980" s="10">
        <v>14.94</v>
      </c>
    </row>
    <row r="981" spans="1:3" x14ac:dyDescent="0.3">
      <c r="A981" s="8">
        <v>41884</v>
      </c>
      <c r="B981" t="str">
        <f t="shared" si="15"/>
        <v>Sep</v>
      </c>
      <c r="C981" s="11">
        <v>239.98</v>
      </c>
    </row>
    <row r="982" spans="1:3" x14ac:dyDescent="0.3">
      <c r="A982" s="7">
        <v>41884</v>
      </c>
      <c r="B982" t="str">
        <f t="shared" si="15"/>
        <v>Sep</v>
      </c>
      <c r="C982" s="10">
        <v>559.71</v>
      </c>
    </row>
    <row r="983" spans="1:3" x14ac:dyDescent="0.3">
      <c r="A983" s="8">
        <v>41884</v>
      </c>
      <c r="B983" t="str">
        <f t="shared" si="15"/>
        <v>Sep</v>
      </c>
      <c r="C983" s="11">
        <v>1793.98</v>
      </c>
    </row>
    <row r="984" spans="1:3" x14ac:dyDescent="0.3">
      <c r="A984" s="7">
        <v>41884</v>
      </c>
      <c r="B984" t="str">
        <f t="shared" si="15"/>
        <v>Sep</v>
      </c>
      <c r="C984" s="10">
        <v>475.94</v>
      </c>
    </row>
    <row r="985" spans="1:3" x14ac:dyDescent="0.3">
      <c r="A985" s="8">
        <v>41885</v>
      </c>
      <c r="B985" t="str">
        <f t="shared" si="15"/>
        <v>Sep</v>
      </c>
      <c r="C985" s="11">
        <v>14.4</v>
      </c>
    </row>
    <row r="986" spans="1:3" x14ac:dyDescent="0.3">
      <c r="A986" s="7">
        <v>41885</v>
      </c>
      <c r="B986" t="str">
        <f t="shared" si="15"/>
        <v>Sep</v>
      </c>
      <c r="C986" s="10">
        <v>7.68</v>
      </c>
    </row>
    <row r="987" spans="1:3" x14ac:dyDescent="0.3">
      <c r="A987" s="8">
        <v>41887</v>
      </c>
      <c r="B987" t="str">
        <f t="shared" si="15"/>
        <v>Sep</v>
      </c>
      <c r="C987" s="11">
        <v>264.32</v>
      </c>
    </row>
    <row r="988" spans="1:3" x14ac:dyDescent="0.3">
      <c r="A988" s="7">
        <v>41887</v>
      </c>
      <c r="B988" t="str">
        <f t="shared" si="15"/>
        <v>Sep</v>
      </c>
      <c r="C988" s="10">
        <v>31.98</v>
      </c>
    </row>
    <row r="989" spans="1:3" x14ac:dyDescent="0.3">
      <c r="A989" s="8">
        <v>41888</v>
      </c>
      <c r="B989" t="str">
        <f t="shared" si="15"/>
        <v>Sep</v>
      </c>
      <c r="C989" s="11">
        <v>41.88</v>
      </c>
    </row>
    <row r="990" spans="1:3" x14ac:dyDescent="0.3">
      <c r="A990" s="7">
        <v>41888</v>
      </c>
      <c r="B990" t="str">
        <f t="shared" si="15"/>
        <v>Sep</v>
      </c>
      <c r="C990" s="10">
        <v>58.48</v>
      </c>
    </row>
    <row r="991" spans="1:3" x14ac:dyDescent="0.3">
      <c r="A991" s="8">
        <v>41889</v>
      </c>
      <c r="B991" t="str">
        <f t="shared" si="15"/>
        <v>Sep</v>
      </c>
      <c r="C991" s="11">
        <v>64.78</v>
      </c>
    </row>
    <row r="992" spans="1:3" x14ac:dyDescent="0.3">
      <c r="A992" s="7">
        <v>41889</v>
      </c>
      <c r="B992" t="str">
        <f t="shared" si="15"/>
        <v>Sep</v>
      </c>
      <c r="C992" s="10">
        <v>32.380000000000003</v>
      </c>
    </row>
    <row r="993" spans="1:3" x14ac:dyDescent="0.3">
      <c r="A993" s="8">
        <v>41889</v>
      </c>
      <c r="B993" t="str">
        <f t="shared" si="15"/>
        <v>Sep</v>
      </c>
      <c r="C993" s="11">
        <v>42.37</v>
      </c>
    </row>
    <row r="994" spans="1:3" x14ac:dyDescent="0.3">
      <c r="A994" s="7">
        <v>41889</v>
      </c>
      <c r="B994" t="str">
        <f t="shared" si="15"/>
        <v>Sep</v>
      </c>
      <c r="C994" s="10">
        <v>399.54</v>
      </c>
    </row>
    <row r="995" spans="1:3" x14ac:dyDescent="0.3">
      <c r="A995" s="8">
        <v>41889</v>
      </c>
      <c r="B995" t="str">
        <f t="shared" si="15"/>
        <v>Sep</v>
      </c>
      <c r="C995" s="11">
        <v>57.69</v>
      </c>
    </row>
    <row r="996" spans="1:3" x14ac:dyDescent="0.3">
      <c r="A996" s="7">
        <v>41889</v>
      </c>
      <c r="B996" t="str">
        <f t="shared" si="15"/>
        <v>Sep</v>
      </c>
      <c r="C996" s="10">
        <v>42.81</v>
      </c>
    </row>
    <row r="997" spans="1:3" x14ac:dyDescent="0.3">
      <c r="A997" s="8">
        <v>41889</v>
      </c>
      <c r="B997" t="str">
        <f t="shared" si="15"/>
        <v>Sep</v>
      </c>
      <c r="C997" s="11">
        <v>12.96</v>
      </c>
    </row>
    <row r="998" spans="1:3" x14ac:dyDescent="0.3">
      <c r="A998" s="7">
        <v>41889</v>
      </c>
      <c r="B998" t="str">
        <f t="shared" si="15"/>
        <v>Sep</v>
      </c>
      <c r="C998" s="10">
        <v>821.88</v>
      </c>
    </row>
    <row r="999" spans="1:3" x14ac:dyDescent="0.3">
      <c r="A999" s="8">
        <v>41889</v>
      </c>
      <c r="B999" t="str">
        <f t="shared" si="15"/>
        <v>Sep</v>
      </c>
      <c r="C999" s="11">
        <v>104.85</v>
      </c>
    </row>
    <row r="1000" spans="1:3" x14ac:dyDescent="0.3">
      <c r="A1000" s="7">
        <v>41889</v>
      </c>
      <c r="B1000" t="str">
        <f t="shared" si="15"/>
        <v>Sep</v>
      </c>
      <c r="C1000" s="10">
        <v>377.97</v>
      </c>
    </row>
    <row r="1001" spans="1:3" x14ac:dyDescent="0.3">
      <c r="A1001" s="8">
        <v>41889</v>
      </c>
      <c r="B1001" t="str">
        <f t="shared" si="15"/>
        <v>Sep</v>
      </c>
      <c r="C1001" s="11">
        <v>196.78</v>
      </c>
    </row>
    <row r="1002" spans="1:3" x14ac:dyDescent="0.3">
      <c r="A1002" s="7">
        <v>41889</v>
      </c>
      <c r="B1002" t="str">
        <f t="shared" si="15"/>
        <v>Sep</v>
      </c>
      <c r="C1002" s="10">
        <v>2.92</v>
      </c>
    </row>
    <row r="1003" spans="1:3" x14ac:dyDescent="0.3">
      <c r="A1003" s="8">
        <v>41889</v>
      </c>
      <c r="B1003" t="str">
        <f t="shared" si="15"/>
        <v>Sep</v>
      </c>
      <c r="C1003" s="11">
        <v>200.8</v>
      </c>
    </row>
    <row r="1004" spans="1:3" x14ac:dyDescent="0.3">
      <c r="A1004" s="7">
        <v>41889</v>
      </c>
      <c r="B1004" t="str">
        <f t="shared" si="15"/>
        <v>Sep</v>
      </c>
      <c r="C1004" s="10">
        <v>46.69</v>
      </c>
    </row>
    <row r="1005" spans="1:3" x14ac:dyDescent="0.3">
      <c r="A1005" s="8">
        <v>41889</v>
      </c>
      <c r="B1005" t="str">
        <f t="shared" si="15"/>
        <v>Sep</v>
      </c>
      <c r="C1005" s="11">
        <v>21.86</v>
      </c>
    </row>
    <row r="1006" spans="1:3" x14ac:dyDescent="0.3">
      <c r="A1006" s="7">
        <v>41889</v>
      </c>
      <c r="B1006" t="str">
        <f t="shared" si="15"/>
        <v>Sep</v>
      </c>
      <c r="C1006" s="10">
        <v>429.9</v>
      </c>
    </row>
    <row r="1007" spans="1:3" x14ac:dyDescent="0.3">
      <c r="A1007" s="8">
        <v>41889</v>
      </c>
      <c r="B1007" t="str">
        <f t="shared" si="15"/>
        <v>Sep</v>
      </c>
      <c r="C1007" s="11">
        <v>32.06</v>
      </c>
    </row>
    <row r="1008" spans="1:3" x14ac:dyDescent="0.3">
      <c r="A1008" s="7">
        <v>41889</v>
      </c>
      <c r="B1008" t="str">
        <f t="shared" si="15"/>
        <v>Sep</v>
      </c>
      <c r="C1008" s="10">
        <v>161.96</v>
      </c>
    </row>
    <row r="1009" spans="1:3" x14ac:dyDescent="0.3">
      <c r="A1009" s="8">
        <v>41889</v>
      </c>
      <c r="B1009" t="str">
        <f t="shared" si="15"/>
        <v>Sep</v>
      </c>
      <c r="C1009" s="11">
        <v>19.86</v>
      </c>
    </row>
    <row r="1010" spans="1:3" x14ac:dyDescent="0.3">
      <c r="A1010" s="7">
        <v>41889</v>
      </c>
      <c r="B1010" t="str">
        <f t="shared" si="15"/>
        <v>Sep</v>
      </c>
      <c r="C1010" s="10">
        <v>27.36</v>
      </c>
    </row>
    <row r="1011" spans="1:3" x14ac:dyDescent="0.3">
      <c r="A1011" s="8">
        <v>41889</v>
      </c>
      <c r="B1011" t="str">
        <f t="shared" si="15"/>
        <v>Sep</v>
      </c>
      <c r="C1011" s="11">
        <v>20.56</v>
      </c>
    </row>
    <row r="1012" spans="1:3" x14ac:dyDescent="0.3">
      <c r="A1012" s="7">
        <v>41889</v>
      </c>
      <c r="B1012" t="str">
        <f t="shared" si="15"/>
        <v>Sep</v>
      </c>
      <c r="C1012" s="10">
        <v>83.92</v>
      </c>
    </row>
    <row r="1013" spans="1:3" x14ac:dyDescent="0.3">
      <c r="A1013" s="8">
        <v>41889</v>
      </c>
      <c r="B1013" t="str">
        <f t="shared" si="15"/>
        <v>Sep</v>
      </c>
      <c r="C1013" s="11">
        <v>13.16</v>
      </c>
    </row>
    <row r="1014" spans="1:3" x14ac:dyDescent="0.3">
      <c r="A1014" s="7">
        <v>41889</v>
      </c>
      <c r="B1014" t="str">
        <f t="shared" si="15"/>
        <v>Sep</v>
      </c>
      <c r="C1014" s="10">
        <v>3.83</v>
      </c>
    </row>
    <row r="1015" spans="1:3" x14ac:dyDescent="0.3">
      <c r="A1015" s="8">
        <v>41889</v>
      </c>
      <c r="B1015" t="str">
        <f t="shared" si="15"/>
        <v>Sep</v>
      </c>
      <c r="C1015" s="11">
        <v>304.99</v>
      </c>
    </row>
    <row r="1016" spans="1:3" x14ac:dyDescent="0.3">
      <c r="A1016" s="7">
        <v>41890</v>
      </c>
      <c r="B1016" t="str">
        <f t="shared" si="15"/>
        <v>Sep</v>
      </c>
      <c r="C1016" s="10">
        <v>9.94</v>
      </c>
    </row>
    <row r="1017" spans="1:3" x14ac:dyDescent="0.3">
      <c r="A1017" s="8">
        <v>41890</v>
      </c>
      <c r="B1017" t="str">
        <f t="shared" si="15"/>
        <v>Sep</v>
      </c>
      <c r="C1017" s="11">
        <v>8159.95</v>
      </c>
    </row>
    <row r="1018" spans="1:3" x14ac:dyDescent="0.3">
      <c r="A1018" s="7">
        <v>41890</v>
      </c>
      <c r="B1018" t="str">
        <f t="shared" si="15"/>
        <v>Sep</v>
      </c>
      <c r="C1018" s="10">
        <v>275.93</v>
      </c>
    </row>
    <row r="1019" spans="1:3" x14ac:dyDescent="0.3">
      <c r="A1019" s="8">
        <v>41890</v>
      </c>
      <c r="B1019" t="str">
        <f t="shared" si="15"/>
        <v>Sep</v>
      </c>
      <c r="C1019" s="11">
        <v>1740.06</v>
      </c>
    </row>
    <row r="1020" spans="1:3" x14ac:dyDescent="0.3">
      <c r="A1020" s="7">
        <v>41890</v>
      </c>
      <c r="B1020" t="str">
        <f t="shared" si="15"/>
        <v>Sep</v>
      </c>
      <c r="C1020" s="10">
        <v>32.06</v>
      </c>
    </row>
    <row r="1021" spans="1:3" x14ac:dyDescent="0.3">
      <c r="A1021" s="8">
        <v>41890</v>
      </c>
      <c r="B1021" t="str">
        <f t="shared" si="15"/>
        <v>Sep</v>
      </c>
      <c r="C1021" s="11">
        <v>177.98</v>
      </c>
    </row>
    <row r="1022" spans="1:3" x14ac:dyDescent="0.3">
      <c r="A1022" s="7">
        <v>41890</v>
      </c>
      <c r="B1022" t="str">
        <f t="shared" si="15"/>
        <v>Sep</v>
      </c>
      <c r="C1022" s="10">
        <v>143.97999999999999</v>
      </c>
    </row>
    <row r="1023" spans="1:3" x14ac:dyDescent="0.3">
      <c r="A1023" s="8">
        <v>41890</v>
      </c>
      <c r="B1023" t="str">
        <f t="shared" si="15"/>
        <v>Sep</v>
      </c>
      <c r="C1023" s="11">
        <v>49.98</v>
      </c>
    </row>
    <row r="1024" spans="1:3" x14ac:dyDescent="0.3">
      <c r="A1024" s="7">
        <v>41890</v>
      </c>
      <c r="B1024" t="str">
        <f t="shared" si="15"/>
        <v>Sep</v>
      </c>
      <c r="C1024" s="10">
        <v>51.18</v>
      </c>
    </row>
    <row r="1025" spans="1:3" x14ac:dyDescent="0.3">
      <c r="A1025" s="8">
        <v>41890</v>
      </c>
      <c r="B1025" t="str">
        <f t="shared" si="15"/>
        <v>Sep</v>
      </c>
      <c r="C1025" s="11">
        <v>32.97</v>
      </c>
    </row>
    <row r="1026" spans="1:3" x14ac:dyDescent="0.3">
      <c r="A1026" s="7">
        <v>41890</v>
      </c>
      <c r="B1026" t="str">
        <f t="shared" si="15"/>
        <v>Sep</v>
      </c>
      <c r="C1026" s="10">
        <v>83.88</v>
      </c>
    </row>
    <row r="1027" spans="1:3" x14ac:dyDescent="0.3">
      <c r="A1027" s="8">
        <v>41890</v>
      </c>
      <c r="B1027" t="str">
        <f t="shared" ref="B1027:B1090" si="16">TEXT(A1027,"mmm")</f>
        <v>Sep</v>
      </c>
      <c r="C1027" s="11">
        <v>56.65</v>
      </c>
    </row>
    <row r="1028" spans="1:3" x14ac:dyDescent="0.3">
      <c r="A1028" s="7">
        <v>41890</v>
      </c>
      <c r="B1028" t="str">
        <f t="shared" si="16"/>
        <v>Sep</v>
      </c>
      <c r="C1028" s="10">
        <v>14.97</v>
      </c>
    </row>
    <row r="1029" spans="1:3" x14ac:dyDescent="0.3">
      <c r="A1029" s="8">
        <v>41890</v>
      </c>
      <c r="B1029" t="str">
        <f t="shared" si="16"/>
        <v>Sep</v>
      </c>
      <c r="C1029" s="11">
        <v>4.0199999999999996</v>
      </c>
    </row>
    <row r="1030" spans="1:3" x14ac:dyDescent="0.3">
      <c r="A1030" s="7">
        <v>41890</v>
      </c>
      <c r="B1030" t="str">
        <f t="shared" si="16"/>
        <v>Sep</v>
      </c>
      <c r="C1030" s="10">
        <v>45</v>
      </c>
    </row>
    <row r="1031" spans="1:3" x14ac:dyDescent="0.3">
      <c r="A1031" s="8">
        <v>41890</v>
      </c>
      <c r="B1031" t="str">
        <f t="shared" si="16"/>
        <v>Sep</v>
      </c>
      <c r="C1031" s="11">
        <v>209.97</v>
      </c>
    </row>
    <row r="1032" spans="1:3" x14ac:dyDescent="0.3">
      <c r="A1032" s="7">
        <v>41890</v>
      </c>
      <c r="B1032" t="str">
        <f t="shared" si="16"/>
        <v>Sep</v>
      </c>
      <c r="C1032" s="10">
        <v>16.78</v>
      </c>
    </row>
    <row r="1033" spans="1:3" x14ac:dyDescent="0.3">
      <c r="A1033" s="8">
        <v>41890</v>
      </c>
      <c r="B1033" t="str">
        <f t="shared" si="16"/>
        <v>Sep</v>
      </c>
      <c r="C1033" s="11">
        <v>5.88</v>
      </c>
    </row>
    <row r="1034" spans="1:3" x14ac:dyDescent="0.3">
      <c r="A1034" s="7">
        <v>41890</v>
      </c>
      <c r="B1034" t="str">
        <f t="shared" si="16"/>
        <v>Sep</v>
      </c>
      <c r="C1034" s="10">
        <v>975.92</v>
      </c>
    </row>
    <row r="1035" spans="1:3" x14ac:dyDescent="0.3">
      <c r="A1035" s="8">
        <v>41890</v>
      </c>
      <c r="B1035" t="str">
        <f t="shared" si="16"/>
        <v>Sep</v>
      </c>
      <c r="C1035" s="11">
        <v>303.83999999999997</v>
      </c>
    </row>
    <row r="1036" spans="1:3" x14ac:dyDescent="0.3">
      <c r="A1036" s="7">
        <v>41890</v>
      </c>
      <c r="B1036" t="str">
        <f t="shared" si="16"/>
        <v>Sep</v>
      </c>
      <c r="C1036" s="10">
        <v>485.88</v>
      </c>
    </row>
    <row r="1037" spans="1:3" x14ac:dyDescent="0.3">
      <c r="A1037" s="8">
        <v>41890</v>
      </c>
      <c r="B1037" t="str">
        <f t="shared" si="16"/>
        <v>Sep</v>
      </c>
      <c r="C1037" s="11">
        <v>17.899999999999999</v>
      </c>
    </row>
    <row r="1038" spans="1:3" x14ac:dyDescent="0.3">
      <c r="A1038" s="7">
        <v>41890</v>
      </c>
      <c r="B1038" t="str">
        <f t="shared" si="16"/>
        <v>Sep</v>
      </c>
      <c r="C1038" s="10">
        <v>966.7</v>
      </c>
    </row>
    <row r="1039" spans="1:3" x14ac:dyDescent="0.3">
      <c r="A1039" s="8">
        <v>41890</v>
      </c>
      <c r="B1039" t="str">
        <f t="shared" si="16"/>
        <v>Sep</v>
      </c>
      <c r="C1039" s="11">
        <v>182.11</v>
      </c>
    </row>
    <row r="1040" spans="1:3" x14ac:dyDescent="0.3">
      <c r="A1040" s="7">
        <v>41890</v>
      </c>
      <c r="B1040" t="str">
        <f t="shared" si="16"/>
        <v>Sep</v>
      </c>
      <c r="C1040" s="10">
        <v>172.76</v>
      </c>
    </row>
    <row r="1041" spans="1:3" x14ac:dyDescent="0.3">
      <c r="A1041" s="8">
        <v>41890</v>
      </c>
      <c r="B1041" t="str">
        <f t="shared" si="16"/>
        <v>Sep</v>
      </c>
      <c r="C1041" s="11">
        <v>3.52</v>
      </c>
    </row>
    <row r="1042" spans="1:3" x14ac:dyDescent="0.3">
      <c r="A1042" s="7">
        <v>41890</v>
      </c>
      <c r="B1042" t="str">
        <f t="shared" si="16"/>
        <v>Sep</v>
      </c>
      <c r="C1042" s="10">
        <v>8.61</v>
      </c>
    </row>
    <row r="1043" spans="1:3" x14ac:dyDescent="0.3">
      <c r="A1043" s="8">
        <v>41891</v>
      </c>
      <c r="B1043" t="str">
        <f t="shared" si="16"/>
        <v>Sep</v>
      </c>
      <c r="C1043" s="11">
        <v>103.6</v>
      </c>
    </row>
    <row r="1044" spans="1:3" x14ac:dyDescent="0.3">
      <c r="A1044" s="7">
        <v>41891</v>
      </c>
      <c r="B1044" t="str">
        <f t="shared" si="16"/>
        <v>Sep</v>
      </c>
      <c r="C1044" s="10">
        <v>166.44</v>
      </c>
    </row>
    <row r="1045" spans="1:3" x14ac:dyDescent="0.3">
      <c r="A1045" s="8">
        <v>41891</v>
      </c>
      <c r="B1045" t="str">
        <f t="shared" si="16"/>
        <v>Sep</v>
      </c>
      <c r="C1045" s="11">
        <v>785.88</v>
      </c>
    </row>
    <row r="1046" spans="1:3" x14ac:dyDescent="0.3">
      <c r="A1046" s="7">
        <v>41891</v>
      </c>
      <c r="B1046" t="str">
        <f t="shared" si="16"/>
        <v>Sep</v>
      </c>
      <c r="C1046" s="10">
        <v>26.2</v>
      </c>
    </row>
    <row r="1047" spans="1:3" x14ac:dyDescent="0.3">
      <c r="A1047" s="8">
        <v>41891</v>
      </c>
      <c r="B1047" t="str">
        <f t="shared" si="16"/>
        <v>Sep</v>
      </c>
      <c r="C1047" s="11">
        <v>1325.85</v>
      </c>
    </row>
    <row r="1048" spans="1:3" x14ac:dyDescent="0.3">
      <c r="A1048" s="7">
        <v>41891</v>
      </c>
      <c r="B1048" t="str">
        <f t="shared" si="16"/>
        <v>Sep</v>
      </c>
      <c r="C1048" s="10">
        <v>15.55</v>
      </c>
    </row>
    <row r="1049" spans="1:3" x14ac:dyDescent="0.3">
      <c r="A1049" s="8">
        <v>41891</v>
      </c>
      <c r="B1049" t="str">
        <f t="shared" si="16"/>
        <v>Sep</v>
      </c>
      <c r="C1049" s="11">
        <v>64.7</v>
      </c>
    </row>
    <row r="1050" spans="1:3" x14ac:dyDescent="0.3">
      <c r="A1050" s="7">
        <v>41891</v>
      </c>
      <c r="B1050" t="str">
        <f t="shared" si="16"/>
        <v>Sep</v>
      </c>
      <c r="C1050" s="10">
        <v>17.47</v>
      </c>
    </row>
    <row r="1051" spans="1:3" x14ac:dyDescent="0.3">
      <c r="A1051" s="8">
        <v>41891</v>
      </c>
      <c r="B1051" t="str">
        <f t="shared" si="16"/>
        <v>Sep</v>
      </c>
      <c r="C1051" s="11">
        <v>135.52000000000001</v>
      </c>
    </row>
    <row r="1052" spans="1:3" x14ac:dyDescent="0.3">
      <c r="A1052" s="7">
        <v>41891</v>
      </c>
      <c r="B1052" t="str">
        <f t="shared" si="16"/>
        <v>Sep</v>
      </c>
      <c r="C1052" s="10">
        <v>1299.99</v>
      </c>
    </row>
    <row r="1053" spans="1:3" x14ac:dyDescent="0.3">
      <c r="A1053" s="8">
        <v>41891</v>
      </c>
      <c r="B1053" t="str">
        <f t="shared" si="16"/>
        <v>Sep</v>
      </c>
      <c r="C1053" s="11">
        <v>60.67</v>
      </c>
    </row>
    <row r="1054" spans="1:3" x14ac:dyDescent="0.3">
      <c r="A1054" s="7">
        <v>41891</v>
      </c>
      <c r="B1054" t="str">
        <f t="shared" si="16"/>
        <v>Sep</v>
      </c>
      <c r="C1054" s="10">
        <v>30.82</v>
      </c>
    </row>
    <row r="1055" spans="1:3" x14ac:dyDescent="0.3">
      <c r="A1055" s="8">
        <v>41891</v>
      </c>
      <c r="B1055" t="str">
        <f t="shared" si="16"/>
        <v>Sep</v>
      </c>
      <c r="C1055" s="11">
        <v>10.9</v>
      </c>
    </row>
    <row r="1056" spans="1:3" x14ac:dyDescent="0.3">
      <c r="A1056" s="7">
        <v>41892</v>
      </c>
      <c r="B1056" t="str">
        <f t="shared" si="16"/>
        <v>Sep</v>
      </c>
      <c r="C1056" s="10">
        <v>9.64</v>
      </c>
    </row>
    <row r="1057" spans="1:3" x14ac:dyDescent="0.3">
      <c r="A1057" s="8">
        <v>41892</v>
      </c>
      <c r="B1057" t="str">
        <f t="shared" si="16"/>
        <v>Sep</v>
      </c>
      <c r="C1057" s="11">
        <v>21.73</v>
      </c>
    </row>
    <row r="1058" spans="1:3" x14ac:dyDescent="0.3">
      <c r="A1058" s="7">
        <v>41892</v>
      </c>
      <c r="B1058" t="str">
        <f t="shared" si="16"/>
        <v>Sep</v>
      </c>
      <c r="C1058" s="10">
        <v>1487.04</v>
      </c>
    </row>
    <row r="1059" spans="1:3" x14ac:dyDescent="0.3">
      <c r="A1059" s="8">
        <v>41892</v>
      </c>
      <c r="B1059" t="str">
        <f t="shared" si="16"/>
        <v>Sep</v>
      </c>
      <c r="C1059" s="11">
        <v>81.92</v>
      </c>
    </row>
    <row r="1060" spans="1:3" x14ac:dyDescent="0.3">
      <c r="A1060" s="7">
        <v>41892</v>
      </c>
      <c r="B1060" t="str">
        <f t="shared" si="16"/>
        <v>Sep</v>
      </c>
      <c r="C1060" s="10">
        <v>254.9</v>
      </c>
    </row>
    <row r="1061" spans="1:3" x14ac:dyDescent="0.3">
      <c r="A1061" s="8">
        <v>41893</v>
      </c>
      <c r="B1061" t="str">
        <f t="shared" si="16"/>
        <v>Sep</v>
      </c>
      <c r="C1061" s="11">
        <v>127.95</v>
      </c>
    </row>
    <row r="1062" spans="1:3" x14ac:dyDescent="0.3">
      <c r="A1062" s="7">
        <v>41894</v>
      </c>
      <c r="B1062" t="str">
        <f t="shared" si="16"/>
        <v>Sep</v>
      </c>
      <c r="C1062" s="10">
        <v>69.989999999999995</v>
      </c>
    </row>
    <row r="1063" spans="1:3" x14ac:dyDescent="0.3">
      <c r="A1063" s="8">
        <v>41894</v>
      </c>
      <c r="B1063" t="str">
        <f t="shared" si="16"/>
        <v>Sep</v>
      </c>
      <c r="C1063" s="11">
        <v>10.37</v>
      </c>
    </row>
    <row r="1064" spans="1:3" x14ac:dyDescent="0.3">
      <c r="A1064" s="7">
        <v>41894</v>
      </c>
      <c r="B1064" t="str">
        <f t="shared" si="16"/>
        <v>Sep</v>
      </c>
      <c r="C1064" s="10">
        <v>166.84</v>
      </c>
    </row>
    <row r="1065" spans="1:3" x14ac:dyDescent="0.3">
      <c r="A1065" s="8">
        <v>41894</v>
      </c>
      <c r="B1065" t="str">
        <f t="shared" si="16"/>
        <v>Sep</v>
      </c>
      <c r="C1065" s="11">
        <v>15.22</v>
      </c>
    </row>
    <row r="1066" spans="1:3" x14ac:dyDescent="0.3">
      <c r="A1066" s="7">
        <v>41894</v>
      </c>
      <c r="B1066" t="str">
        <f t="shared" si="16"/>
        <v>Sep</v>
      </c>
      <c r="C1066" s="10">
        <v>5.18</v>
      </c>
    </row>
    <row r="1067" spans="1:3" x14ac:dyDescent="0.3">
      <c r="A1067" s="8">
        <v>41894</v>
      </c>
      <c r="B1067" t="str">
        <f t="shared" si="16"/>
        <v>Sep</v>
      </c>
      <c r="C1067" s="11">
        <v>63.92</v>
      </c>
    </row>
    <row r="1068" spans="1:3" x14ac:dyDescent="0.3">
      <c r="A1068" s="7">
        <v>41894</v>
      </c>
      <c r="B1068" t="str">
        <f t="shared" si="16"/>
        <v>Sep</v>
      </c>
      <c r="C1068" s="10">
        <v>357.93</v>
      </c>
    </row>
    <row r="1069" spans="1:3" x14ac:dyDescent="0.3">
      <c r="A1069" s="8">
        <v>41894</v>
      </c>
      <c r="B1069" t="str">
        <f t="shared" si="16"/>
        <v>Sep</v>
      </c>
      <c r="C1069" s="11">
        <v>57.4</v>
      </c>
    </row>
    <row r="1070" spans="1:3" x14ac:dyDescent="0.3">
      <c r="A1070" s="7">
        <v>41894</v>
      </c>
      <c r="B1070" t="str">
        <f t="shared" si="16"/>
        <v>Sep</v>
      </c>
      <c r="C1070" s="10">
        <v>331.96</v>
      </c>
    </row>
    <row r="1071" spans="1:3" x14ac:dyDescent="0.3">
      <c r="A1071" s="8">
        <v>41894</v>
      </c>
      <c r="B1071" t="str">
        <f t="shared" si="16"/>
        <v>Sep</v>
      </c>
      <c r="C1071" s="11">
        <v>40.56</v>
      </c>
    </row>
    <row r="1072" spans="1:3" x14ac:dyDescent="0.3">
      <c r="A1072" s="7">
        <v>41894</v>
      </c>
      <c r="B1072" t="str">
        <f t="shared" si="16"/>
        <v>Sep</v>
      </c>
      <c r="C1072" s="10">
        <v>3785.29</v>
      </c>
    </row>
    <row r="1073" spans="1:3" x14ac:dyDescent="0.3">
      <c r="A1073" s="8">
        <v>41895</v>
      </c>
      <c r="B1073" t="str">
        <f t="shared" si="16"/>
        <v>Sep</v>
      </c>
      <c r="C1073" s="11">
        <v>18.649999999999999</v>
      </c>
    </row>
    <row r="1074" spans="1:3" x14ac:dyDescent="0.3">
      <c r="A1074" s="7">
        <v>41895</v>
      </c>
      <c r="B1074" t="str">
        <f t="shared" si="16"/>
        <v>Sep</v>
      </c>
      <c r="C1074" s="10">
        <v>15.55</v>
      </c>
    </row>
    <row r="1075" spans="1:3" x14ac:dyDescent="0.3">
      <c r="A1075" s="8">
        <v>41895</v>
      </c>
      <c r="B1075" t="str">
        <f t="shared" si="16"/>
        <v>Sep</v>
      </c>
      <c r="C1075" s="11">
        <v>252</v>
      </c>
    </row>
    <row r="1076" spans="1:3" x14ac:dyDescent="0.3">
      <c r="A1076" s="7">
        <v>41895</v>
      </c>
      <c r="B1076" t="str">
        <f t="shared" si="16"/>
        <v>Sep</v>
      </c>
      <c r="C1076" s="10">
        <v>5.46</v>
      </c>
    </row>
    <row r="1077" spans="1:3" x14ac:dyDescent="0.3">
      <c r="A1077" s="8">
        <v>41895</v>
      </c>
      <c r="B1077" t="str">
        <f t="shared" si="16"/>
        <v>Sep</v>
      </c>
      <c r="C1077" s="11">
        <v>79.400000000000006</v>
      </c>
    </row>
    <row r="1078" spans="1:3" x14ac:dyDescent="0.3">
      <c r="A1078" s="7">
        <v>41895</v>
      </c>
      <c r="B1078" t="str">
        <f t="shared" si="16"/>
        <v>Sep</v>
      </c>
      <c r="C1078" s="10">
        <v>340.12</v>
      </c>
    </row>
    <row r="1079" spans="1:3" x14ac:dyDescent="0.3">
      <c r="A1079" s="8">
        <v>41895</v>
      </c>
      <c r="B1079" t="str">
        <f t="shared" si="16"/>
        <v>Sep</v>
      </c>
      <c r="C1079" s="11">
        <v>2.5</v>
      </c>
    </row>
    <row r="1080" spans="1:3" x14ac:dyDescent="0.3">
      <c r="A1080" s="7">
        <v>41895</v>
      </c>
      <c r="B1080" t="str">
        <f t="shared" si="16"/>
        <v>Sep</v>
      </c>
      <c r="C1080" s="10">
        <v>5.7</v>
      </c>
    </row>
    <row r="1081" spans="1:3" x14ac:dyDescent="0.3">
      <c r="A1081" s="8">
        <v>41895</v>
      </c>
      <c r="B1081" t="str">
        <f t="shared" si="16"/>
        <v>Sep</v>
      </c>
      <c r="C1081" s="11">
        <v>14.19</v>
      </c>
    </row>
    <row r="1082" spans="1:3" x14ac:dyDescent="0.3">
      <c r="A1082" s="7">
        <v>41895</v>
      </c>
      <c r="B1082" t="str">
        <f t="shared" si="16"/>
        <v>Sep</v>
      </c>
      <c r="C1082" s="10">
        <v>7.3</v>
      </c>
    </row>
    <row r="1083" spans="1:3" x14ac:dyDescent="0.3">
      <c r="A1083" s="8">
        <v>41895</v>
      </c>
      <c r="B1083" t="str">
        <f t="shared" si="16"/>
        <v>Sep</v>
      </c>
      <c r="C1083" s="11">
        <v>199.98</v>
      </c>
    </row>
    <row r="1084" spans="1:3" x14ac:dyDescent="0.3">
      <c r="A1084" s="7">
        <v>41895</v>
      </c>
      <c r="B1084" t="str">
        <f t="shared" si="16"/>
        <v>Sep</v>
      </c>
      <c r="C1084" s="10">
        <v>144.96</v>
      </c>
    </row>
    <row r="1085" spans="1:3" x14ac:dyDescent="0.3">
      <c r="A1085" s="8">
        <v>41895</v>
      </c>
      <c r="B1085" t="str">
        <f t="shared" si="16"/>
        <v>Sep</v>
      </c>
      <c r="C1085" s="11">
        <v>118</v>
      </c>
    </row>
    <row r="1086" spans="1:3" x14ac:dyDescent="0.3">
      <c r="A1086" s="7">
        <v>41895</v>
      </c>
      <c r="B1086" t="str">
        <f t="shared" si="16"/>
        <v>Sep</v>
      </c>
      <c r="C1086" s="10">
        <v>48.94</v>
      </c>
    </row>
    <row r="1087" spans="1:3" x14ac:dyDescent="0.3">
      <c r="A1087" s="8">
        <v>41895</v>
      </c>
      <c r="B1087" t="str">
        <f t="shared" si="16"/>
        <v>Sep</v>
      </c>
      <c r="C1087" s="11">
        <v>22.66</v>
      </c>
    </row>
    <row r="1088" spans="1:3" x14ac:dyDescent="0.3">
      <c r="A1088" s="7">
        <v>41896</v>
      </c>
      <c r="B1088" t="str">
        <f t="shared" si="16"/>
        <v>Sep</v>
      </c>
      <c r="C1088" s="10">
        <v>52.45</v>
      </c>
    </row>
    <row r="1089" spans="1:3" x14ac:dyDescent="0.3">
      <c r="A1089" s="8">
        <v>41896</v>
      </c>
      <c r="B1089" t="str">
        <f t="shared" si="16"/>
        <v>Sep</v>
      </c>
      <c r="C1089" s="11">
        <v>20.16</v>
      </c>
    </row>
    <row r="1090" spans="1:3" x14ac:dyDescent="0.3">
      <c r="A1090" s="7">
        <v>41896</v>
      </c>
      <c r="B1090" t="str">
        <f t="shared" si="16"/>
        <v>Sep</v>
      </c>
      <c r="C1090" s="10">
        <v>449.15</v>
      </c>
    </row>
    <row r="1091" spans="1:3" x14ac:dyDescent="0.3">
      <c r="A1091" s="8">
        <v>41896</v>
      </c>
      <c r="B1091" t="str">
        <f t="shared" ref="B1091:B1154" si="17">TEXT(A1091,"mmm")</f>
        <v>Sep</v>
      </c>
      <c r="C1091" s="11">
        <v>11.07</v>
      </c>
    </row>
    <row r="1092" spans="1:3" x14ac:dyDescent="0.3">
      <c r="A1092" s="7">
        <v>41896</v>
      </c>
      <c r="B1092" t="str">
        <f t="shared" si="17"/>
        <v>Sep</v>
      </c>
      <c r="C1092" s="10">
        <v>13</v>
      </c>
    </row>
    <row r="1093" spans="1:3" x14ac:dyDescent="0.3">
      <c r="A1093" s="8">
        <v>41896</v>
      </c>
      <c r="B1093" t="str">
        <f t="shared" si="17"/>
        <v>Sep</v>
      </c>
      <c r="C1093" s="11">
        <v>13.13</v>
      </c>
    </row>
    <row r="1094" spans="1:3" x14ac:dyDescent="0.3">
      <c r="A1094" s="7">
        <v>41896</v>
      </c>
      <c r="B1094" t="str">
        <f t="shared" si="17"/>
        <v>Sep</v>
      </c>
      <c r="C1094" s="10">
        <v>142.4</v>
      </c>
    </row>
    <row r="1095" spans="1:3" x14ac:dyDescent="0.3">
      <c r="A1095" s="8">
        <v>41896</v>
      </c>
      <c r="B1095" t="str">
        <f t="shared" si="17"/>
        <v>Sep</v>
      </c>
      <c r="C1095" s="11">
        <v>7.16</v>
      </c>
    </row>
    <row r="1096" spans="1:3" x14ac:dyDescent="0.3">
      <c r="A1096" s="7">
        <v>41896</v>
      </c>
      <c r="B1096" t="str">
        <f t="shared" si="17"/>
        <v>Sep</v>
      </c>
      <c r="C1096" s="10">
        <v>464.29</v>
      </c>
    </row>
    <row r="1097" spans="1:3" x14ac:dyDescent="0.3">
      <c r="A1097" s="8">
        <v>41896</v>
      </c>
      <c r="B1097" t="str">
        <f t="shared" si="17"/>
        <v>Sep</v>
      </c>
      <c r="C1097" s="11">
        <v>68.459999999999994</v>
      </c>
    </row>
    <row r="1098" spans="1:3" x14ac:dyDescent="0.3">
      <c r="A1098" s="7">
        <v>41896</v>
      </c>
      <c r="B1098" t="str">
        <f t="shared" si="17"/>
        <v>Sep</v>
      </c>
      <c r="C1098" s="10">
        <v>2799.96</v>
      </c>
    </row>
    <row r="1099" spans="1:3" x14ac:dyDescent="0.3">
      <c r="A1099" s="8">
        <v>41896</v>
      </c>
      <c r="B1099" t="str">
        <f t="shared" si="17"/>
        <v>Sep</v>
      </c>
      <c r="C1099" s="11">
        <v>601.29999999999995</v>
      </c>
    </row>
    <row r="1100" spans="1:3" x14ac:dyDescent="0.3">
      <c r="A1100" s="7">
        <v>41896</v>
      </c>
      <c r="B1100" t="str">
        <f t="shared" si="17"/>
        <v>Sep</v>
      </c>
      <c r="C1100" s="10">
        <v>16.989999999999998</v>
      </c>
    </row>
    <row r="1101" spans="1:3" x14ac:dyDescent="0.3">
      <c r="A1101" s="8">
        <v>41896</v>
      </c>
      <c r="B1101" t="str">
        <f t="shared" si="17"/>
        <v>Sep</v>
      </c>
      <c r="C1101" s="11">
        <v>287.97000000000003</v>
      </c>
    </row>
    <row r="1102" spans="1:3" x14ac:dyDescent="0.3">
      <c r="A1102" s="7">
        <v>41896</v>
      </c>
      <c r="B1102" t="str">
        <f t="shared" si="17"/>
        <v>Sep</v>
      </c>
      <c r="C1102" s="10">
        <v>44.82</v>
      </c>
    </row>
    <row r="1103" spans="1:3" x14ac:dyDescent="0.3">
      <c r="A1103" s="8">
        <v>41896</v>
      </c>
      <c r="B1103" t="str">
        <f t="shared" si="17"/>
        <v>Sep</v>
      </c>
      <c r="C1103" s="11">
        <v>6.05</v>
      </c>
    </row>
    <row r="1104" spans="1:3" x14ac:dyDescent="0.3">
      <c r="A1104" s="7">
        <v>41896</v>
      </c>
      <c r="B1104" t="str">
        <f t="shared" si="17"/>
        <v>Sep</v>
      </c>
      <c r="C1104" s="10">
        <v>6.85</v>
      </c>
    </row>
    <row r="1105" spans="1:3" x14ac:dyDescent="0.3">
      <c r="A1105" s="8">
        <v>41896</v>
      </c>
      <c r="B1105" t="str">
        <f t="shared" si="17"/>
        <v>Sep</v>
      </c>
      <c r="C1105" s="11">
        <v>9.9600000000000009</v>
      </c>
    </row>
    <row r="1106" spans="1:3" x14ac:dyDescent="0.3">
      <c r="A1106" s="7">
        <v>41896</v>
      </c>
      <c r="B1106" t="str">
        <f t="shared" si="17"/>
        <v>Sep</v>
      </c>
      <c r="C1106" s="10">
        <v>8.5500000000000007</v>
      </c>
    </row>
    <row r="1107" spans="1:3" x14ac:dyDescent="0.3">
      <c r="A1107" s="8">
        <v>41897</v>
      </c>
      <c r="B1107" t="str">
        <f t="shared" si="17"/>
        <v>Sep</v>
      </c>
      <c r="C1107" s="11">
        <v>103.94</v>
      </c>
    </row>
    <row r="1108" spans="1:3" x14ac:dyDescent="0.3">
      <c r="A1108" s="7">
        <v>41897</v>
      </c>
      <c r="B1108" t="str">
        <f t="shared" si="17"/>
        <v>Sep</v>
      </c>
      <c r="C1108" s="10">
        <v>14.94</v>
      </c>
    </row>
    <row r="1109" spans="1:3" x14ac:dyDescent="0.3">
      <c r="A1109" s="8">
        <v>41897</v>
      </c>
      <c r="B1109" t="str">
        <f t="shared" si="17"/>
        <v>Sep</v>
      </c>
      <c r="C1109" s="11">
        <v>14.56</v>
      </c>
    </row>
    <row r="1110" spans="1:3" x14ac:dyDescent="0.3">
      <c r="A1110" s="7">
        <v>41898</v>
      </c>
      <c r="B1110" t="str">
        <f t="shared" si="17"/>
        <v>Sep</v>
      </c>
      <c r="C1110" s="10">
        <v>33.549999999999997</v>
      </c>
    </row>
    <row r="1111" spans="1:3" x14ac:dyDescent="0.3">
      <c r="A1111" s="8">
        <v>41899</v>
      </c>
      <c r="B1111" t="str">
        <f t="shared" si="17"/>
        <v>Sep</v>
      </c>
      <c r="C1111" s="11">
        <v>5.89</v>
      </c>
    </row>
    <row r="1112" spans="1:3" x14ac:dyDescent="0.3">
      <c r="A1112" s="7">
        <v>41899</v>
      </c>
      <c r="B1112" t="str">
        <f t="shared" si="17"/>
        <v>Sep</v>
      </c>
      <c r="C1112" s="10">
        <v>47.98</v>
      </c>
    </row>
    <row r="1113" spans="1:3" x14ac:dyDescent="0.3">
      <c r="A1113" s="8">
        <v>41899</v>
      </c>
      <c r="B1113" t="str">
        <f t="shared" si="17"/>
        <v>Sep</v>
      </c>
      <c r="C1113" s="11">
        <v>4.62</v>
      </c>
    </row>
    <row r="1114" spans="1:3" x14ac:dyDescent="0.3">
      <c r="A1114" s="7">
        <v>41899</v>
      </c>
      <c r="B1114" t="str">
        <f t="shared" si="17"/>
        <v>Sep</v>
      </c>
      <c r="C1114" s="10">
        <v>30.28</v>
      </c>
    </row>
    <row r="1115" spans="1:3" x14ac:dyDescent="0.3">
      <c r="A1115" s="8">
        <v>41899</v>
      </c>
      <c r="B1115" t="str">
        <f t="shared" si="17"/>
        <v>Sep</v>
      </c>
      <c r="C1115" s="11">
        <v>57.93</v>
      </c>
    </row>
    <row r="1116" spans="1:3" x14ac:dyDescent="0.3">
      <c r="A1116" s="7">
        <v>41899</v>
      </c>
      <c r="B1116" t="str">
        <f t="shared" si="17"/>
        <v>Sep</v>
      </c>
      <c r="C1116" s="10">
        <v>35.340000000000003</v>
      </c>
    </row>
    <row r="1117" spans="1:3" x14ac:dyDescent="0.3">
      <c r="A1117" s="8">
        <v>41899</v>
      </c>
      <c r="B1117" t="str">
        <f t="shared" si="17"/>
        <v>Sep</v>
      </c>
      <c r="C1117" s="11">
        <v>137.24</v>
      </c>
    </row>
    <row r="1118" spans="1:3" x14ac:dyDescent="0.3">
      <c r="A1118" s="7">
        <v>41899</v>
      </c>
      <c r="B1118" t="str">
        <f t="shared" si="17"/>
        <v>Sep</v>
      </c>
      <c r="C1118" s="10">
        <v>182.94</v>
      </c>
    </row>
    <row r="1119" spans="1:3" x14ac:dyDescent="0.3">
      <c r="A1119" s="8">
        <v>41899</v>
      </c>
      <c r="B1119" t="str">
        <f t="shared" si="17"/>
        <v>Sep</v>
      </c>
      <c r="C1119" s="11">
        <v>5.25</v>
      </c>
    </row>
    <row r="1120" spans="1:3" x14ac:dyDescent="0.3">
      <c r="A1120" s="7">
        <v>41899</v>
      </c>
      <c r="B1120" t="str">
        <f t="shared" si="17"/>
        <v>Sep</v>
      </c>
      <c r="C1120" s="10">
        <v>38.26</v>
      </c>
    </row>
    <row r="1121" spans="1:3" x14ac:dyDescent="0.3">
      <c r="A1121" s="8">
        <v>41899</v>
      </c>
      <c r="B1121" t="str">
        <f t="shared" si="17"/>
        <v>Sep</v>
      </c>
      <c r="C1121" s="11">
        <v>40.24</v>
      </c>
    </row>
    <row r="1122" spans="1:3" x14ac:dyDescent="0.3">
      <c r="A1122" s="7">
        <v>41899</v>
      </c>
      <c r="B1122" t="str">
        <f t="shared" si="17"/>
        <v>Sep</v>
      </c>
      <c r="C1122" s="10">
        <v>29.93</v>
      </c>
    </row>
    <row r="1123" spans="1:3" x14ac:dyDescent="0.3">
      <c r="A1123" s="8">
        <v>41899</v>
      </c>
      <c r="B1123" t="str">
        <f t="shared" si="17"/>
        <v>Sep</v>
      </c>
      <c r="C1123" s="11">
        <v>148.69999999999999</v>
      </c>
    </row>
    <row r="1124" spans="1:3" x14ac:dyDescent="0.3">
      <c r="A1124" s="7">
        <v>41899</v>
      </c>
      <c r="B1124" t="str">
        <f t="shared" si="17"/>
        <v>Sep</v>
      </c>
      <c r="C1124" s="10">
        <v>55.92</v>
      </c>
    </row>
    <row r="1125" spans="1:3" x14ac:dyDescent="0.3">
      <c r="A1125" s="8">
        <v>41901</v>
      </c>
      <c r="B1125" t="str">
        <f t="shared" si="17"/>
        <v>Sep</v>
      </c>
      <c r="C1125" s="11">
        <v>3059.98</v>
      </c>
    </row>
    <row r="1126" spans="1:3" x14ac:dyDescent="0.3">
      <c r="A1126" s="7">
        <v>41901</v>
      </c>
      <c r="B1126" t="str">
        <f t="shared" si="17"/>
        <v>Sep</v>
      </c>
      <c r="C1126" s="10">
        <v>2519.96</v>
      </c>
    </row>
    <row r="1127" spans="1:3" x14ac:dyDescent="0.3">
      <c r="A1127" s="8">
        <v>41901</v>
      </c>
      <c r="B1127" t="str">
        <f t="shared" si="17"/>
        <v>Sep</v>
      </c>
      <c r="C1127" s="11">
        <v>7.16</v>
      </c>
    </row>
    <row r="1128" spans="1:3" x14ac:dyDescent="0.3">
      <c r="A1128" s="7">
        <v>41901</v>
      </c>
      <c r="B1128" t="str">
        <f t="shared" si="17"/>
        <v>Sep</v>
      </c>
      <c r="C1128" s="10">
        <v>67.34</v>
      </c>
    </row>
    <row r="1129" spans="1:3" x14ac:dyDescent="0.3">
      <c r="A1129" s="8">
        <v>41901</v>
      </c>
      <c r="B1129" t="str">
        <f t="shared" si="17"/>
        <v>Sep</v>
      </c>
      <c r="C1129" s="11">
        <v>2624.99</v>
      </c>
    </row>
    <row r="1130" spans="1:3" x14ac:dyDescent="0.3">
      <c r="A1130" s="7">
        <v>41901</v>
      </c>
      <c r="B1130" t="str">
        <f t="shared" si="17"/>
        <v>Sep</v>
      </c>
      <c r="C1130" s="10">
        <v>887.1</v>
      </c>
    </row>
    <row r="1131" spans="1:3" x14ac:dyDescent="0.3">
      <c r="A1131" s="8">
        <v>41901</v>
      </c>
      <c r="B1131" t="str">
        <f t="shared" si="17"/>
        <v>Sep</v>
      </c>
      <c r="C1131" s="11">
        <v>92.52</v>
      </c>
    </row>
    <row r="1132" spans="1:3" x14ac:dyDescent="0.3">
      <c r="A1132" s="7">
        <v>41901</v>
      </c>
      <c r="B1132" t="str">
        <f t="shared" si="17"/>
        <v>Sep</v>
      </c>
      <c r="C1132" s="10">
        <v>5.67</v>
      </c>
    </row>
    <row r="1133" spans="1:3" x14ac:dyDescent="0.3">
      <c r="A1133" s="8">
        <v>41901</v>
      </c>
      <c r="B1133" t="str">
        <f t="shared" si="17"/>
        <v>Sep</v>
      </c>
      <c r="C1133" s="11">
        <v>73.92</v>
      </c>
    </row>
    <row r="1134" spans="1:3" x14ac:dyDescent="0.3">
      <c r="A1134" s="7">
        <v>41902</v>
      </c>
      <c r="B1134" t="str">
        <f t="shared" si="17"/>
        <v>Sep</v>
      </c>
      <c r="C1134" s="10">
        <v>617.70000000000005</v>
      </c>
    </row>
    <row r="1135" spans="1:3" x14ac:dyDescent="0.3">
      <c r="A1135" s="8">
        <v>41902</v>
      </c>
      <c r="B1135" t="str">
        <f t="shared" si="17"/>
        <v>Sep</v>
      </c>
      <c r="C1135" s="11">
        <v>9.9600000000000009</v>
      </c>
    </row>
    <row r="1136" spans="1:3" x14ac:dyDescent="0.3">
      <c r="A1136" s="7">
        <v>41902</v>
      </c>
      <c r="B1136" t="str">
        <f t="shared" si="17"/>
        <v>Sep</v>
      </c>
      <c r="C1136" s="10">
        <v>21.72</v>
      </c>
    </row>
    <row r="1137" spans="1:3" x14ac:dyDescent="0.3">
      <c r="A1137" s="8">
        <v>41902</v>
      </c>
      <c r="B1137" t="str">
        <f t="shared" si="17"/>
        <v>Sep</v>
      </c>
      <c r="C1137" s="11">
        <v>2.82</v>
      </c>
    </row>
    <row r="1138" spans="1:3" x14ac:dyDescent="0.3">
      <c r="A1138" s="7">
        <v>41902</v>
      </c>
      <c r="B1138" t="str">
        <f t="shared" si="17"/>
        <v>Sep</v>
      </c>
      <c r="C1138" s="10">
        <v>43.92</v>
      </c>
    </row>
    <row r="1139" spans="1:3" x14ac:dyDescent="0.3">
      <c r="A1139" s="8">
        <v>41902</v>
      </c>
      <c r="B1139" t="str">
        <f t="shared" si="17"/>
        <v>Sep</v>
      </c>
      <c r="C1139" s="11">
        <v>20.23</v>
      </c>
    </row>
    <row r="1140" spans="1:3" x14ac:dyDescent="0.3">
      <c r="A1140" s="7">
        <v>41902</v>
      </c>
      <c r="B1140" t="str">
        <f t="shared" si="17"/>
        <v>Sep</v>
      </c>
      <c r="C1140" s="10">
        <v>164.22</v>
      </c>
    </row>
    <row r="1141" spans="1:3" x14ac:dyDescent="0.3">
      <c r="A1141" s="8">
        <v>41902</v>
      </c>
      <c r="B1141" t="str">
        <f t="shared" si="17"/>
        <v>Sep</v>
      </c>
      <c r="C1141" s="11">
        <v>362.94</v>
      </c>
    </row>
    <row r="1142" spans="1:3" x14ac:dyDescent="0.3">
      <c r="A1142" s="7">
        <v>41902</v>
      </c>
      <c r="B1142" t="str">
        <f t="shared" si="17"/>
        <v>Sep</v>
      </c>
      <c r="C1142" s="10">
        <v>59.98</v>
      </c>
    </row>
    <row r="1143" spans="1:3" x14ac:dyDescent="0.3">
      <c r="A1143" s="8">
        <v>41902</v>
      </c>
      <c r="B1143" t="str">
        <f t="shared" si="17"/>
        <v>Sep</v>
      </c>
      <c r="C1143" s="11">
        <v>493.43</v>
      </c>
    </row>
    <row r="1144" spans="1:3" x14ac:dyDescent="0.3">
      <c r="A1144" s="7">
        <v>41902</v>
      </c>
      <c r="B1144" t="str">
        <f t="shared" si="17"/>
        <v>Sep</v>
      </c>
      <c r="C1144" s="10">
        <v>11.12</v>
      </c>
    </row>
    <row r="1145" spans="1:3" x14ac:dyDescent="0.3">
      <c r="A1145" s="8">
        <v>41902</v>
      </c>
      <c r="B1145" t="str">
        <f t="shared" si="17"/>
        <v>Sep</v>
      </c>
      <c r="C1145" s="11">
        <v>8.56</v>
      </c>
    </row>
    <row r="1146" spans="1:3" x14ac:dyDescent="0.3">
      <c r="A1146" s="7">
        <v>41902</v>
      </c>
      <c r="B1146" t="str">
        <f t="shared" si="17"/>
        <v>Sep</v>
      </c>
      <c r="C1146" s="10">
        <v>629.95000000000005</v>
      </c>
    </row>
    <row r="1147" spans="1:3" x14ac:dyDescent="0.3">
      <c r="A1147" s="8">
        <v>41902</v>
      </c>
      <c r="B1147" t="str">
        <f t="shared" si="17"/>
        <v>Sep</v>
      </c>
      <c r="C1147" s="11">
        <v>631.78</v>
      </c>
    </row>
    <row r="1148" spans="1:3" x14ac:dyDescent="0.3">
      <c r="A1148" s="7">
        <v>41902</v>
      </c>
      <c r="B1148" t="str">
        <f t="shared" si="17"/>
        <v>Sep</v>
      </c>
      <c r="C1148" s="10">
        <v>801.57</v>
      </c>
    </row>
    <row r="1149" spans="1:3" x14ac:dyDescent="0.3">
      <c r="A1149" s="8">
        <v>41902</v>
      </c>
      <c r="B1149" t="str">
        <f t="shared" si="17"/>
        <v>Sep</v>
      </c>
      <c r="C1149" s="11">
        <v>75.180000000000007</v>
      </c>
    </row>
    <row r="1150" spans="1:3" x14ac:dyDescent="0.3">
      <c r="A1150" s="7">
        <v>41902</v>
      </c>
      <c r="B1150" t="str">
        <f t="shared" si="17"/>
        <v>Sep</v>
      </c>
      <c r="C1150" s="10">
        <v>30.98</v>
      </c>
    </row>
    <row r="1151" spans="1:3" x14ac:dyDescent="0.3">
      <c r="A1151" s="8">
        <v>41902</v>
      </c>
      <c r="B1151" t="str">
        <f t="shared" si="17"/>
        <v>Sep</v>
      </c>
      <c r="C1151" s="11">
        <v>1349.91</v>
      </c>
    </row>
    <row r="1152" spans="1:3" x14ac:dyDescent="0.3">
      <c r="A1152" s="7">
        <v>41903</v>
      </c>
      <c r="B1152" t="str">
        <f t="shared" si="17"/>
        <v>Sep</v>
      </c>
      <c r="C1152" s="10">
        <v>246.38</v>
      </c>
    </row>
    <row r="1153" spans="1:3" x14ac:dyDescent="0.3">
      <c r="A1153" s="8">
        <v>41903</v>
      </c>
      <c r="B1153" t="str">
        <f t="shared" si="17"/>
        <v>Sep</v>
      </c>
      <c r="C1153" s="11">
        <v>1799.97</v>
      </c>
    </row>
    <row r="1154" spans="1:3" x14ac:dyDescent="0.3">
      <c r="A1154" s="7">
        <v>41903</v>
      </c>
      <c r="B1154" t="str">
        <f t="shared" si="17"/>
        <v>Sep</v>
      </c>
      <c r="C1154" s="10">
        <v>25.96</v>
      </c>
    </row>
    <row r="1155" spans="1:3" x14ac:dyDescent="0.3">
      <c r="A1155" s="8">
        <v>41903</v>
      </c>
      <c r="B1155" t="str">
        <f t="shared" ref="B1155:B1218" si="18">TEXT(A1155,"mmm")</f>
        <v>Sep</v>
      </c>
      <c r="C1155" s="11">
        <v>36.270000000000003</v>
      </c>
    </row>
    <row r="1156" spans="1:3" x14ac:dyDescent="0.3">
      <c r="A1156" s="7">
        <v>41903</v>
      </c>
      <c r="B1156" t="str">
        <f t="shared" si="18"/>
        <v>Sep</v>
      </c>
      <c r="C1156" s="10">
        <v>6.48</v>
      </c>
    </row>
    <row r="1157" spans="1:3" x14ac:dyDescent="0.3">
      <c r="A1157" s="8">
        <v>41903</v>
      </c>
      <c r="B1157" t="str">
        <f t="shared" si="18"/>
        <v>Sep</v>
      </c>
      <c r="C1157" s="11">
        <v>15.56</v>
      </c>
    </row>
    <row r="1158" spans="1:3" x14ac:dyDescent="0.3">
      <c r="A1158" s="7">
        <v>41903</v>
      </c>
      <c r="B1158" t="str">
        <f t="shared" si="18"/>
        <v>Sep</v>
      </c>
      <c r="C1158" s="10">
        <v>78.349999999999994</v>
      </c>
    </row>
    <row r="1159" spans="1:3" x14ac:dyDescent="0.3">
      <c r="A1159" s="8">
        <v>41903</v>
      </c>
      <c r="B1159" t="str">
        <f t="shared" si="18"/>
        <v>Sep</v>
      </c>
      <c r="C1159" s="11">
        <v>59.52</v>
      </c>
    </row>
    <row r="1160" spans="1:3" x14ac:dyDescent="0.3">
      <c r="A1160" s="7">
        <v>41903</v>
      </c>
      <c r="B1160" t="str">
        <f t="shared" si="18"/>
        <v>Sep</v>
      </c>
      <c r="C1160" s="10">
        <v>38.520000000000003</v>
      </c>
    </row>
    <row r="1161" spans="1:3" x14ac:dyDescent="0.3">
      <c r="A1161" s="8">
        <v>41903</v>
      </c>
      <c r="B1161" t="str">
        <f t="shared" si="18"/>
        <v>Sep</v>
      </c>
      <c r="C1161" s="11">
        <v>239.98</v>
      </c>
    </row>
    <row r="1162" spans="1:3" x14ac:dyDescent="0.3">
      <c r="A1162" s="7">
        <v>41903</v>
      </c>
      <c r="B1162" t="str">
        <f t="shared" si="18"/>
        <v>Sep</v>
      </c>
      <c r="C1162" s="10">
        <v>19.350000000000001</v>
      </c>
    </row>
    <row r="1163" spans="1:3" x14ac:dyDescent="0.3">
      <c r="A1163" s="8">
        <v>41903</v>
      </c>
      <c r="B1163" t="str">
        <f t="shared" si="18"/>
        <v>Sep</v>
      </c>
      <c r="C1163" s="11">
        <v>11.35</v>
      </c>
    </row>
    <row r="1164" spans="1:3" x14ac:dyDescent="0.3">
      <c r="A1164" s="7">
        <v>41903</v>
      </c>
      <c r="B1164" t="str">
        <f t="shared" si="18"/>
        <v>Sep</v>
      </c>
      <c r="C1164" s="10">
        <v>20.81</v>
      </c>
    </row>
    <row r="1165" spans="1:3" x14ac:dyDescent="0.3">
      <c r="A1165" s="8">
        <v>41903</v>
      </c>
      <c r="B1165" t="str">
        <f t="shared" si="18"/>
        <v>Sep</v>
      </c>
      <c r="C1165" s="11">
        <v>8.5399999999999991</v>
      </c>
    </row>
    <row r="1166" spans="1:3" x14ac:dyDescent="0.3">
      <c r="A1166" s="7">
        <v>41903</v>
      </c>
      <c r="B1166" t="str">
        <f t="shared" si="18"/>
        <v>Sep</v>
      </c>
      <c r="C1166" s="10">
        <v>6.57</v>
      </c>
    </row>
    <row r="1167" spans="1:3" x14ac:dyDescent="0.3">
      <c r="A1167" s="8">
        <v>41903</v>
      </c>
      <c r="B1167" t="str">
        <f t="shared" si="18"/>
        <v>Sep</v>
      </c>
      <c r="C1167" s="11">
        <v>66.03</v>
      </c>
    </row>
    <row r="1168" spans="1:3" x14ac:dyDescent="0.3">
      <c r="A1168" s="7">
        <v>41904</v>
      </c>
      <c r="B1168" t="str">
        <f t="shared" si="18"/>
        <v>Sep</v>
      </c>
      <c r="C1168" s="10">
        <v>4.6100000000000003</v>
      </c>
    </row>
    <row r="1169" spans="1:3" x14ac:dyDescent="0.3">
      <c r="A1169" s="8">
        <v>41904</v>
      </c>
      <c r="B1169" t="str">
        <f t="shared" si="18"/>
        <v>Sep</v>
      </c>
      <c r="C1169" s="11">
        <v>331.54</v>
      </c>
    </row>
    <row r="1170" spans="1:3" x14ac:dyDescent="0.3">
      <c r="A1170" s="7">
        <v>41904</v>
      </c>
      <c r="B1170" t="str">
        <f t="shared" si="18"/>
        <v>Sep</v>
      </c>
      <c r="C1170" s="10">
        <v>169.45</v>
      </c>
    </row>
    <row r="1171" spans="1:3" x14ac:dyDescent="0.3">
      <c r="A1171" s="8">
        <v>41904</v>
      </c>
      <c r="B1171" t="str">
        <f t="shared" si="18"/>
        <v>Sep</v>
      </c>
      <c r="C1171" s="11">
        <v>40.68</v>
      </c>
    </row>
    <row r="1172" spans="1:3" x14ac:dyDescent="0.3">
      <c r="A1172" s="7">
        <v>41904</v>
      </c>
      <c r="B1172" t="str">
        <f t="shared" si="18"/>
        <v>Sep</v>
      </c>
      <c r="C1172" s="10">
        <v>97.44</v>
      </c>
    </row>
    <row r="1173" spans="1:3" x14ac:dyDescent="0.3">
      <c r="A1173" s="8">
        <v>41904</v>
      </c>
      <c r="B1173" t="str">
        <f t="shared" si="18"/>
        <v>Sep</v>
      </c>
      <c r="C1173" s="11">
        <v>3.98</v>
      </c>
    </row>
    <row r="1174" spans="1:3" x14ac:dyDescent="0.3">
      <c r="A1174" s="7">
        <v>41904</v>
      </c>
      <c r="B1174" t="str">
        <f t="shared" si="18"/>
        <v>Sep</v>
      </c>
      <c r="C1174" s="10">
        <v>13.04</v>
      </c>
    </row>
    <row r="1175" spans="1:3" x14ac:dyDescent="0.3">
      <c r="A1175" s="8">
        <v>41904</v>
      </c>
      <c r="B1175" t="str">
        <f t="shared" si="18"/>
        <v>Sep</v>
      </c>
      <c r="C1175" s="11">
        <v>579.53</v>
      </c>
    </row>
    <row r="1176" spans="1:3" x14ac:dyDescent="0.3">
      <c r="A1176" s="7">
        <v>41905</v>
      </c>
      <c r="B1176" t="str">
        <f t="shared" si="18"/>
        <v>Sep</v>
      </c>
      <c r="C1176" s="10">
        <v>436</v>
      </c>
    </row>
    <row r="1177" spans="1:3" x14ac:dyDescent="0.3">
      <c r="A1177" s="8">
        <v>41905</v>
      </c>
      <c r="B1177" t="str">
        <f t="shared" si="18"/>
        <v>Sep</v>
      </c>
      <c r="C1177" s="11">
        <v>83.98</v>
      </c>
    </row>
    <row r="1178" spans="1:3" x14ac:dyDescent="0.3">
      <c r="A1178" s="7">
        <v>41905</v>
      </c>
      <c r="B1178" t="str">
        <f t="shared" si="18"/>
        <v>Sep</v>
      </c>
      <c r="C1178" s="10">
        <v>139.44</v>
      </c>
    </row>
    <row r="1179" spans="1:3" x14ac:dyDescent="0.3">
      <c r="A1179" s="8">
        <v>41905</v>
      </c>
      <c r="B1179" t="str">
        <f t="shared" si="18"/>
        <v>Sep</v>
      </c>
      <c r="C1179" s="11">
        <v>32.4</v>
      </c>
    </row>
    <row r="1180" spans="1:3" x14ac:dyDescent="0.3">
      <c r="A1180" s="7">
        <v>41905</v>
      </c>
      <c r="B1180" t="str">
        <f t="shared" si="18"/>
        <v>Sep</v>
      </c>
      <c r="C1180" s="10">
        <v>404.9</v>
      </c>
    </row>
    <row r="1181" spans="1:3" x14ac:dyDescent="0.3">
      <c r="A1181" s="8">
        <v>41905</v>
      </c>
      <c r="B1181" t="str">
        <f t="shared" si="18"/>
        <v>Sep</v>
      </c>
      <c r="C1181" s="11">
        <v>9449.9500000000007</v>
      </c>
    </row>
    <row r="1182" spans="1:3" x14ac:dyDescent="0.3">
      <c r="A1182" s="7">
        <v>41905</v>
      </c>
      <c r="B1182" t="str">
        <f t="shared" si="18"/>
        <v>Sep</v>
      </c>
      <c r="C1182" s="10">
        <v>12.94</v>
      </c>
    </row>
    <row r="1183" spans="1:3" x14ac:dyDescent="0.3">
      <c r="A1183" s="8">
        <v>41905</v>
      </c>
      <c r="B1183" t="str">
        <f t="shared" si="18"/>
        <v>Sep</v>
      </c>
      <c r="C1183" s="11">
        <v>28.8</v>
      </c>
    </row>
    <row r="1184" spans="1:3" x14ac:dyDescent="0.3">
      <c r="A1184" s="7">
        <v>41905</v>
      </c>
      <c r="B1184" t="str">
        <f t="shared" si="18"/>
        <v>Sep</v>
      </c>
      <c r="C1184" s="10">
        <v>11.12</v>
      </c>
    </row>
    <row r="1185" spans="1:3" x14ac:dyDescent="0.3">
      <c r="A1185" s="8">
        <v>41905</v>
      </c>
      <c r="B1185" t="str">
        <f t="shared" si="18"/>
        <v>Sep</v>
      </c>
      <c r="C1185" s="11">
        <v>18.46</v>
      </c>
    </row>
    <row r="1186" spans="1:3" x14ac:dyDescent="0.3">
      <c r="A1186" s="7">
        <v>41905</v>
      </c>
      <c r="B1186" t="str">
        <f t="shared" si="18"/>
        <v>Sep</v>
      </c>
      <c r="C1186" s="10">
        <v>9.84</v>
      </c>
    </row>
    <row r="1187" spans="1:3" x14ac:dyDescent="0.3">
      <c r="A1187" s="8">
        <v>41905</v>
      </c>
      <c r="B1187" t="str">
        <f t="shared" si="18"/>
        <v>Sep</v>
      </c>
      <c r="C1187" s="11">
        <v>34.5</v>
      </c>
    </row>
    <row r="1188" spans="1:3" x14ac:dyDescent="0.3">
      <c r="A1188" s="7">
        <v>41906</v>
      </c>
      <c r="B1188" t="str">
        <f t="shared" si="18"/>
        <v>Sep</v>
      </c>
      <c r="C1188" s="10">
        <v>211.96</v>
      </c>
    </row>
    <row r="1189" spans="1:3" x14ac:dyDescent="0.3">
      <c r="A1189" s="8">
        <v>41907</v>
      </c>
      <c r="B1189" t="str">
        <f t="shared" si="18"/>
        <v>Sep</v>
      </c>
      <c r="C1189" s="11">
        <v>33.79</v>
      </c>
    </row>
    <row r="1190" spans="1:3" x14ac:dyDescent="0.3">
      <c r="A1190" s="7">
        <v>41907</v>
      </c>
      <c r="B1190" t="str">
        <f t="shared" si="18"/>
        <v>Sep</v>
      </c>
      <c r="C1190" s="10">
        <v>300.52999999999997</v>
      </c>
    </row>
    <row r="1191" spans="1:3" x14ac:dyDescent="0.3">
      <c r="A1191" s="8">
        <v>41907</v>
      </c>
      <c r="B1191" t="str">
        <f t="shared" si="18"/>
        <v>Sep</v>
      </c>
      <c r="C1191" s="11">
        <v>2.72</v>
      </c>
    </row>
    <row r="1192" spans="1:3" x14ac:dyDescent="0.3">
      <c r="A1192" s="7">
        <v>41907</v>
      </c>
      <c r="B1192" t="str">
        <f t="shared" si="18"/>
        <v>Sep</v>
      </c>
      <c r="C1192" s="10">
        <v>3.26</v>
      </c>
    </row>
    <row r="1193" spans="1:3" x14ac:dyDescent="0.3">
      <c r="A1193" s="8">
        <v>41907</v>
      </c>
      <c r="B1193" t="str">
        <f t="shared" si="18"/>
        <v>Sep</v>
      </c>
      <c r="C1193" s="11">
        <v>14.58</v>
      </c>
    </row>
    <row r="1194" spans="1:3" x14ac:dyDescent="0.3">
      <c r="A1194" s="7">
        <v>41908</v>
      </c>
      <c r="B1194" t="str">
        <f t="shared" si="18"/>
        <v>Sep</v>
      </c>
      <c r="C1194" s="10">
        <v>145.57</v>
      </c>
    </row>
    <row r="1195" spans="1:3" x14ac:dyDescent="0.3">
      <c r="A1195" s="8">
        <v>41908</v>
      </c>
      <c r="B1195" t="str">
        <f t="shared" si="18"/>
        <v>Sep</v>
      </c>
      <c r="C1195" s="11">
        <v>0.88</v>
      </c>
    </row>
    <row r="1196" spans="1:3" x14ac:dyDescent="0.3">
      <c r="A1196" s="7">
        <v>41908</v>
      </c>
      <c r="B1196" t="str">
        <f t="shared" si="18"/>
        <v>Sep</v>
      </c>
      <c r="C1196" s="10">
        <v>143.94999999999999</v>
      </c>
    </row>
    <row r="1197" spans="1:3" x14ac:dyDescent="0.3">
      <c r="A1197" s="8">
        <v>41908</v>
      </c>
      <c r="B1197" t="str">
        <f t="shared" si="18"/>
        <v>Sep</v>
      </c>
      <c r="C1197" s="11">
        <v>310.12</v>
      </c>
    </row>
    <row r="1198" spans="1:3" x14ac:dyDescent="0.3">
      <c r="A1198" s="7">
        <v>41908</v>
      </c>
      <c r="B1198" t="str">
        <f t="shared" si="18"/>
        <v>Sep</v>
      </c>
      <c r="C1198" s="10">
        <v>585.54999999999995</v>
      </c>
    </row>
    <row r="1199" spans="1:3" x14ac:dyDescent="0.3">
      <c r="A1199" s="8">
        <v>41908</v>
      </c>
      <c r="B1199" t="str">
        <f t="shared" si="18"/>
        <v>Sep</v>
      </c>
      <c r="C1199" s="11">
        <v>19.440000000000001</v>
      </c>
    </row>
    <row r="1200" spans="1:3" x14ac:dyDescent="0.3">
      <c r="A1200" s="7">
        <v>41908</v>
      </c>
      <c r="B1200" t="str">
        <f t="shared" si="18"/>
        <v>Sep</v>
      </c>
      <c r="C1200" s="10">
        <v>5.97</v>
      </c>
    </row>
    <row r="1201" spans="1:3" x14ac:dyDescent="0.3">
      <c r="A1201" s="8">
        <v>41908</v>
      </c>
      <c r="B1201" t="str">
        <f t="shared" si="18"/>
        <v>Sep</v>
      </c>
      <c r="C1201" s="11">
        <v>21.18</v>
      </c>
    </row>
    <row r="1202" spans="1:3" x14ac:dyDescent="0.3">
      <c r="A1202" s="7">
        <v>41908</v>
      </c>
      <c r="B1202" t="str">
        <f t="shared" si="18"/>
        <v>Sep</v>
      </c>
      <c r="C1202" s="10">
        <v>41.38</v>
      </c>
    </row>
    <row r="1203" spans="1:3" x14ac:dyDescent="0.3">
      <c r="A1203" s="8">
        <v>41908</v>
      </c>
      <c r="B1203" t="str">
        <f t="shared" si="18"/>
        <v>Sep</v>
      </c>
      <c r="C1203" s="11">
        <v>16.7</v>
      </c>
    </row>
    <row r="1204" spans="1:3" x14ac:dyDescent="0.3">
      <c r="A1204" s="7">
        <v>41908</v>
      </c>
      <c r="B1204" t="str">
        <f t="shared" si="18"/>
        <v>Sep</v>
      </c>
      <c r="C1204" s="10">
        <v>3.15</v>
      </c>
    </row>
    <row r="1205" spans="1:3" x14ac:dyDescent="0.3">
      <c r="A1205" s="8">
        <v>41908</v>
      </c>
      <c r="B1205" t="str">
        <f t="shared" si="18"/>
        <v>Sep</v>
      </c>
      <c r="C1205" s="11">
        <v>32.9</v>
      </c>
    </row>
    <row r="1206" spans="1:3" x14ac:dyDescent="0.3">
      <c r="A1206" s="7">
        <v>41908</v>
      </c>
      <c r="B1206" t="str">
        <f t="shared" si="18"/>
        <v>Sep</v>
      </c>
      <c r="C1206" s="10">
        <v>153.82</v>
      </c>
    </row>
    <row r="1207" spans="1:3" x14ac:dyDescent="0.3">
      <c r="A1207" s="8">
        <v>41909</v>
      </c>
      <c r="B1207" t="str">
        <f t="shared" si="18"/>
        <v>Sep</v>
      </c>
      <c r="C1207" s="11">
        <v>87.54</v>
      </c>
    </row>
    <row r="1208" spans="1:3" x14ac:dyDescent="0.3">
      <c r="A1208" s="7">
        <v>41909</v>
      </c>
      <c r="B1208" t="str">
        <f t="shared" si="18"/>
        <v>Sep</v>
      </c>
      <c r="C1208" s="10">
        <v>603.91999999999996</v>
      </c>
    </row>
    <row r="1209" spans="1:3" x14ac:dyDescent="0.3">
      <c r="A1209" s="8">
        <v>41909</v>
      </c>
      <c r="B1209" t="str">
        <f t="shared" si="18"/>
        <v>Sep</v>
      </c>
      <c r="C1209" s="11">
        <v>81.98</v>
      </c>
    </row>
    <row r="1210" spans="1:3" x14ac:dyDescent="0.3">
      <c r="A1210" s="7">
        <v>41910</v>
      </c>
      <c r="B1210" t="str">
        <f t="shared" si="18"/>
        <v>Sep</v>
      </c>
      <c r="C1210" s="10">
        <v>46.26</v>
      </c>
    </row>
    <row r="1211" spans="1:3" x14ac:dyDescent="0.3">
      <c r="A1211" s="8">
        <v>41910</v>
      </c>
      <c r="B1211" t="str">
        <f t="shared" si="18"/>
        <v>Sep</v>
      </c>
      <c r="C1211" s="11">
        <v>96.26</v>
      </c>
    </row>
    <row r="1212" spans="1:3" x14ac:dyDescent="0.3">
      <c r="A1212" s="7">
        <v>41910</v>
      </c>
      <c r="B1212" t="str">
        <f t="shared" si="18"/>
        <v>Sep</v>
      </c>
      <c r="C1212" s="10">
        <v>10.69</v>
      </c>
    </row>
    <row r="1213" spans="1:3" x14ac:dyDescent="0.3">
      <c r="A1213" s="8">
        <v>41910</v>
      </c>
      <c r="B1213" t="str">
        <f t="shared" si="18"/>
        <v>Sep</v>
      </c>
      <c r="C1213" s="11">
        <v>337.09</v>
      </c>
    </row>
    <row r="1214" spans="1:3" x14ac:dyDescent="0.3">
      <c r="A1214" s="7">
        <v>41911</v>
      </c>
      <c r="B1214" t="str">
        <f t="shared" si="18"/>
        <v>Sep</v>
      </c>
      <c r="C1214" s="10">
        <v>204.6</v>
      </c>
    </row>
    <row r="1215" spans="1:3" x14ac:dyDescent="0.3">
      <c r="A1215" s="8">
        <v>41911</v>
      </c>
      <c r="B1215" t="str">
        <f t="shared" si="18"/>
        <v>Sep</v>
      </c>
      <c r="C1215" s="11">
        <v>8.7200000000000006</v>
      </c>
    </row>
    <row r="1216" spans="1:3" x14ac:dyDescent="0.3">
      <c r="A1216" s="7">
        <v>41911</v>
      </c>
      <c r="B1216" t="str">
        <f t="shared" si="18"/>
        <v>Sep</v>
      </c>
      <c r="C1216" s="10">
        <v>6.48</v>
      </c>
    </row>
    <row r="1217" spans="1:3" x14ac:dyDescent="0.3">
      <c r="A1217" s="8">
        <v>41911</v>
      </c>
      <c r="B1217" t="str">
        <f t="shared" si="18"/>
        <v>Sep</v>
      </c>
      <c r="C1217" s="11">
        <v>686.32</v>
      </c>
    </row>
    <row r="1218" spans="1:3" x14ac:dyDescent="0.3">
      <c r="A1218" s="7">
        <v>41911</v>
      </c>
      <c r="B1218" t="str">
        <f t="shared" si="18"/>
        <v>Sep</v>
      </c>
      <c r="C1218" s="10">
        <v>62.18</v>
      </c>
    </row>
    <row r="1219" spans="1:3" x14ac:dyDescent="0.3">
      <c r="A1219" s="8">
        <v>41911</v>
      </c>
      <c r="B1219" t="str">
        <f t="shared" ref="B1219:B1282" si="19">TEXT(A1219,"mmm")</f>
        <v>Sep</v>
      </c>
      <c r="C1219" s="11">
        <v>4.22</v>
      </c>
    </row>
    <row r="1220" spans="1:3" x14ac:dyDescent="0.3">
      <c r="A1220" s="7">
        <v>41911</v>
      </c>
      <c r="B1220" t="str">
        <f t="shared" si="19"/>
        <v>Sep</v>
      </c>
      <c r="C1220" s="10">
        <v>409.27</v>
      </c>
    </row>
    <row r="1221" spans="1:3" x14ac:dyDescent="0.3">
      <c r="A1221" s="8">
        <v>41911</v>
      </c>
      <c r="B1221" t="str">
        <f t="shared" si="19"/>
        <v>Sep</v>
      </c>
      <c r="C1221" s="11">
        <v>55.44</v>
      </c>
    </row>
    <row r="1222" spans="1:3" x14ac:dyDescent="0.3">
      <c r="A1222" s="7">
        <v>41911</v>
      </c>
      <c r="B1222" t="str">
        <f t="shared" si="19"/>
        <v>Sep</v>
      </c>
      <c r="C1222" s="10">
        <v>20.93</v>
      </c>
    </row>
    <row r="1223" spans="1:3" x14ac:dyDescent="0.3">
      <c r="A1223" s="8">
        <v>41911</v>
      </c>
      <c r="B1223" t="str">
        <f t="shared" si="19"/>
        <v>Sep</v>
      </c>
      <c r="C1223" s="11">
        <v>1801.63</v>
      </c>
    </row>
    <row r="1224" spans="1:3" x14ac:dyDescent="0.3">
      <c r="A1224" s="7">
        <v>41911</v>
      </c>
      <c r="B1224" t="str">
        <f t="shared" si="19"/>
        <v>Sep</v>
      </c>
      <c r="C1224" s="10">
        <v>67.180000000000007</v>
      </c>
    </row>
    <row r="1225" spans="1:3" x14ac:dyDescent="0.3">
      <c r="A1225" s="8">
        <v>41911</v>
      </c>
      <c r="B1225" t="str">
        <f t="shared" si="19"/>
        <v>Sep</v>
      </c>
      <c r="C1225" s="11">
        <v>6.16</v>
      </c>
    </row>
    <row r="1226" spans="1:3" x14ac:dyDescent="0.3">
      <c r="A1226" s="7">
        <v>41911</v>
      </c>
      <c r="B1226" t="str">
        <f t="shared" si="19"/>
        <v>Sep</v>
      </c>
      <c r="C1226" s="10">
        <v>2348.8200000000002</v>
      </c>
    </row>
    <row r="1227" spans="1:3" x14ac:dyDescent="0.3">
      <c r="A1227" s="8">
        <v>41911</v>
      </c>
      <c r="B1227" t="str">
        <f t="shared" si="19"/>
        <v>Sep</v>
      </c>
      <c r="C1227" s="11">
        <v>1395.54</v>
      </c>
    </row>
    <row r="1228" spans="1:3" x14ac:dyDescent="0.3">
      <c r="A1228" s="7">
        <v>41911</v>
      </c>
      <c r="B1228" t="str">
        <f t="shared" si="19"/>
        <v>Sep</v>
      </c>
      <c r="C1228" s="10">
        <v>117.36</v>
      </c>
    </row>
    <row r="1229" spans="1:3" x14ac:dyDescent="0.3">
      <c r="A1229" s="8">
        <v>41911</v>
      </c>
      <c r="B1229" t="str">
        <f t="shared" si="19"/>
        <v>Sep</v>
      </c>
      <c r="C1229" s="11">
        <v>18.899999999999999</v>
      </c>
    </row>
    <row r="1230" spans="1:3" x14ac:dyDescent="0.3">
      <c r="A1230" s="7">
        <v>41911</v>
      </c>
      <c r="B1230" t="str">
        <f t="shared" si="19"/>
        <v>Sep</v>
      </c>
      <c r="C1230" s="10">
        <v>77.52</v>
      </c>
    </row>
    <row r="1231" spans="1:3" x14ac:dyDescent="0.3">
      <c r="A1231" s="8">
        <v>41911</v>
      </c>
      <c r="B1231" t="str">
        <f t="shared" si="19"/>
        <v>Sep</v>
      </c>
      <c r="C1231" s="11">
        <v>10.050000000000001</v>
      </c>
    </row>
    <row r="1232" spans="1:3" x14ac:dyDescent="0.3">
      <c r="A1232" s="7">
        <v>41911</v>
      </c>
      <c r="B1232" t="str">
        <f t="shared" si="19"/>
        <v>Sep</v>
      </c>
      <c r="C1232" s="10">
        <v>807.75</v>
      </c>
    </row>
    <row r="1233" spans="1:3" x14ac:dyDescent="0.3">
      <c r="A1233" s="8">
        <v>41912</v>
      </c>
      <c r="B1233" t="str">
        <f t="shared" si="19"/>
        <v>Sep</v>
      </c>
      <c r="C1233" s="11">
        <v>48.94</v>
      </c>
    </row>
    <row r="1234" spans="1:3" x14ac:dyDescent="0.3">
      <c r="A1234" s="7">
        <v>41912</v>
      </c>
      <c r="B1234" t="str">
        <f t="shared" si="19"/>
        <v>Sep</v>
      </c>
      <c r="C1234" s="10">
        <v>15.55</v>
      </c>
    </row>
    <row r="1235" spans="1:3" x14ac:dyDescent="0.3">
      <c r="A1235" s="8">
        <v>41912</v>
      </c>
      <c r="B1235" t="str">
        <f t="shared" si="19"/>
        <v>Sep</v>
      </c>
      <c r="C1235" s="11">
        <v>69.22</v>
      </c>
    </row>
    <row r="1236" spans="1:3" x14ac:dyDescent="0.3">
      <c r="A1236" s="7">
        <v>41912</v>
      </c>
      <c r="B1236" t="str">
        <f t="shared" si="19"/>
        <v>Sep</v>
      </c>
      <c r="C1236" s="10">
        <v>43.18</v>
      </c>
    </row>
    <row r="1237" spans="1:3" x14ac:dyDescent="0.3">
      <c r="A1237" s="8">
        <v>41912</v>
      </c>
      <c r="B1237" t="str">
        <f t="shared" si="19"/>
        <v>Sep</v>
      </c>
      <c r="C1237" s="11">
        <v>15.24</v>
      </c>
    </row>
    <row r="1238" spans="1:3" x14ac:dyDescent="0.3">
      <c r="A1238" s="7">
        <v>41912</v>
      </c>
      <c r="B1238" t="str">
        <f t="shared" si="19"/>
        <v>Sep</v>
      </c>
      <c r="C1238" s="10">
        <v>795.41</v>
      </c>
    </row>
    <row r="1239" spans="1:3" x14ac:dyDescent="0.3">
      <c r="A1239" s="8">
        <v>41913</v>
      </c>
      <c r="B1239" t="str">
        <f t="shared" si="19"/>
        <v>Oct</v>
      </c>
      <c r="C1239" s="11">
        <v>4.71</v>
      </c>
    </row>
    <row r="1240" spans="1:3" x14ac:dyDescent="0.3">
      <c r="A1240" s="7">
        <v>41914</v>
      </c>
      <c r="B1240" t="str">
        <f t="shared" si="19"/>
        <v>Oct</v>
      </c>
      <c r="C1240" s="10">
        <v>9.41</v>
      </c>
    </row>
    <row r="1241" spans="1:3" x14ac:dyDescent="0.3">
      <c r="A1241" s="8">
        <v>41914</v>
      </c>
      <c r="B1241" t="str">
        <f t="shared" si="19"/>
        <v>Oct</v>
      </c>
      <c r="C1241" s="11">
        <v>4.67</v>
      </c>
    </row>
    <row r="1242" spans="1:3" x14ac:dyDescent="0.3">
      <c r="A1242" s="7">
        <v>41914</v>
      </c>
      <c r="B1242" t="str">
        <f t="shared" si="19"/>
        <v>Oct</v>
      </c>
      <c r="C1242" s="10">
        <v>318.39999999999998</v>
      </c>
    </row>
    <row r="1243" spans="1:3" x14ac:dyDescent="0.3">
      <c r="A1243" s="8">
        <v>41914</v>
      </c>
      <c r="B1243" t="str">
        <f t="shared" si="19"/>
        <v>Oct</v>
      </c>
      <c r="C1243" s="11">
        <v>12.77</v>
      </c>
    </row>
    <row r="1244" spans="1:3" x14ac:dyDescent="0.3">
      <c r="A1244" s="7">
        <v>41914</v>
      </c>
      <c r="B1244" t="str">
        <f t="shared" si="19"/>
        <v>Oct</v>
      </c>
      <c r="C1244" s="10">
        <v>15.36</v>
      </c>
    </row>
    <row r="1245" spans="1:3" x14ac:dyDescent="0.3">
      <c r="A1245" s="8">
        <v>41914</v>
      </c>
      <c r="B1245" t="str">
        <f t="shared" si="19"/>
        <v>Oct</v>
      </c>
      <c r="C1245" s="11">
        <v>230.38</v>
      </c>
    </row>
    <row r="1246" spans="1:3" x14ac:dyDescent="0.3">
      <c r="A1246" s="7">
        <v>41914</v>
      </c>
      <c r="B1246" t="str">
        <f t="shared" si="19"/>
        <v>Oct</v>
      </c>
      <c r="C1246" s="10">
        <v>7.16</v>
      </c>
    </row>
    <row r="1247" spans="1:3" x14ac:dyDescent="0.3">
      <c r="A1247" s="8">
        <v>41915</v>
      </c>
      <c r="B1247" t="str">
        <f t="shared" si="19"/>
        <v>Oct</v>
      </c>
      <c r="C1247" s="11">
        <v>258.27999999999997</v>
      </c>
    </row>
    <row r="1248" spans="1:3" x14ac:dyDescent="0.3">
      <c r="A1248" s="7">
        <v>41915</v>
      </c>
      <c r="B1248" t="str">
        <f t="shared" si="19"/>
        <v>Oct</v>
      </c>
      <c r="C1248" s="10">
        <v>143.43</v>
      </c>
    </row>
    <row r="1249" spans="1:3" x14ac:dyDescent="0.3">
      <c r="A1249" s="8">
        <v>41915</v>
      </c>
      <c r="B1249" t="str">
        <f t="shared" si="19"/>
        <v>Oct</v>
      </c>
      <c r="C1249" s="11">
        <v>122.35</v>
      </c>
    </row>
    <row r="1250" spans="1:3" x14ac:dyDescent="0.3">
      <c r="A1250" s="7">
        <v>41915</v>
      </c>
      <c r="B1250" t="str">
        <f t="shared" si="19"/>
        <v>Oct</v>
      </c>
      <c r="C1250" s="10">
        <v>61.57</v>
      </c>
    </row>
    <row r="1251" spans="1:3" x14ac:dyDescent="0.3">
      <c r="A1251" s="8">
        <v>41915</v>
      </c>
      <c r="B1251" t="str">
        <f t="shared" si="19"/>
        <v>Oct</v>
      </c>
      <c r="C1251" s="11">
        <v>6.19</v>
      </c>
    </row>
    <row r="1252" spans="1:3" x14ac:dyDescent="0.3">
      <c r="A1252" s="7">
        <v>41915</v>
      </c>
      <c r="B1252" t="str">
        <f t="shared" si="19"/>
        <v>Oct</v>
      </c>
      <c r="C1252" s="10">
        <v>55.98</v>
      </c>
    </row>
    <row r="1253" spans="1:3" x14ac:dyDescent="0.3">
      <c r="A1253" s="8">
        <v>41915</v>
      </c>
      <c r="B1253" t="str">
        <f t="shared" si="19"/>
        <v>Oct</v>
      </c>
      <c r="C1253" s="11">
        <v>14.48</v>
      </c>
    </row>
    <row r="1254" spans="1:3" x14ac:dyDescent="0.3">
      <c r="A1254" s="7">
        <v>41915</v>
      </c>
      <c r="B1254" t="str">
        <f t="shared" si="19"/>
        <v>Oct</v>
      </c>
      <c r="C1254" s="10">
        <v>142.49</v>
      </c>
    </row>
    <row r="1255" spans="1:3" x14ac:dyDescent="0.3">
      <c r="A1255" s="8">
        <v>41915</v>
      </c>
      <c r="B1255" t="str">
        <f t="shared" si="19"/>
        <v>Oct</v>
      </c>
      <c r="C1255" s="11">
        <v>4.34</v>
      </c>
    </row>
    <row r="1256" spans="1:3" x14ac:dyDescent="0.3">
      <c r="A1256" s="7">
        <v>41915</v>
      </c>
      <c r="B1256" t="str">
        <f t="shared" si="19"/>
        <v>Oct</v>
      </c>
      <c r="C1256" s="10">
        <v>31.78</v>
      </c>
    </row>
    <row r="1257" spans="1:3" x14ac:dyDescent="0.3">
      <c r="A1257" s="8">
        <v>41915</v>
      </c>
      <c r="B1257" t="str">
        <f t="shared" si="19"/>
        <v>Oct</v>
      </c>
      <c r="C1257" s="11">
        <v>4.93</v>
      </c>
    </row>
    <row r="1258" spans="1:3" x14ac:dyDescent="0.3">
      <c r="A1258" s="7">
        <v>41915</v>
      </c>
      <c r="B1258" t="str">
        <f t="shared" si="19"/>
        <v>Oct</v>
      </c>
      <c r="C1258" s="10">
        <v>1.79</v>
      </c>
    </row>
    <row r="1259" spans="1:3" x14ac:dyDescent="0.3">
      <c r="A1259" s="8">
        <v>41915</v>
      </c>
      <c r="B1259" t="str">
        <f t="shared" si="19"/>
        <v>Oct</v>
      </c>
      <c r="C1259" s="11">
        <v>15.07</v>
      </c>
    </row>
    <row r="1260" spans="1:3" x14ac:dyDescent="0.3">
      <c r="A1260" s="7">
        <v>41916</v>
      </c>
      <c r="B1260" t="str">
        <f t="shared" si="19"/>
        <v>Oct</v>
      </c>
      <c r="C1260" s="10">
        <v>14.45</v>
      </c>
    </row>
    <row r="1261" spans="1:3" x14ac:dyDescent="0.3">
      <c r="A1261" s="8">
        <v>41916</v>
      </c>
      <c r="B1261" t="str">
        <f t="shared" si="19"/>
        <v>Oct</v>
      </c>
      <c r="C1261" s="11">
        <v>95.65</v>
      </c>
    </row>
    <row r="1262" spans="1:3" x14ac:dyDescent="0.3">
      <c r="A1262" s="7">
        <v>41916</v>
      </c>
      <c r="B1262" t="str">
        <f t="shared" si="19"/>
        <v>Oct</v>
      </c>
      <c r="C1262" s="10">
        <v>29.24</v>
      </c>
    </row>
    <row r="1263" spans="1:3" x14ac:dyDescent="0.3">
      <c r="A1263" s="8">
        <v>41916</v>
      </c>
      <c r="B1263" t="str">
        <f t="shared" si="19"/>
        <v>Oct</v>
      </c>
      <c r="C1263" s="11">
        <v>589.41</v>
      </c>
    </row>
    <row r="1264" spans="1:3" x14ac:dyDescent="0.3">
      <c r="A1264" s="7">
        <v>41917</v>
      </c>
      <c r="B1264" t="str">
        <f t="shared" si="19"/>
        <v>Oct</v>
      </c>
      <c r="C1264" s="10">
        <v>91.92</v>
      </c>
    </row>
    <row r="1265" spans="1:3" x14ac:dyDescent="0.3">
      <c r="A1265" s="8">
        <v>41917</v>
      </c>
      <c r="B1265" t="str">
        <f t="shared" si="19"/>
        <v>Oct</v>
      </c>
      <c r="C1265" s="11">
        <v>99.98</v>
      </c>
    </row>
    <row r="1266" spans="1:3" x14ac:dyDescent="0.3">
      <c r="A1266" s="7">
        <v>41918</v>
      </c>
      <c r="B1266" t="str">
        <f t="shared" si="19"/>
        <v>Oct</v>
      </c>
      <c r="C1266" s="10">
        <v>9.09</v>
      </c>
    </row>
    <row r="1267" spans="1:3" x14ac:dyDescent="0.3">
      <c r="A1267" s="8">
        <v>41918</v>
      </c>
      <c r="B1267" t="str">
        <f t="shared" si="19"/>
        <v>Oct</v>
      </c>
      <c r="C1267" s="11">
        <v>15.36</v>
      </c>
    </row>
    <row r="1268" spans="1:3" x14ac:dyDescent="0.3">
      <c r="A1268" s="7">
        <v>41918</v>
      </c>
      <c r="B1268" t="str">
        <f t="shared" si="19"/>
        <v>Oct</v>
      </c>
      <c r="C1268" s="10">
        <v>83.92</v>
      </c>
    </row>
    <row r="1269" spans="1:3" x14ac:dyDescent="0.3">
      <c r="A1269" s="8">
        <v>41918</v>
      </c>
      <c r="B1269" t="str">
        <f t="shared" si="19"/>
        <v>Oct</v>
      </c>
      <c r="C1269" s="11">
        <v>386.34</v>
      </c>
    </row>
    <row r="1270" spans="1:3" x14ac:dyDescent="0.3">
      <c r="A1270" s="7">
        <v>41919</v>
      </c>
      <c r="B1270" t="str">
        <f t="shared" si="19"/>
        <v>Oct</v>
      </c>
      <c r="C1270" s="10">
        <v>129.91999999999999</v>
      </c>
    </row>
    <row r="1271" spans="1:3" x14ac:dyDescent="0.3">
      <c r="A1271" s="8">
        <v>41919</v>
      </c>
      <c r="B1271" t="str">
        <f t="shared" si="19"/>
        <v>Oct</v>
      </c>
      <c r="C1271" s="11">
        <v>107.44</v>
      </c>
    </row>
    <row r="1272" spans="1:3" x14ac:dyDescent="0.3">
      <c r="A1272" s="7">
        <v>41920</v>
      </c>
      <c r="B1272" t="str">
        <f t="shared" si="19"/>
        <v>Oct</v>
      </c>
      <c r="C1272" s="10">
        <v>23.47</v>
      </c>
    </row>
    <row r="1273" spans="1:3" x14ac:dyDescent="0.3">
      <c r="A1273" s="8">
        <v>41920</v>
      </c>
      <c r="B1273" t="str">
        <f t="shared" si="19"/>
        <v>Oct</v>
      </c>
      <c r="C1273" s="11">
        <v>123.92</v>
      </c>
    </row>
    <row r="1274" spans="1:3" x14ac:dyDescent="0.3">
      <c r="A1274" s="7">
        <v>41921</v>
      </c>
      <c r="B1274" t="str">
        <f t="shared" si="19"/>
        <v>Oct</v>
      </c>
      <c r="C1274" s="10">
        <v>88.77</v>
      </c>
    </row>
    <row r="1275" spans="1:3" x14ac:dyDescent="0.3">
      <c r="A1275" s="8">
        <v>41921</v>
      </c>
      <c r="B1275" t="str">
        <f t="shared" si="19"/>
        <v>Oct</v>
      </c>
      <c r="C1275" s="11">
        <v>144.6</v>
      </c>
    </row>
    <row r="1276" spans="1:3" x14ac:dyDescent="0.3">
      <c r="A1276" s="7">
        <v>41921</v>
      </c>
      <c r="B1276" t="str">
        <f t="shared" si="19"/>
        <v>Oct</v>
      </c>
      <c r="C1276" s="10">
        <v>15.99</v>
      </c>
    </row>
    <row r="1277" spans="1:3" x14ac:dyDescent="0.3">
      <c r="A1277" s="8">
        <v>41922</v>
      </c>
      <c r="B1277" t="str">
        <f t="shared" si="19"/>
        <v>Oct</v>
      </c>
      <c r="C1277" s="11">
        <v>122.35</v>
      </c>
    </row>
    <row r="1278" spans="1:3" x14ac:dyDescent="0.3">
      <c r="A1278" s="7">
        <v>41922</v>
      </c>
      <c r="B1278" t="str">
        <f t="shared" si="19"/>
        <v>Oct</v>
      </c>
      <c r="C1278" s="10">
        <v>15.28</v>
      </c>
    </row>
    <row r="1279" spans="1:3" x14ac:dyDescent="0.3">
      <c r="A1279" s="8">
        <v>41922</v>
      </c>
      <c r="B1279" t="str">
        <f t="shared" si="19"/>
        <v>Oct</v>
      </c>
      <c r="C1279" s="11">
        <v>46.87</v>
      </c>
    </row>
    <row r="1280" spans="1:3" x14ac:dyDescent="0.3">
      <c r="A1280" s="7">
        <v>41922</v>
      </c>
      <c r="B1280" t="str">
        <f t="shared" si="19"/>
        <v>Oct</v>
      </c>
      <c r="C1280" s="10">
        <v>719.95</v>
      </c>
    </row>
    <row r="1281" spans="1:3" x14ac:dyDescent="0.3">
      <c r="A1281" s="8">
        <v>41922</v>
      </c>
      <c r="B1281" t="str">
        <f t="shared" si="19"/>
        <v>Oct</v>
      </c>
      <c r="C1281" s="11">
        <v>755.94</v>
      </c>
    </row>
    <row r="1282" spans="1:3" x14ac:dyDescent="0.3">
      <c r="A1282" s="7">
        <v>41922</v>
      </c>
      <c r="B1282" t="str">
        <f t="shared" si="19"/>
        <v>Oct</v>
      </c>
      <c r="C1282" s="10">
        <v>11.98</v>
      </c>
    </row>
    <row r="1283" spans="1:3" x14ac:dyDescent="0.3">
      <c r="A1283" s="8">
        <v>41922</v>
      </c>
      <c r="B1283" t="str">
        <f t="shared" ref="B1283:B1346" si="20">TEXT(A1283,"mmm")</f>
        <v>Oct</v>
      </c>
      <c r="C1283" s="11">
        <v>0.9</v>
      </c>
    </row>
    <row r="1284" spans="1:3" x14ac:dyDescent="0.3">
      <c r="A1284" s="7">
        <v>41922</v>
      </c>
      <c r="B1284" t="str">
        <f t="shared" si="20"/>
        <v>Oct</v>
      </c>
      <c r="C1284" s="10">
        <v>101.99</v>
      </c>
    </row>
    <row r="1285" spans="1:3" x14ac:dyDescent="0.3">
      <c r="A1285" s="8">
        <v>41922</v>
      </c>
      <c r="B1285" t="str">
        <f t="shared" si="20"/>
        <v>Oct</v>
      </c>
      <c r="C1285" s="11">
        <v>18.260000000000002</v>
      </c>
    </row>
    <row r="1286" spans="1:3" x14ac:dyDescent="0.3">
      <c r="A1286" s="7">
        <v>41922</v>
      </c>
      <c r="B1286" t="str">
        <f t="shared" si="20"/>
        <v>Oct</v>
      </c>
      <c r="C1286" s="10">
        <v>255.85</v>
      </c>
    </row>
    <row r="1287" spans="1:3" x14ac:dyDescent="0.3">
      <c r="A1287" s="8">
        <v>41923</v>
      </c>
      <c r="B1287" t="str">
        <f t="shared" si="20"/>
        <v>Oct</v>
      </c>
      <c r="C1287" s="11">
        <v>281.89999999999998</v>
      </c>
    </row>
    <row r="1288" spans="1:3" x14ac:dyDescent="0.3">
      <c r="A1288" s="7">
        <v>41923</v>
      </c>
      <c r="B1288" t="str">
        <f t="shared" si="20"/>
        <v>Oct</v>
      </c>
      <c r="C1288" s="10">
        <v>201.43</v>
      </c>
    </row>
    <row r="1289" spans="1:3" x14ac:dyDescent="0.3">
      <c r="A1289" s="8">
        <v>41923</v>
      </c>
      <c r="B1289" t="str">
        <f t="shared" si="20"/>
        <v>Oct</v>
      </c>
      <c r="C1289" s="11">
        <v>63.47</v>
      </c>
    </row>
    <row r="1290" spans="1:3" x14ac:dyDescent="0.3">
      <c r="A1290" s="7">
        <v>41923</v>
      </c>
      <c r="B1290" t="str">
        <f t="shared" si="20"/>
        <v>Oct</v>
      </c>
      <c r="C1290" s="10">
        <v>345</v>
      </c>
    </row>
    <row r="1291" spans="1:3" x14ac:dyDescent="0.3">
      <c r="A1291" s="8">
        <v>41923</v>
      </c>
      <c r="B1291" t="str">
        <f t="shared" si="20"/>
        <v>Oct</v>
      </c>
      <c r="C1291" s="11">
        <v>31.92</v>
      </c>
    </row>
    <row r="1292" spans="1:3" x14ac:dyDescent="0.3">
      <c r="A1292" s="7">
        <v>41923</v>
      </c>
      <c r="B1292" t="str">
        <f t="shared" si="20"/>
        <v>Oct</v>
      </c>
      <c r="C1292" s="10">
        <v>433.57</v>
      </c>
    </row>
    <row r="1293" spans="1:3" x14ac:dyDescent="0.3">
      <c r="A1293" s="8">
        <v>41923</v>
      </c>
      <c r="B1293" t="str">
        <f t="shared" si="20"/>
        <v>Oct</v>
      </c>
      <c r="C1293" s="11">
        <v>7.31</v>
      </c>
    </row>
    <row r="1294" spans="1:3" x14ac:dyDescent="0.3">
      <c r="A1294" s="7">
        <v>41923</v>
      </c>
      <c r="B1294" t="str">
        <f t="shared" si="20"/>
        <v>Oct</v>
      </c>
      <c r="C1294" s="10">
        <v>8.92</v>
      </c>
    </row>
    <row r="1295" spans="1:3" x14ac:dyDescent="0.3">
      <c r="A1295" s="8">
        <v>41923</v>
      </c>
      <c r="B1295" t="str">
        <f t="shared" si="20"/>
        <v>Oct</v>
      </c>
      <c r="C1295" s="11">
        <v>7.64</v>
      </c>
    </row>
    <row r="1296" spans="1:3" x14ac:dyDescent="0.3">
      <c r="A1296" s="7">
        <v>41924</v>
      </c>
      <c r="B1296" t="str">
        <f t="shared" si="20"/>
        <v>Oct</v>
      </c>
      <c r="C1296" s="10">
        <v>14.9</v>
      </c>
    </row>
    <row r="1297" spans="1:3" x14ac:dyDescent="0.3">
      <c r="A1297" s="8">
        <v>41924</v>
      </c>
      <c r="B1297" t="str">
        <f t="shared" si="20"/>
        <v>Oct</v>
      </c>
      <c r="C1297" s="11">
        <v>21.39</v>
      </c>
    </row>
    <row r="1298" spans="1:3" x14ac:dyDescent="0.3">
      <c r="A1298" s="7">
        <v>41924</v>
      </c>
      <c r="B1298" t="str">
        <f t="shared" si="20"/>
        <v>Oct</v>
      </c>
      <c r="C1298" s="10">
        <v>22.24</v>
      </c>
    </row>
    <row r="1299" spans="1:3" x14ac:dyDescent="0.3">
      <c r="A1299" s="8">
        <v>41925</v>
      </c>
      <c r="B1299" t="str">
        <f t="shared" si="20"/>
        <v>Oct</v>
      </c>
      <c r="C1299" s="11">
        <v>11.52</v>
      </c>
    </row>
    <row r="1300" spans="1:3" x14ac:dyDescent="0.3">
      <c r="A1300" s="7">
        <v>41925</v>
      </c>
      <c r="B1300" t="str">
        <f t="shared" si="20"/>
        <v>Oct</v>
      </c>
      <c r="C1300" s="10">
        <v>1298.55</v>
      </c>
    </row>
    <row r="1301" spans="1:3" x14ac:dyDescent="0.3">
      <c r="A1301" s="8">
        <v>41925</v>
      </c>
      <c r="B1301" t="str">
        <f t="shared" si="20"/>
        <v>Oct</v>
      </c>
      <c r="C1301" s="11">
        <v>213.92</v>
      </c>
    </row>
    <row r="1302" spans="1:3" x14ac:dyDescent="0.3">
      <c r="A1302" s="7">
        <v>41925</v>
      </c>
      <c r="B1302" t="str">
        <f t="shared" si="20"/>
        <v>Oct</v>
      </c>
      <c r="C1302" s="10">
        <v>25.78</v>
      </c>
    </row>
    <row r="1303" spans="1:3" x14ac:dyDescent="0.3">
      <c r="A1303" s="8">
        <v>41925</v>
      </c>
      <c r="B1303" t="str">
        <f t="shared" si="20"/>
        <v>Oct</v>
      </c>
      <c r="C1303" s="11">
        <v>245.98</v>
      </c>
    </row>
    <row r="1304" spans="1:3" x14ac:dyDescent="0.3">
      <c r="A1304" s="7">
        <v>41925</v>
      </c>
      <c r="B1304" t="str">
        <f t="shared" si="20"/>
        <v>Oct</v>
      </c>
      <c r="C1304" s="10">
        <v>18.940000000000001</v>
      </c>
    </row>
    <row r="1305" spans="1:3" x14ac:dyDescent="0.3">
      <c r="A1305" s="8">
        <v>41925</v>
      </c>
      <c r="B1305" t="str">
        <f t="shared" si="20"/>
        <v>Oct</v>
      </c>
      <c r="C1305" s="11">
        <v>7.75</v>
      </c>
    </row>
    <row r="1306" spans="1:3" x14ac:dyDescent="0.3">
      <c r="A1306" s="7">
        <v>41925</v>
      </c>
      <c r="B1306" t="str">
        <f t="shared" si="20"/>
        <v>Oct</v>
      </c>
      <c r="C1306" s="10">
        <v>36.4</v>
      </c>
    </row>
    <row r="1307" spans="1:3" x14ac:dyDescent="0.3">
      <c r="A1307" s="8">
        <v>41925</v>
      </c>
      <c r="B1307" t="str">
        <f t="shared" si="20"/>
        <v>Oct</v>
      </c>
      <c r="C1307" s="11">
        <v>22.96</v>
      </c>
    </row>
    <row r="1308" spans="1:3" x14ac:dyDescent="0.3">
      <c r="A1308" s="7">
        <v>41925</v>
      </c>
      <c r="B1308" t="str">
        <f t="shared" si="20"/>
        <v>Oct</v>
      </c>
      <c r="C1308" s="10">
        <v>315.2</v>
      </c>
    </row>
    <row r="1309" spans="1:3" x14ac:dyDescent="0.3">
      <c r="A1309" s="8">
        <v>41925</v>
      </c>
      <c r="B1309" t="str">
        <f t="shared" si="20"/>
        <v>Oct</v>
      </c>
      <c r="C1309" s="11">
        <v>15.18</v>
      </c>
    </row>
    <row r="1310" spans="1:3" x14ac:dyDescent="0.3">
      <c r="A1310" s="7">
        <v>41926</v>
      </c>
      <c r="B1310" t="str">
        <f t="shared" si="20"/>
        <v>Oct</v>
      </c>
      <c r="C1310" s="10">
        <v>22.92</v>
      </c>
    </row>
    <row r="1311" spans="1:3" x14ac:dyDescent="0.3">
      <c r="A1311" s="8">
        <v>41926</v>
      </c>
      <c r="B1311" t="str">
        <f t="shared" si="20"/>
        <v>Oct</v>
      </c>
      <c r="C1311" s="11">
        <v>269.89999999999998</v>
      </c>
    </row>
    <row r="1312" spans="1:3" x14ac:dyDescent="0.3">
      <c r="A1312" s="7">
        <v>41926</v>
      </c>
      <c r="B1312" t="str">
        <f t="shared" si="20"/>
        <v>Oct</v>
      </c>
      <c r="C1312" s="10">
        <v>3.16</v>
      </c>
    </row>
    <row r="1313" spans="1:3" x14ac:dyDescent="0.3">
      <c r="A1313" s="8">
        <v>41926</v>
      </c>
      <c r="B1313" t="str">
        <f t="shared" si="20"/>
        <v>Oct</v>
      </c>
      <c r="C1313" s="11">
        <v>1999.96</v>
      </c>
    </row>
    <row r="1314" spans="1:3" x14ac:dyDescent="0.3">
      <c r="A1314" s="7">
        <v>41926</v>
      </c>
      <c r="B1314" t="str">
        <f t="shared" si="20"/>
        <v>Oct</v>
      </c>
      <c r="C1314" s="10">
        <v>322.19</v>
      </c>
    </row>
    <row r="1315" spans="1:3" x14ac:dyDescent="0.3">
      <c r="A1315" s="8">
        <v>41926</v>
      </c>
      <c r="B1315" t="str">
        <f t="shared" si="20"/>
        <v>Oct</v>
      </c>
      <c r="C1315" s="11">
        <v>2.95</v>
      </c>
    </row>
    <row r="1316" spans="1:3" x14ac:dyDescent="0.3">
      <c r="A1316" s="7">
        <v>41926</v>
      </c>
      <c r="B1316" t="str">
        <f t="shared" si="20"/>
        <v>Oct</v>
      </c>
      <c r="C1316" s="10">
        <v>19.14</v>
      </c>
    </row>
    <row r="1317" spans="1:3" x14ac:dyDescent="0.3">
      <c r="A1317" s="8">
        <v>41926</v>
      </c>
      <c r="B1317" t="str">
        <f t="shared" si="20"/>
        <v>Oct</v>
      </c>
      <c r="C1317" s="11">
        <v>177</v>
      </c>
    </row>
    <row r="1318" spans="1:3" x14ac:dyDescent="0.3">
      <c r="A1318" s="7">
        <v>41926</v>
      </c>
      <c r="B1318" t="str">
        <f t="shared" si="20"/>
        <v>Oct</v>
      </c>
      <c r="C1318" s="10">
        <v>79.45</v>
      </c>
    </row>
    <row r="1319" spans="1:3" x14ac:dyDescent="0.3">
      <c r="A1319" s="8">
        <v>41926</v>
      </c>
      <c r="B1319" t="str">
        <f t="shared" si="20"/>
        <v>Oct</v>
      </c>
      <c r="C1319" s="11">
        <v>1628.82</v>
      </c>
    </row>
    <row r="1320" spans="1:3" x14ac:dyDescent="0.3">
      <c r="A1320" s="7">
        <v>41927</v>
      </c>
      <c r="B1320" t="str">
        <f t="shared" si="20"/>
        <v>Oct</v>
      </c>
      <c r="C1320" s="10">
        <v>15.38</v>
      </c>
    </row>
    <row r="1321" spans="1:3" x14ac:dyDescent="0.3">
      <c r="A1321" s="8">
        <v>41927</v>
      </c>
      <c r="B1321" t="str">
        <f t="shared" si="20"/>
        <v>Oct</v>
      </c>
      <c r="C1321" s="11">
        <v>183.37</v>
      </c>
    </row>
    <row r="1322" spans="1:3" x14ac:dyDescent="0.3">
      <c r="A1322" s="7">
        <v>41927</v>
      </c>
      <c r="B1322" t="str">
        <f t="shared" si="20"/>
        <v>Oct</v>
      </c>
      <c r="C1322" s="10">
        <v>7.97</v>
      </c>
    </row>
    <row r="1323" spans="1:3" x14ac:dyDescent="0.3">
      <c r="A1323" s="8">
        <v>41928</v>
      </c>
      <c r="B1323" t="str">
        <f t="shared" si="20"/>
        <v>Oct</v>
      </c>
      <c r="C1323" s="11">
        <v>14.35</v>
      </c>
    </row>
    <row r="1324" spans="1:3" x14ac:dyDescent="0.3">
      <c r="A1324" s="7">
        <v>41928</v>
      </c>
      <c r="B1324" t="str">
        <f t="shared" si="20"/>
        <v>Oct</v>
      </c>
      <c r="C1324" s="10">
        <v>179.97</v>
      </c>
    </row>
    <row r="1325" spans="1:3" x14ac:dyDescent="0.3">
      <c r="A1325" s="8">
        <v>41929</v>
      </c>
      <c r="B1325" t="str">
        <f t="shared" si="20"/>
        <v>Oct</v>
      </c>
      <c r="C1325" s="11">
        <v>10.78</v>
      </c>
    </row>
    <row r="1326" spans="1:3" x14ac:dyDescent="0.3">
      <c r="A1326" s="7">
        <v>41929</v>
      </c>
      <c r="B1326" t="str">
        <f t="shared" si="20"/>
        <v>Oct</v>
      </c>
      <c r="C1326" s="10">
        <v>119.98</v>
      </c>
    </row>
    <row r="1327" spans="1:3" x14ac:dyDescent="0.3">
      <c r="A1327" s="8">
        <v>41929</v>
      </c>
      <c r="B1327" t="str">
        <f t="shared" si="20"/>
        <v>Oct</v>
      </c>
      <c r="C1327" s="11">
        <v>5.31</v>
      </c>
    </row>
    <row r="1328" spans="1:3" x14ac:dyDescent="0.3">
      <c r="A1328" s="7">
        <v>41930</v>
      </c>
      <c r="B1328" t="str">
        <f t="shared" si="20"/>
        <v>Oct</v>
      </c>
      <c r="C1328" s="10">
        <v>275.97000000000003</v>
      </c>
    </row>
    <row r="1329" spans="1:3" x14ac:dyDescent="0.3">
      <c r="A1329" s="8">
        <v>41930</v>
      </c>
      <c r="B1329" t="str">
        <f t="shared" si="20"/>
        <v>Oct</v>
      </c>
      <c r="C1329" s="11">
        <v>1394.95</v>
      </c>
    </row>
    <row r="1330" spans="1:3" x14ac:dyDescent="0.3">
      <c r="A1330" s="7">
        <v>41930</v>
      </c>
      <c r="B1330" t="str">
        <f t="shared" si="20"/>
        <v>Oct</v>
      </c>
      <c r="C1330" s="10">
        <v>545.88</v>
      </c>
    </row>
    <row r="1331" spans="1:3" x14ac:dyDescent="0.3">
      <c r="A1331" s="8">
        <v>41930</v>
      </c>
      <c r="B1331" t="str">
        <f t="shared" si="20"/>
        <v>Oct</v>
      </c>
      <c r="C1331" s="11">
        <v>52.51</v>
      </c>
    </row>
    <row r="1332" spans="1:3" x14ac:dyDescent="0.3">
      <c r="A1332" s="7">
        <v>41930</v>
      </c>
      <c r="B1332" t="str">
        <f t="shared" si="20"/>
        <v>Oct</v>
      </c>
      <c r="C1332" s="10">
        <v>186.91</v>
      </c>
    </row>
    <row r="1333" spans="1:3" x14ac:dyDescent="0.3">
      <c r="A1333" s="8">
        <v>41930</v>
      </c>
      <c r="B1333" t="str">
        <f t="shared" si="20"/>
        <v>Oct</v>
      </c>
      <c r="C1333" s="11">
        <v>10.050000000000001</v>
      </c>
    </row>
    <row r="1334" spans="1:3" x14ac:dyDescent="0.3">
      <c r="A1334" s="7">
        <v>41930</v>
      </c>
      <c r="B1334" t="str">
        <f t="shared" si="20"/>
        <v>Oct</v>
      </c>
      <c r="C1334" s="10">
        <v>605.34</v>
      </c>
    </row>
    <row r="1335" spans="1:3" x14ac:dyDescent="0.3">
      <c r="A1335" s="8">
        <v>41930</v>
      </c>
      <c r="B1335" t="str">
        <f t="shared" si="20"/>
        <v>Oct</v>
      </c>
      <c r="C1335" s="11">
        <v>61.96</v>
      </c>
    </row>
    <row r="1336" spans="1:3" x14ac:dyDescent="0.3">
      <c r="A1336" s="7">
        <v>41930</v>
      </c>
      <c r="B1336" t="str">
        <f t="shared" si="20"/>
        <v>Oct</v>
      </c>
      <c r="C1336" s="10">
        <v>1.34</v>
      </c>
    </row>
    <row r="1337" spans="1:3" x14ac:dyDescent="0.3">
      <c r="A1337" s="8">
        <v>41931</v>
      </c>
      <c r="B1337" t="str">
        <f t="shared" si="20"/>
        <v>Oct</v>
      </c>
      <c r="C1337" s="11">
        <v>13.44</v>
      </c>
    </row>
    <row r="1338" spans="1:3" x14ac:dyDescent="0.3">
      <c r="A1338" s="7">
        <v>41931</v>
      </c>
      <c r="B1338" t="str">
        <f t="shared" si="20"/>
        <v>Oct</v>
      </c>
      <c r="C1338" s="10">
        <v>2.99</v>
      </c>
    </row>
    <row r="1339" spans="1:3" x14ac:dyDescent="0.3">
      <c r="A1339" s="8">
        <v>41931</v>
      </c>
      <c r="B1339" t="str">
        <f t="shared" si="20"/>
        <v>Oct</v>
      </c>
      <c r="C1339" s="11">
        <v>20.059999999999999</v>
      </c>
    </row>
    <row r="1340" spans="1:3" x14ac:dyDescent="0.3">
      <c r="A1340" s="7">
        <v>41931</v>
      </c>
      <c r="B1340" t="str">
        <f t="shared" si="20"/>
        <v>Oct</v>
      </c>
      <c r="C1340" s="10">
        <v>146.72999999999999</v>
      </c>
    </row>
    <row r="1341" spans="1:3" x14ac:dyDescent="0.3">
      <c r="A1341" s="8">
        <v>41931</v>
      </c>
      <c r="B1341" t="str">
        <f t="shared" si="20"/>
        <v>Oct</v>
      </c>
      <c r="C1341" s="11">
        <v>18.75</v>
      </c>
    </row>
    <row r="1342" spans="1:3" x14ac:dyDescent="0.3">
      <c r="A1342" s="7">
        <v>41931</v>
      </c>
      <c r="B1342" t="str">
        <f t="shared" si="20"/>
        <v>Oct</v>
      </c>
      <c r="C1342" s="10">
        <v>117.58</v>
      </c>
    </row>
    <row r="1343" spans="1:3" x14ac:dyDescent="0.3">
      <c r="A1343" s="8">
        <v>41931</v>
      </c>
      <c r="B1343" t="str">
        <f t="shared" si="20"/>
        <v>Oct</v>
      </c>
      <c r="C1343" s="11">
        <v>321.55</v>
      </c>
    </row>
    <row r="1344" spans="1:3" x14ac:dyDescent="0.3">
      <c r="A1344" s="7">
        <v>41932</v>
      </c>
      <c r="B1344" t="str">
        <f t="shared" si="20"/>
        <v>Oct</v>
      </c>
      <c r="C1344" s="10">
        <v>211.96</v>
      </c>
    </row>
    <row r="1345" spans="1:3" x14ac:dyDescent="0.3">
      <c r="A1345" s="8">
        <v>41932</v>
      </c>
      <c r="B1345" t="str">
        <f t="shared" si="20"/>
        <v>Oct</v>
      </c>
      <c r="C1345" s="11">
        <v>328.59</v>
      </c>
    </row>
    <row r="1346" spans="1:3" x14ac:dyDescent="0.3">
      <c r="A1346" s="7">
        <v>41932</v>
      </c>
      <c r="B1346" t="str">
        <f t="shared" si="20"/>
        <v>Oct</v>
      </c>
      <c r="C1346" s="10">
        <v>98.35</v>
      </c>
    </row>
    <row r="1347" spans="1:3" x14ac:dyDescent="0.3">
      <c r="A1347" s="8">
        <v>41932</v>
      </c>
      <c r="B1347" t="str">
        <f t="shared" ref="B1347:B1410" si="21">TEXT(A1347,"mmm")</f>
        <v>Oct</v>
      </c>
      <c r="C1347" s="11">
        <v>319.97000000000003</v>
      </c>
    </row>
    <row r="1348" spans="1:3" x14ac:dyDescent="0.3">
      <c r="A1348" s="7">
        <v>41932</v>
      </c>
      <c r="B1348" t="str">
        <f t="shared" si="21"/>
        <v>Oct</v>
      </c>
      <c r="C1348" s="10">
        <v>505.32</v>
      </c>
    </row>
    <row r="1349" spans="1:3" x14ac:dyDescent="0.3">
      <c r="A1349" s="8">
        <v>41932</v>
      </c>
      <c r="B1349" t="str">
        <f t="shared" si="21"/>
        <v>Oct</v>
      </c>
      <c r="C1349" s="11">
        <v>3.81</v>
      </c>
    </row>
    <row r="1350" spans="1:3" x14ac:dyDescent="0.3">
      <c r="A1350" s="7">
        <v>41932</v>
      </c>
      <c r="B1350" t="str">
        <f t="shared" si="21"/>
        <v>Oct</v>
      </c>
      <c r="C1350" s="10">
        <v>8.68</v>
      </c>
    </row>
    <row r="1351" spans="1:3" x14ac:dyDescent="0.3">
      <c r="A1351" s="8">
        <v>41932</v>
      </c>
      <c r="B1351" t="str">
        <f t="shared" si="21"/>
        <v>Oct</v>
      </c>
      <c r="C1351" s="11">
        <v>24.42</v>
      </c>
    </row>
    <row r="1352" spans="1:3" x14ac:dyDescent="0.3">
      <c r="A1352" s="7">
        <v>41933</v>
      </c>
      <c r="B1352" t="str">
        <f t="shared" si="21"/>
        <v>Oct</v>
      </c>
      <c r="C1352" s="10">
        <v>121.79</v>
      </c>
    </row>
    <row r="1353" spans="1:3" x14ac:dyDescent="0.3">
      <c r="A1353" s="8">
        <v>41933</v>
      </c>
      <c r="B1353" t="str">
        <f t="shared" si="21"/>
        <v>Oct</v>
      </c>
      <c r="C1353" s="11">
        <v>409.59</v>
      </c>
    </row>
    <row r="1354" spans="1:3" x14ac:dyDescent="0.3">
      <c r="A1354" s="7">
        <v>41933</v>
      </c>
      <c r="B1354" t="str">
        <f t="shared" si="21"/>
        <v>Oct</v>
      </c>
      <c r="C1354" s="10">
        <v>36.36</v>
      </c>
    </row>
    <row r="1355" spans="1:3" x14ac:dyDescent="0.3">
      <c r="A1355" s="8">
        <v>41933</v>
      </c>
      <c r="B1355" t="str">
        <f t="shared" si="21"/>
        <v>Oct</v>
      </c>
      <c r="C1355" s="11">
        <v>194.7</v>
      </c>
    </row>
    <row r="1356" spans="1:3" x14ac:dyDescent="0.3">
      <c r="A1356" s="7">
        <v>41933</v>
      </c>
      <c r="B1356" t="str">
        <f t="shared" si="21"/>
        <v>Oct</v>
      </c>
      <c r="C1356" s="10">
        <v>591.32000000000005</v>
      </c>
    </row>
    <row r="1357" spans="1:3" x14ac:dyDescent="0.3">
      <c r="A1357" s="8">
        <v>41933</v>
      </c>
      <c r="B1357" t="str">
        <f t="shared" si="21"/>
        <v>Oct</v>
      </c>
      <c r="C1357" s="11">
        <v>2.84</v>
      </c>
    </row>
    <row r="1358" spans="1:3" x14ac:dyDescent="0.3">
      <c r="A1358" s="7">
        <v>41934</v>
      </c>
      <c r="B1358" t="str">
        <f t="shared" si="21"/>
        <v>Oct</v>
      </c>
      <c r="C1358" s="10">
        <v>93.89</v>
      </c>
    </row>
    <row r="1359" spans="1:3" x14ac:dyDescent="0.3">
      <c r="A1359" s="8">
        <v>41934</v>
      </c>
      <c r="B1359" t="str">
        <f t="shared" si="21"/>
        <v>Oct</v>
      </c>
      <c r="C1359" s="11">
        <v>129.91999999999999</v>
      </c>
    </row>
    <row r="1360" spans="1:3" x14ac:dyDescent="0.3">
      <c r="A1360" s="7">
        <v>41936</v>
      </c>
      <c r="B1360" t="str">
        <f t="shared" si="21"/>
        <v>Oct</v>
      </c>
      <c r="C1360" s="10">
        <v>10.37</v>
      </c>
    </row>
    <row r="1361" spans="1:3" x14ac:dyDescent="0.3">
      <c r="A1361" s="8">
        <v>41936</v>
      </c>
      <c r="B1361" t="str">
        <f t="shared" si="21"/>
        <v>Oct</v>
      </c>
      <c r="C1361" s="11">
        <v>34.270000000000003</v>
      </c>
    </row>
    <row r="1362" spans="1:3" x14ac:dyDescent="0.3">
      <c r="A1362" s="7">
        <v>41936</v>
      </c>
      <c r="B1362" t="str">
        <f t="shared" si="21"/>
        <v>Oct</v>
      </c>
      <c r="C1362" s="10">
        <v>11.85</v>
      </c>
    </row>
    <row r="1363" spans="1:3" x14ac:dyDescent="0.3">
      <c r="A1363" s="8">
        <v>41937</v>
      </c>
      <c r="B1363" t="str">
        <f t="shared" si="21"/>
        <v>Oct</v>
      </c>
      <c r="C1363" s="11">
        <v>49.41</v>
      </c>
    </row>
    <row r="1364" spans="1:3" x14ac:dyDescent="0.3">
      <c r="A1364" s="7">
        <v>41937</v>
      </c>
      <c r="B1364" t="str">
        <f t="shared" si="21"/>
        <v>Oct</v>
      </c>
      <c r="C1364" s="10">
        <v>40.78</v>
      </c>
    </row>
    <row r="1365" spans="1:3" x14ac:dyDescent="0.3">
      <c r="A1365" s="8">
        <v>41937</v>
      </c>
      <c r="B1365" t="str">
        <f t="shared" si="21"/>
        <v>Oct</v>
      </c>
      <c r="C1365" s="11">
        <v>13.7</v>
      </c>
    </row>
    <row r="1366" spans="1:3" x14ac:dyDescent="0.3">
      <c r="A1366" s="7">
        <v>41938</v>
      </c>
      <c r="B1366" t="str">
        <f t="shared" si="21"/>
        <v>Oct</v>
      </c>
      <c r="C1366" s="10">
        <v>63.92</v>
      </c>
    </row>
    <row r="1367" spans="1:3" x14ac:dyDescent="0.3">
      <c r="A1367" s="8">
        <v>41938</v>
      </c>
      <c r="B1367" t="str">
        <f t="shared" si="21"/>
        <v>Oct</v>
      </c>
      <c r="C1367" s="11">
        <v>383.96</v>
      </c>
    </row>
    <row r="1368" spans="1:3" x14ac:dyDescent="0.3">
      <c r="A1368" s="7">
        <v>41939</v>
      </c>
      <c r="B1368" t="str">
        <f t="shared" si="21"/>
        <v>Oct</v>
      </c>
      <c r="C1368" s="10">
        <v>10.37</v>
      </c>
    </row>
    <row r="1369" spans="1:3" x14ac:dyDescent="0.3">
      <c r="A1369" s="8">
        <v>41939</v>
      </c>
      <c r="B1369" t="str">
        <f t="shared" si="21"/>
        <v>Oct</v>
      </c>
      <c r="C1369" s="11">
        <v>11.95</v>
      </c>
    </row>
    <row r="1370" spans="1:3" x14ac:dyDescent="0.3">
      <c r="A1370" s="7">
        <v>41940</v>
      </c>
      <c r="B1370" t="str">
        <f t="shared" si="21"/>
        <v>Oct</v>
      </c>
      <c r="C1370" s="10">
        <v>7.18</v>
      </c>
    </row>
    <row r="1371" spans="1:3" x14ac:dyDescent="0.3">
      <c r="A1371" s="8">
        <v>41940</v>
      </c>
      <c r="B1371" t="str">
        <f t="shared" si="21"/>
        <v>Oct</v>
      </c>
      <c r="C1371" s="11">
        <v>6.28</v>
      </c>
    </row>
    <row r="1372" spans="1:3" x14ac:dyDescent="0.3">
      <c r="A1372" s="7">
        <v>41940</v>
      </c>
      <c r="B1372" t="str">
        <f t="shared" si="21"/>
        <v>Oct</v>
      </c>
      <c r="C1372" s="10">
        <v>480.74</v>
      </c>
    </row>
    <row r="1373" spans="1:3" x14ac:dyDescent="0.3">
      <c r="A1373" s="8">
        <v>41940</v>
      </c>
      <c r="B1373" t="str">
        <f t="shared" si="21"/>
        <v>Oct</v>
      </c>
      <c r="C1373" s="11">
        <v>617</v>
      </c>
    </row>
    <row r="1374" spans="1:3" x14ac:dyDescent="0.3">
      <c r="A1374" s="7">
        <v>41940</v>
      </c>
      <c r="B1374" t="str">
        <f t="shared" si="21"/>
        <v>Oct</v>
      </c>
      <c r="C1374" s="10">
        <v>141.4</v>
      </c>
    </row>
    <row r="1375" spans="1:3" x14ac:dyDescent="0.3">
      <c r="A1375" s="8">
        <v>41940</v>
      </c>
      <c r="B1375" t="str">
        <f t="shared" si="21"/>
        <v>Oct</v>
      </c>
      <c r="C1375" s="11">
        <v>257.98</v>
      </c>
    </row>
    <row r="1376" spans="1:3" x14ac:dyDescent="0.3">
      <c r="A1376" s="7">
        <v>41941</v>
      </c>
      <c r="B1376" t="str">
        <f t="shared" si="21"/>
        <v>Oct</v>
      </c>
      <c r="C1376" s="10">
        <v>2735.95</v>
      </c>
    </row>
    <row r="1377" spans="1:3" x14ac:dyDescent="0.3">
      <c r="A1377" s="8">
        <v>41941</v>
      </c>
      <c r="B1377" t="str">
        <f t="shared" si="21"/>
        <v>Oct</v>
      </c>
      <c r="C1377" s="11">
        <v>1.98</v>
      </c>
    </row>
    <row r="1378" spans="1:3" x14ac:dyDescent="0.3">
      <c r="A1378" s="7">
        <v>41941</v>
      </c>
      <c r="B1378" t="str">
        <f t="shared" si="21"/>
        <v>Oct</v>
      </c>
      <c r="C1378" s="10">
        <v>75.88</v>
      </c>
    </row>
    <row r="1379" spans="1:3" x14ac:dyDescent="0.3">
      <c r="A1379" s="8">
        <v>41943</v>
      </c>
      <c r="B1379" t="str">
        <f t="shared" si="21"/>
        <v>Oct</v>
      </c>
      <c r="C1379" s="11">
        <v>11.34</v>
      </c>
    </row>
    <row r="1380" spans="1:3" x14ac:dyDescent="0.3">
      <c r="A1380" s="7">
        <v>41943</v>
      </c>
      <c r="B1380" t="str">
        <f t="shared" si="21"/>
        <v>Oct</v>
      </c>
      <c r="C1380" s="10">
        <v>80.3</v>
      </c>
    </row>
    <row r="1381" spans="1:3" x14ac:dyDescent="0.3">
      <c r="A1381" s="8">
        <v>41943</v>
      </c>
      <c r="B1381" t="str">
        <f t="shared" si="21"/>
        <v>Oct</v>
      </c>
      <c r="C1381" s="11">
        <v>15.97</v>
      </c>
    </row>
    <row r="1382" spans="1:3" x14ac:dyDescent="0.3">
      <c r="A1382" s="7">
        <v>41943</v>
      </c>
      <c r="B1382" t="str">
        <f t="shared" si="21"/>
        <v>Oct</v>
      </c>
      <c r="C1382" s="10">
        <v>64.739999999999995</v>
      </c>
    </row>
    <row r="1383" spans="1:3" x14ac:dyDescent="0.3">
      <c r="A1383" s="8">
        <v>41943</v>
      </c>
      <c r="B1383" t="str">
        <f t="shared" si="21"/>
        <v>Oct</v>
      </c>
      <c r="C1383" s="11">
        <v>19.3</v>
      </c>
    </row>
    <row r="1384" spans="1:3" x14ac:dyDescent="0.3">
      <c r="A1384" s="7">
        <v>41943</v>
      </c>
      <c r="B1384" t="str">
        <f t="shared" si="21"/>
        <v>Oct</v>
      </c>
      <c r="C1384" s="10">
        <v>405.64</v>
      </c>
    </row>
    <row r="1385" spans="1:3" x14ac:dyDescent="0.3">
      <c r="A1385" s="8">
        <v>41943</v>
      </c>
      <c r="B1385" t="str">
        <f t="shared" si="21"/>
        <v>Oct</v>
      </c>
      <c r="C1385" s="11">
        <v>146.35</v>
      </c>
    </row>
    <row r="1386" spans="1:3" x14ac:dyDescent="0.3">
      <c r="A1386" s="7">
        <v>41943</v>
      </c>
      <c r="B1386" t="str">
        <f t="shared" si="21"/>
        <v>Oct</v>
      </c>
      <c r="C1386" s="10">
        <v>251.91</v>
      </c>
    </row>
    <row r="1387" spans="1:3" x14ac:dyDescent="0.3">
      <c r="A1387" s="8">
        <v>41943</v>
      </c>
      <c r="B1387" t="str">
        <f t="shared" si="21"/>
        <v>Oct</v>
      </c>
      <c r="C1387" s="11">
        <v>12.39</v>
      </c>
    </row>
    <row r="1388" spans="1:3" x14ac:dyDescent="0.3">
      <c r="A1388" s="7">
        <v>41943</v>
      </c>
      <c r="B1388" t="str">
        <f t="shared" si="21"/>
        <v>Oct</v>
      </c>
      <c r="C1388" s="10">
        <v>49.25</v>
      </c>
    </row>
    <row r="1389" spans="1:3" x14ac:dyDescent="0.3">
      <c r="A1389" s="8">
        <v>41943</v>
      </c>
      <c r="B1389" t="str">
        <f t="shared" si="21"/>
        <v>Oct</v>
      </c>
      <c r="C1389" s="11">
        <v>10.16</v>
      </c>
    </row>
    <row r="1390" spans="1:3" x14ac:dyDescent="0.3">
      <c r="A1390" s="7">
        <v>41943</v>
      </c>
      <c r="B1390" t="str">
        <f t="shared" si="21"/>
        <v>Oct</v>
      </c>
      <c r="C1390" s="10">
        <v>14.76</v>
      </c>
    </row>
    <row r="1391" spans="1:3" x14ac:dyDescent="0.3">
      <c r="A1391" s="8">
        <v>41943</v>
      </c>
      <c r="B1391" t="str">
        <f t="shared" si="21"/>
        <v>Oct</v>
      </c>
      <c r="C1391" s="11">
        <v>34.08</v>
      </c>
    </row>
    <row r="1392" spans="1:3" x14ac:dyDescent="0.3">
      <c r="A1392" s="7">
        <v>41943</v>
      </c>
      <c r="B1392" t="str">
        <f t="shared" si="21"/>
        <v>Oct</v>
      </c>
      <c r="C1392" s="10">
        <v>17.670000000000002</v>
      </c>
    </row>
    <row r="1393" spans="1:3" x14ac:dyDescent="0.3">
      <c r="A1393" s="8">
        <v>41943</v>
      </c>
      <c r="B1393" t="str">
        <f t="shared" si="21"/>
        <v>Oct</v>
      </c>
      <c r="C1393" s="11">
        <v>1604.9</v>
      </c>
    </row>
    <row r="1394" spans="1:3" x14ac:dyDescent="0.3">
      <c r="A1394" s="7">
        <v>41943</v>
      </c>
      <c r="B1394" t="str">
        <f t="shared" si="21"/>
        <v>Oct</v>
      </c>
      <c r="C1394" s="10">
        <v>385.69</v>
      </c>
    </row>
    <row r="1395" spans="1:3" x14ac:dyDescent="0.3">
      <c r="A1395" s="8">
        <v>41943</v>
      </c>
      <c r="B1395" t="str">
        <f t="shared" si="21"/>
        <v>Oct</v>
      </c>
      <c r="C1395" s="11">
        <v>742.34</v>
      </c>
    </row>
    <row r="1396" spans="1:3" x14ac:dyDescent="0.3">
      <c r="A1396" s="7">
        <v>41943</v>
      </c>
      <c r="B1396" t="str">
        <f t="shared" si="21"/>
        <v>Oct</v>
      </c>
      <c r="C1396" s="10">
        <v>1421.66</v>
      </c>
    </row>
    <row r="1397" spans="1:3" x14ac:dyDescent="0.3">
      <c r="A1397" s="8">
        <v>41943</v>
      </c>
      <c r="B1397" t="str">
        <f t="shared" si="21"/>
        <v>Oct</v>
      </c>
      <c r="C1397" s="11">
        <v>73.58</v>
      </c>
    </row>
    <row r="1398" spans="1:3" x14ac:dyDescent="0.3">
      <c r="A1398" s="7">
        <v>41944</v>
      </c>
      <c r="B1398" t="str">
        <f t="shared" si="21"/>
        <v>Nov</v>
      </c>
      <c r="C1398" s="10">
        <v>43.18</v>
      </c>
    </row>
    <row r="1399" spans="1:3" x14ac:dyDescent="0.3">
      <c r="A1399" s="8">
        <v>41944</v>
      </c>
      <c r="B1399" t="str">
        <f t="shared" si="21"/>
        <v>Nov</v>
      </c>
      <c r="C1399" s="11">
        <v>1983.97</v>
      </c>
    </row>
    <row r="1400" spans="1:3" x14ac:dyDescent="0.3">
      <c r="A1400" s="7">
        <v>41944</v>
      </c>
      <c r="B1400" t="str">
        <f t="shared" si="21"/>
        <v>Nov</v>
      </c>
      <c r="C1400" s="10">
        <v>443.92</v>
      </c>
    </row>
    <row r="1401" spans="1:3" x14ac:dyDescent="0.3">
      <c r="A1401" s="8">
        <v>41944</v>
      </c>
      <c r="B1401" t="str">
        <f t="shared" si="21"/>
        <v>Nov</v>
      </c>
      <c r="C1401" s="11">
        <v>155.97999999999999</v>
      </c>
    </row>
    <row r="1402" spans="1:3" x14ac:dyDescent="0.3">
      <c r="A1402" s="7">
        <v>41944</v>
      </c>
      <c r="B1402" t="str">
        <f t="shared" si="21"/>
        <v>Nov</v>
      </c>
      <c r="C1402" s="10">
        <v>7.52</v>
      </c>
    </row>
    <row r="1403" spans="1:3" x14ac:dyDescent="0.3">
      <c r="A1403" s="8">
        <v>41944</v>
      </c>
      <c r="B1403" t="str">
        <f t="shared" si="21"/>
        <v>Nov</v>
      </c>
      <c r="C1403" s="11">
        <v>10.27</v>
      </c>
    </row>
    <row r="1404" spans="1:3" x14ac:dyDescent="0.3">
      <c r="A1404" s="7">
        <v>41944</v>
      </c>
      <c r="B1404" t="str">
        <f t="shared" si="21"/>
        <v>Nov</v>
      </c>
      <c r="C1404" s="10">
        <v>47.81</v>
      </c>
    </row>
    <row r="1405" spans="1:3" x14ac:dyDescent="0.3">
      <c r="A1405" s="8">
        <v>41944</v>
      </c>
      <c r="B1405" t="str">
        <f t="shared" si="21"/>
        <v>Nov</v>
      </c>
      <c r="C1405" s="11">
        <v>978.84</v>
      </c>
    </row>
    <row r="1406" spans="1:3" x14ac:dyDescent="0.3">
      <c r="A1406" s="7">
        <v>41944</v>
      </c>
      <c r="B1406" t="str">
        <f t="shared" si="21"/>
        <v>Nov</v>
      </c>
      <c r="C1406" s="10">
        <v>15.7</v>
      </c>
    </row>
    <row r="1407" spans="1:3" x14ac:dyDescent="0.3">
      <c r="A1407" s="8">
        <v>41944</v>
      </c>
      <c r="B1407" t="str">
        <f t="shared" si="21"/>
        <v>Nov</v>
      </c>
      <c r="C1407" s="11">
        <v>69.52</v>
      </c>
    </row>
    <row r="1408" spans="1:3" x14ac:dyDescent="0.3">
      <c r="A1408" s="7">
        <v>41944</v>
      </c>
      <c r="B1408" t="str">
        <f t="shared" si="21"/>
        <v>Nov</v>
      </c>
      <c r="C1408" s="10">
        <v>5.64</v>
      </c>
    </row>
    <row r="1409" spans="1:3" x14ac:dyDescent="0.3">
      <c r="A1409" s="8">
        <v>41944</v>
      </c>
      <c r="B1409" t="str">
        <f t="shared" si="21"/>
        <v>Nov</v>
      </c>
      <c r="C1409" s="11">
        <v>44.4</v>
      </c>
    </row>
    <row r="1410" spans="1:3" x14ac:dyDescent="0.3">
      <c r="A1410" s="7">
        <v>41944</v>
      </c>
      <c r="B1410" t="str">
        <f t="shared" si="21"/>
        <v>Nov</v>
      </c>
      <c r="C1410" s="10">
        <v>21.4</v>
      </c>
    </row>
    <row r="1411" spans="1:3" x14ac:dyDescent="0.3">
      <c r="A1411" s="8">
        <v>41944</v>
      </c>
      <c r="B1411" t="str">
        <f t="shared" ref="B1411:B1474" si="22">TEXT(A1411,"mmm")</f>
        <v>Nov</v>
      </c>
      <c r="C1411" s="11">
        <v>533.94000000000005</v>
      </c>
    </row>
    <row r="1412" spans="1:3" x14ac:dyDescent="0.3">
      <c r="A1412" s="7">
        <v>41944</v>
      </c>
      <c r="B1412" t="str">
        <f t="shared" si="22"/>
        <v>Nov</v>
      </c>
      <c r="C1412" s="10">
        <v>167.94</v>
      </c>
    </row>
    <row r="1413" spans="1:3" x14ac:dyDescent="0.3">
      <c r="A1413" s="8">
        <v>41944</v>
      </c>
      <c r="B1413" t="str">
        <f t="shared" si="22"/>
        <v>Nov</v>
      </c>
      <c r="C1413" s="11">
        <v>31.68</v>
      </c>
    </row>
    <row r="1414" spans="1:3" x14ac:dyDescent="0.3">
      <c r="A1414" s="7">
        <v>41944</v>
      </c>
      <c r="B1414" t="str">
        <f t="shared" si="22"/>
        <v>Nov</v>
      </c>
      <c r="C1414" s="10">
        <v>76.12</v>
      </c>
    </row>
    <row r="1415" spans="1:3" x14ac:dyDescent="0.3">
      <c r="A1415" s="8">
        <v>41944</v>
      </c>
      <c r="B1415" t="str">
        <f t="shared" si="22"/>
        <v>Nov</v>
      </c>
      <c r="C1415" s="11">
        <v>68.7</v>
      </c>
    </row>
    <row r="1416" spans="1:3" x14ac:dyDescent="0.3">
      <c r="A1416" s="7">
        <v>41944</v>
      </c>
      <c r="B1416" t="str">
        <f t="shared" si="22"/>
        <v>Nov</v>
      </c>
      <c r="C1416" s="10">
        <v>3.13</v>
      </c>
    </row>
    <row r="1417" spans="1:3" x14ac:dyDescent="0.3">
      <c r="A1417" s="8">
        <v>41944</v>
      </c>
      <c r="B1417" t="str">
        <f t="shared" si="22"/>
        <v>Nov</v>
      </c>
      <c r="C1417" s="11">
        <v>22.43</v>
      </c>
    </row>
    <row r="1418" spans="1:3" x14ac:dyDescent="0.3">
      <c r="A1418" s="7">
        <v>41945</v>
      </c>
      <c r="B1418" t="str">
        <f t="shared" si="22"/>
        <v>Nov</v>
      </c>
      <c r="C1418" s="10">
        <v>34.86</v>
      </c>
    </row>
    <row r="1419" spans="1:3" x14ac:dyDescent="0.3">
      <c r="A1419" s="8">
        <v>41945</v>
      </c>
      <c r="B1419" t="str">
        <f t="shared" si="22"/>
        <v>Nov</v>
      </c>
      <c r="C1419" s="11">
        <v>89.34</v>
      </c>
    </row>
    <row r="1420" spans="1:3" x14ac:dyDescent="0.3">
      <c r="A1420" s="7">
        <v>41945</v>
      </c>
      <c r="B1420" t="str">
        <f t="shared" si="22"/>
        <v>Nov</v>
      </c>
      <c r="C1420" s="10">
        <v>88.78</v>
      </c>
    </row>
    <row r="1421" spans="1:3" x14ac:dyDescent="0.3">
      <c r="A1421" s="8">
        <v>41945</v>
      </c>
      <c r="B1421" t="str">
        <f t="shared" si="22"/>
        <v>Nov</v>
      </c>
      <c r="C1421" s="11">
        <v>539.96</v>
      </c>
    </row>
    <row r="1422" spans="1:3" x14ac:dyDescent="0.3">
      <c r="A1422" s="7">
        <v>41945</v>
      </c>
      <c r="B1422" t="str">
        <f t="shared" si="22"/>
        <v>Nov</v>
      </c>
      <c r="C1422" s="10">
        <v>50.23</v>
      </c>
    </row>
    <row r="1423" spans="1:3" x14ac:dyDescent="0.3">
      <c r="A1423" s="8">
        <v>41945</v>
      </c>
      <c r="B1423" t="str">
        <f t="shared" si="22"/>
        <v>Nov</v>
      </c>
      <c r="C1423" s="11">
        <v>19.239999999999998</v>
      </c>
    </row>
    <row r="1424" spans="1:3" x14ac:dyDescent="0.3">
      <c r="A1424" s="7">
        <v>41945</v>
      </c>
      <c r="B1424" t="str">
        <f t="shared" si="22"/>
        <v>Nov</v>
      </c>
      <c r="C1424" s="10">
        <v>799.92</v>
      </c>
    </row>
    <row r="1425" spans="1:3" x14ac:dyDescent="0.3">
      <c r="A1425" s="8">
        <v>41945</v>
      </c>
      <c r="B1425" t="str">
        <f t="shared" si="22"/>
        <v>Nov</v>
      </c>
      <c r="C1425" s="11">
        <v>46.38</v>
      </c>
    </row>
    <row r="1426" spans="1:3" x14ac:dyDescent="0.3">
      <c r="A1426" s="7">
        <v>41945</v>
      </c>
      <c r="B1426" t="str">
        <f t="shared" si="22"/>
        <v>Nov</v>
      </c>
      <c r="C1426" s="10">
        <v>362.92</v>
      </c>
    </row>
    <row r="1427" spans="1:3" x14ac:dyDescent="0.3">
      <c r="A1427" s="8">
        <v>41945</v>
      </c>
      <c r="B1427" t="str">
        <f t="shared" si="22"/>
        <v>Nov</v>
      </c>
      <c r="C1427" s="11">
        <v>41.94</v>
      </c>
    </row>
    <row r="1428" spans="1:3" x14ac:dyDescent="0.3">
      <c r="A1428" s="7">
        <v>41945</v>
      </c>
      <c r="B1428" t="str">
        <f t="shared" si="22"/>
        <v>Nov</v>
      </c>
      <c r="C1428" s="10">
        <v>52.79</v>
      </c>
    </row>
    <row r="1429" spans="1:3" x14ac:dyDescent="0.3">
      <c r="A1429" s="8">
        <v>41946</v>
      </c>
      <c r="B1429" t="str">
        <f t="shared" si="22"/>
        <v>Nov</v>
      </c>
      <c r="C1429" s="11">
        <v>286.33999999999997</v>
      </c>
    </row>
    <row r="1430" spans="1:3" x14ac:dyDescent="0.3">
      <c r="A1430" s="7">
        <v>41946</v>
      </c>
      <c r="B1430" t="str">
        <f t="shared" si="22"/>
        <v>Nov</v>
      </c>
      <c r="C1430" s="10">
        <v>783.96</v>
      </c>
    </row>
    <row r="1431" spans="1:3" x14ac:dyDescent="0.3">
      <c r="A1431" s="8">
        <v>41946</v>
      </c>
      <c r="B1431" t="str">
        <f t="shared" si="22"/>
        <v>Nov</v>
      </c>
      <c r="C1431" s="11">
        <v>48.9</v>
      </c>
    </row>
    <row r="1432" spans="1:3" x14ac:dyDescent="0.3">
      <c r="A1432" s="7">
        <v>41946</v>
      </c>
      <c r="B1432" t="str">
        <f t="shared" si="22"/>
        <v>Nov</v>
      </c>
      <c r="C1432" s="10">
        <v>7.86</v>
      </c>
    </row>
    <row r="1433" spans="1:3" x14ac:dyDescent="0.3">
      <c r="A1433" s="8">
        <v>41946</v>
      </c>
      <c r="B1433" t="str">
        <f t="shared" si="22"/>
        <v>Nov</v>
      </c>
      <c r="C1433" s="11">
        <v>11.64</v>
      </c>
    </row>
    <row r="1434" spans="1:3" x14ac:dyDescent="0.3">
      <c r="A1434" s="7">
        <v>41946</v>
      </c>
      <c r="B1434" t="str">
        <f t="shared" si="22"/>
        <v>Nov</v>
      </c>
      <c r="C1434" s="10">
        <v>3.49</v>
      </c>
    </row>
    <row r="1435" spans="1:3" x14ac:dyDescent="0.3">
      <c r="A1435" s="8">
        <v>41946</v>
      </c>
      <c r="B1435" t="str">
        <f t="shared" si="22"/>
        <v>Nov</v>
      </c>
      <c r="C1435" s="11">
        <v>143.86000000000001</v>
      </c>
    </row>
    <row r="1436" spans="1:3" x14ac:dyDescent="0.3">
      <c r="A1436" s="7">
        <v>41946</v>
      </c>
      <c r="B1436" t="str">
        <f t="shared" si="22"/>
        <v>Nov</v>
      </c>
      <c r="C1436" s="10">
        <v>25.98</v>
      </c>
    </row>
    <row r="1437" spans="1:3" x14ac:dyDescent="0.3">
      <c r="A1437" s="8">
        <v>41946</v>
      </c>
      <c r="B1437" t="str">
        <f t="shared" si="22"/>
        <v>Nov</v>
      </c>
      <c r="C1437" s="11">
        <v>945.04</v>
      </c>
    </row>
    <row r="1438" spans="1:3" x14ac:dyDescent="0.3">
      <c r="A1438" s="7">
        <v>41946</v>
      </c>
      <c r="B1438" t="str">
        <f t="shared" si="22"/>
        <v>Nov</v>
      </c>
      <c r="C1438" s="10">
        <v>14.3</v>
      </c>
    </row>
    <row r="1439" spans="1:3" x14ac:dyDescent="0.3">
      <c r="A1439" s="8">
        <v>41946</v>
      </c>
      <c r="B1439" t="str">
        <f t="shared" si="22"/>
        <v>Nov</v>
      </c>
      <c r="C1439" s="11">
        <v>410.35</v>
      </c>
    </row>
    <row r="1440" spans="1:3" x14ac:dyDescent="0.3">
      <c r="A1440" s="7">
        <v>41946</v>
      </c>
      <c r="B1440" t="str">
        <f t="shared" si="22"/>
        <v>Nov</v>
      </c>
      <c r="C1440" s="10">
        <v>5.76</v>
      </c>
    </row>
    <row r="1441" spans="1:3" x14ac:dyDescent="0.3">
      <c r="A1441" s="8">
        <v>41946</v>
      </c>
      <c r="B1441" t="str">
        <f t="shared" si="22"/>
        <v>Nov</v>
      </c>
      <c r="C1441" s="11">
        <v>89.97</v>
      </c>
    </row>
    <row r="1442" spans="1:3" x14ac:dyDescent="0.3">
      <c r="A1442" s="7">
        <v>41946</v>
      </c>
      <c r="B1442" t="str">
        <f t="shared" si="22"/>
        <v>Nov</v>
      </c>
      <c r="C1442" s="10">
        <v>6.72</v>
      </c>
    </row>
    <row r="1443" spans="1:3" x14ac:dyDescent="0.3">
      <c r="A1443" s="8">
        <v>41947</v>
      </c>
      <c r="B1443" t="str">
        <f t="shared" si="22"/>
        <v>Nov</v>
      </c>
      <c r="C1443" s="11">
        <v>135.88</v>
      </c>
    </row>
    <row r="1444" spans="1:3" x14ac:dyDescent="0.3">
      <c r="A1444" s="7">
        <v>41947</v>
      </c>
      <c r="B1444" t="str">
        <f t="shared" si="22"/>
        <v>Nov</v>
      </c>
      <c r="C1444" s="10">
        <v>3991.98</v>
      </c>
    </row>
    <row r="1445" spans="1:3" x14ac:dyDescent="0.3">
      <c r="A1445" s="8">
        <v>41947</v>
      </c>
      <c r="B1445" t="str">
        <f t="shared" si="22"/>
        <v>Nov</v>
      </c>
      <c r="C1445" s="11">
        <v>275.94</v>
      </c>
    </row>
    <row r="1446" spans="1:3" x14ac:dyDescent="0.3">
      <c r="A1446" s="7">
        <v>41947</v>
      </c>
      <c r="B1446" t="str">
        <f t="shared" si="22"/>
        <v>Nov</v>
      </c>
      <c r="C1446" s="10">
        <v>360</v>
      </c>
    </row>
    <row r="1447" spans="1:3" x14ac:dyDescent="0.3">
      <c r="A1447" s="8">
        <v>41947</v>
      </c>
      <c r="B1447" t="str">
        <f t="shared" si="22"/>
        <v>Nov</v>
      </c>
      <c r="C1447" s="11">
        <v>43.57</v>
      </c>
    </row>
    <row r="1448" spans="1:3" x14ac:dyDescent="0.3">
      <c r="A1448" s="7">
        <v>41947</v>
      </c>
      <c r="B1448" t="str">
        <f t="shared" si="22"/>
        <v>Nov</v>
      </c>
      <c r="C1448" s="10">
        <v>8.3800000000000008</v>
      </c>
    </row>
    <row r="1449" spans="1:3" x14ac:dyDescent="0.3">
      <c r="A1449" s="8">
        <v>41947</v>
      </c>
      <c r="B1449" t="str">
        <f t="shared" si="22"/>
        <v>Nov</v>
      </c>
      <c r="C1449" s="11">
        <v>58.24</v>
      </c>
    </row>
    <row r="1450" spans="1:3" x14ac:dyDescent="0.3">
      <c r="A1450" s="7">
        <v>41947</v>
      </c>
      <c r="B1450" t="str">
        <f t="shared" si="22"/>
        <v>Nov</v>
      </c>
      <c r="C1450" s="10">
        <v>35.340000000000003</v>
      </c>
    </row>
    <row r="1451" spans="1:3" x14ac:dyDescent="0.3">
      <c r="A1451" s="8">
        <v>41947</v>
      </c>
      <c r="B1451" t="str">
        <f t="shared" si="22"/>
        <v>Nov</v>
      </c>
      <c r="C1451" s="11">
        <v>666.34</v>
      </c>
    </row>
    <row r="1452" spans="1:3" x14ac:dyDescent="0.3">
      <c r="A1452" s="7">
        <v>41947</v>
      </c>
      <c r="B1452" t="str">
        <f t="shared" si="22"/>
        <v>Nov</v>
      </c>
      <c r="C1452" s="10">
        <v>573.73</v>
      </c>
    </row>
    <row r="1453" spans="1:3" x14ac:dyDescent="0.3">
      <c r="A1453" s="8">
        <v>41947</v>
      </c>
      <c r="B1453" t="str">
        <f t="shared" si="22"/>
        <v>Nov</v>
      </c>
      <c r="C1453" s="11">
        <v>21.94</v>
      </c>
    </row>
    <row r="1454" spans="1:3" x14ac:dyDescent="0.3">
      <c r="A1454" s="7">
        <v>41947</v>
      </c>
      <c r="B1454" t="str">
        <f t="shared" si="22"/>
        <v>Nov</v>
      </c>
      <c r="C1454" s="10">
        <v>19.440000000000001</v>
      </c>
    </row>
    <row r="1455" spans="1:3" x14ac:dyDescent="0.3">
      <c r="A1455" s="8">
        <v>41947</v>
      </c>
      <c r="B1455" t="str">
        <f t="shared" si="22"/>
        <v>Nov</v>
      </c>
      <c r="C1455" s="11">
        <v>447.97</v>
      </c>
    </row>
    <row r="1456" spans="1:3" x14ac:dyDescent="0.3">
      <c r="A1456" s="7">
        <v>41947</v>
      </c>
      <c r="B1456" t="str">
        <f t="shared" si="22"/>
        <v>Nov</v>
      </c>
      <c r="C1456" s="10">
        <v>52.06</v>
      </c>
    </row>
    <row r="1457" spans="1:3" x14ac:dyDescent="0.3">
      <c r="A1457" s="8">
        <v>41947</v>
      </c>
      <c r="B1457" t="str">
        <f t="shared" si="22"/>
        <v>Nov</v>
      </c>
      <c r="C1457" s="11">
        <v>2.94</v>
      </c>
    </row>
    <row r="1458" spans="1:3" x14ac:dyDescent="0.3">
      <c r="A1458" s="7">
        <v>41948</v>
      </c>
      <c r="B1458" t="str">
        <f t="shared" si="22"/>
        <v>Nov</v>
      </c>
      <c r="C1458" s="10">
        <v>20.04</v>
      </c>
    </row>
    <row r="1459" spans="1:3" x14ac:dyDescent="0.3">
      <c r="A1459" s="8">
        <v>41948</v>
      </c>
      <c r="B1459" t="str">
        <f t="shared" si="22"/>
        <v>Nov</v>
      </c>
      <c r="C1459" s="11">
        <v>47.79</v>
      </c>
    </row>
    <row r="1460" spans="1:3" x14ac:dyDescent="0.3">
      <c r="A1460" s="7">
        <v>41948</v>
      </c>
      <c r="B1460" t="str">
        <f t="shared" si="22"/>
        <v>Nov</v>
      </c>
      <c r="C1460" s="10">
        <v>273.57</v>
      </c>
    </row>
    <row r="1461" spans="1:3" x14ac:dyDescent="0.3">
      <c r="A1461" s="8">
        <v>41948</v>
      </c>
      <c r="B1461" t="str">
        <f t="shared" si="22"/>
        <v>Nov</v>
      </c>
      <c r="C1461" s="11">
        <v>13.19</v>
      </c>
    </row>
    <row r="1462" spans="1:3" x14ac:dyDescent="0.3">
      <c r="A1462" s="7">
        <v>41948</v>
      </c>
      <c r="B1462" t="str">
        <f t="shared" si="22"/>
        <v>Nov</v>
      </c>
      <c r="C1462" s="10">
        <v>1080.0999999999999</v>
      </c>
    </row>
    <row r="1463" spans="1:3" x14ac:dyDescent="0.3">
      <c r="A1463" s="8">
        <v>41948</v>
      </c>
      <c r="B1463" t="str">
        <f t="shared" si="22"/>
        <v>Nov</v>
      </c>
      <c r="C1463" s="11">
        <v>51.56</v>
      </c>
    </row>
    <row r="1464" spans="1:3" x14ac:dyDescent="0.3">
      <c r="A1464" s="7">
        <v>41948</v>
      </c>
      <c r="B1464" t="str">
        <f t="shared" si="22"/>
        <v>Nov</v>
      </c>
      <c r="C1464" s="10">
        <v>58.42</v>
      </c>
    </row>
    <row r="1465" spans="1:3" x14ac:dyDescent="0.3">
      <c r="A1465" s="8">
        <v>41948</v>
      </c>
      <c r="B1465" t="str">
        <f t="shared" si="22"/>
        <v>Nov</v>
      </c>
      <c r="C1465" s="11">
        <v>149.9</v>
      </c>
    </row>
    <row r="1466" spans="1:3" x14ac:dyDescent="0.3">
      <c r="A1466" s="7">
        <v>41949</v>
      </c>
      <c r="B1466" t="str">
        <f t="shared" si="22"/>
        <v>Nov</v>
      </c>
      <c r="C1466" s="10">
        <v>43.68</v>
      </c>
    </row>
    <row r="1467" spans="1:3" x14ac:dyDescent="0.3">
      <c r="A1467" s="8">
        <v>41950</v>
      </c>
      <c r="B1467" t="str">
        <f t="shared" si="22"/>
        <v>Nov</v>
      </c>
      <c r="C1467" s="11">
        <v>26.05</v>
      </c>
    </row>
    <row r="1468" spans="1:3" x14ac:dyDescent="0.3">
      <c r="A1468" s="7">
        <v>41950</v>
      </c>
      <c r="B1468" t="str">
        <f t="shared" si="22"/>
        <v>Nov</v>
      </c>
      <c r="C1468" s="10">
        <v>74.349999999999994</v>
      </c>
    </row>
    <row r="1469" spans="1:3" x14ac:dyDescent="0.3">
      <c r="A1469" s="8">
        <v>41950</v>
      </c>
      <c r="B1469" t="str">
        <f t="shared" si="22"/>
        <v>Nov</v>
      </c>
      <c r="C1469" s="11">
        <v>123.14</v>
      </c>
    </row>
    <row r="1470" spans="1:3" x14ac:dyDescent="0.3">
      <c r="A1470" s="7">
        <v>41950</v>
      </c>
      <c r="B1470" t="str">
        <f t="shared" si="22"/>
        <v>Nov</v>
      </c>
      <c r="C1470" s="10">
        <v>683.14</v>
      </c>
    </row>
    <row r="1471" spans="1:3" x14ac:dyDescent="0.3">
      <c r="A1471" s="8">
        <v>41950</v>
      </c>
      <c r="B1471" t="str">
        <f t="shared" si="22"/>
        <v>Nov</v>
      </c>
      <c r="C1471" s="11">
        <v>1.48</v>
      </c>
    </row>
    <row r="1472" spans="1:3" x14ac:dyDescent="0.3">
      <c r="A1472" s="7">
        <v>41950</v>
      </c>
      <c r="B1472" t="str">
        <f t="shared" si="22"/>
        <v>Nov</v>
      </c>
      <c r="C1472" s="10">
        <v>40.71</v>
      </c>
    </row>
    <row r="1473" spans="1:3" x14ac:dyDescent="0.3">
      <c r="A1473" s="8">
        <v>41950</v>
      </c>
      <c r="B1473" t="str">
        <f t="shared" si="22"/>
        <v>Nov</v>
      </c>
      <c r="C1473" s="11">
        <v>245.88</v>
      </c>
    </row>
    <row r="1474" spans="1:3" x14ac:dyDescent="0.3">
      <c r="A1474" s="7">
        <v>41950</v>
      </c>
      <c r="B1474" t="str">
        <f t="shared" si="22"/>
        <v>Nov</v>
      </c>
      <c r="C1474" s="10">
        <v>36.630000000000003</v>
      </c>
    </row>
    <row r="1475" spans="1:3" x14ac:dyDescent="0.3">
      <c r="A1475" s="8">
        <v>41950</v>
      </c>
      <c r="B1475" t="str">
        <f t="shared" ref="B1475:B1538" si="23">TEXT(A1475,"mmm")</f>
        <v>Nov</v>
      </c>
      <c r="C1475" s="11">
        <v>22.58</v>
      </c>
    </row>
    <row r="1476" spans="1:3" x14ac:dyDescent="0.3">
      <c r="A1476" s="7">
        <v>41950</v>
      </c>
      <c r="B1476" t="str">
        <f t="shared" si="23"/>
        <v>Nov</v>
      </c>
      <c r="C1476" s="10">
        <v>12.39</v>
      </c>
    </row>
    <row r="1477" spans="1:3" x14ac:dyDescent="0.3">
      <c r="A1477" s="8">
        <v>41950</v>
      </c>
      <c r="B1477" t="str">
        <f t="shared" si="23"/>
        <v>Nov</v>
      </c>
      <c r="C1477" s="11">
        <v>5.92</v>
      </c>
    </row>
    <row r="1478" spans="1:3" x14ac:dyDescent="0.3">
      <c r="A1478" s="7">
        <v>41950</v>
      </c>
      <c r="B1478" t="str">
        <f t="shared" si="23"/>
        <v>Nov</v>
      </c>
      <c r="C1478" s="10">
        <v>30.18</v>
      </c>
    </row>
    <row r="1479" spans="1:3" x14ac:dyDescent="0.3">
      <c r="A1479" s="8">
        <v>41950</v>
      </c>
      <c r="B1479" t="str">
        <f t="shared" si="23"/>
        <v>Nov</v>
      </c>
      <c r="C1479" s="11">
        <v>25.92</v>
      </c>
    </row>
    <row r="1480" spans="1:3" x14ac:dyDescent="0.3">
      <c r="A1480" s="7">
        <v>41950</v>
      </c>
      <c r="B1480" t="str">
        <f t="shared" si="23"/>
        <v>Nov</v>
      </c>
      <c r="C1480" s="10">
        <v>120.77</v>
      </c>
    </row>
    <row r="1481" spans="1:3" x14ac:dyDescent="0.3">
      <c r="A1481" s="8">
        <v>41951</v>
      </c>
      <c r="B1481" t="str">
        <f t="shared" si="23"/>
        <v>Nov</v>
      </c>
      <c r="C1481" s="11">
        <v>333.58</v>
      </c>
    </row>
    <row r="1482" spans="1:3" x14ac:dyDescent="0.3">
      <c r="A1482" s="7">
        <v>41952</v>
      </c>
      <c r="B1482" t="str">
        <f t="shared" si="23"/>
        <v>Nov</v>
      </c>
      <c r="C1482" s="10">
        <v>340.92</v>
      </c>
    </row>
    <row r="1483" spans="1:3" x14ac:dyDescent="0.3">
      <c r="A1483" s="8">
        <v>41952</v>
      </c>
      <c r="B1483" t="str">
        <f t="shared" si="23"/>
        <v>Nov</v>
      </c>
      <c r="C1483" s="11">
        <v>222.67</v>
      </c>
    </row>
    <row r="1484" spans="1:3" x14ac:dyDescent="0.3">
      <c r="A1484" s="7">
        <v>41952</v>
      </c>
      <c r="B1484" t="str">
        <f t="shared" si="23"/>
        <v>Nov</v>
      </c>
      <c r="C1484" s="10">
        <v>703.97</v>
      </c>
    </row>
    <row r="1485" spans="1:3" x14ac:dyDescent="0.3">
      <c r="A1485" s="8">
        <v>41952</v>
      </c>
      <c r="B1485" t="str">
        <f t="shared" si="23"/>
        <v>Nov</v>
      </c>
      <c r="C1485" s="11">
        <v>92.52</v>
      </c>
    </row>
    <row r="1486" spans="1:3" x14ac:dyDescent="0.3">
      <c r="A1486" s="7">
        <v>41952</v>
      </c>
      <c r="B1486" t="str">
        <f t="shared" si="23"/>
        <v>Nov</v>
      </c>
      <c r="C1486" s="10">
        <v>62.65</v>
      </c>
    </row>
    <row r="1487" spans="1:3" x14ac:dyDescent="0.3">
      <c r="A1487" s="8">
        <v>41952</v>
      </c>
      <c r="B1487" t="str">
        <f t="shared" si="23"/>
        <v>Nov</v>
      </c>
      <c r="C1487" s="11">
        <v>94.85</v>
      </c>
    </row>
    <row r="1488" spans="1:3" x14ac:dyDescent="0.3">
      <c r="A1488" s="7">
        <v>41952</v>
      </c>
      <c r="B1488" t="str">
        <f t="shared" si="23"/>
        <v>Nov</v>
      </c>
      <c r="C1488" s="10">
        <v>56.52</v>
      </c>
    </row>
    <row r="1489" spans="1:3" x14ac:dyDescent="0.3">
      <c r="A1489" s="8">
        <v>41953</v>
      </c>
      <c r="B1489" t="str">
        <f t="shared" si="23"/>
        <v>Nov</v>
      </c>
      <c r="C1489" s="11">
        <v>601.54</v>
      </c>
    </row>
    <row r="1490" spans="1:3" x14ac:dyDescent="0.3">
      <c r="A1490" s="7">
        <v>41953</v>
      </c>
      <c r="B1490" t="str">
        <f t="shared" si="23"/>
        <v>Nov</v>
      </c>
      <c r="C1490" s="10">
        <v>10.99</v>
      </c>
    </row>
    <row r="1491" spans="1:3" x14ac:dyDescent="0.3">
      <c r="A1491" s="8">
        <v>41953</v>
      </c>
      <c r="B1491" t="str">
        <f t="shared" si="23"/>
        <v>Nov</v>
      </c>
      <c r="C1491" s="11">
        <v>39.880000000000003</v>
      </c>
    </row>
    <row r="1492" spans="1:3" x14ac:dyDescent="0.3">
      <c r="A1492" s="7">
        <v>41953</v>
      </c>
      <c r="B1492" t="str">
        <f t="shared" si="23"/>
        <v>Nov</v>
      </c>
      <c r="C1492" s="10">
        <v>62.24</v>
      </c>
    </row>
    <row r="1493" spans="1:3" x14ac:dyDescent="0.3">
      <c r="A1493" s="8">
        <v>41953</v>
      </c>
      <c r="B1493" t="str">
        <f t="shared" si="23"/>
        <v>Nov</v>
      </c>
      <c r="C1493" s="11">
        <v>53.2</v>
      </c>
    </row>
    <row r="1494" spans="1:3" x14ac:dyDescent="0.3">
      <c r="A1494" s="7">
        <v>41953</v>
      </c>
      <c r="B1494" t="str">
        <f t="shared" si="23"/>
        <v>Nov</v>
      </c>
      <c r="C1494" s="10">
        <v>39.840000000000003</v>
      </c>
    </row>
    <row r="1495" spans="1:3" x14ac:dyDescent="0.3">
      <c r="A1495" s="8">
        <v>41953</v>
      </c>
      <c r="B1495" t="str">
        <f t="shared" si="23"/>
        <v>Nov</v>
      </c>
      <c r="C1495" s="11">
        <v>3.9</v>
      </c>
    </row>
    <row r="1496" spans="1:3" x14ac:dyDescent="0.3">
      <c r="A1496" s="7">
        <v>41953</v>
      </c>
      <c r="B1496" t="str">
        <f t="shared" si="23"/>
        <v>Nov</v>
      </c>
      <c r="C1496" s="10">
        <v>12.84</v>
      </c>
    </row>
    <row r="1497" spans="1:3" x14ac:dyDescent="0.3">
      <c r="A1497" s="8">
        <v>41953</v>
      </c>
      <c r="B1497" t="str">
        <f t="shared" si="23"/>
        <v>Nov</v>
      </c>
      <c r="C1497" s="11">
        <v>15.84</v>
      </c>
    </row>
    <row r="1498" spans="1:3" x14ac:dyDescent="0.3">
      <c r="A1498" s="7">
        <v>41953</v>
      </c>
      <c r="B1498" t="str">
        <f t="shared" si="23"/>
        <v>Nov</v>
      </c>
      <c r="C1498" s="10">
        <v>563.94000000000005</v>
      </c>
    </row>
    <row r="1499" spans="1:3" x14ac:dyDescent="0.3">
      <c r="A1499" s="8">
        <v>41953</v>
      </c>
      <c r="B1499" t="str">
        <f t="shared" si="23"/>
        <v>Nov</v>
      </c>
      <c r="C1499" s="11">
        <v>62.94</v>
      </c>
    </row>
    <row r="1500" spans="1:3" x14ac:dyDescent="0.3">
      <c r="A1500" s="7">
        <v>41953</v>
      </c>
      <c r="B1500" t="str">
        <f t="shared" si="23"/>
        <v>Nov</v>
      </c>
      <c r="C1500" s="10">
        <v>535.41</v>
      </c>
    </row>
    <row r="1501" spans="1:3" x14ac:dyDescent="0.3">
      <c r="A1501" s="8">
        <v>41954</v>
      </c>
      <c r="B1501" t="str">
        <f t="shared" si="23"/>
        <v>Nov</v>
      </c>
      <c r="C1501" s="11">
        <v>665.88</v>
      </c>
    </row>
    <row r="1502" spans="1:3" x14ac:dyDescent="0.3">
      <c r="A1502" s="7">
        <v>41954</v>
      </c>
      <c r="B1502" t="str">
        <f t="shared" si="23"/>
        <v>Nov</v>
      </c>
      <c r="C1502" s="10">
        <v>3.39</v>
      </c>
    </row>
    <row r="1503" spans="1:3" x14ac:dyDescent="0.3">
      <c r="A1503" s="8">
        <v>41954</v>
      </c>
      <c r="B1503" t="str">
        <f t="shared" si="23"/>
        <v>Nov</v>
      </c>
      <c r="C1503" s="11">
        <v>559.98</v>
      </c>
    </row>
    <row r="1504" spans="1:3" x14ac:dyDescent="0.3">
      <c r="A1504" s="7">
        <v>41954</v>
      </c>
      <c r="B1504" t="str">
        <f t="shared" si="23"/>
        <v>Nov</v>
      </c>
      <c r="C1504" s="10">
        <v>603.91999999999996</v>
      </c>
    </row>
    <row r="1505" spans="1:3" x14ac:dyDescent="0.3">
      <c r="A1505" s="8">
        <v>41954</v>
      </c>
      <c r="B1505" t="str">
        <f t="shared" si="23"/>
        <v>Nov</v>
      </c>
      <c r="C1505" s="11">
        <v>896.99</v>
      </c>
    </row>
    <row r="1506" spans="1:3" x14ac:dyDescent="0.3">
      <c r="A1506" s="7">
        <v>41954</v>
      </c>
      <c r="B1506" t="str">
        <f t="shared" si="23"/>
        <v>Nov</v>
      </c>
      <c r="C1506" s="10">
        <v>1.23</v>
      </c>
    </row>
    <row r="1507" spans="1:3" x14ac:dyDescent="0.3">
      <c r="A1507" s="8">
        <v>41954</v>
      </c>
      <c r="B1507" t="str">
        <f t="shared" si="23"/>
        <v>Nov</v>
      </c>
      <c r="C1507" s="11">
        <v>67.56</v>
      </c>
    </row>
    <row r="1508" spans="1:3" x14ac:dyDescent="0.3">
      <c r="A1508" s="7">
        <v>41954</v>
      </c>
      <c r="B1508" t="str">
        <f t="shared" si="23"/>
        <v>Nov</v>
      </c>
      <c r="C1508" s="10">
        <v>21.72</v>
      </c>
    </row>
    <row r="1509" spans="1:3" x14ac:dyDescent="0.3">
      <c r="A1509" s="8">
        <v>41954</v>
      </c>
      <c r="B1509" t="str">
        <f t="shared" si="23"/>
        <v>Nov</v>
      </c>
      <c r="C1509" s="11">
        <v>262.33999999999997</v>
      </c>
    </row>
    <row r="1510" spans="1:3" x14ac:dyDescent="0.3">
      <c r="A1510" s="7">
        <v>41954</v>
      </c>
      <c r="B1510" t="str">
        <f t="shared" si="23"/>
        <v>Nov</v>
      </c>
      <c r="C1510" s="10">
        <v>148.47999999999999</v>
      </c>
    </row>
    <row r="1511" spans="1:3" x14ac:dyDescent="0.3">
      <c r="A1511" s="8">
        <v>41954</v>
      </c>
      <c r="B1511" t="str">
        <f t="shared" si="23"/>
        <v>Nov</v>
      </c>
      <c r="C1511" s="11">
        <v>241.18</v>
      </c>
    </row>
    <row r="1512" spans="1:3" x14ac:dyDescent="0.3">
      <c r="A1512" s="7">
        <v>41954</v>
      </c>
      <c r="B1512" t="str">
        <f t="shared" si="23"/>
        <v>Nov</v>
      </c>
      <c r="C1512" s="10">
        <v>30.48</v>
      </c>
    </row>
    <row r="1513" spans="1:3" x14ac:dyDescent="0.3">
      <c r="A1513" s="8">
        <v>41954</v>
      </c>
      <c r="B1513" t="str">
        <f t="shared" si="23"/>
        <v>Nov</v>
      </c>
      <c r="C1513" s="11">
        <v>112.65</v>
      </c>
    </row>
    <row r="1514" spans="1:3" x14ac:dyDescent="0.3">
      <c r="A1514" s="7">
        <v>41954</v>
      </c>
      <c r="B1514" t="str">
        <f t="shared" si="23"/>
        <v>Nov</v>
      </c>
      <c r="C1514" s="10">
        <v>23.97</v>
      </c>
    </row>
    <row r="1515" spans="1:3" x14ac:dyDescent="0.3">
      <c r="A1515" s="8">
        <v>41954</v>
      </c>
      <c r="B1515" t="str">
        <f t="shared" si="23"/>
        <v>Nov</v>
      </c>
      <c r="C1515" s="11">
        <v>521.96</v>
      </c>
    </row>
    <row r="1516" spans="1:3" x14ac:dyDescent="0.3">
      <c r="A1516" s="7">
        <v>41954</v>
      </c>
      <c r="B1516" t="str">
        <f t="shared" si="23"/>
        <v>Nov</v>
      </c>
      <c r="C1516" s="10">
        <v>575.92999999999995</v>
      </c>
    </row>
    <row r="1517" spans="1:3" x14ac:dyDescent="0.3">
      <c r="A1517" s="8">
        <v>41954</v>
      </c>
      <c r="B1517" t="str">
        <f t="shared" si="23"/>
        <v>Nov</v>
      </c>
      <c r="C1517" s="11">
        <v>7.78</v>
      </c>
    </row>
    <row r="1518" spans="1:3" x14ac:dyDescent="0.3">
      <c r="A1518" s="7">
        <v>41954</v>
      </c>
      <c r="B1518" t="str">
        <f t="shared" si="23"/>
        <v>Nov</v>
      </c>
      <c r="C1518" s="10">
        <v>123.92</v>
      </c>
    </row>
    <row r="1519" spans="1:3" x14ac:dyDescent="0.3">
      <c r="A1519" s="8">
        <v>41954</v>
      </c>
      <c r="B1519" t="str">
        <f t="shared" si="23"/>
        <v>Nov</v>
      </c>
      <c r="C1519" s="11">
        <v>22.98</v>
      </c>
    </row>
    <row r="1520" spans="1:3" x14ac:dyDescent="0.3">
      <c r="A1520" s="7">
        <v>41954</v>
      </c>
      <c r="B1520" t="str">
        <f t="shared" si="23"/>
        <v>Nov</v>
      </c>
      <c r="C1520" s="10">
        <v>102.13</v>
      </c>
    </row>
    <row r="1521" spans="1:3" x14ac:dyDescent="0.3">
      <c r="A1521" s="8">
        <v>41954</v>
      </c>
      <c r="B1521" t="str">
        <f t="shared" si="23"/>
        <v>Nov</v>
      </c>
      <c r="C1521" s="11">
        <v>2033.58</v>
      </c>
    </row>
    <row r="1522" spans="1:3" x14ac:dyDescent="0.3">
      <c r="A1522" s="7">
        <v>41954</v>
      </c>
      <c r="B1522" t="str">
        <f t="shared" si="23"/>
        <v>Nov</v>
      </c>
      <c r="C1522" s="10">
        <v>10.98</v>
      </c>
    </row>
    <row r="1523" spans="1:3" x14ac:dyDescent="0.3">
      <c r="A1523" s="8">
        <v>41954</v>
      </c>
      <c r="B1523" t="str">
        <f t="shared" si="23"/>
        <v>Nov</v>
      </c>
      <c r="C1523" s="11">
        <v>797.94</v>
      </c>
    </row>
    <row r="1524" spans="1:3" x14ac:dyDescent="0.3">
      <c r="A1524" s="7">
        <v>41954</v>
      </c>
      <c r="B1524" t="str">
        <f t="shared" si="23"/>
        <v>Nov</v>
      </c>
      <c r="C1524" s="10">
        <v>46.35</v>
      </c>
    </row>
    <row r="1525" spans="1:3" x14ac:dyDescent="0.3">
      <c r="A1525" s="8">
        <v>41954</v>
      </c>
      <c r="B1525" t="str">
        <f t="shared" si="23"/>
        <v>Nov</v>
      </c>
      <c r="C1525" s="11">
        <v>223.92</v>
      </c>
    </row>
    <row r="1526" spans="1:3" x14ac:dyDescent="0.3">
      <c r="A1526" s="7">
        <v>41954</v>
      </c>
      <c r="B1526" t="str">
        <f t="shared" si="23"/>
        <v>Nov</v>
      </c>
      <c r="C1526" s="10">
        <v>7.3</v>
      </c>
    </row>
    <row r="1527" spans="1:3" x14ac:dyDescent="0.3">
      <c r="A1527" s="8">
        <v>41955</v>
      </c>
      <c r="B1527" t="str">
        <f t="shared" si="23"/>
        <v>Nov</v>
      </c>
      <c r="C1527" s="11">
        <v>49.63</v>
      </c>
    </row>
    <row r="1528" spans="1:3" x14ac:dyDescent="0.3">
      <c r="A1528" s="7">
        <v>41955</v>
      </c>
      <c r="B1528" t="str">
        <f t="shared" si="23"/>
        <v>Nov</v>
      </c>
      <c r="C1528" s="10">
        <v>11.96</v>
      </c>
    </row>
    <row r="1529" spans="1:3" x14ac:dyDescent="0.3">
      <c r="A1529" s="8">
        <v>41955</v>
      </c>
      <c r="B1529" t="str">
        <f t="shared" si="23"/>
        <v>Nov</v>
      </c>
      <c r="C1529" s="11">
        <v>629.05999999999995</v>
      </c>
    </row>
    <row r="1530" spans="1:3" x14ac:dyDescent="0.3">
      <c r="A1530" s="7">
        <v>41955</v>
      </c>
      <c r="B1530" t="str">
        <f t="shared" si="23"/>
        <v>Nov</v>
      </c>
      <c r="C1530" s="10">
        <v>7.87</v>
      </c>
    </row>
    <row r="1531" spans="1:3" x14ac:dyDescent="0.3">
      <c r="A1531" s="8">
        <v>41955</v>
      </c>
      <c r="B1531" t="str">
        <f t="shared" si="23"/>
        <v>Nov</v>
      </c>
      <c r="C1531" s="11">
        <v>2.67</v>
      </c>
    </row>
    <row r="1532" spans="1:3" x14ac:dyDescent="0.3">
      <c r="A1532" s="7">
        <v>41955</v>
      </c>
      <c r="B1532" t="str">
        <f t="shared" si="23"/>
        <v>Nov</v>
      </c>
      <c r="C1532" s="10">
        <v>16.66</v>
      </c>
    </row>
    <row r="1533" spans="1:3" x14ac:dyDescent="0.3">
      <c r="A1533" s="8">
        <v>41955</v>
      </c>
      <c r="B1533" t="str">
        <f t="shared" si="23"/>
        <v>Nov</v>
      </c>
      <c r="C1533" s="11">
        <v>79.510000000000005</v>
      </c>
    </row>
    <row r="1534" spans="1:3" x14ac:dyDescent="0.3">
      <c r="A1534" s="7">
        <v>41955</v>
      </c>
      <c r="B1534" t="str">
        <f t="shared" si="23"/>
        <v>Nov</v>
      </c>
      <c r="C1534" s="10">
        <v>36.29</v>
      </c>
    </row>
    <row r="1535" spans="1:3" x14ac:dyDescent="0.3">
      <c r="A1535" s="8">
        <v>41955</v>
      </c>
      <c r="B1535" t="str">
        <f t="shared" si="23"/>
        <v>Nov</v>
      </c>
      <c r="C1535" s="11">
        <v>67.989999999999995</v>
      </c>
    </row>
    <row r="1536" spans="1:3" x14ac:dyDescent="0.3">
      <c r="A1536" s="7">
        <v>41955</v>
      </c>
      <c r="B1536" t="str">
        <f t="shared" si="23"/>
        <v>Nov</v>
      </c>
      <c r="C1536" s="10">
        <v>25.13</v>
      </c>
    </row>
    <row r="1537" spans="1:3" x14ac:dyDescent="0.3">
      <c r="A1537" s="8">
        <v>41955</v>
      </c>
      <c r="B1537" t="str">
        <f t="shared" si="23"/>
        <v>Nov</v>
      </c>
      <c r="C1537" s="11">
        <v>127.98</v>
      </c>
    </row>
    <row r="1538" spans="1:3" x14ac:dyDescent="0.3">
      <c r="A1538" s="7">
        <v>41957</v>
      </c>
      <c r="B1538" t="str">
        <f t="shared" si="23"/>
        <v>Nov</v>
      </c>
      <c r="C1538" s="10">
        <v>832.93</v>
      </c>
    </row>
    <row r="1539" spans="1:3" x14ac:dyDescent="0.3">
      <c r="A1539" s="8">
        <v>41957</v>
      </c>
      <c r="B1539" t="str">
        <f t="shared" ref="B1539:B1602" si="24">TEXT(A1539,"mmm")</f>
        <v>Nov</v>
      </c>
      <c r="C1539" s="11">
        <v>43.8</v>
      </c>
    </row>
    <row r="1540" spans="1:3" x14ac:dyDescent="0.3">
      <c r="A1540" s="7">
        <v>41957</v>
      </c>
      <c r="B1540" t="str">
        <f t="shared" si="24"/>
        <v>Nov</v>
      </c>
      <c r="C1540" s="10">
        <v>12.72</v>
      </c>
    </row>
    <row r="1541" spans="1:3" x14ac:dyDescent="0.3">
      <c r="A1541" s="8">
        <v>41957</v>
      </c>
      <c r="B1541" t="str">
        <f t="shared" si="24"/>
        <v>Nov</v>
      </c>
      <c r="C1541" s="11">
        <v>11.52</v>
      </c>
    </row>
    <row r="1542" spans="1:3" x14ac:dyDescent="0.3">
      <c r="A1542" s="7">
        <v>41957</v>
      </c>
      <c r="B1542" t="str">
        <f t="shared" si="24"/>
        <v>Nov</v>
      </c>
      <c r="C1542" s="10">
        <v>20.74</v>
      </c>
    </row>
    <row r="1543" spans="1:3" x14ac:dyDescent="0.3">
      <c r="A1543" s="8">
        <v>41957</v>
      </c>
      <c r="B1543" t="str">
        <f t="shared" si="24"/>
        <v>Nov</v>
      </c>
      <c r="C1543" s="11">
        <v>11.36</v>
      </c>
    </row>
    <row r="1544" spans="1:3" x14ac:dyDescent="0.3">
      <c r="A1544" s="7">
        <v>41957</v>
      </c>
      <c r="B1544" t="str">
        <f t="shared" si="24"/>
        <v>Nov</v>
      </c>
      <c r="C1544" s="10">
        <v>69.260000000000005</v>
      </c>
    </row>
    <row r="1545" spans="1:3" x14ac:dyDescent="0.3">
      <c r="A1545" s="8">
        <v>41957</v>
      </c>
      <c r="B1545" t="str">
        <f t="shared" si="24"/>
        <v>Nov</v>
      </c>
      <c r="C1545" s="11">
        <v>32.4</v>
      </c>
    </row>
    <row r="1546" spans="1:3" x14ac:dyDescent="0.3">
      <c r="A1546" s="7">
        <v>41958</v>
      </c>
      <c r="B1546" t="str">
        <f t="shared" si="24"/>
        <v>Nov</v>
      </c>
      <c r="C1546" s="10">
        <v>4.22</v>
      </c>
    </row>
    <row r="1547" spans="1:3" x14ac:dyDescent="0.3">
      <c r="A1547" s="8">
        <v>41958</v>
      </c>
      <c r="B1547" t="str">
        <f t="shared" si="24"/>
        <v>Nov</v>
      </c>
      <c r="C1547" s="11">
        <v>333.06</v>
      </c>
    </row>
    <row r="1548" spans="1:3" x14ac:dyDescent="0.3">
      <c r="A1548" s="7">
        <v>41958</v>
      </c>
      <c r="B1548" t="str">
        <f t="shared" si="24"/>
        <v>Nov</v>
      </c>
      <c r="C1548" s="10">
        <v>24.9</v>
      </c>
    </row>
    <row r="1549" spans="1:3" x14ac:dyDescent="0.3">
      <c r="A1549" s="8">
        <v>41958</v>
      </c>
      <c r="B1549" t="str">
        <f t="shared" si="24"/>
        <v>Nov</v>
      </c>
      <c r="C1549" s="11">
        <v>604.66</v>
      </c>
    </row>
    <row r="1550" spans="1:3" x14ac:dyDescent="0.3">
      <c r="A1550" s="7">
        <v>41958</v>
      </c>
      <c r="B1550" t="str">
        <f t="shared" si="24"/>
        <v>Nov</v>
      </c>
      <c r="C1550" s="10">
        <v>10.11</v>
      </c>
    </row>
    <row r="1551" spans="1:3" x14ac:dyDescent="0.3">
      <c r="A1551" s="8">
        <v>41958</v>
      </c>
      <c r="B1551" t="str">
        <f t="shared" si="24"/>
        <v>Nov</v>
      </c>
      <c r="C1551" s="11">
        <v>772.47</v>
      </c>
    </row>
    <row r="1552" spans="1:3" x14ac:dyDescent="0.3">
      <c r="A1552" s="7">
        <v>41958</v>
      </c>
      <c r="B1552" t="str">
        <f t="shared" si="24"/>
        <v>Nov</v>
      </c>
      <c r="C1552" s="10">
        <v>20.46</v>
      </c>
    </row>
    <row r="1553" spans="1:3" x14ac:dyDescent="0.3">
      <c r="A1553" s="8">
        <v>41958</v>
      </c>
      <c r="B1553" t="str">
        <f t="shared" si="24"/>
        <v>Nov</v>
      </c>
      <c r="C1553" s="11">
        <v>10.95</v>
      </c>
    </row>
    <row r="1554" spans="1:3" x14ac:dyDescent="0.3">
      <c r="A1554" s="7">
        <v>41959</v>
      </c>
      <c r="B1554" t="str">
        <f t="shared" si="24"/>
        <v>Nov</v>
      </c>
      <c r="C1554" s="10">
        <v>273.95999999999998</v>
      </c>
    </row>
    <row r="1555" spans="1:3" x14ac:dyDescent="0.3">
      <c r="A1555" s="8">
        <v>41959</v>
      </c>
      <c r="B1555" t="str">
        <f t="shared" si="24"/>
        <v>Nov</v>
      </c>
      <c r="C1555" s="11">
        <v>78.349999999999994</v>
      </c>
    </row>
    <row r="1556" spans="1:3" x14ac:dyDescent="0.3">
      <c r="A1556" s="7">
        <v>41959</v>
      </c>
      <c r="B1556" t="str">
        <f t="shared" si="24"/>
        <v>Nov</v>
      </c>
      <c r="C1556" s="10">
        <v>31.68</v>
      </c>
    </row>
    <row r="1557" spans="1:3" x14ac:dyDescent="0.3">
      <c r="A1557" s="8">
        <v>41959</v>
      </c>
      <c r="B1557" t="str">
        <f t="shared" si="24"/>
        <v>Nov</v>
      </c>
      <c r="C1557" s="11">
        <v>29.12</v>
      </c>
    </row>
    <row r="1558" spans="1:3" x14ac:dyDescent="0.3">
      <c r="A1558" s="7">
        <v>41959</v>
      </c>
      <c r="B1558" t="str">
        <f t="shared" si="24"/>
        <v>Nov</v>
      </c>
      <c r="C1558" s="10">
        <v>169.45</v>
      </c>
    </row>
    <row r="1559" spans="1:3" x14ac:dyDescent="0.3">
      <c r="A1559" s="8">
        <v>41959</v>
      </c>
      <c r="B1559" t="str">
        <f t="shared" si="24"/>
        <v>Nov</v>
      </c>
      <c r="C1559" s="11">
        <v>5.22</v>
      </c>
    </row>
    <row r="1560" spans="1:3" x14ac:dyDescent="0.3">
      <c r="A1560" s="7">
        <v>41959</v>
      </c>
      <c r="B1560" t="str">
        <f t="shared" si="24"/>
        <v>Nov</v>
      </c>
      <c r="C1560" s="10">
        <v>37.299999999999997</v>
      </c>
    </row>
    <row r="1561" spans="1:3" x14ac:dyDescent="0.3">
      <c r="A1561" s="8">
        <v>41959</v>
      </c>
      <c r="B1561" t="str">
        <f t="shared" si="24"/>
        <v>Nov</v>
      </c>
      <c r="C1561" s="11">
        <v>79.97</v>
      </c>
    </row>
    <row r="1562" spans="1:3" x14ac:dyDescent="0.3">
      <c r="A1562" s="7">
        <v>41959</v>
      </c>
      <c r="B1562" t="str">
        <f t="shared" si="24"/>
        <v>Nov</v>
      </c>
      <c r="C1562" s="10">
        <v>305.97000000000003</v>
      </c>
    </row>
    <row r="1563" spans="1:3" x14ac:dyDescent="0.3">
      <c r="A1563" s="8">
        <v>41959</v>
      </c>
      <c r="B1563" t="str">
        <f t="shared" si="24"/>
        <v>Nov</v>
      </c>
      <c r="C1563" s="11">
        <v>344.91</v>
      </c>
    </row>
    <row r="1564" spans="1:3" x14ac:dyDescent="0.3">
      <c r="A1564" s="7">
        <v>41960</v>
      </c>
      <c r="B1564" t="str">
        <f t="shared" si="24"/>
        <v>Nov</v>
      </c>
      <c r="C1564" s="10">
        <v>479.9</v>
      </c>
    </row>
    <row r="1565" spans="1:3" x14ac:dyDescent="0.3">
      <c r="A1565" s="8">
        <v>41960</v>
      </c>
      <c r="B1565" t="str">
        <f t="shared" si="24"/>
        <v>Nov</v>
      </c>
      <c r="C1565" s="11">
        <v>2934.33</v>
      </c>
    </row>
    <row r="1566" spans="1:3" x14ac:dyDescent="0.3">
      <c r="A1566" s="7">
        <v>41960</v>
      </c>
      <c r="B1566" t="str">
        <f t="shared" si="24"/>
        <v>Nov</v>
      </c>
      <c r="C1566" s="10">
        <v>124.41</v>
      </c>
    </row>
    <row r="1567" spans="1:3" x14ac:dyDescent="0.3">
      <c r="A1567" s="8">
        <v>41960</v>
      </c>
      <c r="B1567" t="str">
        <f t="shared" si="24"/>
        <v>Nov</v>
      </c>
      <c r="C1567" s="11">
        <v>57.75</v>
      </c>
    </row>
    <row r="1568" spans="1:3" x14ac:dyDescent="0.3">
      <c r="A1568" s="7">
        <v>41960</v>
      </c>
      <c r="B1568" t="str">
        <f t="shared" si="24"/>
        <v>Nov</v>
      </c>
      <c r="C1568" s="10">
        <v>99.98</v>
      </c>
    </row>
    <row r="1569" spans="1:3" x14ac:dyDescent="0.3">
      <c r="A1569" s="8">
        <v>41960</v>
      </c>
      <c r="B1569" t="str">
        <f t="shared" si="24"/>
        <v>Nov</v>
      </c>
      <c r="C1569" s="11">
        <v>733.95</v>
      </c>
    </row>
    <row r="1570" spans="1:3" x14ac:dyDescent="0.3">
      <c r="A1570" s="7">
        <v>41960</v>
      </c>
      <c r="B1570" t="str">
        <f t="shared" si="24"/>
        <v>Nov</v>
      </c>
      <c r="C1570" s="10">
        <v>241.44</v>
      </c>
    </row>
    <row r="1571" spans="1:3" x14ac:dyDescent="0.3">
      <c r="A1571" s="8">
        <v>41960</v>
      </c>
      <c r="B1571" t="str">
        <f t="shared" si="24"/>
        <v>Nov</v>
      </c>
      <c r="C1571" s="11">
        <v>12.45</v>
      </c>
    </row>
    <row r="1572" spans="1:3" x14ac:dyDescent="0.3">
      <c r="A1572" s="7">
        <v>41960</v>
      </c>
      <c r="B1572" t="str">
        <f t="shared" si="24"/>
        <v>Nov</v>
      </c>
      <c r="C1572" s="10">
        <v>657.93</v>
      </c>
    </row>
    <row r="1573" spans="1:3" x14ac:dyDescent="0.3">
      <c r="A1573" s="8">
        <v>41960</v>
      </c>
      <c r="B1573" t="str">
        <f t="shared" si="24"/>
        <v>Nov</v>
      </c>
      <c r="C1573" s="11">
        <v>7.08</v>
      </c>
    </row>
    <row r="1574" spans="1:3" x14ac:dyDescent="0.3">
      <c r="A1574" s="7">
        <v>41960</v>
      </c>
      <c r="B1574" t="str">
        <f t="shared" si="24"/>
        <v>Nov</v>
      </c>
      <c r="C1574" s="10">
        <v>2152.7800000000002</v>
      </c>
    </row>
    <row r="1575" spans="1:3" x14ac:dyDescent="0.3">
      <c r="A1575" s="8">
        <v>41960</v>
      </c>
      <c r="B1575" t="str">
        <f t="shared" si="24"/>
        <v>Nov</v>
      </c>
      <c r="C1575" s="11">
        <v>4007.84</v>
      </c>
    </row>
    <row r="1576" spans="1:3" x14ac:dyDescent="0.3">
      <c r="A1576" s="7">
        <v>41960</v>
      </c>
      <c r="B1576" t="str">
        <f t="shared" si="24"/>
        <v>Nov</v>
      </c>
      <c r="C1576" s="10">
        <v>34.44</v>
      </c>
    </row>
    <row r="1577" spans="1:3" x14ac:dyDescent="0.3">
      <c r="A1577" s="8">
        <v>41961</v>
      </c>
      <c r="B1577" t="str">
        <f t="shared" si="24"/>
        <v>Nov</v>
      </c>
      <c r="C1577" s="11">
        <v>145.97999999999999</v>
      </c>
    </row>
    <row r="1578" spans="1:3" x14ac:dyDescent="0.3">
      <c r="A1578" s="7">
        <v>41961</v>
      </c>
      <c r="B1578" t="str">
        <f t="shared" si="24"/>
        <v>Nov</v>
      </c>
      <c r="C1578" s="10">
        <v>35.81</v>
      </c>
    </row>
    <row r="1579" spans="1:3" x14ac:dyDescent="0.3">
      <c r="A1579" s="8">
        <v>41961</v>
      </c>
      <c r="B1579" t="str">
        <f t="shared" si="24"/>
        <v>Nov</v>
      </c>
      <c r="C1579" s="11">
        <v>51</v>
      </c>
    </row>
    <row r="1580" spans="1:3" x14ac:dyDescent="0.3">
      <c r="A1580" s="7">
        <v>41961</v>
      </c>
      <c r="B1580" t="str">
        <f t="shared" si="24"/>
        <v>Nov</v>
      </c>
      <c r="C1580" s="10">
        <v>76.790000000000006</v>
      </c>
    </row>
    <row r="1581" spans="1:3" x14ac:dyDescent="0.3">
      <c r="A1581" s="8">
        <v>41961</v>
      </c>
      <c r="B1581" t="str">
        <f t="shared" si="24"/>
        <v>Nov</v>
      </c>
      <c r="C1581" s="11">
        <v>539.96</v>
      </c>
    </row>
    <row r="1582" spans="1:3" x14ac:dyDescent="0.3">
      <c r="A1582" s="7">
        <v>41961</v>
      </c>
      <c r="B1582" t="str">
        <f t="shared" si="24"/>
        <v>Nov</v>
      </c>
      <c r="C1582" s="10">
        <v>60.31</v>
      </c>
    </row>
    <row r="1583" spans="1:3" x14ac:dyDescent="0.3">
      <c r="A1583" s="8">
        <v>41961</v>
      </c>
      <c r="B1583" t="str">
        <f t="shared" si="24"/>
        <v>Nov</v>
      </c>
      <c r="C1583" s="11">
        <v>1.94</v>
      </c>
    </row>
    <row r="1584" spans="1:3" x14ac:dyDescent="0.3">
      <c r="A1584" s="7">
        <v>41961</v>
      </c>
      <c r="B1584" t="str">
        <f t="shared" si="24"/>
        <v>Nov</v>
      </c>
      <c r="C1584" s="10">
        <v>14.48</v>
      </c>
    </row>
    <row r="1585" spans="1:3" x14ac:dyDescent="0.3">
      <c r="A1585" s="8">
        <v>41961</v>
      </c>
      <c r="B1585" t="str">
        <f t="shared" si="24"/>
        <v>Nov</v>
      </c>
      <c r="C1585" s="11">
        <v>11.81</v>
      </c>
    </row>
    <row r="1586" spans="1:3" x14ac:dyDescent="0.3">
      <c r="A1586" s="7">
        <v>41961</v>
      </c>
      <c r="B1586" t="str">
        <f t="shared" si="24"/>
        <v>Nov</v>
      </c>
      <c r="C1586" s="10">
        <v>9.59</v>
      </c>
    </row>
    <row r="1587" spans="1:3" x14ac:dyDescent="0.3">
      <c r="A1587" s="8">
        <v>41961</v>
      </c>
      <c r="B1587" t="str">
        <f t="shared" si="24"/>
        <v>Nov</v>
      </c>
      <c r="C1587" s="11">
        <v>21.98</v>
      </c>
    </row>
    <row r="1588" spans="1:3" x14ac:dyDescent="0.3">
      <c r="A1588" s="7">
        <v>41961</v>
      </c>
      <c r="B1588" t="str">
        <f t="shared" si="24"/>
        <v>Nov</v>
      </c>
      <c r="C1588" s="10">
        <v>292.10000000000002</v>
      </c>
    </row>
    <row r="1589" spans="1:3" x14ac:dyDescent="0.3">
      <c r="A1589" s="8">
        <v>41961</v>
      </c>
      <c r="B1589" t="str">
        <f t="shared" si="24"/>
        <v>Nov</v>
      </c>
      <c r="C1589" s="11">
        <v>8.5399999999999991</v>
      </c>
    </row>
    <row r="1590" spans="1:3" x14ac:dyDescent="0.3">
      <c r="A1590" s="7">
        <v>41961</v>
      </c>
      <c r="B1590" t="str">
        <f t="shared" si="24"/>
        <v>Nov</v>
      </c>
      <c r="C1590" s="10">
        <v>424.12</v>
      </c>
    </row>
    <row r="1591" spans="1:3" x14ac:dyDescent="0.3">
      <c r="A1591" s="8">
        <v>41961</v>
      </c>
      <c r="B1591" t="str">
        <f t="shared" si="24"/>
        <v>Nov</v>
      </c>
      <c r="C1591" s="11">
        <v>2.89</v>
      </c>
    </row>
    <row r="1592" spans="1:3" x14ac:dyDescent="0.3">
      <c r="A1592" s="7">
        <v>41961</v>
      </c>
      <c r="B1592" t="str">
        <f t="shared" si="24"/>
        <v>Nov</v>
      </c>
      <c r="C1592" s="10">
        <v>381.72</v>
      </c>
    </row>
    <row r="1593" spans="1:3" x14ac:dyDescent="0.3">
      <c r="A1593" s="8">
        <v>41961</v>
      </c>
      <c r="B1593" t="str">
        <f t="shared" si="24"/>
        <v>Nov</v>
      </c>
      <c r="C1593" s="11">
        <v>67.150000000000006</v>
      </c>
    </row>
    <row r="1594" spans="1:3" x14ac:dyDescent="0.3">
      <c r="A1594" s="7">
        <v>41961</v>
      </c>
      <c r="B1594" t="str">
        <f t="shared" si="24"/>
        <v>Nov</v>
      </c>
      <c r="C1594" s="10">
        <v>392.94</v>
      </c>
    </row>
    <row r="1595" spans="1:3" x14ac:dyDescent="0.3">
      <c r="A1595" s="8">
        <v>41961</v>
      </c>
      <c r="B1595" t="str">
        <f t="shared" si="24"/>
        <v>Nov</v>
      </c>
      <c r="C1595" s="11">
        <v>137.54</v>
      </c>
    </row>
    <row r="1596" spans="1:3" x14ac:dyDescent="0.3">
      <c r="A1596" s="7">
        <v>41961</v>
      </c>
      <c r="B1596" t="str">
        <f t="shared" si="24"/>
        <v>Nov</v>
      </c>
      <c r="C1596" s="10">
        <v>730.2</v>
      </c>
    </row>
    <row r="1597" spans="1:3" x14ac:dyDescent="0.3">
      <c r="A1597" s="8">
        <v>41962</v>
      </c>
      <c r="B1597" t="str">
        <f t="shared" si="24"/>
        <v>Nov</v>
      </c>
      <c r="C1597" s="11">
        <v>503.96</v>
      </c>
    </row>
    <row r="1598" spans="1:3" x14ac:dyDescent="0.3">
      <c r="A1598" s="7">
        <v>41962</v>
      </c>
      <c r="B1598" t="str">
        <f t="shared" si="24"/>
        <v>Nov</v>
      </c>
      <c r="C1598" s="10">
        <v>149.94999999999999</v>
      </c>
    </row>
    <row r="1599" spans="1:3" x14ac:dyDescent="0.3">
      <c r="A1599" s="8">
        <v>41962</v>
      </c>
      <c r="B1599" t="str">
        <f t="shared" si="24"/>
        <v>Nov</v>
      </c>
      <c r="C1599" s="11">
        <v>29</v>
      </c>
    </row>
    <row r="1600" spans="1:3" x14ac:dyDescent="0.3">
      <c r="A1600" s="7">
        <v>41962</v>
      </c>
      <c r="B1600" t="str">
        <f t="shared" si="24"/>
        <v>Nov</v>
      </c>
      <c r="C1600" s="10">
        <v>4548.8100000000004</v>
      </c>
    </row>
    <row r="1601" spans="1:3" x14ac:dyDescent="0.3">
      <c r="A1601" s="8">
        <v>41962</v>
      </c>
      <c r="B1601" t="str">
        <f t="shared" si="24"/>
        <v>Nov</v>
      </c>
      <c r="C1601" s="11">
        <v>22.5</v>
      </c>
    </row>
    <row r="1602" spans="1:3" x14ac:dyDescent="0.3">
      <c r="A1602" s="7">
        <v>41962</v>
      </c>
      <c r="B1602" t="str">
        <f t="shared" si="24"/>
        <v>Nov</v>
      </c>
      <c r="C1602" s="10">
        <v>9.9600000000000009</v>
      </c>
    </row>
    <row r="1603" spans="1:3" x14ac:dyDescent="0.3">
      <c r="A1603" s="8">
        <v>41962</v>
      </c>
      <c r="B1603" t="str">
        <f t="shared" ref="B1603:B1666" si="25">TEXT(A1603,"mmm")</f>
        <v>Nov</v>
      </c>
      <c r="C1603" s="11">
        <v>213.08</v>
      </c>
    </row>
    <row r="1604" spans="1:3" x14ac:dyDescent="0.3">
      <c r="A1604" s="7">
        <v>41962</v>
      </c>
      <c r="B1604" t="str">
        <f t="shared" si="25"/>
        <v>Nov</v>
      </c>
      <c r="C1604" s="10">
        <v>1025.8800000000001</v>
      </c>
    </row>
    <row r="1605" spans="1:3" x14ac:dyDescent="0.3">
      <c r="A1605" s="8">
        <v>41962</v>
      </c>
      <c r="B1605" t="str">
        <f t="shared" si="25"/>
        <v>Nov</v>
      </c>
      <c r="C1605" s="11">
        <v>166.44</v>
      </c>
    </row>
    <row r="1606" spans="1:3" x14ac:dyDescent="0.3">
      <c r="A1606" s="7">
        <v>41962</v>
      </c>
      <c r="B1606" t="str">
        <f t="shared" si="25"/>
        <v>Nov</v>
      </c>
      <c r="C1606" s="10">
        <v>47.5</v>
      </c>
    </row>
    <row r="1607" spans="1:3" x14ac:dyDescent="0.3">
      <c r="A1607" s="8">
        <v>41962</v>
      </c>
      <c r="B1607" t="str">
        <f t="shared" si="25"/>
        <v>Nov</v>
      </c>
      <c r="C1607" s="11">
        <v>221.16</v>
      </c>
    </row>
    <row r="1608" spans="1:3" x14ac:dyDescent="0.3">
      <c r="A1608" s="7">
        <v>41962</v>
      </c>
      <c r="B1608" t="str">
        <f t="shared" si="25"/>
        <v>Nov</v>
      </c>
      <c r="C1608" s="10">
        <v>281.97000000000003</v>
      </c>
    </row>
    <row r="1609" spans="1:3" x14ac:dyDescent="0.3">
      <c r="A1609" s="8">
        <v>41962</v>
      </c>
      <c r="B1609" t="str">
        <f t="shared" si="25"/>
        <v>Nov</v>
      </c>
      <c r="C1609" s="11">
        <v>5.88</v>
      </c>
    </row>
    <row r="1610" spans="1:3" x14ac:dyDescent="0.3">
      <c r="A1610" s="7">
        <v>41963</v>
      </c>
      <c r="B1610" t="str">
        <f t="shared" si="25"/>
        <v>Nov</v>
      </c>
      <c r="C1610" s="10">
        <v>34.74</v>
      </c>
    </row>
    <row r="1611" spans="1:3" x14ac:dyDescent="0.3">
      <c r="A1611" s="8">
        <v>41963</v>
      </c>
      <c r="B1611" t="str">
        <f t="shared" si="25"/>
        <v>Nov</v>
      </c>
      <c r="C1611" s="11">
        <v>833.94</v>
      </c>
    </row>
    <row r="1612" spans="1:3" x14ac:dyDescent="0.3">
      <c r="A1612" s="7">
        <v>41963</v>
      </c>
      <c r="B1612" t="str">
        <f t="shared" si="25"/>
        <v>Nov</v>
      </c>
      <c r="C1612" s="10">
        <v>12.96</v>
      </c>
    </row>
    <row r="1613" spans="1:3" x14ac:dyDescent="0.3">
      <c r="A1613" s="8">
        <v>41963</v>
      </c>
      <c r="B1613" t="str">
        <f t="shared" si="25"/>
        <v>Nov</v>
      </c>
      <c r="C1613" s="11">
        <v>25.92</v>
      </c>
    </row>
    <row r="1614" spans="1:3" x14ac:dyDescent="0.3">
      <c r="A1614" s="7">
        <v>41964</v>
      </c>
      <c r="B1614" t="str">
        <f t="shared" si="25"/>
        <v>Nov</v>
      </c>
      <c r="C1614" s="10">
        <v>36.99</v>
      </c>
    </row>
    <row r="1615" spans="1:3" x14ac:dyDescent="0.3">
      <c r="A1615" s="8">
        <v>41964</v>
      </c>
      <c r="B1615" t="str">
        <f t="shared" si="25"/>
        <v>Nov</v>
      </c>
      <c r="C1615" s="11">
        <v>629.1</v>
      </c>
    </row>
    <row r="1616" spans="1:3" x14ac:dyDescent="0.3">
      <c r="A1616" s="7">
        <v>41964</v>
      </c>
      <c r="B1616" t="str">
        <f t="shared" si="25"/>
        <v>Nov</v>
      </c>
      <c r="C1616" s="10">
        <v>193.95</v>
      </c>
    </row>
    <row r="1617" spans="1:3" x14ac:dyDescent="0.3">
      <c r="A1617" s="8">
        <v>41964</v>
      </c>
      <c r="B1617" t="str">
        <f t="shared" si="25"/>
        <v>Nov</v>
      </c>
      <c r="C1617" s="11">
        <v>5.46</v>
      </c>
    </row>
    <row r="1618" spans="1:3" x14ac:dyDescent="0.3">
      <c r="A1618" s="7">
        <v>41964</v>
      </c>
      <c r="B1618" t="str">
        <f t="shared" si="25"/>
        <v>Nov</v>
      </c>
      <c r="C1618" s="10">
        <v>12.96</v>
      </c>
    </row>
    <row r="1619" spans="1:3" x14ac:dyDescent="0.3">
      <c r="A1619" s="8">
        <v>41964</v>
      </c>
      <c r="B1619" t="str">
        <f t="shared" si="25"/>
        <v>Nov</v>
      </c>
      <c r="C1619" s="11">
        <v>1.63</v>
      </c>
    </row>
    <row r="1620" spans="1:3" x14ac:dyDescent="0.3">
      <c r="A1620" s="7">
        <v>41964</v>
      </c>
      <c r="B1620" t="str">
        <f t="shared" si="25"/>
        <v>Nov</v>
      </c>
      <c r="C1620" s="10">
        <v>267.95999999999998</v>
      </c>
    </row>
    <row r="1621" spans="1:3" x14ac:dyDescent="0.3">
      <c r="A1621" s="8">
        <v>41964</v>
      </c>
      <c r="B1621" t="str">
        <f t="shared" si="25"/>
        <v>Nov</v>
      </c>
      <c r="C1621" s="11">
        <v>6.58</v>
      </c>
    </row>
    <row r="1622" spans="1:3" x14ac:dyDescent="0.3">
      <c r="A1622" s="7">
        <v>41964</v>
      </c>
      <c r="B1622" t="str">
        <f t="shared" si="25"/>
        <v>Nov</v>
      </c>
      <c r="C1622" s="10">
        <v>94.99</v>
      </c>
    </row>
    <row r="1623" spans="1:3" x14ac:dyDescent="0.3">
      <c r="A1623" s="8">
        <v>41965</v>
      </c>
      <c r="B1623" t="str">
        <f t="shared" si="25"/>
        <v>Nov</v>
      </c>
      <c r="C1623" s="11">
        <v>16.23</v>
      </c>
    </row>
    <row r="1624" spans="1:3" x14ac:dyDescent="0.3">
      <c r="A1624" s="7">
        <v>41965</v>
      </c>
      <c r="B1624" t="str">
        <f t="shared" si="25"/>
        <v>Nov</v>
      </c>
      <c r="C1624" s="10">
        <v>319.89999999999998</v>
      </c>
    </row>
    <row r="1625" spans="1:3" x14ac:dyDescent="0.3">
      <c r="A1625" s="8">
        <v>41965</v>
      </c>
      <c r="B1625" t="str">
        <f t="shared" si="25"/>
        <v>Nov</v>
      </c>
      <c r="C1625" s="11">
        <v>11.36</v>
      </c>
    </row>
    <row r="1626" spans="1:3" x14ac:dyDescent="0.3">
      <c r="A1626" s="7">
        <v>41965</v>
      </c>
      <c r="B1626" t="str">
        <f t="shared" si="25"/>
        <v>Nov</v>
      </c>
      <c r="C1626" s="10">
        <v>675.12</v>
      </c>
    </row>
    <row r="1627" spans="1:3" x14ac:dyDescent="0.3">
      <c r="A1627" s="8">
        <v>41965</v>
      </c>
      <c r="B1627" t="str">
        <f t="shared" si="25"/>
        <v>Nov</v>
      </c>
      <c r="C1627" s="11">
        <v>6.93</v>
      </c>
    </row>
    <row r="1628" spans="1:3" x14ac:dyDescent="0.3">
      <c r="A1628" s="7">
        <v>41965</v>
      </c>
      <c r="B1628" t="str">
        <f t="shared" si="25"/>
        <v>Nov</v>
      </c>
      <c r="C1628" s="10">
        <v>9.98</v>
      </c>
    </row>
    <row r="1629" spans="1:3" x14ac:dyDescent="0.3">
      <c r="A1629" s="8">
        <v>41965</v>
      </c>
      <c r="B1629" t="str">
        <f t="shared" si="25"/>
        <v>Nov</v>
      </c>
      <c r="C1629" s="11">
        <v>53.82</v>
      </c>
    </row>
    <row r="1630" spans="1:3" x14ac:dyDescent="0.3">
      <c r="A1630" s="7">
        <v>41965</v>
      </c>
      <c r="B1630" t="str">
        <f t="shared" si="25"/>
        <v>Nov</v>
      </c>
      <c r="C1630" s="10">
        <v>9.9600000000000009</v>
      </c>
    </row>
    <row r="1631" spans="1:3" x14ac:dyDescent="0.3">
      <c r="A1631" s="8">
        <v>41966</v>
      </c>
      <c r="B1631" t="str">
        <f t="shared" si="25"/>
        <v>Nov</v>
      </c>
      <c r="C1631" s="11">
        <v>603.91999999999996</v>
      </c>
    </row>
    <row r="1632" spans="1:3" x14ac:dyDescent="0.3">
      <c r="A1632" s="7">
        <v>41966</v>
      </c>
      <c r="B1632" t="str">
        <f t="shared" si="25"/>
        <v>Nov</v>
      </c>
      <c r="C1632" s="10">
        <v>21.84</v>
      </c>
    </row>
    <row r="1633" spans="1:3" x14ac:dyDescent="0.3">
      <c r="A1633" s="8">
        <v>41966</v>
      </c>
      <c r="B1633" t="str">
        <f t="shared" si="25"/>
        <v>Nov</v>
      </c>
      <c r="C1633" s="11">
        <v>29.99</v>
      </c>
    </row>
    <row r="1634" spans="1:3" x14ac:dyDescent="0.3">
      <c r="A1634" s="7">
        <v>41966</v>
      </c>
      <c r="B1634" t="str">
        <f t="shared" si="25"/>
        <v>Nov</v>
      </c>
      <c r="C1634" s="10">
        <v>381.44</v>
      </c>
    </row>
    <row r="1635" spans="1:3" x14ac:dyDescent="0.3">
      <c r="A1635" s="8">
        <v>41966</v>
      </c>
      <c r="B1635" t="str">
        <f t="shared" si="25"/>
        <v>Nov</v>
      </c>
      <c r="C1635" s="11">
        <v>23.68</v>
      </c>
    </row>
    <row r="1636" spans="1:3" x14ac:dyDescent="0.3">
      <c r="A1636" s="7">
        <v>41966</v>
      </c>
      <c r="B1636" t="str">
        <f t="shared" si="25"/>
        <v>Nov</v>
      </c>
      <c r="C1636" s="10">
        <v>6.37</v>
      </c>
    </row>
    <row r="1637" spans="1:3" x14ac:dyDescent="0.3">
      <c r="A1637" s="8">
        <v>41966</v>
      </c>
      <c r="B1637" t="str">
        <f t="shared" si="25"/>
        <v>Nov</v>
      </c>
      <c r="C1637" s="11">
        <v>34.18</v>
      </c>
    </row>
    <row r="1638" spans="1:3" x14ac:dyDescent="0.3">
      <c r="A1638" s="7">
        <v>41966</v>
      </c>
      <c r="B1638" t="str">
        <f t="shared" si="25"/>
        <v>Nov</v>
      </c>
      <c r="C1638" s="10">
        <v>5.54</v>
      </c>
    </row>
    <row r="1639" spans="1:3" x14ac:dyDescent="0.3">
      <c r="A1639" s="8">
        <v>41966</v>
      </c>
      <c r="B1639" t="str">
        <f t="shared" si="25"/>
        <v>Nov</v>
      </c>
      <c r="C1639" s="11">
        <v>62.81</v>
      </c>
    </row>
    <row r="1640" spans="1:3" x14ac:dyDescent="0.3">
      <c r="A1640" s="7">
        <v>41966</v>
      </c>
      <c r="B1640" t="str">
        <f t="shared" si="25"/>
        <v>Nov</v>
      </c>
      <c r="C1640" s="10">
        <v>23.47</v>
      </c>
    </row>
    <row r="1641" spans="1:3" x14ac:dyDescent="0.3">
      <c r="A1641" s="8">
        <v>41966</v>
      </c>
      <c r="B1641" t="str">
        <f t="shared" si="25"/>
        <v>Nov</v>
      </c>
      <c r="C1641" s="11">
        <v>155.37</v>
      </c>
    </row>
    <row r="1642" spans="1:3" x14ac:dyDescent="0.3">
      <c r="A1642" s="7">
        <v>41966</v>
      </c>
      <c r="B1642" t="str">
        <f t="shared" si="25"/>
        <v>Nov</v>
      </c>
      <c r="C1642" s="10">
        <v>14.67</v>
      </c>
    </row>
    <row r="1643" spans="1:3" x14ac:dyDescent="0.3">
      <c r="A1643" s="8">
        <v>41967</v>
      </c>
      <c r="B1643" t="str">
        <f t="shared" si="25"/>
        <v>Nov</v>
      </c>
      <c r="C1643" s="11">
        <v>2.62</v>
      </c>
    </row>
    <row r="1644" spans="1:3" x14ac:dyDescent="0.3">
      <c r="A1644" s="7">
        <v>41967</v>
      </c>
      <c r="B1644" t="str">
        <f t="shared" si="25"/>
        <v>Nov</v>
      </c>
      <c r="C1644" s="10">
        <v>151.72</v>
      </c>
    </row>
    <row r="1645" spans="1:3" x14ac:dyDescent="0.3">
      <c r="A1645" s="8">
        <v>41967</v>
      </c>
      <c r="B1645" t="str">
        <f t="shared" si="25"/>
        <v>Nov</v>
      </c>
      <c r="C1645" s="11">
        <v>12.1</v>
      </c>
    </row>
    <row r="1646" spans="1:3" x14ac:dyDescent="0.3">
      <c r="A1646" s="7">
        <v>41967</v>
      </c>
      <c r="B1646" t="str">
        <f t="shared" si="25"/>
        <v>Nov</v>
      </c>
      <c r="C1646" s="10">
        <v>485.88</v>
      </c>
    </row>
    <row r="1647" spans="1:3" x14ac:dyDescent="0.3">
      <c r="A1647" s="8">
        <v>41967</v>
      </c>
      <c r="B1647" t="str">
        <f t="shared" si="25"/>
        <v>Nov</v>
      </c>
      <c r="C1647" s="11">
        <v>25.92</v>
      </c>
    </row>
    <row r="1648" spans="1:3" x14ac:dyDescent="0.3">
      <c r="A1648" s="7">
        <v>41967</v>
      </c>
      <c r="B1648" t="str">
        <f t="shared" si="25"/>
        <v>Nov</v>
      </c>
      <c r="C1648" s="10">
        <v>197.58</v>
      </c>
    </row>
    <row r="1649" spans="1:3" x14ac:dyDescent="0.3">
      <c r="A1649" s="8">
        <v>41967</v>
      </c>
      <c r="B1649" t="str">
        <f t="shared" si="25"/>
        <v>Nov</v>
      </c>
      <c r="C1649" s="11">
        <v>111.79</v>
      </c>
    </row>
    <row r="1650" spans="1:3" x14ac:dyDescent="0.3">
      <c r="A1650" s="7">
        <v>41967</v>
      </c>
      <c r="B1650" t="str">
        <f t="shared" si="25"/>
        <v>Nov</v>
      </c>
      <c r="C1650" s="10">
        <v>120.71</v>
      </c>
    </row>
    <row r="1651" spans="1:3" x14ac:dyDescent="0.3">
      <c r="A1651" s="8">
        <v>41967</v>
      </c>
      <c r="B1651" t="str">
        <f t="shared" si="25"/>
        <v>Nov</v>
      </c>
      <c r="C1651" s="11">
        <v>1049.97</v>
      </c>
    </row>
    <row r="1652" spans="1:3" x14ac:dyDescent="0.3">
      <c r="A1652" s="7">
        <v>41967</v>
      </c>
      <c r="B1652" t="str">
        <f t="shared" si="25"/>
        <v>Nov</v>
      </c>
      <c r="C1652" s="10">
        <v>611.05999999999995</v>
      </c>
    </row>
    <row r="1653" spans="1:3" x14ac:dyDescent="0.3">
      <c r="A1653" s="8">
        <v>41967</v>
      </c>
      <c r="B1653" t="str">
        <f t="shared" si="25"/>
        <v>Nov</v>
      </c>
      <c r="C1653" s="11">
        <v>646.20000000000005</v>
      </c>
    </row>
    <row r="1654" spans="1:3" x14ac:dyDescent="0.3">
      <c r="A1654" s="7">
        <v>41967</v>
      </c>
      <c r="B1654" t="str">
        <f t="shared" si="25"/>
        <v>Nov</v>
      </c>
      <c r="C1654" s="10">
        <v>35.17</v>
      </c>
    </row>
    <row r="1655" spans="1:3" x14ac:dyDescent="0.3">
      <c r="A1655" s="8">
        <v>41967</v>
      </c>
      <c r="B1655" t="str">
        <f t="shared" si="25"/>
        <v>Nov</v>
      </c>
      <c r="C1655" s="11">
        <v>1502.38</v>
      </c>
    </row>
    <row r="1656" spans="1:3" x14ac:dyDescent="0.3">
      <c r="A1656" s="7">
        <v>41967</v>
      </c>
      <c r="B1656" t="str">
        <f t="shared" si="25"/>
        <v>Nov</v>
      </c>
      <c r="C1656" s="10">
        <v>151.91999999999999</v>
      </c>
    </row>
    <row r="1657" spans="1:3" x14ac:dyDescent="0.3">
      <c r="A1657" s="8">
        <v>41967</v>
      </c>
      <c r="B1657" t="str">
        <f t="shared" si="25"/>
        <v>Nov</v>
      </c>
      <c r="C1657" s="11">
        <v>196.62</v>
      </c>
    </row>
    <row r="1658" spans="1:3" x14ac:dyDescent="0.3">
      <c r="A1658" s="7">
        <v>41967</v>
      </c>
      <c r="B1658" t="str">
        <f t="shared" si="25"/>
        <v>Nov</v>
      </c>
      <c r="C1658" s="10">
        <v>144.12</v>
      </c>
    </row>
    <row r="1659" spans="1:3" x14ac:dyDescent="0.3">
      <c r="A1659" s="8">
        <v>41967</v>
      </c>
      <c r="B1659" t="str">
        <f t="shared" si="25"/>
        <v>Nov</v>
      </c>
      <c r="C1659" s="11">
        <v>15.96</v>
      </c>
    </row>
    <row r="1660" spans="1:3" x14ac:dyDescent="0.3">
      <c r="A1660" s="7">
        <v>41967</v>
      </c>
      <c r="B1660" t="str">
        <f t="shared" si="25"/>
        <v>Nov</v>
      </c>
      <c r="C1660" s="10">
        <v>111.15</v>
      </c>
    </row>
    <row r="1661" spans="1:3" x14ac:dyDescent="0.3">
      <c r="A1661" s="8">
        <v>41967</v>
      </c>
      <c r="B1661" t="str">
        <f t="shared" si="25"/>
        <v>Nov</v>
      </c>
      <c r="C1661" s="11">
        <v>5.74</v>
      </c>
    </row>
    <row r="1662" spans="1:3" x14ac:dyDescent="0.3">
      <c r="A1662" s="7">
        <v>41968</v>
      </c>
      <c r="B1662" t="str">
        <f t="shared" si="25"/>
        <v>Nov</v>
      </c>
      <c r="C1662" s="10">
        <v>320.88</v>
      </c>
    </row>
    <row r="1663" spans="1:3" x14ac:dyDescent="0.3">
      <c r="A1663" s="8">
        <v>41968</v>
      </c>
      <c r="B1663" t="str">
        <f t="shared" si="25"/>
        <v>Nov</v>
      </c>
      <c r="C1663" s="11">
        <v>23.88</v>
      </c>
    </row>
    <row r="1664" spans="1:3" x14ac:dyDescent="0.3">
      <c r="A1664" s="7">
        <v>41968</v>
      </c>
      <c r="B1664" t="str">
        <f t="shared" si="25"/>
        <v>Nov</v>
      </c>
      <c r="C1664" s="10">
        <v>26.76</v>
      </c>
    </row>
    <row r="1665" spans="1:3" x14ac:dyDescent="0.3">
      <c r="A1665" s="8">
        <v>41968</v>
      </c>
      <c r="B1665" t="str">
        <f t="shared" si="25"/>
        <v>Nov</v>
      </c>
      <c r="C1665" s="11">
        <v>24.67</v>
      </c>
    </row>
    <row r="1666" spans="1:3" x14ac:dyDescent="0.3">
      <c r="A1666" s="7">
        <v>41968</v>
      </c>
      <c r="B1666" t="str">
        <f t="shared" si="25"/>
        <v>Nov</v>
      </c>
      <c r="C1666" s="10">
        <v>2.52</v>
      </c>
    </row>
    <row r="1667" spans="1:3" x14ac:dyDescent="0.3">
      <c r="A1667" s="8">
        <v>41968</v>
      </c>
      <c r="B1667" t="str">
        <f t="shared" ref="B1667:B1730" si="26">TEXT(A1667,"mmm")</f>
        <v>Nov</v>
      </c>
      <c r="C1667" s="11">
        <v>1218.74</v>
      </c>
    </row>
    <row r="1668" spans="1:3" x14ac:dyDescent="0.3">
      <c r="A1668" s="7">
        <v>41968</v>
      </c>
      <c r="B1668" t="str">
        <f t="shared" si="26"/>
        <v>Nov</v>
      </c>
      <c r="C1668" s="10">
        <v>5.9</v>
      </c>
    </row>
    <row r="1669" spans="1:3" x14ac:dyDescent="0.3">
      <c r="A1669" s="8">
        <v>41968</v>
      </c>
      <c r="B1669" t="str">
        <f t="shared" si="26"/>
        <v>Nov</v>
      </c>
      <c r="C1669" s="11">
        <v>15.7</v>
      </c>
    </row>
    <row r="1670" spans="1:3" x14ac:dyDescent="0.3">
      <c r="A1670" s="7">
        <v>41968</v>
      </c>
      <c r="B1670" t="str">
        <f t="shared" si="26"/>
        <v>Nov</v>
      </c>
      <c r="C1670" s="10">
        <v>6.1</v>
      </c>
    </row>
    <row r="1671" spans="1:3" x14ac:dyDescent="0.3">
      <c r="A1671" s="8">
        <v>41968</v>
      </c>
      <c r="B1671" t="str">
        <f t="shared" si="26"/>
        <v>Nov</v>
      </c>
      <c r="C1671" s="11">
        <v>52.96</v>
      </c>
    </row>
    <row r="1672" spans="1:3" x14ac:dyDescent="0.3">
      <c r="A1672" s="7">
        <v>41968</v>
      </c>
      <c r="B1672" t="str">
        <f t="shared" si="26"/>
        <v>Nov</v>
      </c>
      <c r="C1672" s="10">
        <v>1117.92</v>
      </c>
    </row>
    <row r="1673" spans="1:3" x14ac:dyDescent="0.3">
      <c r="A1673" s="8">
        <v>41968</v>
      </c>
      <c r="B1673" t="str">
        <f t="shared" si="26"/>
        <v>Nov</v>
      </c>
      <c r="C1673" s="11">
        <v>275.95</v>
      </c>
    </row>
    <row r="1674" spans="1:3" x14ac:dyDescent="0.3">
      <c r="A1674" s="7">
        <v>41968</v>
      </c>
      <c r="B1674" t="str">
        <f t="shared" si="26"/>
        <v>Nov</v>
      </c>
      <c r="C1674" s="10">
        <v>51.02</v>
      </c>
    </row>
    <row r="1675" spans="1:3" x14ac:dyDescent="0.3">
      <c r="A1675" s="8">
        <v>41968</v>
      </c>
      <c r="B1675" t="str">
        <f t="shared" si="26"/>
        <v>Nov</v>
      </c>
      <c r="C1675" s="11">
        <v>539.91999999999996</v>
      </c>
    </row>
    <row r="1676" spans="1:3" x14ac:dyDescent="0.3">
      <c r="A1676" s="7">
        <v>41968</v>
      </c>
      <c r="B1676" t="str">
        <f t="shared" si="26"/>
        <v>Nov</v>
      </c>
      <c r="C1676" s="10">
        <v>725.34</v>
      </c>
    </row>
    <row r="1677" spans="1:3" x14ac:dyDescent="0.3">
      <c r="A1677" s="8">
        <v>41968</v>
      </c>
      <c r="B1677" t="str">
        <f t="shared" si="26"/>
        <v>Nov</v>
      </c>
      <c r="C1677" s="11">
        <v>7.44</v>
      </c>
    </row>
    <row r="1678" spans="1:3" x14ac:dyDescent="0.3">
      <c r="A1678" s="7">
        <v>41969</v>
      </c>
      <c r="B1678" t="str">
        <f t="shared" si="26"/>
        <v>Nov</v>
      </c>
      <c r="C1678" s="10">
        <v>19.3</v>
      </c>
    </row>
    <row r="1679" spans="1:3" x14ac:dyDescent="0.3">
      <c r="A1679" s="8">
        <v>41969</v>
      </c>
      <c r="B1679" t="str">
        <f t="shared" si="26"/>
        <v>Nov</v>
      </c>
      <c r="C1679" s="11">
        <v>15.55</v>
      </c>
    </row>
    <row r="1680" spans="1:3" x14ac:dyDescent="0.3">
      <c r="A1680" s="7">
        <v>41969</v>
      </c>
      <c r="B1680" t="str">
        <f t="shared" si="26"/>
        <v>Nov</v>
      </c>
      <c r="C1680" s="10">
        <v>669.08</v>
      </c>
    </row>
    <row r="1681" spans="1:3" x14ac:dyDescent="0.3">
      <c r="A1681" s="8">
        <v>41969</v>
      </c>
      <c r="B1681" t="str">
        <f t="shared" si="26"/>
        <v>Nov</v>
      </c>
      <c r="C1681" s="11">
        <v>438.34</v>
      </c>
    </row>
    <row r="1682" spans="1:3" x14ac:dyDescent="0.3">
      <c r="A1682" s="7">
        <v>41969</v>
      </c>
      <c r="B1682" t="str">
        <f t="shared" si="26"/>
        <v>Nov</v>
      </c>
      <c r="C1682" s="10">
        <v>81.98</v>
      </c>
    </row>
    <row r="1683" spans="1:3" x14ac:dyDescent="0.3">
      <c r="A1683" s="8">
        <v>41969</v>
      </c>
      <c r="B1683" t="str">
        <f t="shared" si="26"/>
        <v>Nov</v>
      </c>
      <c r="C1683" s="11">
        <v>279.95999999999998</v>
      </c>
    </row>
    <row r="1684" spans="1:3" x14ac:dyDescent="0.3">
      <c r="A1684" s="7">
        <v>41969</v>
      </c>
      <c r="B1684" t="str">
        <f t="shared" si="26"/>
        <v>Nov</v>
      </c>
      <c r="C1684" s="10">
        <v>12.91</v>
      </c>
    </row>
    <row r="1685" spans="1:3" x14ac:dyDescent="0.3">
      <c r="A1685" s="8">
        <v>41969</v>
      </c>
      <c r="B1685" t="str">
        <f t="shared" si="26"/>
        <v>Nov</v>
      </c>
      <c r="C1685" s="11">
        <v>17.09</v>
      </c>
    </row>
    <row r="1686" spans="1:3" x14ac:dyDescent="0.3">
      <c r="A1686" s="7">
        <v>41969</v>
      </c>
      <c r="B1686" t="str">
        <f t="shared" si="26"/>
        <v>Nov</v>
      </c>
      <c r="C1686" s="10">
        <v>93.15</v>
      </c>
    </row>
    <row r="1687" spans="1:3" x14ac:dyDescent="0.3">
      <c r="A1687" s="8">
        <v>41969</v>
      </c>
      <c r="B1687" t="str">
        <f t="shared" si="26"/>
        <v>Nov</v>
      </c>
      <c r="C1687" s="11">
        <v>11.52</v>
      </c>
    </row>
    <row r="1688" spans="1:3" x14ac:dyDescent="0.3">
      <c r="A1688" s="7">
        <v>41969</v>
      </c>
      <c r="B1688" t="str">
        <f t="shared" si="26"/>
        <v>Nov</v>
      </c>
      <c r="C1688" s="10">
        <v>4.32</v>
      </c>
    </row>
    <row r="1689" spans="1:3" x14ac:dyDescent="0.3">
      <c r="A1689" s="8">
        <v>41969</v>
      </c>
      <c r="B1689" t="str">
        <f t="shared" si="26"/>
        <v>Nov</v>
      </c>
      <c r="C1689" s="11">
        <v>14.94</v>
      </c>
    </row>
    <row r="1690" spans="1:3" x14ac:dyDescent="0.3">
      <c r="A1690" s="7">
        <v>41969</v>
      </c>
      <c r="B1690" t="str">
        <f t="shared" si="26"/>
        <v>Nov</v>
      </c>
      <c r="C1690" s="10">
        <v>40.54</v>
      </c>
    </row>
    <row r="1691" spans="1:3" x14ac:dyDescent="0.3">
      <c r="A1691" s="8">
        <v>41969</v>
      </c>
      <c r="B1691" t="str">
        <f t="shared" si="26"/>
        <v>Nov</v>
      </c>
      <c r="C1691" s="11">
        <v>7.31</v>
      </c>
    </row>
    <row r="1692" spans="1:3" x14ac:dyDescent="0.3">
      <c r="A1692" s="7">
        <v>41970</v>
      </c>
      <c r="B1692" t="str">
        <f t="shared" si="26"/>
        <v>Nov</v>
      </c>
      <c r="C1692" s="10">
        <v>3.76</v>
      </c>
    </row>
    <row r="1693" spans="1:3" x14ac:dyDescent="0.3">
      <c r="A1693" s="8">
        <v>41970</v>
      </c>
      <c r="B1693" t="str">
        <f t="shared" si="26"/>
        <v>Nov</v>
      </c>
      <c r="C1693" s="11">
        <v>199.9</v>
      </c>
    </row>
    <row r="1694" spans="1:3" x14ac:dyDescent="0.3">
      <c r="A1694" s="7">
        <v>41971</v>
      </c>
      <c r="B1694" t="str">
        <f t="shared" si="26"/>
        <v>Nov</v>
      </c>
      <c r="C1694" s="10">
        <v>14.67</v>
      </c>
    </row>
    <row r="1695" spans="1:3" x14ac:dyDescent="0.3">
      <c r="A1695" s="8">
        <v>41971</v>
      </c>
      <c r="B1695" t="str">
        <f t="shared" si="26"/>
        <v>Nov</v>
      </c>
      <c r="C1695" s="11">
        <v>17.25</v>
      </c>
    </row>
    <row r="1696" spans="1:3" x14ac:dyDescent="0.3">
      <c r="A1696" s="7">
        <v>41971</v>
      </c>
      <c r="B1696" t="str">
        <f t="shared" si="26"/>
        <v>Nov</v>
      </c>
      <c r="C1696" s="10">
        <v>397.6</v>
      </c>
    </row>
    <row r="1697" spans="1:3" x14ac:dyDescent="0.3">
      <c r="A1697" s="8">
        <v>41971</v>
      </c>
      <c r="B1697" t="str">
        <f t="shared" si="26"/>
        <v>Nov</v>
      </c>
      <c r="C1697" s="11">
        <v>85.96</v>
      </c>
    </row>
    <row r="1698" spans="1:3" x14ac:dyDescent="0.3">
      <c r="A1698" s="7">
        <v>41971</v>
      </c>
      <c r="B1698" t="str">
        <f t="shared" si="26"/>
        <v>Nov</v>
      </c>
      <c r="C1698" s="10">
        <v>13.12</v>
      </c>
    </row>
    <row r="1699" spans="1:3" x14ac:dyDescent="0.3">
      <c r="A1699" s="8">
        <v>41971</v>
      </c>
      <c r="B1699" t="str">
        <f t="shared" si="26"/>
        <v>Nov</v>
      </c>
      <c r="C1699" s="11">
        <v>45.66</v>
      </c>
    </row>
    <row r="1700" spans="1:3" x14ac:dyDescent="0.3">
      <c r="A1700" s="7">
        <v>41971</v>
      </c>
      <c r="B1700" t="str">
        <f t="shared" si="26"/>
        <v>Nov</v>
      </c>
      <c r="C1700" s="10">
        <v>7.36</v>
      </c>
    </row>
    <row r="1701" spans="1:3" x14ac:dyDescent="0.3">
      <c r="A1701" s="8">
        <v>41971</v>
      </c>
      <c r="B1701" t="str">
        <f t="shared" si="26"/>
        <v>Nov</v>
      </c>
      <c r="C1701" s="11">
        <v>41.4</v>
      </c>
    </row>
    <row r="1702" spans="1:3" x14ac:dyDescent="0.3">
      <c r="A1702" s="7">
        <v>41971</v>
      </c>
      <c r="B1702" t="str">
        <f t="shared" si="26"/>
        <v>Nov</v>
      </c>
      <c r="C1702" s="10">
        <v>411.33</v>
      </c>
    </row>
    <row r="1703" spans="1:3" x14ac:dyDescent="0.3">
      <c r="A1703" s="8">
        <v>41971</v>
      </c>
      <c r="B1703" t="str">
        <f t="shared" si="26"/>
        <v>Nov</v>
      </c>
      <c r="C1703" s="11">
        <v>43.68</v>
      </c>
    </row>
    <row r="1704" spans="1:3" x14ac:dyDescent="0.3">
      <c r="A1704" s="7">
        <v>41971</v>
      </c>
      <c r="B1704" t="str">
        <f t="shared" si="26"/>
        <v>Nov</v>
      </c>
      <c r="C1704" s="10">
        <v>139.93</v>
      </c>
    </row>
    <row r="1705" spans="1:3" x14ac:dyDescent="0.3">
      <c r="A1705" s="8">
        <v>41971</v>
      </c>
      <c r="B1705" t="str">
        <f t="shared" si="26"/>
        <v>Nov</v>
      </c>
      <c r="C1705" s="11">
        <v>998.85</v>
      </c>
    </row>
    <row r="1706" spans="1:3" x14ac:dyDescent="0.3">
      <c r="A1706" s="7">
        <v>41971</v>
      </c>
      <c r="B1706" t="str">
        <f t="shared" si="26"/>
        <v>Nov</v>
      </c>
      <c r="C1706" s="10">
        <v>64.02</v>
      </c>
    </row>
    <row r="1707" spans="1:3" x14ac:dyDescent="0.3">
      <c r="A1707" s="8">
        <v>41972</v>
      </c>
      <c r="B1707" t="str">
        <f t="shared" si="26"/>
        <v>Nov</v>
      </c>
      <c r="C1707" s="11">
        <v>5.04</v>
      </c>
    </row>
    <row r="1708" spans="1:3" x14ac:dyDescent="0.3">
      <c r="A1708" s="7">
        <v>41972</v>
      </c>
      <c r="B1708" t="str">
        <f t="shared" si="26"/>
        <v>Nov</v>
      </c>
      <c r="C1708" s="10">
        <v>12.62</v>
      </c>
    </row>
    <row r="1709" spans="1:3" x14ac:dyDescent="0.3">
      <c r="A1709" s="8">
        <v>41972</v>
      </c>
      <c r="B1709" t="str">
        <f t="shared" si="26"/>
        <v>Nov</v>
      </c>
      <c r="C1709" s="11">
        <v>575.91999999999996</v>
      </c>
    </row>
    <row r="1710" spans="1:3" x14ac:dyDescent="0.3">
      <c r="A1710" s="7">
        <v>41972</v>
      </c>
      <c r="B1710" t="str">
        <f t="shared" si="26"/>
        <v>Nov</v>
      </c>
      <c r="C1710" s="10">
        <v>30.4</v>
      </c>
    </row>
    <row r="1711" spans="1:3" x14ac:dyDescent="0.3">
      <c r="A1711" s="8">
        <v>41972</v>
      </c>
      <c r="B1711" t="str">
        <f t="shared" si="26"/>
        <v>Nov</v>
      </c>
      <c r="C1711" s="11">
        <v>25.06</v>
      </c>
    </row>
    <row r="1712" spans="1:3" x14ac:dyDescent="0.3">
      <c r="A1712" s="7">
        <v>41973</v>
      </c>
      <c r="B1712" t="str">
        <f t="shared" si="26"/>
        <v>Nov</v>
      </c>
      <c r="C1712" s="10">
        <v>62.28</v>
      </c>
    </row>
    <row r="1713" spans="1:3" x14ac:dyDescent="0.3">
      <c r="A1713" s="8">
        <v>41973</v>
      </c>
      <c r="B1713" t="str">
        <f t="shared" si="26"/>
        <v>Nov</v>
      </c>
      <c r="C1713" s="11">
        <v>6.64</v>
      </c>
    </row>
    <row r="1714" spans="1:3" x14ac:dyDescent="0.3">
      <c r="A1714" s="7">
        <v>41973</v>
      </c>
      <c r="B1714" t="str">
        <f t="shared" si="26"/>
        <v>Nov</v>
      </c>
      <c r="C1714" s="10">
        <v>47.99</v>
      </c>
    </row>
    <row r="1715" spans="1:3" x14ac:dyDescent="0.3">
      <c r="A1715" s="8">
        <v>41973</v>
      </c>
      <c r="B1715" t="str">
        <f t="shared" si="26"/>
        <v>Nov</v>
      </c>
      <c r="C1715" s="11">
        <v>102.24</v>
      </c>
    </row>
    <row r="1716" spans="1:3" x14ac:dyDescent="0.3">
      <c r="A1716" s="7">
        <v>41974</v>
      </c>
      <c r="B1716" t="str">
        <f t="shared" si="26"/>
        <v>Dec</v>
      </c>
      <c r="C1716" s="10">
        <v>2807.84</v>
      </c>
    </row>
    <row r="1717" spans="1:3" x14ac:dyDescent="0.3">
      <c r="A1717" s="8">
        <v>41974</v>
      </c>
      <c r="B1717" t="str">
        <f t="shared" si="26"/>
        <v>Dec</v>
      </c>
      <c r="C1717" s="11">
        <v>46.64</v>
      </c>
    </row>
    <row r="1718" spans="1:3" x14ac:dyDescent="0.3">
      <c r="A1718" s="7">
        <v>41974</v>
      </c>
      <c r="B1718" t="str">
        <f t="shared" si="26"/>
        <v>Dec</v>
      </c>
      <c r="C1718" s="10">
        <v>58.2</v>
      </c>
    </row>
    <row r="1719" spans="1:3" x14ac:dyDescent="0.3">
      <c r="A1719" s="8">
        <v>41974</v>
      </c>
      <c r="B1719" t="str">
        <f t="shared" si="26"/>
        <v>Dec</v>
      </c>
      <c r="C1719" s="11">
        <v>95.97</v>
      </c>
    </row>
    <row r="1720" spans="1:3" x14ac:dyDescent="0.3">
      <c r="A1720" s="7">
        <v>41974</v>
      </c>
      <c r="B1720" t="str">
        <f t="shared" si="26"/>
        <v>Dec</v>
      </c>
      <c r="C1720" s="10">
        <v>659.99</v>
      </c>
    </row>
    <row r="1721" spans="1:3" x14ac:dyDescent="0.3">
      <c r="A1721" s="8">
        <v>41974</v>
      </c>
      <c r="B1721" t="str">
        <f t="shared" si="26"/>
        <v>Dec</v>
      </c>
      <c r="C1721" s="11">
        <v>8.1300000000000008</v>
      </c>
    </row>
    <row r="1722" spans="1:3" x14ac:dyDescent="0.3">
      <c r="A1722" s="7">
        <v>41974</v>
      </c>
      <c r="B1722" t="str">
        <f t="shared" si="26"/>
        <v>Dec</v>
      </c>
      <c r="C1722" s="10">
        <v>36.29</v>
      </c>
    </row>
    <row r="1723" spans="1:3" x14ac:dyDescent="0.3">
      <c r="A1723" s="8">
        <v>41974</v>
      </c>
      <c r="B1723" t="str">
        <f t="shared" si="26"/>
        <v>Dec</v>
      </c>
      <c r="C1723" s="11">
        <v>909.72</v>
      </c>
    </row>
    <row r="1724" spans="1:3" x14ac:dyDescent="0.3">
      <c r="A1724" s="7">
        <v>41974</v>
      </c>
      <c r="B1724" t="str">
        <f t="shared" si="26"/>
        <v>Dec</v>
      </c>
      <c r="C1724" s="10">
        <v>674.06</v>
      </c>
    </row>
    <row r="1725" spans="1:3" x14ac:dyDescent="0.3">
      <c r="A1725" s="8">
        <v>41974</v>
      </c>
      <c r="B1725" t="str">
        <f t="shared" si="26"/>
        <v>Dec</v>
      </c>
      <c r="C1725" s="11">
        <v>271.89999999999998</v>
      </c>
    </row>
    <row r="1726" spans="1:3" x14ac:dyDescent="0.3">
      <c r="A1726" s="7">
        <v>41974</v>
      </c>
      <c r="B1726" t="str">
        <f t="shared" si="26"/>
        <v>Dec</v>
      </c>
      <c r="C1726" s="10">
        <v>45.84</v>
      </c>
    </row>
    <row r="1727" spans="1:3" x14ac:dyDescent="0.3">
      <c r="A1727" s="8">
        <v>41974</v>
      </c>
      <c r="B1727" t="str">
        <f t="shared" si="26"/>
        <v>Dec</v>
      </c>
      <c r="C1727" s="11">
        <v>9.82</v>
      </c>
    </row>
    <row r="1728" spans="1:3" x14ac:dyDescent="0.3">
      <c r="A1728" s="7">
        <v>41975</v>
      </c>
      <c r="B1728" t="str">
        <f t="shared" si="26"/>
        <v>Dec</v>
      </c>
      <c r="C1728" s="10">
        <v>119.96</v>
      </c>
    </row>
    <row r="1729" spans="1:3" x14ac:dyDescent="0.3">
      <c r="A1729" s="8">
        <v>41975</v>
      </c>
      <c r="B1729" t="str">
        <f t="shared" si="26"/>
        <v>Dec</v>
      </c>
      <c r="C1729" s="11">
        <v>883.92</v>
      </c>
    </row>
    <row r="1730" spans="1:3" x14ac:dyDescent="0.3">
      <c r="A1730" s="7">
        <v>41975</v>
      </c>
      <c r="B1730" t="str">
        <f t="shared" si="26"/>
        <v>Dec</v>
      </c>
      <c r="C1730" s="10">
        <v>46.72</v>
      </c>
    </row>
    <row r="1731" spans="1:3" x14ac:dyDescent="0.3">
      <c r="A1731" s="8">
        <v>41975</v>
      </c>
      <c r="B1731" t="str">
        <f t="shared" ref="B1731:B1794" si="27">TEXT(A1731,"mmm")</f>
        <v>Dec</v>
      </c>
      <c r="C1731" s="11">
        <v>58.36</v>
      </c>
    </row>
    <row r="1732" spans="1:3" x14ac:dyDescent="0.3">
      <c r="A1732" s="7">
        <v>41975</v>
      </c>
      <c r="B1732" t="str">
        <f t="shared" si="27"/>
        <v>Dec</v>
      </c>
      <c r="C1732" s="10">
        <v>16.46</v>
      </c>
    </row>
    <row r="1733" spans="1:3" x14ac:dyDescent="0.3">
      <c r="A1733" s="8">
        <v>41975</v>
      </c>
      <c r="B1733" t="str">
        <f t="shared" si="27"/>
        <v>Dec</v>
      </c>
      <c r="C1733" s="11">
        <v>39.96</v>
      </c>
    </row>
    <row r="1734" spans="1:3" x14ac:dyDescent="0.3">
      <c r="A1734" s="7">
        <v>41975</v>
      </c>
      <c r="B1734" t="str">
        <f t="shared" si="27"/>
        <v>Dec</v>
      </c>
      <c r="C1734" s="10">
        <v>119.8</v>
      </c>
    </row>
    <row r="1735" spans="1:3" x14ac:dyDescent="0.3">
      <c r="A1735" s="8">
        <v>41975</v>
      </c>
      <c r="B1735" t="str">
        <f t="shared" si="27"/>
        <v>Dec</v>
      </c>
      <c r="C1735" s="11">
        <v>2.39</v>
      </c>
    </row>
    <row r="1736" spans="1:3" x14ac:dyDescent="0.3">
      <c r="A1736" s="7">
        <v>41975</v>
      </c>
      <c r="B1736" t="str">
        <f t="shared" si="27"/>
        <v>Dec</v>
      </c>
      <c r="C1736" s="10">
        <v>60.72</v>
      </c>
    </row>
    <row r="1737" spans="1:3" x14ac:dyDescent="0.3">
      <c r="A1737" s="8">
        <v>41975</v>
      </c>
      <c r="B1737" t="str">
        <f t="shared" si="27"/>
        <v>Dec</v>
      </c>
      <c r="C1737" s="11">
        <v>146.82</v>
      </c>
    </row>
    <row r="1738" spans="1:3" x14ac:dyDescent="0.3">
      <c r="A1738" s="7">
        <v>41975</v>
      </c>
      <c r="B1738" t="str">
        <f t="shared" si="27"/>
        <v>Dec</v>
      </c>
      <c r="C1738" s="10">
        <v>239.84</v>
      </c>
    </row>
    <row r="1739" spans="1:3" x14ac:dyDescent="0.3">
      <c r="A1739" s="8">
        <v>41975</v>
      </c>
      <c r="B1739" t="str">
        <f t="shared" si="27"/>
        <v>Dec</v>
      </c>
      <c r="C1739" s="11">
        <v>15.66</v>
      </c>
    </row>
    <row r="1740" spans="1:3" x14ac:dyDescent="0.3">
      <c r="A1740" s="7">
        <v>41975</v>
      </c>
      <c r="B1740" t="str">
        <f t="shared" si="27"/>
        <v>Dec</v>
      </c>
      <c r="C1740" s="10">
        <v>5.95</v>
      </c>
    </row>
    <row r="1741" spans="1:3" x14ac:dyDescent="0.3">
      <c r="A1741" s="8">
        <v>41975</v>
      </c>
      <c r="B1741" t="str">
        <f t="shared" si="27"/>
        <v>Dec</v>
      </c>
      <c r="C1741" s="11">
        <v>15.24</v>
      </c>
    </row>
    <row r="1742" spans="1:3" x14ac:dyDescent="0.3">
      <c r="A1742" s="7">
        <v>41976</v>
      </c>
      <c r="B1742" t="str">
        <f t="shared" si="27"/>
        <v>Dec</v>
      </c>
      <c r="C1742" s="10">
        <v>479.96</v>
      </c>
    </row>
    <row r="1743" spans="1:3" x14ac:dyDescent="0.3">
      <c r="A1743" s="8">
        <v>41976</v>
      </c>
      <c r="B1743" t="str">
        <f t="shared" si="27"/>
        <v>Dec</v>
      </c>
      <c r="C1743" s="11">
        <v>25.92</v>
      </c>
    </row>
    <row r="1744" spans="1:3" x14ac:dyDescent="0.3">
      <c r="A1744" s="7">
        <v>41977</v>
      </c>
      <c r="B1744" t="str">
        <f t="shared" si="27"/>
        <v>Dec</v>
      </c>
      <c r="C1744" s="10">
        <v>129.97999999999999</v>
      </c>
    </row>
    <row r="1745" spans="1:3" x14ac:dyDescent="0.3">
      <c r="A1745" s="8">
        <v>41978</v>
      </c>
      <c r="B1745" t="str">
        <f t="shared" si="27"/>
        <v>Dec</v>
      </c>
      <c r="C1745" s="11">
        <v>1113.02</v>
      </c>
    </row>
    <row r="1746" spans="1:3" x14ac:dyDescent="0.3">
      <c r="A1746" s="7">
        <v>41978</v>
      </c>
      <c r="B1746" t="str">
        <f t="shared" si="27"/>
        <v>Dec</v>
      </c>
      <c r="C1746" s="10">
        <v>167.97</v>
      </c>
    </row>
    <row r="1747" spans="1:3" x14ac:dyDescent="0.3">
      <c r="A1747" s="8">
        <v>41978</v>
      </c>
      <c r="B1747" t="str">
        <f t="shared" si="27"/>
        <v>Dec</v>
      </c>
      <c r="C1747" s="11">
        <v>24.82</v>
      </c>
    </row>
    <row r="1748" spans="1:3" x14ac:dyDescent="0.3">
      <c r="A1748" s="7">
        <v>41978</v>
      </c>
      <c r="B1748" t="str">
        <f t="shared" si="27"/>
        <v>Dec</v>
      </c>
      <c r="C1748" s="10">
        <v>408.74</v>
      </c>
    </row>
    <row r="1749" spans="1:3" x14ac:dyDescent="0.3">
      <c r="A1749" s="8">
        <v>41978</v>
      </c>
      <c r="B1749" t="str">
        <f t="shared" si="27"/>
        <v>Dec</v>
      </c>
      <c r="C1749" s="11">
        <v>24.56</v>
      </c>
    </row>
    <row r="1750" spans="1:3" x14ac:dyDescent="0.3">
      <c r="A1750" s="7">
        <v>41978</v>
      </c>
      <c r="B1750" t="str">
        <f t="shared" si="27"/>
        <v>Dec</v>
      </c>
      <c r="C1750" s="10">
        <v>348.49</v>
      </c>
    </row>
    <row r="1751" spans="1:3" x14ac:dyDescent="0.3">
      <c r="A1751" s="8">
        <v>41978</v>
      </c>
      <c r="B1751" t="str">
        <f t="shared" si="27"/>
        <v>Dec</v>
      </c>
      <c r="C1751" s="11">
        <v>172.74</v>
      </c>
    </row>
    <row r="1752" spans="1:3" x14ac:dyDescent="0.3">
      <c r="A1752" s="7">
        <v>41978</v>
      </c>
      <c r="B1752" t="str">
        <f t="shared" si="27"/>
        <v>Dec</v>
      </c>
      <c r="C1752" s="10">
        <v>98.38</v>
      </c>
    </row>
    <row r="1753" spans="1:3" x14ac:dyDescent="0.3">
      <c r="A1753" s="8">
        <v>41978</v>
      </c>
      <c r="B1753" t="str">
        <f t="shared" si="27"/>
        <v>Dec</v>
      </c>
      <c r="C1753" s="11">
        <v>29.94</v>
      </c>
    </row>
    <row r="1754" spans="1:3" x14ac:dyDescent="0.3">
      <c r="A1754" s="7">
        <v>41978</v>
      </c>
      <c r="B1754" t="str">
        <f t="shared" si="27"/>
        <v>Dec</v>
      </c>
      <c r="C1754" s="10">
        <v>17.47</v>
      </c>
    </row>
    <row r="1755" spans="1:3" x14ac:dyDescent="0.3">
      <c r="A1755" s="8">
        <v>41978</v>
      </c>
      <c r="B1755" t="str">
        <f t="shared" si="27"/>
        <v>Dec</v>
      </c>
      <c r="C1755" s="11">
        <v>36.74</v>
      </c>
    </row>
    <row r="1756" spans="1:3" x14ac:dyDescent="0.3">
      <c r="A1756" s="7">
        <v>41978</v>
      </c>
      <c r="B1756" t="str">
        <f t="shared" si="27"/>
        <v>Dec</v>
      </c>
      <c r="C1756" s="10">
        <v>179.94</v>
      </c>
    </row>
    <row r="1757" spans="1:3" x14ac:dyDescent="0.3">
      <c r="A1757" s="8">
        <v>41978</v>
      </c>
      <c r="B1757" t="str">
        <f t="shared" si="27"/>
        <v>Dec</v>
      </c>
      <c r="C1757" s="11">
        <v>26.46</v>
      </c>
    </row>
    <row r="1758" spans="1:3" x14ac:dyDescent="0.3">
      <c r="A1758" s="7">
        <v>41978</v>
      </c>
      <c r="B1758" t="str">
        <f t="shared" si="27"/>
        <v>Dec</v>
      </c>
      <c r="C1758" s="10">
        <v>49.12</v>
      </c>
    </row>
    <row r="1759" spans="1:3" x14ac:dyDescent="0.3">
      <c r="A1759" s="8">
        <v>41978</v>
      </c>
      <c r="B1759" t="str">
        <f t="shared" si="27"/>
        <v>Dec</v>
      </c>
      <c r="C1759" s="11">
        <v>15</v>
      </c>
    </row>
    <row r="1760" spans="1:3" x14ac:dyDescent="0.3">
      <c r="A1760" s="7">
        <v>41978</v>
      </c>
      <c r="B1760" t="str">
        <f t="shared" si="27"/>
        <v>Dec</v>
      </c>
      <c r="C1760" s="10">
        <v>250.26</v>
      </c>
    </row>
    <row r="1761" spans="1:3" x14ac:dyDescent="0.3">
      <c r="A1761" s="8">
        <v>41979</v>
      </c>
      <c r="B1761" t="str">
        <f t="shared" si="27"/>
        <v>Dec</v>
      </c>
      <c r="C1761" s="11">
        <v>23.98</v>
      </c>
    </row>
    <row r="1762" spans="1:3" x14ac:dyDescent="0.3">
      <c r="A1762" s="7">
        <v>41979</v>
      </c>
      <c r="B1762" t="str">
        <f t="shared" si="27"/>
        <v>Dec</v>
      </c>
      <c r="C1762" s="10">
        <v>53.42</v>
      </c>
    </row>
    <row r="1763" spans="1:3" x14ac:dyDescent="0.3">
      <c r="A1763" s="8">
        <v>41979</v>
      </c>
      <c r="B1763" t="str">
        <f t="shared" si="27"/>
        <v>Dec</v>
      </c>
      <c r="C1763" s="11">
        <v>275.49</v>
      </c>
    </row>
    <row r="1764" spans="1:3" x14ac:dyDescent="0.3">
      <c r="A1764" s="7">
        <v>41979</v>
      </c>
      <c r="B1764" t="str">
        <f t="shared" si="27"/>
        <v>Dec</v>
      </c>
      <c r="C1764" s="10">
        <v>14.02</v>
      </c>
    </row>
    <row r="1765" spans="1:3" x14ac:dyDescent="0.3">
      <c r="A1765" s="8">
        <v>41979</v>
      </c>
      <c r="B1765" t="str">
        <f t="shared" si="27"/>
        <v>Dec</v>
      </c>
      <c r="C1765" s="11">
        <v>214.95</v>
      </c>
    </row>
    <row r="1766" spans="1:3" x14ac:dyDescent="0.3">
      <c r="A1766" s="7">
        <v>41979</v>
      </c>
      <c r="B1766" t="str">
        <f t="shared" si="27"/>
        <v>Dec</v>
      </c>
      <c r="C1766" s="10">
        <v>35.04</v>
      </c>
    </row>
    <row r="1767" spans="1:3" x14ac:dyDescent="0.3">
      <c r="A1767" s="8">
        <v>41979</v>
      </c>
      <c r="B1767" t="str">
        <f t="shared" si="27"/>
        <v>Dec</v>
      </c>
      <c r="C1767" s="11">
        <v>10.78</v>
      </c>
    </row>
    <row r="1768" spans="1:3" x14ac:dyDescent="0.3">
      <c r="A1768" s="7">
        <v>41979</v>
      </c>
      <c r="B1768" t="str">
        <f t="shared" si="27"/>
        <v>Dec</v>
      </c>
      <c r="C1768" s="10">
        <v>4.5999999999999996</v>
      </c>
    </row>
    <row r="1769" spans="1:3" x14ac:dyDescent="0.3">
      <c r="A1769" s="8">
        <v>41979</v>
      </c>
      <c r="B1769" t="str">
        <f t="shared" si="27"/>
        <v>Dec</v>
      </c>
      <c r="C1769" s="11">
        <v>35.17</v>
      </c>
    </row>
    <row r="1770" spans="1:3" x14ac:dyDescent="0.3">
      <c r="A1770" s="7">
        <v>41979</v>
      </c>
      <c r="B1770" t="str">
        <f t="shared" si="27"/>
        <v>Dec</v>
      </c>
      <c r="C1770" s="10">
        <v>1261.33</v>
      </c>
    </row>
    <row r="1771" spans="1:3" x14ac:dyDescent="0.3">
      <c r="A1771" s="8">
        <v>41979</v>
      </c>
      <c r="B1771" t="str">
        <f t="shared" si="27"/>
        <v>Dec</v>
      </c>
      <c r="C1771" s="11">
        <v>42.21</v>
      </c>
    </row>
    <row r="1772" spans="1:3" x14ac:dyDescent="0.3">
      <c r="A1772" s="7">
        <v>41980</v>
      </c>
      <c r="B1772" t="str">
        <f t="shared" si="27"/>
        <v>Dec</v>
      </c>
      <c r="C1772" s="10">
        <v>105.52</v>
      </c>
    </row>
    <row r="1773" spans="1:3" x14ac:dyDescent="0.3">
      <c r="A1773" s="8">
        <v>41980</v>
      </c>
      <c r="B1773" t="str">
        <f t="shared" si="27"/>
        <v>Dec</v>
      </c>
      <c r="C1773" s="11">
        <v>8.64</v>
      </c>
    </row>
    <row r="1774" spans="1:3" x14ac:dyDescent="0.3">
      <c r="A1774" s="7">
        <v>41980</v>
      </c>
      <c r="B1774" t="str">
        <f t="shared" si="27"/>
        <v>Dec</v>
      </c>
      <c r="C1774" s="10">
        <v>269.36</v>
      </c>
    </row>
    <row r="1775" spans="1:3" x14ac:dyDescent="0.3">
      <c r="A1775" s="8">
        <v>41980</v>
      </c>
      <c r="B1775" t="str">
        <f t="shared" si="27"/>
        <v>Dec</v>
      </c>
      <c r="C1775" s="11">
        <v>164.88</v>
      </c>
    </row>
    <row r="1776" spans="1:3" x14ac:dyDescent="0.3">
      <c r="A1776" s="7">
        <v>41981</v>
      </c>
      <c r="B1776" t="str">
        <f t="shared" si="27"/>
        <v>Dec</v>
      </c>
      <c r="C1776" s="10">
        <v>60.42</v>
      </c>
    </row>
    <row r="1777" spans="1:3" x14ac:dyDescent="0.3">
      <c r="A1777" s="8">
        <v>41981</v>
      </c>
      <c r="B1777" t="str">
        <f t="shared" si="27"/>
        <v>Dec</v>
      </c>
      <c r="C1777" s="11">
        <v>27.89</v>
      </c>
    </row>
    <row r="1778" spans="1:3" x14ac:dyDescent="0.3">
      <c r="A1778" s="7">
        <v>41981</v>
      </c>
      <c r="B1778" t="str">
        <f t="shared" si="27"/>
        <v>Dec</v>
      </c>
      <c r="C1778" s="10">
        <v>6.46</v>
      </c>
    </row>
    <row r="1779" spans="1:3" x14ac:dyDescent="0.3">
      <c r="A1779" s="8">
        <v>41981</v>
      </c>
      <c r="B1779" t="str">
        <f t="shared" si="27"/>
        <v>Dec</v>
      </c>
      <c r="C1779" s="11">
        <v>52.68</v>
      </c>
    </row>
    <row r="1780" spans="1:3" x14ac:dyDescent="0.3">
      <c r="A1780" s="7">
        <v>41981</v>
      </c>
      <c r="B1780" t="str">
        <f t="shared" si="27"/>
        <v>Dec</v>
      </c>
      <c r="C1780" s="10">
        <v>13.88</v>
      </c>
    </row>
    <row r="1781" spans="1:3" x14ac:dyDescent="0.3">
      <c r="A1781" s="8">
        <v>41981</v>
      </c>
      <c r="B1781" t="str">
        <f t="shared" si="27"/>
        <v>Dec</v>
      </c>
      <c r="C1781" s="11">
        <v>103.92</v>
      </c>
    </row>
    <row r="1782" spans="1:3" x14ac:dyDescent="0.3">
      <c r="A1782" s="7">
        <v>41981</v>
      </c>
      <c r="B1782" t="str">
        <f t="shared" si="27"/>
        <v>Dec</v>
      </c>
      <c r="C1782" s="10">
        <v>11.52</v>
      </c>
    </row>
    <row r="1783" spans="1:3" x14ac:dyDescent="0.3">
      <c r="A1783" s="8">
        <v>41981</v>
      </c>
      <c r="B1783" t="str">
        <f t="shared" si="27"/>
        <v>Dec</v>
      </c>
      <c r="C1783" s="11">
        <v>10.37</v>
      </c>
    </row>
    <row r="1784" spans="1:3" x14ac:dyDescent="0.3">
      <c r="A1784" s="7">
        <v>41981</v>
      </c>
      <c r="B1784" t="str">
        <f t="shared" si="27"/>
        <v>Dec</v>
      </c>
      <c r="C1784" s="10">
        <v>39.07</v>
      </c>
    </row>
    <row r="1785" spans="1:3" x14ac:dyDescent="0.3">
      <c r="A1785" s="8">
        <v>41981</v>
      </c>
      <c r="B1785" t="str">
        <f t="shared" si="27"/>
        <v>Dec</v>
      </c>
      <c r="C1785" s="11">
        <v>45.68</v>
      </c>
    </row>
    <row r="1786" spans="1:3" x14ac:dyDescent="0.3">
      <c r="A1786" s="7">
        <v>41981</v>
      </c>
      <c r="B1786" t="str">
        <f t="shared" si="27"/>
        <v>Dec</v>
      </c>
      <c r="C1786" s="10">
        <v>603.91999999999996</v>
      </c>
    </row>
    <row r="1787" spans="1:3" x14ac:dyDescent="0.3">
      <c r="A1787" s="8">
        <v>41981</v>
      </c>
      <c r="B1787" t="str">
        <f t="shared" si="27"/>
        <v>Dec</v>
      </c>
      <c r="C1787" s="11">
        <v>39.880000000000003</v>
      </c>
    </row>
    <row r="1788" spans="1:3" x14ac:dyDescent="0.3">
      <c r="A1788" s="7">
        <v>41981</v>
      </c>
      <c r="B1788" t="str">
        <f t="shared" si="27"/>
        <v>Dec</v>
      </c>
      <c r="C1788" s="10">
        <v>79.44</v>
      </c>
    </row>
    <row r="1789" spans="1:3" x14ac:dyDescent="0.3">
      <c r="A1789" s="8">
        <v>41982</v>
      </c>
      <c r="B1789" t="str">
        <f t="shared" si="27"/>
        <v>Dec</v>
      </c>
      <c r="C1789" s="11">
        <v>34.68</v>
      </c>
    </row>
    <row r="1790" spans="1:3" x14ac:dyDescent="0.3">
      <c r="A1790" s="7">
        <v>41982</v>
      </c>
      <c r="B1790" t="str">
        <f t="shared" si="27"/>
        <v>Dec</v>
      </c>
      <c r="C1790" s="10">
        <v>100.7</v>
      </c>
    </row>
    <row r="1791" spans="1:3" x14ac:dyDescent="0.3">
      <c r="A1791" s="8">
        <v>41982</v>
      </c>
      <c r="B1791" t="str">
        <f t="shared" si="27"/>
        <v>Dec</v>
      </c>
      <c r="C1791" s="11">
        <v>10.69</v>
      </c>
    </row>
    <row r="1792" spans="1:3" x14ac:dyDescent="0.3">
      <c r="A1792" s="7">
        <v>41982</v>
      </c>
      <c r="B1792" t="str">
        <f t="shared" si="27"/>
        <v>Dec</v>
      </c>
      <c r="C1792" s="10">
        <v>237.1</v>
      </c>
    </row>
    <row r="1793" spans="1:3" x14ac:dyDescent="0.3">
      <c r="A1793" s="8">
        <v>41982</v>
      </c>
      <c r="B1793" t="str">
        <f t="shared" si="27"/>
        <v>Dec</v>
      </c>
      <c r="C1793" s="11">
        <v>8.4499999999999993</v>
      </c>
    </row>
    <row r="1794" spans="1:3" x14ac:dyDescent="0.3">
      <c r="A1794" s="7">
        <v>41982</v>
      </c>
      <c r="B1794" t="str">
        <f t="shared" si="27"/>
        <v>Dec</v>
      </c>
      <c r="C1794" s="10">
        <v>20.39</v>
      </c>
    </row>
    <row r="1795" spans="1:3" x14ac:dyDescent="0.3">
      <c r="A1795" s="8">
        <v>41982</v>
      </c>
      <c r="B1795" t="str">
        <f t="shared" ref="B1795:B1858" si="28">TEXT(A1795,"mmm")</f>
        <v>Dec</v>
      </c>
      <c r="C1795" s="11">
        <v>30.67</v>
      </c>
    </row>
    <row r="1796" spans="1:3" x14ac:dyDescent="0.3">
      <c r="A1796" s="7">
        <v>41982</v>
      </c>
      <c r="B1796" t="str">
        <f t="shared" si="28"/>
        <v>Dec</v>
      </c>
      <c r="C1796" s="10">
        <v>1079.98</v>
      </c>
    </row>
    <row r="1797" spans="1:3" x14ac:dyDescent="0.3">
      <c r="A1797" s="8">
        <v>41983</v>
      </c>
      <c r="B1797" t="str">
        <f t="shared" si="28"/>
        <v>Dec</v>
      </c>
      <c r="C1797" s="11">
        <v>11.36</v>
      </c>
    </row>
    <row r="1798" spans="1:3" x14ac:dyDescent="0.3">
      <c r="A1798" s="7">
        <v>41983</v>
      </c>
      <c r="B1798" t="str">
        <f t="shared" si="28"/>
        <v>Dec</v>
      </c>
      <c r="C1798" s="10">
        <v>106.34</v>
      </c>
    </row>
    <row r="1799" spans="1:3" x14ac:dyDescent="0.3">
      <c r="A1799" s="8">
        <v>41983</v>
      </c>
      <c r="B1799" t="str">
        <f t="shared" si="28"/>
        <v>Dec</v>
      </c>
      <c r="C1799" s="11">
        <v>338.35</v>
      </c>
    </row>
    <row r="1800" spans="1:3" x14ac:dyDescent="0.3">
      <c r="A1800" s="7">
        <v>41983</v>
      </c>
      <c r="B1800" t="str">
        <f t="shared" si="28"/>
        <v>Dec</v>
      </c>
      <c r="C1800" s="10">
        <v>25.92</v>
      </c>
    </row>
    <row r="1801" spans="1:3" x14ac:dyDescent="0.3">
      <c r="A1801" s="8">
        <v>41983</v>
      </c>
      <c r="B1801" t="str">
        <f t="shared" si="28"/>
        <v>Dec</v>
      </c>
      <c r="C1801" s="11">
        <v>91.36</v>
      </c>
    </row>
    <row r="1802" spans="1:3" x14ac:dyDescent="0.3">
      <c r="A1802" s="7">
        <v>41985</v>
      </c>
      <c r="B1802" t="str">
        <f t="shared" si="28"/>
        <v>Dec</v>
      </c>
      <c r="C1802" s="10">
        <v>764.69</v>
      </c>
    </row>
    <row r="1803" spans="1:3" x14ac:dyDescent="0.3">
      <c r="A1803" s="8">
        <v>41985</v>
      </c>
      <c r="B1803" t="str">
        <f t="shared" si="28"/>
        <v>Dec</v>
      </c>
      <c r="C1803" s="11">
        <v>3610.85</v>
      </c>
    </row>
    <row r="1804" spans="1:3" x14ac:dyDescent="0.3">
      <c r="A1804" s="7">
        <v>41985</v>
      </c>
      <c r="B1804" t="str">
        <f t="shared" si="28"/>
        <v>Dec</v>
      </c>
      <c r="C1804" s="10">
        <v>254.97</v>
      </c>
    </row>
    <row r="1805" spans="1:3" x14ac:dyDescent="0.3">
      <c r="A1805" s="8">
        <v>41985</v>
      </c>
      <c r="B1805" t="str">
        <f t="shared" si="28"/>
        <v>Dec</v>
      </c>
      <c r="C1805" s="11">
        <v>43.31</v>
      </c>
    </row>
    <row r="1806" spans="1:3" x14ac:dyDescent="0.3">
      <c r="A1806" s="7">
        <v>41985</v>
      </c>
      <c r="B1806" t="str">
        <f t="shared" si="28"/>
        <v>Dec</v>
      </c>
      <c r="C1806" s="10">
        <v>210.39</v>
      </c>
    </row>
    <row r="1807" spans="1:3" x14ac:dyDescent="0.3">
      <c r="A1807" s="8">
        <v>41985</v>
      </c>
      <c r="B1807" t="str">
        <f t="shared" si="28"/>
        <v>Dec</v>
      </c>
      <c r="C1807" s="11">
        <v>12.54</v>
      </c>
    </row>
    <row r="1808" spans="1:3" x14ac:dyDescent="0.3">
      <c r="A1808" s="7">
        <v>41985</v>
      </c>
      <c r="B1808" t="str">
        <f t="shared" si="28"/>
        <v>Dec</v>
      </c>
      <c r="C1808" s="10">
        <v>8.94</v>
      </c>
    </row>
    <row r="1809" spans="1:3" x14ac:dyDescent="0.3">
      <c r="A1809" s="8">
        <v>41985</v>
      </c>
      <c r="B1809" t="str">
        <f t="shared" si="28"/>
        <v>Dec</v>
      </c>
      <c r="C1809" s="11">
        <v>9.24</v>
      </c>
    </row>
    <row r="1810" spans="1:3" x14ac:dyDescent="0.3">
      <c r="A1810" s="7">
        <v>41985</v>
      </c>
      <c r="B1810" t="str">
        <f t="shared" si="28"/>
        <v>Dec</v>
      </c>
      <c r="C1810" s="10">
        <v>23.47</v>
      </c>
    </row>
    <row r="1811" spans="1:3" x14ac:dyDescent="0.3">
      <c r="A1811" s="8">
        <v>41986</v>
      </c>
      <c r="B1811" t="str">
        <f t="shared" si="28"/>
        <v>Dec</v>
      </c>
      <c r="C1811" s="11">
        <v>90.24</v>
      </c>
    </row>
    <row r="1812" spans="1:3" x14ac:dyDescent="0.3">
      <c r="A1812" s="7">
        <v>41986</v>
      </c>
      <c r="B1812" t="str">
        <f t="shared" si="28"/>
        <v>Dec</v>
      </c>
      <c r="C1812" s="10">
        <v>2.92</v>
      </c>
    </row>
    <row r="1813" spans="1:3" x14ac:dyDescent="0.3">
      <c r="A1813" s="8">
        <v>41986</v>
      </c>
      <c r="B1813" t="str">
        <f t="shared" si="28"/>
        <v>Dec</v>
      </c>
      <c r="C1813" s="11">
        <v>94.43</v>
      </c>
    </row>
    <row r="1814" spans="1:3" x14ac:dyDescent="0.3">
      <c r="A1814" s="7">
        <v>41986</v>
      </c>
      <c r="B1814" t="str">
        <f t="shared" si="28"/>
        <v>Dec</v>
      </c>
      <c r="C1814" s="10">
        <v>87.96</v>
      </c>
    </row>
    <row r="1815" spans="1:3" x14ac:dyDescent="0.3">
      <c r="A1815" s="8">
        <v>41986</v>
      </c>
      <c r="B1815" t="str">
        <f t="shared" si="28"/>
        <v>Dec</v>
      </c>
      <c r="C1815" s="11">
        <v>5.21</v>
      </c>
    </row>
    <row r="1816" spans="1:3" x14ac:dyDescent="0.3">
      <c r="A1816" s="7">
        <v>41986</v>
      </c>
      <c r="B1816" t="str">
        <f t="shared" si="28"/>
        <v>Dec</v>
      </c>
      <c r="C1816" s="10">
        <v>12.39</v>
      </c>
    </row>
    <row r="1817" spans="1:3" x14ac:dyDescent="0.3">
      <c r="A1817" s="8">
        <v>41987</v>
      </c>
      <c r="B1817" t="str">
        <f t="shared" si="28"/>
        <v>Dec</v>
      </c>
      <c r="C1817" s="11">
        <v>5.0999999999999996</v>
      </c>
    </row>
    <row r="1818" spans="1:3" x14ac:dyDescent="0.3">
      <c r="A1818" s="7">
        <v>41987</v>
      </c>
      <c r="B1818" t="str">
        <f t="shared" si="28"/>
        <v>Dec</v>
      </c>
      <c r="C1818" s="10">
        <v>2.9</v>
      </c>
    </row>
    <row r="1819" spans="1:3" x14ac:dyDescent="0.3">
      <c r="A1819" s="8">
        <v>41987</v>
      </c>
      <c r="B1819" t="str">
        <f t="shared" si="28"/>
        <v>Dec</v>
      </c>
      <c r="C1819" s="11">
        <v>35.020000000000003</v>
      </c>
    </row>
    <row r="1820" spans="1:3" x14ac:dyDescent="0.3">
      <c r="A1820" s="7">
        <v>41987</v>
      </c>
      <c r="B1820" t="str">
        <f t="shared" si="28"/>
        <v>Dec</v>
      </c>
      <c r="C1820" s="10">
        <v>186.3</v>
      </c>
    </row>
    <row r="1821" spans="1:3" x14ac:dyDescent="0.3">
      <c r="A1821" s="8">
        <v>41987</v>
      </c>
      <c r="B1821" t="str">
        <f t="shared" si="28"/>
        <v>Dec</v>
      </c>
      <c r="C1821" s="11">
        <v>2.62</v>
      </c>
    </row>
    <row r="1822" spans="1:3" x14ac:dyDescent="0.3">
      <c r="A1822" s="7">
        <v>41987</v>
      </c>
      <c r="B1822" t="str">
        <f t="shared" si="28"/>
        <v>Dec</v>
      </c>
      <c r="C1822" s="10">
        <v>136.53</v>
      </c>
    </row>
    <row r="1823" spans="1:3" x14ac:dyDescent="0.3">
      <c r="A1823" s="8">
        <v>41987</v>
      </c>
      <c r="B1823" t="str">
        <f t="shared" si="28"/>
        <v>Dec</v>
      </c>
      <c r="C1823" s="11">
        <v>263.95999999999998</v>
      </c>
    </row>
    <row r="1824" spans="1:3" x14ac:dyDescent="0.3">
      <c r="A1824" s="7">
        <v>41987</v>
      </c>
      <c r="B1824" t="str">
        <f t="shared" si="28"/>
        <v>Dec</v>
      </c>
      <c r="C1824" s="10">
        <v>6999.96</v>
      </c>
    </row>
    <row r="1825" spans="1:3" x14ac:dyDescent="0.3">
      <c r="A1825" s="8">
        <v>41987</v>
      </c>
      <c r="B1825" t="str">
        <f t="shared" si="28"/>
        <v>Dec</v>
      </c>
      <c r="C1825" s="11">
        <v>9.26</v>
      </c>
    </row>
    <row r="1826" spans="1:3" x14ac:dyDescent="0.3">
      <c r="A1826" s="7">
        <v>41988</v>
      </c>
      <c r="B1826" t="str">
        <f t="shared" si="28"/>
        <v>Dec</v>
      </c>
      <c r="C1826" s="10">
        <v>40.68</v>
      </c>
    </row>
    <row r="1827" spans="1:3" x14ac:dyDescent="0.3">
      <c r="A1827" s="8">
        <v>41988</v>
      </c>
      <c r="B1827" t="str">
        <f t="shared" si="28"/>
        <v>Dec</v>
      </c>
      <c r="C1827" s="11">
        <v>763.28</v>
      </c>
    </row>
    <row r="1828" spans="1:3" x14ac:dyDescent="0.3">
      <c r="A1828" s="7">
        <v>41988</v>
      </c>
      <c r="B1828" t="str">
        <f t="shared" si="28"/>
        <v>Dec</v>
      </c>
      <c r="C1828" s="10">
        <v>6.16</v>
      </c>
    </row>
    <row r="1829" spans="1:3" x14ac:dyDescent="0.3">
      <c r="A1829" s="8">
        <v>41988</v>
      </c>
      <c r="B1829" t="str">
        <f t="shared" si="28"/>
        <v>Dec</v>
      </c>
      <c r="C1829" s="11">
        <v>8.5399999999999991</v>
      </c>
    </row>
    <row r="1830" spans="1:3" x14ac:dyDescent="0.3">
      <c r="A1830" s="7">
        <v>41988</v>
      </c>
      <c r="B1830" t="str">
        <f t="shared" si="28"/>
        <v>Dec</v>
      </c>
      <c r="C1830" s="10">
        <v>445.8</v>
      </c>
    </row>
    <row r="1831" spans="1:3" x14ac:dyDescent="0.3">
      <c r="A1831" s="8">
        <v>41989</v>
      </c>
      <c r="B1831" t="str">
        <f t="shared" si="28"/>
        <v>Dec</v>
      </c>
      <c r="C1831" s="11">
        <v>1.17</v>
      </c>
    </row>
    <row r="1832" spans="1:3" x14ac:dyDescent="0.3">
      <c r="A1832" s="7">
        <v>41989</v>
      </c>
      <c r="B1832" t="str">
        <f t="shared" si="28"/>
        <v>Dec</v>
      </c>
      <c r="C1832" s="10">
        <v>44.46</v>
      </c>
    </row>
    <row r="1833" spans="1:3" x14ac:dyDescent="0.3">
      <c r="A1833" s="8">
        <v>41989</v>
      </c>
      <c r="B1833" t="str">
        <f t="shared" si="28"/>
        <v>Dec</v>
      </c>
      <c r="C1833" s="11">
        <v>241.57</v>
      </c>
    </row>
    <row r="1834" spans="1:3" x14ac:dyDescent="0.3">
      <c r="A1834" s="7">
        <v>41989</v>
      </c>
      <c r="B1834" t="str">
        <f t="shared" si="28"/>
        <v>Dec</v>
      </c>
      <c r="C1834" s="10">
        <v>395</v>
      </c>
    </row>
    <row r="1835" spans="1:3" x14ac:dyDescent="0.3">
      <c r="A1835" s="8">
        <v>41989</v>
      </c>
      <c r="B1835" t="str">
        <f t="shared" si="28"/>
        <v>Dec</v>
      </c>
      <c r="C1835" s="11">
        <v>627.16999999999996</v>
      </c>
    </row>
    <row r="1836" spans="1:3" x14ac:dyDescent="0.3">
      <c r="A1836" s="7">
        <v>41989</v>
      </c>
      <c r="B1836" t="str">
        <f t="shared" si="28"/>
        <v>Dec</v>
      </c>
      <c r="C1836" s="10">
        <v>1013.83</v>
      </c>
    </row>
    <row r="1837" spans="1:3" x14ac:dyDescent="0.3">
      <c r="A1837" s="8">
        <v>41989</v>
      </c>
      <c r="B1837" t="str">
        <f t="shared" si="28"/>
        <v>Dec</v>
      </c>
      <c r="C1837" s="11">
        <v>1.98</v>
      </c>
    </row>
    <row r="1838" spans="1:3" x14ac:dyDescent="0.3">
      <c r="A1838" s="7">
        <v>41989</v>
      </c>
      <c r="B1838" t="str">
        <f t="shared" si="28"/>
        <v>Dec</v>
      </c>
      <c r="C1838" s="10">
        <v>36.29</v>
      </c>
    </row>
    <row r="1839" spans="1:3" x14ac:dyDescent="0.3">
      <c r="A1839" s="8">
        <v>41989</v>
      </c>
      <c r="B1839" t="str">
        <f t="shared" si="28"/>
        <v>Dec</v>
      </c>
      <c r="C1839" s="11">
        <v>56.57</v>
      </c>
    </row>
    <row r="1840" spans="1:3" x14ac:dyDescent="0.3">
      <c r="A1840" s="7">
        <v>41989</v>
      </c>
      <c r="B1840" t="str">
        <f t="shared" si="28"/>
        <v>Dec</v>
      </c>
      <c r="C1840" s="10">
        <v>114.2</v>
      </c>
    </row>
    <row r="1841" spans="1:3" x14ac:dyDescent="0.3">
      <c r="A1841" s="8">
        <v>41989</v>
      </c>
      <c r="B1841" t="str">
        <f t="shared" si="28"/>
        <v>Dec</v>
      </c>
      <c r="C1841" s="11">
        <v>1403.92</v>
      </c>
    </row>
    <row r="1842" spans="1:3" x14ac:dyDescent="0.3">
      <c r="A1842" s="7">
        <v>41989</v>
      </c>
      <c r="B1842" t="str">
        <f t="shared" si="28"/>
        <v>Dec</v>
      </c>
      <c r="C1842" s="10">
        <v>99.98</v>
      </c>
    </row>
    <row r="1843" spans="1:3" x14ac:dyDescent="0.3">
      <c r="A1843" s="8">
        <v>41989</v>
      </c>
      <c r="B1843" t="str">
        <f t="shared" si="28"/>
        <v>Dec</v>
      </c>
      <c r="C1843" s="11">
        <v>29.46</v>
      </c>
    </row>
    <row r="1844" spans="1:3" x14ac:dyDescent="0.3">
      <c r="A1844" s="7">
        <v>41989</v>
      </c>
      <c r="B1844" t="str">
        <f t="shared" si="28"/>
        <v>Dec</v>
      </c>
      <c r="C1844" s="10">
        <v>319.97000000000003</v>
      </c>
    </row>
    <row r="1845" spans="1:3" x14ac:dyDescent="0.3">
      <c r="A1845" s="8">
        <v>41989</v>
      </c>
      <c r="B1845" t="str">
        <f t="shared" si="28"/>
        <v>Dec</v>
      </c>
      <c r="C1845" s="11">
        <v>8.6199999999999992</v>
      </c>
    </row>
    <row r="1846" spans="1:3" x14ac:dyDescent="0.3">
      <c r="A1846" s="7">
        <v>41990</v>
      </c>
      <c r="B1846" t="str">
        <f t="shared" si="28"/>
        <v>Dec</v>
      </c>
      <c r="C1846" s="10">
        <v>40.049999999999997</v>
      </c>
    </row>
    <row r="1847" spans="1:3" x14ac:dyDescent="0.3">
      <c r="A1847" s="8">
        <v>41990</v>
      </c>
      <c r="B1847" t="str">
        <f t="shared" si="28"/>
        <v>Dec</v>
      </c>
      <c r="C1847" s="11">
        <v>5.48</v>
      </c>
    </row>
    <row r="1848" spans="1:3" x14ac:dyDescent="0.3">
      <c r="A1848" s="7">
        <v>41992</v>
      </c>
      <c r="B1848" t="str">
        <f t="shared" si="28"/>
        <v>Dec</v>
      </c>
      <c r="C1848" s="10">
        <v>4.8099999999999996</v>
      </c>
    </row>
    <row r="1849" spans="1:3" x14ac:dyDescent="0.3">
      <c r="A1849" s="8">
        <v>41992</v>
      </c>
      <c r="B1849" t="str">
        <f t="shared" si="28"/>
        <v>Dec</v>
      </c>
      <c r="C1849" s="11">
        <v>247.8</v>
      </c>
    </row>
    <row r="1850" spans="1:3" x14ac:dyDescent="0.3">
      <c r="A1850" s="7">
        <v>41992</v>
      </c>
      <c r="B1850" t="str">
        <f t="shared" si="28"/>
        <v>Dec</v>
      </c>
      <c r="C1850" s="10">
        <v>152.76</v>
      </c>
    </row>
    <row r="1851" spans="1:3" x14ac:dyDescent="0.3">
      <c r="A1851" s="8">
        <v>41992</v>
      </c>
      <c r="B1851" t="str">
        <f t="shared" si="28"/>
        <v>Dec</v>
      </c>
      <c r="C1851" s="11">
        <v>7.27</v>
      </c>
    </row>
    <row r="1852" spans="1:3" x14ac:dyDescent="0.3">
      <c r="A1852" s="7">
        <v>41992</v>
      </c>
      <c r="B1852" t="str">
        <f t="shared" si="28"/>
        <v>Dec</v>
      </c>
      <c r="C1852" s="10">
        <v>1819.86</v>
      </c>
    </row>
    <row r="1853" spans="1:3" x14ac:dyDescent="0.3">
      <c r="A1853" s="8">
        <v>41992</v>
      </c>
      <c r="B1853" t="str">
        <f t="shared" si="28"/>
        <v>Dec</v>
      </c>
      <c r="C1853" s="11">
        <v>14.62</v>
      </c>
    </row>
    <row r="1854" spans="1:3" x14ac:dyDescent="0.3">
      <c r="A1854" s="7">
        <v>41992</v>
      </c>
      <c r="B1854" t="str">
        <f t="shared" si="28"/>
        <v>Dec</v>
      </c>
      <c r="C1854" s="10">
        <v>22.55</v>
      </c>
    </row>
    <row r="1855" spans="1:3" x14ac:dyDescent="0.3">
      <c r="A1855" s="8">
        <v>41992</v>
      </c>
      <c r="B1855" t="str">
        <f t="shared" si="28"/>
        <v>Dec</v>
      </c>
      <c r="C1855" s="11">
        <v>583.79999999999995</v>
      </c>
    </row>
    <row r="1856" spans="1:3" x14ac:dyDescent="0.3">
      <c r="A1856" s="7">
        <v>41992</v>
      </c>
      <c r="B1856" t="str">
        <f t="shared" si="28"/>
        <v>Dec</v>
      </c>
      <c r="C1856" s="10">
        <v>211.17</v>
      </c>
    </row>
    <row r="1857" spans="1:3" x14ac:dyDescent="0.3">
      <c r="A1857" s="8">
        <v>41992</v>
      </c>
      <c r="B1857" t="str">
        <f t="shared" si="28"/>
        <v>Dec</v>
      </c>
      <c r="C1857" s="11">
        <v>323.98</v>
      </c>
    </row>
    <row r="1858" spans="1:3" x14ac:dyDescent="0.3">
      <c r="A1858" s="7">
        <v>41992</v>
      </c>
      <c r="B1858" t="str">
        <f t="shared" si="28"/>
        <v>Dec</v>
      </c>
      <c r="C1858" s="10">
        <v>15.55</v>
      </c>
    </row>
    <row r="1859" spans="1:3" x14ac:dyDescent="0.3">
      <c r="A1859" s="8">
        <v>41992</v>
      </c>
      <c r="B1859" t="str">
        <f t="shared" ref="B1859:B1922" si="29">TEXT(A1859,"mmm")</f>
        <v>Dec</v>
      </c>
      <c r="C1859" s="11">
        <v>32.590000000000003</v>
      </c>
    </row>
    <row r="1860" spans="1:3" x14ac:dyDescent="0.3">
      <c r="A1860" s="7">
        <v>41993</v>
      </c>
      <c r="B1860" t="str">
        <f t="shared" si="29"/>
        <v>Dec</v>
      </c>
      <c r="C1860" s="10">
        <v>122.48</v>
      </c>
    </row>
    <row r="1861" spans="1:3" x14ac:dyDescent="0.3">
      <c r="A1861" s="8">
        <v>41993</v>
      </c>
      <c r="B1861" t="str">
        <f t="shared" si="29"/>
        <v>Dec</v>
      </c>
      <c r="C1861" s="11">
        <v>2244.48</v>
      </c>
    </row>
    <row r="1862" spans="1:3" x14ac:dyDescent="0.3">
      <c r="A1862" s="7">
        <v>41993</v>
      </c>
      <c r="B1862" t="str">
        <f t="shared" si="29"/>
        <v>Dec</v>
      </c>
      <c r="C1862" s="10">
        <v>62.31</v>
      </c>
    </row>
    <row r="1863" spans="1:3" x14ac:dyDescent="0.3">
      <c r="A1863" s="8">
        <v>41993</v>
      </c>
      <c r="B1863" t="str">
        <f t="shared" si="29"/>
        <v>Dec</v>
      </c>
      <c r="C1863" s="11">
        <v>455.1</v>
      </c>
    </row>
    <row r="1864" spans="1:3" x14ac:dyDescent="0.3">
      <c r="A1864" s="7">
        <v>41993</v>
      </c>
      <c r="B1864" t="str">
        <f t="shared" si="29"/>
        <v>Dec</v>
      </c>
      <c r="C1864" s="10">
        <v>31.05</v>
      </c>
    </row>
    <row r="1865" spans="1:3" x14ac:dyDescent="0.3">
      <c r="A1865" s="8">
        <v>41993</v>
      </c>
      <c r="B1865" t="str">
        <f t="shared" si="29"/>
        <v>Dec</v>
      </c>
      <c r="C1865" s="11">
        <v>43.51</v>
      </c>
    </row>
    <row r="1866" spans="1:3" x14ac:dyDescent="0.3">
      <c r="A1866" s="7">
        <v>41993</v>
      </c>
      <c r="B1866" t="str">
        <f t="shared" si="29"/>
        <v>Dec</v>
      </c>
      <c r="C1866" s="10">
        <v>662.88</v>
      </c>
    </row>
    <row r="1867" spans="1:3" x14ac:dyDescent="0.3">
      <c r="A1867" s="8">
        <v>41993</v>
      </c>
      <c r="B1867" t="str">
        <f t="shared" si="29"/>
        <v>Dec</v>
      </c>
      <c r="C1867" s="11">
        <v>25.92</v>
      </c>
    </row>
    <row r="1868" spans="1:3" x14ac:dyDescent="0.3">
      <c r="A1868" s="7">
        <v>41993</v>
      </c>
      <c r="B1868" t="str">
        <f t="shared" si="29"/>
        <v>Dec</v>
      </c>
      <c r="C1868" s="10">
        <v>487.98</v>
      </c>
    </row>
    <row r="1869" spans="1:3" x14ac:dyDescent="0.3">
      <c r="A1869" s="8">
        <v>41993</v>
      </c>
      <c r="B1869" t="str">
        <f t="shared" si="29"/>
        <v>Dec</v>
      </c>
      <c r="C1869" s="11">
        <v>47.3</v>
      </c>
    </row>
    <row r="1870" spans="1:3" x14ac:dyDescent="0.3">
      <c r="A1870" s="7">
        <v>41993</v>
      </c>
      <c r="B1870" t="str">
        <f t="shared" si="29"/>
        <v>Dec</v>
      </c>
      <c r="C1870" s="10">
        <v>4.13</v>
      </c>
    </row>
    <row r="1871" spans="1:3" x14ac:dyDescent="0.3">
      <c r="A1871" s="8">
        <v>41993</v>
      </c>
      <c r="B1871" t="str">
        <f t="shared" si="29"/>
        <v>Dec</v>
      </c>
      <c r="C1871" s="11">
        <v>155.12</v>
      </c>
    </row>
    <row r="1872" spans="1:3" x14ac:dyDescent="0.3">
      <c r="A1872" s="7">
        <v>41993</v>
      </c>
      <c r="B1872" t="str">
        <f t="shared" si="29"/>
        <v>Dec</v>
      </c>
      <c r="C1872" s="10">
        <v>447.94</v>
      </c>
    </row>
    <row r="1873" spans="1:3" x14ac:dyDescent="0.3">
      <c r="A1873" s="8">
        <v>41993</v>
      </c>
      <c r="B1873" t="str">
        <f t="shared" si="29"/>
        <v>Dec</v>
      </c>
      <c r="C1873" s="11">
        <v>3.69</v>
      </c>
    </row>
    <row r="1874" spans="1:3" x14ac:dyDescent="0.3">
      <c r="A1874" s="7">
        <v>41993</v>
      </c>
      <c r="B1874" t="str">
        <f t="shared" si="29"/>
        <v>Dec</v>
      </c>
      <c r="C1874" s="10">
        <v>1103.97</v>
      </c>
    </row>
    <row r="1875" spans="1:3" x14ac:dyDescent="0.3">
      <c r="A1875" s="8">
        <v>41993</v>
      </c>
      <c r="B1875" t="str">
        <f t="shared" si="29"/>
        <v>Dec</v>
      </c>
      <c r="C1875" s="11">
        <v>190.85</v>
      </c>
    </row>
    <row r="1876" spans="1:3" x14ac:dyDescent="0.3">
      <c r="A1876" s="7">
        <v>41993</v>
      </c>
      <c r="B1876" t="str">
        <f t="shared" si="29"/>
        <v>Dec</v>
      </c>
      <c r="C1876" s="10">
        <v>51.97</v>
      </c>
    </row>
    <row r="1877" spans="1:3" x14ac:dyDescent="0.3">
      <c r="A1877" s="8">
        <v>41993</v>
      </c>
      <c r="B1877" t="str">
        <f t="shared" si="29"/>
        <v>Dec</v>
      </c>
      <c r="C1877" s="11">
        <v>71.98</v>
      </c>
    </row>
    <row r="1878" spans="1:3" x14ac:dyDescent="0.3">
      <c r="A1878" s="7">
        <v>41993</v>
      </c>
      <c r="B1878" t="str">
        <f t="shared" si="29"/>
        <v>Dec</v>
      </c>
      <c r="C1878" s="10">
        <v>242.35</v>
      </c>
    </row>
    <row r="1879" spans="1:3" x14ac:dyDescent="0.3">
      <c r="A1879" s="8">
        <v>41993</v>
      </c>
      <c r="B1879" t="str">
        <f t="shared" si="29"/>
        <v>Dec</v>
      </c>
      <c r="C1879" s="11">
        <v>221.92</v>
      </c>
    </row>
    <row r="1880" spans="1:3" x14ac:dyDescent="0.3">
      <c r="A1880" s="7">
        <v>41993</v>
      </c>
      <c r="B1880" t="str">
        <f t="shared" si="29"/>
        <v>Dec</v>
      </c>
      <c r="C1880" s="10">
        <v>8.4499999999999993</v>
      </c>
    </row>
    <row r="1881" spans="1:3" x14ac:dyDescent="0.3">
      <c r="A1881" s="8">
        <v>41993</v>
      </c>
      <c r="B1881" t="str">
        <f t="shared" si="29"/>
        <v>Dec</v>
      </c>
      <c r="C1881" s="11">
        <v>19.43</v>
      </c>
    </row>
    <row r="1882" spans="1:3" x14ac:dyDescent="0.3">
      <c r="A1882" s="7">
        <v>41993</v>
      </c>
      <c r="B1882" t="str">
        <f t="shared" si="29"/>
        <v>Dec</v>
      </c>
      <c r="C1882" s="10">
        <v>65.44</v>
      </c>
    </row>
    <row r="1883" spans="1:3" x14ac:dyDescent="0.3">
      <c r="A1883" s="8">
        <v>41993</v>
      </c>
      <c r="B1883" t="str">
        <f t="shared" si="29"/>
        <v>Dec</v>
      </c>
      <c r="C1883" s="11">
        <v>192.19</v>
      </c>
    </row>
    <row r="1884" spans="1:3" x14ac:dyDescent="0.3">
      <c r="A1884" s="7">
        <v>41994</v>
      </c>
      <c r="B1884" t="str">
        <f t="shared" si="29"/>
        <v>Dec</v>
      </c>
      <c r="C1884" s="10">
        <v>1325.76</v>
      </c>
    </row>
    <row r="1885" spans="1:3" x14ac:dyDescent="0.3">
      <c r="A1885" s="8">
        <v>41994</v>
      </c>
      <c r="B1885" t="str">
        <f t="shared" si="29"/>
        <v>Dec</v>
      </c>
      <c r="C1885" s="11">
        <v>572.16</v>
      </c>
    </row>
    <row r="1886" spans="1:3" x14ac:dyDescent="0.3">
      <c r="A1886" s="7">
        <v>41994</v>
      </c>
      <c r="B1886" t="str">
        <f t="shared" si="29"/>
        <v>Dec</v>
      </c>
      <c r="C1886" s="10">
        <v>18.239999999999998</v>
      </c>
    </row>
    <row r="1887" spans="1:3" x14ac:dyDescent="0.3">
      <c r="A1887" s="8">
        <v>41994</v>
      </c>
      <c r="B1887" t="str">
        <f t="shared" si="29"/>
        <v>Dec</v>
      </c>
      <c r="C1887" s="11">
        <v>17.28</v>
      </c>
    </row>
    <row r="1888" spans="1:3" x14ac:dyDescent="0.3">
      <c r="A1888" s="7">
        <v>41995</v>
      </c>
      <c r="B1888" t="str">
        <f t="shared" si="29"/>
        <v>Dec</v>
      </c>
      <c r="C1888" s="10">
        <v>11.76</v>
      </c>
    </row>
    <row r="1889" spans="1:3" x14ac:dyDescent="0.3">
      <c r="A1889" s="8">
        <v>41995</v>
      </c>
      <c r="B1889" t="str">
        <f t="shared" si="29"/>
        <v>Dec</v>
      </c>
      <c r="C1889" s="11">
        <v>216.4</v>
      </c>
    </row>
    <row r="1890" spans="1:3" x14ac:dyDescent="0.3">
      <c r="A1890" s="7">
        <v>41995</v>
      </c>
      <c r="B1890" t="str">
        <f t="shared" si="29"/>
        <v>Dec</v>
      </c>
      <c r="C1890" s="10">
        <v>132.16</v>
      </c>
    </row>
    <row r="1891" spans="1:3" x14ac:dyDescent="0.3">
      <c r="A1891" s="8">
        <v>41995</v>
      </c>
      <c r="B1891" t="str">
        <f t="shared" si="29"/>
        <v>Dec</v>
      </c>
      <c r="C1891" s="11">
        <v>17.899999999999999</v>
      </c>
    </row>
    <row r="1892" spans="1:3" x14ac:dyDescent="0.3">
      <c r="A1892" s="7">
        <v>41995</v>
      </c>
      <c r="B1892" t="str">
        <f t="shared" si="29"/>
        <v>Dec</v>
      </c>
      <c r="C1892" s="10">
        <v>124.03</v>
      </c>
    </row>
    <row r="1893" spans="1:3" x14ac:dyDescent="0.3">
      <c r="A1893" s="8">
        <v>41995</v>
      </c>
      <c r="B1893" t="str">
        <f t="shared" si="29"/>
        <v>Dec</v>
      </c>
      <c r="C1893" s="11">
        <v>296.70999999999998</v>
      </c>
    </row>
    <row r="1894" spans="1:3" x14ac:dyDescent="0.3">
      <c r="A1894" s="7">
        <v>41996</v>
      </c>
      <c r="B1894" t="str">
        <f t="shared" si="29"/>
        <v>Dec</v>
      </c>
      <c r="C1894" s="10">
        <v>207.24</v>
      </c>
    </row>
    <row r="1895" spans="1:3" x14ac:dyDescent="0.3">
      <c r="A1895" s="8">
        <v>41996</v>
      </c>
      <c r="B1895" t="str">
        <f t="shared" si="29"/>
        <v>Dec</v>
      </c>
      <c r="C1895" s="11">
        <v>53.32</v>
      </c>
    </row>
    <row r="1896" spans="1:3" x14ac:dyDescent="0.3">
      <c r="A1896" s="7">
        <v>41996</v>
      </c>
      <c r="B1896" t="str">
        <f t="shared" si="29"/>
        <v>Dec</v>
      </c>
      <c r="C1896" s="10">
        <v>56.52</v>
      </c>
    </row>
    <row r="1897" spans="1:3" x14ac:dyDescent="0.3">
      <c r="A1897" s="8">
        <v>41996</v>
      </c>
      <c r="B1897" t="str">
        <f t="shared" si="29"/>
        <v>Dec</v>
      </c>
      <c r="C1897" s="11">
        <v>5.18</v>
      </c>
    </row>
    <row r="1898" spans="1:3" x14ac:dyDescent="0.3">
      <c r="A1898" s="7">
        <v>41996</v>
      </c>
      <c r="B1898" t="str">
        <f t="shared" si="29"/>
        <v>Dec</v>
      </c>
      <c r="C1898" s="10">
        <v>45.53</v>
      </c>
    </row>
    <row r="1899" spans="1:3" x14ac:dyDescent="0.3">
      <c r="A1899" s="8">
        <v>41996</v>
      </c>
      <c r="B1899" t="str">
        <f t="shared" si="29"/>
        <v>Dec</v>
      </c>
      <c r="C1899" s="11">
        <v>64.78</v>
      </c>
    </row>
    <row r="1900" spans="1:3" x14ac:dyDescent="0.3">
      <c r="A1900" s="7">
        <v>41996</v>
      </c>
      <c r="B1900" t="str">
        <f t="shared" si="29"/>
        <v>Dec</v>
      </c>
      <c r="C1900" s="10">
        <v>424.27</v>
      </c>
    </row>
    <row r="1901" spans="1:3" x14ac:dyDescent="0.3">
      <c r="A1901" s="8">
        <v>41996</v>
      </c>
      <c r="B1901" t="str">
        <f t="shared" si="29"/>
        <v>Dec</v>
      </c>
      <c r="C1901" s="11">
        <v>1.34</v>
      </c>
    </row>
    <row r="1902" spans="1:3" x14ac:dyDescent="0.3">
      <c r="A1902" s="7">
        <v>41996</v>
      </c>
      <c r="B1902" t="str">
        <f t="shared" si="29"/>
        <v>Dec</v>
      </c>
      <c r="C1902" s="10">
        <v>83.92</v>
      </c>
    </row>
    <row r="1903" spans="1:3" x14ac:dyDescent="0.3">
      <c r="A1903" s="8">
        <v>41997</v>
      </c>
      <c r="B1903" t="str">
        <f t="shared" si="29"/>
        <v>Dec</v>
      </c>
      <c r="C1903" s="11">
        <v>9.57</v>
      </c>
    </row>
    <row r="1904" spans="1:3" x14ac:dyDescent="0.3">
      <c r="A1904" s="7">
        <v>41997</v>
      </c>
      <c r="B1904" t="str">
        <f t="shared" si="29"/>
        <v>Dec</v>
      </c>
      <c r="C1904" s="10">
        <v>30.36</v>
      </c>
    </row>
    <row r="1905" spans="1:3" x14ac:dyDescent="0.3">
      <c r="A1905" s="8">
        <v>41997</v>
      </c>
      <c r="B1905" t="str">
        <f t="shared" si="29"/>
        <v>Dec</v>
      </c>
      <c r="C1905" s="11">
        <v>142.86000000000001</v>
      </c>
    </row>
    <row r="1906" spans="1:3" x14ac:dyDescent="0.3">
      <c r="A1906" s="7">
        <v>41997</v>
      </c>
      <c r="B1906" t="str">
        <f t="shared" si="29"/>
        <v>Dec</v>
      </c>
      <c r="C1906" s="10">
        <v>292.27</v>
      </c>
    </row>
    <row r="1907" spans="1:3" x14ac:dyDescent="0.3">
      <c r="A1907" s="8">
        <v>41997</v>
      </c>
      <c r="B1907" t="str">
        <f t="shared" si="29"/>
        <v>Dec</v>
      </c>
      <c r="C1907" s="11">
        <v>173.66</v>
      </c>
    </row>
    <row r="1908" spans="1:3" x14ac:dyDescent="0.3">
      <c r="A1908" s="7">
        <v>41997</v>
      </c>
      <c r="B1908" t="str">
        <f t="shared" si="29"/>
        <v>Dec</v>
      </c>
      <c r="C1908" s="10">
        <v>361.96</v>
      </c>
    </row>
    <row r="1909" spans="1:3" x14ac:dyDescent="0.3">
      <c r="A1909" s="8">
        <v>41997</v>
      </c>
      <c r="B1909" t="str">
        <f t="shared" si="29"/>
        <v>Dec</v>
      </c>
      <c r="C1909" s="11">
        <v>62.85</v>
      </c>
    </row>
    <row r="1910" spans="1:3" x14ac:dyDescent="0.3">
      <c r="A1910" s="7">
        <v>41997</v>
      </c>
      <c r="B1910" t="str">
        <f t="shared" si="29"/>
        <v>Dec</v>
      </c>
      <c r="C1910" s="10">
        <v>818.38</v>
      </c>
    </row>
    <row r="1911" spans="1:3" x14ac:dyDescent="0.3">
      <c r="A1911" s="8">
        <v>41997</v>
      </c>
      <c r="B1911" t="str">
        <f t="shared" si="29"/>
        <v>Dec</v>
      </c>
      <c r="C1911" s="11">
        <v>20.34</v>
      </c>
    </row>
    <row r="1912" spans="1:3" x14ac:dyDescent="0.3">
      <c r="A1912" s="7">
        <v>41997</v>
      </c>
      <c r="B1912" t="str">
        <f t="shared" si="29"/>
        <v>Dec</v>
      </c>
      <c r="C1912" s="10">
        <v>23.99</v>
      </c>
    </row>
    <row r="1913" spans="1:3" x14ac:dyDescent="0.3">
      <c r="A1913" s="8">
        <v>41997</v>
      </c>
      <c r="B1913" t="str">
        <f t="shared" si="29"/>
        <v>Dec</v>
      </c>
      <c r="C1913" s="11">
        <v>13.97</v>
      </c>
    </row>
    <row r="1914" spans="1:3" x14ac:dyDescent="0.3">
      <c r="A1914" s="7">
        <v>41999</v>
      </c>
      <c r="B1914" t="str">
        <f t="shared" si="29"/>
        <v>Dec</v>
      </c>
      <c r="C1914" s="10">
        <v>600.55999999999995</v>
      </c>
    </row>
    <row r="1915" spans="1:3" x14ac:dyDescent="0.3">
      <c r="A1915" s="8">
        <v>41999</v>
      </c>
      <c r="B1915" t="str">
        <f t="shared" si="29"/>
        <v>Dec</v>
      </c>
      <c r="C1915" s="11">
        <v>300.42</v>
      </c>
    </row>
    <row r="1916" spans="1:3" x14ac:dyDescent="0.3">
      <c r="A1916" s="7">
        <v>41999</v>
      </c>
      <c r="B1916" t="str">
        <f t="shared" si="29"/>
        <v>Dec</v>
      </c>
      <c r="C1916" s="10">
        <v>230.35</v>
      </c>
    </row>
    <row r="1917" spans="1:3" x14ac:dyDescent="0.3">
      <c r="A1917" s="8">
        <v>41999</v>
      </c>
      <c r="B1917" t="str">
        <f t="shared" si="29"/>
        <v>Dec</v>
      </c>
      <c r="C1917" s="11">
        <v>218.35</v>
      </c>
    </row>
    <row r="1918" spans="1:3" x14ac:dyDescent="0.3">
      <c r="A1918" s="7">
        <v>41999</v>
      </c>
      <c r="B1918" t="str">
        <f t="shared" si="29"/>
        <v>Dec</v>
      </c>
      <c r="C1918" s="10">
        <v>78.599999999999994</v>
      </c>
    </row>
    <row r="1919" spans="1:3" x14ac:dyDescent="0.3">
      <c r="A1919" s="8">
        <v>41999</v>
      </c>
      <c r="B1919" t="str">
        <f t="shared" si="29"/>
        <v>Dec</v>
      </c>
      <c r="C1919" s="11">
        <v>27.55</v>
      </c>
    </row>
    <row r="1920" spans="1:3" x14ac:dyDescent="0.3">
      <c r="A1920" s="7">
        <v>41999</v>
      </c>
      <c r="B1920" t="str">
        <f t="shared" si="29"/>
        <v>Dec</v>
      </c>
      <c r="C1920" s="10">
        <v>8.69</v>
      </c>
    </row>
    <row r="1921" spans="1:3" x14ac:dyDescent="0.3">
      <c r="A1921" s="8">
        <v>41999</v>
      </c>
      <c r="B1921" t="str">
        <f t="shared" si="29"/>
        <v>Dec</v>
      </c>
      <c r="C1921" s="11">
        <v>11.91</v>
      </c>
    </row>
    <row r="1922" spans="1:3" x14ac:dyDescent="0.3">
      <c r="A1922" s="7">
        <v>41999</v>
      </c>
      <c r="B1922" t="str">
        <f t="shared" si="29"/>
        <v>Dec</v>
      </c>
      <c r="C1922" s="10">
        <v>3.48</v>
      </c>
    </row>
    <row r="1923" spans="1:3" x14ac:dyDescent="0.3">
      <c r="A1923" s="8">
        <v>41999</v>
      </c>
      <c r="B1923" t="str">
        <f t="shared" ref="B1923:B1986" si="30">TEXT(A1923,"mmm")</f>
        <v>Dec</v>
      </c>
      <c r="C1923" s="11">
        <v>18.260000000000002</v>
      </c>
    </row>
    <row r="1924" spans="1:3" x14ac:dyDescent="0.3">
      <c r="A1924" s="7">
        <v>41999</v>
      </c>
      <c r="B1924" t="str">
        <f t="shared" si="30"/>
        <v>Dec</v>
      </c>
      <c r="C1924" s="10">
        <v>34.659999999999997</v>
      </c>
    </row>
    <row r="1925" spans="1:3" x14ac:dyDescent="0.3">
      <c r="A1925" s="8">
        <v>41999</v>
      </c>
      <c r="B1925" t="str">
        <f t="shared" si="30"/>
        <v>Dec</v>
      </c>
      <c r="C1925" s="11">
        <v>81.55</v>
      </c>
    </row>
    <row r="1926" spans="1:3" x14ac:dyDescent="0.3">
      <c r="A1926" s="7">
        <v>41999</v>
      </c>
      <c r="B1926" t="str">
        <f t="shared" si="30"/>
        <v>Dec</v>
      </c>
      <c r="C1926" s="10">
        <v>227.14</v>
      </c>
    </row>
    <row r="1927" spans="1:3" x14ac:dyDescent="0.3">
      <c r="A1927" s="8">
        <v>41999</v>
      </c>
      <c r="B1927" t="str">
        <f t="shared" si="30"/>
        <v>Dec</v>
      </c>
      <c r="C1927" s="11">
        <v>191.88</v>
      </c>
    </row>
    <row r="1928" spans="1:3" x14ac:dyDescent="0.3">
      <c r="A1928" s="7">
        <v>41999</v>
      </c>
      <c r="B1928" t="str">
        <f t="shared" si="30"/>
        <v>Dec</v>
      </c>
      <c r="C1928" s="10">
        <v>8.02</v>
      </c>
    </row>
    <row r="1929" spans="1:3" x14ac:dyDescent="0.3">
      <c r="A1929" s="8">
        <v>42000</v>
      </c>
      <c r="B1929" t="str">
        <f t="shared" si="30"/>
        <v>Dec</v>
      </c>
      <c r="C1929" s="11">
        <v>11.56</v>
      </c>
    </row>
    <row r="1930" spans="1:3" x14ac:dyDescent="0.3">
      <c r="A1930" s="7">
        <v>42000</v>
      </c>
      <c r="B1930" t="str">
        <f t="shared" si="30"/>
        <v>Dec</v>
      </c>
      <c r="C1930" s="10">
        <v>32.950000000000003</v>
      </c>
    </row>
    <row r="1931" spans="1:3" x14ac:dyDescent="0.3">
      <c r="A1931" s="8">
        <v>42000</v>
      </c>
      <c r="B1931" t="str">
        <f t="shared" si="30"/>
        <v>Dec</v>
      </c>
      <c r="C1931" s="11">
        <v>30.02</v>
      </c>
    </row>
    <row r="1932" spans="1:3" x14ac:dyDescent="0.3">
      <c r="A1932" s="7">
        <v>42000</v>
      </c>
      <c r="B1932" t="str">
        <f t="shared" si="30"/>
        <v>Dec</v>
      </c>
      <c r="C1932" s="10">
        <v>230.28</v>
      </c>
    </row>
    <row r="1933" spans="1:3" x14ac:dyDescent="0.3">
      <c r="A1933" s="8">
        <v>42000</v>
      </c>
      <c r="B1933" t="str">
        <f t="shared" si="30"/>
        <v>Dec</v>
      </c>
      <c r="C1933" s="11">
        <v>12.84</v>
      </c>
    </row>
    <row r="1934" spans="1:3" x14ac:dyDescent="0.3">
      <c r="A1934" s="7">
        <v>42000</v>
      </c>
      <c r="B1934" t="str">
        <f t="shared" si="30"/>
        <v>Dec</v>
      </c>
      <c r="C1934" s="10">
        <v>767.21</v>
      </c>
    </row>
    <row r="1935" spans="1:3" x14ac:dyDescent="0.3">
      <c r="A1935" s="8">
        <v>42000</v>
      </c>
      <c r="B1935" t="str">
        <f t="shared" si="30"/>
        <v>Dec</v>
      </c>
      <c r="C1935" s="11">
        <v>10.98</v>
      </c>
    </row>
    <row r="1936" spans="1:3" x14ac:dyDescent="0.3">
      <c r="A1936" s="7">
        <v>42000</v>
      </c>
      <c r="B1936" t="str">
        <f t="shared" si="30"/>
        <v>Dec</v>
      </c>
      <c r="C1936" s="10">
        <v>7.86</v>
      </c>
    </row>
    <row r="1937" spans="1:3" x14ac:dyDescent="0.3">
      <c r="A1937" s="8">
        <v>42000</v>
      </c>
      <c r="B1937" t="str">
        <f t="shared" si="30"/>
        <v>Dec</v>
      </c>
      <c r="C1937" s="11">
        <v>51.45</v>
      </c>
    </row>
    <row r="1938" spans="1:3" x14ac:dyDescent="0.3">
      <c r="A1938" s="7">
        <v>42000</v>
      </c>
      <c r="B1938" t="str">
        <f t="shared" si="30"/>
        <v>Dec</v>
      </c>
      <c r="C1938" s="10">
        <v>37.06</v>
      </c>
    </row>
    <row r="1939" spans="1:3" x14ac:dyDescent="0.3">
      <c r="A1939" s="8">
        <v>42000</v>
      </c>
      <c r="B1939" t="str">
        <f t="shared" si="30"/>
        <v>Dec</v>
      </c>
      <c r="C1939" s="11">
        <v>23.92</v>
      </c>
    </row>
    <row r="1940" spans="1:3" x14ac:dyDescent="0.3">
      <c r="A1940" s="7">
        <v>42000</v>
      </c>
      <c r="B1940" t="str">
        <f t="shared" si="30"/>
        <v>Dec</v>
      </c>
      <c r="C1940" s="10">
        <v>498</v>
      </c>
    </row>
    <row r="1941" spans="1:3" x14ac:dyDescent="0.3">
      <c r="A1941" s="8">
        <v>42000</v>
      </c>
      <c r="B1941" t="str">
        <f t="shared" si="30"/>
        <v>Dec</v>
      </c>
      <c r="C1941" s="11">
        <v>4.9800000000000004</v>
      </c>
    </row>
    <row r="1942" spans="1:3" x14ac:dyDescent="0.3">
      <c r="A1942" s="7">
        <v>42000</v>
      </c>
      <c r="B1942" t="str">
        <f t="shared" si="30"/>
        <v>Dec</v>
      </c>
      <c r="C1942" s="10">
        <v>182.35</v>
      </c>
    </row>
    <row r="1943" spans="1:3" x14ac:dyDescent="0.3">
      <c r="A1943" s="8">
        <v>42000</v>
      </c>
      <c r="B1943" t="str">
        <f t="shared" si="30"/>
        <v>Dec</v>
      </c>
      <c r="C1943" s="11">
        <v>118.16</v>
      </c>
    </row>
    <row r="1944" spans="1:3" x14ac:dyDescent="0.3">
      <c r="A1944" s="7">
        <v>42000</v>
      </c>
      <c r="B1944" t="str">
        <f t="shared" si="30"/>
        <v>Dec</v>
      </c>
      <c r="C1944" s="10">
        <v>946.76</v>
      </c>
    </row>
    <row r="1945" spans="1:3" x14ac:dyDescent="0.3">
      <c r="A1945" s="8">
        <v>42001</v>
      </c>
      <c r="B1945" t="str">
        <f t="shared" si="30"/>
        <v>Dec</v>
      </c>
      <c r="C1945" s="11">
        <v>99.14</v>
      </c>
    </row>
    <row r="1946" spans="1:3" x14ac:dyDescent="0.3">
      <c r="A1946" s="7">
        <v>42001</v>
      </c>
      <c r="B1946" t="str">
        <f t="shared" si="30"/>
        <v>Dec</v>
      </c>
      <c r="C1946" s="10">
        <v>1737.18</v>
      </c>
    </row>
    <row r="1947" spans="1:3" x14ac:dyDescent="0.3">
      <c r="A1947" s="8">
        <v>42001</v>
      </c>
      <c r="B1947" t="str">
        <f t="shared" si="30"/>
        <v>Dec</v>
      </c>
      <c r="C1947" s="11">
        <v>704.25</v>
      </c>
    </row>
    <row r="1948" spans="1:3" x14ac:dyDescent="0.3">
      <c r="A1948" s="7">
        <v>42001</v>
      </c>
      <c r="B1948" t="str">
        <f t="shared" si="30"/>
        <v>Dec</v>
      </c>
      <c r="C1948" s="10">
        <v>141.76</v>
      </c>
    </row>
    <row r="1949" spans="1:3" x14ac:dyDescent="0.3">
      <c r="A1949" s="8">
        <v>42001</v>
      </c>
      <c r="B1949" t="str">
        <f t="shared" si="30"/>
        <v>Dec</v>
      </c>
      <c r="C1949" s="11">
        <v>998.82</v>
      </c>
    </row>
    <row r="1950" spans="1:3" x14ac:dyDescent="0.3">
      <c r="A1950" s="7">
        <v>42001</v>
      </c>
      <c r="B1950" t="str">
        <f t="shared" si="30"/>
        <v>Dec</v>
      </c>
      <c r="C1950" s="10">
        <v>51.15</v>
      </c>
    </row>
    <row r="1951" spans="1:3" x14ac:dyDescent="0.3">
      <c r="A1951" s="8">
        <v>42002</v>
      </c>
      <c r="B1951" t="str">
        <f t="shared" si="30"/>
        <v>Dec</v>
      </c>
      <c r="C1951" s="11">
        <v>24.56</v>
      </c>
    </row>
    <row r="1952" spans="1:3" x14ac:dyDescent="0.3">
      <c r="A1952" s="7">
        <v>42002</v>
      </c>
      <c r="B1952" t="str">
        <f t="shared" si="30"/>
        <v>Dec</v>
      </c>
      <c r="C1952" s="10">
        <v>119.8</v>
      </c>
    </row>
    <row r="1953" spans="1:3" x14ac:dyDescent="0.3">
      <c r="A1953" s="8">
        <v>42002</v>
      </c>
      <c r="B1953" t="str">
        <f t="shared" si="30"/>
        <v>Dec</v>
      </c>
      <c r="C1953" s="11">
        <v>24.9</v>
      </c>
    </row>
    <row r="1954" spans="1:3" x14ac:dyDescent="0.3">
      <c r="A1954" s="7">
        <v>42002</v>
      </c>
      <c r="B1954" t="str">
        <f t="shared" si="30"/>
        <v>Dec</v>
      </c>
      <c r="C1954" s="10">
        <v>21.12</v>
      </c>
    </row>
    <row r="1955" spans="1:3" x14ac:dyDescent="0.3">
      <c r="A1955" s="8">
        <v>42002</v>
      </c>
      <c r="B1955" t="str">
        <f t="shared" si="30"/>
        <v>Dec</v>
      </c>
      <c r="C1955" s="11">
        <v>767.95</v>
      </c>
    </row>
    <row r="1956" spans="1:3" x14ac:dyDescent="0.3">
      <c r="A1956" s="7">
        <v>42002</v>
      </c>
      <c r="B1956" t="str">
        <f t="shared" si="30"/>
        <v>Dec</v>
      </c>
      <c r="C1956" s="10">
        <v>14.35</v>
      </c>
    </row>
    <row r="1957" spans="1:3" x14ac:dyDescent="0.3">
      <c r="A1957" s="8">
        <v>42002</v>
      </c>
      <c r="B1957" t="str">
        <f t="shared" si="30"/>
        <v>Dec</v>
      </c>
      <c r="C1957" s="11">
        <v>191.98</v>
      </c>
    </row>
    <row r="1958" spans="1:3" x14ac:dyDescent="0.3">
      <c r="A1958" s="7">
        <v>42002</v>
      </c>
      <c r="B1958" t="str">
        <f t="shared" si="30"/>
        <v>Dec</v>
      </c>
      <c r="C1958" s="10">
        <v>274.77</v>
      </c>
    </row>
    <row r="1959" spans="1:3" x14ac:dyDescent="0.3">
      <c r="A1959" s="8">
        <v>42002</v>
      </c>
      <c r="B1959" t="str">
        <f t="shared" si="30"/>
        <v>Dec</v>
      </c>
      <c r="C1959" s="11">
        <v>70.56</v>
      </c>
    </row>
    <row r="1960" spans="1:3" x14ac:dyDescent="0.3">
      <c r="A1960" s="7">
        <v>42002</v>
      </c>
      <c r="B1960" t="str">
        <f t="shared" si="30"/>
        <v>Dec</v>
      </c>
      <c r="C1960" s="10">
        <v>23.98</v>
      </c>
    </row>
    <row r="1961" spans="1:3" x14ac:dyDescent="0.3">
      <c r="A1961" s="8">
        <v>42002</v>
      </c>
      <c r="B1961" t="str">
        <f t="shared" si="30"/>
        <v>Dec</v>
      </c>
      <c r="C1961" s="11">
        <v>33.29</v>
      </c>
    </row>
    <row r="1962" spans="1:3" x14ac:dyDescent="0.3">
      <c r="A1962" s="7">
        <v>42002</v>
      </c>
      <c r="B1962" t="str">
        <f t="shared" si="30"/>
        <v>Dec</v>
      </c>
      <c r="C1962" s="10">
        <v>38.979999999999997</v>
      </c>
    </row>
    <row r="1963" spans="1:3" x14ac:dyDescent="0.3">
      <c r="A1963" s="8">
        <v>42002</v>
      </c>
      <c r="B1963" t="str">
        <f t="shared" si="30"/>
        <v>Dec</v>
      </c>
      <c r="C1963" s="11">
        <v>8.74</v>
      </c>
    </row>
    <row r="1964" spans="1:3" x14ac:dyDescent="0.3">
      <c r="A1964" s="7">
        <v>42002</v>
      </c>
      <c r="B1964" t="str">
        <f t="shared" si="30"/>
        <v>Dec</v>
      </c>
      <c r="C1964" s="10">
        <v>88.8</v>
      </c>
    </row>
    <row r="1965" spans="1:3" x14ac:dyDescent="0.3">
      <c r="A1965" s="8">
        <v>42002</v>
      </c>
      <c r="B1965" t="str">
        <f t="shared" si="30"/>
        <v>Dec</v>
      </c>
      <c r="C1965" s="11">
        <v>319.97000000000003</v>
      </c>
    </row>
    <row r="1966" spans="1:3" x14ac:dyDescent="0.3">
      <c r="A1966" s="7">
        <v>42002</v>
      </c>
      <c r="B1966" t="str">
        <f t="shared" si="30"/>
        <v>Dec</v>
      </c>
      <c r="C1966" s="10">
        <v>48.36</v>
      </c>
    </row>
    <row r="1967" spans="1:3" x14ac:dyDescent="0.3">
      <c r="A1967" s="8">
        <v>42003</v>
      </c>
      <c r="B1967" t="str">
        <f t="shared" si="30"/>
        <v>Dec</v>
      </c>
      <c r="C1967" s="11">
        <v>9.84</v>
      </c>
    </row>
    <row r="1968" spans="1:3" x14ac:dyDescent="0.3">
      <c r="A1968" s="7">
        <v>42003</v>
      </c>
      <c r="B1968" t="str">
        <f t="shared" si="30"/>
        <v>Dec</v>
      </c>
      <c r="C1968" s="10">
        <v>12.98</v>
      </c>
    </row>
    <row r="1969" spans="1:3" x14ac:dyDescent="0.3">
      <c r="A1969" s="8">
        <v>42003</v>
      </c>
      <c r="B1969" t="str">
        <f t="shared" si="30"/>
        <v>Dec</v>
      </c>
      <c r="C1969" s="11">
        <v>217.58</v>
      </c>
    </row>
    <row r="1970" spans="1:3" x14ac:dyDescent="0.3">
      <c r="A1970" s="7">
        <v>42003</v>
      </c>
      <c r="B1970" t="str">
        <f t="shared" si="30"/>
        <v>Dec</v>
      </c>
      <c r="C1970" s="10">
        <v>328.78</v>
      </c>
    </row>
    <row r="1971" spans="1:3" x14ac:dyDescent="0.3">
      <c r="A1971" s="8">
        <v>42003</v>
      </c>
      <c r="B1971" t="str">
        <f t="shared" si="30"/>
        <v>Dec</v>
      </c>
      <c r="C1971" s="11">
        <v>2.29</v>
      </c>
    </row>
    <row r="1972" spans="1:3" x14ac:dyDescent="0.3">
      <c r="A1972" s="7">
        <v>42003</v>
      </c>
      <c r="B1972" t="str">
        <f t="shared" si="30"/>
        <v>Dec</v>
      </c>
      <c r="C1972" s="10">
        <v>47.98</v>
      </c>
    </row>
    <row r="1973" spans="1:3" x14ac:dyDescent="0.3">
      <c r="A1973" s="8">
        <v>42003</v>
      </c>
      <c r="B1973" t="str">
        <f t="shared" si="30"/>
        <v>Dec</v>
      </c>
      <c r="C1973" s="11">
        <v>551.99</v>
      </c>
    </row>
    <row r="1974" spans="1:3" x14ac:dyDescent="0.3">
      <c r="A1974" s="7">
        <v>42003</v>
      </c>
      <c r="B1974" t="str">
        <f t="shared" si="30"/>
        <v>Dec</v>
      </c>
      <c r="C1974" s="10">
        <v>27.97</v>
      </c>
    </row>
    <row r="1975" spans="1:3" x14ac:dyDescent="0.3">
      <c r="A1975" s="8">
        <v>42003</v>
      </c>
      <c r="B1975" t="str">
        <f t="shared" si="30"/>
        <v>Dec</v>
      </c>
      <c r="C1975" s="11">
        <v>251.96</v>
      </c>
    </row>
    <row r="1976" spans="1:3" x14ac:dyDescent="0.3">
      <c r="A1976" s="7">
        <v>42003</v>
      </c>
      <c r="B1976" t="str">
        <f t="shared" si="30"/>
        <v>Dec</v>
      </c>
      <c r="C1976" s="10">
        <v>523.76</v>
      </c>
    </row>
    <row r="1977" spans="1:3" x14ac:dyDescent="0.3">
      <c r="A1977" s="8">
        <v>42003</v>
      </c>
      <c r="B1977" t="str">
        <f t="shared" si="30"/>
        <v>Dec</v>
      </c>
      <c r="C1977" s="11">
        <v>122.94</v>
      </c>
    </row>
    <row r="1978" spans="1:3" x14ac:dyDescent="0.3">
      <c r="A1978" s="7">
        <v>42003</v>
      </c>
      <c r="B1978" t="str">
        <f t="shared" si="30"/>
        <v>Dec</v>
      </c>
      <c r="C1978" s="10">
        <v>35.450000000000003</v>
      </c>
    </row>
    <row r="1979" spans="1:3" x14ac:dyDescent="0.3">
      <c r="A1979" s="8">
        <v>42003</v>
      </c>
      <c r="B1979" t="str">
        <f t="shared" si="30"/>
        <v>Dec</v>
      </c>
      <c r="C1979" s="11">
        <v>39.130000000000003</v>
      </c>
    </row>
    <row r="1980" spans="1:3" x14ac:dyDescent="0.3">
      <c r="A1980" s="7">
        <v>42004</v>
      </c>
      <c r="B1980" t="str">
        <f t="shared" si="30"/>
        <v>Dec</v>
      </c>
      <c r="C1980" s="10">
        <v>1573.49</v>
      </c>
    </row>
    <row r="1981" spans="1:3" x14ac:dyDescent="0.3">
      <c r="A1981" s="8">
        <v>42004</v>
      </c>
      <c r="B1981" t="str">
        <f t="shared" si="30"/>
        <v>Dec</v>
      </c>
      <c r="C1981" s="11">
        <v>29.68</v>
      </c>
    </row>
    <row r="1982" spans="1:3" x14ac:dyDescent="0.3">
      <c r="A1982" s="7">
        <v>42004</v>
      </c>
      <c r="B1982" t="str">
        <f t="shared" si="30"/>
        <v>Dec</v>
      </c>
      <c r="C1982" s="10">
        <v>47.53</v>
      </c>
    </row>
    <row r="1983" spans="1:3" x14ac:dyDescent="0.3">
      <c r="A1983" s="8">
        <v>42004</v>
      </c>
      <c r="B1983" t="str">
        <f t="shared" si="30"/>
        <v>Dec</v>
      </c>
      <c r="C1983" s="11">
        <v>63.2</v>
      </c>
    </row>
    <row r="1984" spans="1:3" x14ac:dyDescent="0.3">
      <c r="A1984" s="7">
        <v>42004</v>
      </c>
      <c r="B1984" t="str">
        <f t="shared" si="30"/>
        <v>Dec</v>
      </c>
      <c r="C1984" s="10">
        <v>113.97</v>
      </c>
    </row>
    <row r="1985" spans="1:3" x14ac:dyDescent="0.3">
      <c r="A1985" s="8">
        <v>42004</v>
      </c>
      <c r="B1985" t="str">
        <f t="shared" si="30"/>
        <v>Dec</v>
      </c>
      <c r="C1985" s="11">
        <v>49.57</v>
      </c>
    </row>
    <row r="1986" spans="1:3" x14ac:dyDescent="0.3">
      <c r="A1986" s="7">
        <v>42004</v>
      </c>
      <c r="B1986" t="str">
        <f t="shared" si="30"/>
        <v>Dec</v>
      </c>
      <c r="C1986" s="10">
        <v>195.64</v>
      </c>
    </row>
    <row r="1987" spans="1:3" x14ac:dyDescent="0.3">
      <c r="A1987" s="8">
        <v>42004</v>
      </c>
      <c r="B1987" t="str">
        <f t="shared" ref="B1987:B2050" si="31">TEXT(A1987,"mmm")</f>
        <v>Dec</v>
      </c>
      <c r="C1987" s="11">
        <v>14.94</v>
      </c>
    </row>
    <row r="1988" spans="1:3" x14ac:dyDescent="0.3">
      <c r="A1988" s="7">
        <v>42004</v>
      </c>
      <c r="B1988" t="str">
        <f t="shared" si="31"/>
        <v>Dec</v>
      </c>
      <c r="C1988" s="10">
        <v>1687.8</v>
      </c>
    </row>
    <row r="1989" spans="1:3" x14ac:dyDescent="0.3">
      <c r="A1989" s="8">
        <v>42004</v>
      </c>
      <c r="B1989" t="str">
        <f t="shared" si="31"/>
        <v>Dec</v>
      </c>
      <c r="C1989" s="11">
        <v>341.96</v>
      </c>
    </row>
    <row r="1990" spans="1:3" x14ac:dyDescent="0.3">
      <c r="A1990" s="7">
        <v>42004</v>
      </c>
      <c r="B1990" t="str">
        <f t="shared" si="31"/>
        <v>Dec</v>
      </c>
      <c r="C1990" s="10">
        <v>605.88</v>
      </c>
    </row>
    <row r="1991" spans="1:3" x14ac:dyDescent="0.3">
      <c r="A1991" s="8">
        <v>42004</v>
      </c>
      <c r="B1991" t="str">
        <f t="shared" si="31"/>
        <v>Dec</v>
      </c>
      <c r="C1991" s="11">
        <v>475.94</v>
      </c>
    </row>
    <row r="1992" spans="1:3" x14ac:dyDescent="0.3">
      <c r="A1992" s="7">
        <v>42004</v>
      </c>
      <c r="B1992" t="str">
        <f t="shared" si="31"/>
        <v>Dec</v>
      </c>
      <c r="C1992" s="10">
        <v>34.770000000000003</v>
      </c>
    </row>
    <row r="1993" spans="1:3" x14ac:dyDescent="0.3">
      <c r="A1993" s="8">
        <v>42004</v>
      </c>
      <c r="B1993" t="str">
        <f t="shared" si="31"/>
        <v>Dec</v>
      </c>
      <c r="C1993" s="11">
        <v>18.899999999999999</v>
      </c>
    </row>
    <row r="1994" spans="1:3" x14ac:dyDescent="0.3">
      <c r="A1994" s="7">
        <v>42006</v>
      </c>
      <c r="B1994" t="str">
        <f t="shared" si="31"/>
        <v>Jan</v>
      </c>
      <c r="C1994" s="10">
        <v>23.68</v>
      </c>
    </row>
    <row r="1995" spans="1:3" x14ac:dyDescent="0.3">
      <c r="A1995" s="8">
        <v>42006</v>
      </c>
      <c r="B1995" t="str">
        <f t="shared" si="31"/>
        <v>Jan</v>
      </c>
      <c r="C1995" s="11">
        <v>452.45</v>
      </c>
    </row>
    <row r="1996" spans="1:3" x14ac:dyDescent="0.3">
      <c r="A1996" s="7">
        <v>42006</v>
      </c>
      <c r="B1996" t="str">
        <f t="shared" si="31"/>
        <v>Jan</v>
      </c>
      <c r="C1996" s="10">
        <v>62.98</v>
      </c>
    </row>
    <row r="1997" spans="1:3" x14ac:dyDescent="0.3">
      <c r="A1997" s="8">
        <v>42006</v>
      </c>
      <c r="B1997" t="str">
        <f t="shared" si="31"/>
        <v>Jan</v>
      </c>
      <c r="C1997" s="11">
        <v>1188</v>
      </c>
    </row>
    <row r="1998" spans="1:3" x14ac:dyDescent="0.3">
      <c r="A1998" s="7">
        <v>42006</v>
      </c>
      <c r="B1998" t="str">
        <f t="shared" si="31"/>
        <v>Jan</v>
      </c>
      <c r="C1998" s="10">
        <v>89.58</v>
      </c>
    </row>
    <row r="1999" spans="1:3" x14ac:dyDescent="0.3">
      <c r="A1999" s="8">
        <v>42006</v>
      </c>
      <c r="B1999" t="str">
        <f t="shared" si="31"/>
        <v>Jan</v>
      </c>
      <c r="C1999" s="11">
        <v>85.52</v>
      </c>
    </row>
    <row r="2000" spans="1:3" x14ac:dyDescent="0.3">
      <c r="A2000" s="7">
        <v>42006</v>
      </c>
      <c r="B2000" t="str">
        <f t="shared" si="31"/>
        <v>Jan</v>
      </c>
      <c r="C2000" s="10">
        <v>9.84</v>
      </c>
    </row>
    <row r="2001" spans="1:3" x14ac:dyDescent="0.3">
      <c r="A2001" s="8">
        <v>42006</v>
      </c>
      <c r="B2001" t="str">
        <f t="shared" si="31"/>
        <v>Jan</v>
      </c>
      <c r="C2001" s="11">
        <v>20.04</v>
      </c>
    </row>
    <row r="2002" spans="1:3" x14ac:dyDescent="0.3">
      <c r="A2002" s="7">
        <v>42007</v>
      </c>
      <c r="B2002" t="str">
        <f t="shared" si="31"/>
        <v>Jan</v>
      </c>
      <c r="C2002" s="10">
        <v>10.37</v>
      </c>
    </row>
    <row r="2003" spans="1:3" x14ac:dyDescent="0.3">
      <c r="A2003" s="8">
        <v>42007</v>
      </c>
      <c r="B2003" t="str">
        <f t="shared" si="31"/>
        <v>Jan</v>
      </c>
      <c r="C2003" s="11">
        <v>398.4</v>
      </c>
    </row>
    <row r="2004" spans="1:3" x14ac:dyDescent="0.3">
      <c r="A2004" s="7">
        <v>42007</v>
      </c>
      <c r="B2004" t="str">
        <f t="shared" si="31"/>
        <v>Jan</v>
      </c>
      <c r="C2004" s="10">
        <v>7.06</v>
      </c>
    </row>
    <row r="2005" spans="1:3" x14ac:dyDescent="0.3">
      <c r="A2005" s="8">
        <v>42007</v>
      </c>
      <c r="B2005" t="str">
        <f t="shared" si="31"/>
        <v>Jan</v>
      </c>
      <c r="C2005" s="11">
        <v>1352.4</v>
      </c>
    </row>
    <row r="2006" spans="1:3" x14ac:dyDescent="0.3">
      <c r="A2006" s="7">
        <v>42008</v>
      </c>
      <c r="B2006" t="str">
        <f t="shared" si="31"/>
        <v>Jan</v>
      </c>
      <c r="C2006" s="10">
        <v>32.340000000000003</v>
      </c>
    </row>
    <row r="2007" spans="1:3" x14ac:dyDescent="0.3">
      <c r="A2007" s="8">
        <v>42008</v>
      </c>
      <c r="B2007" t="str">
        <f t="shared" si="31"/>
        <v>Jan</v>
      </c>
      <c r="C2007" s="11">
        <v>39.9</v>
      </c>
    </row>
    <row r="2008" spans="1:3" x14ac:dyDescent="0.3">
      <c r="A2008" s="7">
        <v>42008</v>
      </c>
      <c r="B2008" t="str">
        <f t="shared" si="31"/>
        <v>Jan</v>
      </c>
      <c r="C2008" s="10">
        <v>192.22</v>
      </c>
    </row>
    <row r="2009" spans="1:3" x14ac:dyDescent="0.3">
      <c r="A2009" s="8">
        <v>42009</v>
      </c>
      <c r="B2009" t="str">
        <f t="shared" si="31"/>
        <v>Jan</v>
      </c>
      <c r="C2009" s="11">
        <v>61.58</v>
      </c>
    </row>
    <row r="2010" spans="1:3" x14ac:dyDescent="0.3">
      <c r="A2010" s="7">
        <v>42009</v>
      </c>
      <c r="B2010" t="str">
        <f t="shared" si="31"/>
        <v>Jan</v>
      </c>
      <c r="C2010" s="10">
        <v>59.52</v>
      </c>
    </row>
    <row r="2011" spans="1:3" x14ac:dyDescent="0.3">
      <c r="A2011" s="8">
        <v>42009</v>
      </c>
      <c r="B2011" t="str">
        <f t="shared" si="31"/>
        <v>Jan</v>
      </c>
      <c r="C2011" s="11">
        <v>17.48</v>
      </c>
    </row>
    <row r="2012" spans="1:3" x14ac:dyDescent="0.3">
      <c r="A2012" s="7">
        <v>42009</v>
      </c>
      <c r="B2012" t="str">
        <f t="shared" si="31"/>
        <v>Jan</v>
      </c>
      <c r="C2012" s="10">
        <v>13.17</v>
      </c>
    </row>
    <row r="2013" spans="1:3" x14ac:dyDescent="0.3">
      <c r="A2013" s="8">
        <v>42009</v>
      </c>
      <c r="B2013" t="str">
        <f t="shared" si="31"/>
        <v>Jan</v>
      </c>
      <c r="C2013" s="11">
        <v>87.36</v>
      </c>
    </row>
    <row r="2014" spans="1:3" x14ac:dyDescent="0.3">
      <c r="A2014" s="7">
        <v>42009</v>
      </c>
      <c r="B2014" t="str">
        <f t="shared" si="31"/>
        <v>Jan</v>
      </c>
      <c r="C2014" s="10">
        <v>56.16</v>
      </c>
    </row>
    <row r="2015" spans="1:3" x14ac:dyDescent="0.3">
      <c r="A2015" s="8">
        <v>42010</v>
      </c>
      <c r="B2015" t="str">
        <f t="shared" si="31"/>
        <v>Jan</v>
      </c>
      <c r="C2015" s="11">
        <v>29.6</v>
      </c>
    </row>
    <row r="2016" spans="1:3" x14ac:dyDescent="0.3">
      <c r="A2016" s="7">
        <v>42010</v>
      </c>
      <c r="B2016" t="str">
        <f t="shared" si="31"/>
        <v>Jan</v>
      </c>
      <c r="C2016" s="10">
        <v>1.94</v>
      </c>
    </row>
    <row r="2017" spans="1:3" x14ac:dyDescent="0.3">
      <c r="A2017" s="8">
        <v>42013</v>
      </c>
      <c r="B2017" t="str">
        <f t="shared" si="31"/>
        <v>Jan</v>
      </c>
      <c r="C2017" s="11">
        <v>106.32</v>
      </c>
    </row>
    <row r="2018" spans="1:3" x14ac:dyDescent="0.3">
      <c r="A2018" s="7">
        <v>42013</v>
      </c>
      <c r="B2018" t="str">
        <f t="shared" si="31"/>
        <v>Jan</v>
      </c>
      <c r="C2018" s="10">
        <v>163.44</v>
      </c>
    </row>
    <row r="2019" spans="1:3" x14ac:dyDescent="0.3">
      <c r="A2019" s="8">
        <v>42013</v>
      </c>
      <c r="B2019" t="str">
        <f t="shared" si="31"/>
        <v>Jan</v>
      </c>
      <c r="C2019" s="11">
        <v>42.76</v>
      </c>
    </row>
    <row r="2020" spans="1:3" x14ac:dyDescent="0.3">
      <c r="A2020" s="7">
        <v>42013</v>
      </c>
      <c r="B2020" t="str">
        <f t="shared" si="31"/>
        <v>Jan</v>
      </c>
      <c r="C2020" s="10">
        <v>51.55</v>
      </c>
    </row>
    <row r="2021" spans="1:3" x14ac:dyDescent="0.3">
      <c r="A2021" s="8">
        <v>42014</v>
      </c>
      <c r="B2021" t="str">
        <f t="shared" si="31"/>
        <v>Jan</v>
      </c>
      <c r="C2021" s="11">
        <v>1018.1</v>
      </c>
    </row>
    <row r="2022" spans="1:3" x14ac:dyDescent="0.3">
      <c r="A2022" s="7">
        <v>42016</v>
      </c>
      <c r="B2022" t="str">
        <f t="shared" si="31"/>
        <v>Jan</v>
      </c>
      <c r="C2022" s="10">
        <v>465.18</v>
      </c>
    </row>
    <row r="2023" spans="1:3" x14ac:dyDescent="0.3">
      <c r="A2023" s="8">
        <v>42016</v>
      </c>
      <c r="B2023" t="str">
        <f t="shared" si="31"/>
        <v>Jan</v>
      </c>
      <c r="C2023" s="11">
        <v>10.37</v>
      </c>
    </row>
    <row r="2024" spans="1:3" x14ac:dyDescent="0.3">
      <c r="A2024" s="7">
        <v>42016</v>
      </c>
      <c r="B2024" t="str">
        <f t="shared" si="31"/>
        <v>Jan</v>
      </c>
      <c r="C2024" s="10">
        <v>235.19</v>
      </c>
    </row>
    <row r="2025" spans="1:3" x14ac:dyDescent="0.3">
      <c r="A2025" s="8">
        <v>42016</v>
      </c>
      <c r="B2025" t="str">
        <f t="shared" si="31"/>
        <v>Jan</v>
      </c>
      <c r="C2025" s="11">
        <v>26.38</v>
      </c>
    </row>
    <row r="2026" spans="1:3" x14ac:dyDescent="0.3">
      <c r="A2026" s="7">
        <v>42016</v>
      </c>
      <c r="B2026" t="str">
        <f t="shared" si="31"/>
        <v>Jan</v>
      </c>
      <c r="C2026" s="10">
        <v>10.38</v>
      </c>
    </row>
    <row r="2027" spans="1:3" x14ac:dyDescent="0.3">
      <c r="A2027" s="8">
        <v>42016</v>
      </c>
      <c r="B2027" t="str">
        <f t="shared" si="31"/>
        <v>Jan</v>
      </c>
      <c r="C2027" s="11">
        <v>107.12</v>
      </c>
    </row>
    <row r="2028" spans="1:3" x14ac:dyDescent="0.3">
      <c r="A2028" s="7">
        <v>42017</v>
      </c>
      <c r="B2028" t="str">
        <f t="shared" si="31"/>
        <v>Jan</v>
      </c>
      <c r="C2028" s="10">
        <v>70.010000000000005</v>
      </c>
    </row>
    <row r="2029" spans="1:3" x14ac:dyDescent="0.3">
      <c r="A2029" s="8">
        <v>42017</v>
      </c>
      <c r="B2029" t="str">
        <f t="shared" si="31"/>
        <v>Jan</v>
      </c>
      <c r="C2029" s="11">
        <v>77.599999999999994</v>
      </c>
    </row>
    <row r="2030" spans="1:3" x14ac:dyDescent="0.3">
      <c r="A2030" s="7">
        <v>42017</v>
      </c>
      <c r="B2030" t="str">
        <f t="shared" si="31"/>
        <v>Jan</v>
      </c>
      <c r="C2030" s="10">
        <v>464.85</v>
      </c>
    </row>
    <row r="2031" spans="1:3" x14ac:dyDescent="0.3">
      <c r="A2031" s="8">
        <v>42017</v>
      </c>
      <c r="B2031" t="str">
        <f t="shared" si="31"/>
        <v>Jan</v>
      </c>
      <c r="C2031" s="11">
        <v>9.82</v>
      </c>
    </row>
    <row r="2032" spans="1:3" x14ac:dyDescent="0.3">
      <c r="A2032" s="7">
        <v>42021</v>
      </c>
      <c r="B2032" t="str">
        <f t="shared" si="31"/>
        <v>Jan</v>
      </c>
      <c r="C2032" s="10">
        <v>254.74</v>
      </c>
    </row>
    <row r="2033" spans="1:3" x14ac:dyDescent="0.3">
      <c r="A2033" s="8">
        <v>42021</v>
      </c>
      <c r="B2033" t="str">
        <f t="shared" si="31"/>
        <v>Jan</v>
      </c>
      <c r="C2033" s="11">
        <v>6.68</v>
      </c>
    </row>
    <row r="2034" spans="1:3" x14ac:dyDescent="0.3">
      <c r="A2034" s="7">
        <v>42021</v>
      </c>
      <c r="B2034" t="str">
        <f t="shared" si="31"/>
        <v>Jan</v>
      </c>
      <c r="C2034" s="10">
        <v>88.96</v>
      </c>
    </row>
    <row r="2035" spans="1:3" x14ac:dyDescent="0.3">
      <c r="A2035" s="8">
        <v>42023</v>
      </c>
      <c r="B2035" t="str">
        <f t="shared" si="31"/>
        <v>Jan</v>
      </c>
      <c r="C2035" s="11">
        <v>102.44</v>
      </c>
    </row>
    <row r="2036" spans="1:3" x14ac:dyDescent="0.3">
      <c r="A2036" s="7">
        <v>42023</v>
      </c>
      <c r="B2036" t="str">
        <f t="shared" si="31"/>
        <v>Jan</v>
      </c>
      <c r="C2036" s="10">
        <v>199.3</v>
      </c>
    </row>
    <row r="2037" spans="1:3" x14ac:dyDescent="0.3">
      <c r="A2037" s="8">
        <v>42027</v>
      </c>
      <c r="B2037" t="str">
        <f t="shared" si="31"/>
        <v>Jan</v>
      </c>
      <c r="C2037" s="11">
        <v>29.04</v>
      </c>
    </row>
    <row r="2038" spans="1:3" x14ac:dyDescent="0.3">
      <c r="A2038" s="7">
        <v>42027</v>
      </c>
      <c r="B2038" t="str">
        <f t="shared" si="31"/>
        <v>Jan</v>
      </c>
      <c r="C2038" s="10">
        <v>14.62</v>
      </c>
    </row>
    <row r="2039" spans="1:3" x14ac:dyDescent="0.3">
      <c r="A2039" s="8">
        <v>42028</v>
      </c>
      <c r="B2039" t="str">
        <f t="shared" si="31"/>
        <v>Jan</v>
      </c>
      <c r="C2039" s="11">
        <v>13.12</v>
      </c>
    </row>
    <row r="2040" spans="1:3" x14ac:dyDescent="0.3">
      <c r="A2040" s="7">
        <v>42030</v>
      </c>
      <c r="B2040" t="str">
        <f t="shared" si="31"/>
        <v>Jan</v>
      </c>
      <c r="C2040" s="10">
        <v>182.72</v>
      </c>
    </row>
    <row r="2041" spans="1:3" x14ac:dyDescent="0.3">
      <c r="A2041" s="8">
        <v>42031</v>
      </c>
      <c r="B2041" t="str">
        <f t="shared" si="31"/>
        <v>Jan</v>
      </c>
      <c r="C2041" s="11">
        <v>181.99</v>
      </c>
    </row>
    <row r="2042" spans="1:3" x14ac:dyDescent="0.3">
      <c r="A2042" s="7">
        <v>42031</v>
      </c>
      <c r="B2042" t="str">
        <f t="shared" si="31"/>
        <v>Jan</v>
      </c>
      <c r="C2042" s="10">
        <v>431.98</v>
      </c>
    </row>
    <row r="2043" spans="1:3" x14ac:dyDescent="0.3">
      <c r="A2043" s="8">
        <v>42031</v>
      </c>
      <c r="B2043" t="str">
        <f t="shared" si="31"/>
        <v>Jan</v>
      </c>
      <c r="C2043" s="11">
        <v>155.37</v>
      </c>
    </row>
    <row r="2044" spans="1:3" x14ac:dyDescent="0.3">
      <c r="A2044" s="7">
        <v>42031</v>
      </c>
      <c r="B2044" t="str">
        <f t="shared" si="31"/>
        <v>Jan</v>
      </c>
      <c r="C2044" s="10">
        <v>2803.92</v>
      </c>
    </row>
    <row r="2045" spans="1:3" x14ac:dyDescent="0.3">
      <c r="A2045" s="8">
        <v>42032</v>
      </c>
      <c r="B2045" t="str">
        <f t="shared" si="31"/>
        <v>Jan</v>
      </c>
      <c r="C2045" s="11">
        <v>4297.6400000000003</v>
      </c>
    </row>
    <row r="2046" spans="1:3" x14ac:dyDescent="0.3">
      <c r="A2046" s="7">
        <v>42034</v>
      </c>
      <c r="B2046" t="str">
        <f t="shared" si="31"/>
        <v>Jan</v>
      </c>
      <c r="C2046" s="10">
        <v>14.3</v>
      </c>
    </row>
    <row r="2047" spans="1:3" x14ac:dyDescent="0.3">
      <c r="A2047" s="8">
        <v>42034</v>
      </c>
      <c r="B2047" t="str">
        <f t="shared" si="31"/>
        <v>Jan</v>
      </c>
      <c r="C2047" s="11">
        <v>227.36</v>
      </c>
    </row>
    <row r="2048" spans="1:3" x14ac:dyDescent="0.3">
      <c r="A2048" s="7">
        <v>42034</v>
      </c>
      <c r="B2048" t="str">
        <f t="shared" si="31"/>
        <v>Jan</v>
      </c>
      <c r="C2048" s="10">
        <v>1919.98</v>
      </c>
    </row>
    <row r="2049" spans="1:3" x14ac:dyDescent="0.3">
      <c r="A2049" s="8">
        <v>42035</v>
      </c>
      <c r="B2049" t="str">
        <f t="shared" si="31"/>
        <v>Jan</v>
      </c>
      <c r="C2049" s="11">
        <v>12.96</v>
      </c>
    </row>
    <row r="2050" spans="1:3" x14ac:dyDescent="0.3">
      <c r="A2050" s="7">
        <v>42035</v>
      </c>
      <c r="B2050" t="str">
        <f t="shared" si="31"/>
        <v>Jan</v>
      </c>
      <c r="C2050" s="10">
        <v>53.34</v>
      </c>
    </row>
    <row r="2051" spans="1:3" x14ac:dyDescent="0.3">
      <c r="A2051" s="8">
        <v>42035</v>
      </c>
      <c r="B2051" t="str">
        <f t="shared" ref="B2051:B2114" si="32">TEXT(A2051,"mmm")</f>
        <v>Jan</v>
      </c>
      <c r="C2051" s="11">
        <v>32.96</v>
      </c>
    </row>
    <row r="2052" spans="1:3" x14ac:dyDescent="0.3">
      <c r="A2052" s="7">
        <v>42038</v>
      </c>
      <c r="B2052" t="str">
        <f t="shared" si="32"/>
        <v>Feb</v>
      </c>
      <c r="C2052" s="10">
        <v>28.4</v>
      </c>
    </row>
    <row r="2053" spans="1:3" x14ac:dyDescent="0.3">
      <c r="A2053" s="8">
        <v>42038</v>
      </c>
      <c r="B2053" t="str">
        <f t="shared" si="32"/>
        <v>Feb</v>
      </c>
      <c r="C2053" s="11">
        <v>149.97</v>
      </c>
    </row>
    <row r="2054" spans="1:3" x14ac:dyDescent="0.3">
      <c r="A2054" s="7">
        <v>42038</v>
      </c>
      <c r="B2054" t="str">
        <f t="shared" si="32"/>
        <v>Feb</v>
      </c>
      <c r="C2054" s="10">
        <v>136.91999999999999</v>
      </c>
    </row>
    <row r="2055" spans="1:3" x14ac:dyDescent="0.3">
      <c r="A2055" s="8">
        <v>42038</v>
      </c>
      <c r="B2055" t="str">
        <f t="shared" si="32"/>
        <v>Feb</v>
      </c>
      <c r="C2055" s="11">
        <v>12.14</v>
      </c>
    </row>
    <row r="2056" spans="1:3" x14ac:dyDescent="0.3">
      <c r="A2056" s="7">
        <v>42038</v>
      </c>
      <c r="B2056" t="str">
        <f t="shared" si="32"/>
        <v>Feb</v>
      </c>
      <c r="C2056" s="10">
        <v>74.52</v>
      </c>
    </row>
    <row r="2057" spans="1:3" x14ac:dyDescent="0.3">
      <c r="A2057" s="8">
        <v>42038</v>
      </c>
      <c r="B2057" t="str">
        <f t="shared" si="32"/>
        <v>Feb</v>
      </c>
      <c r="C2057" s="11">
        <v>90.88</v>
      </c>
    </row>
    <row r="2058" spans="1:3" x14ac:dyDescent="0.3">
      <c r="A2058" s="7">
        <v>42041</v>
      </c>
      <c r="B2058" t="str">
        <f t="shared" si="32"/>
        <v>Feb</v>
      </c>
      <c r="C2058" s="10">
        <v>5.28</v>
      </c>
    </row>
    <row r="2059" spans="1:3" x14ac:dyDescent="0.3">
      <c r="A2059" s="8">
        <v>42041</v>
      </c>
      <c r="B2059" t="str">
        <f t="shared" si="32"/>
        <v>Feb</v>
      </c>
      <c r="C2059" s="11">
        <v>1268.82</v>
      </c>
    </row>
    <row r="2060" spans="1:3" x14ac:dyDescent="0.3">
      <c r="A2060" s="7">
        <v>42041</v>
      </c>
      <c r="B2060" t="str">
        <f t="shared" si="32"/>
        <v>Feb</v>
      </c>
      <c r="C2060" s="10">
        <v>283.92</v>
      </c>
    </row>
    <row r="2061" spans="1:3" x14ac:dyDescent="0.3">
      <c r="A2061" s="8">
        <v>42041</v>
      </c>
      <c r="B2061" t="str">
        <f t="shared" si="32"/>
        <v>Feb</v>
      </c>
      <c r="C2061" s="11">
        <v>5.68</v>
      </c>
    </row>
    <row r="2062" spans="1:3" x14ac:dyDescent="0.3">
      <c r="A2062" s="7">
        <v>42041</v>
      </c>
      <c r="B2062" t="str">
        <f t="shared" si="32"/>
        <v>Feb</v>
      </c>
      <c r="C2062" s="10">
        <v>2.93</v>
      </c>
    </row>
    <row r="2063" spans="1:3" x14ac:dyDescent="0.3">
      <c r="A2063" s="8">
        <v>42041</v>
      </c>
      <c r="B2063" t="str">
        <f t="shared" si="32"/>
        <v>Feb</v>
      </c>
      <c r="C2063" s="11">
        <v>18.53</v>
      </c>
    </row>
    <row r="2064" spans="1:3" x14ac:dyDescent="0.3">
      <c r="A2064" s="7">
        <v>42041</v>
      </c>
      <c r="B2064" t="str">
        <f t="shared" si="32"/>
        <v>Feb</v>
      </c>
      <c r="C2064" s="10">
        <v>670.75</v>
      </c>
    </row>
    <row r="2065" spans="1:3" x14ac:dyDescent="0.3">
      <c r="A2065" s="8">
        <v>42041</v>
      </c>
      <c r="B2065" t="str">
        <f t="shared" si="32"/>
        <v>Feb</v>
      </c>
      <c r="C2065" s="11">
        <v>146.72999999999999</v>
      </c>
    </row>
    <row r="2066" spans="1:3" x14ac:dyDescent="0.3">
      <c r="A2066" s="7">
        <v>42041</v>
      </c>
      <c r="B2066" t="str">
        <f t="shared" si="32"/>
        <v>Feb</v>
      </c>
      <c r="C2066" s="10">
        <v>29.9</v>
      </c>
    </row>
    <row r="2067" spans="1:3" x14ac:dyDescent="0.3">
      <c r="A2067" s="8">
        <v>42042</v>
      </c>
      <c r="B2067" t="str">
        <f t="shared" si="32"/>
        <v>Feb</v>
      </c>
      <c r="C2067" s="11">
        <v>311.14999999999998</v>
      </c>
    </row>
    <row r="2068" spans="1:3" x14ac:dyDescent="0.3">
      <c r="A2068" s="7">
        <v>42042</v>
      </c>
      <c r="B2068" t="str">
        <f t="shared" si="32"/>
        <v>Feb</v>
      </c>
      <c r="C2068" s="10">
        <v>12.96</v>
      </c>
    </row>
    <row r="2069" spans="1:3" x14ac:dyDescent="0.3">
      <c r="A2069" s="8">
        <v>42043</v>
      </c>
      <c r="B2069" t="str">
        <f t="shared" si="32"/>
        <v>Feb</v>
      </c>
      <c r="C2069" s="11">
        <v>107.98</v>
      </c>
    </row>
    <row r="2070" spans="1:3" x14ac:dyDescent="0.3">
      <c r="A2070" s="7">
        <v>42043</v>
      </c>
      <c r="B2070" t="str">
        <f t="shared" si="32"/>
        <v>Feb</v>
      </c>
      <c r="C2070" s="10">
        <v>9.5399999999999991</v>
      </c>
    </row>
    <row r="2071" spans="1:3" x14ac:dyDescent="0.3">
      <c r="A2071" s="8">
        <v>42043</v>
      </c>
      <c r="B2071" t="str">
        <f t="shared" si="32"/>
        <v>Feb</v>
      </c>
      <c r="C2071" s="11">
        <v>5.81</v>
      </c>
    </row>
    <row r="2072" spans="1:3" x14ac:dyDescent="0.3">
      <c r="A2072" s="7">
        <v>42043</v>
      </c>
      <c r="B2072" t="str">
        <f t="shared" si="32"/>
        <v>Feb</v>
      </c>
      <c r="C2072" s="10">
        <v>5.76</v>
      </c>
    </row>
    <row r="2073" spans="1:3" x14ac:dyDescent="0.3">
      <c r="A2073" s="8">
        <v>42044</v>
      </c>
      <c r="B2073" t="str">
        <f t="shared" si="32"/>
        <v>Feb</v>
      </c>
      <c r="C2073" s="11">
        <v>20.8</v>
      </c>
    </row>
    <row r="2074" spans="1:3" x14ac:dyDescent="0.3">
      <c r="A2074" s="7">
        <v>42044</v>
      </c>
      <c r="B2074" t="str">
        <f t="shared" si="32"/>
        <v>Feb</v>
      </c>
      <c r="C2074" s="10">
        <v>40.1</v>
      </c>
    </row>
    <row r="2075" spans="1:3" x14ac:dyDescent="0.3">
      <c r="A2075" s="8">
        <v>42044</v>
      </c>
      <c r="B2075" t="str">
        <f t="shared" si="32"/>
        <v>Feb</v>
      </c>
      <c r="C2075" s="11">
        <v>40.78</v>
      </c>
    </row>
    <row r="2076" spans="1:3" x14ac:dyDescent="0.3">
      <c r="A2076" s="7">
        <v>42044</v>
      </c>
      <c r="B2076" t="str">
        <f t="shared" si="32"/>
        <v>Feb</v>
      </c>
      <c r="C2076" s="10">
        <v>203.92</v>
      </c>
    </row>
    <row r="2077" spans="1:3" x14ac:dyDescent="0.3">
      <c r="A2077" s="8">
        <v>42044</v>
      </c>
      <c r="B2077" t="str">
        <f t="shared" si="32"/>
        <v>Feb</v>
      </c>
      <c r="C2077" s="11">
        <v>479.95</v>
      </c>
    </row>
    <row r="2078" spans="1:3" x14ac:dyDescent="0.3">
      <c r="A2078" s="7">
        <v>42045</v>
      </c>
      <c r="B2078" t="str">
        <f t="shared" si="32"/>
        <v>Feb</v>
      </c>
      <c r="C2078" s="10">
        <v>77.239999999999995</v>
      </c>
    </row>
    <row r="2079" spans="1:3" x14ac:dyDescent="0.3">
      <c r="A2079" s="8">
        <v>42049</v>
      </c>
      <c r="B2079" t="str">
        <f t="shared" si="32"/>
        <v>Feb</v>
      </c>
      <c r="C2079" s="11">
        <v>14.95</v>
      </c>
    </row>
    <row r="2080" spans="1:3" x14ac:dyDescent="0.3">
      <c r="A2080" s="7">
        <v>42049</v>
      </c>
      <c r="B2080" t="str">
        <f t="shared" si="32"/>
        <v>Feb</v>
      </c>
      <c r="C2080" s="10">
        <v>323.98</v>
      </c>
    </row>
    <row r="2081" spans="1:3" x14ac:dyDescent="0.3">
      <c r="A2081" s="8">
        <v>42049</v>
      </c>
      <c r="B2081" t="str">
        <f t="shared" si="32"/>
        <v>Feb</v>
      </c>
      <c r="C2081" s="11">
        <v>2.29</v>
      </c>
    </row>
    <row r="2082" spans="1:3" x14ac:dyDescent="0.3">
      <c r="A2082" s="7">
        <v>42049</v>
      </c>
      <c r="B2082" t="str">
        <f t="shared" si="32"/>
        <v>Feb</v>
      </c>
      <c r="C2082" s="10">
        <v>14.35</v>
      </c>
    </row>
    <row r="2083" spans="1:3" x14ac:dyDescent="0.3">
      <c r="A2083" s="8">
        <v>42049</v>
      </c>
      <c r="B2083" t="str">
        <f t="shared" si="32"/>
        <v>Feb</v>
      </c>
      <c r="C2083" s="11">
        <v>71.98</v>
      </c>
    </row>
    <row r="2084" spans="1:3" x14ac:dyDescent="0.3">
      <c r="A2084" s="7">
        <v>42049</v>
      </c>
      <c r="B2084" t="str">
        <f t="shared" si="32"/>
        <v>Feb</v>
      </c>
      <c r="C2084" s="10">
        <v>26.42</v>
      </c>
    </row>
    <row r="2085" spans="1:3" x14ac:dyDescent="0.3">
      <c r="A2085" s="8">
        <v>42049</v>
      </c>
      <c r="B2085" t="str">
        <f t="shared" si="32"/>
        <v>Feb</v>
      </c>
      <c r="C2085" s="11">
        <v>625.99</v>
      </c>
    </row>
    <row r="2086" spans="1:3" x14ac:dyDescent="0.3">
      <c r="A2086" s="7">
        <v>42050</v>
      </c>
      <c r="B2086" t="str">
        <f t="shared" si="32"/>
        <v>Feb</v>
      </c>
      <c r="C2086" s="10">
        <v>134.97</v>
      </c>
    </row>
    <row r="2087" spans="1:3" x14ac:dyDescent="0.3">
      <c r="A2087" s="8">
        <v>42050</v>
      </c>
      <c r="B2087" t="str">
        <f t="shared" si="32"/>
        <v>Feb</v>
      </c>
      <c r="C2087" s="11">
        <v>699.98</v>
      </c>
    </row>
    <row r="2088" spans="1:3" x14ac:dyDescent="0.3">
      <c r="A2088" s="7">
        <v>42050</v>
      </c>
      <c r="B2088" t="str">
        <f t="shared" si="32"/>
        <v>Feb</v>
      </c>
      <c r="C2088" s="10">
        <v>139.94999999999999</v>
      </c>
    </row>
    <row r="2089" spans="1:3" x14ac:dyDescent="0.3">
      <c r="A2089" s="8">
        <v>42050</v>
      </c>
      <c r="B2089" t="str">
        <f t="shared" si="32"/>
        <v>Feb</v>
      </c>
      <c r="C2089" s="11">
        <v>13.36</v>
      </c>
    </row>
    <row r="2090" spans="1:3" x14ac:dyDescent="0.3">
      <c r="A2090" s="7">
        <v>42050</v>
      </c>
      <c r="B2090" t="str">
        <f t="shared" si="32"/>
        <v>Feb</v>
      </c>
      <c r="C2090" s="10">
        <v>41.72</v>
      </c>
    </row>
    <row r="2091" spans="1:3" x14ac:dyDescent="0.3">
      <c r="A2091" s="8">
        <v>42050</v>
      </c>
      <c r="B2091" t="str">
        <f t="shared" si="32"/>
        <v>Feb</v>
      </c>
      <c r="C2091" s="11">
        <v>11.52</v>
      </c>
    </row>
    <row r="2092" spans="1:3" x14ac:dyDescent="0.3">
      <c r="A2092" s="7">
        <v>42050</v>
      </c>
      <c r="B2092" t="str">
        <f t="shared" si="32"/>
        <v>Feb</v>
      </c>
      <c r="C2092" s="10">
        <v>541.44000000000005</v>
      </c>
    </row>
    <row r="2093" spans="1:3" x14ac:dyDescent="0.3">
      <c r="A2093" s="8">
        <v>42050</v>
      </c>
      <c r="B2093" t="str">
        <f t="shared" si="32"/>
        <v>Feb</v>
      </c>
      <c r="C2093" s="11">
        <v>19.440000000000001</v>
      </c>
    </row>
    <row r="2094" spans="1:3" x14ac:dyDescent="0.3">
      <c r="A2094" s="7">
        <v>42051</v>
      </c>
      <c r="B2094" t="str">
        <f t="shared" si="32"/>
        <v>Feb</v>
      </c>
      <c r="C2094" s="10">
        <v>35.880000000000003</v>
      </c>
    </row>
    <row r="2095" spans="1:3" x14ac:dyDescent="0.3">
      <c r="A2095" s="8">
        <v>42051</v>
      </c>
      <c r="B2095" t="str">
        <f t="shared" si="32"/>
        <v>Feb</v>
      </c>
      <c r="C2095" s="11">
        <v>36.840000000000003</v>
      </c>
    </row>
    <row r="2096" spans="1:3" x14ac:dyDescent="0.3">
      <c r="A2096" s="7">
        <v>42051</v>
      </c>
      <c r="B2096" t="str">
        <f t="shared" si="32"/>
        <v>Feb</v>
      </c>
      <c r="C2096" s="10">
        <v>87.71</v>
      </c>
    </row>
    <row r="2097" spans="1:3" x14ac:dyDescent="0.3">
      <c r="A2097" s="8">
        <v>42053</v>
      </c>
      <c r="B2097" t="str">
        <f t="shared" si="32"/>
        <v>Feb</v>
      </c>
      <c r="C2097" s="11">
        <v>9.24</v>
      </c>
    </row>
    <row r="2098" spans="1:3" x14ac:dyDescent="0.3">
      <c r="A2098" s="7">
        <v>42053</v>
      </c>
      <c r="B2098" t="str">
        <f t="shared" si="32"/>
        <v>Feb</v>
      </c>
      <c r="C2098" s="10">
        <v>61.06</v>
      </c>
    </row>
    <row r="2099" spans="1:3" x14ac:dyDescent="0.3">
      <c r="A2099" s="8">
        <v>42053</v>
      </c>
      <c r="B2099" t="str">
        <f t="shared" si="32"/>
        <v>Feb</v>
      </c>
      <c r="C2099" s="11">
        <v>35.54</v>
      </c>
    </row>
    <row r="2100" spans="1:3" x14ac:dyDescent="0.3">
      <c r="A2100" s="7">
        <v>42055</v>
      </c>
      <c r="B2100" t="str">
        <f t="shared" si="32"/>
        <v>Feb</v>
      </c>
      <c r="C2100" s="10">
        <v>29.99</v>
      </c>
    </row>
    <row r="2101" spans="1:3" x14ac:dyDescent="0.3">
      <c r="A2101" s="8">
        <v>42055</v>
      </c>
      <c r="B2101" t="str">
        <f t="shared" si="32"/>
        <v>Feb</v>
      </c>
      <c r="C2101" s="11">
        <v>286.79000000000002</v>
      </c>
    </row>
    <row r="2102" spans="1:3" x14ac:dyDescent="0.3">
      <c r="A2102" s="7">
        <v>42056</v>
      </c>
      <c r="B2102" t="str">
        <f t="shared" si="32"/>
        <v>Feb</v>
      </c>
      <c r="C2102" s="10">
        <v>49.12</v>
      </c>
    </row>
    <row r="2103" spans="1:3" x14ac:dyDescent="0.3">
      <c r="A2103" s="8">
        <v>42056</v>
      </c>
      <c r="B2103" t="str">
        <f t="shared" si="32"/>
        <v>Feb</v>
      </c>
      <c r="C2103" s="11">
        <v>2541.98</v>
      </c>
    </row>
    <row r="2104" spans="1:3" x14ac:dyDescent="0.3">
      <c r="A2104" s="7">
        <v>42057</v>
      </c>
      <c r="B2104" t="str">
        <f t="shared" si="32"/>
        <v>Feb</v>
      </c>
      <c r="C2104" s="10">
        <v>79.36</v>
      </c>
    </row>
    <row r="2105" spans="1:3" x14ac:dyDescent="0.3">
      <c r="A2105" s="8">
        <v>42058</v>
      </c>
      <c r="B2105" t="str">
        <f t="shared" si="32"/>
        <v>Feb</v>
      </c>
      <c r="C2105" s="11">
        <v>26.88</v>
      </c>
    </row>
    <row r="2106" spans="1:3" x14ac:dyDescent="0.3">
      <c r="A2106" s="7">
        <v>42058</v>
      </c>
      <c r="B2106" t="str">
        <f t="shared" si="32"/>
        <v>Feb</v>
      </c>
      <c r="C2106" s="10">
        <v>10.9</v>
      </c>
    </row>
    <row r="2107" spans="1:3" x14ac:dyDescent="0.3">
      <c r="A2107" s="8">
        <v>42060</v>
      </c>
      <c r="B2107" t="str">
        <f t="shared" si="32"/>
        <v>Feb</v>
      </c>
      <c r="C2107" s="11">
        <v>3.15</v>
      </c>
    </row>
    <row r="2108" spans="1:3" x14ac:dyDescent="0.3">
      <c r="A2108" s="7">
        <v>42060</v>
      </c>
      <c r="B2108" t="str">
        <f t="shared" si="32"/>
        <v>Feb</v>
      </c>
      <c r="C2108" s="10">
        <v>22.72</v>
      </c>
    </row>
    <row r="2109" spans="1:3" x14ac:dyDescent="0.3">
      <c r="A2109" s="8">
        <v>42062</v>
      </c>
      <c r="B2109" t="str">
        <f t="shared" si="32"/>
        <v>Feb</v>
      </c>
      <c r="C2109" s="11">
        <v>4.42</v>
      </c>
    </row>
    <row r="2110" spans="1:3" x14ac:dyDescent="0.3">
      <c r="A2110" s="7">
        <v>42062</v>
      </c>
      <c r="B2110" t="str">
        <f t="shared" si="32"/>
        <v>Feb</v>
      </c>
      <c r="C2110" s="10">
        <v>16.03</v>
      </c>
    </row>
    <row r="2111" spans="1:3" x14ac:dyDescent="0.3">
      <c r="A2111" s="8">
        <v>42062</v>
      </c>
      <c r="B2111" t="str">
        <f t="shared" si="32"/>
        <v>Feb</v>
      </c>
      <c r="C2111" s="11">
        <v>105.98</v>
      </c>
    </row>
    <row r="2112" spans="1:3" x14ac:dyDescent="0.3">
      <c r="A2112" s="7">
        <v>42062</v>
      </c>
      <c r="B2112" t="str">
        <f t="shared" si="32"/>
        <v>Feb</v>
      </c>
      <c r="C2112" s="10">
        <v>493.92</v>
      </c>
    </row>
    <row r="2113" spans="1:3" x14ac:dyDescent="0.3">
      <c r="A2113" s="8">
        <v>42062</v>
      </c>
      <c r="B2113" t="str">
        <f t="shared" si="32"/>
        <v>Feb</v>
      </c>
      <c r="C2113" s="11">
        <v>538.91999999999996</v>
      </c>
    </row>
    <row r="2114" spans="1:3" x14ac:dyDescent="0.3">
      <c r="A2114" s="7">
        <v>42063</v>
      </c>
      <c r="B2114" t="str">
        <f t="shared" si="32"/>
        <v>Feb</v>
      </c>
      <c r="C2114" s="10">
        <v>161.57</v>
      </c>
    </row>
    <row r="2115" spans="1:3" x14ac:dyDescent="0.3">
      <c r="A2115" s="8">
        <v>42063</v>
      </c>
      <c r="B2115" t="str">
        <f t="shared" ref="B2115:B2178" si="33">TEXT(A2115,"mmm")</f>
        <v>Feb</v>
      </c>
      <c r="C2115" s="11">
        <v>389.7</v>
      </c>
    </row>
    <row r="2116" spans="1:3" x14ac:dyDescent="0.3">
      <c r="A2116" s="7">
        <v>42064</v>
      </c>
      <c r="B2116" t="str">
        <f t="shared" si="33"/>
        <v>Mar</v>
      </c>
      <c r="C2116" s="10">
        <v>58.72</v>
      </c>
    </row>
    <row r="2117" spans="1:3" x14ac:dyDescent="0.3">
      <c r="A2117" s="8">
        <v>42064</v>
      </c>
      <c r="B2117" t="str">
        <f t="shared" si="33"/>
        <v>Mar</v>
      </c>
      <c r="C2117" s="11">
        <v>15.98</v>
      </c>
    </row>
    <row r="2118" spans="1:3" x14ac:dyDescent="0.3">
      <c r="A2118" s="7">
        <v>42064</v>
      </c>
      <c r="B2118" t="str">
        <f t="shared" si="33"/>
        <v>Mar</v>
      </c>
      <c r="C2118" s="10">
        <v>184.75</v>
      </c>
    </row>
    <row r="2119" spans="1:3" x14ac:dyDescent="0.3">
      <c r="A2119" s="8">
        <v>42064</v>
      </c>
      <c r="B2119" t="str">
        <f t="shared" si="33"/>
        <v>Mar</v>
      </c>
      <c r="C2119" s="11">
        <v>3.55</v>
      </c>
    </row>
    <row r="2120" spans="1:3" x14ac:dyDescent="0.3">
      <c r="A2120" s="7">
        <v>42064</v>
      </c>
      <c r="B2120" t="str">
        <f t="shared" si="33"/>
        <v>Mar</v>
      </c>
      <c r="C2120" s="10">
        <v>55.33</v>
      </c>
    </row>
    <row r="2121" spans="1:3" x14ac:dyDescent="0.3">
      <c r="A2121" s="8">
        <v>42064</v>
      </c>
      <c r="B2121" t="str">
        <f t="shared" si="33"/>
        <v>Mar</v>
      </c>
      <c r="C2121" s="11">
        <v>1228</v>
      </c>
    </row>
    <row r="2122" spans="1:3" x14ac:dyDescent="0.3">
      <c r="A2122" s="7">
        <v>42064</v>
      </c>
      <c r="B2122" t="str">
        <f t="shared" si="33"/>
        <v>Mar</v>
      </c>
      <c r="C2122" s="10">
        <v>95.84</v>
      </c>
    </row>
    <row r="2123" spans="1:3" x14ac:dyDescent="0.3">
      <c r="A2123" s="8">
        <v>42065</v>
      </c>
      <c r="B2123" t="str">
        <f t="shared" si="33"/>
        <v>Mar</v>
      </c>
      <c r="C2123" s="11">
        <v>787.53</v>
      </c>
    </row>
    <row r="2124" spans="1:3" x14ac:dyDescent="0.3">
      <c r="A2124" s="7">
        <v>42065</v>
      </c>
      <c r="B2124" t="str">
        <f t="shared" si="33"/>
        <v>Mar</v>
      </c>
      <c r="C2124" s="10">
        <v>10.16</v>
      </c>
    </row>
    <row r="2125" spans="1:3" x14ac:dyDescent="0.3">
      <c r="A2125" s="8">
        <v>42065</v>
      </c>
      <c r="B2125" t="str">
        <f t="shared" si="33"/>
        <v>Mar</v>
      </c>
      <c r="C2125" s="11">
        <v>101.88</v>
      </c>
    </row>
    <row r="2126" spans="1:3" x14ac:dyDescent="0.3">
      <c r="A2126" s="7">
        <v>42068</v>
      </c>
      <c r="B2126" t="str">
        <f t="shared" si="33"/>
        <v>Mar</v>
      </c>
      <c r="C2126" s="10">
        <v>29.34</v>
      </c>
    </row>
    <row r="2127" spans="1:3" x14ac:dyDescent="0.3">
      <c r="A2127" s="8">
        <v>42068</v>
      </c>
      <c r="B2127" t="str">
        <f t="shared" si="33"/>
        <v>Mar</v>
      </c>
      <c r="C2127" s="11">
        <v>383.61</v>
      </c>
    </row>
    <row r="2128" spans="1:3" x14ac:dyDescent="0.3">
      <c r="A2128" s="7">
        <v>42068</v>
      </c>
      <c r="B2128" t="str">
        <f t="shared" si="33"/>
        <v>Mar</v>
      </c>
      <c r="C2128" s="10">
        <v>563.4</v>
      </c>
    </row>
    <row r="2129" spans="1:3" x14ac:dyDescent="0.3">
      <c r="A2129" s="8">
        <v>42068</v>
      </c>
      <c r="B2129" t="str">
        <f t="shared" si="33"/>
        <v>Mar</v>
      </c>
      <c r="C2129" s="11">
        <v>23.92</v>
      </c>
    </row>
    <row r="2130" spans="1:3" x14ac:dyDescent="0.3">
      <c r="A2130" s="7">
        <v>42068</v>
      </c>
      <c r="B2130" t="str">
        <f t="shared" si="33"/>
        <v>Mar</v>
      </c>
      <c r="C2130" s="10">
        <v>60.69</v>
      </c>
    </row>
    <row r="2131" spans="1:3" x14ac:dyDescent="0.3">
      <c r="A2131" s="8">
        <v>42068</v>
      </c>
      <c r="B2131" t="str">
        <f t="shared" si="33"/>
        <v>Mar</v>
      </c>
      <c r="C2131" s="11">
        <v>466.16</v>
      </c>
    </row>
    <row r="2132" spans="1:3" x14ac:dyDescent="0.3">
      <c r="A2132" s="7">
        <v>42068</v>
      </c>
      <c r="B2132" t="str">
        <f t="shared" si="33"/>
        <v>Mar</v>
      </c>
      <c r="C2132" s="10">
        <v>10.31</v>
      </c>
    </row>
    <row r="2133" spans="1:3" x14ac:dyDescent="0.3">
      <c r="A2133" s="8">
        <v>42068</v>
      </c>
      <c r="B2133" t="str">
        <f t="shared" si="33"/>
        <v>Mar</v>
      </c>
      <c r="C2133" s="11">
        <v>2.56</v>
      </c>
    </row>
    <row r="2134" spans="1:3" x14ac:dyDescent="0.3">
      <c r="A2134" s="7">
        <v>42068</v>
      </c>
      <c r="B2134" t="str">
        <f t="shared" si="33"/>
        <v>Mar</v>
      </c>
      <c r="C2134" s="10">
        <v>99.37</v>
      </c>
    </row>
    <row r="2135" spans="1:3" x14ac:dyDescent="0.3">
      <c r="A2135" s="8">
        <v>42068</v>
      </c>
      <c r="B2135" t="str">
        <f t="shared" si="33"/>
        <v>Mar</v>
      </c>
      <c r="C2135" s="11">
        <v>33.57</v>
      </c>
    </row>
    <row r="2136" spans="1:3" x14ac:dyDescent="0.3">
      <c r="A2136" s="7">
        <v>42068</v>
      </c>
      <c r="B2136" t="str">
        <f t="shared" si="33"/>
        <v>Mar</v>
      </c>
      <c r="C2136" s="10">
        <v>31.92</v>
      </c>
    </row>
    <row r="2137" spans="1:3" x14ac:dyDescent="0.3">
      <c r="A2137" s="8">
        <v>42068</v>
      </c>
      <c r="B2137" t="str">
        <f t="shared" si="33"/>
        <v>Mar</v>
      </c>
      <c r="C2137" s="11">
        <v>7.1</v>
      </c>
    </row>
    <row r="2138" spans="1:3" x14ac:dyDescent="0.3">
      <c r="A2138" s="7">
        <v>42068</v>
      </c>
      <c r="B2138" t="str">
        <f t="shared" si="33"/>
        <v>Mar</v>
      </c>
      <c r="C2138" s="10">
        <v>11.21</v>
      </c>
    </row>
    <row r="2139" spans="1:3" x14ac:dyDescent="0.3">
      <c r="A2139" s="8">
        <v>42068</v>
      </c>
      <c r="B2139" t="str">
        <f t="shared" si="33"/>
        <v>Mar</v>
      </c>
      <c r="C2139" s="11">
        <v>4.71</v>
      </c>
    </row>
    <row r="2140" spans="1:3" x14ac:dyDescent="0.3">
      <c r="A2140" s="7">
        <v>42068</v>
      </c>
      <c r="B2140" t="str">
        <f t="shared" si="33"/>
        <v>Mar</v>
      </c>
      <c r="C2140" s="10">
        <v>180.98</v>
      </c>
    </row>
    <row r="2141" spans="1:3" x14ac:dyDescent="0.3">
      <c r="A2141" s="8">
        <v>42068</v>
      </c>
      <c r="B2141" t="str">
        <f t="shared" si="33"/>
        <v>Mar</v>
      </c>
      <c r="C2141" s="11">
        <v>60.42</v>
      </c>
    </row>
    <row r="2142" spans="1:3" x14ac:dyDescent="0.3">
      <c r="A2142" s="7">
        <v>42069</v>
      </c>
      <c r="B2142" t="str">
        <f t="shared" si="33"/>
        <v>Mar</v>
      </c>
      <c r="C2142" s="10">
        <v>435.26</v>
      </c>
    </row>
    <row r="2143" spans="1:3" x14ac:dyDescent="0.3">
      <c r="A2143" s="8">
        <v>42069</v>
      </c>
      <c r="B2143" t="str">
        <f t="shared" si="33"/>
        <v>Mar</v>
      </c>
      <c r="C2143" s="11">
        <v>1119.98</v>
      </c>
    </row>
    <row r="2144" spans="1:3" x14ac:dyDescent="0.3">
      <c r="A2144" s="7">
        <v>42070</v>
      </c>
      <c r="B2144" t="str">
        <f t="shared" si="33"/>
        <v>Mar</v>
      </c>
      <c r="C2144" s="10">
        <v>119.85</v>
      </c>
    </row>
    <row r="2145" spans="1:3" x14ac:dyDescent="0.3">
      <c r="A2145" s="8">
        <v>42070</v>
      </c>
      <c r="B2145" t="str">
        <f t="shared" si="33"/>
        <v>Mar</v>
      </c>
      <c r="C2145" s="11">
        <v>30.44</v>
      </c>
    </row>
    <row r="2146" spans="1:3" x14ac:dyDescent="0.3">
      <c r="A2146" s="7">
        <v>42070</v>
      </c>
      <c r="B2146" t="str">
        <f t="shared" si="33"/>
        <v>Mar</v>
      </c>
      <c r="C2146" s="10">
        <v>69.28</v>
      </c>
    </row>
    <row r="2147" spans="1:3" x14ac:dyDescent="0.3">
      <c r="A2147" s="8">
        <v>42070</v>
      </c>
      <c r="B2147" t="str">
        <f t="shared" si="33"/>
        <v>Mar</v>
      </c>
      <c r="C2147" s="11">
        <v>587.97</v>
      </c>
    </row>
    <row r="2148" spans="1:3" x14ac:dyDescent="0.3">
      <c r="A2148" s="7">
        <v>42071</v>
      </c>
      <c r="B2148" t="str">
        <f t="shared" si="33"/>
        <v>Mar</v>
      </c>
      <c r="C2148" s="10">
        <v>512.94000000000005</v>
      </c>
    </row>
    <row r="2149" spans="1:3" x14ac:dyDescent="0.3">
      <c r="A2149" s="8">
        <v>42071</v>
      </c>
      <c r="B2149" t="str">
        <f t="shared" si="33"/>
        <v>Mar</v>
      </c>
      <c r="C2149" s="11">
        <v>860.93</v>
      </c>
    </row>
    <row r="2150" spans="1:3" x14ac:dyDescent="0.3">
      <c r="A2150" s="7">
        <v>42071</v>
      </c>
      <c r="B2150" t="str">
        <f t="shared" si="33"/>
        <v>Mar</v>
      </c>
      <c r="C2150" s="10">
        <v>769.95</v>
      </c>
    </row>
    <row r="2151" spans="1:3" x14ac:dyDescent="0.3">
      <c r="A2151" s="8">
        <v>42071</v>
      </c>
      <c r="B2151" t="str">
        <f t="shared" si="33"/>
        <v>Mar</v>
      </c>
      <c r="C2151" s="11">
        <v>14.98</v>
      </c>
    </row>
    <row r="2152" spans="1:3" x14ac:dyDescent="0.3">
      <c r="A2152" s="7">
        <v>42071</v>
      </c>
      <c r="B2152" t="str">
        <f t="shared" si="33"/>
        <v>Mar</v>
      </c>
      <c r="C2152" s="10">
        <v>373.08</v>
      </c>
    </row>
    <row r="2153" spans="1:3" x14ac:dyDescent="0.3">
      <c r="A2153" s="8">
        <v>42071</v>
      </c>
      <c r="B2153" t="str">
        <f t="shared" si="33"/>
        <v>Mar</v>
      </c>
      <c r="C2153" s="11">
        <v>19.440000000000001</v>
      </c>
    </row>
    <row r="2154" spans="1:3" x14ac:dyDescent="0.3">
      <c r="A2154" s="7">
        <v>42071</v>
      </c>
      <c r="B2154" t="str">
        <f t="shared" si="33"/>
        <v>Mar</v>
      </c>
      <c r="C2154" s="10">
        <v>3.41</v>
      </c>
    </row>
    <row r="2155" spans="1:3" x14ac:dyDescent="0.3">
      <c r="A2155" s="8">
        <v>42071</v>
      </c>
      <c r="B2155" t="str">
        <f t="shared" si="33"/>
        <v>Mar</v>
      </c>
      <c r="C2155" s="11">
        <v>8.57</v>
      </c>
    </row>
    <row r="2156" spans="1:3" x14ac:dyDescent="0.3">
      <c r="A2156" s="7">
        <v>42072</v>
      </c>
      <c r="B2156" t="str">
        <f t="shared" si="33"/>
        <v>Mar</v>
      </c>
      <c r="C2156" s="10">
        <v>113.52</v>
      </c>
    </row>
    <row r="2157" spans="1:3" x14ac:dyDescent="0.3">
      <c r="A2157" s="8">
        <v>42072</v>
      </c>
      <c r="B2157" t="str">
        <f t="shared" si="33"/>
        <v>Mar</v>
      </c>
      <c r="C2157" s="11">
        <v>359.88</v>
      </c>
    </row>
    <row r="2158" spans="1:3" x14ac:dyDescent="0.3">
      <c r="A2158" s="7">
        <v>42072</v>
      </c>
      <c r="B2158" t="str">
        <f t="shared" si="33"/>
        <v>Mar</v>
      </c>
      <c r="C2158" s="10">
        <v>4.6100000000000003</v>
      </c>
    </row>
    <row r="2159" spans="1:3" x14ac:dyDescent="0.3">
      <c r="A2159" s="8">
        <v>42073</v>
      </c>
      <c r="B2159" t="str">
        <f t="shared" si="33"/>
        <v>Mar</v>
      </c>
      <c r="C2159" s="11">
        <v>1.1100000000000001</v>
      </c>
    </row>
    <row r="2160" spans="1:3" x14ac:dyDescent="0.3">
      <c r="A2160" s="7">
        <v>42073</v>
      </c>
      <c r="B2160" t="str">
        <f t="shared" si="33"/>
        <v>Mar</v>
      </c>
      <c r="C2160" s="10">
        <v>89.82</v>
      </c>
    </row>
    <row r="2161" spans="1:3" x14ac:dyDescent="0.3">
      <c r="A2161" s="8">
        <v>42075</v>
      </c>
      <c r="B2161" t="str">
        <f t="shared" si="33"/>
        <v>Mar</v>
      </c>
      <c r="C2161" s="11">
        <v>8.69</v>
      </c>
    </row>
    <row r="2162" spans="1:3" x14ac:dyDescent="0.3">
      <c r="A2162" s="7">
        <v>42075</v>
      </c>
      <c r="B2162" t="str">
        <f t="shared" si="33"/>
        <v>Mar</v>
      </c>
      <c r="C2162" s="10">
        <v>30.88</v>
      </c>
    </row>
    <row r="2163" spans="1:3" x14ac:dyDescent="0.3">
      <c r="A2163" s="8">
        <v>42075</v>
      </c>
      <c r="B2163" t="str">
        <f t="shared" si="33"/>
        <v>Mar</v>
      </c>
      <c r="C2163" s="11">
        <v>6.41</v>
      </c>
    </row>
    <row r="2164" spans="1:3" x14ac:dyDescent="0.3">
      <c r="A2164" s="7">
        <v>42075</v>
      </c>
      <c r="B2164" t="str">
        <f t="shared" si="33"/>
        <v>Mar</v>
      </c>
      <c r="C2164" s="10">
        <v>5.04</v>
      </c>
    </row>
    <row r="2165" spans="1:3" x14ac:dyDescent="0.3">
      <c r="A2165" s="8">
        <v>42076</v>
      </c>
      <c r="B2165" t="str">
        <f t="shared" si="33"/>
        <v>Mar</v>
      </c>
      <c r="C2165" s="11">
        <v>141.96</v>
      </c>
    </row>
    <row r="2166" spans="1:3" x14ac:dyDescent="0.3">
      <c r="A2166" s="7">
        <v>42076</v>
      </c>
      <c r="B2166" t="str">
        <f t="shared" si="33"/>
        <v>Mar</v>
      </c>
      <c r="C2166" s="10">
        <v>915.14</v>
      </c>
    </row>
    <row r="2167" spans="1:3" x14ac:dyDescent="0.3">
      <c r="A2167" s="8">
        <v>42076</v>
      </c>
      <c r="B2167" t="str">
        <f t="shared" si="33"/>
        <v>Mar</v>
      </c>
      <c r="C2167" s="11">
        <v>327.76</v>
      </c>
    </row>
    <row r="2168" spans="1:3" x14ac:dyDescent="0.3">
      <c r="A2168" s="7">
        <v>42077</v>
      </c>
      <c r="B2168" t="str">
        <f t="shared" si="33"/>
        <v>Mar</v>
      </c>
      <c r="C2168" s="10">
        <v>16.52</v>
      </c>
    </row>
    <row r="2169" spans="1:3" x14ac:dyDescent="0.3">
      <c r="A2169" s="8">
        <v>42077</v>
      </c>
      <c r="B2169" t="str">
        <f t="shared" si="33"/>
        <v>Mar</v>
      </c>
      <c r="C2169" s="11">
        <v>671.94</v>
      </c>
    </row>
    <row r="2170" spans="1:3" x14ac:dyDescent="0.3">
      <c r="A2170" s="7">
        <v>42077</v>
      </c>
      <c r="B2170" t="str">
        <f t="shared" si="33"/>
        <v>Mar</v>
      </c>
      <c r="C2170" s="10">
        <v>19.440000000000001</v>
      </c>
    </row>
    <row r="2171" spans="1:3" x14ac:dyDescent="0.3">
      <c r="A2171" s="8">
        <v>42078</v>
      </c>
      <c r="B2171" t="str">
        <f t="shared" si="33"/>
        <v>Mar</v>
      </c>
      <c r="C2171" s="11">
        <v>16.78</v>
      </c>
    </row>
    <row r="2172" spans="1:3" x14ac:dyDescent="0.3">
      <c r="A2172" s="7">
        <v>42079</v>
      </c>
      <c r="B2172" t="str">
        <f t="shared" si="33"/>
        <v>Mar</v>
      </c>
      <c r="C2172" s="10">
        <v>2.74</v>
      </c>
    </row>
    <row r="2173" spans="1:3" x14ac:dyDescent="0.3">
      <c r="A2173" s="8">
        <v>42079</v>
      </c>
      <c r="B2173" t="str">
        <f t="shared" si="33"/>
        <v>Mar</v>
      </c>
      <c r="C2173" s="11">
        <v>8.34</v>
      </c>
    </row>
    <row r="2174" spans="1:3" x14ac:dyDescent="0.3">
      <c r="A2174" s="7">
        <v>42079</v>
      </c>
      <c r="B2174" t="str">
        <f t="shared" si="33"/>
        <v>Mar</v>
      </c>
      <c r="C2174" s="10">
        <v>46.74</v>
      </c>
    </row>
    <row r="2175" spans="1:3" x14ac:dyDescent="0.3">
      <c r="A2175" s="8">
        <v>42079</v>
      </c>
      <c r="B2175" t="str">
        <f t="shared" si="33"/>
        <v>Mar</v>
      </c>
      <c r="C2175" s="11">
        <v>6354.95</v>
      </c>
    </row>
    <row r="2176" spans="1:3" x14ac:dyDescent="0.3">
      <c r="A2176" s="7">
        <v>42079</v>
      </c>
      <c r="B2176" t="str">
        <f t="shared" si="33"/>
        <v>Mar</v>
      </c>
      <c r="C2176" s="10">
        <v>171.96</v>
      </c>
    </row>
    <row r="2177" spans="1:3" x14ac:dyDescent="0.3">
      <c r="A2177" s="8">
        <v>42079</v>
      </c>
      <c r="B2177" t="str">
        <f t="shared" si="33"/>
        <v>Mar</v>
      </c>
      <c r="C2177" s="11">
        <v>43.13</v>
      </c>
    </row>
    <row r="2178" spans="1:3" x14ac:dyDescent="0.3">
      <c r="A2178" s="7">
        <v>42079</v>
      </c>
      <c r="B2178" t="str">
        <f t="shared" si="33"/>
        <v>Mar</v>
      </c>
      <c r="C2178" s="10">
        <v>85.9</v>
      </c>
    </row>
    <row r="2179" spans="1:3" x14ac:dyDescent="0.3">
      <c r="A2179" s="8">
        <v>42079</v>
      </c>
      <c r="B2179" t="str">
        <f t="shared" ref="B2179:B2242" si="34">TEXT(A2179,"mmm")</f>
        <v>Mar</v>
      </c>
      <c r="C2179" s="11">
        <v>491.55</v>
      </c>
    </row>
    <row r="2180" spans="1:3" x14ac:dyDescent="0.3">
      <c r="A2180" s="7">
        <v>42079</v>
      </c>
      <c r="B2180" t="str">
        <f t="shared" si="34"/>
        <v>Mar</v>
      </c>
      <c r="C2180" s="10">
        <v>7.38</v>
      </c>
    </row>
    <row r="2181" spans="1:3" x14ac:dyDescent="0.3">
      <c r="A2181" s="8">
        <v>42079</v>
      </c>
      <c r="B2181" t="str">
        <f t="shared" si="34"/>
        <v>Mar</v>
      </c>
      <c r="C2181" s="11">
        <v>17.52</v>
      </c>
    </row>
    <row r="2182" spans="1:3" x14ac:dyDescent="0.3">
      <c r="A2182" s="7">
        <v>42080</v>
      </c>
      <c r="B2182" t="str">
        <f t="shared" si="34"/>
        <v>Mar</v>
      </c>
      <c r="C2182" s="10">
        <v>15.02</v>
      </c>
    </row>
    <row r="2183" spans="1:3" x14ac:dyDescent="0.3">
      <c r="A2183" s="8">
        <v>42080</v>
      </c>
      <c r="B2183" t="str">
        <f t="shared" si="34"/>
        <v>Mar</v>
      </c>
      <c r="C2183" s="11">
        <v>33.82</v>
      </c>
    </row>
    <row r="2184" spans="1:3" x14ac:dyDescent="0.3">
      <c r="A2184" s="7">
        <v>42082</v>
      </c>
      <c r="B2184" t="str">
        <f t="shared" si="34"/>
        <v>Mar</v>
      </c>
      <c r="C2184" s="10">
        <v>453.58</v>
      </c>
    </row>
    <row r="2185" spans="1:3" x14ac:dyDescent="0.3">
      <c r="A2185" s="8">
        <v>42082</v>
      </c>
      <c r="B2185" t="str">
        <f t="shared" si="34"/>
        <v>Mar</v>
      </c>
      <c r="C2185" s="11">
        <v>1247.6400000000001</v>
      </c>
    </row>
    <row r="2186" spans="1:3" x14ac:dyDescent="0.3">
      <c r="A2186" s="7">
        <v>42082</v>
      </c>
      <c r="B2186" t="str">
        <f t="shared" si="34"/>
        <v>Mar</v>
      </c>
      <c r="C2186" s="10">
        <v>3149.93</v>
      </c>
    </row>
    <row r="2187" spans="1:3" x14ac:dyDescent="0.3">
      <c r="A2187" s="8">
        <v>42082</v>
      </c>
      <c r="B2187" t="str">
        <f t="shared" si="34"/>
        <v>Mar</v>
      </c>
      <c r="C2187" s="11">
        <v>209.7</v>
      </c>
    </row>
    <row r="2188" spans="1:3" x14ac:dyDescent="0.3">
      <c r="A2188" s="7">
        <v>42082</v>
      </c>
      <c r="B2188" t="str">
        <f t="shared" si="34"/>
        <v>Mar</v>
      </c>
      <c r="C2188" s="10">
        <v>17.57</v>
      </c>
    </row>
    <row r="2189" spans="1:3" x14ac:dyDescent="0.3">
      <c r="A2189" s="8">
        <v>42082</v>
      </c>
      <c r="B2189" t="str">
        <f t="shared" si="34"/>
        <v>Mar</v>
      </c>
      <c r="C2189" s="11">
        <v>14.62</v>
      </c>
    </row>
    <row r="2190" spans="1:3" x14ac:dyDescent="0.3">
      <c r="A2190" s="7">
        <v>42082</v>
      </c>
      <c r="B2190" t="str">
        <f t="shared" si="34"/>
        <v>Mar</v>
      </c>
      <c r="C2190" s="10">
        <v>33.36</v>
      </c>
    </row>
    <row r="2191" spans="1:3" x14ac:dyDescent="0.3">
      <c r="A2191" s="8">
        <v>42082</v>
      </c>
      <c r="B2191" t="str">
        <f t="shared" si="34"/>
        <v>Mar</v>
      </c>
      <c r="C2191" s="11">
        <v>40.14</v>
      </c>
    </row>
    <row r="2192" spans="1:3" x14ac:dyDescent="0.3">
      <c r="A2192" s="7">
        <v>42082</v>
      </c>
      <c r="B2192" t="str">
        <f t="shared" si="34"/>
        <v>Mar</v>
      </c>
      <c r="C2192" s="10">
        <v>14.5</v>
      </c>
    </row>
    <row r="2193" spans="1:3" x14ac:dyDescent="0.3">
      <c r="A2193" s="8">
        <v>42082</v>
      </c>
      <c r="B2193" t="str">
        <f t="shared" si="34"/>
        <v>Mar</v>
      </c>
      <c r="C2193" s="11">
        <v>11.96</v>
      </c>
    </row>
    <row r="2194" spans="1:3" x14ac:dyDescent="0.3">
      <c r="A2194" s="7">
        <v>42082</v>
      </c>
      <c r="B2194" t="str">
        <f t="shared" si="34"/>
        <v>Mar</v>
      </c>
      <c r="C2194" s="10">
        <v>10.9</v>
      </c>
    </row>
    <row r="2195" spans="1:3" x14ac:dyDescent="0.3">
      <c r="A2195" s="8">
        <v>42082</v>
      </c>
      <c r="B2195" t="str">
        <f t="shared" si="34"/>
        <v>Mar</v>
      </c>
      <c r="C2195" s="11">
        <v>65.58</v>
      </c>
    </row>
    <row r="2196" spans="1:3" x14ac:dyDescent="0.3">
      <c r="A2196" s="7">
        <v>42082</v>
      </c>
      <c r="B2196" t="str">
        <f t="shared" si="34"/>
        <v>Mar</v>
      </c>
      <c r="C2196" s="10">
        <v>383.47</v>
      </c>
    </row>
    <row r="2197" spans="1:3" x14ac:dyDescent="0.3">
      <c r="A2197" s="8">
        <v>42083</v>
      </c>
      <c r="B2197" t="str">
        <f t="shared" si="34"/>
        <v>Mar</v>
      </c>
      <c r="C2197" s="11">
        <v>51.84</v>
      </c>
    </row>
    <row r="2198" spans="1:3" x14ac:dyDescent="0.3">
      <c r="A2198" s="7">
        <v>42083</v>
      </c>
      <c r="B2198" t="str">
        <f t="shared" si="34"/>
        <v>Mar</v>
      </c>
      <c r="C2198" s="10">
        <v>2.5099999999999998</v>
      </c>
    </row>
    <row r="2199" spans="1:3" x14ac:dyDescent="0.3">
      <c r="A2199" s="8">
        <v>42083</v>
      </c>
      <c r="B2199" t="str">
        <f t="shared" si="34"/>
        <v>Mar</v>
      </c>
      <c r="C2199" s="11">
        <v>18.86</v>
      </c>
    </row>
    <row r="2200" spans="1:3" x14ac:dyDescent="0.3">
      <c r="A2200" s="7">
        <v>42083</v>
      </c>
      <c r="B2200" t="str">
        <f t="shared" si="34"/>
        <v>Mar</v>
      </c>
      <c r="C2200" s="10">
        <v>29.3</v>
      </c>
    </row>
    <row r="2201" spans="1:3" x14ac:dyDescent="0.3">
      <c r="A2201" s="8">
        <v>42083</v>
      </c>
      <c r="B2201" t="str">
        <f t="shared" si="34"/>
        <v>Mar</v>
      </c>
      <c r="C2201" s="11">
        <v>49.85</v>
      </c>
    </row>
    <row r="2202" spans="1:3" x14ac:dyDescent="0.3">
      <c r="A2202" s="7">
        <v>42083</v>
      </c>
      <c r="B2202" t="str">
        <f t="shared" si="34"/>
        <v>Mar</v>
      </c>
      <c r="C2202" s="10">
        <v>23.99</v>
      </c>
    </row>
    <row r="2203" spans="1:3" x14ac:dyDescent="0.3">
      <c r="A2203" s="8">
        <v>42083</v>
      </c>
      <c r="B2203" t="str">
        <f t="shared" si="34"/>
        <v>Mar</v>
      </c>
      <c r="C2203" s="11">
        <v>1087.94</v>
      </c>
    </row>
    <row r="2204" spans="1:3" x14ac:dyDescent="0.3">
      <c r="A2204" s="7">
        <v>42083</v>
      </c>
      <c r="B2204" t="str">
        <f t="shared" si="34"/>
        <v>Mar</v>
      </c>
      <c r="C2204" s="10">
        <v>199.98</v>
      </c>
    </row>
    <row r="2205" spans="1:3" x14ac:dyDescent="0.3">
      <c r="A2205" s="8">
        <v>42083</v>
      </c>
      <c r="B2205" t="str">
        <f t="shared" si="34"/>
        <v>Mar</v>
      </c>
      <c r="C2205" s="11">
        <v>83.92</v>
      </c>
    </row>
    <row r="2206" spans="1:3" x14ac:dyDescent="0.3">
      <c r="A2206" s="7">
        <v>42084</v>
      </c>
      <c r="B2206" t="str">
        <f t="shared" si="34"/>
        <v>Mar</v>
      </c>
      <c r="C2206" s="10">
        <v>962.08</v>
      </c>
    </row>
    <row r="2207" spans="1:3" x14ac:dyDescent="0.3">
      <c r="A2207" s="8">
        <v>42084</v>
      </c>
      <c r="B2207" t="str">
        <f t="shared" si="34"/>
        <v>Mar</v>
      </c>
      <c r="C2207" s="11">
        <v>12.84</v>
      </c>
    </row>
    <row r="2208" spans="1:3" x14ac:dyDescent="0.3">
      <c r="A2208" s="7">
        <v>42084</v>
      </c>
      <c r="B2208" t="str">
        <f t="shared" si="34"/>
        <v>Mar</v>
      </c>
      <c r="C2208" s="10">
        <v>295.45999999999998</v>
      </c>
    </row>
    <row r="2209" spans="1:3" x14ac:dyDescent="0.3">
      <c r="A2209" s="8">
        <v>42085</v>
      </c>
      <c r="B2209" t="str">
        <f t="shared" si="34"/>
        <v>Mar</v>
      </c>
      <c r="C2209" s="11">
        <v>18.39</v>
      </c>
    </row>
    <row r="2210" spans="1:3" x14ac:dyDescent="0.3">
      <c r="A2210" s="7">
        <v>42085</v>
      </c>
      <c r="B2210" t="str">
        <f t="shared" si="34"/>
        <v>Mar</v>
      </c>
      <c r="C2210" s="10">
        <v>129.57</v>
      </c>
    </row>
    <row r="2211" spans="1:3" x14ac:dyDescent="0.3">
      <c r="A2211" s="8">
        <v>42085</v>
      </c>
      <c r="B2211" t="str">
        <f t="shared" si="34"/>
        <v>Mar</v>
      </c>
      <c r="C2211" s="11">
        <v>14.11</v>
      </c>
    </row>
    <row r="2212" spans="1:3" x14ac:dyDescent="0.3">
      <c r="A2212" s="7">
        <v>42085</v>
      </c>
      <c r="B2212" t="str">
        <f t="shared" si="34"/>
        <v>Mar</v>
      </c>
      <c r="C2212" s="10">
        <v>15.98</v>
      </c>
    </row>
    <row r="2213" spans="1:3" x14ac:dyDescent="0.3">
      <c r="A2213" s="8">
        <v>42085</v>
      </c>
      <c r="B2213" t="str">
        <f t="shared" si="34"/>
        <v>Mar</v>
      </c>
      <c r="C2213" s="11">
        <v>105.52</v>
      </c>
    </row>
    <row r="2214" spans="1:3" x14ac:dyDescent="0.3">
      <c r="A2214" s="7">
        <v>42085</v>
      </c>
      <c r="B2214" t="str">
        <f t="shared" si="34"/>
        <v>Mar</v>
      </c>
      <c r="C2214" s="10">
        <v>91.96</v>
      </c>
    </row>
    <row r="2215" spans="1:3" x14ac:dyDescent="0.3">
      <c r="A2215" s="8">
        <v>42085</v>
      </c>
      <c r="B2215" t="str">
        <f t="shared" si="34"/>
        <v>Mar</v>
      </c>
      <c r="C2215" s="11">
        <v>1487.98</v>
      </c>
    </row>
    <row r="2216" spans="1:3" x14ac:dyDescent="0.3">
      <c r="A2216" s="7">
        <v>42085</v>
      </c>
      <c r="B2216" t="str">
        <f t="shared" si="34"/>
        <v>Mar</v>
      </c>
      <c r="C2216" s="10">
        <v>19.559999999999999</v>
      </c>
    </row>
    <row r="2217" spans="1:3" x14ac:dyDescent="0.3">
      <c r="A2217" s="8">
        <v>42085</v>
      </c>
      <c r="B2217" t="str">
        <f t="shared" si="34"/>
        <v>Mar</v>
      </c>
      <c r="C2217" s="11">
        <v>447.94</v>
      </c>
    </row>
    <row r="2218" spans="1:3" x14ac:dyDescent="0.3">
      <c r="A2218" s="7">
        <v>42085</v>
      </c>
      <c r="B2218" t="str">
        <f t="shared" si="34"/>
        <v>Mar</v>
      </c>
      <c r="C2218" s="10">
        <v>150.41</v>
      </c>
    </row>
    <row r="2219" spans="1:3" x14ac:dyDescent="0.3">
      <c r="A2219" s="8">
        <v>42086</v>
      </c>
      <c r="B2219" t="str">
        <f t="shared" si="34"/>
        <v>Mar</v>
      </c>
      <c r="C2219" s="11">
        <v>107.77</v>
      </c>
    </row>
    <row r="2220" spans="1:3" x14ac:dyDescent="0.3">
      <c r="A2220" s="7">
        <v>42086</v>
      </c>
      <c r="B2220" t="str">
        <f t="shared" si="34"/>
        <v>Mar</v>
      </c>
      <c r="C2220" s="10">
        <v>31.56</v>
      </c>
    </row>
    <row r="2221" spans="1:3" x14ac:dyDescent="0.3">
      <c r="A2221" s="8">
        <v>42086</v>
      </c>
      <c r="B2221" t="str">
        <f t="shared" si="34"/>
        <v>Mar</v>
      </c>
      <c r="C2221" s="11">
        <v>27.92</v>
      </c>
    </row>
    <row r="2222" spans="1:3" x14ac:dyDescent="0.3">
      <c r="A2222" s="7">
        <v>42086</v>
      </c>
      <c r="B2222" t="str">
        <f t="shared" si="34"/>
        <v>Mar</v>
      </c>
      <c r="C2222" s="10">
        <v>33.36</v>
      </c>
    </row>
    <row r="2223" spans="1:3" x14ac:dyDescent="0.3">
      <c r="A2223" s="8">
        <v>42086</v>
      </c>
      <c r="B2223" t="str">
        <f t="shared" si="34"/>
        <v>Mar</v>
      </c>
      <c r="C2223" s="11">
        <v>192.72</v>
      </c>
    </row>
    <row r="2224" spans="1:3" x14ac:dyDescent="0.3">
      <c r="A2224" s="7">
        <v>42086</v>
      </c>
      <c r="B2224" t="str">
        <f t="shared" si="34"/>
        <v>Mar</v>
      </c>
      <c r="C2224" s="10">
        <v>239.97</v>
      </c>
    </row>
    <row r="2225" spans="1:3" x14ac:dyDescent="0.3">
      <c r="A2225" s="8">
        <v>42087</v>
      </c>
      <c r="B2225" t="str">
        <f t="shared" si="34"/>
        <v>Mar</v>
      </c>
      <c r="C2225" s="11">
        <v>359.06</v>
      </c>
    </row>
    <row r="2226" spans="1:3" x14ac:dyDescent="0.3">
      <c r="A2226" s="7">
        <v>42087</v>
      </c>
      <c r="B2226" t="str">
        <f t="shared" si="34"/>
        <v>Mar</v>
      </c>
      <c r="C2226" s="10">
        <v>6.99</v>
      </c>
    </row>
    <row r="2227" spans="1:3" x14ac:dyDescent="0.3">
      <c r="A2227" s="8">
        <v>42087</v>
      </c>
      <c r="B2227" t="str">
        <f t="shared" si="34"/>
        <v>Mar</v>
      </c>
      <c r="C2227" s="11">
        <v>46.9</v>
      </c>
    </row>
    <row r="2228" spans="1:3" x14ac:dyDescent="0.3">
      <c r="A2228" s="7">
        <v>42089</v>
      </c>
      <c r="B2228" t="str">
        <f t="shared" si="34"/>
        <v>Mar</v>
      </c>
      <c r="C2228" s="10">
        <v>74.349999999999994</v>
      </c>
    </row>
    <row r="2229" spans="1:3" x14ac:dyDescent="0.3">
      <c r="A2229" s="8">
        <v>42089</v>
      </c>
      <c r="B2229" t="str">
        <f t="shared" si="34"/>
        <v>Mar</v>
      </c>
      <c r="C2229" s="11">
        <v>40.03</v>
      </c>
    </row>
    <row r="2230" spans="1:3" x14ac:dyDescent="0.3">
      <c r="A2230" s="7">
        <v>42089</v>
      </c>
      <c r="B2230" t="str">
        <f t="shared" si="34"/>
        <v>Mar</v>
      </c>
      <c r="C2230" s="10">
        <v>16.78</v>
      </c>
    </row>
    <row r="2231" spans="1:3" x14ac:dyDescent="0.3">
      <c r="A2231" s="8">
        <v>42089</v>
      </c>
      <c r="B2231" t="str">
        <f t="shared" si="34"/>
        <v>Mar</v>
      </c>
      <c r="C2231" s="11">
        <v>3393.68</v>
      </c>
    </row>
    <row r="2232" spans="1:3" x14ac:dyDescent="0.3">
      <c r="A2232" s="7">
        <v>42089</v>
      </c>
      <c r="B2232" t="str">
        <f t="shared" si="34"/>
        <v>Mar</v>
      </c>
      <c r="C2232" s="10">
        <v>1085.42</v>
      </c>
    </row>
    <row r="2233" spans="1:3" x14ac:dyDescent="0.3">
      <c r="A2233" s="8">
        <v>42089</v>
      </c>
      <c r="B2233" t="str">
        <f t="shared" si="34"/>
        <v>Mar</v>
      </c>
      <c r="C2233" s="11">
        <v>13.11</v>
      </c>
    </row>
    <row r="2234" spans="1:3" x14ac:dyDescent="0.3">
      <c r="A2234" s="7">
        <v>42090</v>
      </c>
      <c r="B2234" t="str">
        <f t="shared" si="34"/>
        <v>Mar</v>
      </c>
      <c r="C2234" s="10">
        <v>83.7</v>
      </c>
    </row>
    <row r="2235" spans="1:3" x14ac:dyDescent="0.3">
      <c r="A2235" s="8">
        <v>42091</v>
      </c>
      <c r="B2235" t="str">
        <f t="shared" si="34"/>
        <v>Mar</v>
      </c>
      <c r="C2235" s="11">
        <v>166.24</v>
      </c>
    </row>
    <row r="2236" spans="1:3" x14ac:dyDescent="0.3">
      <c r="A2236" s="7">
        <v>42091</v>
      </c>
      <c r="B2236" t="str">
        <f t="shared" si="34"/>
        <v>Mar</v>
      </c>
      <c r="C2236" s="10">
        <v>33.4</v>
      </c>
    </row>
    <row r="2237" spans="1:3" x14ac:dyDescent="0.3">
      <c r="A2237" s="8">
        <v>42091</v>
      </c>
      <c r="B2237" t="str">
        <f t="shared" si="34"/>
        <v>Mar</v>
      </c>
      <c r="C2237" s="11">
        <v>15.55</v>
      </c>
    </row>
    <row r="2238" spans="1:3" x14ac:dyDescent="0.3">
      <c r="A2238" s="7">
        <v>42091</v>
      </c>
      <c r="B2238" t="str">
        <f t="shared" si="34"/>
        <v>Mar</v>
      </c>
      <c r="C2238" s="10">
        <v>5.23</v>
      </c>
    </row>
    <row r="2239" spans="1:3" x14ac:dyDescent="0.3">
      <c r="A2239" s="8">
        <v>42091</v>
      </c>
      <c r="B2239" t="str">
        <f t="shared" si="34"/>
        <v>Mar</v>
      </c>
      <c r="C2239" s="11">
        <v>22.92</v>
      </c>
    </row>
    <row r="2240" spans="1:3" x14ac:dyDescent="0.3">
      <c r="A2240" s="7">
        <v>42092</v>
      </c>
      <c r="B2240" t="str">
        <f t="shared" si="34"/>
        <v>Mar</v>
      </c>
      <c r="C2240" s="10">
        <v>1166.92</v>
      </c>
    </row>
    <row r="2241" spans="1:3" x14ac:dyDescent="0.3">
      <c r="A2241" s="8">
        <v>42092</v>
      </c>
      <c r="B2241" t="str">
        <f t="shared" si="34"/>
        <v>Mar</v>
      </c>
      <c r="C2241" s="11">
        <v>73.28</v>
      </c>
    </row>
    <row r="2242" spans="1:3" x14ac:dyDescent="0.3">
      <c r="A2242" s="7">
        <v>42092</v>
      </c>
      <c r="B2242" t="str">
        <f t="shared" si="34"/>
        <v>Mar</v>
      </c>
      <c r="C2242" s="10">
        <v>212.64</v>
      </c>
    </row>
    <row r="2243" spans="1:3" x14ac:dyDescent="0.3">
      <c r="A2243" s="8">
        <v>42092</v>
      </c>
      <c r="B2243" t="str">
        <f t="shared" ref="B2243:B2306" si="35">TEXT(A2243,"mmm")</f>
        <v>Mar</v>
      </c>
      <c r="C2243" s="11">
        <v>9.8699999999999992</v>
      </c>
    </row>
    <row r="2244" spans="1:3" x14ac:dyDescent="0.3">
      <c r="A2244" s="7">
        <v>42092</v>
      </c>
      <c r="B2244" t="str">
        <f t="shared" si="35"/>
        <v>Mar</v>
      </c>
      <c r="C2244" s="10">
        <v>53.25</v>
      </c>
    </row>
    <row r="2245" spans="1:3" x14ac:dyDescent="0.3">
      <c r="A2245" s="8">
        <v>42092</v>
      </c>
      <c r="B2245" t="str">
        <f t="shared" si="35"/>
        <v>Mar</v>
      </c>
      <c r="C2245" s="11">
        <v>19.920000000000002</v>
      </c>
    </row>
    <row r="2246" spans="1:3" x14ac:dyDescent="0.3">
      <c r="A2246" s="7">
        <v>42092</v>
      </c>
      <c r="B2246" t="str">
        <f t="shared" si="35"/>
        <v>Mar</v>
      </c>
      <c r="C2246" s="10">
        <v>5.56</v>
      </c>
    </row>
    <row r="2247" spans="1:3" x14ac:dyDescent="0.3">
      <c r="A2247" s="8">
        <v>42092</v>
      </c>
      <c r="B2247" t="str">
        <f t="shared" si="35"/>
        <v>Mar</v>
      </c>
      <c r="C2247" s="11">
        <v>17.64</v>
      </c>
    </row>
    <row r="2248" spans="1:3" x14ac:dyDescent="0.3">
      <c r="A2248" s="7">
        <v>42093</v>
      </c>
      <c r="B2248" t="str">
        <f t="shared" si="35"/>
        <v>Mar</v>
      </c>
      <c r="C2248" s="10">
        <v>23.52</v>
      </c>
    </row>
    <row r="2249" spans="1:3" x14ac:dyDescent="0.3">
      <c r="A2249" s="8">
        <v>42093</v>
      </c>
      <c r="B2249" t="str">
        <f t="shared" si="35"/>
        <v>Mar</v>
      </c>
      <c r="C2249" s="11">
        <v>180.96</v>
      </c>
    </row>
    <row r="2250" spans="1:3" x14ac:dyDescent="0.3">
      <c r="A2250" s="7">
        <v>42093</v>
      </c>
      <c r="B2250" t="str">
        <f t="shared" si="35"/>
        <v>Mar</v>
      </c>
      <c r="C2250" s="10">
        <v>366.74</v>
      </c>
    </row>
    <row r="2251" spans="1:3" x14ac:dyDescent="0.3">
      <c r="A2251" s="8">
        <v>42094</v>
      </c>
      <c r="B2251" t="str">
        <f t="shared" si="35"/>
        <v>Mar</v>
      </c>
      <c r="C2251" s="11">
        <v>79.959999999999994</v>
      </c>
    </row>
    <row r="2252" spans="1:3" x14ac:dyDescent="0.3">
      <c r="A2252" s="7">
        <v>42094</v>
      </c>
      <c r="B2252" t="str">
        <f t="shared" si="35"/>
        <v>Mar</v>
      </c>
      <c r="C2252" s="10">
        <v>98.38</v>
      </c>
    </row>
    <row r="2253" spans="1:3" x14ac:dyDescent="0.3">
      <c r="A2253" s="8">
        <v>42094</v>
      </c>
      <c r="B2253" t="str">
        <f t="shared" si="35"/>
        <v>Mar</v>
      </c>
      <c r="C2253" s="11">
        <v>22.38</v>
      </c>
    </row>
    <row r="2254" spans="1:3" x14ac:dyDescent="0.3">
      <c r="A2254" s="7">
        <v>42096</v>
      </c>
      <c r="B2254" t="str">
        <f t="shared" si="35"/>
        <v>Apr</v>
      </c>
      <c r="C2254" s="10">
        <v>32.19</v>
      </c>
    </row>
    <row r="2255" spans="1:3" x14ac:dyDescent="0.3">
      <c r="A2255" s="8">
        <v>42096</v>
      </c>
      <c r="B2255" t="str">
        <f t="shared" si="35"/>
        <v>Apr</v>
      </c>
      <c r="C2255" s="11">
        <v>50.12</v>
      </c>
    </row>
    <row r="2256" spans="1:3" x14ac:dyDescent="0.3">
      <c r="A2256" s="7">
        <v>42096</v>
      </c>
      <c r="B2256" t="str">
        <f t="shared" si="35"/>
        <v>Apr</v>
      </c>
      <c r="C2256" s="10">
        <v>47.98</v>
      </c>
    </row>
    <row r="2257" spans="1:3" x14ac:dyDescent="0.3">
      <c r="A2257" s="8">
        <v>42096</v>
      </c>
      <c r="B2257" t="str">
        <f t="shared" si="35"/>
        <v>Apr</v>
      </c>
      <c r="C2257" s="11">
        <v>9.16</v>
      </c>
    </row>
    <row r="2258" spans="1:3" x14ac:dyDescent="0.3">
      <c r="A2258" s="7">
        <v>42096</v>
      </c>
      <c r="B2258" t="str">
        <f t="shared" si="35"/>
        <v>Apr</v>
      </c>
      <c r="C2258" s="10">
        <v>71.98</v>
      </c>
    </row>
    <row r="2259" spans="1:3" x14ac:dyDescent="0.3">
      <c r="A2259" s="8">
        <v>42096</v>
      </c>
      <c r="B2259" t="str">
        <f t="shared" si="35"/>
        <v>Apr</v>
      </c>
      <c r="C2259" s="11">
        <v>87.8</v>
      </c>
    </row>
    <row r="2260" spans="1:3" x14ac:dyDescent="0.3">
      <c r="A2260" s="7">
        <v>42098</v>
      </c>
      <c r="B2260" t="str">
        <f t="shared" si="35"/>
        <v>Apr</v>
      </c>
      <c r="C2260" s="10">
        <v>11.16</v>
      </c>
    </row>
    <row r="2261" spans="1:3" x14ac:dyDescent="0.3">
      <c r="A2261" s="8">
        <v>42098</v>
      </c>
      <c r="B2261" t="str">
        <f t="shared" si="35"/>
        <v>Apr</v>
      </c>
      <c r="C2261" s="11">
        <v>108.4</v>
      </c>
    </row>
    <row r="2262" spans="1:3" x14ac:dyDescent="0.3">
      <c r="A2262" s="7">
        <v>42098</v>
      </c>
      <c r="B2262" t="str">
        <f t="shared" si="35"/>
        <v>Apr</v>
      </c>
      <c r="C2262" s="10">
        <v>82.34</v>
      </c>
    </row>
    <row r="2263" spans="1:3" x14ac:dyDescent="0.3">
      <c r="A2263" s="8">
        <v>42098</v>
      </c>
      <c r="B2263" t="str">
        <f t="shared" si="35"/>
        <v>Apr</v>
      </c>
      <c r="C2263" s="11">
        <v>9.09</v>
      </c>
    </row>
    <row r="2264" spans="1:3" x14ac:dyDescent="0.3">
      <c r="A2264" s="7">
        <v>42098</v>
      </c>
      <c r="B2264" t="str">
        <f t="shared" si="35"/>
        <v>Apr</v>
      </c>
      <c r="C2264" s="10">
        <v>644.08000000000004</v>
      </c>
    </row>
    <row r="2265" spans="1:3" x14ac:dyDescent="0.3">
      <c r="A2265" s="8">
        <v>42098</v>
      </c>
      <c r="B2265" t="str">
        <f t="shared" si="35"/>
        <v>Apr</v>
      </c>
      <c r="C2265" s="11">
        <v>5.84</v>
      </c>
    </row>
    <row r="2266" spans="1:3" x14ac:dyDescent="0.3">
      <c r="A2266" s="7">
        <v>42098</v>
      </c>
      <c r="B2266" t="str">
        <f t="shared" si="35"/>
        <v>Apr</v>
      </c>
      <c r="C2266" s="10">
        <v>12.76</v>
      </c>
    </row>
    <row r="2267" spans="1:3" x14ac:dyDescent="0.3">
      <c r="A2267" s="8">
        <v>42098</v>
      </c>
      <c r="B2267" t="str">
        <f t="shared" si="35"/>
        <v>Apr</v>
      </c>
      <c r="C2267" s="11">
        <v>10.95</v>
      </c>
    </row>
    <row r="2268" spans="1:3" x14ac:dyDescent="0.3">
      <c r="A2268" s="7">
        <v>42098</v>
      </c>
      <c r="B2268" t="str">
        <f t="shared" si="35"/>
        <v>Apr</v>
      </c>
      <c r="C2268" s="10">
        <v>599.98</v>
      </c>
    </row>
    <row r="2269" spans="1:3" x14ac:dyDescent="0.3">
      <c r="A2269" s="8">
        <v>42099</v>
      </c>
      <c r="B2269" t="str">
        <f t="shared" si="35"/>
        <v>Apr</v>
      </c>
      <c r="C2269" s="11">
        <v>157.79</v>
      </c>
    </row>
    <row r="2270" spans="1:3" x14ac:dyDescent="0.3">
      <c r="A2270" s="7">
        <v>42099</v>
      </c>
      <c r="B2270" t="str">
        <f t="shared" si="35"/>
        <v>Apr</v>
      </c>
      <c r="C2270" s="10">
        <v>98.11</v>
      </c>
    </row>
    <row r="2271" spans="1:3" x14ac:dyDescent="0.3">
      <c r="A2271" s="8">
        <v>42099</v>
      </c>
      <c r="B2271" t="str">
        <f t="shared" si="35"/>
        <v>Apr</v>
      </c>
      <c r="C2271" s="11">
        <v>563.80999999999995</v>
      </c>
    </row>
    <row r="2272" spans="1:3" x14ac:dyDescent="0.3">
      <c r="A2272" s="7">
        <v>42099</v>
      </c>
      <c r="B2272" t="str">
        <f t="shared" si="35"/>
        <v>Apr</v>
      </c>
      <c r="C2272" s="10">
        <v>10.43</v>
      </c>
    </row>
    <row r="2273" spans="1:3" x14ac:dyDescent="0.3">
      <c r="A2273" s="8">
        <v>42099</v>
      </c>
      <c r="B2273" t="str">
        <f t="shared" si="35"/>
        <v>Apr</v>
      </c>
      <c r="C2273" s="11">
        <v>547.14</v>
      </c>
    </row>
    <row r="2274" spans="1:3" x14ac:dyDescent="0.3">
      <c r="A2274" s="7">
        <v>42099</v>
      </c>
      <c r="B2274" t="str">
        <f t="shared" si="35"/>
        <v>Apr</v>
      </c>
      <c r="C2274" s="10">
        <v>14.85</v>
      </c>
    </row>
    <row r="2275" spans="1:3" x14ac:dyDescent="0.3">
      <c r="A2275" s="8">
        <v>42099</v>
      </c>
      <c r="B2275" t="str">
        <f t="shared" si="35"/>
        <v>Apr</v>
      </c>
      <c r="C2275" s="11">
        <v>41.99</v>
      </c>
    </row>
    <row r="2276" spans="1:3" x14ac:dyDescent="0.3">
      <c r="A2276" s="7">
        <v>42099</v>
      </c>
      <c r="B2276" t="str">
        <f t="shared" si="35"/>
        <v>Apr</v>
      </c>
      <c r="C2276" s="10">
        <v>7.58</v>
      </c>
    </row>
    <row r="2277" spans="1:3" x14ac:dyDescent="0.3">
      <c r="A2277" s="8">
        <v>42099</v>
      </c>
      <c r="B2277" t="str">
        <f t="shared" si="35"/>
        <v>Apr</v>
      </c>
      <c r="C2277" s="11">
        <v>352.45</v>
      </c>
    </row>
    <row r="2278" spans="1:3" x14ac:dyDescent="0.3">
      <c r="A2278" s="7">
        <v>42099</v>
      </c>
      <c r="B2278" t="str">
        <f t="shared" si="35"/>
        <v>Apr</v>
      </c>
      <c r="C2278" s="10">
        <v>23.9</v>
      </c>
    </row>
    <row r="2279" spans="1:3" x14ac:dyDescent="0.3">
      <c r="A2279" s="8">
        <v>42099</v>
      </c>
      <c r="B2279" t="str">
        <f t="shared" si="35"/>
        <v>Apr</v>
      </c>
      <c r="C2279" s="11">
        <v>892.22</v>
      </c>
    </row>
    <row r="2280" spans="1:3" x14ac:dyDescent="0.3">
      <c r="A2280" s="7">
        <v>42099</v>
      </c>
      <c r="B2280" t="str">
        <f t="shared" si="35"/>
        <v>Apr</v>
      </c>
      <c r="C2280" s="10">
        <v>239.94</v>
      </c>
    </row>
    <row r="2281" spans="1:3" x14ac:dyDescent="0.3">
      <c r="A2281" s="8">
        <v>42099</v>
      </c>
      <c r="B2281" t="str">
        <f t="shared" si="35"/>
        <v>Apr</v>
      </c>
      <c r="C2281" s="11">
        <v>23.84</v>
      </c>
    </row>
    <row r="2282" spans="1:3" x14ac:dyDescent="0.3">
      <c r="A2282" s="7">
        <v>42100</v>
      </c>
      <c r="B2282" t="str">
        <f t="shared" si="35"/>
        <v>Apr</v>
      </c>
      <c r="C2282" s="10">
        <v>42.05</v>
      </c>
    </row>
    <row r="2283" spans="1:3" x14ac:dyDescent="0.3">
      <c r="A2283" s="8">
        <v>42100</v>
      </c>
      <c r="B2283" t="str">
        <f t="shared" si="35"/>
        <v>Apr</v>
      </c>
      <c r="C2283" s="11">
        <v>25.49</v>
      </c>
    </row>
    <row r="2284" spans="1:3" x14ac:dyDescent="0.3">
      <c r="A2284" s="7">
        <v>42100</v>
      </c>
      <c r="B2284" t="str">
        <f t="shared" si="35"/>
        <v>Apr</v>
      </c>
      <c r="C2284" s="10">
        <v>6.9</v>
      </c>
    </row>
    <row r="2285" spans="1:3" x14ac:dyDescent="0.3">
      <c r="A2285" s="8">
        <v>42100</v>
      </c>
      <c r="B2285" t="str">
        <f t="shared" si="35"/>
        <v>Apr</v>
      </c>
      <c r="C2285" s="11">
        <v>9.65</v>
      </c>
    </row>
    <row r="2286" spans="1:3" x14ac:dyDescent="0.3">
      <c r="A2286" s="7">
        <v>42100</v>
      </c>
      <c r="B2286" t="str">
        <f t="shared" si="35"/>
        <v>Apr</v>
      </c>
      <c r="C2286" s="10">
        <v>7.97</v>
      </c>
    </row>
    <row r="2287" spans="1:3" x14ac:dyDescent="0.3">
      <c r="A2287" s="8">
        <v>42100</v>
      </c>
      <c r="B2287" t="str">
        <f t="shared" si="35"/>
        <v>Apr</v>
      </c>
      <c r="C2287" s="11">
        <v>47.95</v>
      </c>
    </row>
    <row r="2288" spans="1:3" x14ac:dyDescent="0.3">
      <c r="A2288" s="7">
        <v>42101</v>
      </c>
      <c r="B2288" t="str">
        <f t="shared" si="35"/>
        <v>Apr</v>
      </c>
      <c r="C2288" s="10">
        <v>463.25</v>
      </c>
    </row>
    <row r="2289" spans="1:3" x14ac:dyDescent="0.3">
      <c r="A2289" s="8">
        <v>42101</v>
      </c>
      <c r="B2289" t="str">
        <f t="shared" si="35"/>
        <v>Apr</v>
      </c>
      <c r="C2289" s="11">
        <v>383.95</v>
      </c>
    </row>
    <row r="2290" spans="1:3" x14ac:dyDescent="0.3">
      <c r="A2290" s="7">
        <v>42101</v>
      </c>
      <c r="B2290" t="str">
        <f t="shared" si="35"/>
        <v>Apr</v>
      </c>
      <c r="C2290" s="10">
        <v>11.74</v>
      </c>
    </row>
    <row r="2291" spans="1:3" x14ac:dyDescent="0.3">
      <c r="A2291" s="8">
        <v>42101</v>
      </c>
      <c r="B2291" t="str">
        <f t="shared" si="35"/>
        <v>Apr</v>
      </c>
      <c r="C2291" s="11">
        <v>25.92</v>
      </c>
    </row>
    <row r="2292" spans="1:3" x14ac:dyDescent="0.3">
      <c r="A2292" s="7">
        <v>42101</v>
      </c>
      <c r="B2292" t="str">
        <f t="shared" si="35"/>
        <v>Apr</v>
      </c>
      <c r="C2292" s="10">
        <v>22.58</v>
      </c>
    </row>
    <row r="2293" spans="1:3" x14ac:dyDescent="0.3">
      <c r="A2293" s="8">
        <v>42103</v>
      </c>
      <c r="B2293" t="str">
        <f t="shared" si="35"/>
        <v>Apr</v>
      </c>
      <c r="C2293" s="11">
        <v>369.91</v>
      </c>
    </row>
    <row r="2294" spans="1:3" x14ac:dyDescent="0.3">
      <c r="A2294" s="7">
        <v>42103</v>
      </c>
      <c r="B2294" t="str">
        <f t="shared" si="35"/>
        <v>Apr</v>
      </c>
      <c r="C2294" s="10">
        <v>17.940000000000001</v>
      </c>
    </row>
    <row r="2295" spans="1:3" x14ac:dyDescent="0.3">
      <c r="A2295" s="8">
        <v>42103</v>
      </c>
      <c r="B2295" t="str">
        <f t="shared" si="35"/>
        <v>Apr</v>
      </c>
      <c r="C2295" s="11">
        <v>370.14</v>
      </c>
    </row>
    <row r="2296" spans="1:3" x14ac:dyDescent="0.3">
      <c r="A2296" s="7">
        <v>42104</v>
      </c>
      <c r="B2296" t="str">
        <f t="shared" si="35"/>
        <v>Apr</v>
      </c>
      <c r="C2296" s="10">
        <v>12.83</v>
      </c>
    </row>
    <row r="2297" spans="1:3" x14ac:dyDescent="0.3">
      <c r="A2297" s="8">
        <v>42104</v>
      </c>
      <c r="B2297" t="str">
        <f t="shared" si="35"/>
        <v>Apr</v>
      </c>
      <c r="C2297" s="11">
        <v>142.04</v>
      </c>
    </row>
    <row r="2298" spans="1:3" x14ac:dyDescent="0.3">
      <c r="A2298" s="7">
        <v>42104</v>
      </c>
      <c r="B2298" t="str">
        <f t="shared" si="35"/>
        <v>Apr</v>
      </c>
      <c r="C2298" s="10">
        <v>14.67</v>
      </c>
    </row>
    <row r="2299" spans="1:3" x14ac:dyDescent="0.3">
      <c r="A2299" s="8">
        <v>42105</v>
      </c>
      <c r="B2299" t="str">
        <f t="shared" si="35"/>
        <v>Apr</v>
      </c>
      <c r="C2299" s="11">
        <v>85.14</v>
      </c>
    </row>
    <row r="2300" spans="1:3" x14ac:dyDescent="0.3">
      <c r="A2300" s="7">
        <v>42105</v>
      </c>
      <c r="B2300" t="str">
        <f t="shared" si="35"/>
        <v>Apr</v>
      </c>
      <c r="C2300" s="10">
        <v>21.99</v>
      </c>
    </row>
    <row r="2301" spans="1:3" x14ac:dyDescent="0.3">
      <c r="A2301" s="8">
        <v>42105</v>
      </c>
      <c r="B2301" t="str">
        <f t="shared" si="35"/>
        <v>Apr</v>
      </c>
      <c r="C2301" s="11">
        <v>406.6</v>
      </c>
    </row>
    <row r="2302" spans="1:3" x14ac:dyDescent="0.3">
      <c r="A2302" s="7">
        <v>42105</v>
      </c>
      <c r="B2302" t="str">
        <f t="shared" si="35"/>
        <v>Apr</v>
      </c>
      <c r="C2302" s="10">
        <v>67.36</v>
      </c>
    </row>
    <row r="2303" spans="1:3" x14ac:dyDescent="0.3">
      <c r="A2303" s="8">
        <v>42105</v>
      </c>
      <c r="B2303" t="str">
        <f t="shared" si="35"/>
        <v>Apr</v>
      </c>
      <c r="C2303" s="11">
        <v>54.53</v>
      </c>
    </row>
    <row r="2304" spans="1:3" x14ac:dyDescent="0.3">
      <c r="A2304" s="7">
        <v>42105</v>
      </c>
      <c r="B2304" t="str">
        <f t="shared" si="35"/>
        <v>Apr</v>
      </c>
      <c r="C2304" s="10">
        <v>639.97</v>
      </c>
    </row>
    <row r="2305" spans="1:3" x14ac:dyDescent="0.3">
      <c r="A2305" s="8">
        <v>42105</v>
      </c>
      <c r="B2305" t="str">
        <f t="shared" si="35"/>
        <v>Apr</v>
      </c>
      <c r="C2305" s="11">
        <v>52.76</v>
      </c>
    </row>
    <row r="2306" spans="1:3" x14ac:dyDescent="0.3">
      <c r="A2306" s="7">
        <v>42106</v>
      </c>
      <c r="B2306" t="str">
        <f t="shared" si="35"/>
        <v>Apr</v>
      </c>
      <c r="C2306" s="10">
        <v>40.74</v>
      </c>
    </row>
    <row r="2307" spans="1:3" x14ac:dyDescent="0.3">
      <c r="A2307" s="8">
        <v>42107</v>
      </c>
      <c r="B2307" t="str">
        <f t="shared" ref="B2307:B2370" si="36">TEXT(A2307,"mmm")</f>
        <v>Apr</v>
      </c>
      <c r="C2307" s="11">
        <v>199.96</v>
      </c>
    </row>
    <row r="2308" spans="1:3" x14ac:dyDescent="0.3">
      <c r="A2308" s="7">
        <v>42107</v>
      </c>
      <c r="B2308" t="str">
        <f t="shared" si="36"/>
        <v>Apr</v>
      </c>
      <c r="C2308" s="10">
        <v>710.83</v>
      </c>
    </row>
    <row r="2309" spans="1:3" x14ac:dyDescent="0.3">
      <c r="A2309" s="8">
        <v>42107</v>
      </c>
      <c r="B2309" t="str">
        <f t="shared" si="36"/>
        <v>Apr</v>
      </c>
      <c r="C2309" s="11">
        <v>12.88</v>
      </c>
    </row>
    <row r="2310" spans="1:3" x14ac:dyDescent="0.3">
      <c r="A2310" s="7">
        <v>42107</v>
      </c>
      <c r="B2310" t="str">
        <f t="shared" si="36"/>
        <v>Apr</v>
      </c>
      <c r="C2310" s="10">
        <v>31.1</v>
      </c>
    </row>
    <row r="2311" spans="1:3" x14ac:dyDescent="0.3">
      <c r="A2311" s="8">
        <v>42107</v>
      </c>
      <c r="B2311" t="str">
        <f t="shared" si="36"/>
        <v>Apr</v>
      </c>
      <c r="C2311" s="11">
        <v>54.82</v>
      </c>
    </row>
    <row r="2312" spans="1:3" x14ac:dyDescent="0.3">
      <c r="A2312" s="7">
        <v>42107</v>
      </c>
      <c r="B2312" t="str">
        <f t="shared" si="36"/>
        <v>Apr</v>
      </c>
      <c r="C2312" s="10">
        <v>37.68</v>
      </c>
    </row>
    <row r="2313" spans="1:3" x14ac:dyDescent="0.3">
      <c r="A2313" s="8">
        <v>42107</v>
      </c>
      <c r="B2313" t="str">
        <f t="shared" si="36"/>
        <v>Apr</v>
      </c>
      <c r="C2313" s="11">
        <v>258.58</v>
      </c>
    </row>
    <row r="2314" spans="1:3" x14ac:dyDescent="0.3">
      <c r="A2314" s="7">
        <v>42107</v>
      </c>
      <c r="B2314" t="str">
        <f t="shared" si="36"/>
        <v>Apr</v>
      </c>
      <c r="C2314" s="10">
        <v>75.84</v>
      </c>
    </row>
    <row r="2315" spans="1:3" x14ac:dyDescent="0.3">
      <c r="A2315" s="8">
        <v>42107</v>
      </c>
      <c r="B2315" t="str">
        <f t="shared" si="36"/>
        <v>Apr</v>
      </c>
      <c r="C2315" s="11">
        <v>17.43</v>
      </c>
    </row>
    <row r="2316" spans="1:3" x14ac:dyDescent="0.3">
      <c r="A2316" s="7">
        <v>42107</v>
      </c>
      <c r="B2316" t="str">
        <f t="shared" si="36"/>
        <v>Apr</v>
      </c>
      <c r="C2316" s="10">
        <v>241.57</v>
      </c>
    </row>
    <row r="2317" spans="1:3" x14ac:dyDescent="0.3">
      <c r="A2317" s="8">
        <v>42107</v>
      </c>
      <c r="B2317" t="str">
        <f t="shared" si="36"/>
        <v>Apr</v>
      </c>
      <c r="C2317" s="11">
        <v>479.92</v>
      </c>
    </row>
    <row r="2318" spans="1:3" x14ac:dyDescent="0.3">
      <c r="A2318" s="7">
        <v>42107</v>
      </c>
      <c r="B2318" t="str">
        <f t="shared" si="36"/>
        <v>Apr</v>
      </c>
      <c r="C2318" s="10">
        <v>10.74</v>
      </c>
    </row>
    <row r="2319" spans="1:3" x14ac:dyDescent="0.3">
      <c r="A2319" s="8">
        <v>42107</v>
      </c>
      <c r="B2319" t="str">
        <f t="shared" si="36"/>
        <v>Apr</v>
      </c>
      <c r="C2319" s="11">
        <v>609.98</v>
      </c>
    </row>
    <row r="2320" spans="1:3" x14ac:dyDescent="0.3">
      <c r="A2320" s="7">
        <v>42107</v>
      </c>
      <c r="B2320" t="str">
        <f t="shared" si="36"/>
        <v>Apr</v>
      </c>
      <c r="C2320" s="10">
        <v>211.37</v>
      </c>
    </row>
    <row r="2321" spans="1:3" x14ac:dyDescent="0.3">
      <c r="A2321" s="8">
        <v>42107</v>
      </c>
      <c r="B2321" t="str">
        <f t="shared" si="36"/>
        <v>Apr</v>
      </c>
      <c r="C2321" s="11">
        <v>239.98</v>
      </c>
    </row>
    <row r="2322" spans="1:3" x14ac:dyDescent="0.3">
      <c r="A2322" s="7">
        <v>42108</v>
      </c>
      <c r="B2322" t="str">
        <f t="shared" si="36"/>
        <v>Apr</v>
      </c>
      <c r="C2322" s="10">
        <v>35.21</v>
      </c>
    </row>
    <row r="2323" spans="1:3" x14ac:dyDescent="0.3">
      <c r="A2323" s="8">
        <v>42110</v>
      </c>
      <c r="B2323" t="str">
        <f t="shared" si="36"/>
        <v>Apr</v>
      </c>
      <c r="C2323" s="11">
        <v>45.22</v>
      </c>
    </row>
    <row r="2324" spans="1:3" x14ac:dyDescent="0.3">
      <c r="A2324" s="7">
        <v>42110</v>
      </c>
      <c r="B2324" t="str">
        <f t="shared" si="36"/>
        <v>Apr</v>
      </c>
      <c r="C2324" s="10">
        <v>10.42</v>
      </c>
    </row>
    <row r="2325" spans="1:3" x14ac:dyDescent="0.3">
      <c r="A2325" s="8">
        <v>42110</v>
      </c>
      <c r="B2325" t="str">
        <f t="shared" si="36"/>
        <v>Apr</v>
      </c>
      <c r="C2325" s="11">
        <v>7.87</v>
      </c>
    </row>
    <row r="2326" spans="1:3" x14ac:dyDescent="0.3">
      <c r="A2326" s="7">
        <v>42110</v>
      </c>
      <c r="B2326" t="str">
        <f t="shared" si="36"/>
        <v>Apr</v>
      </c>
      <c r="C2326" s="10">
        <v>118.78</v>
      </c>
    </row>
    <row r="2327" spans="1:3" x14ac:dyDescent="0.3">
      <c r="A2327" s="8">
        <v>42110</v>
      </c>
      <c r="B2327" t="str">
        <f t="shared" si="36"/>
        <v>Apr</v>
      </c>
      <c r="C2327" s="11">
        <v>1.45</v>
      </c>
    </row>
    <row r="2328" spans="1:3" x14ac:dyDescent="0.3">
      <c r="A2328" s="7">
        <v>42110</v>
      </c>
      <c r="B2328" t="str">
        <f t="shared" si="36"/>
        <v>Apr</v>
      </c>
      <c r="C2328" s="10">
        <v>55.47</v>
      </c>
    </row>
    <row r="2329" spans="1:3" x14ac:dyDescent="0.3">
      <c r="A2329" s="8">
        <v>42110</v>
      </c>
      <c r="B2329" t="str">
        <f t="shared" si="36"/>
        <v>Apr</v>
      </c>
      <c r="C2329" s="11">
        <v>12.58</v>
      </c>
    </row>
    <row r="2330" spans="1:3" x14ac:dyDescent="0.3">
      <c r="A2330" s="7">
        <v>42110</v>
      </c>
      <c r="B2330" t="str">
        <f t="shared" si="36"/>
        <v>Apr</v>
      </c>
      <c r="C2330" s="10">
        <v>1439.97</v>
      </c>
    </row>
    <row r="2331" spans="1:3" x14ac:dyDescent="0.3">
      <c r="A2331" s="8">
        <v>42110</v>
      </c>
      <c r="B2331" t="str">
        <f t="shared" si="36"/>
        <v>Apr</v>
      </c>
      <c r="C2331" s="11">
        <v>43.56</v>
      </c>
    </row>
    <row r="2332" spans="1:3" x14ac:dyDescent="0.3">
      <c r="A2332" s="7">
        <v>42110</v>
      </c>
      <c r="B2332" t="str">
        <f t="shared" si="36"/>
        <v>Apr</v>
      </c>
      <c r="C2332" s="10">
        <v>569.64</v>
      </c>
    </row>
    <row r="2333" spans="1:3" x14ac:dyDescent="0.3">
      <c r="A2333" s="8">
        <v>42110</v>
      </c>
      <c r="B2333" t="str">
        <f t="shared" si="36"/>
        <v>Apr</v>
      </c>
      <c r="C2333" s="11">
        <v>9.14</v>
      </c>
    </row>
    <row r="2334" spans="1:3" x14ac:dyDescent="0.3">
      <c r="A2334" s="7">
        <v>42110</v>
      </c>
      <c r="B2334" t="str">
        <f t="shared" si="36"/>
        <v>Apr</v>
      </c>
      <c r="C2334" s="10">
        <v>1196.8599999999999</v>
      </c>
    </row>
    <row r="2335" spans="1:3" x14ac:dyDescent="0.3">
      <c r="A2335" s="8">
        <v>42110</v>
      </c>
      <c r="B2335" t="str">
        <f t="shared" si="36"/>
        <v>Apr</v>
      </c>
      <c r="C2335" s="11">
        <v>523.26</v>
      </c>
    </row>
    <row r="2336" spans="1:3" x14ac:dyDescent="0.3">
      <c r="A2336" s="7">
        <v>42110</v>
      </c>
      <c r="B2336" t="str">
        <f t="shared" si="36"/>
        <v>Apr</v>
      </c>
      <c r="C2336" s="10">
        <v>127.76</v>
      </c>
    </row>
    <row r="2337" spans="1:3" x14ac:dyDescent="0.3">
      <c r="A2337" s="8">
        <v>42111</v>
      </c>
      <c r="B2337" t="str">
        <f t="shared" si="36"/>
        <v>Apr</v>
      </c>
      <c r="C2337" s="11">
        <v>5.56</v>
      </c>
    </row>
    <row r="2338" spans="1:3" x14ac:dyDescent="0.3">
      <c r="A2338" s="7">
        <v>42111</v>
      </c>
      <c r="B2338" t="str">
        <f t="shared" si="36"/>
        <v>Apr</v>
      </c>
      <c r="C2338" s="10">
        <v>323.37</v>
      </c>
    </row>
    <row r="2339" spans="1:3" x14ac:dyDescent="0.3">
      <c r="A2339" s="8">
        <v>42111</v>
      </c>
      <c r="B2339" t="str">
        <f t="shared" si="36"/>
        <v>Apr</v>
      </c>
      <c r="C2339" s="11">
        <v>783.96</v>
      </c>
    </row>
    <row r="2340" spans="1:3" x14ac:dyDescent="0.3">
      <c r="A2340" s="7">
        <v>42111</v>
      </c>
      <c r="B2340" t="str">
        <f t="shared" si="36"/>
        <v>Apr</v>
      </c>
      <c r="C2340" s="10">
        <v>1447.65</v>
      </c>
    </row>
    <row r="2341" spans="1:3" x14ac:dyDescent="0.3">
      <c r="A2341" s="8">
        <v>42111</v>
      </c>
      <c r="B2341" t="str">
        <f t="shared" si="36"/>
        <v>Apr</v>
      </c>
      <c r="C2341" s="11">
        <v>11.96</v>
      </c>
    </row>
    <row r="2342" spans="1:3" x14ac:dyDescent="0.3">
      <c r="A2342" s="7">
        <v>42111</v>
      </c>
      <c r="B2342" t="str">
        <f t="shared" si="36"/>
        <v>Apr</v>
      </c>
      <c r="C2342" s="10">
        <v>99.6</v>
      </c>
    </row>
    <row r="2343" spans="1:3" x14ac:dyDescent="0.3">
      <c r="A2343" s="8">
        <v>42111</v>
      </c>
      <c r="B2343" t="str">
        <f t="shared" si="36"/>
        <v>Apr</v>
      </c>
      <c r="C2343" s="11">
        <v>62.3</v>
      </c>
    </row>
    <row r="2344" spans="1:3" x14ac:dyDescent="0.3">
      <c r="A2344" s="7">
        <v>42111</v>
      </c>
      <c r="B2344" t="str">
        <f t="shared" si="36"/>
        <v>Apr</v>
      </c>
      <c r="C2344" s="10">
        <v>10.71</v>
      </c>
    </row>
    <row r="2345" spans="1:3" x14ac:dyDescent="0.3">
      <c r="A2345" s="8">
        <v>42112</v>
      </c>
      <c r="B2345" t="str">
        <f t="shared" si="36"/>
        <v>Apr</v>
      </c>
      <c r="C2345" s="11">
        <v>38.22</v>
      </c>
    </row>
    <row r="2346" spans="1:3" x14ac:dyDescent="0.3">
      <c r="A2346" s="7">
        <v>42112</v>
      </c>
      <c r="B2346" t="str">
        <f t="shared" si="36"/>
        <v>Apr</v>
      </c>
      <c r="C2346" s="10">
        <v>75.180000000000007</v>
      </c>
    </row>
    <row r="2347" spans="1:3" x14ac:dyDescent="0.3">
      <c r="A2347" s="8">
        <v>42112</v>
      </c>
      <c r="B2347" t="str">
        <f t="shared" si="36"/>
        <v>Apr</v>
      </c>
      <c r="C2347" s="11">
        <v>6.16</v>
      </c>
    </row>
    <row r="2348" spans="1:3" x14ac:dyDescent="0.3">
      <c r="A2348" s="7">
        <v>42112</v>
      </c>
      <c r="B2348" t="str">
        <f t="shared" si="36"/>
        <v>Apr</v>
      </c>
      <c r="C2348" s="10">
        <v>89.99</v>
      </c>
    </row>
    <row r="2349" spans="1:3" x14ac:dyDescent="0.3">
      <c r="A2349" s="8">
        <v>42112</v>
      </c>
      <c r="B2349" t="str">
        <f t="shared" si="36"/>
        <v>Apr</v>
      </c>
      <c r="C2349" s="11">
        <v>106.5</v>
      </c>
    </row>
    <row r="2350" spans="1:3" x14ac:dyDescent="0.3">
      <c r="A2350" s="7">
        <v>42112</v>
      </c>
      <c r="B2350" t="str">
        <f t="shared" si="36"/>
        <v>Apr</v>
      </c>
      <c r="C2350" s="10">
        <v>21.93</v>
      </c>
    </row>
    <row r="2351" spans="1:3" x14ac:dyDescent="0.3">
      <c r="A2351" s="8">
        <v>42112</v>
      </c>
      <c r="B2351" t="str">
        <f t="shared" si="36"/>
        <v>Apr</v>
      </c>
      <c r="C2351" s="11">
        <v>947.17</v>
      </c>
    </row>
    <row r="2352" spans="1:3" x14ac:dyDescent="0.3">
      <c r="A2352" s="7">
        <v>42112</v>
      </c>
      <c r="B2352" t="str">
        <f t="shared" si="36"/>
        <v>Apr</v>
      </c>
      <c r="C2352" s="10">
        <v>61.96</v>
      </c>
    </row>
    <row r="2353" spans="1:3" x14ac:dyDescent="0.3">
      <c r="A2353" s="8">
        <v>42112</v>
      </c>
      <c r="B2353" t="str">
        <f t="shared" si="36"/>
        <v>Apr</v>
      </c>
      <c r="C2353" s="11">
        <v>115.44</v>
      </c>
    </row>
    <row r="2354" spans="1:3" x14ac:dyDescent="0.3">
      <c r="A2354" s="7">
        <v>42112</v>
      </c>
      <c r="B2354" t="str">
        <f t="shared" si="36"/>
        <v>Apr</v>
      </c>
      <c r="C2354" s="10">
        <v>41.42</v>
      </c>
    </row>
    <row r="2355" spans="1:3" x14ac:dyDescent="0.3">
      <c r="A2355" s="8">
        <v>42112</v>
      </c>
      <c r="B2355" t="str">
        <f t="shared" si="36"/>
        <v>Apr</v>
      </c>
      <c r="C2355" s="11">
        <v>244.77</v>
      </c>
    </row>
    <row r="2356" spans="1:3" x14ac:dyDescent="0.3">
      <c r="A2356" s="7">
        <v>42112</v>
      </c>
      <c r="B2356" t="str">
        <f t="shared" si="36"/>
        <v>Apr</v>
      </c>
      <c r="C2356" s="10">
        <v>74.349999999999994</v>
      </c>
    </row>
    <row r="2357" spans="1:3" x14ac:dyDescent="0.3">
      <c r="A2357" s="8">
        <v>42112</v>
      </c>
      <c r="B2357" t="str">
        <f t="shared" si="36"/>
        <v>Apr</v>
      </c>
      <c r="C2357" s="11">
        <v>4.3099999999999996</v>
      </c>
    </row>
    <row r="2358" spans="1:3" x14ac:dyDescent="0.3">
      <c r="A2358" s="7">
        <v>42112</v>
      </c>
      <c r="B2358" t="str">
        <f t="shared" si="36"/>
        <v>Apr</v>
      </c>
      <c r="C2358" s="10">
        <v>56.69</v>
      </c>
    </row>
    <row r="2359" spans="1:3" x14ac:dyDescent="0.3">
      <c r="A2359" s="8">
        <v>42112</v>
      </c>
      <c r="B2359" t="str">
        <f t="shared" si="36"/>
        <v>Apr</v>
      </c>
      <c r="C2359" s="11">
        <v>97.97</v>
      </c>
    </row>
    <row r="2360" spans="1:3" x14ac:dyDescent="0.3">
      <c r="A2360" s="7">
        <v>42112</v>
      </c>
      <c r="B2360" t="str">
        <f t="shared" si="36"/>
        <v>Apr</v>
      </c>
      <c r="C2360" s="10">
        <v>7.87</v>
      </c>
    </row>
    <row r="2361" spans="1:3" x14ac:dyDescent="0.3">
      <c r="A2361" s="8">
        <v>42112</v>
      </c>
      <c r="B2361" t="str">
        <f t="shared" si="36"/>
        <v>Apr</v>
      </c>
      <c r="C2361" s="11">
        <v>15.55</v>
      </c>
    </row>
    <row r="2362" spans="1:3" x14ac:dyDescent="0.3">
      <c r="A2362" s="7">
        <v>42112</v>
      </c>
      <c r="B2362" t="str">
        <f t="shared" si="36"/>
        <v>Apr</v>
      </c>
      <c r="C2362" s="10">
        <v>1.48</v>
      </c>
    </row>
    <row r="2363" spans="1:3" x14ac:dyDescent="0.3">
      <c r="A2363" s="8">
        <v>42113</v>
      </c>
      <c r="B2363" t="str">
        <f t="shared" si="36"/>
        <v>Apr</v>
      </c>
      <c r="C2363" s="11">
        <v>19.57</v>
      </c>
    </row>
    <row r="2364" spans="1:3" x14ac:dyDescent="0.3">
      <c r="A2364" s="7">
        <v>42113</v>
      </c>
      <c r="B2364" t="str">
        <f t="shared" si="36"/>
        <v>Apr</v>
      </c>
      <c r="C2364" s="10">
        <v>310.39</v>
      </c>
    </row>
    <row r="2365" spans="1:3" x14ac:dyDescent="0.3">
      <c r="A2365" s="8">
        <v>42114</v>
      </c>
      <c r="B2365" t="str">
        <f t="shared" si="36"/>
        <v>Apr</v>
      </c>
      <c r="C2365" s="11">
        <v>287.97000000000003</v>
      </c>
    </row>
    <row r="2366" spans="1:3" x14ac:dyDescent="0.3">
      <c r="A2366" s="7">
        <v>42114</v>
      </c>
      <c r="B2366" t="str">
        <f t="shared" si="36"/>
        <v>Apr</v>
      </c>
      <c r="C2366" s="10">
        <v>595.38</v>
      </c>
    </row>
    <row r="2367" spans="1:3" x14ac:dyDescent="0.3">
      <c r="A2367" s="8">
        <v>42114</v>
      </c>
      <c r="B2367" t="str">
        <f t="shared" si="36"/>
        <v>Apr</v>
      </c>
      <c r="C2367" s="11">
        <v>12.96</v>
      </c>
    </row>
    <row r="2368" spans="1:3" x14ac:dyDescent="0.3">
      <c r="A2368" s="7">
        <v>42114</v>
      </c>
      <c r="B2368" t="str">
        <f t="shared" si="36"/>
        <v>Apr</v>
      </c>
      <c r="C2368" s="10">
        <v>117.46</v>
      </c>
    </row>
    <row r="2369" spans="1:3" x14ac:dyDescent="0.3">
      <c r="A2369" s="8">
        <v>42114</v>
      </c>
      <c r="B2369" t="str">
        <f t="shared" si="36"/>
        <v>Apr</v>
      </c>
      <c r="C2369" s="11">
        <v>180.96</v>
      </c>
    </row>
    <row r="2370" spans="1:3" x14ac:dyDescent="0.3">
      <c r="A2370" s="7">
        <v>42115</v>
      </c>
      <c r="B2370" t="str">
        <f t="shared" si="36"/>
        <v>Apr</v>
      </c>
      <c r="C2370" s="10">
        <v>191.96</v>
      </c>
    </row>
    <row r="2371" spans="1:3" x14ac:dyDescent="0.3">
      <c r="A2371" s="8">
        <v>42115</v>
      </c>
      <c r="B2371" t="str">
        <f t="shared" ref="B2371:B2434" si="37">TEXT(A2371,"mmm")</f>
        <v>Apr</v>
      </c>
      <c r="C2371" s="11">
        <v>21.3</v>
      </c>
    </row>
    <row r="2372" spans="1:3" x14ac:dyDescent="0.3">
      <c r="A2372" s="7">
        <v>42115</v>
      </c>
      <c r="B2372" t="str">
        <f t="shared" si="37"/>
        <v>Apr</v>
      </c>
      <c r="C2372" s="10">
        <v>469.95</v>
      </c>
    </row>
    <row r="2373" spans="1:3" x14ac:dyDescent="0.3">
      <c r="A2373" s="8">
        <v>42115</v>
      </c>
      <c r="B2373" t="str">
        <f t="shared" si="37"/>
        <v>Apr</v>
      </c>
      <c r="C2373" s="11">
        <v>209.88</v>
      </c>
    </row>
    <row r="2374" spans="1:3" x14ac:dyDescent="0.3">
      <c r="A2374" s="7">
        <v>42116</v>
      </c>
      <c r="B2374" t="str">
        <f t="shared" si="37"/>
        <v>Apr</v>
      </c>
      <c r="C2374" s="10">
        <v>88.78</v>
      </c>
    </row>
    <row r="2375" spans="1:3" x14ac:dyDescent="0.3">
      <c r="A2375" s="8">
        <v>42116</v>
      </c>
      <c r="B2375" t="str">
        <f t="shared" si="37"/>
        <v>Apr</v>
      </c>
      <c r="C2375" s="11">
        <v>64.14</v>
      </c>
    </row>
    <row r="2376" spans="1:3" x14ac:dyDescent="0.3">
      <c r="A2376" s="7">
        <v>42118</v>
      </c>
      <c r="B2376" t="str">
        <f t="shared" si="37"/>
        <v>Apr</v>
      </c>
      <c r="C2376" s="10">
        <v>25.99</v>
      </c>
    </row>
    <row r="2377" spans="1:3" x14ac:dyDescent="0.3">
      <c r="A2377" s="8">
        <v>42119</v>
      </c>
      <c r="B2377" t="str">
        <f t="shared" si="37"/>
        <v>Apr</v>
      </c>
      <c r="C2377" s="11">
        <v>13.94</v>
      </c>
    </row>
    <row r="2378" spans="1:3" x14ac:dyDescent="0.3">
      <c r="A2378" s="7">
        <v>42119</v>
      </c>
      <c r="B2378" t="str">
        <f t="shared" si="37"/>
        <v>Apr</v>
      </c>
      <c r="C2378" s="10">
        <v>206.43</v>
      </c>
    </row>
    <row r="2379" spans="1:3" x14ac:dyDescent="0.3">
      <c r="A2379" s="8">
        <v>42119</v>
      </c>
      <c r="B2379" t="str">
        <f t="shared" si="37"/>
        <v>Apr</v>
      </c>
      <c r="C2379" s="11">
        <v>57.75</v>
      </c>
    </row>
    <row r="2380" spans="1:3" x14ac:dyDescent="0.3">
      <c r="A2380" s="7">
        <v>42119</v>
      </c>
      <c r="B2380" t="str">
        <f t="shared" si="37"/>
        <v>Apr</v>
      </c>
      <c r="C2380" s="10">
        <v>272.39999999999998</v>
      </c>
    </row>
    <row r="2381" spans="1:3" x14ac:dyDescent="0.3">
      <c r="A2381" s="8">
        <v>42119</v>
      </c>
      <c r="B2381" t="str">
        <f t="shared" si="37"/>
        <v>Apr</v>
      </c>
      <c r="C2381" s="11">
        <v>221.02</v>
      </c>
    </row>
    <row r="2382" spans="1:3" x14ac:dyDescent="0.3">
      <c r="A2382" s="7">
        <v>42119</v>
      </c>
      <c r="B2382" t="str">
        <f t="shared" si="37"/>
        <v>Apr</v>
      </c>
      <c r="C2382" s="10">
        <v>128.06</v>
      </c>
    </row>
    <row r="2383" spans="1:3" x14ac:dyDescent="0.3">
      <c r="A2383" s="8">
        <v>42119</v>
      </c>
      <c r="B2383" t="str">
        <f t="shared" si="37"/>
        <v>Apr</v>
      </c>
      <c r="C2383" s="11">
        <v>21.34</v>
      </c>
    </row>
    <row r="2384" spans="1:3" x14ac:dyDescent="0.3">
      <c r="A2384" s="7">
        <v>42120</v>
      </c>
      <c r="B2384" t="str">
        <f t="shared" si="37"/>
        <v>Apr</v>
      </c>
      <c r="C2384" s="10">
        <v>831.94</v>
      </c>
    </row>
    <row r="2385" spans="1:3" x14ac:dyDescent="0.3">
      <c r="A2385" s="8">
        <v>42120</v>
      </c>
      <c r="B2385" t="str">
        <f t="shared" si="37"/>
        <v>Apr</v>
      </c>
      <c r="C2385" s="11">
        <v>97.04</v>
      </c>
    </row>
    <row r="2386" spans="1:3" x14ac:dyDescent="0.3">
      <c r="A2386" s="7">
        <v>42120</v>
      </c>
      <c r="B2386" t="str">
        <f t="shared" si="37"/>
        <v>Apr</v>
      </c>
      <c r="C2386" s="10">
        <v>72.78</v>
      </c>
    </row>
    <row r="2387" spans="1:3" x14ac:dyDescent="0.3">
      <c r="A2387" s="8">
        <v>42120</v>
      </c>
      <c r="B2387" t="str">
        <f t="shared" si="37"/>
        <v>Apr</v>
      </c>
      <c r="C2387" s="11">
        <v>408.42</v>
      </c>
    </row>
    <row r="2388" spans="1:3" x14ac:dyDescent="0.3">
      <c r="A2388" s="7">
        <v>42120</v>
      </c>
      <c r="B2388" t="str">
        <f t="shared" si="37"/>
        <v>Apr</v>
      </c>
      <c r="C2388" s="10">
        <v>63.94</v>
      </c>
    </row>
    <row r="2389" spans="1:3" x14ac:dyDescent="0.3">
      <c r="A2389" s="8">
        <v>42120</v>
      </c>
      <c r="B2389" t="str">
        <f t="shared" si="37"/>
        <v>Apr</v>
      </c>
      <c r="C2389" s="11">
        <v>59.52</v>
      </c>
    </row>
    <row r="2390" spans="1:3" x14ac:dyDescent="0.3">
      <c r="A2390" s="7">
        <v>42120</v>
      </c>
      <c r="B2390" t="str">
        <f t="shared" si="37"/>
        <v>Apr</v>
      </c>
      <c r="C2390" s="10">
        <v>311.98</v>
      </c>
    </row>
    <row r="2391" spans="1:3" x14ac:dyDescent="0.3">
      <c r="A2391" s="8">
        <v>42120</v>
      </c>
      <c r="B2391" t="str">
        <f t="shared" si="37"/>
        <v>Apr</v>
      </c>
      <c r="C2391" s="11">
        <v>50.35</v>
      </c>
    </row>
    <row r="2392" spans="1:3" x14ac:dyDescent="0.3">
      <c r="A2392" s="7">
        <v>42120</v>
      </c>
      <c r="B2392" t="str">
        <f t="shared" si="37"/>
        <v>Apr</v>
      </c>
      <c r="C2392" s="10">
        <v>191.52</v>
      </c>
    </row>
    <row r="2393" spans="1:3" x14ac:dyDescent="0.3">
      <c r="A2393" s="8">
        <v>42120</v>
      </c>
      <c r="B2393" t="str">
        <f t="shared" si="37"/>
        <v>Apr</v>
      </c>
      <c r="C2393" s="11">
        <v>2.62</v>
      </c>
    </row>
    <row r="2394" spans="1:3" x14ac:dyDescent="0.3">
      <c r="A2394" s="7">
        <v>42121</v>
      </c>
      <c r="B2394" t="str">
        <f t="shared" si="37"/>
        <v>Apr</v>
      </c>
      <c r="C2394" s="10">
        <v>22.74</v>
      </c>
    </row>
    <row r="2395" spans="1:3" x14ac:dyDescent="0.3">
      <c r="A2395" s="8">
        <v>42121</v>
      </c>
      <c r="B2395" t="str">
        <f t="shared" si="37"/>
        <v>Apr</v>
      </c>
      <c r="C2395" s="11">
        <v>1267.53</v>
      </c>
    </row>
    <row r="2396" spans="1:3" x14ac:dyDescent="0.3">
      <c r="A2396" s="7">
        <v>42121</v>
      </c>
      <c r="B2396" t="str">
        <f t="shared" si="37"/>
        <v>Apr</v>
      </c>
      <c r="C2396" s="10">
        <v>1379.92</v>
      </c>
    </row>
    <row r="2397" spans="1:3" x14ac:dyDescent="0.3">
      <c r="A2397" s="8">
        <v>42121</v>
      </c>
      <c r="B2397" t="str">
        <f t="shared" si="37"/>
        <v>Apr</v>
      </c>
      <c r="C2397" s="11">
        <v>43.56</v>
      </c>
    </row>
    <row r="2398" spans="1:3" x14ac:dyDescent="0.3">
      <c r="A2398" s="7">
        <v>42121</v>
      </c>
      <c r="B2398" t="str">
        <f t="shared" si="37"/>
        <v>Apr</v>
      </c>
      <c r="C2398" s="10">
        <v>5.84</v>
      </c>
    </row>
    <row r="2399" spans="1:3" x14ac:dyDescent="0.3">
      <c r="A2399" s="8">
        <v>42122</v>
      </c>
      <c r="B2399" t="str">
        <f t="shared" si="37"/>
        <v>Apr</v>
      </c>
      <c r="C2399" s="11">
        <v>8.65</v>
      </c>
    </row>
    <row r="2400" spans="1:3" x14ac:dyDescent="0.3">
      <c r="A2400" s="7">
        <v>42122</v>
      </c>
      <c r="B2400" t="str">
        <f t="shared" si="37"/>
        <v>Apr</v>
      </c>
      <c r="C2400" s="10">
        <v>23.83</v>
      </c>
    </row>
    <row r="2401" spans="1:3" x14ac:dyDescent="0.3">
      <c r="A2401" s="8">
        <v>42122</v>
      </c>
      <c r="B2401" t="str">
        <f t="shared" si="37"/>
        <v>Apr</v>
      </c>
      <c r="C2401" s="11">
        <v>12.18</v>
      </c>
    </row>
    <row r="2402" spans="1:3" x14ac:dyDescent="0.3">
      <c r="A2402" s="7">
        <v>42122</v>
      </c>
      <c r="B2402" t="str">
        <f t="shared" si="37"/>
        <v>Apr</v>
      </c>
      <c r="C2402" s="10">
        <v>186.73</v>
      </c>
    </row>
    <row r="2403" spans="1:3" x14ac:dyDescent="0.3">
      <c r="A2403" s="8">
        <v>42122</v>
      </c>
      <c r="B2403" t="str">
        <f t="shared" si="37"/>
        <v>Apr</v>
      </c>
      <c r="C2403" s="11">
        <v>3812.97</v>
      </c>
    </row>
    <row r="2404" spans="1:3" x14ac:dyDescent="0.3">
      <c r="A2404" s="7">
        <v>42123</v>
      </c>
      <c r="B2404" t="str">
        <f t="shared" si="37"/>
        <v>Apr</v>
      </c>
      <c r="C2404" s="10">
        <v>7.97</v>
      </c>
    </row>
    <row r="2405" spans="1:3" x14ac:dyDescent="0.3">
      <c r="A2405" s="8">
        <v>42124</v>
      </c>
      <c r="B2405" t="str">
        <f t="shared" si="37"/>
        <v>Apr</v>
      </c>
      <c r="C2405" s="11">
        <v>213.12</v>
      </c>
    </row>
    <row r="2406" spans="1:3" x14ac:dyDescent="0.3">
      <c r="A2406" s="7">
        <v>42124</v>
      </c>
      <c r="B2406" t="str">
        <f t="shared" si="37"/>
        <v>Apr</v>
      </c>
      <c r="C2406" s="10">
        <v>1022.97</v>
      </c>
    </row>
    <row r="2407" spans="1:3" x14ac:dyDescent="0.3">
      <c r="A2407" s="8">
        <v>42124</v>
      </c>
      <c r="B2407" t="str">
        <f t="shared" si="37"/>
        <v>Apr</v>
      </c>
      <c r="C2407" s="11">
        <v>34.65</v>
      </c>
    </row>
    <row r="2408" spans="1:3" x14ac:dyDescent="0.3">
      <c r="A2408" s="7">
        <v>42124</v>
      </c>
      <c r="B2408" t="str">
        <f t="shared" si="37"/>
        <v>Apr</v>
      </c>
      <c r="C2408" s="10">
        <v>19.8</v>
      </c>
    </row>
    <row r="2409" spans="1:3" x14ac:dyDescent="0.3">
      <c r="A2409" s="8">
        <v>42124</v>
      </c>
      <c r="B2409" t="str">
        <f t="shared" si="37"/>
        <v>Apr</v>
      </c>
      <c r="C2409" s="11">
        <v>31.4</v>
      </c>
    </row>
    <row r="2410" spans="1:3" x14ac:dyDescent="0.3">
      <c r="A2410" s="7">
        <v>42124</v>
      </c>
      <c r="B2410" t="str">
        <f t="shared" si="37"/>
        <v>Apr</v>
      </c>
      <c r="C2410" s="10">
        <v>9.48</v>
      </c>
    </row>
    <row r="2411" spans="1:3" x14ac:dyDescent="0.3">
      <c r="A2411" s="8">
        <v>42124</v>
      </c>
      <c r="B2411" t="str">
        <f t="shared" si="37"/>
        <v>Apr</v>
      </c>
      <c r="C2411" s="11">
        <v>209.5</v>
      </c>
    </row>
    <row r="2412" spans="1:3" x14ac:dyDescent="0.3">
      <c r="A2412" s="7">
        <v>42124</v>
      </c>
      <c r="B2412" t="str">
        <f t="shared" si="37"/>
        <v>Apr</v>
      </c>
      <c r="C2412" s="10">
        <v>24.3</v>
      </c>
    </row>
    <row r="2413" spans="1:3" x14ac:dyDescent="0.3">
      <c r="A2413" s="8">
        <v>42124</v>
      </c>
      <c r="B2413" t="str">
        <f t="shared" si="37"/>
        <v>Apr</v>
      </c>
      <c r="C2413" s="11">
        <v>6.48</v>
      </c>
    </row>
    <row r="2414" spans="1:3" x14ac:dyDescent="0.3">
      <c r="A2414" s="7">
        <v>42125</v>
      </c>
      <c r="B2414" t="str">
        <f t="shared" si="37"/>
        <v>May</v>
      </c>
      <c r="C2414" s="10">
        <v>88.75</v>
      </c>
    </row>
    <row r="2415" spans="1:3" x14ac:dyDescent="0.3">
      <c r="A2415" s="8">
        <v>42125</v>
      </c>
      <c r="B2415" t="str">
        <f t="shared" si="37"/>
        <v>May</v>
      </c>
      <c r="C2415" s="11">
        <v>63.55</v>
      </c>
    </row>
    <row r="2416" spans="1:3" x14ac:dyDescent="0.3">
      <c r="A2416" s="7">
        <v>42125</v>
      </c>
      <c r="B2416" t="str">
        <f t="shared" si="37"/>
        <v>May</v>
      </c>
      <c r="C2416" s="10">
        <v>41.38</v>
      </c>
    </row>
    <row r="2417" spans="1:3" x14ac:dyDescent="0.3">
      <c r="A2417" s="8">
        <v>42125</v>
      </c>
      <c r="B2417" t="str">
        <f t="shared" si="37"/>
        <v>May</v>
      </c>
      <c r="C2417" s="11">
        <v>172.7</v>
      </c>
    </row>
    <row r="2418" spans="1:3" x14ac:dyDescent="0.3">
      <c r="A2418" s="7">
        <v>42125</v>
      </c>
      <c r="B2418" t="str">
        <f t="shared" si="37"/>
        <v>May</v>
      </c>
      <c r="C2418" s="10">
        <v>12.18</v>
      </c>
    </row>
    <row r="2419" spans="1:3" x14ac:dyDescent="0.3">
      <c r="A2419" s="8">
        <v>42125</v>
      </c>
      <c r="B2419" t="str">
        <f t="shared" si="37"/>
        <v>May</v>
      </c>
      <c r="C2419" s="11">
        <v>37.32</v>
      </c>
    </row>
    <row r="2420" spans="1:3" x14ac:dyDescent="0.3">
      <c r="A2420" s="7">
        <v>42125</v>
      </c>
      <c r="B2420" t="str">
        <f t="shared" si="37"/>
        <v>May</v>
      </c>
      <c r="C2420" s="10">
        <v>35.06</v>
      </c>
    </row>
    <row r="2421" spans="1:3" x14ac:dyDescent="0.3">
      <c r="A2421" s="8">
        <v>42126</v>
      </c>
      <c r="B2421" t="str">
        <f t="shared" si="37"/>
        <v>May</v>
      </c>
      <c r="C2421" s="11">
        <v>8.86</v>
      </c>
    </row>
    <row r="2422" spans="1:3" x14ac:dyDescent="0.3">
      <c r="A2422" s="7">
        <v>42126</v>
      </c>
      <c r="B2422" t="str">
        <f t="shared" si="37"/>
        <v>May</v>
      </c>
      <c r="C2422" s="10">
        <v>158.38</v>
      </c>
    </row>
    <row r="2423" spans="1:3" x14ac:dyDescent="0.3">
      <c r="A2423" s="8">
        <v>42127</v>
      </c>
      <c r="B2423" t="str">
        <f t="shared" si="37"/>
        <v>May</v>
      </c>
      <c r="C2423" s="11">
        <v>665.88</v>
      </c>
    </row>
    <row r="2424" spans="1:3" x14ac:dyDescent="0.3">
      <c r="A2424" s="7">
        <v>42127</v>
      </c>
      <c r="B2424" t="str">
        <f t="shared" si="37"/>
        <v>May</v>
      </c>
      <c r="C2424" s="10">
        <v>59.9</v>
      </c>
    </row>
    <row r="2425" spans="1:3" x14ac:dyDescent="0.3">
      <c r="A2425" s="8">
        <v>42127</v>
      </c>
      <c r="B2425" t="str">
        <f t="shared" si="37"/>
        <v>May</v>
      </c>
      <c r="C2425" s="11">
        <v>23.7</v>
      </c>
    </row>
    <row r="2426" spans="1:3" x14ac:dyDescent="0.3">
      <c r="A2426" s="7">
        <v>42127</v>
      </c>
      <c r="B2426" t="str">
        <f t="shared" si="37"/>
        <v>May</v>
      </c>
      <c r="C2426" s="10">
        <v>7.97</v>
      </c>
    </row>
    <row r="2427" spans="1:3" x14ac:dyDescent="0.3">
      <c r="A2427" s="8">
        <v>42127</v>
      </c>
      <c r="B2427" t="str">
        <f t="shared" si="37"/>
        <v>May</v>
      </c>
      <c r="C2427" s="11">
        <v>18.2</v>
      </c>
    </row>
    <row r="2428" spans="1:3" x14ac:dyDescent="0.3">
      <c r="A2428" s="7">
        <v>42127</v>
      </c>
      <c r="B2428" t="str">
        <f t="shared" si="37"/>
        <v>May</v>
      </c>
      <c r="C2428" s="10">
        <v>27.55</v>
      </c>
    </row>
    <row r="2429" spans="1:3" x14ac:dyDescent="0.3">
      <c r="A2429" s="8">
        <v>42127</v>
      </c>
      <c r="B2429" t="str">
        <f t="shared" si="37"/>
        <v>May</v>
      </c>
      <c r="C2429" s="11">
        <v>844.12</v>
      </c>
    </row>
    <row r="2430" spans="1:3" x14ac:dyDescent="0.3">
      <c r="A2430" s="7">
        <v>42127</v>
      </c>
      <c r="B2430" t="str">
        <f t="shared" si="37"/>
        <v>May</v>
      </c>
      <c r="C2430" s="10">
        <v>76.75</v>
      </c>
    </row>
    <row r="2431" spans="1:3" x14ac:dyDescent="0.3">
      <c r="A2431" s="8">
        <v>42127</v>
      </c>
      <c r="B2431" t="str">
        <f t="shared" si="37"/>
        <v>May</v>
      </c>
      <c r="C2431" s="11">
        <v>8.82</v>
      </c>
    </row>
    <row r="2432" spans="1:3" x14ac:dyDescent="0.3">
      <c r="A2432" s="7">
        <v>42127</v>
      </c>
      <c r="B2432" t="str">
        <f t="shared" si="37"/>
        <v>May</v>
      </c>
      <c r="C2432" s="10">
        <v>62.5</v>
      </c>
    </row>
    <row r="2433" spans="1:3" x14ac:dyDescent="0.3">
      <c r="A2433" s="8">
        <v>42127</v>
      </c>
      <c r="B2433" t="str">
        <f t="shared" si="37"/>
        <v>May</v>
      </c>
      <c r="C2433" s="11">
        <v>339.96</v>
      </c>
    </row>
    <row r="2434" spans="1:3" x14ac:dyDescent="0.3">
      <c r="A2434" s="7">
        <v>42127</v>
      </c>
      <c r="B2434" t="str">
        <f t="shared" si="37"/>
        <v>May</v>
      </c>
      <c r="C2434" s="10">
        <v>49.57</v>
      </c>
    </row>
    <row r="2435" spans="1:3" x14ac:dyDescent="0.3">
      <c r="A2435" s="8">
        <v>42127</v>
      </c>
      <c r="B2435" t="str">
        <f t="shared" ref="B2435:B2498" si="38">TEXT(A2435,"mmm")</f>
        <v>May</v>
      </c>
      <c r="C2435" s="11">
        <v>13.85</v>
      </c>
    </row>
    <row r="2436" spans="1:3" x14ac:dyDescent="0.3">
      <c r="A2436" s="7">
        <v>42128</v>
      </c>
      <c r="B2436" t="str">
        <f t="shared" si="38"/>
        <v>May</v>
      </c>
      <c r="C2436" s="10">
        <v>26.8</v>
      </c>
    </row>
    <row r="2437" spans="1:3" x14ac:dyDescent="0.3">
      <c r="A2437" s="8">
        <v>42128</v>
      </c>
      <c r="B2437" t="str">
        <f t="shared" si="38"/>
        <v>May</v>
      </c>
      <c r="C2437" s="11">
        <v>22.29</v>
      </c>
    </row>
    <row r="2438" spans="1:3" x14ac:dyDescent="0.3">
      <c r="A2438" s="7">
        <v>42128</v>
      </c>
      <c r="B2438" t="str">
        <f t="shared" si="38"/>
        <v>May</v>
      </c>
      <c r="C2438" s="10">
        <v>946.34</v>
      </c>
    </row>
    <row r="2439" spans="1:3" x14ac:dyDescent="0.3">
      <c r="A2439" s="8">
        <v>42128</v>
      </c>
      <c r="B2439" t="str">
        <f t="shared" si="38"/>
        <v>May</v>
      </c>
      <c r="C2439" s="11">
        <v>125.93</v>
      </c>
    </row>
    <row r="2440" spans="1:3" x14ac:dyDescent="0.3">
      <c r="A2440" s="7">
        <v>42131</v>
      </c>
      <c r="B2440" t="str">
        <f t="shared" si="38"/>
        <v>May</v>
      </c>
      <c r="C2440" s="10">
        <v>244.01</v>
      </c>
    </row>
    <row r="2441" spans="1:3" x14ac:dyDescent="0.3">
      <c r="A2441" s="8">
        <v>42131</v>
      </c>
      <c r="B2441" t="str">
        <f t="shared" si="38"/>
        <v>May</v>
      </c>
      <c r="C2441" s="11">
        <v>15.94</v>
      </c>
    </row>
    <row r="2442" spans="1:3" x14ac:dyDescent="0.3">
      <c r="A2442" s="7">
        <v>42131</v>
      </c>
      <c r="B2442" t="str">
        <f t="shared" si="38"/>
        <v>May</v>
      </c>
      <c r="C2442" s="10">
        <v>45.68</v>
      </c>
    </row>
    <row r="2443" spans="1:3" x14ac:dyDescent="0.3">
      <c r="A2443" s="8">
        <v>42132</v>
      </c>
      <c r="B2443" t="str">
        <f t="shared" si="38"/>
        <v>May</v>
      </c>
      <c r="C2443" s="11">
        <v>8.35</v>
      </c>
    </row>
    <row r="2444" spans="1:3" x14ac:dyDescent="0.3">
      <c r="A2444" s="7">
        <v>42132</v>
      </c>
      <c r="B2444" t="str">
        <f t="shared" si="38"/>
        <v>May</v>
      </c>
      <c r="C2444" s="10">
        <v>5.25</v>
      </c>
    </row>
    <row r="2445" spans="1:3" x14ac:dyDescent="0.3">
      <c r="A2445" s="8">
        <v>42132</v>
      </c>
      <c r="B2445" t="str">
        <f t="shared" si="38"/>
        <v>May</v>
      </c>
      <c r="C2445" s="11">
        <v>43.98</v>
      </c>
    </row>
    <row r="2446" spans="1:3" x14ac:dyDescent="0.3">
      <c r="A2446" s="7">
        <v>42132</v>
      </c>
      <c r="B2446" t="str">
        <f t="shared" si="38"/>
        <v>May</v>
      </c>
      <c r="C2446" s="10">
        <v>377.97</v>
      </c>
    </row>
    <row r="2447" spans="1:3" x14ac:dyDescent="0.3">
      <c r="A2447" s="8">
        <v>42132</v>
      </c>
      <c r="B2447" t="str">
        <f t="shared" si="38"/>
        <v>May</v>
      </c>
      <c r="C2447" s="11">
        <v>123.96</v>
      </c>
    </row>
    <row r="2448" spans="1:3" x14ac:dyDescent="0.3">
      <c r="A2448" s="7">
        <v>42132</v>
      </c>
      <c r="B2448" t="str">
        <f t="shared" si="38"/>
        <v>May</v>
      </c>
      <c r="C2448" s="10">
        <v>37.94</v>
      </c>
    </row>
    <row r="2449" spans="1:3" x14ac:dyDescent="0.3">
      <c r="A2449" s="8">
        <v>42132</v>
      </c>
      <c r="B2449" t="str">
        <f t="shared" si="38"/>
        <v>May</v>
      </c>
      <c r="C2449" s="11">
        <v>79.44</v>
      </c>
    </row>
    <row r="2450" spans="1:3" x14ac:dyDescent="0.3">
      <c r="A2450" s="7">
        <v>42132</v>
      </c>
      <c r="B2450" t="str">
        <f t="shared" si="38"/>
        <v>May</v>
      </c>
      <c r="C2450" s="10">
        <v>357.93</v>
      </c>
    </row>
    <row r="2451" spans="1:3" x14ac:dyDescent="0.3">
      <c r="A2451" s="8">
        <v>42132</v>
      </c>
      <c r="B2451" t="str">
        <f t="shared" si="38"/>
        <v>May</v>
      </c>
      <c r="C2451" s="11">
        <v>127.76</v>
      </c>
    </row>
    <row r="2452" spans="1:3" x14ac:dyDescent="0.3">
      <c r="A2452" s="7">
        <v>42132</v>
      </c>
      <c r="B2452" t="str">
        <f t="shared" si="38"/>
        <v>May</v>
      </c>
      <c r="C2452" s="10">
        <v>2799.94</v>
      </c>
    </row>
    <row r="2453" spans="1:3" x14ac:dyDescent="0.3">
      <c r="A2453" s="8">
        <v>42132</v>
      </c>
      <c r="B2453" t="str">
        <f t="shared" si="38"/>
        <v>May</v>
      </c>
      <c r="C2453" s="11">
        <v>19.440000000000001</v>
      </c>
    </row>
    <row r="2454" spans="1:3" x14ac:dyDescent="0.3">
      <c r="A2454" s="7">
        <v>42133</v>
      </c>
      <c r="B2454" t="str">
        <f t="shared" si="38"/>
        <v>May</v>
      </c>
      <c r="C2454" s="10">
        <v>48.81</v>
      </c>
    </row>
    <row r="2455" spans="1:3" x14ac:dyDescent="0.3">
      <c r="A2455" s="8">
        <v>42134</v>
      </c>
      <c r="B2455" t="str">
        <f t="shared" si="38"/>
        <v>May</v>
      </c>
      <c r="C2455" s="11">
        <v>70.97</v>
      </c>
    </row>
    <row r="2456" spans="1:3" x14ac:dyDescent="0.3">
      <c r="A2456" s="7">
        <v>42134</v>
      </c>
      <c r="B2456" t="str">
        <f t="shared" si="38"/>
        <v>May</v>
      </c>
      <c r="C2456" s="10">
        <v>36.78</v>
      </c>
    </row>
    <row r="2457" spans="1:3" x14ac:dyDescent="0.3">
      <c r="A2457" s="8">
        <v>42134</v>
      </c>
      <c r="B2457" t="str">
        <f t="shared" si="38"/>
        <v>May</v>
      </c>
      <c r="C2457" s="11">
        <v>46.69</v>
      </c>
    </row>
    <row r="2458" spans="1:3" x14ac:dyDescent="0.3">
      <c r="A2458" s="7">
        <v>42135</v>
      </c>
      <c r="B2458" t="str">
        <f t="shared" si="38"/>
        <v>May</v>
      </c>
      <c r="C2458" s="10">
        <v>191.97</v>
      </c>
    </row>
    <row r="2459" spans="1:3" x14ac:dyDescent="0.3">
      <c r="A2459" s="8">
        <v>42136</v>
      </c>
      <c r="B2459" t="str">
        <f t="shared" si="38"/>
        <v>May</v>
      </c>
      <c r="C2459" s="11">
        <v>12.84</v>
      </c>
    </row>
    <row r="2460" spans="1:3" x14ac:dyDescent="0.3">
      <c r="A2460" s="7">
        <v>42136</v>
      </c>
      <c r="B2460" t="str">
        <f t="shared" si="38"/>
        <v>May</v>
      </c>
      <c r="C2460" s="10">
        <v>25.68</v>
      </c>
    </row>
    <row r="2461" spans="1:3" x14ac:dyDescent="0.3">
      <c r="A2461" s="8">
        <v>42136</v>
      </c>
      <c r="B2461" t="str">
        <f t="shared" si="38"/>
        <v>May</v>
      </c>
      <c r="C2461" s="11">
        <v>201.58</v>
      </c>
    </row>
    <row r="2462" spans="1:3" x14ac:dyDescent="0.3">
      <c r="A2462" s="7">
        <v>42136</v>
      </c>
      <c r="B2462" t="str">
        <f t="shared" si="38"/>
        <v>May</v>
      </c>
      <c r="C2462" s="10">
        <v>36.630000000000003</v>
      </c>
    </row>
    <row r="2463" spans="1:3" x14ac:dyDescent="0.3">
      <c r="A2463" s="8">
        <v>42136</v>
      </c>
      <c r="B2463" t="str">
        <f t="shared" si="38"/>
        <v>May</v>
      </c>
      <c r="C2463" s="11">
        <v>14.59</v>
      </c>
    </row>
    <row r="2464" spans="1:3" x14ac:dyDescent="0.3">
      <c r="A2464" s="7">
        <v>42136</v>
      </c>
      <c r="B2464" t="str">
        <f t="shared" si="38"/>
        <v>May</v>
      </c>
      <c r="C2464" s="10">
        <v>21.97</v>
      </c>
    </row>
    <row r="2465" spans="1:3" x14ac:dyDescent="0.3">
      <c r="A2465" s="8">
        <v>42136</v>
      </c>
      <c r="B2465" t="str">
        <f t="shared" si="38"/>
        <v>May</v>
      </c>
      <c r="C2465" s="11">
        <v>619.15</v>
      </c>
    </row>
    <row r="2466" spans="1:3" x14ac:dyDescent="0.3">
      <c r="A2466" s="7">
        <v>42136</v>
      </c>
      <c r="B2466" t="str">
        <f t="shared" si="38"/>
        <v>May</v>
      </c>
      <c r="C2466" s="10">
        <v>127.9</v>
      </c>
    </row>
    <row r="2467" spans="1:3" x14ac:dyDescent="0.3">
      <c r="A2467" s="8">
        <v>42137</v>
      </c>
      <c r="B2467" t="str">
        <f t="shared" si="38"/>
        <v>May</v>
      </c>
      <c r="C2467" s="11">
        <v>222.38</v>
      </c>
    </row>
    <row r="2468" spans="1:3" x14ac:dyDescent="0.3">
      <c r="A2468" s="7">
        <v>42137</v>
      </c>
      <c r="B2468" t="str">
        <f t="shared" si="38"/>
        <v>May</v>
      </c>
      <c r="C2468" s="10">
        <v>16</v>
      </c>
    </row>
    <row r="2469" spans="1:3" x14ac:dyDescent="0.3">
      <c r="A2469" s="8">
        <v>42138</v>
      </c>
      <c r="B2469" t="str">
        <f t="shared" si="38"/>
        <v>May</v>
      </c>
      <c r="C2469" s="11">
        <v>198.27</v>
      </c>
    </row>
    <row r="2470" spans="1:3" x14ac:dyDescent="0.3">
      <c r="A2470" s="7">
        <v>42138</v>
      </c>
      <c r="B2470" t="str">
        <f t="shared" si="38"/>
        <v>May</v>
      </c>
      <c r="C2470" s="10">
        <v>47.36</v>
      </c>
    </row>
    <row r="2471" spans="1:3" x14ac:dyDescent="0.3">
      <c r="A2471" s="8">
        <v>42138</v>
      </c>
      <c r="B2471" t="str">
        <f t="shared" si="38"/>
        <v>May</v>
      </c>
      <c r="C2471" s="11">
        <v>200.98</v>
      </c>
    </row>
    <row r="2472" spans="1:3" x14ac:dyDescent="0.3">
      <c r="A2472" s="7">
        <v>42138</v>
      </c>
      <c r="B2472" t="str">
        <f t="shared" si="38"/>
        <v>May</v>
      </c>
      <c r="C2472" s="10">
        <v>97.7</v>
      </c>
    </row>
    <row r="2473" spans="1:3" x14ac:dyDescent="0.3">
      <c r="A2473" s="8">
        <v>42138</v>
      </c>
      <c r="B2473" t="str">
        <f t="shared" si="38"/>
        <v>May</v>
      </c>
      <c r="C2473" s="11">
        <v>2.7</v>
      </c>
    </row>
    <row r="2474" spans="1:3" x14ac:dyDescent="0.3">
      <c r="A2474" s="7">
        <v>42138</v>
      </c>
      <c r="B2474" t="str">
        <f t="shared" si="38"/>
        <v>May</v>
      </c>
      <c r="C2474" s="10">
        <v>18.59</v>
      </c>
    </row>
    <row r="2475" spans="1:3" x14ac:dyDescent="0.3">
      <c r="A2475" s="8">
        <v>42138</v>
      </c>
      <c r="B2475" t="str">
        <f t="shared" si="38"/>
        <v>May</v>
      </c>
      <c r="C2475" s="11">
        <v>4.9000000000000004</v>
      </c>
    </row>
    <row r="2476" spans="1:3" x14ac:dyDescent="0.3">
      <c r="A2476" s="7">
        <v>42138</v>
      </c>
      <c r="B2476" t="str">
        <f t="shared" si="38"/>
        <v>May</v>
      </c>
      <c r="C2476" s="10">
        <v>1117.92</v>
      </c>
    </row>
    <row r="2477" spans="1:3" x14ac:dyDescent="0.3">
      <c r="A2477" s="8">
        <v>42138</v>
      </c>
      <c r="B2477" t="str">
        <f t="shared" si="38"/>
        <v>May</v>
      </c>
      <c r="C2477" s="11">
        <v>509.96</v>
      </c>
    </row>
    <row r="2478" spans="1:3" x14ac:dyDescent="0.3">
      <c r="A2478" s="7">
        <v>42138</v>
      </c>
      <c r="B2478" t="str">
        <f t="shared" si="38"/>
        <v>May</v>
      </c>
      <c r="C2478" s="10">
        <v>122.91</v>
      </c>
    </row>
    <row r="2479" spans="1:3" x14ac:dyDescent="0.3">
      <c r="A2479" s="8">
        <v>42138</v>
      </c>
      <c r="B2479" t="str">
        <f t="shared" si="38"/>
        <v>May</v>
      </c>
      <c r="C2479" s="11">
        <v>97.57</v>
      </c>
    </row>
    <row r="2480" spans="1:3" x14ac:dyDescent="0.3">
      <c r="A2480" s="7">
        <v>42138</v>
      </c>
      <c r="B2480" t="str">
        <f t="shared" si="38"/>
        <v>May</v>
      </c>
      <c r="C2480" s="10">
        <v>722.35</v>
      </c>
    </row>
    <row r="2481" spans="1:3" x14ac:dyDescent="0.3">
      <c r="A2481" s="8">
        <v>42139</v>
      </c>
      <c r="B2481" t="str">
        <f t="shared" si="38"/>
        <v>May</v>
      </c>
      <c r="C2481" s="11">
        <v>17.940000000000001</v>
      </c>
    </row>
    <row r="2482" spans="1:3" x14ac:dyDescent="0.3">
      <c r="A2482" s="7">
        <v>42139</v>
      </c>
      <c r="B2482" t="str">
        <f t="shared" si="38"/>
        <v>May</v>
      </c>
      <c r="C2482" s="10">
        <v>51.97</v>
      </c>
    </row>
    <row r="2483" spans="1:3" x14ac:dyDescent="0.3">
      <c r="A2483" s="8">
        <v>42140</v>
      </c>
      <c r="B2483" t="str">
        <f t="shared" si="38"/>
        <v>May</v>
      </c>
      <c r="C2483" s="11">
        <v>255.97</v>
      </c>
    </row>
    <row r="2484" spans="1:3" x14ac:dyDescent="0.3">
      <c r="A2484" s="7">
        <v>42141</v>
      </c>
      <c r="B2484" t="str">
        <f t="shared" si="38"/>
        <v>May</v>
      </c>
      <c r="C2484" s="10">
        <v>33.28</v>
      </c>
    </row>
    <row r="2485" spans="1:3" x14ac:dyDescent="0.3">
      <c r="A2485" s="8">
        <v>42141</v>
      </c>
      <c r="B2485" t="str">
        <f t="shared" si="38"/>
        <v>May</v>
      </c>
      <c r="C2485" s="11">
        <v>14.09</v>
      </c>
    </row>
    <row r="2486" spans="1:3" x14ac:dyDescent="0.3">
      <c r="A2486" s="7">
        <v>42141</v>
      </c>
      <c r="B2486" t="str">
        <f t="shared" si="38"/>
        <v>May</v>
      </c>
      <c r="C2486" s="10">
        <v>31.5</v>
      </c>
    </row>
    <row r="2487" spans="1:3" x14ac:dyDescent="0.3">
      <c r="A2487" s="8">
        <v>42141</v>
      </c>
      <c r="B2487" t="str">
        <f t="shared" si="38"/>
        <v>May</v>
      </c>
      <c r="C2487" s="11">
        <v>55.6</v>
      </c>
    </row>
    <row r="2488" spans="1:3" x14ac:dyDescent="0.3">
      <c r="A2488" s="7">
        <v>42142</v>
      </c>
      <c r="B2488" t="str">
        <f t="shared" si="38"/>
        <v>May</v>
      </c>
      <c r="C2488" s="10">
        <v>10.86</v>
      </c>
    </row>
    <row r="2489" spans="1:3" x14ac:dyDescent="0.3">
      <c r="A2489" s="8">
        <v>42144</v>
      </c>
      <c r="B2489" t="str">
        <f t="shared" si="38"/>
        <v>May</v>
      </c>
      <c r="C2489" s="11">
        <v>163.13999999999999</v>
      </c>
    </row>
    <row r="2490" spans="1:3" x14ac:dyDescent="0.3">
      <c r="A2490" s="7">
        <v>42144</v>
      </c>
      <c r="B2490" t="str">
        <f t="shared" si="38"/>
        <v>May</v>
      </c>
      <c r="C2490" s="10">
        <v>6.41</v>
      </c>
    </row>
    <row r="2491" spans="1:3" x14ac:dyDescent="0.3">
      <c r="A2491" s="8">
        <v>42145</v>
      </c>
      <c r="B2491" t="str">
        <f t="shared" si="38"/>
        <v>May</v>
      </c>
      <c r="C2491" s="11">
        <v>20.77</v>
      </c>
    </row>
    <row r="2492" spans="1:3" x14ac:dyDescent="0.3">
      <c r="A2492" s="7">
        <v>42145</v>
      </c>
      <c r="B2492" t="str">
        <f t="shared" si="38"/>
        <v>May</v>
      </c>
      <c r="C2492" s="10">
        <v>26.98</v>
      </c>
    </row>
    <row r="2493" spans="1:3" x14ac:dyDescent="0.3">
      <c r="A2493" s="8">
        <v>42145</v>
      </c>
      <c r="B2493" t="str">
        <f t="shared" si="38"/>
        <v>May</v>
      </c>
      <c r="C2493" s="11">
        <v>24.59</v>
      </c>
    </row>
    <row r="2494" spans="1:3" x14ac:dyDescent="0.3">
      <c r="A2494" s="7">
        <v>42146</v>
      </c>
      <c r="B2494" t="str">
        <f t="shared" si="38"/>
        <v>May</v>
      </c>
      <c r="C2494" s="10">
        <v>8.26</v>
      </c>
    </row>
    <row r="2495" spans="1:3" x14ac:dyDescent="0.3">
      <c r="A2495" s="8">
        <v>42146</v>
      </c>
      <c r="B2495" t="str">
        <f t="shared" si="38"/>
        <v>May</v>
      </c>
      <c r="C2495" s="11">
        <v>2973.32</v>
      </c>
    </row>
    <row r="2496" spans="1:3" x14ac:dyDescent="0.3">
      <c r="A2496" s="7">
        <v>42146</v>
      </c>
      <c r="B2496" t="str">
        <f t="shared" si="38"/>
        <v>May</v>
      </c>
      <c r="C2496" s="10">
        <v>104.79</v>
      </c>
    </row>
    <row r="2497" spans="1:3" x14ac:dyDescent="0.3">
      <c r="A2497" s="8">
        <v>42146</v>
      </c>
      <c r="B2497" t="str">
        <f t="shared" si="38"/>
        <v>May</v>
      </c>
      <c r="C2497" s="11">
        <v>775.73</v>
      </c>
    </row>
    <row r="2498" spans="1:3" x14ac:dyDescent="0.3">
      <c r="A2498" s="7">
        <v>42147</v>
      </c>
      <c r="B2498" t="str">
        <f t="shared" si="38"/>
        <v>May</v>
      </c>
      <c r="C2498" s="10">
        <v>186.69</v>
      </c>
    </row>
    <row r="2499" spans="1:3" x14ac:dyDescent="0.3">
      <c r="A2499" s="8">
        <v>42147</v>
      </c>
      <c r="B2499" t="str">
        <f t="shared" ref="B2499:B2562" si="39">TEXT(A2499,"mmm")</f>
        <v>May</v>
      </c>
      <c r="C2499" s="11">
        <v>19.190000000000001</v>
      </c>
    </row>
    <row r="2500" spans="1:3" x14ac:dyDescent="0.3">
      <c r="A2500" s="7">
        <v>42147</v>
      </c>
      <c r="B2500" t="str">
        <f t="shared" si="39"/>
        <v>May</v>
      </c>
      <c r="C2500" s="10">
        <v>121.79</v>
      </c>
    </row>
    <row r="2501" spans="1:3" x14ac:dyDescent="0.3">
      <c r="A2501" s="8">
        <v>42147</v>
      </c>
      <c r="B2501" t="str">
        <f t="shared" si="39"/>
        <v>May</v>
      </c>
      <c r="C2501" s="11">
        <v>51.45</v>
      </c>
    </row>
    <row r="2502" spans="1:3" x14ac:dyDescent="0.3">
      <c r="A2502" s="7">
        <v>42147</v>
      </c>
      <c r="B2502" t="str">
        <f t="shared" si="39"/>
        <v>May</v>
      </c>
      <c r="C2502" s="10">
        <v>850.5</v>
      </c>
    </row>
    <row r="2503" spans="1:3" x14ac:dyDescent="0.3">
      <c r="A2503" s="8">
        <v>42147</v>
      </c>
      <c r="B2503" t="str">
        <f t="shared" si="39"/>
        <v>May</v>
      </c>
      <c r="C2503" s="11">
        <v>75.33</v>
      </c>
    </row>
    <row r="2504" spans="1:3" x14ac:dyDescent="0.3">
      <c r="A2504" s="7">
        <v>42148</v>
      </c>
      <c r="B2504" t="str">
        <f t="shared" si="39"/>
        <v>May</v>
      </c>
      <c r="C2504" s="10">
        <v>602.65</v>
      </c>
    </row>
    <row r="2505" spans="1:3" x14ac:dyDescent="0.3">
      <c r="A2505" s="8">
        <v>42148</v>
      </c>
      <c r="B2505" t="str">
        <f t="shared" si="39"/>
        <v>May</v>
      </c>
      <c r="C2505" s="11">
        <v>7.66</v>
      </c>
    </row>
    <row r="2506" spans="1:3" x14ac:dyDescent="0.3">
      <c r="A2506" s="7">
        <v>42149</v>
      </c>
      <c r="B2506" t="str">
        <f t="shared" si="39"/>
        <v>May</v>
      </c>
      <c r="C2506" s="10">
        <v>845.73</v>
      </c>
    </row>
    <row r="2507" spans="1:3" x14ac:dyDescent="0.3">
      <c r="A2507" s="8">
        <v>42149</v>
      </c>
      <c r="B2507" t="str">
        <f t="shared" si="39"/>
        <v>May</v>
      </c>
      <c r="C2507" s="11">
        <v>14.73</v>
      </c>
    </row>
    <row r="2508" spans="1:3" x14ac:dyDescent="0.3">
      <c r="A2508" s="7">
        <v>42149</v>
      </c>
      <c r="B2508" t="str">
        <f t="shared" si="39"/>
        <v>May</v>
      </c>
      <c r="C2508" s="10">
        <v>21.24</v>
      </c>
    </row>
    <row r="2509" spans="1:3" x14ac:dyDescent="0.3">
      <c r="A2509" s="8">
        <v>42149</v>
      </c>
      <c r="B2509" t="str">
        <f t="shared" si="39"/>
        <v>May</v>
      </c>
      <c r="C2509" s="11">
        <v>127.96</v>
      </c>
    </row>
    <row r="2510" spans="1:3" x14ac:dyDescent="0.3">
      <c r="A2510" s="7">
        <v>42149</v>
      </c>
      <c r="B2510" t="str">
        <f t="shared" si="39"/>
        <v>May</v>
      </c>
      <c r="C2510" s="10">
        <v>467.04</v>
      </c>
    </row>
    <row r="2511" spans="1:3" x14ac:dyDescent="0.3">
      <c r="A2511" s="8">
        <v>42149</v>
      </c>
      <c r="B2511" t="str">
        <f t="shared" si="39"/>
        <v>May</v>
      </c>
      <c r="C2511" s="11">
        <v>22.37</v>
      </c>
    </row>
    <row r="2512" spans="1:3" x14ac:dyDescent="0.3">
      <c r="A2512" s="7">
        <v>42149</v>
      </c>
      <c r="B2512" t="str">
        <f t="shared" si="39"/>
        <v>May</v>
      </c>
      <c r="C2512" s="10">
        <v>32.369999999999997</v>
      </c>
    </row>
    <row r="2513" spans="1:3" x14ac:dyDescent="0.3">
      <c r="A2513" s="8">
        <v>42149</v>
      </c>
      <c r="B2513" t="str">
        <f t="shared" si="39"/>
        <v>May</v>
      </c>
      <c r="C2513" s="11">
        <v>207.98</v>
      </c>
    </row>
    <row r="2514" spans="1:3" x14ac:dyDescent="0.3">
      <c r="A2514" s="7">
        <v>42150</v>
      </c>
      <c r="B2514" t="str">
        <f t="shared" si="39"/>
        <v>May</v>
      </c>
      <c r="C2514" s="10">
        <v>18.27</v>
      </c>
    </row>
    <row r="2515" spans="1:3" x14ac:dyDescent="0.3">
      <c r="A2515" s="8">
        <v>42150</v>
      </c>
      <c r="B2515" t="str">
        <f t="shared" si="39"/>
        <v>May</v>
      </c>
      <c r="C2515" s="11">
        <v>153.72999999999999</v>
      </c>
    </row>
    <row r="2516" spans="1:3" x14ac:dyDescent="0.3">
      <c r="A2516" s="7">
        <v>42150</v>
      </c>
      <c r="B2516" t="str">
        <f t="shared" si="39"/>
        <v>May</v>
      </c>
      <c r="C2516" s="10">
        <v>12.22</v>
      </c>
    </row>
    <row r="2517" spans="1:3" x14ac:dyDescent="0.3">
      <c r="A2517" s="8">
        <v>42150</v>
      </c>
      <c r="B2517" t="str">
        <f t="shared" si="39"/>
        <v>May</v>
      </c>
      <c r="C2517" s="11">
        <v>167.94</v>
      </c>
    </row>
    <row r="2518" spans="1:3" x14ac:dyDescent="0.3">
      <c r="A2518" s="7">
        <v>42150</v>
      </c>
      <c r="B2518" t="str">
        <f t="shared" si="39"/>
        <v>May</v>
      </c>
      <c r="C2518" s="10">
        <v>20.239999999999998</v>
      </c>
    </row>
    <row r="2519" spans="1:3" x14ac:dyDescent="0.3">
      <c r="A2519" s="8">
        <v>42150</v>
      </c>
      <c r="B2519" t="str">
        <f t="shared" si="39"/>
        <v>May</v>
      </c>
      <c r="C2519" s="11">
        <v>105.69</v>
      </c>
    </row>
    <row r="2520" spans="1:3" x14ac:dyDescent="0.3">
      <c r="A2520" s="7">
        <v>42150</v>
      </c>
      <c r="B2520" t="str">
        <f t="shared" si="39"/>
        <v>May</v>
      </c>
      <c r="C2520" s="10">
        <v>399.54</v>
      </c>
    </row>
    <row r="2521" spans="1:3" x14ac:dyDescent="0.3">
      <c r="A2521" s="8">
        <v>42150</v>
      </c>
      <c r="B2521" t="str">
        <f t="shared" si="39"/>
        <v>May</v>
      </c>
      <c r="C2521" s="11">
        <v>104.93</v>
      </c>
    </row>
    <row r="2522" spans="1:3" x14ac:dyDescent="0.3">
      <c r="A2522" s="7">
        <v>42152</v>
      </c>
      <c r="B2522" t="str">
        <f t="shared" si="39"/>
        <v>May</v>
      </c>
      <c r="C2522" s="10">
        <v>6.63</v>
      </c>
    </row>
    <row r="2523" spans="1:3" x14ac:dyDescent="0.3">
      <c r="A2523" s="8">
        <v>42152</v>
      </c>
      <c r="B2523" t="str">
        <f t="shared" si="39"/>
        <v>May</v>
      </c>
      <c r="C2523" s="11">
        <v>47.82</v>
      </c>
    </row>
    <row r="2524" spans="1:3" x14ac:dyDescent="0.3">
      <c r="A2524" s="7">
        <v>42152</v>
      </c>
      <c r="B2524" t="str">
        <f t="shared" si="39"/>
        <v>May</v>
      </c>
      <c r="C2524" s="10">
        <v>13.05</v>
      </c>
    </row>
    <row r="2525" spans="1:3" x14ac:dyDescent="0.3">
      <c r="A2525" s="8">
        <v>42152</v>
      </c>
      <c r="B2525" t="str">
        <f t="shared" si="39"/>
        <v>May</v>
      </c>
      <c r="C2525" s="11">
        <v>45.99</v>
      </c>
    </row>
    <row r="2526" spans="1:3" x14ac:dyDescent="0.3">
      <c r="A2526" s="7">
        <v>42152</v>
      </c>
      <c r="B2526" t="str">
        <f t="shared" si="39"/>
        <v>May</v>
      </c>
      <c r="C2526" s="10">
        <v>535.41</v>
      </c>
    </row>
    <row r="2527" spans="1:3" x14ac:dyDescent="0.3">
      <c r="A2527" s="8">
        <v>42152</v>
      </c>
      <c r="B2527" t="str">
        <f t="shared" si="39"/>
        <v>May</v>
      </c>
      <c r="C2527" s="11">
        <v>6.1</v>
      </c>
    </row>
    <row r="2528" spans="1:3" x14ac:dyDescent="0.3">
      <c r="A2528" s="7">
        <v>42152</v>
      </c>
      <c r="B2528" t="str">
        <f t="shared" si="39"/>
        <v>May</v>
      </c>
      <c r="C2528" s="10">
        <v>45.36</v>
      </c>
    </row>
    <row r="2529" spans="1:3" x14ac:dyDescent="0.3">
      <c r="A2529" s="8">
        <v>42152</v>
      </c>
      <c r="B2529" t="str">
        <f t="shared" si="39"/>
        <v>May</v>
      </c>
      <c r="C2529" s="11">
        <v>16.239999999999998</v>
      </c>
    </row>
    <row r="2530" spans="1:3" x14ac:dyDescent="0.3">
      <c r="A2530" s="7">
        <v>42152</v>
      </c>
      <c r="B2530" t="str">
        <f t="shared" si="39"/>
        <v>May</v>
      </c>
      <c r="C2530" s="10">
        <v>77.55</v>
      </c>
    </row>
    <row r="2531" spans="1:3" x14ac:dyDescent="0.3">
      <c r="A2531" s="8">
        <v>42153</v>
      </c>
      <c r="B2531" t="str">
        <f t="shared" si="39"/>
        <v>May</v>
      </c>
      <c r="C2531" s="11">
        <v>32.4</v>
      </c>
    </row>
    <row r="2532" spans="1:3" x14ac:dyDescent="0.3">
      <c r="A2532" s="7">
        <v>42153</v>
      </c>
      <c r="B2532" t="str">
        <f t="shared" si="39"/>
        <v>May</v>
      </c>
      <c r="C2532" s="10">
        <v>540.57000000000005</v>
      </c>
    </row>
    <row r="2533" spans="1:3" x14ac:dyDescent="0.3">
      <c r="A2533" s="8">
        <v>42153</v>
      </c>
      <c r="B2533" t="str">
        <f t="shared" si="39"/>
        <v>May</v>
      </c>
      <c r="C2533" s="11">
        <v>167.76</v>
      </c>
    </row>
    <row r="2534" spans="1:3" x14ac:dyDescent="0.3">
      <c r="A2534" s="7">
        <v>42153</v>
      </c>
      <c r="B2534" t="str">
        <f t="shared" si="39"/>
        <v>May</v>
      </c>
      <c r="C2534" s="10">
        <v>41.57</v>
      </c>
    </row>
    <row r="2535" spans="1:3" x14ac:dyDescent="0.3">
      <c r="A2535" s="8">
        <v>42153</v>
      </c>
      <c r="B2535" t="str">
        <f t="shared" si="39"/>
        <v>May</v>
      </c>
      <c r="C2535" s="11">
        <v>317.06</v>
      </c>
    </row>
    <row r="2536" spans="1:3" x14ac:dyDescent="0.3">
      <c r="A2536" s="7">
        <v>42153</v>
      </c>
      <c r="B2536" t="str">
        <f t="shared" si="39"/>
        <v>May</v>
      </c>
      <c r="C2536" s="10">
        <v>8.0399999999999991</v>
      </c>
    </row>
    <row r="2537" spans="1:3" x14ac:dyDescent="0.3">
      <c r="A2537" s="8">
        <v>42153</v>
      </c>
      <c r="B2537" t="str">
        <f t="shared" si="39"/>
        <v>May</v>
      </c>
      <c r="C2537" s="11">
        <v>12.39</v>
      </c>
    </row>
    <row r="2538" spans="1:3" x14ac:dyDescent="0.3">
      <c r="A2538" s="7">
        <v>42153</v>
      </c>
      <c r="B2538" t="str">
        <f t="shared" si="39"/>
        <v>May</v>
      </c>
      <c r="C2538" s="10">
        <v>85.06</v>
      </c>
    </row>
    <row r="2539" spans="1:3" x14ac:dyDescent="0.3">
      <c r="A2539" s="8">
        <v>42154</v>
      </c>
      <c r="B2539" t="str">
        <f t="shared" si="39"/>
        <v>May</v>
      </c>
      <c r="C2539" s="11">
        <v>239.97</v>
      </c>
    </row>
    <row r="2540" spans="1:3" x14ac:dyDescent="0.3">
      <c r="A2540" s="7">
        <v>42154</v>
      </c>
      <c r="B2540" t="str">
        <f t="shared" si="39"/>
        <v>May</v>
      </c>
      <c r="C2540" s="10">
        <v>160.32</v>
      </c>
    </row>
    <row r="2541" spans="1:3" x14ac:dyDescent="0.3">
      <c r="A2541" s="8">
        <v>42154</v>
      </c>
      <c r="B2541" t="str">
        <f t="shared" si="39"/>
        <v>May</v>
      </c>
      <c r="C2541" s="11">
        <v>128.85</v>
      </c>
    </row>
    <row r="2542" spans="1:3" x14ac:dyDescent="0.3">
      <c r="A2542" s="7">
        <v>42154</v>
      </c>
      <c r="B2542" t="str">
        <f t="shared" si="39"/>
        <v>May</v>
      </c>
      <c r="C2542" s="10">
        <v>151.96</v>
      </c>
    </row>
    <row r="2543" spans="1:3" x14ac:dyDescent="0.3">
      <c r="A2543" s="8">
        <v>42155</v>
      </c>
      <c r="B2543" t="str">
        <f t="shared" si="39"/>
        <v>May</v>
      </c>
      <c r="C2543" s="11">
        <v>58.38</v>
      </c>
    </row>
    <row r="2544" spans="1:3" x14ac:dyDescent="0.3">
      <c r="A2544" s="7">
        <v>42155</v>
      </c>
      <c r="B2544" t="str">
        <f t="shared" si="39"/>
        <v>May</v>
      </c>
      <c r="C2544" s="10">
        <v>105.52</v>
      </c>
    </row>
    <row r="2545" spans="1:3" x14ac:dyDescent="0.3">
      <c r="A2545" s="8">
        <v>42155</v>
      </c>
      <c r="B2545" t="str">
        <f t="shared" si="39"/>
        <v>May</v>
      </c>
      <c r="C2545" s="11">
        <v>80.88</v>
      </c>
    </row>
    <row r="2546" spans="1:3" x14ac:dyDescent="0.3">
      <c r="A2546" s="7">
        <v>42155</v>
      </c>
      <c r="B2546" t="str">
        <f t="shared" si="39"/>
        <v>May</v>
      </c>
      <c r="C2546" s="10">
        <v>22.2</v>
      </c>
    </row>
    <row r="2547" spans="1:3" x14ac:dyDescent="0.3">
      <c r="A2547" s="8">
        <v>42155</v>
      </c>
      <c r="B2547" t="str">
        <f t="shared" si="39"/>
        <v>May</v>
      </c>
      <c r="C2547" s="11">
        <v>1406.86</v>
      </c>
    </row>
    <row r="2548" spans="1:3" x14ac:dyDescent="0.3">
      <c r="A2548" s="7">
        <v>42155</v>
      </c>
      <c r="B2548" t="str">
        <f t="shared" si="39"/>
        <v>May</v>
      </c>
      <c r="C2548" s="10">
        <v>15.75</v>
      </c>
    </row>
    <row r="2549" spans="1:3" x14ac:dyDescent="0.3">
      <c r="A2549" s="8">
        <v>42155</v>
      </c>
      <c r="B2549" t="str">
        <f t="shared" si="39"/>
        <v>May</v>
      </c>
      <c r="C2549" s="11">
        <v>323.10000000000002</v>
      </c>
    </row>
    <row r="2550" spans="1:3" x14ac:dyDescent="0.3">
      <c r="A2550" s="7">
        <v>42155</v>
      </c>
      <c r="B2550" t="str">
        <f t="shared" si="39"/>
        <v>May</v>
      </c>
      <c r="C2550" s="10">
        <v>2567.84</v>
      </c>
    </row>
    <row r="2551" spans="1:3" x14ac:dyDescent="0.3">
      <c r="A2551" s="8">
        <v>42155</v>
      </c>
      <c r="B2551" t="str">
        <f t="shared" si="39"/>
        <v>May</v>
      </c>
      <c r="C2551" s="11">
        <v>10.27</v>
      </c>
    </row>
    <row r="2552" spans="1:3" x14ac:dyDescent="0.3">
      <c r="A2552" s="7">
        <v>42155</v>
      </c>
      <c r="B2552" t="str">
        <f t="shared" si="39"/>
        <v>May</v>
      </c>
      <c r="C2552" s="10">
        <v>7.56</v>
      </c>
    </row>
    <row r="2553" spans="1:3" x14ac:dyDescent="0.3">
      <c r="A2553" s="8">
        <v>42155</v>
      </c>
      <c r="B2553" t="str">
        <f t="shared" si="39"/>
        <v>May</v>
      </c>
      <c r="C2553" s="11">
        <v>5.9</v>
      </c>
    </row>
    <row r="2554" spans="1:3" x14ac:dyDescent="0.3">
      <c r="A2554" s="7">
        <v>42155</v>
      </c>
      <c r="B2554" t="str">
        <f t="shared" si="39"/>
        <v>May</v>
      </c>
      <c r="C2554" s="10">
        <v>173.49</v>
      </c>
    </row>
    <row r="2555" spans="1:3" x14ac:dyDescent="0.3">
      <c r="A2555" s="8">
        <v>42155</v>
      </c>
      <c r="B2555" t="str">
        <f t="shared" si="39"/>
        <v>May</v>
      </c>
      <c r="C2555" s="11">
        <v>51.56</v>
      </c>
    </row>
    <row r="2556" spans="1:3" x14ac:dyDescent="0.3">
      <c r="A2556" s="7">
        <v>42155</v>
      </c>
      <c r="B2556" t="str">
        <f t="shared" si="39"/>
        <v>May</v>
      </c>
      <c r="C2556" s="10">
        <v>3.56</v>
      </c>
    </row>
    <row r="2557" spans="1:3" x14ac:dyDescent="0.3">
      <c r="A2557" s="8">
        <v>42155</v>
      </c>
      <c r="B2557" t="str">
        <f t="shared" si="39"/>
        <v>May</v>
      </c>
      <c r="C2557" s="11">
        <v>274.8</v>
      </c>
    </row>
    <row r="2558" spans="1:3" x14ac:dyDescent="0.3">
      <c r="A2558" s="7">
        <v>42155</v>
      </c>
      <c r="B2558" t="str">
        <f t="shared" si="39"/>
        <v>May</v>
      </c>
      <c r="C2558" s="10">
        <v>62.18</v>
      </c>
    </row>
    <row r="2559" spans="1:3" x14ac:dyDescent="0.3">
      <c r="A2559" s="8">
        <v>42155</v>
      </c>
      <c r="B2559" t="str">
        <f t="shared" si="39"/>
        <v>May</v>
      </c>
      <c r="C2559" s="11">
        <v>8.2799999999999994</v>
      </c>
    </row>
    <row r="2560" spans="1:3" x14ac:dyDescent="0.3">
      <c r="A2560" s="7">
        <v>42156</v>
      </c>
      <c r="B2560" t="str">
        <f t="shared" si="39"/>
        <v>Jun</v>
      </c>
      <c r="C2560" s="10">
        <v>5.73</v>
      </c>
    </row>
    <row r="2561" spans="1:3" x14ac:dyDescent="0.3">
      <c r="A2561" s="8">
        <v>42156</v>
      </c>
      <c r="B2561" t="str">
        <f t="shared" si="39"/>
        <v>Jun</v>
      </c>
      <c r="C2561" s="11">
        <v>42.24</v>
      </c>
    </row>
    <row r="2562" spans="1:3" x14ac:dyDescent="0.3">
      <c r="A2562" s="7">
        <v>42156</v>
      </c>
      <c r="B2562" t="str">
        <f t="shared" si="39"/>
        <v>Jun</v>
      </c>
      <c r="C2562" s="10">
        <v>299.98</v>
      </c>
    </row>
    <row r="2563" spans="1:3" x14ac:dyDescent="0.3">
      <c r="A2563" s="8">
        <v>42156</v>
      </c>
      <c r="B2563" t="str">
        <f t="shared" ref="B2563:B2626" si="40">TEXT(A2563,"mmm")</f>
        <v>Jun</v>
      </c>
      <c r="C2563" s="11">
        <v>403.68</v>
      </c>
    </row>
    <row r="2564" spans="1:3" x14ac:dyDescent="0.3">
      <c r="A2564" s="7">
        <v>42156</v>
      </c>
      <c r="B2564" t="str">
        <f t="shared" si="40"/>
        <v>Jun</v>
      </c>
      <c r="C2564" s="10">
        <v>41.9</v>
      </c>
    </row>
    <row r="2565" spans="1:3" x14ac:dyDescent="0.3">
      <c r="A2565" s="8">
        <v>42156</v>
      </c>
      <c r="B2565" t="str">
        <f t="shared" si="40"/>
        <v>Jun</v>
      </c>
      <c r="C2565" s="11">
        <v>28.91</v>
      </c>
    </row>
    <row r="2566" spans="1:3" x14ac:dyDescent="0.3">
      <c r="A2566" s="7">
        <v>42156</v>
      </c>
      <c r="B2566" t="str">
        <f t="shared" si="40"/>
        <v>Jun</v>
      </c>
      <c r="C2566" s="10">
        <v>11.76</v>
      </c>
    </row>
    <row r="2567" spans="1:3" x14ac:dyDescent="0.3">
      <c r="A2567" s="8">
        <v>42159</v>
      </c>
      <c r="B2567" t="str">
        <f t="shared" si="40"/>
        <v>Jun</v>
      </c>
      <c r="C2567" s="11">
        <v>7.38</v>
      </c>
    </row>
    <row r="2568" spans="1:3" x14ac:dyDescent="0.3">
      <c r="A2568" s="7">
        <v>42159</v>
      </c>
      <c r="B2568" t="str">
        <f t="shared" si="40"/>
        <v>Jun</v>
      </c>
      <c r="C2568" s="10">
        <v>9.26</v>
      </c>
    </row>
    <row r="2569" spans="1:3" x14ac:dyDescent="0.3">
      <c r="A2569" s="8">
        <v>42159</v>
      </c>
      <c r="B2569" t="str">
        <f t="shared" si="40"/>
        <v>Jun</v>
      </c>
      <c r="C2569" s="11">
        <v>30.44</v>
      </c>
    </row>
    <row r="2570" spans="1:3" x14ac:dyDescent="0.3">
      <c r="A2570" s="7">
        <v>42159</v>
      </c>
      <c r="B2570" t="str">
        <f t="shared" si="40"/>
        <v>Jun</v>
      </c>
      <c r="C2570" s="10">
        <v>35.28</v>
      </c>
    </row>
    <row r="2571" spans="1:3" x14ac:dyDescent="0.3">
      <c r="A2571" s="8">
        <v>42159</v>
      </c>
      <c r="B2571" t="str">
        <f t="shared" si="40"/>
        <v>Jun</v>
      </c>
      <c r="C2571" s="11">
        <v>119.98</v>
      </c>
    </row>
    <row r="2572" spans="1:3" x14ac:dyDescent="0.3">
      <c r="A2572" s="7">
        <v>42159</v>
      </c>
      <c r="B2572" t="str">
        <f t="shared" si="40"/>
        <v>Jun</v>
      </c>
      <c r="C2572" s="10">
        <v>989.97</v>
      </c>
    </row>
    <row r="2573" spans="1:3" x14ac:dyDescent="0.3">
      <c r="A2573" s="8">
        <v>42160</v>
      </c>
      <c r="B2573" t="str">
        <f t="shared" si="40"/>
        <v>Jun</v>
      </c>
      <c r="C2573" s="11">
        <v>1522.64</v>
      </c>
    </row>
    <row r="2574" spans="1:3" x14ac:dyDescent="0.3">
      <c r="A2574" s="7">
        <v>42160</v>
      </c>
      <c r="B2574" t="str">
        <f t="shared" si="40"/>
        <v>Jun</v>
      </c>
      <c r="C2574" s="10">
        <v>10.56</v>
      </c>
    </row>
    <row r="2575" spans="1:3" x14ac:dyDescent="0.3">
      <c r="A2575" s="8">
        <v>42162</v>
      </c>
      <c r="B2575" t="str">
        <f t="shared" si="40"/>
        <v>Jun</v>
      </c>
      <c r="C2575" s="11">
        <v>7.52</v>
      </c>
    </row>
    <row r="2576" spans="1:3" x14ac:dyDescent="0.3">
      <c r="A2576" s="7">
        <v>42162</v>
      </c>
      <c r="B2576" t="str">
        <f t="shared" si="40"/>
        <v>Jun</v>
      </c>
      <c r="C2576" s="10">
        <v>18.309999999999999</v>
      </c>
    </row>
    <row r="2577" spans="1:3" x14ac:dyDescent="0.3">
      <c r="A2577" s="8">
        <v>42162</v>
      </c>
      <c r="B2577" t="str">
        <f t="shared" si="40"/>
        <v>Jun</v>
      </c>
      <c r="C2577" s="11">
        <v>25.92</v>
      </c>
    </row>
    <row r="2578" spans="1:3" x14ac:dyDescent="0.3">
      <c r="A2578" s="7">
        <v>42162</v>
      </c>
      <c r="B2578" t="str">
        <f t="shared" si="40"/>
        <v>Jun</v>
      </c>
      <c r="C2578" s="10">
        <v>8.02</v>
      </c>
    </row>
    <row r="2579" spans="1:3" x14ac:dyDescent="0.3">
      <c r="A2579" s="8">
        <v>42163</v>
      </c>
      <c r="B2579" t="str">
        <f t="shared" si="40"/>
        <v>Jun</v>
      </c>
      <c r="C2579" s="11">
        <v>2.38</v>
      </c>
    </row>
    <row r="2580" spans="1:3" x14ac:dyDescent="0.3">
      <c r="A2580" s="7">
        <v>42163</v>
      </c>
      <c r="B2580" t="str">
        <f t="shared" si="40"/>
        <v>Jun</v>
      </c>
      <c r="C2580" s="10">
        <v>143.13</v>
      </c>
    </row>
    <row r="2581" spans="1:3" x14ac:dyDescent="0.3">
      <c r="A2581" s="8">
        <v>42163</v>
      </c>
      <c r="B2581" t="str">
        <f t="shared" si="40"/>
        <v>Jun</v>
      </c>
      <c r="C2581" s="11">
        <v>173.49</v>
      </c>
    </row>
    <row r="2582" spans="1:3" x14ac:dyDescent="0.3">
      <c r="A2582" s="7">
        <v>42163</v>
      </c>
      <c r="B2582" t="str">
        <f t="shared" si="40"/>
        <v>Jun</v>
      </c>
      <c r="C2582" s="10">
        <v>516.96</v>
      </c>
    </row>
    <row r="2583" spans="1:3" x14ac:dyDescent="0.3">
      <c r="A2583" s="8">
        <v>42163</v>
      </c>
      <c r="B2583" t="str">
        <f t="shared" si="40"/>
        <v>Jun</v>
      </c>
      <c r="C2583" s="11">
        <v>173.21</v>
      </c>
    </row>
    <row r="2584" spans="1:3" x14ac:dyDescent="0.3">
      <c r="A2584" s="7">
        <v>42163</v>
      </c>
      <c r="B2584" t="str">
        <f t="shared" si="40"/>
        <v>Jun</v>
      </c>
      <c r="C2584" s="10">
        <v>4.45</v>
      </c>
    </row>
    <row r="2585" spans="1:3" x14ac:dyDescent="0.3">
      <c r="A2585" s="8">
        <v>42163</v>
      </c>
      <c r="B2585" t="str">
        <f t="shared" si="40"/>
        <v>Jun</v>
      </c>
      <c r="C2585" s="11">
        <v>9</v>
      </c>
    </row>
    <row r="2586" spans="1:3" x14ac:dyDescent="0.3">
      <c r="A2586" s="7">
        <v>42163</v>
      </c>
      <c r="B2586" t="str">
        <f t="shared" si="40"/>
        <v>Jun</v>
      </c>
      <c r="C2586" s="10">
        <v>42.24</v>
      </c>
    </row>
    <row r="2587" spans="1:3" x14ac:dyDescent="0.3">
      <c r="A2587" s="8">
        <v>42163</v>
      </c>
      <c r="B2587" t="str">
        <f t="shared" si="40"/>
        <v>Jun</v>
      </c>
      <c r="C2587" s="11">
        <v>18.260000000000002</v>
      </c>
    </row>
    <row r="2588" spans="1:3" x14ac:dyDescent="0.3">
      <c r="A2588" s="7">
        <v>42164</v>
      </c>
      <c r="B2588" t="str">
        <f t="shared" si="40"/>
        <v>Jun</v>
      </c>
      <c r="C2588" s="10">
        <v>113.1</v>
      </c>
    </row>
    <row r="2589" spans="1:3" x14ac:dyDescent="0.3">
      <c r="A2589" s="8">
        <v>42164</v>
      </c>
      <c r="B2589" t="str">
        <f t="shared" si="40"/>
        <v>Jun</v>
      </c>
      <c r="C2589" s="11">
        <v>12.96</v>
      </c>
    </row>
    <row r="2590" spans="1:3" x14ac:dyDescent="0.3">
      <c r="A2590" s="7">
        <v>42164</v>
      </c>
      <c r="B2590" t="str">
        <f t="shared" si="40"/>
        <v>Jun</v>
      </c>
      <c r="C2590" s="10">
        <v>355.36</v>
      </c>
    </row>
    <row r="2591" spans="1:3" x14ac:dyDescent="0.3">
      <c r="A2591" s="8">
        <v>42164</v>
      </c>
      <c r="B2591" t="str">
        <f t="shared" si="40"/>
        <v>Jun</v>
      </c>
      <c r="C2591" s="11">
        <v>140.38</v>
      </c>
    </row>
    <row r="2592" spans="1:3" x14ac:dyDescent="0.3">
      <c r="A2592" s="7">
        <v>42164</v>
      </c>
      <c r="B2592" t="str">
        <f t="shared" si="40"/>
        <v>Jun</v>
      </c>
      <c r="C2592" s="10">
        <v>64.2</v>
      </c>
    </row>
    <row r="2593" spans="1:3" x14ac:dyDescent="0.3">
      <c r="A2593" s="8">
        <v>42164</v>
      </c>
      <c r="B2593" t="str">
        <f t="shared" si="40"/>
        <v>Jun</v>
      </c>
      <c r="C2593" s="11">
        <v>38.520000000000003</v>
      </c>
    </row>
    <row r="2594" spans="1:3" x14ac:dyDescent="0.3">
      <c r="A2594" s="7">
        <v>42164</v>
      </c>
      <c r="B2594" t="str">
        <f t="shared" si="40"/>
        <v>Jun</v>
      </c>
      <c r="C2594" s="10">
        <v>72.599999999999994</v>
      </c>
    </row>
    <row r="2595" spans="1:3" x14ac:dyDescent="0.3">
      <c r="A2595" s="8">
        <v>42166</v>
      </c>
      <c r="B2595" t="str">
        <f t="shared" si="40"/>
        <v>Jun</v>
      </c>
      <c r="C2595" s="11">
        <v>53.7</v>
      </c>
    </row>
    <row r="2596" spans="1:3" x14ac:dyDescent="0.3">
      <c r="A2596" s="7">
        <v>42166</v>
      </c>
      <c r="B2596" t="str">
        <f t="shared" si="40"/>
        <v>Jun</v>
      </c>
      <c r="C2596" s="10">
        <v>36.26</v>
      </c>
    </row>
    <row r="2597" spans="1:3" x14ac:dyDescent="0.3">
      <c r="A2597" s="8">
        <v>42166</v>
      </c>
      <c r="B2597" t="str">
        <f t="shared" si="40"/>
        <v>Jun</v>
      </c>
      <c r="C2597" s="11">
        <v>56.3</v>
      </c>
    </row>
    <row r="2598" spans="1:3" x14ac:dyDescent="0.3">
      <c r="A2598" s="7">
        <v>42166</v>
      </c>
      <c r="B2598" t="str">
        <f t="shared" si="40"/>
        <v>Jun</v>
      </c>
      <c r="C2598" s="10">
        <v>32.4</v>
      </c>
    </row>
    <row r="2599" spans="1:3" x14ac:dyDescent="0.3">
      <c r="A2599" s="8">
        <v>42166</v>
      </c>
      <c r="B2599" t="str">
        <f t="shared" si="40"/>
        <v>Jun</v>
      </c>
      <c r="C2599" s="11">
        <v>29.16</v>
      </c>
    </row>
    <row r="2600" spans="1:3" x14ac:dyDescent="0.3">
      <c r="A2600" s="7">
        <v>42166</v>
      </c>
      <c r="B2600" t="str">
        <f t="shared" si="40"/>
        <v>Jun</v>
      </c>
      <c r="C2600" s="10">
        <v>1123.92</v>
      </c>
    </row>
    <row r="2601" spans="1:3" x14ac:dyDescent="0.3">
      <c r="A2601" s="8">
        <v>42166</v>
      </c>
      <c r="B2601" t="str">
        <f t="shared" si="40"/>
        <v>Jun</v>
      </c>
      <c r="C2601" s="11">
        <v>249.58</v>
      </c>
    </row>
    <row r="2602" spans="1:3" x14ac:dyDescent="0.3">
      <c r="A2602" s="7">
        <v>42166</v>
      </c>
      <c r="B2602" t="str">
        <f t="shared" si="40"/>
        <v>Jun</v>
      </c>
      <c r="C2602" s="10">
        <v>48.67</v>
      </c>
    </row>
    <row r="2603" spans="1:3" x14ac:dyDescent="0.3">
      <c r="A2603" s="8">
        <v>42166</v>
      </c>
      <c r="B2603" t="str">
        <f t="shared" si="40"/>
        <v>Jun</v>
      </c>
      <c r="C2603" s="11">
        <v>60.77</v>
      </c>
    </row>
    <row r="2604" spans="1:3" x14ac:dyDescent="0.3">
      <c r="A2604" s="7">
        <v>42166</v>
      </c>
      <c r="B2604" t="str">
        <f t="shared" si="40"/>
        <v>Jun</v>
      </c>
      <c r="C2604" s="10">
        <v>78.599999999999994</v>
      </c>
    </row>
    <row r="2605" spans="1:3" x14ac:dyDescent="0.3">
      <c r="A2605" s="8">
        <v>42166</v>
      </c>
      <c r="B2605" t="str">
        <f t="shared" si="40"/>
        <v>Jun</v>
      </c>
      <c r="C2605" s="11">
        <v>3.77</v>
      </c>
    </row>
    <row r="2606" spans="1:3" x14ac:dyDescent="0.3">
      <c r="A2606" s="7">
        <v>42166</v>
      </c>
      <c r="B2606" t="str">
        <f t="shared" si="40"/>
        <v>Jun</v>
      </c>
      <c r="C2606" s="10">
        <v>1036.6199999999999</v>
      </c>
    </row>
    <row r="2607" spans="1:3" x14ac:dyDescent="0.3">
      <c r="A2607" s="8">
        <v>42166</v>
      </c>
      <c r="B2607" t="str">
        <f t="shared" si="40"/>
        <v>Jun</v>
      </c>
      <c r="C2607" s="11">
        <v>563.80999999999995</v>
      </c>
    </row>
    <row r="2608" spans="1:3" x14ac:dyDescent="0.3">
      <c r="A2608" s="7">
        <v>42167</v>
      </c>
      <c r="B2608" t="str">
        <f t="shared" si="40"/>
        <v>Jun</v>
      </c>
      <c r="C2608" s="10">
        <v>20.74</v>
      </c>
    </row>
    <row r="2609" spans="1:3" x14ac:dyDescent="0.3">
      <c r="A2609" s="8">
        <v>42167</v>
      </c>
      <c r="B2609" t="str">
        <f t="shared" si="40"/>
        <v>Jun</v>
      </c>
      <c r="C2609" s="11">
        <v>43.3</v>
      </c>
    </row>
    <row r="2610" spans="1:3" x14ac:dyDescent="0.3">
      <c r="A2610" s="7">
        <v>42167</v>
      </c>
      <c r="B2610" t="str">
        <f t="shared" si="40"/>
        <v>Jun</v>
      </c>
      <c r="C2610" s="10">
        <v>29.9</v>
      </c>
    </row>
    <row r="2611" spans="1:3" x14ac:dyDescent="0.3">
      <c r="A2611" s="8">
        <v>42167</v>
      </c>
      <c r="B2611" t="str">
        <f t="shared" si="40"/>
        <v>Jun</v>
      </c>
      <c r="C2611" s="11">
        <v>55.98</v>
      </c>
    </row>
    <row r="2612" spans="1:3" x14ac:dyDescent="0.3">
      <c r="A2612" s="7">
        <v>42167</v>
      </c>
      <c r="B2612" t="str">
        <f t="shared" si="40"/>
        <v>Jun</v>
      </c>
      <c r="C2612" s="10">
        <v>24.56</v>
      </c>
    </row>
    <row r="2613" spans="1:3" x14ac:dyDescent="0.3">
      <c r="A2613" s="8">
        <v>42168</v>
      </c>
      <c r="B2613" t="str">
        <f t="shared" si="40"/>
        <v>Jun</v>
      </c>
      <c r="C2613" s="11">
        <v>36.619999999999997</v>
      </c>
    </row>
    <row r="2614" spans="1:3" x14ac:dyDescent="0.3">
      <c r="A2614" s="7">
        <v>42168</v>
      </c>
      <c r="B2614" t="str">
        <f t="shared" si="40"/>
        <v>Jun</v>
      </c>
      <c r="C2614" s="10">
        <v>24.78</v>
      </c>
    </row>
    <row r="2615" spans="1:3" x14ac:dyDescent="0.3">
      <c r="A2615" s="8">
        <v>42168</v>
      </c>
      <c r="B2615" t="str">
        <f t="shared" si="40"/>
        <v>Jun</v>
      </c>
      <c r="C2615" s="11">
        <v>19.14</v>
      </c>
    </row>
    <row r="2616" spans="1:3" x14ac:dyDescent="0.3">
      <c r="A2616" s="7">
        <v>42168</v>
      </c>
      <c r="B2616" t="str">
        <f t="shared" si="40"/>
        <v>Jun</v>
      </c>
      <c r="C2616" s="10">
        <v>899.97</v>
      </c>
    </row>
    <row r="2617" spans="1:3" x14ac:dyDescent="0.3">
      <c r="A2617" s="8">
        <v>42168</v>
      </c>
      <c r="B2617" t="str">
        <f t="shared" si="40"/>
        <v>Jun</v>
      </c>
      <c r="C2617" s="11">
        <v>32.4</v>
      </c>
    </row>
    <row r="2618" spans="1:3" x14ac:dyDescent="0.3">
      <c r="A2618" s="7">
        <v>42168</v>
      </c>
      <c r="B2618" t="str">
        <f t="shared" si="40"/>
        <v>Jun</v>
      </c>
      <c r="C2618" s="10">
        <v>8.26</v>
      </c>
    </row>
    <row r="2619" spans="1:3" x14ac:dyDescent="0.3">
      <c r="A2619" s="8">
        <v>42168</v>
      </c>
      <c r="B2619" t="str">
        <f t="shared" si="40"/>
        <v>Jun</v>
      </c>
      <c r="C2619" s="11">
        <v>29.84</v>
      </c>
    </row>
    <row r="2620" spans="1:3" x14ac:dyDescent="0.3">
      <c r="A2620" s="7">
        <v>42168</v>
      </c>
      <c r="B2620" t="str">
        <f t="shared" si="40"/>
        <v>Jun</v>
      </c>
      <c r="C2620" s="10">
        <v>67.98</v>
      </c>
    </row>
    <row r="2621" spans="1:3" x14ac:dyDescent="0.3">
      <c r="A2621" s="8">
        <v>42168</v>
      </c>
      <c r="B2621" t="str">
        <f t="shared" si="40"/>
        <v>Jun</v>
      </c>
      <c r="C2621" s="11">
        <v>6.48</v>
      </c>
    </row>
    <row r="2622" spans="1:3" x14ac:dyDescent="0.3">
      <c r="A2622" s="7">
        <v>42168</v>
      </c>
      <c r="B2622" t="str">
        <f t="shared" si="40"/>
        <v>Jun</v>
      </c>
      <c r="C2622" s="10">
        <v>3.42</v>
      </c>
    </row>
    <row r="2623" spans="1:3" x14ac:dyDescent="0.3">
      <c r="A2623" s="8">
        <v>42169</v>
      </c>
      <c r="B2623" t="str">
        <f t="shared" si="40"/>
        <v>Jun</v>
      </c>
      <c r="C2623" s="11">
        <v>51.07</v>
      </c>
    </row>
    <row r="2624" spans="1:3" x14ac:dyDescent="0.3">
      <c r="A2624" s="7">
        <v>42170</v>
      </c>
      <c r="B2624" t="str">
        <f t="shared" si="40"/>
        <v>Jun</v>
      </c>
      <c r="C2624" s="10">
        <v>9.57</v>
      </c>
    </row>
    <row r="2625" spans="1:3" x14ac:dyDescent="0.3">
      <c r="A2625" s="8">
        <v>42170</v>
      </c>
      <c r="B2625" t="str">
        <f t="shared" si="40"/>
        <v>Jun</v>
      </c>
      <c r="C2625" s="11">
        <v>82.37</v>
      </c>
    </row>
    <row r="2626" spans="1:3" x14ac:dyDescent="0.3">
      <c r="A2626" s="7">
        <v>42170</v>
      </c>
      <c r="B2626" t="str">
        <f t="shared" si="40"/>
        <v>Jun</v>
      </c>
      <c r="C2626" s="10">
        <v>364.7</v>
      </c>
    </row>
    <row r="2627" spans="1:3" x14ac:dyDescent="0.3">
      <c r="A2627" s="8">
        <v>42170</v>
      </c>
      <c r="B2627" t="str">
        <f t="shared" ref="B2627:B2690" si="41">TEXT(A2627,"mmm")</f>
        <v>Jun</v>
      </c>
      <c r="C2627" s="11">
        <v>40.26</v>
      </c>
    </row>
    <row r="2628" spans="1:3" x14ac:dyDescent="0.3">
      <c r="A2628" s="7">
        <v>42170</v>
      </c>
      <c r="B2628" t="str">
        <f t="shared" si="41"/>
        <v>Jun</v>
      </c>
      <c r="C2628" s="10">
        <v>11.67</v>
      </c>
    </row>
    <row r="2629" spans="1:3" x14ac:dyDescent="0.3">
      <c r="A2629" s="8">
        <v>42170</v>
      </c>
      <c r="B2629" t="str">
        <f t="shared" si="41"/>
        <v>Jun</v>
      </c>
      <c r="C2629" s="11">
        <v>225.58</v>
      </c>
    </row>
    <row r="2630" spans="1:3" x14ac:dyDescent="0.3">
      <c r="A2630" s="7">
        <v>42171</v>
      </c>
      <c r="B2630" t="str">
        <f t="shared" si="41"/>
        <v>Jun</v>
      </c>
      <c r="C2630" s="10">
        <v>6.21</v>
      </c>
    </row>
    <row r="2631" spans="1:3" x14ac:dyDescent="0.3">
      <c r="A2631" s="8">
        <v>42171</v>
      </c>
      <c r="B2631" t="str">
        <f t="shared" si="41"/>
        <v>Jun</v>
      </c>
      <c r="C2631" s="11">
        <v>28.75</v>
      </c>
    </row>
    <row r="2632" spans="1:3" x14ac:dyDescent="0.3">
      <c r="A2632" s="7">
        <v>42171</v>
      </c>
      <c r="B2632" t="str">
        <f t="shared" si="41"/>
        <v>Jun</v>
      </c>
      <c r="C2632" s="10">
        <v>27.22</v>
      </c>
    </row>
    <row r="2633" spans="1:3" x14ac:dyDescent="0.3">
      <c r="A2633" s="8">
        <v>42171</v>
      </c>
      <c r="B2633" t="str">
        <f t="shared" si="41"/>
        <v>Jun</v>
      </c>
      <c r="C2633" s="11">
        <v>197.37</v>
      </c>
    </row>
    <row r="2634" spans="1:3" x14ac:dyDescent="0.3">
      <c r="A2634" s="7">
        <v>42171</v>
      </c>
      <c r="B2634" t="str">
        <f t="shared" si="41"/>
        <v>Jun</v>
      </c>
      <c r="C2634" s="10">
        <v>3050.38</v>
      </c>
    </row>
    <row r="2635" spans="1:3" x14ac:dyDescent="0.3">
      <c r="A2635" s="8">
        <v>42171</v>
      </c>
      <c r="B2635" t="str">
        <f t="shared" si="41"/>
        <v>Jun</v>
      </c>
      <c r="C2635" s="11">
        <v>133.97999999999999</v>
      </c>
    </row>
    <row r="2636" spans="1:3" x14ac:dyDescent="0.3">
      <c r="A2636" s="7">
        <v>42173</v>
      </c>
      <c r="B2636" t="str">
        <f t="shared" si="41"/>
        <v>Jun</v>
      </c>
      <c r="C2636" s="10">
        <v>11.95</v>
      </c>
    </row>
    <row r="2637" spans="1:3" x14ac:dyDescent="0.3">
      <c r="A2637" s="8">
        <v>42173</v>
      </c>
      <c r="B2637" t="str">
        <f t="shared" si="41"/>
        <v>Jun</v>
      </c>
      <c r="C2637" s="11">
        <v>4.54</v>
      </c>
    </row>
    <row r="2638" spans="1:3" x14ac:dyDescent="0.3">
      <c r="A2638" s="7">
        <v>42173</v>
      </c>
      <c r="B2638" t="str">
        <f t="shared" si="41"/>
        <v>Jun</v>
      </c>
      <c r="C2638" s="10">
        <v>9.16</v>
      </c>
    </row>
    <row r="2639" spans="1:3" x14ac:dyDescent="0.3">
      <c r="A2639" s="8">
        <v>42173</v>
      </c>
      <c r="B2639" t="str">
        <f t="shared" si="41"/>
        <v>Jun</v>
      </c>
      <c r="C2639" s="11">
        <v>75.36</v>
      </c>
    </row>
    <row r="2640" spans="1:3" x14ac:dyDescent="0.3">
      <c r="A2640" s="7">
        <v>42173</v>
      </c>
      <c r="B2640" t="str">
        <f t="shared" si="41"/>
        <v>Jun</v>
      </c>
      <c r="C2640" s="10">
        <v>51.98</v>
      </c>
    </row>
    <row r="2641" spans="1:3" x14ac:dyDescent="0.3">
      <c r="A2641" s="8">
        <v>42173</v>
      </c>
      <c r="B2641" t="str">
        <f t="shared" si="41"/>
        <v>Jun</v>
      </c>
      <c r="C2641" s="11">
        <v>13.63</v>
      </c>
    </row>
    <row r="2642" spans="1:3" x14ac:dyDescent="0.3">
      <c r="A2642" s="7">
        <v>42173</v>
      </c>
      <c r="B2642" t="str">
        <f t="shared" si="41"/>
        <v>Jun</v>
      </c>
      <c r="C2642" s="10">
        <v>6.13</v>
      </c>
    </row>
    <row r="2643" spans="1:3" x14ac:dyDescent="0.3">
      <c r="A2643" s="8">
        <v>42173</v>
      </c>
      <c r="B2643" t="str">
        <f t="shared" si="41"/>
        <v>Jun</v>
      </c>
      <c r="C2643" s="11">
        <v>643.14</v>
      </c>
    </row>
    <row r="2644" spans="1:3" x14ac:dyDescent="0.3">
      <c r="A2644" s="7">
        <v>42173</v>
      </c>
      <c r="B2644" t="str">
        <f t="shared" si="41"/>
        <v>Jun</v>
      </c>
      <c r="C2644" s="10">
        <v>20.74</v>
      </c>
    </row>
    <row r="2645" spans="1:3" x14ac:dyDescent="0.3">
      <c r="A2645" s="8">
        <v>42173</v>
      </c>
      <c r="B2645" t="str">
        <f t="shared" si="41"/>
        <v>Jun</v>
      </c>
      <c r="C2645" s="11">
        <v>60.84</v>
      </c>
    </row>
    <row r="2646" spans="1:3" x14ac:dyDescent="0.3">
      <c r="A2646" s="7">
        <v>42173</v>
      </c>
      <c r="B2646" t="str">
        <f t="shared" si="41"/>
        <v>Jun</v>
      </c>
      <c r="C2646" s="10">
        <v>450.04</v>
      </c>
    </row>
    <row r="2647" spans="1:3" x14ac:dyDescent="0.3">
      <c r="A2647" s="8">
        <v>42173</v>
      </c>
      <c r="B2647" t="str">
        <f t="shared" si="41"/>
        <v>Jun</v>
      </c>
      <c r="C2647" s="11">
        <v>34.6</v>
      </c>
    </row>
    <row r="2648" spans="1:3" x14ac:dyDescent="0.3">
      <c r="A2648" s="7">
        <v>42173</v>
      </c>
      <c r="B2648" t="str">
        <f t="shared" si="41"/>
        <v>Jun</v>
      </c>
      <c r="C2648" s="10">
        <v>467.97</v>
      </c>
    </row>
    <row r="2649" spans="1:3" x14ac:dyDescent="0.3">
      <c r="A2649" s="8">
        <v>42173</v>
      </c>
      <c r="B2649" t="str">
        <f t="shared" si="41"/>
        <v>Jun</v>
      </c>
      <c r="C2649" s="11">
        <v>33.020000000000003</v>
      </c>
    </row>
    <row r="2650" spans="1:3" x14ac:dyDescent="0.3">
      <c r="A2650" s="7">
        <v>42174</v>
      </c>
      <c r="B2650" t="str">
        <f t="shared" si="41"/>
        <v>Jun</v>
      </c>
      <c r="C2650" s="10">
        <v>12.56</v>
      </c>
    </row>
    <row r="2651" spans="1:3" x14ac:dyDescent="0.3">
      <c r="A2651" s="8">
        <v>42174</v>
      </c>
      <c r="B2651" t="str">
        <f t="shared" si="41"/>
        <v>Jun</v>
      </c>
      <c r="C2651" s="11">
        <v>6.48</v>
      </c>
    </row>
    <row r="2652" spans="1:3" x14ac:dyDescent="0.3">
      <c r="A2652" s="7">
        <v>42174</v>
      </c>
      <c r="B2652" t="str">
        <f t="shared" si="41"/>
        <v>Jun</v>
      </c>
      <c r="C2652" s="10">
        <v>186.69</v>
      </c>
    </row>
    <row r="2653" spans="1:3" x14ac:dyDescent="0.3">
      <c r="A2653" s="8">
        <v>42174</v>
      </c>
      <c r="B2653" t="str">
        <f t="shared" si="41"/>
        <v>Jun</v>
      </c>
      <c r="C2653" s="11">
        <v>5.79</v>
      </c>
    </row>
    <row r="2654" spans="1:3" x14ac:dyDescent="0.3">
      <c r="A2654" s="7">
        <v>42174</v>
      </c>
      <c r="B2654" t="str">
        <f t="shared" si="41"/>
        <v>Jun</v>
      </c>
      <c r="C2654" s="10">
        <v>228.92</v>
      </c>
    </row>
    <row r="2655" spans="1:3" x14ac:dyDescent="0.3">
      <c r="A2655" s="8">
        <v>42174</v>
      </c>
      <c r="B2655" t="str">
        <f t="shared" si="41"/>
        <v>Jun</v>
      </c>
      <c r="C2655" s="11">
        <v>5.9</v>
      </c>
    </row>
    <row r="2656" spans="1:3" x14ac:dyDescent="0.3">
      <c r="A2656" s="7">
        <v>42175</v>
      </c>
      <c r="B2656" t="str">
        <f t="shared" si="41"/>
        <v>Jun</v>
      </c>
      <c r="C2656" s="10">
        <v>257.64</v>
      </c>
    </row>
    <row r="2657" spans="1:3" x14ac:dyDescent="0.3">
      <c r="A2657" s="8">
        <v>42175</v>
      </c>
      <c r="B2657" t="str">
        <f t="shared" si="41"/>
        <v>Jun</v>
      </c>
      <c r="C2657" s="11">
        <v>125.98</v>
      </c>
    </row>
    <row r="2658" spans="1:3" x14ac:dyDescent="0.3">
      <c r="A2658" s="7">
        <v>42175</v>
      </c>
      <c r="B2658" t="str">
        <f t="shared" si="41"/>
        <v>Jun</v>
      </c>
      <c r="C2658" s="10">
        <v>125.94</v>
      </c>
    </row>
    <row r="2659" spans="1:3" x14ac:dyDescent="0.3">
      <c r="A2659" s="8">
        <v>42175</v>
      </c>
      <c r="B2659" t="str">
        <f t="shared" si="41"/>
        <v>Jun</v>
      </c>
      <c r="C2659" s="11">
        <v>319.98</v>
      </c>
    </row>
    <row r="2660" spans="1:3" x14ac:dyDescent="0.3">
      <c r="A2660" s="7">
        <v>42176</v>
      </c>
      <c r="B2660" t="str">
        <f t="shared" si="41"/>
        <v>Jun</v>
      </c>
      <c r="C2660" s="10">
        <v>107.98</v>
      </c>
    </row>
    <row r="2661" spans="1:3" x14ac:dyDescent="0.3">
      <c r="A2661" s="8">
        <v>42177</v>
      </c>
      <c r="B2661" t="str">
        <f t="shared" si="41"/>
        <v>Jun</v>
      </c>
      <c r="C2661" s="11">
        <v>4.96</v>
      </c>
    </row>
    <row r="2662" spans="1:3" x14ac:dyDescent="0.3">
      <c r="A2662" s="7">
        <v>42177</v>
      </c>
      <c r="B2662" t="str">
        <f t="shared" si="41"/>
        <v>Jun</v>
      </c>
      <c r="C2662" s="10">
        <v>796.43</v>
      </c>
    </row>
    <row r="2663" spans="1:3" x14ac:dyDescent="0.3">
      <c r="A2663" s="8">
        <v>42177</v>
      </c>
      <c r="B2663" t="str">
        <f t="shared" si="41"/>
        <v>Jun</v>
      </c>
      <c r="C2663" s="11">
        <v>1217.57</v>
      </c>
    </row>
    <row r="2664" spans="1:3" x14ac:dyDescent="0.3">
      <c r="A2664" s="7">
        <v>42178</v>
      </c>
      <c r="B2664" t="str">
        <f t="shared" si="41"/>
        <v>Jun</v>
      </c>
      <c r="C2664" s="10">
        <v>201.57</v>
      </c>
    </row>
    <row r="2665" spans="1:3" x14ac:dyDescent="0.3">
      <c r="A2665" s="8">
        <v>42178</v>
      </c>
      <c r="B2665" t="str">
        <f t="shared" si="41"/>
        <v>Jun</v>
      </c>
      <c r="C2665" s="11">
        <v>217.58</v>
      </c>
    </row>
    <row r="2666" spans="1:3" x14ac:dyDescent="0.3">
      <c r="A2666" s="7">
        <v>42178</v>
      </c>
      <c r="B2666" t="str">
        <f t="shared" si="41"/>
        <v>Jun</v>
      </c>
      <c r="C2666" s="10">
        <v>5.43</v>
      </c>
    </row>
    <row r="2667" spans="1:3" x14ac:dyDescent="0.3">
      <c r="A2667" s="8">
        <v>42178</v>
      </c>
      <c r="B2667" t="str">
        <f t="shared" si="41"/>
        <v>Jun</v>
      </c>
      <c r="C2667" s="11">
        <v>143.97999999999999</v>
      </c>
    </row>
    <row r="2668" spans="1:3" x14ac:dyDescent="0.3">
      <c r="A2668" s="7">
        <v>42178</v>
      </c>
      <c r="B2668" t="str">
        <f t="shared" si="41"/>
        <v>Jun</v>
      </c>
      <c r="C2668" s="10">
        <v>27.42</v>
      </c>
    </row>
    <row r="2669" spans="1:3" x14ac:dyDescent="0.3">
      <c r="A2669" s="8">
        <v>42178</v>
      </c>
      <c r="B2669" t="str">
        <f t="shared" si="41"/>
        <v>Jun</v>
      </c>
      <c r="C2669" s="11">
        <v>165.98</v>
      </c>
    </row>
    <row r="2670" spans="1:3" x14ac:dyDescent="0.3">
      <c r="A2670" s="7">
        <v>42178</v>
      </c>
      <c r="B2670" t="str">
        <f t="shared" si="41"/>
        <v>Jun</v>
      </c>
      <c r="C2670" s="10">
        <v>75</v>
      </c>
    </row>
    <row r="2671" spans="1:3" x14ac:dyDescent="0.3">
      <c r="A2671" s="8">
        <v>42180</v>
      </c>
      <c r="B2671" t="str">
        <f t="shared" si="41"/>
        <v>Jun</v>
      </c>
      <c r="C2671" s="11">
        <v>31.1</v>
      </c>
    </row>
    <row r="2672" spans="1:3" x14ac:dyDescent="0.3">
      <c r="A2672" s="7">
        <v>42180</v>
      </c>
      <c r="B2672" t="str">
        <f t="shared" si="41"/>
        <v>Jun</v>
      </c>
      <c r="C2672" s="10">
        <v>78.260000000000005</v>
      </c>
    </row>
    <row r="2673" spans="1:3" x14ac:dyDescent="0.3">
      <c r="A2673" s="8">
        <v>42180</v>
      </c>
      <c r="B2673" t="str">
        <f t="shared" si="41"/>
        <v>Jun</v>
      </c>
      <c r="C2673" s="11">
        <v>204.85</v>
      </c>
    </row>
    <row r="2674" spans="1:3" x14ac:dyDescent="0.3">
      <c r="A2674" s="7">
        <v>42180</v>
      </c>
      <c r="B2674" t="str">
        <f t="shared" si="41"/>
        <v>Jun</v>
      </c>
      <c r="C2674" s="10">
        <v>20.96</v>
      </c>
    </row>
    <row r="2675" spans="1:3" x14ac:dyDescent="0.3">
      <c r="A2675" s="8">
        <v>42180</v>
      </c>
      <c r="B2675" t="str">
        <f t="shared" si="41"/>
        <v>Jun</v>
      </c>
      <c r="C2675" s="11">
        <v>88.75</v>
      </c>
    </row>
    <row r="2676" spans="1:3" x14ac:dyDescent="0.3">
      <c r="A2676" s="7">
        <v>42180</v>
      </c>
      <c r="B2676" t="str">
        <f t="shared" si="41"/>
        <v>Jun</v>
      </c>
      <c r="C2676" s="10">
        <v>304.23</v>
      </c>
    </row>
    <row r="2677" spans="1:3" x14ac:dyDescent="0.3">
      <c r="A2677" s="8">
        <v>42180</v>
      </c>
      <c r="B2677" t="str">
        <f t="shared" si="41"/>
        <v>Jun</v>
      </c>
      <c r="C2677" s="11">
        <v>47.95</v>
      </c>
    </row>
    <row r="2678" spans="1:3" x14ac:dyDescent="0.3">
      <c r="A2678" s="7">
        <v>42180</v>
      </c>
      <c r="B2678" t="str">
        <f t="shared" si="41"/>
        <v>Jun</v>
      </c>
      <c r="C2678" s="10">
        <v>0.98</v>
      </c>
    </row>
    <row r="2679" spans="1:3" x14ac:dyDescent="0.3">
      <c r="A2679" s="8">
        <v>42180</v>
      </c>
      <c r="B2679" t="str">
        <f t="shared" si="41"/>
        <v>Jun</v>
      </c>
      <c r="C2679" s="11">
        <v>75.38</v>
      </c>
    </row>
    <row r="2680" spans="1:3" x14ac:dyDescent="0.3">
      <c r="A2680" s="7">
        <v>42180</v>
      </c>
      <c r="B2680" t="str">
        <f t="shared" si="41"/>
        <v>Jun</v>
      </c>
      <c r="C2680" s="10">
        <v>4.6100000000000003</v>
      </c>
    </row>
    <row r="2681" spans="1:3" x14ac:dyDescent="0.3">
      <c r="A2681" s="8">
        <v>42181</v>
      </c>
      <c r="B2681" t="str">
        <f t="shared" si="41"/>
        <v>Jun</v>
      </c>
      <c r="C2681" s="11">
        <v>41.9</v>
      </c>
    </row>
    <row r="2682" spans="1:3" x14ac:dyDescent="0.3">
      <c r="A2682" s="7">
        <v>42181</v>
      </c>
      <c r="B2682" t="str">
        <f t="shared" si="41"/>
        <v>Jun</v>
      </c>
      <c r="C2682" s="10">
        <v>143.96</v>
      </c>
    </row>
    <row r="2683" spans="1:3" x14ac:dyDescent="0.3">
      <c r="A2683" s="8">
        <v>42181</v>
      </c>
      <c r="B2683" t="str">
        <f t="shared" si="41"/>
        <v>Jun</v>
      </c>
      <c r="C2683" s="11">
        <v>15.42</v>
      </c>
    </row>
    <row r="2684" spans="1:3" x14ac:dyDescent="0.3">
      <c r="A2684" s="7">
        <v>42181</v>
      </c>
      <c r="B2684" t="str">
        <f t="shared" si="41"/>
        <v>Jun</v>
      </c>
      <c r="C2684" s="10">
        <v>43.04</v>
      </c>
    </row>
    <row r="2685" spans="1:3" x14ac:dyDescent="0.3">
      <c r="A2685" s="8">
        <v>42181</v>
      </c>
      <c r="B2685" t="str">
        <f t="shared" si="41"/>
        <v>Jun</v>
      </c>
      <c r="C2685" s="11">
        <v>332.94</v>
      </c>
    </row>
    <row r="2686" spans="1:3" x14ac:dyDescent="0.3">
      <c r="A2686" s="7">
        <v>42181</v>
      </c>
      <c r="B2686" t="str">
        <f t="shared" si="41"/>
        <v>Jun</v>
      </c>
      <c r="C2686" s="10">
        <v>971.88</v>
      </c>
    </row>
    <row r="2687" spans="1:3" x14ac:dyDescent="0.3">
      <c r="A2687" s="8">
        <v>42181</v>
      </c>
      <c r="B2687" t="str">
        <f t="shared" si="41"/>
        <v>Jun</v>
      </c>
      <c r="C2687" s="11">
        <v>43.06</v>
      </c>
    </row>
    <row r="2688" spans="1:3" x14ac:dyDescent="0.3">
      <c r="A2688" s="7">
        <v>42183</v>
      </c>
      <c r="B2688" t="str">
        <f t="shared" si="41"/>
        <v>Jun</v>
      </c>
      <c r="C2688" s="10">
        <v>5.9</v>
      </c>
    </row>
    <row r="2689" spans="1:3" x14ac:dyDescent="0.3">
      <c r="A2689" s="8">
        <v>42183</v>
      </c>
      <c r="B2689" t="str">
        <f t="shared" si="41"/>
        <v>Jun</v>
      </c>
      <c r="C2689" s="11">
        <v>621.76</v>
      </c>
    </row>
    <row r="2690" spans="1:3" x14ac:dyDescent="0.3">
      <c r="A2690" s="7">
        <v>42183</v>
      </c>
      <c r="B2690" t="str">
        <f t="shared" si="41"/>
        <v>Jun</v>
      </c>
      <c r="C2690" s="10">
        <v>15.55</v>
      </c>
    </row>
    <row r="2691" spans="1:3" x14ac:dyDescent="0.3">
      <c r="A2691" s="8">
        <v>42183</v>
      </c>
      <c r="B2691" t="str">
        <f t="shared" ref="B2691:B2754" si="42">TEXT(A2691,"mmm")</f>
        <v>Jun</v>
      </c>
      <c r="C2691" s="11">
        <v>482.94</v>
      </c>
    </row>
    <row r="2692" spans="1:3" x14ac:dyDescent="0.3">
      <c r="A2692" s="7">
        <v>42183</v>
      </c>
      <c r="B2692" t="str">
        <f t="shared" si="42"/>
        <v>Jun</v>
      </c>
      <c r="C2692" s="10">
        <v>119.56</v>
      </c>
    </row>
    <row r="2693" spans="1:3" x14ac:dyDescent="0.3">
      <c r="A2693" s="8">
        <v>42183</v>
      </c>
      <c r="B2693" t="str">
        <f t="shared" si="42"/>
        <v>Jun</v>
      </c>
      <c r="C2693" s="11">
        <v>140.75</v>
      </c>
    </row>
    <row r="2694" spans="1:3" x14ac:dyDescent="0.3">
      <c r="A2694" s="7">
        <v>42184</v>
      </c>
      <c r="B2694" t="str">
        <f t="shared" si="42"/>
        <v>Jun</v>
      </c>
      <c r="C2694" s="10">
        <v>20.100000000000001</v>
      </c>
    </row>
    <row r="2695" spans="1:3" x14ac:dyDescent="0.3">
      <c r="A2695" s="8">
        <v>42184</v>
      </c>
      <c r="B2695" t="str">
        <f t="shared" si="42"/>
        <v>Jun</v>
      </c>
      <c r="C2695" s="11">
        <v>24.96</v>
      </c>
    </row>
    <row r="2696" spans="1:3" x14ac:dyDescent="0.3">
      <c r="A2696" s="7">
        <v>42184</v>
      </c>
      <c r="B2696" t="str">
        <f t="shared" si="42"/>
        <v>Jun</v>
      </c>
      <c r="C2696" s="10">
        <v>117.88</v>
      </c>
    </row>
    <row r="2697" spans="1:3" x14ac:dyDescent="0.3">
      <c r="A2697" s="8">
        <v>42184</v>
      </c>
      <c r="B2697" t="str">
        <f t="shared" si="42"/>
        <v>Jun</v>
      </c>
      <c r="C2697" s="11">
        <v>269.98</v>
      </c>
    </row>
    <row r="2698" spans="1:3" x14ac:dyDescent="0.3">
      <c r="A2698" s="7">
        <v>42187</v>
      </c>
      <c r="B2698" t="str">
        <f t="shared" si="42"/>
        <v>Jul</v>
      </c>
      <c r="C2698" s="10">
        <v>32.78</v>
      </c>
    </row>
    <row r="2699" spans="1:3" x14ac:dyDescent="0.3">
      <c r="A2699" s="8">
        <v>42187</v>
      </c>
      <c r="B2699" t="str">
        <f t="shared" si="42"/>
        <v>Jul</v>
      </c>
      <c r="C2699" s="11">
        <v>408.42</v>
      </c>
    </row>
    <row r="2700" spans="1:3" x14ac:dyDescent="0.3">
      <c r="A2700" s="7">
        <v>42187</v>
      </c>
      <c r="B2700" t="str">
        <f t="shared" si="42"/>
        <v>Jul</v>
      </c>
      <c r="C2700" s="10">
        <v>382.12</v>
      </c>
    </row>
    <row r="2701" spans="1:3" x14ac:dyDescent="0.3">
      <c r="A2701" s="8">
        <v>42187</v>
      </c>
      <c r="B2701" t="str">
        <f t="shared" si="42"/>
        <v>Jul</v>
      </c>
      <c r="C2701" s="11">
        <v>68.599999999999994</v>
      </c>
    </row>
    <row r="2702" spans="1:3" x14ac:dyDescent="0.3">
      <c r="A2702" s="7">
        <v>42187</v>
      </c>
      <c r="B2702" t="str">
        <f t="shared" si="42"/>
        <v>Jul</v>
      </c>
      <c r="C2702" s="10">
        <v>435.5</v>
      </c>
    </row>
    <row r="2703" spans="1:3" x14ac:dyDescent="0.3">
      <c r="A2703" s="8">
        <v>42187</v>
      </c>
      <c r="B2703" t="str">
        <f t="shared" si="42"/>
        <v>Jul</v>
      </c>
      <c r="C2703" s="11">
        <v>11.17</v>
      </c>
    </row>
    <row r="2704" spans="1:3" x14ac:dyDescent="0.3">
      <c r="A2704" s="7">
        <v>42187</v>
      </c>
      <c r="B2704" t="str">
        <f t="shared" si="42"/>
        <v>Jul</v>
      </c>
      <c r="C2704" s="10">
        <v>11.95</v>
      </c>
    </row>
    <row r="2705" spans="1:3" x14ac:dyDescent="0.3">
      <c r="A2705" s="8">
        <v>42187</v>
      </c>
      <c r="B2705" t="str">
        <f t="shared" si="42"/>
        <v>Jul</v>
      </c>
      <c r="C2705" s="11">
        <v>15.55</v>
      </c>
    </row>
    <row r="2706" spans="1:3" x14ac:dyDescent="0.3">
      <c r="A2706" s="7">
        <v>42187</v>
      </c>
      <c r="B2706" t="str">
        <f t="shared" si="42"/>
        <v>Jul</v>
      </c>
      <c r="C2706" s="10">
        <v>19.440000000000001</v>
      </c>
    </row>
    <row r="2707" spans="1:3" x14ac:dyDescent="0.3">
      <c r="A2707" s="8">
        <v>42187</v>
      </c>
      <c r="B2707" t="str">
        <f t="shared" si="42"/>
        <v>Jul</v>
      </c>
      <c r="C2707" s="11">
        <v>74.239999999999995</v>
      </c>
    </row>
    <row r="2708" spans="1:3" x14ac:dyDescent="0.3">
      <c r="A2708" s="7">
        <v>42187</v>
      </c>
      <c r="B2708" t="str">
        <f t="shared" si="42"/>
        <v>Jul</v>
      </c>
      <c r="C2708" s="10">
        <v>159.84</v>
      </c>
    </row>
    <row r="2709" spans="1:3" x14ac:dyDescent="0.3">
      <c r="A2709" s="8">
        <v>42187</v>
      </c>
      <c r="B2709" t="str">
        <f t="shared" si="42"/>
        <v>Jul</v>
      </c>
      <c r="C2709" s="11">
        <v>2.89</v>
      </c>
    </row>
    <row r="2710" spans="1:3" x14ac:dyDescent="0.3">
      <c r="A2710" s="7">
        <v>42187</v>
      </c>
      <c r="B2710" t="str">
        <f t="shared" si="42"/>
        <v>Jul</v>
      </c>
      <c r="C2710" s="10">
        <v>9.39</v>
      </c>
    </row>
    <row r="2711" spans="1:3" x14ac:dyDescent="0.3">
      <c r="A2711" s="8">
        <v>42188</v>
      </c>
      <c r="B2711" t="str">
        <f t="shared" si="42"/>
        <v>Jul</v>
      </c>
      <c r="C2711" s="11">
        <v>70.98</v>
      </c>
    </row>
    <row r="2712" spans="1:3" x14ac:dyDescent="0.3">
      <c r="A2712" s="7">
        <v>42188</v>
      </c>
      <c r="B2712" t="str">
        <f t="shared" si="42"/>
        <v>Jul</v>
      </c>
      <c r="C2712" s="10">
        <v>294.93</v>
      </c>
    </row>
    <row r="2713" spans="1:3" x14ac:dyDescent="0.3">
      <c r="A2713" s="8">
        <v>42188</v>
      </c>
      <c r="B2713" t="str">
        <f t="shared" si="42"/>
        <v>Jul</v>
      </c>
      <c r="C2713" s="11">
        <v>168.46</v>
      </c>
    </row>
    <row r="2714" spans="1:3" x14ac:dyDescent="0.3">
      <c r="A2714" s="7">
        <v>42188</v>
      </c>
      <c r="B2714" t="str">
        <f t="shared" si="42"/>
        <v>Jul</v>
      </c>
      <c r="C2714" s="10">
        <v>6.72</v>
      </c>
    </row>
    <row r="2715" spans="1:3" x14ac:dyDescent="0.3">
      <c r="A2715" s="8">
        <v>42188</v>
      </c>
      <c r="B2715" t="str">
        <f t="shared" si="42"/>
        <v>Jul</v>
      </c>
      <c r="C2715" s="11">
        <v>282.89</v>
      </c>
    </row>
    <row r="2716" spans="1:3" x14ac:dyDescent="0.3">
      <c r="A2716" s="7">
        <v>42189</v>
      </c>
      <c r="B2716" t="str">
        <f t="shared" si="42"/>
        <v>Jul</v>
      </c>
      <c r="C2716" s="10">
        <v>1099.96</v>
      </c>
    </row>
    <row r="2717" spans="1:3" x14ac:dyDescent="0.3">
      <c r="A2717" s="8">
        <v>42189</v>
      </c>
      <c r="B2717" t="str">
        <f t="shared" si="42"/>
        <v>Jul</v>
      </c>
      <c r="C2717" s="11">
        <v>15.48</v>
      </c>
    </row>
    <row r="2718" spans="1:3" x14ac:dyDescent="0.3">
      <c r="A2718" s="7">
        <v>42189</v>
      </c>
      <c r="B2718" t="str">
        <f t="shared" si="42"/>
        <v>Jul</v>
      </c>
      <c r="C2718" s="10">
        <v>22.85</v>
      </c>
    </row>
    <row r="2719" spans="1:3" x14ac:dyDescent="0.3">
      <c r="A2719" s="8">
        <v>42190</v>
      </c>
      <c r="B2719" t="str">
        <f t="shared" si="42"/>
        <v>Jul</v>
      </c>
      <c r="C2719" s="11">
        <v>4.93</v>
      </c>
    </row>
    <row r="2720" spans="1:3" x14ac:dyDescent="0.3">
      <c r="A2720" s="7">
        <v>42190</v>
      </c>
      <c r="B2720" t="str">
        <f t="shared" si="42"/>
        <v>Jul</v>
      </c>
      <c r="C2720" s="10">
        <v>7.23</v>
      </c>
    </row>
    <row r="2721" spans="1:3" x14ac:dyDescent="0.3">
      <c r="A2721" s="8">
        <v>42190</v>
      </c>
      <c r="B2721" t="str">
        <f t="shared" si="42"/>
        <v>Jul</v>
      </c>
      <c r="C2721" s="11">
        <v>19</v>
      </c>
    </row>
    <row r="2722" spans="1:3" x14ac:dyDescent="0.3">
      <c r="A2722" s="7">
        <v>42190</v>
      </c>
      <c r="B2722" t="str">
        <f t="shared" si="42"/>
        <v>Jul</v>
      </c>
      <c r="C2722" s="10">
        <v>34.799999999999997</v>
      </c>
    </row>
    <row r="2723" spans="1:3" x14ac:dyDescent="0.3">
      <c r="A2723" s="8">
        <v>42190</v>
      </c>
      <c r="B2723" t="str">
        <f t="shared" si="42"/>
        <v>Jul</v>
      </c>
      <c r="C2723" s="11">
        <v>38.979999999999997</v>
      </c>
    </row>
    <row r="2724" spans="1:3" x14ac:dyDescent="0.3">
      <c r="A2724" s="7">
        <v>42190</v>
      </c>
      <c r="B2724" t="str">
        <f t="shared" si="42"/>
        <v>Jul</v>
      </c>
      <c r="C2724" s="10">
        <v>4.93</v>
      </c>
    </row>
    <row r="2725" spans="1:3" x14ac:dyDescent="0.3">
      <c r="A2725" s="8">
        <v>42190</v>
      </c>
      <c r="B2725" t="str">
        <f t="shared" si="42"/>
        <v>Jul</v>
      </c>
      <c r="C2725" s="11">
        <v>11.78</v>
      </c>
    </row>
    <row r="2726" spans="1:3" x14ac:dyDescent="0.3">
      <c r="A2726" s="7">
        <v>42191</v>
      </c>
      <c r="B2726" t="str">
        <f t="shared" si="42"/>
        <v>Jul</v>
      </c>
      <c r="C2726" s="10">
        <v>13.96</v>
      </c>
    </row>
    <row r="2727" spans="1:3" x14ac:dyDescent="0.3">
      <c r="A2727" s="8">
        <v>42191</v>
      </c>
      <c r="B2727" t="str">
        <f t="shared" si="42"/>
        <v>Jul</v>
      </c>
      <c r="C2727" s="11">
        <v>155.82</v>
      </c>
    </row>
    <row r="2728" spans="1:3" x14ac:dyDescent="0.3">
      <c r="A2728" s="7">
        <v>42191</v>
      </c>
      <c r="B2728" t="str">
        <f t="shared" si="42"/>
        <v>Jul</v>
      </c>
      <c r="C2728" s="10">
        <v>124.95</v>
      </c>
    </row>
    <row r="2729" spans="1:3" x14ac:dyDescent="0.3">
      <c r="A2729" s="8">
        <v>42191</v>
      </c>
      <c r="B2729" t="str">
        <f t="shared" si="42"/>
        <v>Jul</v>
      </c>
      <c r="C2729" s="11">
        <v>601.65</v>
      </c>
    </row>
    <row r="2730" spans="1:3" x14ac:dyDescent="0.3">
      <c r="A2730" s="7">
        <v>42191</v>
      </c>
      <c r="B2730" t="str">
        <f t="shared" si="42"/>
        <v>Jul</v>
      </c>
      <c r="C2730" s="10">
        <v>301.95999999999998</v>
      </c>
    </row>
    <row r="2731" spans="1:3" x14ac:dyDescent="0.3">
      <c r="A2731" s="8">
        <v>42191</v>
      </c>
      <c r="B2731" t="str">
        <f t="shared" si="42"/>
        <v>Jul</v>
      </c>
      <c r="C2731" s="11">
        <v>170.35</v>
      </c>
    </row>
    <row r="2732" spans="1:3" x14ac:dyDescent="0.3">
      <c r="A2732" s="7">
        <v>42191</v>
      </c>
      <c r="B2732" t="str">
        <f t="shared" si="42"/>
        <v>Jul</v>
      </c>
      <c r="C2732" s="10">
        <v>11.12</v>
      </c>
    </row>
    <row r="2733" spans="1:3" x14ac:dyDescent="0.3">
      <c r="A2733" s="8">
        <v>42193</v>
      </c>
      <c r="B2733" t="str">
        <f t="shared" si="42"/>
        <v>Jul</v>
      </c>
      <c r="C2733" s="11">
        <v>21.12</v>
      </c>
    </row>
    <row r="2734" spans="1:3" x14ac:dyDescent="0.3">
      <c r="A2734" s="7">
        <v>42194</v>
      </c>
      <c r="B2734" t="str">
        <f t="shared" si="42"/>
        <v>Jul</v>
      </c>
      <c r="C2734" s="10">
        <v>6.58</v>
      </c>
    </row>
    <row r="2735" spans="1:3" x14ac:dyDescent="0.3">
      <c r="A2735" s="8">
        <v>42194</v>
      </c>
      <c r="B2735" t="str">
        <f t="shared" si="42"/>
        <v>Jul</v>
      </c>
      <c r="C2735" s="11">
        <v>122.94</v>
      </c>
    </row>
    <row r="2736" spans="1:3" x14ac:dyDescent="0.3">
      <c r="A2736" s="7">
        <v>42194</v>
      </c>
      <c r="B2736" t="str">
        <f t="shared" si="42"/>
        <v>Jul</v>
      </c>
      <c r="C2736" s="10">
        <v>5.16</v>
      </c>
    </row>
    <row r="2737" spans="1:3" x14ac:dyDescent="0.3">
      <c r="A2737" s="8">
        <v>42194</v>
      </c>
      <c r="B2737" t="str">
        <f t="shared" si="42"/>
        <v>Jul</v>
      </c>
      <c r="C2737" s="11">
        <v>15.8</v>
      </c>
    </row>
    <row r="2738" spans="1:3" x14ac:dyDescent="0.3">
      <c r="A2738" s="7">
        <v>42194</v>
      </c>
      <c r="B2738" t="str">
        <f t="shared" si="42"/>
        <v>Jul</v>
      </c>
      <c r="C2738" s="10">
        <v>464.97</v>
      </c>
    </row>
    <row r="2739" spans="1:3" x14ac:dyDescent="0.3">
      <c r="A2739" s="8">
        <v>42194</v>
      </c>
      <c r="B2739" t="str">
        <f t="shared" si="42"/>
        <v>Jul</v>
      </c>
      <c r="C2739" s="11">
        <v>181.96</v>
      </c>
    </row>
    <row r="2740" spans="1:3" x14ac:dyDescent="0.3">
      <c r="A2740" s="7">
        <v>42194</v>
      </c>
      <c r="B2740" t="str">
        <f t="shared" si="42"/>
        <v>Jul</v>
      </c>
      <c r="C2740" s="10">
        <v>12.39</v>
      </c>
    </row>
    <row r="2741" spans="1:3" x14ac:dyDescent="0.3">
      <c r="A2741" s="8">
        <v>42194</v>
      </c>
      <c r="B2741" t="str">
        <f t="shared" si="42"/>
        <v>Jul</v>
      </c>
      <c r="C2741" s="11">
        <v>84.09</v>
      </c>
    </row>
    <row r="2742" spans="1:3" x14ac:dyDescent="0.3">
      <c r="A2742" s="7">
        <v>42194</v>
      </c>
      <c r="B2742" t="str">
        <f t="shared" si="42"/>
        <v>Jul</v>
      </c>
      <c r="C2742" s="10">
        <v>79.36</v>
      </c>
    </row>
    <row r="2743" spans="1:3" x14ac:dyDescent="0.3">
      <c r="A2743" s="8">
        <v>42194</v>
      </c>
      <c r="B2743" t="str">
        <f t="shared" si="42"/>
        <v>Jul</v>
      </c>
      <c r="C2743" s="11">
        <v>153.36000000000001</v>
      </c>
    </row>
    <row r="2744" spans="1:3" x14ac:dyDescent="0.3">
      <c r="A2744" s="7">
        <v>42194</v>
      </c>
      <c r="B2744" t="str">
        <f t="shared" si="42"/>
        <v>Jul</v>
      </c>
      <c r="C2744" s="10">
        <v>43.68</v>
      </c>
    </row>
    <row r="2745" spans="1:3" x14ac:dyDescent="0.3">
      <c r="A2745" s="8">
        <v>42194</v>
      </c>
      <c r="B2745" t="str">
        <f t="shared" si="42"/>
        <v>Jul</v>
      </c>
      <c r="C2745" s="11">
        <v>98.21</v>
      </c>
    </row>
    <row r="2746" spans="1:3" x14ac:dyDescent="0.3">
      <c r="A2746" s="7">
        <v>42194</v>
      </c>
      <c r="B2746" t="str">
        <f t="shared" si="42"/>
        <v>Jul</v>
      </c>
      <c r="C2746" s="10">
        <v>269.98</v>
      </c>
    </row>
    <row r="2747" spans="1:3" x14ac:dyDescent="0.3">
      <c r="A2747" s="8">
        <v>42194</v>
      </c>
      <c r="B2747" t="str">
        <f t="shared" si="42"/>
        <v>Jul</v>
      </c>
      <c r="C2747" s="11">
        <v>48.63</v>
      </c>
    </row>
    <row r="2748" spans="1:3" x14ac:dyDescent="0.3">
      <c r="A2748" s="7">
        <v>42195</v>
      </c>
      <c r="B2748" t="str">
        <f t="shared" si="42"/>
        <v>Jul</v>
      </c>
      <c r="C2748" s="10">
        <v>3.37</v>
      </c>
    </row>
    <row r="2749" spans="1:3" x14ac:dyDescent="0.3">
      <c r="A2749" s="8">
        <v>42195</v>
      </c>
      <c r="B2749" t="str">
        <f t="shared" si="42"/>
        <v>Jul</v>
      </c>
      <c r="C2749" s="11">
        <v>39.92</v>
      </c>
    </row>
    <row r="2750" spans="1:3" x14ac:dyDescent="0.3">
      <c r="A2750" s="7">
        <v>42196</v>
      </c>
      <c r="B2750" t="str">
        <f t="shared" si="42"/>
        <v>Jul</v>
      </c>
      <c r="C2750" s="10">
        <v>289.8</v>
      </c>
    </row>
    <row r="2751" spans="1:3" x14ac:dyDescent="0.3">
      <c r="A2751" s="8">
        <v>42196</v>
      </c>
      <c r="B2751" t="str">
        <f t="shared" si="42"/>
        <v>Jul</v>
      </c>
      <c r="C2751" s="11">
        <v>2.5</v>
      </c>
    </row>
    <row r="2752" spans="1:3" x14ac:dyDescent="0.3">
      <c r="A2752" s="7">
        <v>42196</v>
      </c>
      <c r="B2752" t="str">
        <f t="shared" si="42"/>
        <v>Jul</v>
      </c>
      <c r="C2752" s="10">
        <v>6.48</v>
      </c>
    </row>
    <row r="2753" spans="1:3" x14ac:dyDescent="0.3">
      <c r="A2753" s="8">
        <v>42196</v>
      </c>
      <c r="B2753" t="str">
        <f t="shared" si="42"/>
        <v>Jul</v>
      </c>
      <c r="C2753" s="11">
        <v>341.49</v>
      </c>
    </row>
    <row r="2754" spans="1:3" x14ac:dyDescent="0.3">
      <c r="A2754" s="7">
        <v>42196</v>
      </c>
      <c r="B2754" t="str">
        <f t="shared" si="42"/>
        <v>Jul</v>
      </c>
      <c r="C2754" s="10">
        <v>11.12</v>
      </c>
    </row>
    <row r="2755" spans="1:3" x14ac:dyDescent="0.3">
      <c r="A2755" s="8">
        <v>42196</v>
      </c>
      <c r="B2755" t="str">
        <f t="shared" ref="B2755:B2818" si="43">TEXT(A2755,"mmm")</f>
        <v>Jul</v>
      </c>
      <c r="C2755" s="11">
        <v>25.34</v>
      </c>
    </row>
    <row r="2756" spans="1:3" x14ac:dyDescent="0.3">
      <c r="A2756" s="7">
        <v>42196</v>
      </c>
      <c r="B2756" t="str">
        <f t="shared" si="43"/>
        <v>Jul</v>
      </c>
      <c r="C2756" s="10">
        <v>29.97</v>
      </c>
    </row>
    <row r="2757" spans="1:3" x14ac:dyDescent="0.3">
      <c r="A2757" s="8">
        <v>42196</v>
      </c>
      <c r="B2757" t="str">
        <f t="shared" si="43"/>
        <v>Jul</v>
      </c>
      <c r="C2757" s="11">
        <v>98.35</v>
      </c>
    </row>
    <row r="2758" spans="1:3" x14ac:dyDescent="0.3">
      <c r="A2758" s="7">
        <v>42196</v>
      </c>
      <c r="B2758" t="str">
        <f t="shared" si="43"/>
        <v>Jul</v>
      </c>
      <c r="C2758" s="10">
        <v>199.84</v>
      </c>
    </row>
    <row r="2759" spans="1:3" x14ac:dyDescent="0.3">
      <c r="A2759" s="8">
        <v>42196</v>
      </c>
      <c r="B2759" t="str">
        <f t="shared" si="43"/>
        <v>Jul</v>
      </c>
      <c r="C2759" s="11">
        <v>716</v>
      </c>
    </row>
    <row r="2760" spans="1:3" x14ac:dyDescent="0.3">
      <c r="A2760" s="7">
        <v>42196</v>
      </c>
      <c r="B2760" t="str">
        <f t="shared" si="43"/>
        <v>Jul</v>
      </c>
      <c r="C2760" s="10">
        <v>221.06</v>
      </c>
    </row>
    <row r="2761" spans="1:3" x14ac:dyDescent="0.3">
      <c r="A2761" s="8">
        <v>42197</v>
      </c>
      <c r="B2761" t="str">
        <f t="shared" si="43"/>
        <v>Jul</v>
      </c>
      <c r="C2761" s="11">
        <v>383.61</v>
      </c>
    </row>
    <row r="2762" spans="1:3" x14ac:dyDescent="0.3">
      <c r="A2762" s="7">
        <v>42197</v>
      </c>
      <c r="B2762" t="str">
        <f t="shared" si="43"/>
        <v>Jul</v>
      </c>
      <c r="C2762" s="10">
        <v>148.47999999999999</v>
      </c>
    </row>
    <row r="2763" spans="1:3" x14ac:dyDescent="0.3">
      <c r="A2763" s="8">
        <v>42197</v>
      </c>
      <c r="B2763" t="str">
        <f t="shared" si="43"/>
        <v>Jul</v>
      </c>
      <c r="C2763" s="11">
        <v>537.54</v>
      </c>
    </row>
    <row r="2764" spans="1:3" x14ac:dyDescent="0.3">
      <c r="A2764" s="7">
        <v>42197</v>
      </c>
      <c r="B2764" t="str">
        <f t="shared" si="43"/>
        <v>Jul</v>
      </c>
      <c r="C2764" s="10">
        <v>1.93</v>
      </c>
    </row>
    <row r="2765" spans="1:3" x14ac:dyDescent="0.3">
      <c r="A2765" s="8">
        <v>42197</v>
      </c>
      <c r="B2765" t="str">
        <f t="shared" si="43"/>
        <v>Jul</v>
      </c>
      <c r="C2765" s="11">
        <v>6.91</v>
      </c>
    </row>
    <row r="2766" spans="1:3" x14ac:dyDescent="0.3">
      <c r="A2766" s="7">
        <v>42197</v>
      </c>
      <c r="B2766" t="str">
        <f t="shared" si="43"/>
        <v>Jul</v>
      </c>
      <c r="C2766" s="10">
        <v>7.76</v>
      </c>
    </row>
    <row r="2767" spans="1:3" x14ac:dyDescent="0.3">
      <c r="A2767" s="8">
        <v>42197</v>
      </c>
      <c r="B2767" t="str">
        <f t="shared" si="43"/>
        <v>Jul</v>
      </c>
      <c r="C2767" s="11">
        <v>659.17</v>
      </c>
    </row>
    <row r="2768" spans="1:3" x14ac:dyDescent="0.3">
      <c r="A2768" s="7">
        <v>42197</v>
      </c>
      <c r="B2768" t="str">
        <f t="shared" si="43"/>
        <v>Jul</v>
      </c>
      <c r="C2768" s="10">
        <v>307.17</v>
      </c>
    </row>
    <row r="2769" spans="1:3" x14ac:dyDescent="0.3">
      <c r="A2769" s="8">
        <v>42198</v>
      </c>
      <c r="B2769" t="str">
        <f t="shared" si="43"/>
        <v>Jul</v>
      </c>
      <c r="C2769" s="11">
        <v>11.81</v>
      </c>
    </row>
    <row r="2770" spans="1:3" x14ac:dyDescent="0.3">
      <c r="A2770" s="7">
        <v>42198</v>
      </c>
      <c r="B2770" t="str">
        <f t="shared" si="43"/>
        <v>Jul</v>
      </c>
      <c r="C2770" s="10">
        <v>1931.04</v>
      </c>
    </row>
    <row r="2771" spans="1:3" x14ac:dyDescent="0.3">
      <c r="A2771" s="8">
        <v>42198</v>
      </c>
      <c r="B2771" t="str">
        <f t="shared" si="43"/>
        <v>Jul</v>
      </c>
      <c r="C2771" s="11">
        <v>9.9600000000000009</v>
      </c>
    </row>
    <row r="2772" spans="1:3" x14ac:dyDescent="0.3">
      <c r="A2772" s="7">
        <v>42198</v>
      </c>
      <c r="B2772" t="str">
        <f t="shared" si="43"/>
        <v>Jul</v>
      </c>
      <c r="C2772" s="10">
        <v>41.57</v>
      </c>
    </row>
    <row r="2773" spans="1:3" x14ac:dyDescent="0.3">
      <c r="A2773" s="8">
        <v>42198</v>
      </c>
      <c r="B2773" t="str">
        <f t="shared" si="43"/>
        <v>Jul</v>
      </c>
      <c r="C2773" s="11">
        <v>38.880000000000003</v>
      </c>
    </row>
    <row r="2774" spans="1:3" x14ac:dyDescent="0.3">
      <c r="A2774" s="7">
        <v>42199</v>
      </c>
      <c r="B2774" t="str">
        <f t="shared" si="43"/>
        <v>Jul</v>
      </c>
      <c r="C2774" s="10">
        <v>272.74</v>
      </c>
    </row>
    <row r="2775" spans="1:3" x14ac:dyDescent="0.3">
      <c r="A2775" s="8">
        <v>42199</v>
      </c>
      <c r="B2775" t="str">
        <f t="shared" si="43"/>
        <v>Jul</v>
      </c>
      <c r="C2775" s="11">
        <v>18.5</v>
      </c>
    </row>
    <row r="2776" spans="1:3" x14ac:dyDescent="0.3">
      <c r="A2776" s="7">
        <v>42199</v>
      </c>
      <c r="B2776" t="str">
        <f t="shared" si="43"/>
        <v>Jul</v>
      </c>
      <c r="C2776" s="10">
        <v>441.92</v>
      </c>
    </row>
    <row r="2777" spans="1:3" x14ac:dyDescent="0.3">
      <c r="A2777" s="8">
        <v>42199</v>
      </c>
      <c r="B2777" t="str">
        <f t="shared" si="43"/>
        <v>Jul</v>
      </c>
      <c r="C2777" s="11">
        <v>127.76</v>
      </c>
    </row>
    <row r="2778" spans="1:3" x14ac:dyDescent="0.3">
      <c r="A2778" s="7">
        <v>42201</v>
      </c>
      <c r="B2778" t="str">
        <f t="shared" si="43"/>
        <v>Jul</v>
      </c>
      <c r="C2778" s="10">
        <v>1348.7</v>
      </c>
    </row>
    <row r="2779" spans="1:3" x14ac:dyDescent="0.3">
      <c r="A2779" s="8">
        <v>42201</v>
      </c>
      <c r="B2779" t="str">
        <f t="shared" si="43"/>
        <v>Jul</v>
      </c>
      <c r="C2779" s="11">
        <v>700.15</v>
      </c>
    </row>
    <row r="2780" spans="1:3" x14ac:dyDescent="0.3">
      <c r="A2780" s="7">
        <v>42201</v>
      </c>
      <c r="B2780" t="str">
        <f t="shared" si="43"/>
        <v>Jul</v>
      </c>
      <c r="C2780" s="10">
        <v>80.88</v>
      </c>
    </row>
    <row r="2781" spans="1:3" x14ac:dyDescent="0.3">
      <c r="A2781" s="8">
        <v>42201</v>
      </c>
      <c r="B2781" t="str">
        <f t="shared" si="43"/>
        <v>Jul</v>
      </c>
      <c r="C2781" s="11">
        <v>599.9</v>
      </c>
    </row>
    <row r="2782" spans="1:3" x14ac:dyDescent="0.3">
      <c r="A2782" s="7">
        <v>42201</v>
      </c>
      <c r="B2782" t="str">
        <f t="shared" si="43"/>
        <v>Jul</v>
      </c>
      <c r="C2782" s="10">
        <v>150.97999999999999</v>
      </c>
    </row>
    <row r="2783" spans="1:3" x14ac:dyDescent="0.3">
      <c r="A2783" s="8">
        <v>42201</v>
      </c>
      <c r="B2783" t="str">
        <f t="shared" si="43"/>
        <v>Jul</v>
      </c>
      <c r="C2783" s="11">
        <v>137.25</v>
      </c>
    </row>
    <row r="2784" spans="1:3" x14ac:dyDescent="0.3">
      <c r="A2784" s="7">
        <v>42201</v>
      </c>
      <c r="B2784" t="str">
        <f t="shared" si="43"/>
        <v>Jul</v>
      </c>
      <c r="C2784" s="10">
        <v>11.52</v>
      </c>
    </row>
    <row r="2785" spans="1:3" x14ac:dyDescent="0.3">
      <c r="A2785" s="8">
        <v>42202</v>
      </c>
      <c r="B2785" t="str">
        <f t="shared" si="43"/>
        <v>Jul</v>
      </c>
      <c r="C2785" s="11">
        <v>195.47</v>
      </c>
    </row>
    <row r="2786" spans="1:3" x14ac:dyDescent="0.3">
      <c r="A2786" s="7">
        <v>42202</v>
      </c>
      <c r="B2786" t="str">
        <f t="shared" si="43"/>
        <v>Jul</v>
      </c>
      <c r="C2786" s="10">
        <v>231.92</v>
      </c>
    </row>
    <row r="2787" spans="1:3" x14ac:dyDescent="0.3">
      <c r="A2787" s="8">
        <v>42202</v>
      </c>
      <c r="B2787" t="str">
        <f t="shared" si="43"/>
        <v>Jul</v>
      </c>
      <c r="C2787" s="11">
        <v>6.26</v>
      </c>
    </row>
    <row r="2788" spans="1:3" x14ac:dyDescent="0.3">
      <c r="A2788" s="7">
        <v>42202</v>
      </c>
      <c r="B2788" t="str">
        <f t="shared" si="43"/>
        <v>Jul</v>
      </c>
      <c r="C2788" s="10">
        <v>14.43</v>
      </c>
    </row>
    <row r="2789" spans="1:3" x14ac:dyDescent="0.3">
      <c r="A2789" s="8">
        <v>42203</v>
      </c>
      <c r="B2789" t="str">
        <f t="shared" si="43"/>
        <v>Jul</v>
      </c>
      <c r="C2789" s="11">
        <v>519.96</v>
      </c>
    </row>
    <row r="2790" spans="1:3" x14ac:dyDescent="0.3">
      <c r="A2790" s="7">
        <v>42203</v>
      </c>
      <c r="B2790" t="str">
        <f t="shared" si="43"/>
        <v>Jul</v>
      </c>
      <c r="C2790" s="10">
        <v>5.76</v>
      </c>
    </row>
    <row r="2791" spans="1:3" x14ac:dyDescent="0.3">
      <c r="A2791" s="8">
        <v>42203</v>
      </c>
      <c r="B2791" t="str">
        <f t="shared" si="43"/>
        <v>Jul</v>
      </c>
      <c r="C2791" s="11">
        <v>3.33</v>
      </c>
    </row>
    <row r="2792" spans="1:3" x14ac:dyDescent="0.3">
      <c r="A2792" s="7">
        <v>42203</v>
      </c>
      <c r="B2792" t="str">
        <f t="shared" si="43"/>
        <v>Jul</v>
      </c>
      <c r="C2792" s="10">
        <v>135.99</v>
      </c>
    </row>
    <row r="2793" spans="1:3" x14ac:dyDescent="0.3">
      <c r="A2793" s="8">
        <v>42203</v>
      </c>
      <c r="B2793" t="str">
        <f t="shared" si="43"/>
        <v>Jul</v>
      </c>
      <c r="C2793" s="11">
        <v>7.38</v>
      </c>
    </row>
    <row r="2794" spans="1:3" x14ac:dyDescent="0.3">
      <c r="A2794" s="7">
        <v>42204</v>
      </c>
      <c r="B2794" t="str">
        <f t="shared" si="43"/>
        <v>Jul</v>
      </c>
      <c r="C2794" s="10">
        <v>2.0299999999999998</v>
      </c>
    </row>
    <row r="2795" spans="1:3" x14ac:dyDescent="0.3">
      <c r="A2795" s="8">
        <v>42205</v>
      </c>
      <c r="B2795" t="str">
        <f t="shared" si="43"/>
        <v>Jul</v>
      </c>
      <c r="C2795" s="11">
        <v>34.76</v>
      </c>
    </row>
    <row r="2796" spans="1:3" x14ac:dyDescent="0.3">
      <c r="A2796" s="7">
        <v>42205</v>
      </c>
      <c r="B2796" t="str">
        <f t="shared" si="43"/>
        <v>Jul</v>
      </c>
      <c r="C2796" s="10">
        <v>831.2</v>
      </c>
    </row>
    <row r="2797" spans="1:3" x14ac:dyDescent="0.3">
      <c r="A2797" s="8">
        <v>42205</v>
      </c>
      <c r="B2797" t="str">
        <f t="shared" si="43"/>
        <v>Jul</v>
      </c>
      <c r="C2797" s="11">
        <v>26.4</v>
      </c>
    </row>
    <row r="2798" spans="1:3" x14ac:dyDescent="0.3">
      <c r="A2798" s="7">
        <v>42205</v>
      </c>
      <c r="B2798" t="str">
        <f t="shared" si="43"/>
        <v>Jul</v>
      </c>
      <c r="C2798" s="10">
        <v>106.75</v>
      </c>
    </row>
    <row r="2799" spans="1:3" x14ac:dyDescent="0.3">
      <c r="A2799" s="8">
        <v>42205</v>
      </c>
      <c r="B2799" t="str">
        <f t="shared" si="43"/>
        <v>Jul</v>
      </c>
      <c r="C2799" s="11">
        <v>97.82</v>
      </c>
    </row>
    <row r="2800" spans="1:3" x14ac:dyDescent="0.3">
      <c r="A2800" s="7">
        <v>42205</v>
      </c>
      <c r="B2800" t="str">
        <f t="shared" si="43"/>
        <v>Jul</v>
      </c>
      <c r="C2800" s="10">
        <v>141.4</v>
      </c>
    </row>
    <row r="2801" spans="1:3" x14ac:dyDescent="0.3">
      <c r="A2801" s="8">
        <v>42205</v>
      </c>
      <c r="B2801" t="str">
        <f t="shared" si="43"/>
        <v>Jul</v>
      </c>
      <c r="C2801" s="11">
        <v>2.88</v>
      </c>
    </row>
    <row r="2802" spans="1:3" x14ac:dyDescent="0.3">
      <c r="A2802" s="7">
        <v>42205</v>
      </c>
      <c r="B2802" t="str">
        <f t="shared" si="43"/>
        <v>Jul</v>
      </c>
      <c r="C2802" s="10">
        <v>384.94</v>
      </c>
    </row>
    <row r="2803" spans="1:3" x14ac:dyDescent="0.3">
      <c r="A2803" s="8">
        <v>42205</v>
      </c>
      <c r="B2803" t="str">
        <f t="shared" si="43"/>
        <v>Jul</v>
      </c>
      <c r="C2803" s="11">
        <v>153.58000000000001</v>
      </c>
    </row>
    <row r="2804" spans="1:3" x14ac:dyDescent="0.3">
      <c r="A2804" s="7">
        <v>42205</v>
      </c>
      <c r="B2804" t="str">
        <f t="shared" si="43"/>
        <v>Jul</v>
      </c>
      <c r="C2804" s="10">
        <v>913.43</v>
      </c>
    </row>
    <row r="2805" spans="1:3" x14ac:dyDescent="0.3">
      <c r="A2805" s="8">
        <v>42208</v>
      </c>
      <c r="B2805" t="str">
        <f t="shared" si="43"/>
        <v>Jul</v>
      </c>
      <c r="C2805" s="11">
        <v>68.94</v>
      </c>
    </row>
    <row r="2806" spans="1:3" x14ac:dyDescent="0.3">
      <c r="A2806" s="7">
        <v>42208</v>
      </c>
      <c r="B2806" t="str">
        <f t="shared" si="43"/>
        <v>Jul</v>
      </c>
      <c r="C2806" s="10">
        <v>128.82</v>
      </c>
    </row>
    <row r="2807" spans="1:3" x14ac:dyDescent="0.3">
      <c r="A2807" s="8">
        <v>42208</v>
      </c>
      <c r="B2807" t="str">
        <f t="shared" si="43"/>
        <v>Jul</v>
      </c>
      <c r="C2807" s="11">
        <v>10.51</v>
      </c>
    </row>
    <row r="2808" spans="1:3" x14ac:dyDescent="0.3">
      <c r="A2808" s="7">
        <v>42209</v>
      </c>
      <c r="B2808" t="str">
        <f t="shared" si="43"/>
        <v>Jul</v>
      </c>
      <c r="C2808" s="10">
        <v>20.94</v>
      </c>
    </row>
    <row r="2809" spans="1:3" x14ac:dyDescent="0.3">
      <c r="A2809" s="8">
        <v>42209</v>
      </c>
      <c r="B2809" t="str">
        <f t="shared" si="43"/>
        <v>Jul</v>
      </c>
      <c r="C2809" s="11">
        <v>135.09</v>
      </c>
    </row>
    <row r="2810" spans="1:3" x14ac:dyDescent="0.3">
      <c r="A2810" s="7">
        <v>42209</v>
      </c>
      <c r="B2810" t="str">
        <f t="shared" si="43"/>
        <v>Jul</v>
      </c>
      <c r="C2810" s="10">
        <v>279.86</v>
      </c>
    </row>
    <row r="2811" spans="1:3" x14ac:dyDescent="0.3">
      <c r="A2811" s="8">
        <v>42209</v>
      </c>
      <c r="B2811" t="str">
        <f t="shared" si="43"/>
        <v>Jul</v>
      </c>
      <c r="C2811" s="11">
        <v>90.06</v>
      </c>
    </row>
    <row r="2812" spans="1:3" x14ac:dyDescent="0.3">
      <c r="A2812" s="7">
        <v>42210</v>
      </c>
      <c r="B2812" t="str">
        <f t="shared" si="43"/>
        <v>Jul</v>
      </c>
      <c r="C2812" s="10">
        <v>25.18</v>
      </c>
    </row>
    <row r="2813" spans="1:3" x14ac:dyDescent="0.3">
      <c r="A2813" s="8">
        <v>42210</v>
      </c>
      <c r="B2813" t="str">
        <f t="shared" si="43"/>
        <v>Jul</v>
      </c>
      <c r="C2813" s="11">
        <v>9.42</v>
      </c>
    </row>
    <row r="2814" spans="1:3" x14ac:dyDescent="0.3">
      <c r="A2814" s="7">
        <v>42210</v>
      </c>
      <c r="B2814" t="str">
        <f t="shared" si="43"/>
        <v>Jul</v>
      </c>
      <c r="C2814" s="10">
        <v>12.96</v>
      </c>
    </row>
    <row r="2815" spans="1:3" x14ac:dyDescent="0.3">
      <c r="A2815" s="8">
        <v>42210</v>
      </c>
      <c r="B2815" t="str">
        <f t="shared" si="43"/>
        <v>Jul</v>
      </c>
      <c r="C2815" s="11">
        <v>704.9</v>
      </c>
    </row>
    <row r="2816" spans="1:3" x14ac:dyDescent="0.3">
      <c r="A2816" s="7">
        <v>42210</v>
      </c>
      <c r="B2816" t="str">
        <f t="shared" si="43"/>
        <v>Jul</v>
      </c>
      <c r="C2816" s="10">
        <v>561.57000000000005</v>
      </c>
    </row>
    <row r="2817" spans="1:3" x14ac:dyDescent="0.3">
      <c r="A2817" s="8">
        <v>42210</v>
      </c>
      <c r="B2817" t="str">
        <f t="shared" si="43"/>
        <v>Jul</v>
      </c>
      <c r="C2817" s="11">
        <v>98.46</v>
      </c>
    </row>
    <row r="2818" spans="1:3" x14ac:dyDescent="0.3">
      <c r="A2818" s="7">
        <v>42210</v>
      </c>
      <c r="B2818" t="str">
        <f t="shared" si="43"/>
        <v>Jul</v>
      </c>
      <c r="C2818" s="10">
        <v>358.58</v>
      </c>
    </row>
    <row r="2819" spans="1:3" x14ac:dyDescent="0.3">
      <c r="A2819" s="8">
        <v>42210</v>
      </c>
      <c r="B2819" t="str">
        <f t="shared" ref="B2819:B2882" si="44">TEXT(A2819,"mmm")</f>
        <v>Jul</v>
      </c>
      <c r="C2819" s="11">
        <v>623.96</v>
      </c>
    </row>
    <row r="2820" spans="1:3" x14ac:dyDescent="0.3">
      <c r="A2820" s="7">
        <v>42211</v>
      </c>
      <c r="B2820" t="str">
        <f t="shared" si="44"/>
        <v>Jul</v>
      </c>
      <c r="C2820" s="10">
        <v>393.17</v>
      </c>
    </row>
    <row r="2821" spans="1:3" x14ac:dyDescent="0.3">
      <c r="A2821" s="8">
        <v>42211</v>
      </c>
      <c r="B2821" t="str">
        <f t="shared" si="44"/>
        <v>Jul</v>
      </c>
      <c r="C2821" s="11">
        <v>167.86</v>
      </c>
    </row>
    <row r="2822" spans="1:3" x14ac:dyDescent="0.3">
      <c r="A2822" s="7">
        <v>42211</v>
      </c>
      <c r="B2822" t="str">
        <f t="shared" si="44"/>
        <v>Jul</v>
      </c>
      <c r="C2822" s="10">
        <v>9.14</v>
      </c>
    </row>
    <row r="2823" spans="1:3" x14ac:dyDescent="0.3">
      <c r="A2823" s="8">
        <v>42211</v>
      </c>
      <c r="B2823" t="str">
        <f t="shared" si="44"/>
        <v>Jul</v>
      </c>
      <c r="C2823" s="11">
        <v>23.14</v>
      </c>
    </row>
    <row r="2824" spans="1:3" x14ac:dyDescent="0.3">
      <c r="A2824" s="7">
        <v>42211</v>
      </c>
      <c r="B2824" t="str">
        <f t="shared" si="44"/>
        <v>Jul</v>
      </c>
      <c r="C2824" s="10">
        <v>99.2</v>
      </c>
    </row>
    <row r="2825" spans="1:3" x14ac:dyDescent="0.3">
      <c r="A2825" s="8">
        <v>42211</v>
      </c>
      <c r="B2825" t="str">
        <f t="shared" si="44"/>
        <v>Jul</v>
      </c>
      <c r="C2825" s="11">
        <v>266.35000000000002</v>
      </c>
    </row>
    <row r="2826" spans="1:3" x14ac:dyDescent="0.3">
      <c r="A2826" s="7">
        <v>42211</v>
      </c>
      <c r="B2826" t="str">
        <f t="shared" si="44"/>
        <v>Jul</v>
      </c>
      <c r="C2826" s="10">
        <v>10.37</v>
      </c>
    </row>
    <row r="2827" spans="1:3" x14ac:dyDescent="0.3">
      <c r="A2827" s="8">
        <v>42212</v>
      </c>
      <c r="B2827" t="str">
        <f t="shared" si="44"/>
        <v>Jul</v>
      </c>
      <c r="C2827" s="11">
        <v>29.97</v>
      </c>
    </row>
    <row r="2828" spans="1:3" x14ac:dyDescent="0.3">
      <c r="A2828" s="7">
        <v>42215</v>
      </c>
      <c r="B2828" t="str">
        <f t="shared" si="44"/>
        <v>Jul</v>
      </c>
      <c r="C2828" s="10">
        <v>209.93</v>
      </c>
    </row>
    <row r="2829" spans="1:3" x14ac:dyDescent="0.3">
      <c r="A2829" s="8">
        <v>42215</v>
      </c>
      <c r="B2829" t="str">
        <f t="shared" si="44"/>
        <v>Jul</v>
      </c>
      <c r="C2829" s="11">
        <v>5.28</v>
      </c>
    </row>
    <row r="2830" spans="1:3" x14ac:dyDescent="0.3">
      <c r="A2830" s="7">
        <v>42215</v>
      </c>
      <c r="B2830" t="str">
        <f t="shared" si="44"/>
        <v>Jul</v>
      </c>
      <c r="C2830" s="10">
        <v>10.92</v>
      </c>
    </row>
    <row r="2831" spans="1:3" x14ac:dyDescent="0.3">
      <c r="A2831" s="8">
        <v>42215</v>
      </c>
      <c r="B2831" t="str">
        <f t="shared" si="44"/>
        <v>Jul</v>
      </c>
      <c r="C2831" s="11">
        <v>61.79</v>
      </c>
    </row>
    <row r="2832" spans="1:3" x14ac:dyDescent="0.3">
      <c r="A2832" s="7">
        <v>42215</v>
      </c>
      <c r="B2832" t="str">
        <f t="shared" si="44"/>
        <v>Jul</v>
      </c>
      <c r="C2832" s="10">
        <v>155.88</v>
      </c>
    </row>
    <row r="2833" spans="1:3" x14ac:dyDescent="0.3">
      <c r="A2833" s="8">
        <v>42216</v>
      </c>
      <c r="B2833" t="str">
        <f t="shared" si="44"/>
        <v>Jul</v>
      </c>
      <c r="C2833" s="11">
        <v>2309.65</v>
      </c>
    </row>
    <row r="2834" spans="1:3" x14ac:dyDescent="0.3">
      <c r="A2834" s="7">
        <v>42216</v>
      </c>
      <c r="B2834" t="str">
        <f t="shared" si="44"/>
        <v>Jul</v>
      </c>
      <c r="C2834" s="10">
        <v>1090.78</v>
      </c>
    </row>
    <row r="2835" spans="1:3" x14ac:dyDescent="0.3">
      <c r="A2835" s="8">
        <v>42216</v>
      </c>
      <c r="B2835" t="str">
        <f t="shared" si="44"/>
        <v>Jul</v>
      </c>
      <c r="C2835" s="11">
        <v>19.440000000000001</v>
      </c>
    </row>
    <row r="2836" spans="1:3" x14ac:dyDescent="0.3">
      <c r="A2836" s="7">
        <v>42216</v>
      </c>
      <c r="B2836" t="str">
        <f t="shared" si="44"/>
        <v>Jul</v>
      </c>
      <c r="C2836" s="10">
        <v>239.7</v>
      </c>
    </row>
    <row r="2837" spans="1:3" x14ac:dyDescent="0.3">
      <c r="A2837" s="8">
        <v>42216</v>
      </c>
      <c r="B2837" t="str">
        <f t="shared" si="44"/>
        <v>Jul</v>
      </c>
      <c r="C2837" s="11">
        <v>52.59</v>
      </c>
    </row>
    <row r="2838" spans="1:3" x14ac:dyDescent="0.3">
      <c r="A2838" s="7">
        <v>42217</v>
      </c>
      <c r="B2838" t="str">
        <f t="shared" si="44"/>
        <v>Aug</v>
      </c>
      <c r="C2838" s="10">
        <v>6.72</v>
      </c>
    </row>
    <row r="2839" spans="1:3" x14ac:dyDescent="0.3">
      <c r="A2839" s="8">
        <v>42217</v>
      </c>
      <c r="B2839" t="str">
        <f t="shared" si="44"/>
        <v>Aug</v>
      </c>
      <c r="C2839" s="11">
        <v>1004.98</v>
      </c>
    </row>
    <row r="2840" spans="1:3" x14ac:dyDescent="0.3">
      <c r="A2840" s="7">
        <v>42218</v>
      </c>
      <c r="B2840" t="str">
        <f t="shared" si="44"/>
        <v>Aug</v>
      </c>
      <c r="C2840" s="10">
        <v>6.37</v>
      </c>
    </row>
    <row r="2841" spans="1:3" x14ac:dyDescent="0.3">
      <c r="A2841" s="8">
        <v>42218</v>
      </c>
      <c r="B2841" t="str">
        <f t="shared" si="44"/>
        <v>Aug</v>
      </c>
      <c r="C2841" s="11">
        <v>558.4</v>
      </c>
    </row>
    <row r="2842" spans="1:3" x14ac:dyDescent="0.3">
      <c r="A2842" s="7">
        <v>42218</v>
      </c>
      <c r="B2842" t="str">
        <f t="shared" si="44"/>
        <v>Aug</v>
      </c>
      <c r="C2842" s="10">
        <v>128.85</v>
      </c>
    </row>
    <row r="2843" spans="1:3" x14ac:dyDescent="0.3">
      <c r="A2843" s="8">
        <v>42218</v>
      </c>
      <c r="B2843" t="str">
        <f t="shared" si="44"/>
        <v>Aug</v>
      </c>
      <c r="C2843" s="11">
        <v>8.4</v>
      </c>
    </row>
    <row r="2844" spans="1:3" x14ac:dyDescent="0.3">
      <c r="A2844" s="7">
        <v>42218</v>
      </c>
      <c r="B2844" t="str">
        <f t="shared" si="44"/>
        <v>Aug</v>
      </c>
      <c r="C2844" s="10">
        <v>199.98</v>
      </c>
    </row>
    <row r="2845" spans="1:3" x14ac:dyDescent="0.3">
      <c r="A2845" s="8">
        <v>42218</v>
      </c>
      <c r="B2845" t="str">
        <f t="shared" si="44"/>
        <v>Aug</v>
      </c>
      <c r="C2845" s="11">
        <v>110.98</v>
      </c>
    </row>
    <row r="2846" spans="1:3" x14ac:dyDescent="0.3">
      <c r="A2846" s="7">
        <v>42218</v>
      </c>
      <c r="B2846" t="str">
        <f t="shared" si="44"/>
        <v>Aug</v>
      </c>
      <c r="C2846" s="10">
        <v>277.5</v>
      </c>
    </row>
    <row r="2847" spans="1:3" x14ac:dyDescent="0.3">
      <c r="A2847" s="8">
        <v>42221</v>
      </c>
      <c r="B2847" t="str">
        <f t="shared" si="44"/>
        <v>Aug</v>
      </c>
      <c r="C2847" s="11">
        <v>33.49</v>
      </c>
    </row>
    <row r="2848" spans="1:3" x14ac:dyDescent="0.3">
      <c r="A2848" s="7">
        <v>42221</v>
      </c>
      <c r="B2848" t="str">
        <f t="shared" si="44"/>
        <v>Aug</v>
      </c>
      <c r="C2848" s="10">
        <v>23.04</v>
      </c>
    </row>
    <row r="2849" spans="1:3" x14ac:dyDescent="0.3">
      <c r="A2849" s="8">
        <v>42221</v>
      </c>
      <c r="B2849" t="str">
        <f t="shared" si="44"/>
        <v>Aug</v>
      </c>
      <c r="C2849" s="11">
        <v>1.36</v>
      </c>
    </row>
    <row r="2850" spans="1:3" x14ac:dyDescent="0.3">
      <c r="A2850" s="7">
        <v>42221</v>
      </c>
      <c r="B2850" t="str">
        <f t="shared" si="44"/>
        <v>Aug</v>
      </c>
      <c r="C2850" s="10">
        <v>14.76</v>
      </c>
    </row>
    <row r="2851" spans="1:3" x14ac:dyDescent="0.3">
      <c r="A2851" s="8">
        <v>42222</v>
      </c>
      <c r="B2851" t="str">
        <f t="shared" si="44"/>
        <v>Aug</v>
      </c>
      <c r="C2851" s="11">
        <v>27.22</v>
      </c>
    </row>
    <row r="2852" spans="1:3" x14ac:dyDescent="0.3">
      <c r="A2852" s="7">
        <v>42222</v>
      </c>
      <c r="B2852" t="str">
        <f t="shared" si="44"/>
        <v>Aug</v>
      </c>
      <c r="C2852" s="10">
        <v>35.520000000000003</v>
      </c>
    </row>
    <row r="2853" spans="1:3" x14ac:dyDescent="0.3">
      <c r="A2853" s="8">
        <v>42222</v>
      </c>
      <c r="B2853" t="str">
        <f t="shared" si="44"/>
        <v>Aug</v>
      </c>
      <c r="C2853" s="11">
        <v>6.23</v>
      </c>
    </row>
    <row r="2854" spans="1:3" x14ac:dyDescent="0.3">
      <c r="A2854" s="7">
        <v>42222</v>
      </c>
      <c r="B2854" t="str">
        <f t="shared" si="44"/>
        <v>Aug</v>
      </c>
      <c r="C2854" s="10">
        <v>56.7</v>
      </c>
    </row>
    <row r="2855" spans="1:3" x14ac:dyDescent="0.3">
      <c r="A2855" s="8">
        <v>42222</v>
      </c>
      <c r="B2855" t="str">
        <f t="shared" si="44"/>
        <v>Aug</v>
      </c>
      <c r="C2855" s="11">
        <v>369.2</v>
      </c>
    </row>
    <row r="2856" spans="1:3" x14ac:dyDescent="0.3">
      <c r="A2856" s="7">
        <v>42223</v>
      </c>
      <c r="B2856" t="str">
        <f t="shared" si="44"/>
        <v>Aug</v>
      </c>
      <c r="C2856" s="10">
        <v>3.3</v>
      </c>
    </row>
    <row r="2857" spans="1:3" x14ac:dyDescent="0.3">
      <c r="A2857" s="8">
        <v>42223</v>
      </c>
      <c r="B2857" t="str">
        <f t="shared" si="44"/>
        <v>Aug</v>
      </c>
      <c r="C2857" s="11">
        <v>19.149999999999999</v>
      </c>
    </row>
    <row r="2858" spans="1:3" x14ac:dyDescent="0.3">
      <c r="A2858" s="7">
        <v>42223</v>
      </c>
      <c r="B2858" t="str">
        <f t="shared" si="44"/>
        <v>Aug</v>
      </c>
      <c r="C2858" s="10">
        <v>28.4</v>
      </c>
    </row>
    <row r="2859" spans="1:3" x14ac:dyDescent="0.3">
      <c r="A2859" s="8">
        <v>42223</v>
      </c>
      <c r="B2859" t="str">
        <f t="shared" si="44"/>
        <v>Aug</v>
      </c>
      <c r="C2859" s="11">
        <v>212.94</v>
      </c>
    </row>
    <row r="2860" spans="1:3" x14ac:dyDescent="0.3">
      <c r="A2860" s="7">
        <v>42223</v>
      </c>
      <c r="B2860" t="str">
        <f t="shared" si="44"/>
        <v>Aug</v>
      </c>
      <c r="C2860" s="10">
        <v>106.8</v>
      </c>
    </row>
    <row r="2861" spans="1:3" x14ac:dyDescent="0.3">
      <c r="A2861" s="8">
        <v>42223</v>
      </c>
      <c r="B2861" t="str">
        <f t="shared" si="44"/>
        <v>Aug</v>
      </c>
      <c r="C2861" s="11">
        <v>77.58</v>
      </c>
    </row>
    <row r="2862" spans="1:3" x14ac:dyDescent="0.3">
      <c r="A2862" s="7">
        <v>42223</v>
      </c>
      <c r="B2862" t="str">
        <f t="shared" si="44"/>
        <v>Aug</v>
      </c>
      <c r="C2862" s="10">
        <v>494.97</v>
      </c>
    </row>
    <row r="2863" spans="1:3" x14ac:dyDescent="0.3">
      <c r="A2863" s="8">
        <v>42223</v>
      </c>
      <c r="B2863" t="str">
        <f t="shared" si="44"/>
        <v>Aug</v>
      </c>
      <c r="C2863" s="11">
        <v>25.06</v>
      </c>
    </row>
    <row r="2864" spans="1:3" x14ac:dyDescent="0.3">
      <c r="A2864" s="7">
        <v>42224</v>
      </c>
      <c r="B2864" t="str">
        <f t="shared" si="44"/>
        <v>Aug</v>
      </c>
      <c r="C2864" s="10">
        <v>6.61</v>
      </c>
    </row>
    <row r="2865" spans="1:3" x14ac:dyDescent="0.3">
      <c r="A2865" s="8">
        <v>42224</v>
      </c>
      <c r="B2865" t="str">
        <f t="shared" si="44"/>
        <v>Aug</v>
      </c>
      <c r="C2865" s="11">
        <v>7.28</v>
      </c>
    </row>
    <row r="2866" spans="1:3" x14ac:dyDescent="0.3">
      <c r="A2866" s="7">
        <v>42224</v>
      </c>
      <c r="B2866" t="str">
        <f t="shared" si="44"/>
        <v>Aug</v>
      </c>
      <c r="C2866" s="10">
        <v>144.78</v>
      </c>
    </row>
    <row r="2867" spans="1:3" x14ac:dyDescent="0.3">
      <c r="A2867" s="8">
        <v>42224</v>
      </c>
      <c r="B2867" t="str">
        <f t="shared" si="44"/>
        <v>Aug</v>
      </c>
      <c r="C2867" s="11">
        <v>39.659999999999997</v>
      </c>
    </row>
    <row r="2868" spans="1:3" x14ac:dyDescent="0.3">
      <c r="A2868" s="7">
        <v>42224</v>
      </c>
      <c r="B2868" t="str">
        <f t="shared" si="44"/>
        <v>Aug</v>
      </c>
      <c r="C2868" s="10">
        <v>113.92</v>
      </c>
    </row>
    <row r="2869" spans="1:3" x14ac:dyDescent="0.3">
      <c r="A2869" s="8">
        <v>42224</v>
      </c>
      <c r="B2869" t="str">
        <f t="shared" si="44"/>
        <v>Aug</v>
      </c>
      <c r="C2869" s="11">
        <v>447.86</v>
      </c>
    </row>
    <row r="2870" spans="1:3" x14ac:dyDescent="0.3">
      <c r="A2870" s="7">
        <v>42224</v>
      </c>
      <c r="B2870" t="str">
        <f t="shared" si="44"/>
        <v>Aug</v>
      </c>
      <c r="C2870" s="10">
        <v>79.989999999999995</v>
      </c>
    </row>
    <row r="2871" spans="1:3" x14ac:dyDescent="0.3">
      <c r="A2871" s="8">
        <v>42225</v>
      </c>
      <c r="B2871" t="str">
        <f t="shared" si="44"/>
        <v>Aug</v>
      </c>
      <c r="C2871" s="11">
        <v>2.2000000000000002</v>
      </c>
    </row>
    <row r="2872" spans="1:3" x14ac:dyDescent="0.3">
      <c r="A2872" s="7">
        <v>42225</v>
      </c>
      <c r="B2872" t="str">
        <f t="shared" si="44"/>
        <v>Aug</v>
      </c>
      <c r="C2872" s="10">
        <v>622.45000000000005</v>
      </c>
    </row>
    <row r="2873" spans="1:3" x14ac:dyDescent="0.3">
      <c r="A2873" s="8">
        <v>42225</v>
      </c>
      <c r="B2873" t="str">
        <f t="shared" si="44"/>
        <v>Aug</v>
      </c>
      <c r="C2873" s="11">
        <v>21.98</v>
      </c>
    </row>
    <row r="2874" spans="1:3" x14ac:dyDescent="0.3">
      <c r="A2874" s="7">
        <v>42225</v>
      </c>
      <c r="B2874" t="str">
        <f t="shared" si="44"/>
        <v>Aug</v>
      </c>
      <c r="C2874" s="10">
        <v>307.98</v>
      </c>
    </row>
    <row r="2875" spans="1:3" x14ac:dyDescent="0.3">
      <c r="A2875" s="8">
        <v>42225</v>
      </c>
      <c r="B2875" t="str">
        <f t="shared" si="44"/>
        <v>Aug</v>
      </c>
      <c r="C2875" s="11">
        <v>382.81</v>
      </c>
    </row>
    <row r="2876" spans="1:3" x14ac:dyDescent="0.3">
      <c r="A2876" s="7">
        <v>42225</v>
      </c>
      <c r="B2876" t="str">
        <f t="shared" si="44"/>
        <v>Aug</v>
      </c>
      <c r="C2876" s="10">
        <v>41.96</v>
      </c>
    </row>
    <row r="2877" spans="1:3" x14ac:dyDescent="0.3">
      <c r="A2877" s="8">
        <v>42225</v>
      </c>
      <c r="B2877" t="str">
        <f t="shared" si="44"/>
        <v>Aug</v>
      </c>
      <c r="C2877" s="11">
        <v>1217.57</v>
      </c>
    </row>
    <row r="2878" spans="1:3" x14ac:dyDescent="0.3">
      <c r="A2878" s="7">
        <v>42225</v>
      </c>
      <c r="B2878" t="str">
        <f t="shared" si="44"/>
        <v>Aug</v>
      </c>
      <c r="C2878" s="10">
        <v>47.04</v>
      </c>
    </row>
    <row r="2879" spans="1:3" x14ac:dyDescent="0.3">
      <c r="A2879" s="8">
        <v>42225</v>
      </c>
      <c r="B2879" t="str">
        <f t="shared" si="44"/>
        <v>Aug</v>
      </c>
      <c r="C2879" s="11">
        <v>6.16</v>
      </c>
    </row>
    <row r="2880" spans="1:3" x14ac:dyDescent="0.3">
      <c r="A2880" s="7">
        <v>42225</v>
      </c>
      <c r="B2880" t="str">
        <f t="shared" si="44"/>
        <v>Aug</v>
      </c>
      <c r="C2880" s="10">
        <v>979.95</v>
      </c>
    </row>
    <row r="2881" spans="1:3" x14ac:dyDescent="0.3">
      <c r="A2881" s="8">
        <v>42225</v>
      </c>
      <c r="B2881" t="str">
        <f t="shared" si="44"/>
        <v>Aug</v>
      </c>
      <c r="C2881" s="11">
        <v>143.69999999999999</v>
      </c>
    </row>
    <row r="2882" spans="1:3" x14ac:dyDescent="0.3">
      <c r="A2882" s="7">
        <v>42225</v>
      </c>
      <c r="B2882" t="str">
        <f t="shared" si="44"/>
        <v>Aug</v>
      </c>
      <c r="C2882" s="10">
        <v>10.65</v>
      </c>
    </row>
    <row r="2883" spans="1:3" x14ac:dyDescent="0.3">
      <c r="A2883" s="8">
        <v>42225</v>
      </c>
      <c r="B2883" t="str">
        <f t="shared" ref="B2883:B2946" si="45">TEXT(A2883,"mmm")</f>
        <v>Aug</v>
      </c>
      <c r="C2883" s="11">
        <v>247.8</v>
      </c>
    </row>
    <row r="2884" spans="1:3" x14ac:dyDescent="0.3">
      <c r="A2884" s="7">
        <v>42225</v>
      </c>
      <c r="B2884" t="str">
        <f t="shared" si="45"/>
        <v>Aug</v>
      </c>
      <c r="C2884" s="10">
        <v>4.6100000000000003</v>
      </c>
    </row>
    <row r="2885" spans="1:3" x14ac:dyDescent="0.3">
      <c r="A2885" s="8">
        <v>42225</v>
      </c>
      <c r="B2885" t="str">
        <f t="shared" si="45"/>
        <v>Aug</v>
      </c>
      <c r="C2885" s="11">
        <v>687.4</v>
      </c>
    </row>
    <row r="2886" spans="1:3" x14ac:dyDescent="0.3">
      <c r="A2886" s="7">
        <v>42225</v>
      </c>
      <c r="B2886" t="str">
        <f t="shared" si="45"/>
        <v>Aug</v>
      </c>
      <c r="C2886" s="10">
        <v>10.02</v>
      </c>
    </row>
    <row r="2887" spans="1:3" x14ac:dyDescent="0.3">
      <c r="A2887" s="8">
        <v>42225</v>
      </c>
      <c r="B2887" t="str">
        <f t="shared" si="45"/>
        <v>Aug</v>
      </c>
      <c r="C2887" s="11">
        <v>144.12</v>
      </c>
    </row>
    <row r="2888" spans="1:3" x14ac:dyDescent="0.3">
      <c r="A2888" s="7">
        <v>42226</v>
      </c>
      <c r="B2888" t="str">
        <f t="shared" si="45"/>
        <v>Aug</v>
      </c>
      <c r="C2888" s="10">
        <v>3.75</v>
      </c>
    </row>
    <row r="2889" spans="1:3" x14ac:dyDescent="0.3">
      <c r="A2889" s="8">
        <v>42226</v>
      </c>
      <c r="B2889" t="str">
        <f t="shared" si="45"/>
        <v>Aug</v>
      </c>
      <c r="C2889" s="11">
        <v>41.4</v>
      </c>
    </row>
    <row r="2890" spans="1:3" x14ac:dyDescent="0.3">
      <c r="A2890" s="7">
        <v>42226</v>
      </c>
      <c r="B2890" t="str">
        <f t="shared" si="45"/>
        <v>Aug</v>
      </c>
      <c r="C2890" s="10">
        <v>29.79</v>
      </c>
    </row>
    <row r="2891" spans="1:3" x14ac:dyDescent="0.3">
      <c r="A2891" s="8">
        <v>42226</v>
      </c>
      <c r="B2891" t="str">
        <f t="shared" si="45"/>
        <v>Aug</v>
      </c>
      <c r="C2891" s="11">
        <v>438.37</v>
      </c>
    </row>
    <row r="2892" spans="1:3" x14ac:dyDescent="0.3">
      <c r="A2892" s="7">
        <v>42226</v>
      </c>
      <c r="B2892" t="str">
        <f t="shared" si="45"/>
        <v>Aug</v>
      </c>
      <c r="C2892" s="10">
        <v>139.94</v>
      </c>
    </row>
    <row r="2893" spans="1:3" x14ac:dyDescent="0.3">
      <c r="A2893" s="8">
        <v>42226</v>
      </c>
      <c r="B2893" t="str">
        <f t="shared" si="45"/>
        <v>Aug</v>
      </c>
      <c r="C2893" s="11">
        <v>133.47</v>
      </c>
    </row>
    <row r="2894" spans="1:3" x14ac:dyDescent="0.3">
      <c r="A2894" s="7">
        <v>42226</v>
      </c>
      <c r="B2894" t="str">
        <f t="shared" si="45"/>
        <v>Aug</v>
      </c>
      <c r="C2894" s="10">
        <v>64.75</v>
      </c>
    </row>
    <row r="2895" spans="1:3" x14ac:dyDescent="0.3">
      <c r="A2895" s="8">
        <v>42227</v>
      </c>
      <c r="B2895" t="str">
        <f t="shared" si="45"/>
        <v>Aug</v>
      </c>
      <c r="C2895" s="11">
        <v>46.15</v>
      </c>
    </row>
    <row r="2896" spans="1:3" x14ac:dyDescent="0.3">
      <c r="A2896" s="7">
        <v>42227</v>
      </c>
      <c r="B2896" t="str">
        <f t="shared" si="45"/>
        <v>Aug</v>
      </c>
      <c r="C2896" s="10">
        <v>11.96</v>
      </c>
    </row>
    <row r="2897" spans="1:3" x14ac:dyDescent="0.3">
      <c r="A2897" s="8">
        <v>42227</v>
      </c>
      <c r="B2897" t="str">
        <f t="shared" si="45"/>
        <v>Aug</v>
      </c>
      <c r="C2897" s="11">
        <v>138</v>
      </c>
    </row>
    <row r="2898" spans="1:3" x14ac:dyDescent="0.3">
      <c r="A2898" s="7">
        <v>42229</v>
      </c>
      <c r="B2898" t="str">
        <f t="shared" si="45"/>
        <v>Aug</v>
      </c>
      <c r="C2898" s="10">
        <v>50.8</v>
      </c>
    </row>
    <row r="2899" spans="1:3" x14ac:dyDescent="0.3">
      <c r="A2899" s="8">
        <v>42229</v>
      </c>
      <c r="B2899" t="str">
        <f t="shared" si="45"/>
        <v>Aug</v>
      </c>
      <c r="C2899" s="11">
        <v>5.64</v>
      </c>
    </row>
    <row r="2900" spans="1:3" x14ac:dyDescent="0.3">
      <c r="A2900" s="7">
        <v>42229</v>
      </c>
      <c r="B2900" t="str">
        <f t="shared" si="45"/>
        <v>Aug</v>
      </c>
      <c r="C2900" s="10">
        <v>11.36</v>
      </c>
    </row>
    <row r="2901" spans="1:3" x14ac:dyDescent="0.3">
      <c r="A2901" s="8">
        <v>42229</v>
      </c>
      <c r="B2901" t="str">
        <f t="shared" si="45"/>
        <v>Aug</v>
      </c>
      <c r="C2901" s="11">
        <v>422.86</v>
      </c>
    </row>
    <row r="2902" spans="1:3" x14ac:dyDescent="0.3">
      <c r="A2902" s="7">
        <v>42229</v>
      </c>
      <c r="B2902" t="str">
        <f t="shared" si="45"/>
        <v>Aug</v>
      </c>
      <c r="C2902" s="10">
        <v>31.56</v>
      </c>
    </row>
    <row r="2903" spans="1:3" x14ac:dyDescent="0.3">
      <c r="A2903" s="8">
        <v>42229</v>
      </c>
      <c r="B2903" t="str">
        <f t="shared" si="45"/>
        <v>Aug</v>
      </c>
      <c r="C2903" s="11">
        <v>64.680000000000007</v>
      </c>
    </row>
    <row r="2904" spans="1:3" x14ac:dyDescent="0.3">
      <c r="A2904" s="7">
        <v>42231</v>
      </c>
      <c r="B2904" t="str">
        <f t="shared" si="45"/>
        <v>Aug</v>
      </c>
      <c r="C2904" s="10">
        <v>323.10000000000002</v>
      </c>
    </row>
    <row r="2905" spans="1:3" x14ac:dyDescent="0.3">
      <c r="A2905" s="8">
        <v>42231</v>
      </c>
      <c r="B2905" t="str">
        <f t="shared" si="45"/>
        <v>Aug</v>
      </c>
      <c r="C2905" s="11">
        <v>104.23</v>
      </c>
    </row>
    <row r="2906" spans="1:3" x14ac:dyDescent="0.3">
      <c r="A2906" s="7">
        <v>42231</v>
      </c>
      <c r="B2906" t="str">
        <f t="shared" si="45"/>
        <v>Aug</v>
      </c>
      <c r="C2906" s="10">
        <v>70.260000000000005</v>
      </c>
    </row>
    <row r="2907" spans="1:3" x14ac:dyDescent="0.3">
      <c r="A2907" s="8">
        <v>42232</v>
      </c>
      <c r="B2907" t="str">
        <f t="shared" si="45"/>
        <v>Aug</v>
      </c>
      <c r="C2907" s="11">
        <v>2.2999999999999998</v>
      </c>
    </row>
    <row r="2908" spans="1:3" x14ac:dyDescent="0.3">
      <c r="A2908" s="7">
        <v>42232</v>
      </c>
      <c r="B2908" t="str">
        <f t="shared" si="45"/>
        <v>Aug</v>
      </c>
      <c r="C2908" s="10">
        <v>1879.96</v>
      </c>
    </row>
    <row r="2909" spans="1:3" x14ac:dyDescent="0.3">
      <c r="A2909" s="8">
        <v>42232</v>
      </c>
      <c r="B2909" t="str">
        <f t="shared" si="45"/>
        <v>Aug</v>
      </c>
      <c r="C2909" s="11">
        <v>313.02</v>
      </c>
    </row>
    <row r="2910" spans="1:3" x14ac:dyDescent="0.3">
      <c r="A2910" s="7">
        <v>42232</v>
      </c>
      <c r="B2910" t="str">
        <f t="shared" si="45"/>
        <v>Aug</v>
      </c>
      <c r="C2910" s="10">
        <v>5.04</v>
      </c>
    </row>
    <row r="2911" spans="1:3" x14ac:dyDescent="0.3">
      <c r="A2911" s="8">
        <v>42232</v>
      </c>
      <c r="B2911" t="str">
        <f t="shared" si="45"/>
        <v>Aug</v>
      </c>
      <c r="C2911" s="11">
        <v>519.79</v>
      </c>
    </row>
    <row r="2912" spans="1:3" x14ac:dyDescent="0.3">
      <c r="A2912" s="7">
        <v>42232</v>
      </c>
      <c r="B2912" t="str">
        <f t="shared" si="45"/>
        <v>Aug</v>
      </c>
      <c r="C2912" s="10">
        <v>31.18</v>
      </c>
    </row>
    <row r="2913" spans="1:3" x14ac:dyDescent="0.3">
      <c r="A2913" s="8">
        <v>42232</v>
      </c>
      <c r="B2913" t="str">
        <f t="shared" si="45"/>
        <v>Aug</v>
      </c>
      <c r="C2913" s="11">
        <v>10.37</v>
      </c>
    </row>
    <row r="2914" spans="1:3" x14ac:dyDescent="0.3">
      <c r="A2914" s="7">
        <v>42232</v>
      </c>
      <c r="B2914" t="str">
        <f t="shared" si="45"/>
        <v>Aug</v>
      </c>
      <c r="C2914" s="10">
        <v>2.72</v>
      </c>
    </row>
    <row r="2915" spans="1:3" x14ac:dyDescent="0.3">
      <c r="A2915" s="8">
        <v>42232</v>
      </c>
      <c r="B2915" t="str">
        <f t="shared" si="45"/>
        <v>Aug</v>
      </c>
      <c r="C2915" s="11">
        <v>254.35</v>
      </c>
    </row>
    <row r="2916" spans="1:3" x14ac:dyDescent="0.3">
      <c r="A2916" s="7">
        <v>42232</v>
      </c>
      <c r="B2916" t="str">
        <f t="shared" si="45"/>
        <v>Aug</v>
      </c>
      <c r="C2916" s="10">
        <v>3.76</v>
      </c>
    </row>
    <row r="2917" spans="1:3" x14ac:dyDescent="0.3">
      <c r="A2917" s="8">
        <v>42232</v>
      </c>
      <c r="B2917" t="str">
        <f t="shared" si="45"/>
        <v>Aug</v>
      </c>
      <c r="C2917" s="11">
        <v>10.27</v>
      </c>
    </row>
    <row r="2918" spans="1:3" x14ac:dyDescent="0.3">
      <c r="A2918" s="7">
        <v>42232</v>
      </c>
      <c r="B2918" t="str">
        <f t="shared" si="45"/>
        <v>Aug</v>
      </c>
      <c r="C2918" s="10">
        <v>44.69</v>
      </c>
    </row>
    <row r="2919" spans="1:3" x14ac:dyDescent="0.3">
      <c r="A2919" s="8">
        <v>42232</v>
      </c>
      <c r="B2919" t="str">
        <f t="shared" si="45"/>
        <v>Aug</v>
      </c>
      <c r="C2919" s="11">
        <v>301.47000000000003</v>
      </c>
    </row>
    <row r="2920" spans="1:3" x14ac:dyDescent="0.3">
      <c r="A2920" s="7">
        <v>42233</v>
      </c>
      <c r="B2920" t="str">
        <f t="shared" si="45"/>
        <v>Aug</v>
      </c>
      <c r="C2920" s="10">
        <v>52.2</v>
      </c>
    </row>
    <row r="2921" spans="1:3" x14ac:dyDescent="0.3">
      <c r="A2921" s="8">
        <v>42233</v>
      </c>
      <c r="B2921" t="str">
        <f t="shared" si="45"/>
        <v>Aug</v>
      </c>
      <c r="C2921" s="11">
        <v>30.08</v>
      </c>
    </row>
    <row r="2922" spans="1:3" x14ac:dyDescent="0.3">
      <c r="A2922" s="7">
        <v>42233</v>
      </c>
      <c r="B2922" t="str">
        <f t="shared" si="45"/>
        <v>Aug</v>
      </c>
      <c r="C2922" s="10">
        <v>36.29</v>
      </c>
    </row>
    <row r="2923" spans="1:3" x14ac:dyDescent="0.3">
      <c r="A2923" s="8">
        <v>42233</v>
      </c>
      <c r="B2923" t="str">
        <f t="shared" si="45"/>
        <v>Aug</v>
      </c>
      <c r="C2923" s="11">
        <v>10.27</v>
      </c>
    </row>
    <row r="2924" spans="1:3" x14ac:dyDescent="0.3">
      <c r="A2924" s="7">
        <v>42233</v>
      </c>
      <c r="B2924" t="str">
        <f t="shared" si="45"/>
        <v>Aug</v>
      </c>
      <c r="C2924" s="10">
        <v>252.8</v>
      </c>
    </row>
    <row r="2925" spans="1:3" x14ac:dyDescent="0.3">
      <c r="A2925" s="8">
        <v>42237</v>
      </c>
      <c r="B2925" t="str">
        <f t="shared" si="45"/>
        <v>Aug</v>
      </c>
      <c r="C2925" s="11">
        <v>544.01</v>
      </c>
    </row>
    <row r="2926" spans="1:3" x14ac:dyDescent="0.3">
      <c r="A2926" s="7">
        <v>42237</v>
      </c>
      <c r="B2926" t="str">
        <f t="shared" si="45"/>
        <v>Aug</v>
      </c>
      <c r="C2926" s="10">
        <v>59.94</v>
      </c>
    </row>
    <row r="2927" spans="1:3" x14ac:dyDescent="0.3">
      <c r="A2927" s="8">
        <v>42237</v>
      </c>
      <c r="B2927" t="str">
        <f t="shared" si="45"/>
        <v>Aug</v>
      </c>
      <c r="C2927" s="11">
        <v>23.92</v>
      </c>
    </row>
    <row r="2928" spans="1:3" x14ac:dyDescent="0.3">
      <c r="A2928" s="7">
        <v>42237</v>
      </c>
      <c r="B2928" t="str">
        <f t="shared" si="45"/>
        <v>Aug</v>
      </c>
      <c r="C2928" s="10">
        <v>4.28</v>
      </c>
    </row>
    <row r="2929" spans="1:3" x14ac:dyDescent="0.3">
      <c r="A2929" s="8">
        <v>42237</v>
      </c>
      <c r="B2929" t="str">
        <f t="shared" si="45"/>
        <v>Aug</v>
      </c>
      <c r="C2929" s="11">
        <v>586.4</v>
      </c>
    </row>
    <row r="2930" spans="1:3" x14ac:dyDescent="0.3">
      <c r="A2930" s="7">
        <v>42237</v>
      </c>
      <c r="B2930" t="str">
        <f t="shared" si="45"/>
        <v>Aug</v>
      </c>
      <c r="C2930" s="10">
        <v>80.98</v>
      </c>
    </row>
    <row r="2931" spans="1:3" x14ac:dyDescent="0.3">
      <c r="A2931" s="8">
        <v>42237</v>
      </c>
      <c r="B2931" t="str">
        <f t="shared" si="45"/>
        <v>Aug</v>
      </c>
      <c r="C2931" s="11">
        <v>12.83</v>
      </c>
    </row>
    <row r="2932" spans="1:3" x14ac:dyDescent="0.3">
      <c r="A2932" s="7">
        <v>42237</v>
      </c>
      <c r="B2932" t="str">
        <f t="shared" si="45"/>
        <v>Aug</v>
      </c>
      <c r="C2932" s="10">
        <v>598.46</v>
      </c>
    </row>
    <row r="2933" spans="1:3" x14ac:dyDescent="0.3">
      <c r="A2933" s="8">
        <v>42237</v>
      </c>
      <c r="B2933" t="str">
        <f t="shared" si="45"/>
        <v>Aug</v>
      </c>
      <c r="C2933" s="11">
        <v>25.98</v>
      </c>
    </row>
    <row r="2934" spans="1:3" x14ac:dyDescent="0.3">
      <c r="A2934" s="7">
        <v>42237</v>
      </c>
      <c r="B2934" t="str">
        <f t="shared" si="45"/>
        <v>Aug</v>
      </c>
      <c r="C2934" s="10">
        <v>17.52</v>
      </c>
    </row>
    <row r="2935" spans="1:3" x14ac:dyDescent="0.3">
      <c r="A2935" s="8">
        <v>42237</v>
      </c>
      <c r="B2935" t="str">
        <f t="shared" si="45"/>
        <v>Aug</v>
      </c>
      <c r="C2935" s="11">
        <v>35.76</v>
      </c>
    </row>
    <row r="2936" spans="1:3" x14ac:dyDescent="0.3">
      <c r="A2936" s="7">
        <v>42237</v>
      </c>
      <c r="B2936" t="str">
        <f t="shared" si="45"/>
        <v>Aug</v>
      </c>
      <c r="C2936" s="10">
        <v>3.49</v>
      </c>
    </row>
    <row r="2937" spans="1:3" x14ac:dyDescent="0.3">
      <c r="A2937" s="8">
        <v>42237</v>
      </c>
      <c r="B2937" t="str">
        <f t="shared" si="45"/>
        <v>Aug</v>
      </c>
      <c r="C2937" s="11">
        <v>21.73</v>
      </c>
    </row>
    <row r="2938" spans="1:3" x14ac:dyDescent="0.3">
      <c r="A2938" s="7">
        <v>42237</v>
      </c>
      <c r="B2938" t="str">
        <f t="shared" si="45"/>
        <v>Aug</v>
      </c>
      <c r="C2938" s="10">
        <v>663.07</v>
      </c>
    </row>
    <row r="2939" spans="1:3" x14ac:dyDescent="0.3">
      <c r="A2939" s="8">
        <v>42237</v>
      </c>
      <c r="B2939" t="str">
        <f t="shared" si="45"/>
        <v>Aug</v>
      </c>
      <c r="C2939" s="11">
        <v>99.59</v>
      </c>
    </row>
    <row r="2940" spans="1:3" x14ac:dyDescent="0.3">
      <c r="A2940" s="7">
        <v>42237</v>
      </c>
      <c r="B2940" t="str">
        <f t="shared" si="45"/>
        <v>Aug</v>
      </c>
      <c r="C2940" s="10">
        <v>49.57</v>
      </c>
    </row>
    <row r="2941" spans="1:3" x14ac:dyDescent="0.3">
      <c r="A2941" s="8">
        <v>42238</v>
      </c>
      <c r="B2941" t="str">
        <f t="shared" si="45"/>
        <v>Aug</v>
      </c>
      <c r="C2941" s="11">
        <v>50.11</v>
      </c>
    </row>
    <row r="2942" spans="1:3" x14ac:dyDescent="0.3">
      <c r="A2942" s="7">
        <v>42238</v>
      </c>
      <c r="B2942" t="str">
        <f t="shared" si="45"/>
        <v>Aug</v>
      </c>
      <c r="C2942" s="10">
        <v>16.52</v>
      </c>
    </row>
    <row r="2943" spans="1:3" x14ac:dyDescent="0.3">
      <c r="A2943" s="8">
        <v>42239</v>
      </c>
      <c r="B2943" t="str">
        <f t="shared" si="45"/>
        <v>Aug</v>
      </c>
      <c r="C2943" s="11">
        <v>31.68</v>
      </c>
    </row>
    <row r="2944" spans="1:3" x14ac:dyDescent="0.3">
      <c r="A2944" s="7">
        <v>42239</v>
      </c>
      <c r="B2944" t="str">
        <f t="shared" si="45"/>
        <v>Aug</v>
      </c>
      <c r="C2944" s="10">
        <v>10.37</v>
      </c>
    </row>
    <row r="2945" spans="1:3" x14ac:dyDescent="0.3">
      <c r="A2945" s="8">
        <v>42239</v>
      </c>
      <c r="B2945" t="str">
        <f t="shared" si="45"/>
        <v>Aug</v>
      </c>
      <c r="C2945" s="11">
        <v>12.03</v>
      </c>
    </row>
    <row r="2946" spans="1:3" x14ac:dyDescent="0.3">
      <c r="A2946" s="7">
        <v>42239</v>
      </c>
      <c r="B2946" t="str">
        <f t="shared" si="45"/>
        <v>Aug</v>
      </c>
      <c r="C2946" s="10">
        <v>5.77</v>
      </c>
    </row>
    <row r="2947" spans="1:3" x14ac:dyDescent="0.3">
      <c r="A2947" s="8">
        <v>42239</v>
      </c>
      <c r="B2947" t="str">
        <f t="shared" ref="B2947:B3010" si="46">TEXT(A2947,"mmm")</f>
        <v>Aug</v>
      </c>
      <c r="C2947" s="11">
        <v>542.94000000000005</v>
      </c>
    </row>
    <row r="2948" spans="1:3" x14ac:dyDescent="0.3">
      <c r="A2948" s="7">
        <v>42239</v>
      </c>
      <c r="B2948" t="str">
        <f t="shared" si="46"/>
        <v>Aug</v>
      </c>
      <c r="C2948" s="10">
        <v>8.64</v>
      </c>
    </row>
    <row r="2949" spans="1:3" x14ac:dyDescent="0.3">
      <c r="A2949" s="8">
        <v>42239</v>
      </c>
      <c r="B2949" t="str">
        <f t="shared" si="46"/>
        <v>Aug</v>
      </c>
      <c r="C2949" s="11">
        <v>193.8</v>
      </c>
    </row>
    <row r="2950" spans="1:3" x14ac:dyDescent="0.3">
      <c r="A2950" s="7">
        <v>42239</v>
      </c>
      <c r="B2950" t="str">
        <f t="shared" si="46"/>
        <v>Aug</v>
      </c>
      <c r="C2950" s="10">
        <v>21.4</v>
      </c>
    </row>
    <row r="2951" spans="1:3" x14ac:dyDescent="0.3">
      <c r="A2951" s="8">
        <v>42239</v>
      </c>
      <c r="B2951" t="str">
        <f t="shared" si="46"/>
        <v>Aug</v>
      </c>
      <c r="C2951" s="11">
        <v>97.88</v>
      </c>
    </row>
    <row r="2952" spans="1:3" x14ac:dyDescent="0.3">
      <c r="A2952" s="7">
        <v>42239</v>
      </c>
      <c r="B2952" t="str">
        <f t="shared" si="46"/>
        <v>Aug</v>
      </c>
      <c r="C2952" s="10">
        <v>251.91</v>
      </c>
    </row>
    <row r="2953" spans="1:3" x14ac:dyDescent="0.3">
      <c r="A2953" s="8">
        <v>42239</v>
      </c>
      <c r="B2953" t="str">
        <f t="shared" si="46"/>
        <v>Aug</v>
      </c>
      <c r="C2953" s="11">
        <v>25.86</v>
      </c>
    </row>
    <row r="2954" spans="1:3" x14ac:dyDescent="0.3">
      <c r="A2954" s="7">
        <v>42240</v>
      </c>
      <c r="B2954" t="str">
        <f t="shared" si="46"/>
        <v>Aug</v>
      </c>
      <c r="C2954" s="10">
        <v>999.43</v>
      </c>
    </row>
    <row r="2955" spans="1:3" x14ac:dyDescent="0.3">
      <c r="A2955" s="8">
        <v>42240</v>
      </c>
      <c r="B2955" t="str">
        <f t="shared" si="46"/>
        <v>Aug</v>
      </c>
      <c r="C2955" s="11">
        <v>724.08</v>
      </c>
    </row>
    <row r="2956" spans="1:3" x14ac:dyDescent="0.3">
      <c r="A2956" s="7">
        <v>42240</v>
      </c>
      <c r="B2956" t="str">
        <f t="shared" si="46"/>
        <v>Aug</v>
      </c>
      <c r="C2956" s="10">
        <v>918.79</v>
      </c>
    </row>
    <row r="2957" spans="1:3" x14ac:dyDescent="0.3">
      <c r="A2957" s="8">
        <v>42240</v>
      </c>
      <c r="B2957" t="str">
        <f t="shared" si="46"/>
        <v>Aug</v>
      </c>
      <c r="C2957" s="11">
        <v>2.72</v>
      </c>
    </row>
    <row r="2958" spans="1:3" x14ac:dyDescent="0.3">
      <c r="A2958" s="7">
        <v>42240</v>
      </c>
      <c r="B2958" t="str">
        <f t="shared" si="46"/>
        <v>Aug</v>
      </c>
      <c r="C2958" s="10">
        <v>284.36</v>
      </c>
    </row>
    <row r="2959" spans="1:3" x14ac:dyDescent="0.3">
      <c r="A2959" s="8">
        <v>42240</v>
      </c>
      <c r="B2959" t="str">
        <f t="shared" si="46"/>
        <v>Aug</v>
      </c>
      <c r="C2959" s="11">
        <v>26</v>
      </c>
    </row>
    <row r="2960" spans="1:3" x14ac:dyDescent="0.3">
      <c r="A2960" s="7">
        <v>42240</v>
      </c>
      <c r="B2960" t="str">
        <f t="shared" si="46"/>
        <v>Aug</v>
      </c>
      <c r="C2960" s="10">
        <v>3080</v>
      </c>
    </row>
    <row r="2961" spans="1:3" x14ac:dyDescent="0.3">
      <c r="A2961" s="8">
        <v>42240</v>
      </c>
      <c r="B2961" t="str">
        <f t="shared" si="46"/>
        <v>Aug</v>
      </c>
      <c r="C2961" s="11">
        <v>79.959999999999994</v>
      </c>
    </row>
    <row r="2962" spans="1:3" x14ac:dyDescent="0.3">
      <c r="A2962" s="7">
        <v>42240</v>
      </c>
      <c r="B2962" t="str">
        <f t="shared" si="46"/>
        <v>Aug</v>
      </c>
      <c r="C2962" s="10">
        <v>587.97</v>
      </c>
    </row>
    <row r="2963" spans="1:3" x14ac:dyDescent="0.3">
      <c r="A2963" s="8">
        <v>42240</v>
      </c>
      <c r="B2963" t="str">
        <f t="shared" si="46"/>
        <v>Aug</v>
      </c>
      <c r="C2963" s="11">
        <v>14.91</v>
      </c>
    </row>
    <row r="2964" spans="1:3" x14ac:dyDescent="0.3">
      <c r="A2964" s="7">
        <v>42240</v>
      </c>
      <c r="B2964" t="str">
        <f t="shared" si="46"/>
        <v>Aug</v>
      </c>
      <c r="C2964" s="10">
        <v>7.15</v>
      </c>
    </row>
    <row r="2965" spans="1:3" x14ac:dyDescent="0.3">
      <c r="A2965" s="8">
        <v>42240</v>
      </c>
      <c r="B2965" t="str">
        <f t="shared" si="46"/>
        <v>Aug</v>
      </c>
      <c r="C2965" s="11">
        <v>26.98</v>
      </c>
    </row>
    <row r="2966" spans="1:3" x14ac:dyDescent="0.3">
      <c r="A2966" s="7">
        <v>42240</v>
      </c>
      <c r="B2966" t="str">
        <f t="shared" si="46"/>
        <v>Aug</v>
      </c>
      <c r="C2966" s="10">
        <v>6.91</v>
      </c>
    </row>
    <row r="2967" spans="1:3" x14ac:dyDescent="0.3">
      <c r="A2967" s="8">
        <v>42240</v>
      </c>
      <c r="B2967" t="str">
        <f t="shared" si="46"/>
        <v>Aug</v>
      </c>
      <c r="C2967" s="11">
        <v>435.5</v>
      </c>
    </row>
    <row r="2968" spans="1:3" x14ac:dyDescent="0.3">
      <c r="A2968" s="7">
        <v>42241</v>
      </c>
      <c r="B2968" t="str">
        <f t="shared" si="46"/>
        <v>Aug</v>
      </c>
      <c r="C2968" s="10">
        <v>40.78</v>
      </c>
    </row>
    <row r="2969" spans="1:3" x14ac:dyDescent="0.3">
      <c r="A2969" s="8">
        <v>42241</v>
      </c>
      <c r="B2969" t="str">
        <f t="shared" si="46"/>
        <v>Aug</v>
      </c>
      <c r="C2969" s="11">
        <v>105.96</v>
      </c>
    </row>
    <row r="2970" spans="1:3" x14ac:dyDescent="0.3">
      <c r="A2970" s="7">
        <v>42241</v>
      </c>
      <c r="B2970" t="str">
        <f t="shared" si="46"/>
        <v>Aug</v>
      </c>
      <c r="C2970" s="10">
        <v>20.100000000000001</v>
      </c>
    </row>
    <row r="2971" spans="1:3" x14ac:dyDescent="0.3">
      <c r="A2971" s="8">
        <v>42241</v>
      </c>
      <c r="B2971" t="str">
        <f t="shared" si="46"/>
        <v>Aug</v>
      </c>
      <c r="C2971" s="11">
        <v>3.8</v>
      </c>
    </row>
    <row r="2972" spans="1:3" x14ac:dyDescent="0.3">
      <c r="A2972" s="7">
        <v>42241</v>
      </c>
      <c r="B2972" t="str">
        <f t="shared" si="46"/>
        <v>Aug</v>
      </c>
      <c r="C2972" s="10">
        <v>7.88</v>
      </c>
    </row>
    <row r="2973" spans="1:3" x14ac:dyDescent="0.3">
      <c r="A2973" s="8">
        <v>42243</v>
      </c>
      <c r="B2973" t="str">
        <f t="shared" si="46"/>
        <v>Aug</v>
      </c>
      <c r="C2973" s="11">
        <v>484.65</v>
      </c>
    </row>
    <row r="2974" spans="1:3" x14ac:dyDescent="0.3">
      <c r="A2974" s="7">
        <v>42243</v>
      </c>
      <c r="B2974" t="str">
        <f t="shared" si="46"/>
        <v>Aug</v>
      </c>
      <c r="C2974" s="10">
        <v>32.94</v>
      </c>
    </row>
    <row r="2975" spans="1:3" x14ac:dyDescent="0.3">
      <c r="A2975" s="8">
        <v>42243</v>
      </c>
      <c r="B2975" t="str">
        <f t="shared" si="46"/>
        <v>Aug</v>
      </c>
      <c r="C2975" s="11">
        <v>114.2</v>
      </c>
    </row>
    <row r="2976" spans="1:3" x14ac:dyDescent="0.3">
      <c r="A2976" s="7">
        <v>42243</v>
      </c>
      <c r="B2976" t="str">
        <f t="shared" si="46"/>
        <v>Aug</v>
      </c>
      <c r="C2976" s="10">
        <v>3.08</v>
      </c>
    </row>
    <row r="2977" spans="1:3" x14ac:dyDescent="0.3">
      <c r="A2977" s="8">
        <v>42243</v>
      </c>
      <c r="B2977" t="str">
        <f t="shared" si="46"/>
        <v>Aug</v>
      </c>
      <c r="C2977" s="11">
        <v>5.0999999999999996</v>
      </c>
    </row>
    <row r="2978" spans="1:3" x14ac:dyDescent="0.3">
      <c r="A2978" s="7">
        <v>42244</v>
      </c>
      <c r="B2978" t="str">
        <f t="shared" si="46"/>
        <v>Aug</v>
      </c>
      <c r="C2978" s="10">
        <v>2799.96</v>
      </c>
    </row>
    <row r="2979" spans="1:3" x14ac:dyDescent="0.3">
      <c r="A2979" s="8">
        <v>42244</v>
      </c>
      <c r="B2979" t="str">
        <f t="shared" si="46"/>
        <v>Aug</v>
      </c>
      <c r="C2979" s="11">
        <v>892.35</v>
      </c>
    </row>
    <row r="2980" spans="1:3" x14ac:dyDescent="0.3">
      <c r="A2980" s="7">
        <v>42244</v>
      </c>
      <c r="B2980" t="str">
        <f t="shared" si="46"/>
        <v>Aug</v>
      </c>
      <c r="C2980" s="10">
        <v>307.67</v>
      </c>
    </row>
    <row r="2981" spans="1:3" x14ac:dyDescent="0.3">
      <c r="A2981" s="8">
        <v>42244</v>
      </c>
      <c r="B2981" t="str">
        <f t="shared" si="46"/>
        <v>Aug</v>
      </c>
      <c r="C2981" s="11">
        <v>728.82</v>
      </c>
    </row>
    <row r="2982" spans="1:3" x14ac:dyDescent="0.3">
      <c r="A2982" s="7">
        <v>42244</v>
      </c>
      <c r="B2982" t="str">
        <f t="shared" si="46"/>
        <v>Aug</v>
      </c>
      <c r="C2982" s="10">
        <v>41.36</v>
      </c>
    </row>
    <row r="2983" spans="1:3" x14ac:dyDescent="0.3">
      <c r="A2983" s="8">
        <v>42244</v>
      </c>
      <c r="B2983" t="str">
        <f t="shared" si="46"/>
        <v>Aug</v>
      </c>
      <c r="C2983" s="11">
        <v>43.18</v>
      </c>
    </row>
    <row r="2984" spans="1:3" x14ac:dyDescent="0.3">
      <c r="A2984" s="7">
        <v>42244</v>
      </c>
      <c r="B2984" t="str">
        <f t="shared" si="46"/>
        <v>Aug</v>
      </c>
      <c r="C2984" s="10">
        <v>4.16</v>
      </c>
    </row>
    <row r="2985" spans="1:3" x14ac:dyDescent="0.3">
      <c r="A2985" s="8">
        <v>42244</v>
      </c>
      <c r="B2985" t="str">
        <f t="shared" si="46"/>
        <v>Aug</v>
      </c>
      <c r="C2985" s="11">
        <v>1099.96</v>
      </c>
    </row>
    <row r="2986" spans="1:3" x14ac:dyDescent="0.3">
      <c r="A2986" s="7">
        <v>42244</v>
      </c>
      <c r="B2986" t="str">
        <f t="shared" si="46"/>
        <v>Aug</v>
      </c>
      <c r="C2986" s="10">
        <v>103.48</v>
      </c>
    </row>
    <row r="2987" spans="1:3" x14ac:dyDescent="0.3">
      <c r="A2987" s="8">
        <v>42244</v>
      </c>
      <c r="B2987" t="str">
        <f t="shared" si="46"/>
        <v>Aug</v>
      </c>
      <c r="C2987" s="11">
        <v>470.36</v>
      </c>
    </row>
    <row r="2988" spans="1:3" x14ac:dyDescent="0.3">
      <c r="A2988" s="7">
        <v>42245</v>
      </c>
      <c r="B2988" t="str">
        <f t="shared" si="46"/>
        <v>Aug</v>
      </c>
      <c r="C2988" s="10">
        <v>131.97999999999999</v>
      </c>
    </row>
    <row r="2989" spans="1:3" x14ac:dyDescent="0.3">
      <c r="A2989" s="8">
        <v>42245</v>
      </c>
      <c r="B2989" t="str">
        <f t="shared" si="46"/>
        <v>Aug</v>
      </c>
      <c r="C2989" s="11">
        <v>114.52</v>
      </c>
    </row>
    <row r="2990" spans="1:3" x14ac:dyDescent="0.3">
      <c r="A2990" s="7">
        <v>42247</v>
      </c>
      <c r="B2990" t="str">
        <f t="shared" si="46"/>
        <v>Aug</v>
      </c>
      <c r="C2990" s="10">
        <v>58.32</v>
      </c>
    </row>
    <row r="2991" spans="1:3" x14ac:dyDescent="0.3">
      <c r="A2991" s="8">
        <v>42247</v>
      </c>
      <c r="B2991" t="str">
        <f t="shared" si="46"/>
        <v>Aug</v>
      </c>
      <c r="C2991" s="11">
        <v>1552.83</v>
      </c>
    </row>
    <row r="2992" spans="1:3" x14ac:dyDescent="0.3">
      <c r="A2992" s="7">
        <v>42247</v>
      </c>
      <c r="B2992" t="str">
        <f t="shared" si="46"/>
        <v>Aug</v>
      </c>
      <c r="C2992" s="10">
        <v>137.24</v>
      </c>
    </row>
    <row r="2993" spans="1:3" x14ac:dyDescent="0.3">
      <c r="A2993" s="8">
        <v>42247</v>
      </c>
      <c r="B2993" t="str">
        <f t="shared" si="46"/>
        <v>Aug</v>
      </c>
      <c r="C2993" s="11">
        <v>36.51</v>
      </c>
    </row>
    <row r="2994" spans="1:3" x14ac:dyDescent="0.3">
      <c r="A2994" s="7">
        <v>42247</v>
      </c>
      <c r="B2994" t="str">
        <f t="shared" si="46"/>
        <v>Aug</v>
      </c>
      <c r="C2994" s="10">
        <v>239.98</v>
      </c>
    </row>
    <row r="2995" spans="1:3" x14ac:dyDescent="0.3">
      <c r="A2995" s="8">
        <v>42247</v>
      </c>
      <c r="B2995" t="str">
        <f t="shared" si="46"/>
        <v>Aug</v>
      </c>
      <c r="C2995" s="11">
        <v>20.96</v>
      </c>
    </row>
    <row r="2996" spans="1:3" x14ac:dyDescent="0.3">
      <c r="A2996" s="7">
        <v>42247</v>
      </c>
      <c r="B2996" t="str">
        <f t="shared" si="46"/>
        <v>Aug</v>
      </c>
      <c r="C2996" s="10">
        <v>555.96</v>
      </c>
    </row>
    <row r="2997" spans="1:3" x14ac:dyDescent="0.3">
      <c r="A2997" s="8">
        <v>42248</v>
      </c>
      <c r="B2997" t="str">
        <f t="shared" si="46"/>
        <v>Sep</v>
      </c>
      <c r="C2997" s="11">
        <v>4.75</v>
      </c>
    </row>
    <row r="2998" spans="1:3" x14ac:dyDescent="0.3">
      <c r="A2998" s="7">
        <v>42248</v>
      </c>
      <c r="B2998" t="str">
        <f t="shared" si="46"/>
        <v>Sep</v>
      </c>
      <c r="C2998" s="10">
        <v>959.98</v>
      </c>
    </row>
    <row r="2999" spans="1:3" x14ac:dyDescent="0.3">
      <c r="A2999" s="8">
        <v>42248</v>
      </c>
      <c r="B2999" t="str">
        <f t="shared" si="46"/>
        <v>Sep</v>
      </c>
      <c r="C2999" s="11">
        <v>14.37</v>
      </c>
    </row>
    <row r="3000" spans="1:3" x14ac:dyDescent="0.3">
      <c r="A3000" s="7">
        <v>42248</v>
      </c>
      <c r="B3000" t="str">
        <f t="shared" si="46"/>
        <v>Sep</v>
      </c>
      <c r="C3000" s="10">
        <v>114.6</v>
      </c>
    </row>
    <row r="3001" spans="1:3" x14ac:dyDescent="0.3">
      <c r="A3001" s="8">
        <v>42248</v>
      </c>
      <c r="B3001" t="str">
        <f t="shared" si="46"/>
        <v>Sep</v>
      </c>
      <c r="C3001" s="11">
        <v>60.74</v>
      </c>
    </row>
    <row r="3002" spans="1:3" x14ac:dyDescent="0.3">
      <c r="A3002" s="7">
        <v>42248</v>
      </c>
      <c r="B3002" t="str">
        <f t="shared" si="46"/>
        <v>Sep</v>
      </c>
      <c r="C3002" s="10">
        <v>124.36</v>
      </c>
    </row>
    <row r="3003" spans="1:3" x14ac:dyDescent="0.3">
      <c r="A3003" s="8">
        <v>42248</v>
      </c>
      <c r="B3003" t="str">
        <f t="shared" si="46"/>
        <v>Sep</v>
      </c>
      <c r="C3003" s="11">
        <v>1088.76</v>
      </c>
    </row>
    <row r="3004" spans="1:3" x14ac:dyDescent="0.3">
      <c r="A3004" s="7">
        <v>42250</v>
      </c>
      <c r="B3004" t="str">
        <f t="shared" si="46"/>
        <v>Sep</v>
      </c>
      <c r="C3004" s="10">
        <v>200.98</v>
      </c>
    </row>
    <row r="3005" spans="1:3" x14ac:dyDescent="0.3">
      <c r="A3005" s="8">
        <v>42250</v>
      </c>
      <c r="B3005" t="str">
        <f t="shared" si="46"/>
        <v>Sep</v>
      </c>
      <c r="C3005" s="11">
        <v>36.340000000000003</v>
      </c>
    </row>
    <row r="3006" spans="1:3" x14ac:dyDescent="0.3">
      <c r="A3006" s="7">
        <v>42250</v>
      </c>
      <c r="B3006" t="str">
        <f t="shared" si="46"/>
        <v>Sep</v>
      </c>
      <c r="C3006" s="10">
        <v>666.25</v>
      </c>
    </row>
    <row r="3007" spans="1:3" x14ac:dyDescent="0.3">
      <c r="A3007" s="8">
        <v>42250</v>
      </c>
      <c r="B3007" t="str">
        <f t="shared" si="46"/>
        <v>Sep</v>
      </c>
      <c r="C3007" s="11">
        <v>52.51</v>
      </c>
    </row>
    <row r="3008" spans="1:3" x14ac:dyDescent="0.3">
      <c r="A3008" s="7">
        <v>42250</v>
      </c>
      <c r="B3008" t="str">
        <f t="shared" si="46"/>
        <v>Sep</v>
      </c>
      <c r="C3008" s="10">
        <v>31.44</v>
      </c>
    </row>
    <row r="3009" spans="1:3" x14ac:dyDescent="0.3">
      <c r="A3009" s="8">
        <v>42250</v>
      </c>
      <c r="B3009" t="str">
        <f t="shared" si="46"/>
        <v>Sep</v>
      </c>
      <c r="C3009" s="11">
        <v>17.899999999999999</v>
      </c>
    </row>
    <row r="3010" spans="1:3" x14ac:dyDescent="0.3">
      <c r="A3010" s="7">
        <v>42250</v>
      </c>
      <c r="B3010" t="str">
        <f t="shared" si="46"/>
        <v>Sep</v>
      </c>
      <c r="C3010" s="10">
        <v>129.44999999999999</v>
      </c>
    </row>
    <row r="3011" spans="1:3" x14ac:dyDescent="0.3">
      <c r="A3011" s="8">
        <v>42250</v>
      </c>
      <c r="B3011" t="str">
        <f t="shared" ref="B3011:B3074" si="47">TEXT(A3011,"mmm")</f>
        <v>Sep</v>
      </c>
      <c r="C3011" s="11">
        <v>137.62</v>
      </c>
    </row>
    <row r="3012" spans="1:3" x14ac:dyDescent="0.3">
      <c r="A3012" s="7">
        <v>42250</v>
      </c>
      <c r="B3012" t="str">
        <f t="shared" si="47"/>
        <v>Sep</v>
      </c>
      <c r="C3012" s="10">
        <v>100.49</v>
      </c>
    </row>
    <row r="3013" spans="1:3" x14ac:dyDescent="0.3">
      <c r="A3013" s="8">
        <v>42250</v>
      </c>
      <c r="B3013" t="str">
        <f t="shared" si="47"/>
        <v>Sep</v>
      </c>
      <c r="C3013" s="11">
        <v>120.33</v>
      </c>
    </row>
    <row r="3014" spans="1:3" x14ac:dyDescent="0.3">
      <c r="A3014" s="7">
        <v>42250</v>
      </c>
      <c r="B3014" t="str">
        <f t="shared" si="47"/>
        <v>Sep</v>
      </c>
      <c r="C3014" s="10">
        <v>129.57</v>
      </c>
    </row>
    <row r="3015" spans="1:3" x14ac:dyDescent="0.3">
      <c r="A3015" s="8">
        <v>42250</v>
      </c>
      <c r="B3015" t="str">
        <f t="shared" si="47"/>
        <v>Sep</v>
      </c>
      <c r="C3015" s="11">
        <v>6.37</v>
      </c>
    </row>
    <row r="3016" spans="1:3" x14ac:dyDescent="0.3">
      <c r="A3016" s="7">
        <v>42250</v>
      </c>
      <c r="B3016" t="str">
        <f t="shared" si="47"/>
        <v>Sep</v>
      </c>
      <c r="C3016" s="10">
        <v>238.15</v>
      </c>
    </row>
    <row r="3017" spans="1:3" x14ac:dyDescent="0.3">
      <c r="A3017" s="8">
        <v>42250</v>
      </c>
      <c r="B3017" t="str">
        <f t="shared" si="47"/>
        <v>Sep</v>
      </c>
      <c r="C3017" s="11">
        <v>7.5</v>
      </c>
    </row>
    <row r="3018" spans="1:3" x14ac:dyDescent="0.3">
      <c r="A3018" s="7">
        <v>42251</v>
      </c>
      <c r="B3018" t="str">
        <f t="shared" si="47"/>
        <v>Sep</v>
      </c>
      <c r="C3018" s="10">
        <v>279.89999999999998</v>
      </c>
    </row>
    <row r="3019" spans="1:3" x14ac:dyDescent="0.3">
      <c r="A3019" s="8">
        <v>42251</v>
      </c>
      <c r="B3019" t="str">
        <f t="shared" si="47"/>
        <v>Sep</v>
      </c>
      <c r="C3019" s="11">
        <v>619.95000000000005</v>
      </c>
    </row>
    <row r="3020" spans="1:3" x14ac:dyDescent="0.3">
      <c r="A3020" s="7">
        <v>42251</v>
      </c>
      <c r="B3020" t="str">
        <f t="shared" si="47"/>
        <v>Sep</v>
      </c>
      <c r="C3020" s="10">
        <v>4.3600000000000003</v>
      </c>
    </row>
    <row r="3021" spans="1:3" x14ac:dyDescent="0.3">
      <c r="A3021" s="8">
        <v>42251</v>
      </c>
      <c r="B3021" t="str">
        <f t="shared" si="47"/>
        <v>Sep</v>
      </c>
      <c r="C3021" s="11">
        <v>15.28</v>
      </c>
    </row>
    <row r="3022" spans="1:3" x14ac:dyDescent="0.3">
      <c r="A3022" s="7">
        <v>42251</v>
      </c>
      <c r="B3022" t="str">
        <f t="shared" si="47"/>
        <v>Sep</v>
      </c>
      <c r="C3022" s="10">
        <v>9.76</v>
      </c>
    </row>
    <row r="3023" spans="1:3" x14ac:dyDescent="0.3">
      <c r="A3023" s="8">
        <v>42251</v>
      </c>
      <c r="B3023" t="str">
        <f t="shared" si="47"/>
        <v>Sep</v>
      </c>
      <c r="C3023" s="11">
        <v>134.38</v>
      </c>
    </row>
    <row r="3024" spans="1:3" x14ac:dyDescent="0.3">
      <c r="A3024" s="7">
        <v>42251</v>
      </c>
      <c r="B3024" t="str">
        <f t="shared" si="47"/>
        <v>Sep</v>
      </c>
      <c r="C3024" s="10">
        <v>7.66</v>
      </c>
    </row>
    <row r="3025" spans="1:3" x14ac:dyDescent="0.3">
      <c r="A3025" s="8">
        <v>42252</v>
      </c>
      <c r="B3025" t="str">
        <f t="shared" si="47"/>
        <v>Sep</v>
      </c>
      <c r="C3025" s="11">
        <v>411.33</v>
      </c>
    </row>
    <row r="3026" spans="1:3" x14ac:dyDescent="0.3">
      <c r="A3026" s="7">
        <v>42252</v>
      </c>
      <c r="B3026" t="str">
        <f t="shared" si="47"/>
        <v>Sep</v>
      </c>
      <c r="C3026" s="10">
        <v>28.75</v>
      </c>
    </row>
    <row r="3027" spans="1:3" x14ac:dyDescent="0.3">
      <c r="A3027" s="8">
        <v>42252</v>
      </c>
      <c r="B3027" t="str">
        <f t="shared" si="47"/>
        <v>Sep</v>
      </c>
      <c r="C3027" s="11">
        <v>293.2</v>
      </c>
    </row>
    <row r="3028" spans="1:3" x14ac:dyDescent="0.3">
      <c r="A3028" s="7">
        <v>42252</v>
      </c>
      <c r="B3028" t="str">
        <f t="shared" si="47"/>
        <v>Sep</v>
      </c>
      <c r="C3028" s="10">
        <v>16.27</v>
      </c>
    </row>
    <row r="3029" spans="1:3" x14ac:dyDescent="0.3">
      <c r="A3029" s="8">
        <v>42252</v>
      </c>
      <c r="B3029" t="str">
        <f t="shared" si="47"/>
        <v>Sep</v>
      </c>
      <c r="C3029" s="11">
        <v>69.12</v>
      </c>
    </row>
    <row r="3030" spans="1:3" x14ac:dyDescent="0.3">
      <c r="A3030" s="7">
        <v>42252</v>
      </c>
      <c r="B3030" t="str">
        <f t="shared" si="47"/>
        <v>Sep</v>
      </c>
      <c r="C3030" s="10">
        <v>4.47</v>
      </c>
    </row>
    <row r="3031" spans="1:3" x14ac:dyDescent="0.3">
      <c r="A3031" s="8">
        <v>42252</v>
      </c>
      <c r="B3031" t="str">
        <f t="shared" si="47"/>
        <v>Sep</v>
      </c>
      <c r="C3031" s="11">
        <v>6.16</v>
      </c>
    </row>
    <row r="3032" spans="1:3" x14ac:dyDescent="0.3">
      <c r="A3032" s="7">
        <v>42252</v>
      </c>
      <c r="B3032" t="str">
        <f t="shared" si="47"/>
        <v>Sep</v>
      </c>
      <c r="C3032" s="10">
        <v>36.840000000000003</v>
      </c>
    </row>
    <row r="3033" spans="1:3" x14ac:dyDescent="0.3">
      <c r="A3033" s="8">
        <v>42252</v>
      </c>
      <c r="B3033" t="str">
        <f t="shared" si="47"/>
        <v>Sep</v>
      </c>
      <c r="C3033" s="11">
        <v>67.959999999999994</v>
      </c>
    </row>
    <row r="3034" spans="1:3" x14ac:dyDescent="0.3">
      <c r="A3034" s="7">
        <v>42253</v>
      </c>
      <c r="B3034" t="str">
        <f t="shared" si="47"/>
        <v>Sep</v>
      </c>
      <c r="C3034" s="10">
        <v>6.1</v>
      </c>
    </row>
    <row r="3035" spans="1:3" x14ac:dyDescent="0.3">
      <c r="A3035" s="8">
        <v>42253</v>
      </c>
      <c r="B3035" t="str">
        <f t="shared" si="47"/>
        <v>Sep</v>
      </c>
      <c r="C3035" s="11">
        <v>191.82</v>
      </c>
    </row>
    <row r="3036" spans="1:3" x14ac:dyDescent="0.3">
      <c r="A3036" s="7">
        <v>42253</v>
      </c>
      <c r="B3036" t="str">
        <f t="shared" si="47"/>
        <v>Sep</v>
      </c>
      <c r="C3036" s="10">
        <v>46.32</v>
      </c>
    </row>
    <row r="3037" spans="1:3" x14ac:dyDescent="0.3">
      <c r="A3037" s="8">
        <v>42253</v>
      </c>
      <c r="B3037" t="str">
        <f t="shared" si="47"/>
        <v>Sep</v>
      </c>
      <c r="C3037" s="11">
        <v>271.76</v>
      </c>
    </row>
    <row r="3038" spans="1:3" x14ac:dyDescent="0.3">
      <c r="A3038" s="7">
        <v>42253</v>
      </c>
      <c r="B3038" t="str">
        <f t="shared" si="47"/>
        <v>Sep</v>
      </c>
      <c r="C3038" s="10">
        <v>7.24</v>
      </c>
    </row>
    <row r="3039" spans="1:3" x14ac:dyDescent="0.3">
      <c r="A3039" s="8">
        <v>42253</v>
      </c>
      <c r="B3039" t="str">
        <f t="shared" si="47"/>
        <v>Sep</v>
      </c>
      <c r="C3039" s="11">
        <v>3.44</v>
      </c>
    </row>
    <row r="3040" spans="1:3" x14ac:dyDescent="0.3">
      <c r="A3040" s="7">
        <v>42253</v>
      </c>
      <c r="B3040" t="str">
        <f t="shared" si="47"/>
        <v>Sep</v>
      </c>
      <c r="C3040" s="10">
        <v>8.39</v>
      </c>
    </row>
    <row r="3041" spans="1:3" x14ac:dyDescent="0.3">
      <c r="A3041" s="8">
        <v>42253</v>
      </c>
      <c r="B3041" t="str">
        <f t="shared" si="47"/>
        <v>Sep</v>
      </c>
      <c r="C3041" s="11">
        <v>337.98</v>
      </c>
    </row>
    <row r="3042" spans="1:3" x14ac:dyDescent="0.3">
      <c r="A3042" s="7">
        <v>42253</v>
      </c>
      <c r="B3042" t="str">
        <f t="shared" si="47"/>
        <v>Sep</v>
      </c>
      <c r="C3042" s="10">
        <v>46.62</v>
      </c>
    </row>
    <row r="3043" spans="1:3" x14ac:dyDescent="0.3">
      <c r="A3043" s="8">
        <v>42253</v>
      </c>
      <c r="B3043" t="str">
        <f t="shared" si="47"/>
        <v>Sep</v>
      </c>
      <c r="C3043" s="11">
        <v>85.98</v>
      </c>
    </row>
    <row r="3044" spans="1:3" x14ac:dyDescent="0.3">
      <c r="A3044" s="7">
        <v>42254</v>
      </c>
      <c r="B3044" t="str">
        <f t="shared" si="47"/>
        <v>Sep</v>
      </c>
      <c r="C3044" s="10">
        <v>671.93</v>
      </c>
    </row>
    <row r="3045" spans="1:3" x14ac:dyDescent="0.3">
      <c r="A3045" s="8">
        <v>42254</v>
      </c>
      <c r="B3045" t="str">
        <f t="shared" si="47"/>
        <v>Sep</v>
      </c>
      <c r="C3045" s="11">
        <v>47.52</v>
      </c>
    </row>
    <row r="3046" spans="1:3" x14ac:dyDescent="0.3">
      <c r="A3046" s="7">
        <v>42254</v>
      </c>
      <c r="B3046" t="str">
        <f t="shared" si="47"/>
        <v>Sep</v>
      </c>
      <c r="C3046" s="10">
        <v>13.96</v>
      </c>
    </row>
    <row r="3047" spans="1:3" x14ac:dyDescent="0.3">
      <c r="A3047" s="8">
        <v>42254</v>
      </c>
      <c r="B3047" t="str">
        <f t="shared" si="47"/>
        <v>Sep</v>
      </c>
      <c r="C3047" s="11">
        <v>27.41</v>
      </c>
    </row>
    <row r="3048" spans="1:3" x14ac:dyDescent="0.3">
      <c r="A3048" s="7">
        <v>42254</v>
      </c>
      <c r="B3048" t="str">
        <f t="shared" si="47"/>
        <v>Sep</v>
      </c>
      <c r="C3048" s="10">
        <v>9.52</v>
      </c>
    </row>
    <row r="3049" spans="1:3" x14ac:dyDescent="0.3">
      <c r="A3049" s="8">
        <v>42254</v>
      </c>
      <c r="B3049" t="str">
        <f t="shared" si="47"/>
        <v>Sep</v>
      </c>
      <c r="C3049" s="11">
        <v>791.96</v>
      </c>
    </row>
    <row r="3050" spans="1:3" x14ac:dyDescent="0.3">
      <c r="A3050" s="7">
        <v>42254</v>
      </c>
      <c r="B3050" t="str">
        <f t="shared" si="47"/>
        <v>Sep</v>
      </c>
      <c r="C3050" s="10">
        <v>4.92</v>
      </c>
    </row>
    <row r="3051" spans="1:3" x14ac:dyDescent="0.3">
      <c r="A3051" s="8">
        <v>42254</v>
      </c>
      <c r="B3051" t="str">
        <f t="shared" si="47"/>
        <v>Sep</v>
      </c>
      <c r="C3051" s="11">
        <v>140.74</v>
      </c>
    </row>
    <row r="3052" spans="1:3" x14ac:dyDescent="0.3">
      <c r="A3052" s="7">
        <v>42254</v>
      </c>
      <c r="B3052" t="str">
        <f t="shared" si="47"/>
        <v>Sep</v>
      </c>
      <c r="C3052" s="10">
        <v>559.92999999999995</v>
      </c>
    </row>
    <row r="3053" spans="1:3" x14ac:dyDescent="0.3">
      <c r="A3053" s="8">
        <v>42254</v>
      </c>
      <c r="B3053" t="str">
        <f t="shared" si="47"/>
        <v>Sep</v>
      </c>
      <c r="C3053" s="11">
        <v>70.260000000000005</v>
      </c>
    </row>
    <row r="3054" spans="1:3" x14ac:dyDescent="0.3">
      <c r="A3054" s="7">
        <v>42254</v>
      </c>
      <c r="B3054" t="str">
        <f t="shared" si="47"/>
        <v>Sep</v>
      </c>
      <c r="C3054" s="10">
        <v>90</v>
      </c>
    </row>
    <row r="3055" spans="1:3" x14ac:dyDescent="0.3">
      <c r="A3055" s="8">
        <v>42254</v>
      </c>
      <c r="B3055" t="str">
        <f t="shared" si="47"/>
        <v>Sep</v>
      </c>
      <c r="C3055" s="11">
        <v>6.1</v>
      </c>
    </row>
    <row r="3056" spans="1:3" x14ac:dyDescent="0.3">
      <c r="A3056" s="7">
        <v>42254</v>
      </c>
      <c r="B3056" t="str">
        <f t="shared" si="47"/>
        <v>Sep</v>
      </c>
      <c r="C3056" s="10">
        <v>481.18</v>
      </c>
    </row>
    <row r="3057" spans="1:3" x14ac:dyDescent="0.3">
      <c r="A3057" s="8">
        <v>42254</v>
      </c>
      <c r="B3057" t="str">
        <f t="shared" si="47"/>
        <v>Sep</v>
      </c>
      <c r="C3057" s="11">
        <v>7.24</v>
      </c>
    </row>
    <row r="3058" spans="1:3" x14ac:dyDescent="0.3">
      <c r="A3058" s="7">
        <v>42255</v>
      </c>
      <c r="B3058" t="str">
        <f t="shared" si="47"/>
        <v>Sep</v>
      </c>
      <c r="C3058" s="10">
        <v>26.4</v>
      </c>
    </row>
    <row r="3059" spans="1:3" x14ac:dyDescent="0.3">
      <c r="A3059" s="8">
        <v>42255</v>
      </c>
      <c r="B3059" t="str">
        <f t="shared" si="47"/>
        <v>Sep</v>
      </c>
      <c r="C3059" s="11">
        <v>41.88</v>
      </c>
    </row>
    <row r="3060" spans="1:3" x14ac:dyDescent="0.3">
      <c r="A3060" s="7">
        <v>42255</v>
      </c>
      <c r="B3060" t="str">
        <f t="shared" si="47"/>
        <v>Sep</v>
      </c>
      <c r="C3060" s="10">
        <v>21.36</v>
      </c>
    </row>
    <row r="3061" spans="1:3" x14ac:dyDescent="0.3">
      <c r="A3061" s="8">
        <v>42257</v>
      </c>
      <c r="B3061" t="str">
        <f t="shared" si="47"/>
        <v>Sep</v>
      </c>
      <c r="C3061" s="11">
        <v>51.52</v>
      </c>
    </row>
    <row r="3062" spans="1:3" x14ac:dyDescent="0.3">
      <c r="A3062" s="7">
        <v>42257</v>
      </c>
      <c r="B3062" t="str">
        <f t="shared" si="47"/>
        <v>Sep</v>
      </c>
      <c r="C3062" s="10">
        <v>14.94</v>
      </c>
    </row>
    <row r="3063" spans="1:3" x14ac:dyDescent="0.3">
      <c r="A3063" s="8">
        <v>42257</v>
      </c>
      <c r="B3063" t="str">
        <f t="shared" si="47"/>
        <v>Sep</v>
      </c>
      <c r="C3063" s="11">
        <v>61.96</v>
      </c>
    </row>
    <row r="3064" spans="1:3" x14ac:dyDescent="0.3">
      <c r="A3064" s="7">
        <v>42257</v>
      </c>
      <c r="B3064" t="str">
        <f t="shared" si="47"/>
        <v>Sep</v>
      </c>
      <c r="C3064" s="10">
        <v>361.96</v>
      </c>
    </row>
    <row r="3065" spans="1:3" x14ac:dyDescent="0.3">
      <c r="A3065" s="8">
        <v>42257</v>
      </c>
      <c r="B3065" t="str">
        <f t="shared" si="47"/>
        <v>Sep</v>
      </c>
      <c r="C3065" s="11">
        <v>278.82</v>
      </c>
    </row>
    <row r="3066" spans="1:3" x14ac:dyDescent="0.3">
      <c r="A3066" s="7">
        <v>42257</v>
      </c>
      <c r="B3066" t="str">
        <f t="shared" si="47"/>
        <v>Sep</v>
      </c>
      <c r="C3066" s="10">
        <v>353.88</v>
      </c>
    </row>
    <row r="3067" spans="1:3" x14ac:dyDescent="0.3">
      <c r="A3067" s="8">
        <v>42257</v>
      </c>
      <c r="B3067" t="str">
        <f t="shared" si="47"/>
        <v>Sep</v>
      </c>
      <c r="C3067" s="11">
        <v>6.08</v>
      </c>
    </row>
    <row r="3068" spans="1:3" x14ac:dyDescent="0.3">
      <c r="A3068" s="7">
        <v>42257</v>
      </c>
      <c r="B3068" t="str">
        <f t="shared" si="47"/>
        <v>Sep</v>
      </c>
      <c r="C3068" s="10">
        <v>106.68</v>
      </c>
    </row>
    <row r="3069" spans="1:3" x14ac:dyDescent="0.3">
      <c r="A3069" s="8">
        <v>42257</v>
      </c>
      <c r="B3069" t="str">
        <f t="shared" si="47"/>
        <v>Sep</v>
      </c>
      <c r="C3069" s="11">
        <v>179.89</v>
      </c>
    </row>
    <row r="3070" spans="1:3" x14ac:dyDescent="0.3">
      <c r="A3070" s="7">
        <v>42258</v>
      </c>
      <c r="B3070" t="str">
        <f t="shared" si="47"/>
        <v>Sep</v>
      </c>
      <c r="C3070" s="10">
        <v>181.35</v>
      </c>
    </row>
    <row r="3071" spans="1:3" x14ac:dyDescent="0.3">
      <c r="A3071" s="8">
        <v>42258</v>
      </c>
      <c r="B3071" t="str">
        <f t="shared" si="47"/>
        <v>Sep</v>
      </c>
      <c r="C3071" s="11">
        <v>8.64</v>
      </c>
    </row>
    <row r="3072" spans="1:3" x14ac:dyDescent="0.3">
      <c r="A3072" s="7">
        <v>42258</v>
      </c>
      <c r="B3072" t="str">
        <f t="shared" si="47"/>
        <v>Sep</v>
      </c>
      <c r="C3072" s="10">
        <v>265.86</v>
      </c>
    </row>
    <row r="3073" spans="1:3" x14ac:dyDescent="0.3">
      <c r="A3073" s="8">
        <v>42258</v>
      </c>
      <c r="B3073" t="str">
        <f t="shared" si="47"/>
        <v>Sep</v>
      </c>
      <c r="C3073" s="11">
        <v>210.68</v>
      </c>
    </row>
    <row r="3074" spans="1:3" x14ac:dyDescent="0.3">
      <c r="A3074" s="7">
        <v>42258</v>
      </c>
      <c r="B3074" t="str">
        <f t="shared" si="47"/>
        <v>Sep</v>
      </c>
      <c r="C3074" s="10">
        <v>78.8</v>
      </c>
    </row>
    <row r="3075" spans="1:3" x14ac:dyDescent="0.3">
      <c r="A3075" s="8">
        <v>42258</v>
      </c>
      <c r="B3075" t="str">
        <f t="shared" ref="B3075:B3138" si="48">TEXT(A3075,"mmm")</f>
        <v>Sep</v>
      </c>
      <c r="C3075" s="11">
        <v>19.989999999999998</v>
      </c>
    </row>
    <row r="3076" spans="1:3" x14ac:dyDescent="0.3">
      <c r="A3076" s="7">
        <v>42258</v>
      </c>
      <c r="B3076" t="str">
        <f t="shared" si="48"/>
        <v>Sep</v>
      </c>
      <c r="C3076" s="10">
        <v>772.68</v>
      </c>
    </row>
    <row r="3077" spans="1:3" x14ac:dyDescent="0.3">
      <c r="A3077" s="8">
        <v>42258</v>
      </c>
      <c r="B3077" t="str">
        <f t="shared" si="48"/>
        <v>Sep</v>
      </c>
      <c r="C3077" s="11">
        <v>24.64</v>
      </c>
    </row>
    <row r="3078" spans="1:3" x14ac:dyDescent="0.3">
      <c r="A3078" s="7">
        <v>42258</v>
      </c>
      <c r="B3078" t="str">
        <f t="shared" si="48"/>
        <v>Sep</v>
      </c>
      <c r="C3078" s="10">
        <v>31.05</v>
      </c>
    </row>
    <row r="3079" spans="1:3" x14ac:dyDescent="0.3">
      <c r="A3079" s="8">
        <v>42258</v>
      </c>
      <c r="B3079" t="str">
        <f t="shared" si="48"/>
        <v>Sep</v>
      </c>
      <c r="C3079" s="11">
        <v>8.92</v>
      </c>
    </row>
    <row r="3080" spans="1:3" x14ac:dyDescent="0.3">
      <c r="A3080" s="7">
        <v>42258</v>
      </c>
      <c r="B3080" t="str">
        <f t="shared" si="48"/>
        <v>Sep</v>
      </c>
      <c r="C3080" s="10">
        <v>209.6</v>
      </c>
    </row>
    <row r="3081" spans="1:3" x14ac:dyDescent="0.3">
      <c r="A3081" s="8">
        <v>42258</v>
      </c>
      <c r="B3081" t="str">
        <f t="shared" si="48"/>
        <v>Sep</v>
      </c>
      <c r="C3081" s="11">
        <v>111.04</v>
      </c>
    </row>
    <row r="3082" spans="1:3" x14ac:dyDescent="0.3">
      <c r="A3082" s="7">
        <v>42258</v>
      </c>
      <c r="B3082" t="str">
        <f t="shared" si="48"/>
        <v>Sep</v>
      </c>
      <c r="C3082" s="10">
        <v>38.880000000000003</v>
      </c>
    </row>
    <row r="3083" spans="1:3" x14ac:dyDescent="0.3">
      <c r="A3083" s="8">
        <v>42259</v>
      </c>
      <c r="B3083" t="str">
        <f t="shared" si="48"/>
        <v>Sep</v>
      </c>
      <c r="C3083" s="11">
        <v>479.98</v>
      </c>
    </row>
    <row r="3084" spans="1:3" x14ac:dyDescent="0.3">
      <c r="A3084" s="7">
        <v>42259</v>
      </c>
      <c r="B3084" t="str">
        <f t="shared" si="48"/>
        <v>Sep</v>
      </c>
      <c r="C3084" s="10">
        <v>12.6</v>
      </c>
    </row>
    <row r="3085" spans="1:3" x14ac:dyDescent="0.3">
      <c r="A3085" s="8">
        <v>42259</v>
      </c>
      <c r="B3085" t="str">
        <f t="shared" si="48"/>
        <v>Sep</v>
      </c>
      <c r="C3085" s="11">
        <v>9.26</v>
      </c>
    </row>
    <row r="3086" spans="1:3" x14ac:dyDescent="0.3">
      <c r="A3086" s="7">
        <v>42259</v>
      </c>
      <c r="B3086" t="str">
        <f t="shared" si="48"/>
        <v>Sep</v>
      </c>
      <c r="C3086" s="10">
        <v>105.98</v>
      </c>
    </row>
    <row r="3087" spans="1:3" x14ac:dyDescent="0.3">
      <c r="A3087" s="8">
        <v>42259</v>
      </c>
      <c r="B3087" t="str">
        <f t="shared" si="48"/>
        <v>Sep</v>
      </c>
      <c r="C3087" s="11">
        <v>1.24</v>
      </c>
    </row>
    <row r="3088" spans="1:3" x14ac:dyDescent="0.3">
      <c r="A3088" s="7">
        <v>42259</v>
      </c>
      <c r="B3088" t="str">
        <f t="shared" si="48"/>
        <v>Sep</v>
      </c>
      <c r="C3088" s="10">
        <v>20.7</v>
      </c>
    </row>
    <row r="3089" spans="1:3" x14ac:dyDescent="0.3">
      <c r="A3089" s="8">
        <v>42259</v>
      </c>
      <c r="B3089" t="str">
        <f t="shared" si="48"/>
        <v>Sep</v>
      </c>
      <c r="C3089" s="11">
        <v>28.9</v>
      </c>
    </row>
    <row r="3090" spans="1:3" x14ac:dyDescent="0.3">
      <c r="A3090" s="7">
        <v>42259</v>
      </c>
      <c r="B3090" t="str">
        <f t="shared" si="48"/>
        <v>Sep</v>
      </c>
      <c r="C3090" s="10">
        <v>27.18</v>
      </c>
    </row>
    <row r="3091" spans="1:3" x14ac:dyDescent="0.3">
      <c r="A3091" s="8">
        <v>42259</v>
      </c>
      <c r="B3091" t="str">
        <f t="shared" si="48"/>
        <v>Sep</v>
      </c>
      <c r="C3091" s="11">
        <v>21.98</v>
      </c>
    </row>
    <row r="3092" spans="1:3" x14ac:dyDescent="0.3">
      <c r="A3092" s="7">
        <v>42260</v>
      </c>
      <c r="B3092" t="str">
        <f t="shared" si="48"/>
        <v>Sep</v>
      </c>
      <c r="C3092" s="10">
        <v>199.96</v>
      </c>
    </row>
    <row r="3093" spans="1:3" x14ac:dyDescent="0.3">
      <c r="A3093" s="8">
        <v>42260</v>
      </c>
      <c r="B3093" t="str">
        <f t="shared" si="48"/>
        <v>Sep</v>
      </c>
      <c r="C3093" s="11">
        <v>1516.2</v>
      </c>
    </row>
    <row r="3094" spans="1:3" x14ac:dyDescent="0.3">
      <c r="A3094" s="7">
        <v>42260</v>
      </c>
      <c r="B3094" t="str">
        <f t="shared" si="48"/>
        <v>Sep</v>
      </c>
      <c r="C3094" s="10">
        <v>2.41</v>
      </c>
    </row>
    <row r="3095" spans="1:3" x14ac:dyDescent="0.3">
      <c r="A3095" s="8">
        <v>42260</v>
      </c>
      <c r="B3095" t="str">
        <f t="shared" si="48"/>
        <v>Sep</v>
      </c>
      <c r="C3095" s="11">
        <v>129.93</v>
      </c>
    </row>
    <row r="3096" spans="1:3" x14ac:dyDescent="0.3">
      <c r="A3096" s="7">
        <v>42260</v>
      </c>
      <c r="B3096" t="str">
        <f t="shared" si="48"/>
        <v>Sep</v>
      </c>
      <c r="C3096" s="10">
        <v>69.930000000000007</v>
      </c>
    </row>
    <row r="3097" spans="1:3" x14ac:dyDescent="0.3">
      <c r="A3097" s="8">
        <v>42260</v>
      </c>
      <c r="B3097" t="str">
        <f t="shared" si="48"/>
        <v>Sep</v>
      </c>
      <c r="C3097" s="11">
        <v>7.82</v>
      </c>
    </row>
    <row r="3098" spans="1:3" x14ac:dyDescent="0.3">
      <c r="A3098" s="7">
        <v>42260</v>
      </c>
      <c r="B3098" t="str">
        <f t="shared" si="48"/>
        <v>Sep</v>
      </c>
      <c r="C3098" s="10">
        <v>170.07</v>
      </c>
    </row>
    <row r="3099" spans="1:3" x14ac:dyDescent="0.3">
      <c r="A3099" s="8">
        <v>42260</v>
      </c>
      <c r="B3099" t="str">
        <f t="shared" si="48"/>
        <v>Sep</v>
      </c>
      <c r="C3099" s="11">
        <v>13.09</v>
      </c>
    </row>
    <row r="3100" spans="1:3" x14ac:dyDescent="0.3">
      <c r="A3100" s="7">
        <v>42260</v>
      </c>
      <c r="B3100" t="str">
        <f t="shared" si="48"/>
        <v>Sep</v>
      </c>
      <c r="C3100" s="10">
        <v>131.88</v>
      </c>
    </row>
    <row r="3101" spans="1:3" x14ac:dyDescent="0.3">
      <c r="A3101" s="8">
        <v>42260</v>
      </c>
      <c r="B3101" t="str">
        <f t="shared" si="48"/>
        <v>Sep</v>
      </c>
      <c r="C3101" s="11">
        <v>25.03</v>
      </c>
    </row>
    <row r="3102" spans="1:3" x14ac:dyDescent="0.3">
      <c r="A3102" s="7">
        <v>42260</v>
      </c>
      <c r="B3102" t="str">
        <f t="shared" si="48"/>
        <v>Sep</v>
      </c>
      <c r="C3102" s="10">
        <v>717.72</v>
      </c>
    </row>
    <row r="3103" spans="1:3" x14ac:dyDescent="0.3">
      <c r="A3103" s="8">
        <v>42260</v>
      </c>
      <c r="B3103" t="str">
        <f t="shared" si="48"/>
        <v>Sep</v>
      </c>
      <c r="C3103" s="11">
        <v>207.35</v>
      </c>
    </row>
    <row r="3104" spans="1:3" x14ac:dyDescent="0.3">
      <c r="A3104" s="7">
        <v>42260</v>
      </c>
      <c r="B3104" t="str">
        <f t="shared" si="48"/>
        <v>Sep</v>
      </c>
      <c r="C3104" s="10">
        <v>44.67</v>
      </c>
    </row>
    <row r="3105" spans="1:3" x14ac:dyDescent="0.3">
      <c r="A3105" s="8">
        <v>42260</v>
      </c>
      <c r="B3105" t="str">
        <f t="shared" si="48"/>
        <v>Sep</v>
      </c>
      <c r="C3105" s="11">
        <v>209.7</v>
      </c>
    </row>
    <row r="3106" spans="1:3" x14ac:dyDescent="0.3">
      <c r="A3106" s="7">
        <v>42261</v>
      </c>
      <c r="B3106" t="str">
        <f t="shared" si="48"/>
        <v>Sep</v>
      </c>
      <c r="C3106" s="10">
        <v>912.75</v>
      </c>
    </row>
    <row r="3107" spans="1:3" x14ac:dyDescent="0.3">
      <c r="A3107" s="8">
        <v>42261</v>
      </c>
      <c r="B3107" t="str">
        <f t="shared" si="48"/>
        <v>Sep</v>
      </c>
      <c r="C3107" s="11">
        <v>170.14</v>
      </c>
    </row>
    <row r="3108" spans="1:3" x14ac:dyDescent="0.3">
      <c r="A3108" s="7">
        <v>42261</v>
      </c>
      <c r="B3108" t="str">
        <f t="shared" si="48"/>
        <v>Sep</v>
      </c>
      <c r="C3108" s="10">
        <v>269.49</v>
      </c>
    </row>
    <row r="3109" spans="1:3" x14ac:dyDescent="0.3">
      <c r="A3109" s="8">
        <v>42261</v>
      </c>
      <c r="B3109" t="str">
        <f t="shared" si="48"/>
        <v>Sep</v>
      </c>
      <c r="C3109" s="11">
        <v>991.2</v>
      </c>
    </row>
    <row r="3110" spans="1:3" x14ac:dyDescent="0.3">
      <c r="A3110" s="7">
        <v>42261</v>
      </c>
      <c r="B3110" t="str">
        <f t="shared" si="48"/>
        <v>Sep</v>
      </c>
      <c r="C3110" s="10">
        <v>879.98</v>
      </c>
    </row>
    <row r="3111" spans="1:3" x14ac:dyDescent="0.3">
      <c r="A3111" s="8">
        <v>42261</v>
      </c>
      <c r="B3111" t="str">
        <f t="shared" si="48"/>
        <v>Sep</v>
      </c>
      <c r="C3111" s="11">
        <v>12.96</v>
      </c>
    </row>
    <row r="3112" spans="1:3" x14ac:dyDescent="0.3">
      <c r="A3112" s="7">
        <v>42261</v>
      </c>
      <c r="B3112" t="str">
        <f t="shared" si="48"/>
        <v>Sep</v>
      </c>
      <c r="C3112" s="10">
        <v>25.9</v>
      </c>
    </row>
    <row r="3113" spans="1:3" x14ac:dyDescent="0.3">
      <c r="A3113" s="8">
        <v>42262</v>
      </c>
      <c r="B3113" t="str">
        <f t="shared" si="48"/>
        <v>Sep</v>
      </c>
      <c r="C3113" s="11">
        <v>15.55</v>
      </c>
    </row>
    <row r="3114" spans="1:3" x14ac:dyDescent="0.3">
      <c r="A3114" s="7">
        <v>42262</v>
      </c>
      <c r="B3114" t="str">
        <f t="shared" si="48"/>
        <v>Sep</v>
      </c>
      <c r="C3114" s="10">
        <v>15.71</v>
      </c>
    </row>
    <row r="3115" spans="1:3" x14ac:dyDescent="0.3">
      <c r="A3115" s="8">
        <v>42262</v>
      </c>
      <c r="B3115" t="str">
        <f t="shared" si="48"/>
        <v>Sep</v>
      </c>
      <c r="C3115" s="11">
        <v>24.67</v>
      </c>
    </row>
    <row r="3116" spans="1:3" x14ac:dyDescent="0.3">
      <c r="A3116" s="7">
        <v>42262</v>
      </c>
      <c r="B3116" t="str">
        <f t="shared" si="48"/>
        <v>Sep</v>
      </c>
      <c r="C3116" s="10">
        <v>55.97</v>
      </c>
    </row>
    <row r="3117" spans="1:3" x14ac:dyDescent="0.3">
      <c r="A3117" s="8">
        <v>42262</v>
      </c>
      <c r="B3117" t="str">
        <f t="shared" si="48"/>
        <v>Sep</v>
      </c>
      <c r="C3117" s="11">
        <v>190.86</v>
      </c>
    </row>
    <row r="3118" spans="1:3" x14ac:dyDescent="0.3">
      <c r="A3118" s="7">
        <v>42262</v>
      </c>
      <c r="B3118" t="str">
        <f t="shared" si="48"/>
        <v>Sep</v>
      </c>
      <c r="C3118" s="10">
        <v>24.32</v>
      </c>
    </row>
    <row r="3119" spans="1:3" x14ac:dyDescent="0.3">
      <c r="A3119" s="8">
        <v>42262</v>
      </c>
      <c r="B3119" t="str">
        <f t="shared" si="48"/>
        <v>Sep</v>
      </c>
      <c r="C3119" s="11">
        <v>79.87</v>
      </c>
    </row>
    <row r="3120" spans="1:3" x14ac:dyDescent="0.3">
      <c r="A3120" s="7">
        <v>42262</v>
      </c>
      <c r="B3120" t="str">
        <f t="shared" si="48"/>
        <v>Sep</v>
      </c>
      <c r="C3120" s="10">
        <v>46.38</v>
      </c>
    </row>
    <row r="3121" spans="1:3" x14ac:dyDescent="0.3">
      <c r="A3121" s="8">
        <v>42262</v>
      </c>
      <c r="B3121" t="str">
        <f t="shared" si="48"/>
        <v>Sep</v>
      </c>
      <c r="C3121" s="11">
        <v>12.96</v>
      </c>
    </row>
    <row r="3122" spans="1:3" x14ac:dyDescent="0.3">
      <c r="A3122" s="7">
        <v>42262</v>
      </c>
      <c r="B3122" t="str">
        <f t="shared" si="48"/>
        <v>Sep</v>
      </c>
      <c r="C3122" s="10">
        <v>801.96</v>
      </c>
    </row>
    <row r="3123" spans="1:3" x14ac:dyDescent="0.3">
      <c r="A3123" s="8">
        <v>42262</v>
      </c>
      <c r="B3123" t="str">
        <f t="shared" si="48"/>
        <v>Sep</v>
      </c>
      <c r="C3123" s="11">
        <v>59.97</v>
      </c>
    </row>
    <row r="3124" spans="1:3" x14ac:dyDescent="0.3">
      <c r="A3124" s="7">
        <v>42262</v>
      </c>
      <c r="B3124" t="str">
        <f t="shared" si="48"/>
        <v>Sep</v>
      </c>
      <c r="C3124" s="10">
        <v>1056.8599999999999</v>
      </c>
    </row>
    <row r="3125" spans="1:3" x14ac:dyDescent="0.3">
      <c r="A3125" s="8">
        <v>42262</v>
      </c>
      <c r="B3125" t="str">
        <f t="shared" si="48"/>
        <v>Sep</v>
      </c>
      <c r="C3125" s="11">
        <v>3.58</v>
      </c>
    </row>
    <row r="3126" spans="1:3" x14ac:dyDescent="0.3">
      <c r="A3126" s="7">
        <v>42262</v>
      </c>
      <c r="B3126" t="str">
        <f t="shared" si="48"/>
        <v>Sep</v>
      </c>
      <c r="C3126" s="10">
        <v>147.18</v>
      </c>
    </row>
    <row r="3127" spans="1:3" x14ac:dyDescent="0.3">
      <c r="A3127" s="8">
        <v>42263</v>
      </c>
      <c r="B3127" t="str">
        <f t="shared" si="48"/>
        <v>Sep</v>
      </c>
      <c r="C3127" s="11">
        <v>31.12</v>
      </c>
    </row>
    <row r="3128" spans="1:3" x14ac:dyDescent="0.3">
      <c r="A3128" s="7">
        <v>42264</v>
      </c>
      <c r="B3128" t="str">
        <f t="shared" si="48"/>
        <v>Sep</v>
      </c>
      <c r="C3128" s="10">
        <v>3083.43</v>
      </c>
    </row>
    <row r="3129" spans="1:3" x14ac:dyDescent="0.3">
      <c r="A3129" s="8">
        <v>42264</v>
      </c>
      <c r="B3129" t="str">
        <f t="shared" si="48"/>
        <v>Sep</v>
      </c>
      <c r="C3129" s="11">
        <v>9.6199999999999992</v>
      </c>
    </row>
    <row r="3130" spans="1:3" x14ac:dyDescent="0.3">
      <c r="A3130" s="7">
        <v>42264</v>
      </c>
      <c r="B3130" t="str">
        <f t="shared" si="48"/>
        <v>Sep</v>
      </c>
      <c r="C3130" s="10">
        <v>124.2</v>
      </c>
    </row>
    <row r="3131" spans="1:3" x14ac:dyDescent="0.3">
      <c r="A3131" s="8">
        <v>42264</v>
      </c>
      <c r="B3131" t="str">
        <f t="shared" si="48"/>
        <v>Sep</v>
      </c>
      <c r="C3131" s="11">
        <v>3.26</v>
      </c>
    </row>
    <row r="3132" spans="1:3" x14ac:dyDescent="0.3">
      <c r="A3132" s="7">
        <v>42264</v>
      </c>
      <c r="B3132" t="str">
        <f t="shared" si="48"/>
        <v>Sep</v>
      </c>
      <c r="C3132" s="10">
        <v>86.3</v>
      </c>
    </row>
    <row r="3133" spans="1:3" x14ac:dyDescent="0.3">
      <c r="A3133" s="8">
        <v>42264</v>
      </c>
      <c r="B3133" t="str">
        <f t="shared" si="48"/>
        <v>Sep</v>
      </c>
      <c r="C3133" s="11">
        <v>6.86</v>
      </c>
    </row>
    <row r="3134" spans="1:3" x14ac:dyDescent="0.3">
      <c r="A3134" s="7">
        <v>42264</v>
      </c>
      <c r="B3134" t="str">
        <f t="shared" si="48"/>
        <v>Sep</v>
      </c>
      <c r="C3134" s="10">
        <v>15.76</v>
      </c>
    </row>
    <row r="3135" spans="1:3" x14ac:dyDescent="0.3">
      <c r="A3135" s="8">
        <v>42264</v>
      </c>
      <c r="B3135" t="str">
        <f t="shared" si="48"/>
        <v>Sep</v>
      </c>
      <c r="C3135" s="11">
        <v>32.4</v>
      </c>
    </row>
    <row r="3136" spans="1:3" x14ac:dyDescent="0.3">
      <c r="A3136" s="7">
        <v>42264</v>
      </c>
      <c r="B3136" t="str">
        <f t="shared" si="48"/>
        <v>Sep</v>
      </c>
      <c r="C3136" s="10">
        <v>21.94</v>
      </c>
    </row>
    <row r="3137" spans="1:3" x14ac:dyDescent="0.3">
      <c r="A3137" s="8">
        <v>42264</v>
      </c>
      <c r="B3137" t="str">
        <f t="shared" si="48"/>
        <v>Sep</v>
      </c>
      <c r="C3137" s="11">
        <v>6.59</v>
      </c>
    </row>
    <row r="3138" spans="1:3" x14ac:dyDescent="0.3">
      <c r="A3138" s="7">
        <v>42264</v>
      </c>
      <c r="B3138" t="str">
        <f t="shared" si="48"/>
        <v>Sep</v>
      </c>
      <c r="C3138" s="10">
        <v>344.22</v>
      </c>
    </row>
    <row r="3139" spans="1:3" x14ac:dyDescent="0.3">
      <c r="A3139" s="8">
        <v>42264</v>
      </c>
      <c r="B3139" t="str">
        <f t="shared" ref="B3139:B3202" si="49">TEXT(A3139,"mmm")</f>
        <v>Sep</v>
      </c>
      <c r="C3139" s="11">
        <v>87.17</v>
      </c>
    </row>
    <row r="3140" spans="1:3" x14ac:dyDescent="0.3">
      <c r="A3140" s="7">
        <v>42264</v>
      </c>
      <c r="B3140" t="str">
        <f t="shared" si="49"/>
        <v>Sep</v>
      </c>
      <c r="C3140" s="10">
        <v>25.03</v>
      </c>
    </row>
    <row r="3141" spans="1:3" x14ac:dyDescent="0.3">
      <c r="A3141" s="8">
        <v>42264</v>
      </c>
      <c r="B3141" t="str">
        <f t="shared" si="49"/>
        <v>Sep</v>
      </c>
      <c r="C3141" s="11">
        <v>14.9</v>
      </c>
    </row>
    <row r="3142" spans="1:3" x14ac:dyDescent="0.3">
      <c r="A3142" s="7">
        <v>42264</v>
      </c>
      <c r="B3142" t="str">
        <f t="shared" si="49"/>
        <v>Sep</v>
      </c>
      <c r="C3142" s="10">
        <v>87.71</v>
      </c>
    </row>
    <row r="3143" spans="1:3" x14ac:dyDescent="0.3">
      <c r="A3143" s="8">
        <v>42264</v>
      </c>
      <c r="B3143" t="str">
        <f t="shared" si="49"/>
        <v>Sep</v>
      </c>
      <c r="C3143" s="11">
        <v>199.76</v>
      </c>
    </row>
    <row r="3144" spans="1:3" x14ac:dyDescent="0.3">
      <c r="A3144" s="7">
        <v>42264</v>
      </c>
      <c r="B3144" t="str">
        <f t="shared" si="49"/>
        <v>Sep</v>
      </c>
      <c r="C3144" s="10">
        <v>94.6</v>
      </c>
    </row>
    <row r="3145" spans="1:3" x14ac:dyDescent="0.3">
      <c r="A3145" s="8">
        <v>42264</v>
      </c>
      <c r="B3145" t="str">
        <f t="shared" si="49"/>
        <v>Sep</v>
      </c>
      <c r="C3145" s="11">
        <v>4228.7</v>
      </c>
    </row>
    <row r="3146" spans="1:3" x14ac:dyDescent="0.3">
      <c r="A3146" s="7">
        <v>42264</v>
      </c>
      <c r="B3146" t="str">
        <f t="shared" si="49"/>
        <v>Sep</v>
      </c>
      <c r="C3146" s="10">
        <v>2003.92</v>
      </c>
    </row>
    <row r="3147" spans="1:3" x14ac:dyDescent="0.3">
      <c r="A3147" s="8">
        <v>42264</v>
      </c>
      <c r="B3147" t="str">
        <f t="shared" si="49"/>
        <v>Sep</v>
      </c>
      <c r="C3147" s="11">
        <v>209.97</v>
      </c>
    </row>
    <row r="3148" spans="1:3" x14ac:dyDescent="0.3">
      <c r="A3148" s="7">
        <v>42264</v>
      </c>
      <c r="B3148" t="str">
        <f t="shared" si="49"/>
        <v>Sep</v>
      </c>
      <c r="C3148" s="10">
        <v>659.9</v>
      </c>
    </row>
    <row r="3149" spans="1:3" x14ac:dyDescent="0.3">
      <c r="A3149" s="8">
        <v>42264</v>
      </c>
      <c r="B3149" t="str">
        <f t="shared" si="49"/>
        <v>Sep</v>
      </c>
      <c r="C3149" s="11">
        <v>110.96</v>
      </c>
    </row>
    <row r="3150" spans="1:3" x14ac:dyDescent="0.3">
      <c r="A3150" s="7">
        <v>42264</v>
      </c>
      <c r="B3150" t="str">
        <f t="shared" si="49"/>
        <v>Sep</v>
      </c>
      <c r="C3150" s="10">
        <v>67.8</v>
      </c>
    </row>
    <row r="3151" spans="1:3" x14ac:dyDescent="0.3">
      <c r="A3151" s="8">
        <v>42265</v>
      </c>
      <c r="B3151" t="str">
        <f t="shared" si="49"/>
        <v>Sep</v>
      </c>
      <c r="C3151" s="11">
        <v>160.72</v>
      </c>
    </row>
    <row r="3152" spans="1:3" x14ac:dyDescent="0.3">
      <c r="A3152" s="7">
        <v>42265</v>
      </c>
      <c r="B3152" t="str">
        <f t="shared" si="49"/>
        <v>Sep</v>
      </c>
      <c r="C3152" s="10">
        <v>19.920000000000002</v>
      </c>
    </row>
    <row r="3153" spans="1:3" x14ac:dyDescent="0.3">
      <c r="A3153" s="8">
        <v>42265</v>
      </c>
      <c r="B3153" t="str">
        <f t="shared" si="49"/>
        <v>Sep</v>
      </c>
      <c r="C3153" s="11">
        <v>7.3</v>
      </c>
    </row>
    <row r="3154" spans="1:3" x14ac:dyDescent="0.3">
      <c r="A3154" s="7">
        <v>42265</v>
      </c>
      <c r="B3154" t="str">
        <f t="shared" si="49"/>
        <v>Sep</v>
      </c>
      <c r="C3154" s="10">
        <v>41.96</v>
      </c>
    </row>
    <row r="3155" spans="1:3" x14ac:dyDescent="0.3">
      <c r="A3155" s="8">
        <v>42265</v>
      </c>
      <c r="B3155" t="str">
        <f t="shared" si="49"/>
        <v>Sep</v>
      </c>
      <c r="C3155" s="11">
        <v>636.86</v>
      </c>
    </row>
    <row r="3156" spans="1:3" x14ac:dyDescent="0.3">
      <c r="A3156" s="7">
        <v>42265</v>
      </c>
      <c r="B3156" t="str">
        <f t="shared" si="49"/>
        <v>Sep</v>
      </c>
      <c r="C3156" s="10">
        <v>499.99</v>
      </c>
    </row>
    <row r="3157" spans="1:3" x14ac:dyDescent="0.3">
      <c r="A3157" s="8">
        <v>42265</v>
      </c>
      <c r="B3157" t="str">
        <f t="shared" si="49"/>
        <v>Sep</v>
      </c>
      <c r="C3157" s="11">
        <v>1259.93</v>
      </c>
    </row>
    <row r="3158" spans="1:3" x14ac:dyDescent="0.3">
      <c r="A3158" s="7">
        <v>42265</v>
      </c>
      <c r="B3158" t="str">
        <f t="shared" si="49"/>
        <v>Sep</v>
      </c>
      <c r="C3158" s="10">
        <v>65.08</v>
      </c>
    </row>
    <row r="3159" spans="1:3" x14ac:dyDescent="0.3">
      <c r="A3159" s="8">
        <v>42265</v>
      </c>
      <c r="B3159" t="str">
        <f t="shared" si="49"/>
        <v>Sep</v>
      </c>
      <c r="C3159" s="11">
        <v>11.68</v>
      </c>
    </row>
    <row r="3160" spans="1:3" x14ac:dyDescent="0.3">
      <c r="A3160" s="7">
        <v>42265</v>
      </c>
      <c r="B3160" t="str">
        <f t="shared" si="49"/>
        <v>Sep</v>
      </c>
      <c r="C3160" s="10">
        <v>16.899999999999999</v>
      </c>
    </row>
    <row r="3161" spans="1:3" x14ac:dyDescent="0.3">
      <c r="A3161" s="8">
        <v>42265</v>
      </c>
      <c r="B3161" t="str">
        <f t="shared" si="49"/>
        <v>Sep</v>
      </c>
      <c r="C3161" s="11">
        <v>24.4</v>
      </c>
    </row>
    <row r="3162" spans="1:3" x14ac:dyDescent="0.3">
      <c r="A3162" s="7">
        <v>42265</v>
      </c>
      <c r="B3162" t="str">
        <f t="shared" si="49"/>
        <v>Sep</v>
      </c>
      <c r="C3162" s="10">
        <v>717.12</v>
      </c>
    </row>
    <row r="3163" spans="1:3" x14ac:dyDescent="0.3">
      <c r="A3163" s="8">
        <v>42265</v>
      </c>
      <c r="B3163" t="str">
        <f t="shared" si="49"/>
        <v>Sep</v>
      </c>
      <c r="C3163" s="11">
        <v>18.54</v>
      </c>
    </row>
    <row r="3164" spans="1:3" x14ac:dyDescent="0.3">
      <c r="A3164" s="7">
        <v>42265</v>
      </c>
      <c r="B3164" t="str">
        <f t="shared" si="49"/>
        <v>Sep</v>
      </c>
      <c r="C3164" s="10">
        <v>443.92</v>
      </c>
    </row>
    <row r="3165" spans="1:3" x14ac:dyDescent="0.3">
      <c r="A3165" s="8">
        <v>42266</v>
      </c>
      <c r="B3165" t="str">
        <f t="shared" si="49"/>
        <v>Sep</v>
      </c>
      <c r="C3165" s="11">
        <v>61.96</v>
      </c>
    </row>
    <row r="3166" spans="1:3" x14ac:dyDescent="0.3">
      <c r="A3166" s="7">
        <v>42266</v>
      </c>
      <c r="B3166" t="str">
        <f t="shared" si="49"/>
        <v>Sep</v>
      </c>
      <c r="C3166" s="10">
        <v>66.36</v>
      </c>
    </row>
    <row r="3167" spans="1:3" x14ac:dyDescent="0.3">
      <c r="A3167" s="8">
        <v>42266</v>
      </c>
      <c r="B3167" t="str">
        <f t="shared" si="49"/>
        <v>Sep</v>
      </c>
      <c r="C3167" s="11">
        <v>22.96</v>
      </c>
    </row>
    <row r="3168" spans="1:3" x14ac:dyDescent="0.3">
      <c r="A3168" s="7">
        <v>42266</v>
      </c>
      <c r="B3168" t="str">
        <f t="shared" si="49"/>
        <v>Sep</v>
      </c>
      <c r="C3168" s="10">
        <v>279.86</v>
      </c>
    </row>
    <row r="3169" spans="1:3" x14ac:dyDescent="0.3">
      <c r="A3169" s="8">
        <v>42266</v>
      </c>
      <c r="B3169" t="str">
        <f t="shared" si="49"/>
        <v>Sep</v>
      </c>
      <c r="C3169" s="11">
        <v>8.4</v>
      </c>
    </row>
    <row r="3170" spans="1:3" x14ac:dyDescent="0.3">
      <c r="A3170" s="7">
        <v>42266</v>
      </c>
      <c r="B3170" t="str">
        <f t="shared" si="49"/>
        <v>Sep</v>
      </c>
      <c r="C3170" s="10">
        <v>60.84</v>
      </c>
    </row>
    <row r="3171" spans="1:3" x14ac:dyDescent="0.3">
      <c r="A3171" s="8">
        <v>42267</v>
      </c>
      <c r="B3171" t="str">
        <f t="shared" si="49"/>
        <v>Sep</v>
      </c>
      <c r="C3171" s="11">
        <v>37.68</v>
      </c>
    </row>
    <row r="3172" spans="1:3" x14ac:dyDescent="0.3">
      <c r="A3172" s="7">
        <v>42267</v>
      </c>
      <c r="B3172" t="str">
        <f t="shared" si="49"/>
        <v>Sep</v>
      </c>
      <c r="C3172" s="10">
        <v>61.4</v>
      </c>
    </row>
    <row r="3173" spans="1:3" x14ac:dyDescent="0.3">
      <c r="A3173" s="8">
        <v>42267</v>
      </c>
      <c r="B3173" t="str">
        <f t="shared" si="49"/>
        <v>Sep</v>
      </c>
      <c r="C3173" s="11">
        <v>24.45</v>
      </c>
    </row>
    <row r="3174" spans="1:3" x14ac:dyDescent="0.3">
      <c r="A3174" s="7">
        <v>42267</v>
      </c>
      <c r="B3174" t="str">
        <f t="shared" si="49"/>
        <v>Sep</v>
      </c>
      <c r="C3174" s="10">
        <v>1369.76</v>
      </c>
    </row>
    <row r="3175" spans="1:3" x14ac:dyDescent="0.3">
      <c r="A3175" s="8">
        <v>42267</v>
      </c>
      <c r="B3175" t="str">
        <f t="shared" si="49"/>
        <v>Sep</v>
      </c>
      <c r="C3175" s="11">
        <v>294.37</v>
      </c>
    </row>
    <row r="3176" spans="1:3" x14ac:dyDescent="0.3">
      <c r="A3176" s="7">
        <v>42267</v>
      </c>
      <c r="B3176" t="str">
        <f t="shared" si="49"/>
        <v>Sep</v>
      </c>
      <c r="C3176" s="10">
        <v>45.58</v>
      </c>
    </row>
    <row r="3177" spans="1:3" x14ac:dyDescent="0.3">
      <c r="A3177" s="8">
        <v>42267</v>
      </c>
      <c r="B3177" t="str">
        <f t="shared" si="49"/>
        <v>Sep</v>
      </c>
      <c r="C3177" s="11">
        <v>2.81</v>
      </c>
    </row>
    <row r="3178" spans="1:3" x14ac:dyDescent="0.3">
      <c r="A3178" s="7">
        <v>42268</v>
      </c>
      <c r="B3178" t="str">
        <f t="shared" si="49"/>
        <v>Sep</v>
      </c>
      <c r="C3178" s="10">
        <v>946.34</v>
      </c>
    </row>
    <row r="3179" spans="1:3" x14ac:dyDescent="0.3">
      <c r="A3179" s="8">
        <v>42268</v>
      </c>
      <c r="B3179" t="str">
        <f t="shared" si="49"/>
        <v>Sep</v>
      </c>
      <c r="C3179" s="11">
        <v>151.19999999999999</v>
      </c>
    </row>
    <row r="3180" spans="1:3" x14ac:dyDescent="0.3">
      <c r="A3180" s="7">
        <v>42268</v>
      </c>
      <c r="B3180" t="str">
        <f t="shared" si="49"/>
        <v>Sep</v>
      </c>
      <c r="C3180" s="10">
        <v>4.93</v>
      </c>
    </row>
    <row r="3181" spans="1:3" x14ac:dyDescent="0.3">
      <c r="A3181" s="8">
        <v>42268</v>
      </c>
      <c r="B3181" t="str">
        <f t="shared" si="49"/>
        <v>Sep</v>
      </c>
      <c r="C3181" s="11">
        <v>199.74</v>
      </c>
    </row>
    <row r="3182" spans="1:3" x14ac:dyDescent="0.3">
      <c r="A3182" s="7">
        <v>42268</v>
      </c>
      <c r="B3182" t="str">
        <f t="shared" si="49"/>
        <v>Sep</v>
      </c>
      <c r="C3182" s="10">
        <v>601.54</v>
      </c>
    </row>
    <row r="3183" spans="1:3" x14ac:dyDescent="0.3">
      <c r="A3183" s="8">
        <v>42268</v>
      </c>
      <c r="B3183" t="str">
        <f t="shared" si="49"/>
        <v>Sep</v>
      </c>
      <c r="C3183" s="11">
        <v>7.9</v>
      </c>
    </row>
    <row r="3184" spans="1:3" x14ac:dyDescent="0.3">
      <c r="A3184" s="7">
        <v>42268</v>
      </c>
      <c r="B3184" t="str">
        <f t="shared" si="49"/>
        <v>Sep</v>
      </c>
      <c r="C3184" s="10">
        <v>194.32</v>
      </c>
    </row>
    <row r="3185" spans="1:3" x14ac:dyDescent="0.3">
      <c r="A3185" s="8">
        <v>42268</v>
      </c>
      <c r="B3185" t="str">
        <f t="shared" si="49"/>
        <v>Sep</v>
      </c>
      <c r="C3185" s="11">
        <v>25.99</v>
      </c>
    </row>
    <row r="3186" spans="1:3" x14ac:dyDescent="0.3">
      <c r="A3186" s="7">
        <v>42268</v>
      </c>
      <c r="B3186" t="str">
        <f t="shared" si="49"/>
        <v>Sep</v>
      </c>
      <c r="C3186" s="10">
        <v>85.3</v>
      </c>
    </row>
    <row r="3187" spans="1:3" x14ac:dyDescent="0.3">
      <c r="A3187" s="8">
        <v>42268</v>
      </c>
      <c r="B3187" t="str">
        <f t="shared" si="49"/>
        <v>Sep</v>
      </c>
      <c r="C3187" s="11">
        <v>589.9</v>
      </c>
    </row>
    <row r="3188" spans="1:3" x14ac:dyDescent="0.3">
      <c r="A3188" s="7">
        <v>42268</v>
      </c>
      <c r="B3188" t="str">
        <f t="shared" si="49"/>
        <v>Sep</v>
      </c>
      <c r="C3188" s="10">
        <v>542.94000000000005</v>
      </c>
    </row>
    <row r="3189" spans="1:3" x14ac:dyDescent="0.3">
      <c r="A3189" s="8">
        <v>42268</v>
      </c>
      <c r="B3189" t="str">
        <f t="shared" si="49"/>
        <v>Sep</v>
      </c>
      <c r="C3189" s="11">
        <v>1690.04</v>
      </c>
    </row>
    <row r="3190" spans="1:3" x14ac:dyDescent="0.3">
      <c r="A3190" s="7">
        <v>42268</v>
      </c>
      <c r="B3190" t="str">
        <f t="shared" si="49"/>
        <v>Sep</v>
      </c>
      <c r="C3190" s="10">
        <v>85.96</v>
      </c>
    </row>
    <row r="3191" spans="1:3" x14ac:dyDescent="0.3">
      <c r="A3191" s="8">
        <v>42268</v>
      </c>
      <c r="B3191" t="str">
        <f t="shared" si="49"/>
        <v>Sep</v>
      </c>
      <c r="C3191" s="11">
        <v>121.96</v>
      </c>
    </row>
    <row r="3192" spans="1:3" x14ac:dyDescent="0.3">
      <c r="A3192" s="7">
        <v>42268</v>
      </c>
      <c r="B3192" t="str">
        <f t="shared" si="49"/>
        <v>Sep</v>
      </c>
      <c r="C3192" s="10">
        <v>23.92</v>
      </c>
    </row>
    <row r="3193" spans="1:3" x14ac:dyDescent="0.3">
      <c r="A3193" s="8">
        <v>42268</v>
      </c>
      <c r="B3193" t="str">
        <f t="shared" si="49"/>
        <v>Sep</v>
      </c>
      <c r="C3193" s="11">
        <v>63.96</v>
      </c>
    </row>
    <row r="3194" spans="1:3" x14ac:dyDescent="0.3">
      <c r="A3194" s="7">
        <v>42268</v>
      </c>
      <c r="B3194" t="str">
        <f t="shared" si="49"/>
        <v>Sep</v>
      </c>
      <c r="C3194" s="10">
        <v>629.95000000000005</v>
      </c>
    </row>
    <row r="3195" spans="1:3" x14ac:dyDescent="0.3">
      <c r="A3195" s="8">
        <v>42268</v>
      </c>
      <c r="B3195" t="str">
        <f t="shared" si="49"/>
        <v>Sep</v>
      </c>
      <c r="C3195" s="11">
        <v>113.73</v>
      </c>
    </row>
    <row r="3196" spans="1:3" x14ac:dyDescent="0.3">
      <c r="A3196" s="7">
        <v>42268</v>
      </c>
      <c r="B3196" t="str">
        <f t="shared" si="49"/>
        <v>Sep</v>
      </c>
      <c r="C3196" s="10">
        <v>14.6</v>
      </c>
    </row>
    <row r="3197" spans="1:3" x14ac:dyDescent="0.3">
      <c r="A3197" s="8">
        <v>42268</v>
      </c>
      <c r="B3197" t="str">
        <f t="shared" si="49"/>
        <v>Sep</v>
      </c>
      <c r="C3197" s="11">
        <v>887.84</v>
      </c>
    </row>
    <row r="3198" spans="1:3" x14ac:dyDescent="0.3">
      <c r="A3198" s="7">
        <v>42269</v>
      </c>
      <c r="B3198" t="str">
        <f t="shared" si="49"/>
        <v>Sep</v>
      </c>
      <c r="C3198" s="10">
        <v>204.6</v>
      </c>
    </row>
    <row r="3199" spans="1:3" x14ac:dyDescent="0.3">
      <c r="A3199" s="8">
        <v>42269</v>
      </c>
      <c r="B3199" t="str">
        <f t="shared" si="49"/>
        <v>Sep</v>
      </c>
      <c r="C3199" s="11">
        <v>32.4</v>
      </c>
    </row>
    <row r="3200" spans="1:3" x14ac:dyDescent="0.3">
      <c r="A3200" s="7">
        <v>42269</v>
      </c>
      <c r="B3200" t="str">
        <f t="shared" si="49"/>
        <v>Sep</v>
      </c>
      <c r="C3200" s="10">
        <v>47.98</v>
      </c>
    </row>
    <row r="3201" spans="1:3" x14ac:dyDescent="0.3">
      <c r="A3201" s="8">
        <v>42269</v>
      </c>
      <c r="B3201" t="str">
        <f t="shared" si="49"/>
        <v>Sep</v>
      </c>
      <c r="C3201" s="11">
        <v>12</v>
      </c>
    </row>
    <row r="3202" spans="1:3" x14ac:dyDescent="0.3">
      <c r="A3202" s="7">
        <v>42269</v>
      </c>
      <c r="B3202" t="str">
        <f t="shared" si="49"/>
        <v>Sep</v>
      </c>
      <c r="C3202" s="10">
        <v>720.06</v>
      </c>
    </row>
    <row r="3203" spans="1:3" x14ac:dyDescent="0.3">
      <c r="A3203" s="8">
        <v>42269</v>
      </c>
      <c r="B3203" t="str">
        <f t="shared" ref="B3203:B3266" si="50">TEXT(A3203,"mmm")</f>
        <v>Sep</v>
      </c>
      <c r="C3203" s="11">
        <v>25.42</v>
      </c>
    </row>
    <row r="3204" spans="1:3" x14ac:dyDescent="0.3">
      <c r="A3204" s="7">
        <v>42269</v>
      </c>
      <c r="B3204" t="str">
        <f t="shared" si="50"/>
        <v>Sep</v>
      </c>
      <c r="C3204" s="10">
        <v>2.82</v>
      </c>
    </row>
    <row r="3205" spans="1:3" x14ac:dyDescent="0.3">
      <c r="A3205" s="8">
        <v>42269</v>
      </c>
      <c r="B3205" t="str">
        <f t="shared" si="50"/>
        <v>Sep</v>
      </c>
      <c r="C3205" s="11">
        <v>3.2</v>
      </c>
    </row>
    <row r="3206" spans="1:3" x14ac:dyDescent="0.3">
      <c r="A3206" s="7">
        <v>42269</v>
      </c>
      <c r="B3206" t="str">
        <f t="shared" si="50"/>
        <v>Sep</v>
      </c>
      <c r="C3206" s="10">
        <v>55.6</v>
      </c>
    </row>
    <row r="3207" spans="1:3" x14ac:dyDescent="0.3">
      <c r="A3207" s="8">
        <v>42269</v>
      </c>
      <c r="B3207" t="str">
        <f t="shared" si="50"/>
        <v>Sep</v>
      </c>
      <c r="C3207" s="11">
        <v>617.98</v>
      </c>
    </row>
    <row r="3208" spans="1:3" x14ac:dyDescent="0.3">
      <c r="A3208" s="7">
        <v>42269</v>
      </c>
      <c r="B3208" t="str">
        <f t="shared" si="50"/>
        <v>Sep</v>
      </c>
      <c r="C3208" s="10">
        <v>61.44</v>
      </c>
    </row>
    <row r="3209" spans="1:3" x14ac:dyDescent="0.3">
      <c r="A3209" s="8">
        <v>42271</v>
      </c>
      <c r="B3209" t="str">
        <f t="shared" si="50"/>
        <v>Sep</v>
      </c>
      <c r="C3209" s="11">
        <v>6.85</v>
      </c>
    </row>
    <row r="3210" spans="1:3" x14ac:dyDescent="0.3">
      <c r="A3210" s="7">
        <v>42271</v>
      </c>
      <c r="B3210" t="str">
        <f t="shared" si="50"/>
        <v>Sep</v>
      </c>
      <c r="C3210" s="10">
        <v>517.5</v>
      </c>
    </row>
    <row r="3211" spans="1:3" x14ac:dyDescent="0.3">
      <c r="A3211" s="8">
        <v>42271</v>
      </c>
      <c r="B3211" t="str">
        <f t="shared" si="50"/>
        <v>Sep</v>
      </c>
      <c r="C3211" s="11">
        <v>15.24</v>
      </c>
    </row>
    <row r="3212" spans="1:3" x14ac:dyDescent="0.3">
      <c r="A3212" s="7">
        <v>42271</v>
      </c>
      <c r="B3212" t="str">
        <f t="shared" si="50"/>
        <v>Sep</v>
      </c>
      <c r="C3212" s="10">
        <v>1408.1</v>
      </c>
    </row>
    <row r="3213" spans="1:3" x14ac:dyDescent="0.3">
      <c r="A3213" s="8">
        <v>42271</v>
      </c>
      <c r="B3213" t="str">
        <f t="shared" si="50"/>
        <v>Sep</v>
      </c>
      <c r="C3213" s="11">
        <v>821.94</v>
      </c>
    </row>
    <row r="3214" spans="1:3" x14ac:dyDescent="0.3">
      <c r="A3214" s="7">
        <v>42271</v>
      </c>
      <c r="B3214" t="str">
        <f t="shared" si="50"/>
        <v>Sep</v>
      </c>
      <c r="C3214" s="10">
        <v>35.96</v>
      </c>
    </row>
    <row r="3215" spans="1:3" x14ac:dyDescent="0.3">
      <c r="A3215" s="8">
        <v>42271</v>
      </c>
      <c r="B3215" t="str">
        <f t="shared" si="50"/>
        <v>Sep</v>
      </c>
      <c r="C3215" s="11">
        <v>14.95</v>
      </c>
    </row>
    <row r="3216" spans="1:3" x14ac:dyDescent="0.3">
      <c r="A3216" s="7">
        <v>42271</v>
      </c>
      <c r="B3216" t="str">
        <f t="shared" si="50"/>
        <v>Sep</v>
      </c>
      <c r="C3216" s="10">
        <v>14.91</v>
      </c>
    </row>
    <row r="3217" spans="1:3" x14ac:dyDescent="0.3">
      <c r="A3217" s="8">
        <v>42271</v>
      </c>
      <c r="B3217" t="str">
        <f t="shared" si="50"/>
        <v>Sep</v>
      </c>
      <c r="C3217" s="11">
        <v>1158.1199999999999</v>
      </c>
    </row>
    <row r="3218" spans="1:3" x14ac:dyDescent="0.3">
      <c r="A3218" s="7">
        <v>42271</v>
      </c>
      <c r="B3218" t="str">
        <f t="shared" si="50"/>
        <v>Sep</v>
      </c>
      <c r="C3218" s="10">
        <v>35.119999999999997</v>
      </c>
    </row>
    <row r="3219" spans="1:3" x14ac:dyDescent="0.3">
      <c r="A3219" s="8">
        <v>42271</v>
      </c>
      <c r="B3219" t="str">
        <f t="shared" si="50"/>
        <v>Sep</v>
      </c>
      <c r="C3219" s="11">
        <v>14.58</v>
      </c>
    </row>
    <row r="3220" spans="1:3" x14ac:dyDescent="0.3">
      <c r="A3220" s="7">
        <v>42271</v>
      </c>
      <c r="B3220" t="str">
        <f t="shared" si="50"/>
        <v>Sep</v>
      </c>
      <c r="C3220" s="10">
        <v>23.2</v>
      </c>
    </row>
    <row r="3221" spans="1:3" x14ac:dyDescent="0.3">
      <c r="A3221" s="8">
        <v>42271</v>
      </c>
      <c r="B3221" t="str">
        <f t="shared" si="50"/>
        <v>Sep</v>
      </c>
      <c r="C3221" s="11">
        <v>16.46</v>
      </c>
    </row>
    <row r="3222" spans="1:3" x14ac:dyDescent="0.3">
      <c r="A3222" s="7">
        <v>42271</v>
      </c>
      <c r="B3222" t="str">
        <f t="shared" si="50"/>
        <v>Sep</v>
      </c>
      <c r="C3222" s="10">
        <v>6.73</v>
      </c>
    </row>
    <row r="3223" spans="1:3" x14ac:dyDescent="0.3">
      <c r="A3223" s="8">
        <v>42271</v>
      </c>
      <c r="B3223" t="str">
        <f t="shared" si="50"/>
        <v>Sep</v>
      </c>
      <c r="C3223" s="11">
        <v>33.57</v>
      </c>
    </row>
    <row r="3224" spans="1:3" x14ac:dyDescent="0.3">
      <c r="A3224" s="7">
        <v>42271</v>
      </c>
      <c r="B3224" t="str">
        <f t="shared" si="50"/>
        <v>Sep</v>
      </c>
      <c r="C3224" s="10">
        <v>15.84</v>
      </c>
    </row>
    <row r="3225" spans="1:3" x14ac:dyDescent="0.3">
      <c r="A3225" s="8">
        <v>42271</v>
      </c>
      <c r="B3225" t="str">
        <f t="shared" si="50"/>
        <v>Sep</v>
      </c>
      <c r="C3225" s="11">
        <v>24.42</v>
      </c>
    </row>
    <row r="3226" spans="1:3" x14ac:dyDescent="0.3">
      <c r="A3226" s="7">
        <v>42271</v>
      </c>
      <c r="B3226" t="str">
        <f t="shared" si="50"/>
        <v>Sep</v>
      </c>
      <c r="C3226" s="10">
        <v>17.12</v>
      </c>
    </row>
    <row r="3227" spans="1:3" x14ac:dyDescent="0.3">
      <c r="A3227" s="8">
        <v>42271</v>
      </c>
      <c r="B3227" t="str">
        <f t="shared" si="50"/>
        <v>Sep</v>
      </c>
      <c r="C3227" s="11">
        <v>39.979999999999997</v>
      </c>
    </row>
    <row r="3228" spans="1:3" x14ac:dyDescent="0.3">
      <c r="A3228" s="7">
        <v>42272</v>
      </c>
      <c r="B3228" t="str">
        <f t="shared" si="50"/>
        <v>Sep</v>
      </c>
      <c r="C3228" s="10">
        <v>1044.6300000000001</v>
      </c>
    </row>
    <row r="3229" spans="1:3" x14ac:dyDescent="0.3">
      <c r="A3229" s="8">
        <v>42272</v>
      </c>
      <c r="B3229" t="str">
        <f t="shared" si="50"/>
        <v>Sep</v>
      </c>
      <c r="C3229" s="11">
        <v>63.96</v>
      </c>
    </row>
    <row r="3230" spans="1:3" x14ac:dyDescent="0.3">
      <c r="A3230" s="7">
        <v>42272</v>
      </c>
      <c r="B3230" t="str">
        <f t="shared" si="50"/>
        <v>Sep</v>
      </c>
      <c r="C3230" s="10">
        <v>14.46</v>
      </c>
    </row>
    <row r="3231" spans="1:3" x14ac:dyDescent="0.3">
      <c r="A3231" s="8">
        <v>42272</v>
      </c>
      <c r="B3231" t="str">
        <f t="shared" si="50"/>
        <v>Sep</v>
      </c>
      <c r="C3231" s="11">
        <v>104.98</v>
      </c>
    </row>
    <row r="3232" spans="1:3" x14ac:dyDescent="0.3">
      <c r="A3232" s="7">
        <v>42272</v>
      </c>
      <c r="B3232" t="str">
        <f t="shared" si="50"/>
        <v>Sep</v>
      </c>
      <c r="C3232" s="10">
        <v>17.48</v>
      </c>
    </row>
    <row r="3233" spans="1:3" x14ac:dyDescent="0.3">
      <c r="A3233" s="8">
        <v>42272</v>
      </c>
      <c r="B3233" t="str">
        <f t="shared" si="50"/>
        <v>Sep</v>
      </c>
      <c r="C3233" s="11">
        <v>68.62</v>
      </c>
    </row>
    <row r="3234" spans="1:3" x14ac:dyDescent="0.3">
      <c r="A3234" s="7">
        <v>42272</v>
      </c>
      <c r="B3234" t="str">
        <f t="shared" si="50"/>
        <v>Sep</v>
      </c>
      <c r="C3234" s="10">
        <v>899.91</v>
      </c>
    </row>
    <row r="3235" spans="1:3" x14ac:dyDescent="0.3">
      <c r="A3235" s="8">
        <v>42272</v>
      </c>
      <c r="B3235" t="str">
        <f t="shared" si="50"/>
        <v>Sep</v>
      </c>
      <c r="C3235" s="11">
        <v>10.76</v>
      </c>
    </row>
    <row r="3236" spans="1:3" x14ac:dyDescent="0.3">
      <c r="A3236" s="7">
        <v>42272</v>
      </c>
      <c r="B3236" t="str">
        <f t="shared" si="50"/>
        <v>Sep</v>
      </c>
      <c r="C3236" s="10">
        <v>45.68</v>
      </c>
    </row>
    <row r="3237" spans="1:3" x14ac:dyDescent="0.3">
      <c r="A3237" s="8">
        <v>42272</v>
      </c>
      <c r="B3237" t="str">
        <f t="shared" si="50"/>
        <v>Sep</v>
      </c>
      <c r="C3237" s="11">
        <v>6.7</v>
      </c>
    </row>
    <row r="3238" spans="1:3" x14ac:dyDescent="0.3">
      <c r="A3238" s="7">
        <v>42272</v>
      </c>
      <c r="B3238" t="str">
        <f t="shared" si="50"/>
        <v>Sep</v>
      </c>
      <c r="C3238" s="10">
        <v>128.74</v>
      </c>
    </row>
    <row r="3239" spans="1:3" x14ac:dyDescent="0.3">
      <c r="A3239" s="8">
        <v>42272</v>
      </c>
      <c r="B3239" t="str">
        <f t="shared" si="50"/>
        <v>Sep</v>
      </c>
      <c r="C3239" s="11">
        <v>307.14</v>
      </c>
    </row>
    <row r="3240" spans="1:3" x14ac:dyDescent="0.3">
      <c r="A3240" s="7">
        <v>42272</v>
      </c>
      <c r="B3240" t="str">
        <f t="shared" si="50"/>
        <v>Sep</v>
      </c>
      <c r="C3240" s="10">
        <v>12.6</v>
      </c>
    </row>
    <row r="3241" spans="1:3" x14ac:dyDescent="0.3">
      <c r="A3241" s="8">
        <v>42272</v>
      </c>
      <c r="B3241" t="str">
        <f t="shared" si="50"/>
        <v>Sep</v>
      </c>
      <c r="C3241" s="11">
        <v>159.97999999999999</v>
      </c>
    </row>
    <row r="3242" spans="1:3" x14ac:dyDescent="0.3">
      <c r="A3242" s="7">
        <v>42272</v>
      </c>
      <c r="B3242" t="str">
        <f t="shared" si="50"/>
        <v>Sep</v>
      </c>
      <c r="C3242" s="10">
        <v>6.34</v>
      </c>
    </row>
    <row r="3243" spans="1:3" x14ac:dyDescent="0.3">
      <c r="A3243" s="8">
        <v>42272</v>
      </c>
      <c r="B3243" t="str">
        <f t="shared" si="50"/>
        <v>Sep</v>
      </c>
      <c r="C3243" s="11">
        <v>10.48</v>
      </c>
    </row>
    <row r="3244" spans="1:3" x14ac:dyDescent="0.3">
      <c r="A3244" s="7">
        <v>42272</v>
      </c>
      <c r="B3244" t="str">
        <f t="shared" si="50"/>
        <v>Sep</v>
      </c>
      <c r="C3244" s="10">
        <v>2.4700000000000002</v>
      </c>
    </row>
    <row r="3245" spans="1:3" x14ac:dyDescent="0.3">
      <c r="A3245" s="8">
        <v>42272</v>
      </c>
      <c r="B3245" t="str">
        <f t="shared" si="50"/>
        <v>Sep</v>
      </c>
      <c r="C3245" s="11">
        <v>3.26</v>
      </c>
    </row>
    <row r="3246" spans="1:3" x14ac:dyDescent="0.3">
      <c r="A3246" s="7">
        <v>42272</v>
      </c>
      <c r="B3246" t="str">
        <f t="shared" si="50"/>
        <v>Sep</v>
      </c>
      <c r="C3246" s="10">
        <v>102.58</v>
      </c>
    </row>
    <row r="3247" spans="1:3" x14ac:dyDescent="0.3">
      <c r="A3247" s="8">
        <v>42272</v>
      </c>
      <c r="B3247" t="str">
        <f t="shared" si="50"/>
        <v>Sep</v>
      </c>
      <c r="C3247" s="11">
        <v>20.04</v>
      </c>
    </row>
    <row r="3248" spans="1:3" x14ac:dyDescent="0.3">
      <c r="A3248" s="7">
        <v>42272</v>
      </c>
      <c r="B3248" t="str">
        <f t="shared" si="50"/>
        <v>Sep</v>
      </c>
      <c r="C3248" s="10">
        <v>2.95</v>
      </c>
    </row>
    <row r="3249" spans="1:3" x14ac:dyDescent="0.3">
      <c r="A3249" s="8">
        <v>42273</v>
      </c>
      <c r="B3249" t="str">
        <f t="shared" si="50"/>
        <v>Sep</v>
      </c>
      <c r="C3249" s="11">
        <v>2.08</v>
      </c>
    </row>
    <row r="3250" spans="1:3" x14ac:dyDescent="0.3">
      <c r="A3250" s="7">
        <v>42273</v>
      </c>
      <c r="B3250" t="str">
        <f t="shared" si="50"/>
        <v>Sep</v>
      </c>
      <c r="C3250" s="10">
        <v>1114.4000000000001</v>
      </c>
    </row>
    <row r="3251" spans="1:3" x14ac:dyDescent="0.3">
      <c r="A3251" s="8">
        <v>42273</v>
      </c>
      <c r="B3251" t="str">
        <f t="shared" si="50"/>
        <v>Sep</v>
      </c>
      <c r="C3251" s="11">
        <v>141.76</v>
      </c>
    </row>
    <row r="3252" spans="1:3" x14ac:dyDescent="0.3">
      <c r="A3252" s="7">
        <v>42273</v>
      </c>
      <c r="B3252" t="str">
        <f t="shared" si="50"/>
        <v>Sep</v>
      </c>
      <c r="C3252" s="10">
        <v>239.8</v>
      </c>
    </row>
    <row r="3253" spans="1:3" x14ac:dyDescent="0.3">
      <c r="A3253" s="8">
        <v>42273</v>
      </c>
      <c r="B3253" t="str">
        <f t="shared" si="50"/>
        <v>Sep</v>
      </c>
      <c r="C3253" s="11">
        <v>31.1</v>
      </c>
    </row>
    <row r="3254" spans="1:3" x14ac:dyDescent="0.3">
      <c r="A3254" s="7">
        <v>42273</v>
      </c>
      <c r="B3254" t="str">
        <f t="shared" si="50"/>
        <v>Sep</v>
      </c>
      <c r="C3254" s="10">
        <v>86.27</v>
      </c>
    </row>
    <row r="3255" spans="1:3" x14ac:dyDescent="0.3">
      <c r="A3255" s="8">
        <v>42273</v>
      </c>
      <c r="B3255" t="str">
        <f t="shared" si="50"/>
        <v>Sep</v>
      </c>
      <c r="C3255" s="11">
        <v>72.59</v>
      </c>
    </row>
    <row r="3256" spans="1:3" x14ac:dyDescent="0.3">
      <c r="A3256" s="7">
        <v>42273</v>
      </c>
      <c r="B3256" t="str">
        <f t="shared" si="50"/>
        <v>Sep</v>
      </c>
      <c r="C3256" s="10">
        <v>60.67</v>
      </c>
    </row>
    <row r="3257" spans="1:3" x14ac:dyDescent="0.3">
      <c r="A3257" s="8">
        <v>42273</v>
      </c>
      <c r="B3257" t="str">
        <f t="shared" si="50"/>
        <v>Sep</v>
      </c>
      <c r="C3257" s="11">
        <v>77.03</v>
      </c>
    </row>
    <row r="3258" spans="1:3" x14ac:dyDescent="0.3">
      <c r="A3258" s="7">
        <v>42273</v>
      </c>
      <c r="B3258" t="str">
        <f t="shared" si="50"/>
        <v>Sep</v>
      </c>
      <c r="C3258" s="10">
        <v>119.9</v>
      </c>
    </row>
    <row r="3259" spans="1:3" x14ac:dyDescent="0.3">
      <c r="A3259" s="8">
        <v>42273</v>
      </c>
      <c r="B3259" t="str">
        <f t="shared" si="50"/>
        <v>Sep</v>
      </c>
      <c r="C3259" s="11">
        <v>263.95999999999998</v>
      </c>
    </row>
    <row r="3260" spans="1:3" x14ac:dyDescent="0.3">
      <c r="A3260" s="7">
        <v>42273</v>
      </c>
      <c r="B3260" t="str">
        <f t="shared" si="50"/>
        <v>Sep</v>
      </c>
      <c r="C3260" s="10">
        <v>363.65</v>
      </c>
    </row>
    <row r="3261" spans="1:3" x14ac:dyDescent="0.3">
      <c r="A3261" s="8">
        <v>42273</v>
      </c>
      <c r="B3261" t="str">
        <f t="shared" si="50"/>
        <v>Sep</v>
      </c>
      <c r="C3261" s="11">
        <v>121.1</v>
      </c>
    </row>
    <row r="3262" spans="1:3" x14ac:dyDescent="0.3">
      <c r="A3262" s="7">
        <v>42273</v>
      </c>
      <c r="B3262" t="str">
        <f t="shared" si="50"/>
        <v>Sep</v>
      </c>
      <c r="C3262" s="10">
        <v>45.89</v>
      </c>
    </row>
    <row r="3263" spans="1:3" x14ac:dyDescent="0.3">
      <c r="A3263" s="8">
        <v>42273</v>
      </c>
      <c r="B3263" t="str">
        <f t="shared" si="50"/>
        <v>Sep</v>
      </c>
      <c r="C3263" s="11">
        <v>64.17</v>
      </c>
    </row>
    <row r="3264" spans="1:3" x14ac:dyDescent="0.3">
      <c r="A3264" s="7">
        <v>42273</v>
      </c>
      <c r="B3264" t="str">
        <f t="shared" si="50"/>
        <v>Sep</v>
      </c>
      <c r="C3264" s="10">
        <v>124.46</v>
      </c>
    </row>
    <row r="3265" spans="1:3" x14ac:dyDescent="0.3">
      <c r="A3265" s="8">
        <v>42273</v>
      </c>
      <c r="B3265" t="str">
        <f t="shared" si="50"/>
        <v>Sep</v>
      </c>
      <c r="C3265" s="11">
        <v>50</v>
      </c>
    </row>
    <row r="3266" spans="1:3" x14ac:dyDescent="0.3">
      <c r="A3266" s="7">
        <v>42273</v>
      </c>
      <c r="B3266" t="str">
        <f t="shared" si="50"/>
        <v>Sep</v>
      </c>
      <c r="C3266" s="10">
        <v>34.44</v>
      </c>
    </row>
    <row r="3267" spans="1:3" x14ac:dyDescent="0.3">
      <c r="A3267" s="8">
        <v>42273</v>
      </c>
      <c r="B3267" t="str">
        <f t="shared" ref="B3267:B3330" si="51">TEXT(A3267,"mmm")</f>
        <v>Sep</v>
      </c>
      <c r="C3267" s="11">
        <v>629.92999999999995</v>
      </c>
    </row>
    <row r="3268" spans="1:3" x14ac:dyDescent="0.3">
      <c r="A3268" s="7">
        <v>42273</v>
      </c>
      <c r="B3268" t="str">
        <f t="shared" si="51"/>
        <v>Sep</v>
      </c>
      <c r="C3268" s="10">
        <v>79.06</v>
      </c>
    </row>
    <row r="3269" spans="1:3" x14ac:dyDescent="0.3">
      <c r="A3269" s="8">
        <v>42274</v>
      </c>
      <c r="B3269" t="str">
        <f t="shared" si="51"/>
        <v>Sep</v>
      </c>
      <c r="C3269" s="11">
        <v>15.08</v>
      </c>
    </row>
    <row r="3270" spans="1:3" x14ac:dyDescent="0.3">
      <c r="A3270" s="7">
        <v>42274</v>
      </c>
      <c r="B3270" t="str">
        <f t="shared" si="51"/>
        <v>Sep</v>
      </c>
      <c r="C3270" s="10">
        <v>24.29</v>
      </c>
    </row>
    <row r="3271" spans="1:3" x14ac:dyDescent="0.3">
      <c r="A3271" s="8">
        <v>42274</v>
      </c>
      <c r="B3271" t="str">
        <f t="shared" si="51"/>
        <v>Sep</v>
      </c>
      <c r="C3271" s="11">
        <v>15.51</v>
      </c>
    </row>
    <row r="3272" spans="1:3" x14ac:dyDescent="0.3">
      <c r="A3272" s="7">
        <v>42274</v>
      </c>
      <c r="B3272" t="str">
        <f t="shared" si="51"/>
        <v>Sep</v>
      </c>
      <c r="C3272" s="10">
        <v>146.82</v>
      </c>
    </row>
    <row r="3273" spans="1:3" x14ac:dyDescent="0.3">
      <c r="A3273" s="8">
        <v>42274</v>
      </c>
      <c r="B3273" t="str">
        <f t="shared" si="51"/>
        <v>Sep</v>
      </c>
      <c r="C3273" s="11">
        <v>12.96</v>
      </c>
    </row>
    <row r="3274" spans="1:3" x14ac:dyDescent="0.3">
      <c r="A3274" s="7">
        <v>42274</v>
      </c>
      <c r="B3274" t="str">
        <f t="shared" si="51"/>
        <v>Sep</v>
      </c>
      <c r="C3274" s="10">
        <v>16.399999999999999</v>
      </c>
    </row>
    <row r="3275" spans="1:3" x14ac:dyDescent="0.3">
      <c r="A3275" s="8">
        <v>42274</v>
      </c>
      <c r="B3275" t="str">
        <f t="shared" si="51"/>
        <v>Sep</v>
      </c>
      <c r="C3275" s="11">
        <v>25.92</v>
      </c>
    </row>
    <row r="3276" spans="1:3" x14ac:dyDescent="0.3">
      <c r="A3276" s="7">
        <v>42274</v>
      </c>
      <c r="B3276" t="str">
        <f t="shared" si="51"/>
        <v>Sep</v>
      </c>
      <c r="C3276" s="10">
        <v>154.9</v>
      </c>
    </row>
    <row r="3277" spans="1:3" x14ac:dyDescent="0.3">
      <c r="A3277" s="8">
        <v>42274</v>
      </c>
      <c r="B3277" t="str">
        <f t="shared" si="51"/>
        <v>Sep</v>
      </c>
      <c r="C3277" s="11">
        <v>1871.88</v>
      </c>
    </row>
    <row r="3278" spans="1:3" x14ac:dyDescent="0.3">
      <c r="A3278" s="7">
        <v>42274</v>
      </c>
      <c r="B3278" t="str">
        <f t="shared" si="51"/>
        <v>Sep</v>
      </c>
      <c r="C3278" s="10">
        <v>99.2</v>
      </c>
    </row>
    <row r="3279" spans="1:3" x14ac:dyDescent="0.3">
      <c r="A3279" s="8">
        <v>42275</v>
      </c>
      <c r="B3279" t="str">
        <f t="shared" si="51"/>
        <v>Sep</v>
      </c>
      <c r="C3279" s="11">
        <v>43.26</v>
      </c>
    </row>
    <row r="3280" spans="1:3" x14ac:dyDescent="0.3">
      <c r="A3280" s="7">
        <v>42275</v>
      </c>
      <c r="B3280" t="str">
        <f t="shared" si="51"/>
        <v>Sep</v>
      </c>
      <c r="C3280" s="10">
        <v>43.56</v>
      </c>
    </row>
    <row r="3281" spans="1:3" x14ac:dyDescent="0.3">
      <c r="A3281" s="8">
        <v>42275</v>
      </c>
      <c r="B3281" t="str">
        <f t="shared" si="51"/>
        <v>Sep</v>
      </c>
      <c r="C3281" s="11">
        <v>12.54</v>
      </c>
    </row>
    <row r="3282" spans="1:3" x14ac:dyDescent="0.3">
      <c r="A3282" s="7">
        <v>42275</v>
      </c>
      <c r="B3282" t="str">
        <f t="shared" si="51"/>
        <v>Sep</v>
      </c>
      <c r="C3282" s="10">
        <v>1.08</v>
      </c>
    </row>
    <row r="3283" spans="1:3" x14ac:dyDescent="0.3">
      <c r="A3283" s="8">
        <v>42275</v>
      </c>
      <c r="B3283" t="str">
        <f t="shared" si="51"/>
        <v>Sep</v>
      </c>
      <c r="C3283" s="11">
        <v>4.51</v>
      </c>
    </row>
    <row r="3284" spans="1:3" x14ac:dyDescent="0.3">
      <c r="A3284" s="7">
        <v>42275</v>
      </c>
      <c r="B3284" t="str">
        <f t="shared" si="51"/>
        <v>Sep</v>
      </c>
      <c r="C3284" s="10">
        <v>293.52</v>
      </c>
    </row>
    <row r="3285" spans="1:3" x14ac:dyDescent="0.3">
      <c r="A3285" s="8">
        <v>42275</v>
      </c>
      <c r="B3285" t="str">
        <f t="shared" si="51"/>
        <v>Sep</v>
      </c>
      <c r="C3285" s="11">
        <v>307.98</v>
      </c>
    </row>
    <row r="3286" spans="1:3" x14ac:dyDescent="0.3">
      <c r="A3286" s="7">
        <v>42275</v>
      </c>
      <c r="B3286" t="str">
        <f t="shared" si="51"/>
        <v>Sep</v>
      </c>
      <c r="C3286" s="10">
        <v>186.15</v>
      </c>
    </row>
    <row r="3287" spans="1:3" x14ac:dyDescent="0.3">
      <c r="A3287" s="8">
        <v>42275</v>
      </c>
      <c r="B3287" t="str">
        <f t="shared" si="51"/>
        <v>Sep</v>
      </c>
      <c r="C3287" s="11">
        <v>81.790000000000006</v>
      </c>
    </row>
    <row r="3288" spans="1:3" x14ac:dyDescent="0.3">
      <c r="A3288" s="7">
        <v>42275</v>
      </c>
      <c r="B3288" t="str">
        <f t="shared" si="51"/>
        <v>Sep</v>
      </c>
      <c r="C3288" s="10">
        <v>47.19</v>
      </c>
    </row>
    <row r="3289" spans="1:3" x14ac:dyDescent="0.3">
      <c r="A3289" s="8">
        <v>42275</v>
      </c>
      <c r="B3289" t="str">
        <f t="shared" si="51"/>
        <v>Sep</v>
      </c>
      <c r="C3289" s="11">
        <v>36.78</v>
      </c>
    </row>
    <row r="3290" spans="1:3" x14ac:dyDescent="0.3">
      <c r="A3290" s="7">
        <v>42278</v>
      </c>
      <c r="B3290" t="str">
        <f t="shared" si="51"/>
        <v>Oct</v>
      </c>
      <c r="C3290" s="10">
        <v>139.41999999999999</v>
      </c>
    </row>
    <row r="3291" spans="1:3" x14ac:dyDescent="0.3">
      <c r="A3291" s="8">
        <v>42278</v>
      </c>
      <c r="B3291" t="str">
        <f t="shared" si="51"/>
        <v>Oct</v>
      </c>
      <c r="C3291" s="11">
        <v>311.98</v>
      </c>
    </row>
    <row r="3292" spans="1:3" x14ac:dyDescent="0.3">
      <c r="A3292" s="7">
        <v>42278</v>
      </c>
      <c r="B3292" t="str">
        <f t="shared" si="51"/>
        <v>Oct</v>
      </c>
      <c r="C3292" s="10">
        <v>22.45</v>
      </c>
    </row>
    <row r="3293" spans="1:3" x14ac:dyDescent="0.3">
      <c r="A3293" s="8">
        <v>42278</v>
      </c>
      <c r="B3293" t="str">
        <f t="shared" si="51"/>
        <v>Oct</v>
      </c>
      <c r="C3293" s="11">
        <v>2.99</v>
      </c>
    </row>
    <row r="3294" spans="1:3" x14ac:dyDescent="0.3">
      <c r="A3294" s="7">
        <v>42278</v>
      </c>
      <c r="B3294" t="str">
        <f t="shared" si="51"/>
        <v>Oct</v>
      </c>
      <c r="C3294" s="10">
        <v>108.77</v>
      </c>
    </row>
    <row r="3295" spans="1:3" x14ac:dyDescent="0.3">
      <c r="A3295" s="8">
        <v>42278</v>
      </c>
      <c r="B3295" t="str">
        <f t="shared" si="51"/>
        <v>Oct</v>
      </c>
      <c r="C3295" s="11">
        <v>572.79999999999995</v>
      </c>
    </row>
    <row r="3296" spans="1:3" x14ac:dyDescent="0.3">
      <c r="A3296" s="7">
        <v>42279</v>
      </c>
      <c r="B3296" t="str">
        <f t="shared" si="51"/>
        <v>Oct</v>
      </c>
      <c r="C3296" s="10">
        <v>57.5</v>
      </c>
    </row>
    <row r="3297" spans="1:3" x14ac:dyDescent="0.3">
      <c r="A3297" s="8">
        <v>42279</v>
      </c>
      <c r="B3297" t="str">
        <f t="shared" si="51"/>
        <v>Oct</v>
      </c>
      <c r="C3297" s="11">
        <v>94.85</v>
      </c>
    </row>
    <row r="3298" spans="1:3" x14ac:dyDescent="0.3">
      <c r="A3298" s="7">
        <v>42279</v>
      </c>
      <c r="B3298" t="str">
        <f t="shared" si="51"/>
        <v>Oct</v>
      </c>
      <c r="C3298" s="10">
        <v>51.12</v>
      </c>
    </row>
    <row r="3299" spans="1:3" x14ac:dyDescent="0.3">
      <c r="A3299" s="8">
        <v>42279</v>
      </c>
      <c r="B3299" t="str">
        <f t="shared" si="51"/>
        <v>Oct</v>
      </c>
      <c r="C3299" s="11">
        <v>90</v>
      </c>
    </row>
    <row r="3300" spans="1:3" x14ac:dyDescent="0.3">
      <c r="A3300" s="7">
        <v>42279</v>
      </c>
      <c r="B3300" t="str">
        <f t="shared" si="51"/>
        <v>Oct</v>
      </c>
      <c r="C3300" s="10">
        <v>270.33999999999997</v>
      </c>
    </row>
    <row r="3301" spans="1:3" x14ac:dyDescent="0.3">
      <c r="A3301" s="8">
        <v>42279</v>
      </c>
      <c r="B3301" t="str">
        <f t="shared" si="51"/>
        <v>Oct</v>
      </c>
      <c r="C3301" s="11">
        <v>7.38</v>
      </c>
    </row>
    <row r="3302" spans="1:3" x14ac:dyDescent="0.3">
      <c r="A3302" s="7">
        <v>42279</v>
      </c>
      <c r="B3302" t="str">
        <f t="shared" si="51"/>
        <v>Oct</v>
      </c>
      <c r="C3302" s="10">
        <v>11.81</v>
      </c>
    </row>
    <row r="3303" spans="1:3" x14ac:dyDescent="0.3">
      <c r="A3303" s="8">
        <v>42279</v>
      </c>
      <c r="B3303" t="str">
        <f t="shared" si="51"/>
        <v>Oct</v>
      </c>
      <c r="C3303" s="11">
        <v>53.57</v>
      </c>
    </row>
    <row r="3304" spans="1:3" x14ac:dyDescent="0.3">
      <c r="A3304" s="7">
        <v>42279</v>
      </c>
      <c r="B3304" t="str">
        <f t="shared" si="51"/>
        <v>Oct</v>
      </c>
      <c r="C3304" s="10">
        <v>503.96</v>
      </c>
    </row>
    <row r="3305" spans="1:3" x14ac:dyDescent="0.3">
      <c r="A3305" s="8">
        <v>42279</v>
      </c>
      <c r="B3305" t="str">
        <f t="shared" si="51"/>
        <v>Oct</v>
      </c>
      <c r="C3305" s="11">
        <v>26.9</v>
      </c>
    </row>
    <row r="3306" spans="1:3" x14ac:dyDescent="0.3">
      <c r="A3306" s="7">
        <v>42279</v>
      </c>
      <c r="B3306" t="str">
        <f t="shared" si="51"/>
        <v>Oct</v>
      </c>
      <c r="C3306" s="10">
        <v>19.440000000000001</v>
      </c>
    </row>
    <row r="3307" spans="1:3" x14ac:dyDescent="0.3">
      <c r="A3307" s="8">
        <v>42279</v>
      </c>
      <c r="B3307" t="str">
        <f t="shared" si="51"/>
        <v>Oct</v>
      </c>
      <c r="C3307" s="11">
        <v>7.38</v>
      </c>
    </row>
    <row r="3308" spans="1:3" x14ac:dyDescent="0.3">
      <c r="A3308" s="7">
        <v>42279</v>
      </c>
      <c r="B3308" t="str">
        <f t="shared" si="51"/>
        <v>Oct</v>
      </c>
      <c r="C3308" s="10">
        <v>10.94</v>
      </c>
    </row>
    <row r="3309" spans="1:3" x14ac:dyDescent="0.3">
      <c r="A3309" s="8">
        <v>42279</v>
      </c>
      <c r="B3309" t="str">
        <f t="shared" si="51"/>
        <v>Oct</v>
      </c>
      <c r="C3309" s="11">
        <v>11.03</v>
      </c>
    </row>
    <row r="3310" spans="1:3" x14ac:dyDescent="0.3">
      <c r="A3310" s="7">
        <v>42279</v>
      </c>
      <c r="B3310" t="str">
        <f t="shared" si="51"/>
        <v>Oct</v>
      </c>
      <c r="C3310" s="10">
        <v>53.04</v>
      </c>
    </row>
    <row r="3311" spans="1:3" x14ac:dyDescent="0.3">
      <c r="A3311" s="8">
        <v>42280</v>
      </c>
      <c r="B3311" t="str">
        <f t="shared" si="51"/>
        <v>Oct</v>
      </c>
      <c r="C3311" s="11">
        <v>32.07</v>
      </c>
    </row>
    <row r="3312" spans="1:3" x14ac:dyDescent="0.3">
      <c r="A3312" s="7">
        <v>42280</v>
      </c>
      <c r="B3312" t="str">
        <f t="shared" si="51"/>
        <v>Oct</v>
      </c>
      <c r="C3312" s="10">
        <v>24</v>
      </c>
    </row>
    <row r="3313" spans="1:3" x14ac:dyDescent="0.3">
      <c r="A3313" s="8">
        <v>42280</v>
      </c>
      <c r="B3313" t="str">
        <f t="shared" si="51"/>
        <v>Oct</v>
      </c>
      <c r="C3313" s="11">
        <v>35.49</v>
      </c>
    </row>
    <row r="3314" spans="1:3" x14ac:dyDescent="0.3">
      <c r="A3314" s="7">
        <v>42280</v>
      </c>
      <c r="B3314" t="str">
        <f t="shared" si="51"/>
        <v>Oct</v>
      </c>
      <c r="C3314" s="10">
        <v>47.98</v>
      </c>
    </row>
    <row r="3315" spans="1:3" x14ac:dyDescent="0.3">
      <c r="A3315" s="8">
        <v>42280</v>
      </c>
      <c r="B3315" t="str">
        <f t="shared" si="51"/>
        <v>Oct</v>
      </c>
      <c r="C3315" s="11">
        <v>15.01</v>
      </c>
    </row>
    <row r="3316" spans="1:3" x14ac:dyDescent="0.3">
      <c r="A3316" s="7">
        <v>42280</v>
      </c>
      <c r="B3316" t="str">
        <f t="shared" si="51"/>
        <v>Oct</v>
      </c>
      <c r="C3316" s="10">
        <v>120.67</v>
      </c>
    </row>
    <row r="3317" spans="1:3" x14ac:dyDescent="0.3">
      <c r="A3317" s="8">
        <v>42281</v>
      </c>
      <c r="B3317" t="str">
        <f t="shared" si="51"/>
        <v>Oct</v>
      </c>
      <c r="C3317" s="11">
        <v>392.94</v>
      </c>
    </row>
    <row r="3318" spans="1:3" x14ac:dyDescent="0.3">
      <c r="A3318" s="7">
        <v>42281</v>
      </c>
      <c r="B3318" t="str">
        <f t="shared" si="51"/>
        <v>Oct</v>
      </c>
      <c r="C3318" s="10">
        <v>26.96</v>
      </c>
    </row>
    <row r="3319" spans="1:3" x14ac:dyDescent="0.3">
      <c r="A3319" s="8">
        <v>42281</v>
      </c>
      <c r="B3319" t="str">
        <f t="shared" si="51"/>
        <v>Oct</v>
      </c>
      <c r="C3319" s="11">
        <v>64.94</v>
      </c>
    </row>
    <row r="3320" spans="1:3" x14ac:dyDescent="0.3">
      <c r="A3320" s="7">
        <v>42281</v>
      </c>
      <c r="B3320" t="str">
        <f t="shared" si="51"/>
        <v>Oct</v>
      </c>
      <c r="C3320" s="10">
        <v>20.74</v>
      </c>
    </row>
    <row r="3321" spans="1:3" x14ac:dyDescent="0.3">
      <c r="A3321" s="8">
        <v>42282</v>
      </c>
      <c r="B3321" t="str">
        <f t="shared" si="51"/>
        <v>Oct</v>
      </c>
      <c r="C3321" s="11">
        <v>46.2</v>
      </c>
    </row>
    <row r="3322" spans="1:3" x14ac:dyDescent="0.3">
      <c r="A3322" s="7">
        <v>42282</v>
      </c>
      <c r="B3322" t="str">
        <f t="shared" si="51"/>
        <v>Oct</v>
      </c>
      <c r="C3322" s="10">
        <v>28.84</v>
      </c>
    </row>
    <row r="3323" spans="1:3" x14ac:dyDescent="0.3">
      <c r="A3323" s="8">
        <v>42282</v>
      </c>
      <c r="B3323" t="str">
        <f t="shared" si="51"/>
        <v>Oct</v>
      </c>
      <c r="C3323" s="11">
        <v>77.55</v>
      </c>
    </row>
    <row r="3324" spans="1:3" x14ac:dyDescent="0.3">
      <c r="A3324" s="7">
        <v>42282</v>
      </c>
      <c r="B3324" t="str">
        <f t="shared" si="51"/>
        <v>Oct</v>
      </c>
      <c r="C3324" s="10">
        <v>53.04</v>
      </c>
    </row>
    <row r="3325" spans="1:3" x14ac:dyDescent="0.3">
      <c r="A3325" s="8">
        <v>42282</v>
      </c>
      <c r="B3325" t="str">
        <f t="shared" si="51"/>
        <v>Oct</v>
      </c>
      <c r="C3325" s="11">
        <v>66.290000000000006</v>
      </c>
    </row>
    <row r="3326" spans="1:3" x14ac:dyDescent="0.3">
      <c r="A3326" s="7">
        <v>42282</v>
      </c>
      <c r="B3326" t="str">
        <f t="shared" si="51"/>
        <v>Oct</v>
      </c>
      <c r="C3326" s="10">
        <v>291.17</v>
      </c>
    </row>
    <row r="3327" spans="1:3" x14ac:dyDescent="0.3">
      <c r="A3327" s="8">
        <v>42282</v>
      </c>
      <c r="B3327" t="str">
        <f t="shared" si="51"/>
        <v>Oct</v>
      </c>
      <c r="C3327" s="11">
        <v>288</v>
      </c>
    </row>
    <row r="3328" spans="1:3" x14ac:dyDescent="0.3">
      <c r="A3328" s="7">
        <v>42285</v>
      </c>
      <c r="B3328" t="str">
        <f t="shared" si="51"/>
        <v>Oct</v>
      </c>
      <c r="C3328" s="10">
        <v>145.9</v>
      </c>
    </row>
    <row r="3329" spans="1:3" x14ac:dyDescent="0.3">
      <c r="A3329" s="8">
        <v>42285</v>
      </c>
      <c r="B3329" t="str">
        <f t="shared" si="51"/>
        <v>Oct</v>
      </c>
      <c r="C3329" s="11">
        <v>3.44</v>
      </c>
    </row>
    <row r="3330" spans="1:3" x14ac:dyDescent="0.3">
      <c r="A3330" s="7">
        <v>42285</v>
      </c>
      <c r="B3330" t="str">
        <f t="shared" si="51"/>
        <v>Oct</v>
      </c>
      <c r="C3330" s="10">
        <v>72.78</v>
      </c>
    </row>
    <row r="3331" spans="1:3" x14ac:dyDescent="0.3">
      <c r="A3331" s="8">
        <v>42286</v>
      </c>
      <c r="B3331" t="str">
        <f t="shared" ref="B3331:B3394" si="52">TEXT(A3331,"mmm")</f>
        <v>Oct</v>
      </c>
      <c r="C3331" s="11">
        <v>30.84</v>
      </c>
    </row>
    <row r="3332" spans="1:3" x14ac:dyDescent="0.3">
      <c r="A3332" s="7">
        <v>42286</v>
      </c>
      <c r="B3332" t="str">
        <f t="shared" si="52"/>
        <v>Oct</v>
      </c>
      <c r="C3332" s="10">
        <v>631.96</v>
      </c>
    </row>
    <row r="3333" spans="1:3" x14ac:dyDescent="0.3">
      <c r="A3333" s="8">
        <v>42286</v>
      </c>
      <c r="B3333" t="str">
        <f t="shared" si="52"/>
        <v>Oct</v>
      </c>
      <c r="C3333" s="11">
        <v>23.92</v>
      </c>
    </row>
    <row r="3334" spans="1:3" x14ac:dyDescent="0.3">
      <c r="A3334" s="7">
        <v>42286</v>
      </c>
      <c r="B3334" t="str">
        <f t="shared" si="52"/>
        <v>Oct</v>
      </c>
      <c r="C3334" s="10">
        <v>619.95000000000005</v>
      </c>
    </row>
    <row r="3335" spans="1:3" x14ac:dyDescent="0.3">
      <c r="A3335" s="8">
        <v>42286</v>
      </c>
      <c r="B3335" t="str">
        <f t="shared" si="52"/>
        <v>Oct</v>
      </c>
      <c r="C3335" s="11">
        <v>29.16</v>
      </c>
    </row>
    <row r="3336" spans="1:3" x14ac:dyDescent="0.3">
      <c r="A3336" s="7">
        <v>42286</v>
      </c>
      <c r="B3336" t="str">
        <f t="shared" si="52"/>
        <v>Oct</v>
      </c>
      <c r="C3336" s="10">
        <v>57.96</v>
      </c>
    </row>
    <row r="3337" spans="1:3" x14ac:dyDescent="0.3">
      <c r="A3337" s="8">
        <v>42286</v>
      </c>
      <c r="B3337" t="str">
        <f t="shared" si="52"/>
        <v>Oct</v>
      </c>
      <c r="C3337" s="11">
        <v>29.4</v>
      </c>
    </row>
    <row r="3338" spans="1:3" x14ac:dyDescent="0.3">
      <c r="A3338" s="7">
        <v>42286</v>
      </c>
      <c r="B3338" t="str">
        <f t="shared" si="52"/>
        <v>Oct</v>
      </c>
      <c r="C3338" s="10">
        <v>1.87</v>
      </c>
    </row>
    <row r="3339" spans="1:3" x14ac:dyDescent="0.3">
      <c r="A3339" s="8">
        <v>42286</v>
      </c>
      <c r="B3339" t="str">
        <f t="shared" si="52"/>
        <v>Oct</v>
      </c>
      <c r="C3339" s="11">
        <v>11.21</v>
      </c>
    </row>
    <row r="3340" spans="1:3" x14ac:dyDescent="0.3">
      <c r="A3340" s="7">
        <v>42286</v>
      </c>
      <c r="B3340" t="str">
        <f t="shared" si="52"/>
        <v>Oct</v>
      </c>
      <c r="C3340" s="10">
        <v>37.380000000000003</v>
      </c>
    </row>
    <row r="3341" spans="1:3" x14ac:dyDescent="0.3">
      <c r="A3341" s="8">
        <v>42286</v>
      </c>
      <c r="B3341" t="str">
        <f t="shared" si="52"/>
        <v>Oct</v>
      </c>
      <c r="C3341" s="11">
        <v>389.97</v>
      </c>
    </row>
    <row r="3342" spans="1:3" x14ac:dyDescent="0.3">
      <c r="A3342" s="7">
        <v>42286</v>
      </c>
      <c r="B3342" t="str">
        <f t="shared" si="52"/>
        <v>Oct</v>
      </c>
      <c r="C3342" s="10">
        <v>269.91000000000003</v>
      </c>
    </row>
    <row r="3343" spans="1:3" x14ac:dyDescent="0.3">
      <c r="A3343" s="8">
        <v>42287</v>
      </c>
      <c r="B3343" t="str">
        <f t="shared" si="52"/>
        <v>Oct</v>
      </c>
      <c r="C3343" s="11">
        <v>45.36</v>
      </c>
    </row>
    <row r="3344" spans="1:3" x14ac:dyDescent="0.3">
      <c r="A3344" s="7">
        <v>42287</v>
      </c>
      <c r="B3344" t="str">
        <f t="shared" si="52"/>
        <v>Oct</v>
      </c>
      <c r="C3344" s="10">
        <v>1801.63</v>
      </c>
    </row>
    <row r="3345" spans="1:3" x14ac:dyDescent="0.3">
      <c r="A3345" s="8">
        <v>42287</v>
      </c>
      <c r="B3345" t="str">
        <f t="shared" si="52"/>
        <v>Oct</v>
      </c>
      <c r="C3345" s="11">
        <v>8.02</v>
      </c>
    </row>
    <row r="3346" spans="1:3" x14ac:dyDescent="0.3">
      <c r="A3346" s="7">
        <v>42287</v>
      </c>
      <c r="B3346" t="str">
        <f t="shared" si="52"/>
        <v>Oct</v>
      </c>
      <c r="C3346" s="10">
        <v>362.14</v>
      </c>
    </row>
    <row r="3347" spans="1:3" x14ac:dyDescent="0.3">
      <c r="A3347" s="8">
        <v>42287</v>
      </c>
      <c r="B3347" t="str">
        <f t="shared" si="52"/>
        <v>Oct</v>
      </c>
      <c r="C3347" s="11">
        <v>31.05</v>
      </c>
    </row>
    <row r="3348" spans="1:3" x14ac:dyDescent="0.3">
      <c r="A3348" s="7">
        <v>42288</v>
      </c>
      <c r="B3348" t="str">
        <f t="shared" si="52"/>
        <v>Oct</v>
      </c>
      <c r="C3348" s="10">
        <v>957.58</v>
      </c>
    </row>
    <row r="3349" spans="1:3" x14ac:dyDescent="0.3">
      <c r="A3349" s="8">
        <v>42288</v>
      </c>
      <c r="B3349" t="str">
        <f t="shared" si="52"/>
        <v>Oct</v>
      </c>
      <c r="C3349" s="11">
        <v>22.37</v>
      </c>
    </row>
    <row r="3350" spans="1:3" x14ac:dyDescent="0.3">
      <c r="A3350" s="7">
        <v>42288</v>
      </c>
      <c r="B3350" t="str">
        <f t="shared" si="52"/>
        <v>Oct</v>
      </c>
      <c r="C3350" s="10">
        <v>31.95</v>
      </c>
    </row>
    <row r="3351" spans="1:3" x14ac:dyDescent="0.3">
      <c r="A3351" s="8">
        <v>42289</v>
      </c>
      <c r="B3351" t="str">
        <f t="shared" si="52"/>
        <v>Oct</v>
      </c>
      <c r="C3351" s="11">
        <v>899.14</v>
      </c>
    </row>
    <row r="3352" spans="1:3" x14ac:dyDescent="0.3">
      <c r="A3352" s="7">
        <v>42289</v>
      </c>
      <c r="B3352" t="str">
        <f t="shared" si="52"/>
        <v>Oct</v>
      </c>
      <c r="C3352" s="10">
        <v>71.760000000000005</v>
      </c>
    </row>
    <row r="3353" spans="1:3" x14ac:dyDescent="0.3">
      <c r="A3353" s="8">
        <v>42289</v>
      </c>
      <c r="B3353" t="str">
        <f t="shared" si="52"/>
        <v>Oct</v>
      </c>
      <c r="C3353" s="11">
        <v>51.84</v>
      </c>
    </row>
    <row r="3354" spans="1:3" x14ac:dyDescent="0.3">
      <c r="A3354" s="7">
        <v>42289</v>
      </c>
      <c r="B3354" t="str">
        <f t="shared" si="52"/>
        <v>Oct</v>
      </c>
      <c r="C3354" s="10">
        <v>626.35</v>
      </c>
    </row>
    <row r="3355" spans="1:3" x14ac:dyDescent="0.3">
      <c r="A3355" s="8">
        <v>42289</v>
      </c>
      <c r="B3355" t="str">
        <f t="shared" si="52"/>
        <v>Oct</v>
      </c>
      <c r="C3355" s="11">
        <v>19.899999999999999</v>
      </c>
    </row>
    <row r="3356" spans="1:3" x14ac:dyDescent="0.3">
      <c r="A3356" s="7">
        <v>42289</v>
      </c>
      <c r="B3356" t="str">
        <f t="shared" si="52"/>
        <v>Oct</v>
      </c>
      <c r="C3356" s="10">
        <v>209.67</v>
      </c>
    </row>
    <row r="3357" spans="1:3" x14ac:dyDescent="0.3">
      <c r="A3357" s="8">
        <v>42289</v>
      </c>
      <c r="B3357" t="str">
        <f t="shared" si="52"/>
        <v>Oct</v>
      </c>
      <c r="C3357" s="11">
        <v>135.72</v>
      </c>
    </row>
    <row r="3358" spans="1:3" x14ac:dyDescent="0.3">
      <c r="A3358" s="7">
        <v>42289</v>
      </c>
      <c r="B3358" t="str">
        <f t="shared" si="52"/>
        <v>Oct</v>
      </c>
      <c r="C3358" s="10">
        <v>12.56</v>
      </c>
    </row>
    <row r="3359" spans="1:3" x14ac:dyDescent="0.3">
      <c r="A3359" s="8">
        <v>42289</v>
      </c>
      <c r="B3359" t="str">
        <f t="shared" si="52"/>
        <v>Oct</v>
      </c>
      <c r="C3359" s="11">
        <v>263.95999999999998</v>
      </c>
    </row>
    <row r="3360" spans="1:3" x14ac:dyDescent="0.3">
      <c r="A3360" s="7">
        <v>42289</v>
      </c>
      <c r="B3360" t="str">
        <f t="shared" si="52"/>
        <v>Oct</v>
      </c>
      <c r="C3360" s="10">
        <v>17.899999999999999</v>
      </c>
    </row>
    <row r="3361" spans="1:3" x14ac:dyDescent="0.3">
      <c r="A3361" s="8">
        <v>42289</v>
      </c>
      <c r="B3361" t="str">
        <f t="shared" si="52"/>
        <v>Oct</v>
      </c>
      <c r="C3361" s="11">
        <v>81.96</v>
      </c>
    </row>
    <row r="3362" spans="1:3" x14ac:dyDescent="0.3">
      <c r="A3362" s="7">
        <v>42290</v>
      </c>
      <c r="B3362" t="str">
        <f t="shared" si="52"/>
        <v>Oct</v>
      </c>
      <c r="C3362" s="10">
        <v>83.72</v>
      </c>
    </row>
    <row r="3363" spans="1:3" x14ac:dyDescent="0.3">
      <c r="A3363" s="8">
        <v>42290</v>
      </c>
      <c r="B3363" t="str">
        <f t="shared" si="52"/>
        <v>Oct</v>
      </c>
      <c r="C3363" s="11">
        <v>287.94</v>
      </c>
    </row>
    <row r="3364" spans="1:3" x14ac:dyDescent="0.3">
      <c r="A3364" s="7">
        <v>42292</v>
      </c>
      <c r="B3364" t="str">
        <f t="shared" si="52"/>
        <v>Oct</v>
      </c>
      <c r="C3364" s="10">
        <v>339.96</v>
      </c>
    </row>
    <row r="3365" spans="1:3" x14ac:dyDescent="0.3">
      <c r="A3365" s="8">
        <v>42292</v>
      </c>
      <c r="B3365" t="str">
        <f t="shared" si="52"/>
        <v>Oct</v>
      </c>
      <c r="C3365" s="11">
        <v>263.88</v>
      </c>
    </row>
    <row r="3366" spans="1:3" x14ac:dyDescent="0.3">
      <c r="A3366" s="7">
        <v>42292</v>
      </c>
      <c r="B3366" t="str">
        <f t="shared" si="52"/>
        <v>Oct</v>
      </c>
      <c r="C3366" s="10">
        <v>2453.4299999999998</v>
      </c>
    </row>
    <row r="3367" spans="1:3" x14ac:dyDescent="0.3">
      <c r="A3367" s="8">
        <v>42292</v>
      </c>
      <c r="B3367" t="str">
        <f t="shared" si="52"/>
        <v>Oct</v>
      </c>
      <c r="C3367" s="11">
        <v>17.14</v>
      </c>
    </row>
    <row r="3368" spans="1:3" x14ac:dyDescent="0.3">
      <c r="A3368" s="7">
        <v>42292</v>
      </c>
      <c r="B3368" t="str">
        <f t="shared" si="52"/>
        <v>Oct</v>
      </c>
      <c r="C3368" s="10">
        <v>131.38</v>
      </c>
    </row>
    <row r="3369" spans="1:3" x14ac:dyDescent="0.3">
      <c r="A3369" s="8">
        <v>42292</v>
      </c>
      <c r="B3369" t="str">
        <f t="shared" si="52"/>
        <v>Oct</v>
      </c>
      <c r="C3369" s="11">
        <v>5.34</v>
      </c>
    </row>
    <row r="3370" spans="1:3" x14ac:dyDescent="0.3">
      <c r="A3370" s="7">
        <v>42292</v>
      </c>
      <c r="B3370" t="str">
        <f t="shared" si="52"/>
        <v>Oct</v>
      </c>
      <c r="C3370" s="10">
        <v>4.46</v>
      </c>
    </row>
    <row r="3371" spans="1:3" x14ac:dyDescent="0.3">
      <c r="A3371" s="8">
        <v>42292</v>
      </c>
      <c r="B3371" t="str">
        <f t="shared" si="52"/>
        <v>Oct</v>
      </c>
      <c r="C3371" s="11">
        <v>3.96</v>
      </c>
    </row>
    <row r="3372" spans="1:3" x14ac:dyDescent="0.3">
      <c r="A3372" s="7">
        <v>42293</v>
      </c>
      <c r="B3372" t="str">
        <f t="shared" si="52"/>
        <v>Oct</v>
      </c>
      <c r="C3372" s="10">
        <v>824.97</v>
      </c>
    </row>
    <row r="3373" spans="1:3" x14ac:dyDescent="0.3">
      <c r="A3373" s="8">
        <v>42294</v>
      </c>
      <c r="B3373" t="str">
        <f t="shared" si="52"/>
        <v>Oct</v>
      </c>
      <c r="C3373" s="11">
        <v>77.88</v>
      </c>
    </row>
    <row r="3374" spans="1:3" x14ac:dyDescent="0.3">
      <c r="A3374" s="7">
        <v>42295</v>
      </c>
      <c r="B3374" t="str">
        <f t="shared" si="52"/>
        <v>Oct</v>
      </c>
      <c r="C3374" s="10">
        <v>27.7</v>
      </c>
    </row>
    <row r="3375" spans="1:3" x14ac:dyDescent="0.3">
      <c r="A3375" s="8">
        <v>42295</v>
      </c>
      <c r="B3375" t="str">
        <f t="shared" si="52"/>
        <v>Oct</v>
      </c>
      <c r="C3375" s="11">
        <v>73.16</v>
      </c>
    </row>
    <row r="3376" spans="1:3" x14ac:dyDescent="0.3">
      <c r="A3376" s="7">
        <v>42295</v>
      </c>
      <c r="B3376" t="str">
        <f t="shared" si="52"/>
        <v>Oct</v>
      </c>
      <c r="C3376" s="10">
        <v>249.58</v>
      </c>
    </row>
    <row r="3377" spans="1:3" x14ac:dyDescent="0.3">
      <c r="A3377" s="8">
        <v>42295</v>
      </c>
      <c r="B3377" t="str">
        <f t="shared" si="52"/>
        <v>Oct</v>
      </c>
      <c r="C3377" s="11">
        <v>17.940000000000001</v>
      </c>
    </row>
    <row r="3378" spans="1:3" x14ac:dyDescent="0.3">
      <c r="A3378" s="7">
        <v>42295</v>
      </c>
      <c r="B3378" t="str">
        <f t="shared" si="52"/>
        <v>Oct</v>
      </c>
      <c r="C3378" s="10">
        <v>10.11</v>
      </c>
    </row>
    <row r="3379" spans="1:3" x14ac:dyDescent="0.3">
      <c r="A3379" s="8">
        <v>42296</v>
      </c>
      <c r="B3379" t="str">
        <f t="shared" si="52"/>
        <v>Oct</v>
      </c>
      <c r="C3379" s="11">
        <v>34.44</v>
      </c>
    </row>
    <row r="3380" spans="1:3" x14ac:dyDescent="0.3">
      <c r="A3380" s="7">
        <v>42296</v>
      </c>
      <c r="B3380" t="str">
        <f t="shared" si="52"/>
        <v>Oct</v>
      </c>
      <c r="C3380" s="10">
        <v>38.28</v>
      </c>
    </row>
    <row r="3381" spans="1:3" x14ac:dyDescent="0.3">
      <c r="A3381" s="8">
        <v>42296</v>
      </c>
      <c r="B3381" t="str">
        <f t="shared" si="52"/>
        <v>Oct</v>
      </c>
      <c r="C3381" s="11">
        <v>149.94999999999999</v>
      </c>
    </row>
    <row r="3382" spans="1:3" x14ac:dyDescent="0.3">
      <c r="A3382" s="7">
        <v>42296</v>
      </c>
      <c r="B3382" t="str">
        <f t="shared" si="52"/>
        <v>Oct</v>
      </c>
      <c r="C3382" s="10">
        <v>1640.7</v>
      </c>
    </row>
    <row r="3383" spans="1:3" x14ac:dyDescent="0.3">
      <c r="A3383" s="8">
        <v>42296</v>
      </c>
      <c r="B3383" t="str">
        <f t="shared" si="52"/>
        <v>Oct</v>
      </c>
      <c r="C3383" s="11">
        <v>270</v>
      </c>
    </row>
    <row r="3384" spans="1:3" x14ac:dyDescent="0.3">
      <c r="A3384" s="7">
        <v>42296</v>
      </c>
      <c r="B3384" t="str">
        <f t="shared" si="52"/>
        <v>Oct</v>
      </c>
      <c r="C3384" s="10">
        <v>1.72</v>
      </c>
    </row>
    <row r="3385" spans="1:3" x14ac:dyDescent="0.3">
      <c r="A3385" s="8">
        <v>42297</v>
      </c>
      <c r="B3385" t="str">
        <f t="shared" si="52"/>
        <v>Oct</v>
      </c>
      <c r="C3385" s="11">
        <v>239.97</v>
      </c>
    </row>
    <row r="3386" spans="1:3" x14ac:dyDescent="0.3">
      <c r="A3386" s="7">
        <v>42297</v>
      </c>
      <c r="B3386" t="str">
        <f t="shared" si="52"/>
        <v>Oct</v>
      </c>
      <c r="C3386" s="10">
        <v>16.02</v>
      </c>
    </row>
    <row r="3387" spans="1:3" x14ac:dyDescent="0.3">
      <c r="A3387" s="8">
        <v>42297</v>
      </c>
      <c r="B3387" t="str">
        <f t="shared" si="52"/>
        <v>Oct</v>
      </c>
      <c r="C3387" s="11">
        <v>24.56</v>
      </c>
    </row>
    <row r="3388" spans="1:3" x14ac:dyDescent="0.3">
      <c r="A3388" s="7">
        <v>42297</v>
      </c>
      <c r="B3388" t="str">
        <f t="shared" si="52"/>
        <v>Oct</v>
      </c>
      <c r="C3388" s="10">
        <v>74.760000000000005</v>
      </c>
    </row>
    <row r="3389" spans="1:3" x14ac:dyDescent="0.3">
      <c r="A3389" s="8">
        <v>42297</v>
      </c>
      <c r="B3389" t="str">
        <f t="shared" si="52"/>
        <v>Oct</v>
      </c>
      <c r="C3389" s="11">
        <v>364.78</v>
      </c>
    </row>
    <row r="3390" spans="1:3" x14ac:dyDescent="0.3">
      <c r="A3390" s="7">
        <v>42299</v>
      </c>
      <c r="B3390" t="str">
        <f t="shared" si="52"/>
        <v>Oct</v>
      </c>
      <c r="C3390" s="10">
        <v>5.18</v>
      </c>
    </row>
    <row r="3391" spans="1:3" x14ac:dyDescent="0.3">
      <c r="A3391" s="8">
        <v>42299</v>
      </c>
      <c r="B3391" t="str">
        <f t="shared" si="52"/>
        <v>Oct</v>
      </c>
      <c r="C3391" s="11">
        <v>9.9499999999999993</v>
      </c>
    </row>
    <row r="3392" spans="1:3" x14ac:dyDescent="0.3">
      <c r="A3392" s="7">
        <v>42300</v>
      </c>
      <c r="B3392" t="str">
        <f t="shared" si="52"/>
        <v>Oct</v>
      </c>
      <c r="C3392" s="10">
        <v>148.32</v>
      </c>
    </row>
    <row r="3393" spans="1:3" x14ac:dyDescent="0.3">
      <c r="A3393" s="8">
        <v>42300</v>
      </c>
      <c r="B3393" t="str">
        <f t="shared" si="52"/>
        <v>Oct</v>
      </c>
      <c r="C3393" s="11">
        <v>240.78</v>
      </c>
    </row>
    <row r="3394" spans="1:3" x14ac:dyDescent="0.3">
      <c r="A3394" s="7">
        <v>42300</v>
      </c>
      <c r="B3394" t="str">
        <f t="shared" si="52"/>
        <v>Oct</v>
      </c>
      <c r="C3394" s="10">
        <v>191.97</v>
      </c>
    </row>
    <row r="3395" spans="1:3" x14ac:dyDescent="0.3">
      <c r="A3395" s="8">
        <v>42300</v>
      </c>
      <c r="B3395" t="str">
        <f t="shared" ref="B3395:B3458" si="53">TEXT(A3395,"mmm")</f>
        <v>Oct</v>
      </c>
      <c r="C3395" s="11">
        <v>11.56</v>
      </c>
    </row>
    <row r="3396" spans="1:3" x14ac:dyDescent="0.3">
      <c r="A3396" s="7">
        <v>42300</v>
      </c>
      <c r="B3396" t="str">
        <f t="shared" si="53"/>
        <v>Oct</v>
      </c>
      <c r="C3396" s="10">
        <v>11.8</v>
      </c>
    </row>
    <row r="3397" spans="1:3" x14ac:dyDescent="0.3">
      <c r="A3397" s="8">
        <v>42300</v>
      </c>
      <c r="B3397" t="str">
        <f t="shared" si="53"/>
        <v>Oct</v>
      </c>
      <c r="C3397" s="11">
        <v>842.35</v>
      </c>
    </row>
    <row r="3398" spans="1:3" x14ac:dyDescent="0.3">
      <c r="A3398" s="7">
        <v>42300</v>
      </c>
      <c r="B3398" t="str">
        <f t="shared" si="53"/>
        <v>Oct</v>
      </c>
      <c r="C3398" s="10">
        <v>55.94</v>
      </c>
    </row>
    <row r="3399" spans="1:3" x14ac:dyDescent="0.3">
      <c r="A3399" s="8">
        <v>42300</v>
      </c>
      <c r="B3399" t="str">
        <f t="shared" si="53"/>
        <v>Oct</v>
      </c>
      <c r="C3399" s="11">
        <v>10.69</v>
      </c>
    </row>
    <row r="3400" spans="1:3" x14ac:dyDescent="0.3">
      <c r="A3400" s="7">
        <v>42300</v>
      </c>
      <c r="B3400" t="str">
        <f t="shared" si="53"/>
        <v>Oct</v>
      </c>
      <c r="C3400" s="10">
        <v>11.82</v>
      </c>
    </row>
    <row r="3401" spans="1:3" x14ac:dyDescent="0.3">
      <c r="A3401" s="8">
        <v>42300</v>
      </c>
      <c r="B3401" t="str">
        <f t="shared" si="53"/>
        <v>Oct</v>
      </c>
      <c r="C3401" s="11">
        <v>3.59</v>
      </c>
    </row>
    <row r="3402" spans="1:3" x14ac:dyDescent="0.3">
      <c r="A3402" s="7">
        <v>42300</v>
      </c>
      <c r="B3402" t="str">
        <f t="shared" si="53"/>
        <v>Oct</v>
      </c>
      <c r="C3402" s="10">
        <v>36.29</v>
      </c>
    </row>
    <row r="3403" spans="1:3" x14ac:dyDescent="0.3">
      <c r="A3403" s="8">
        <v>42300</v>
      </c>
      <c r="B3403" t="str">
        <f t="shared" si="53"/>
        <v>Oct</v>
      </c>
      <c r="C3403" s="11">
        <v>150.38</v>
      </c>
    </row>
    <row r="3404" spans="1:3" x14ac:dyDescent="0.3">
      <c r="A3404" s="7">
        <v>42300</v>
      </c>
      <c r="B3404" t="str">
        <f t="shared" si="53"/>
        <v>Oct</v>
      </c>
      <c r="C3404" s="10">
        <v>60.74</v>
      </c>
    </row>
    <row r="3405" spans="1:3" x14ac:dyDescent="0.3">
      <c r="A3405" s="8">
        <v>42300</v>
      </c>
      <c r="B3405" t="str">
        <f t="shared" si="53"/>
        <v>Oct</v>
      </c>
      <c r="C3405" s="11">
        <v>479.98</v>
      </c>
    </row>
    <row r="3406" spans="1:3" x14ac:dyDescent="0.3">
      <c r="A3406" s="7">
        <v>42300</v>
      </c>
      <c r="B3406" t="str">
        <f t="shared" si="53"/>
        <v>Oct</v>
      </c>
      <c r="C3406" s="10">
        <v>6.08</v>
      </c>
    </row>
    <row r="3407" spans="1:3" x14ac:dyDescent="0.3">
      <c r="A3407" s="8">
        <v>42301</v>
      </c>
      <c r="B3407" t="str">
        <f t="shared" si="53"/>
        <v>Oct</v>
      </c>
      <c r="C3407" s="11">
        <v>15.55</v>
      </c>
    </row>
    <row r="3408" spans="1:3" x14ac:dyDescent="0.3">
      <c r="A3408" s="7">
        <v>42301</v>
      </c>
      <c r="B3408" t="str">
        <f t="shared" si="53"/>
        <v>Oct</v>
      </c>
      <c r="C3408" s="10">
        <v>347.36</v>
      </c>
    </row>
    <row r="3409" spans="1:3" x14ac:dyDescent="0.3">
      <c r="A3409" s="8">
        <v>42301</v>
      </c>
      <c r="B3409" t="str">
        <f t="shared" si="53"/>
        <v>Oct</v>
      </c>
      <c r="C3409" s="11">
        <v>10.37</v>
      </c>
    </row>
    <row r="3410" spans="1:3" x14ac:dyDescent="0.3">
      <c r="A3410" s="7">
        <v>42301</v>
      </c>
      <c r="B3410" t="str">
        <f t="shared" si="53"/>
        <v>Oct</v>
      </c>
      <c r="C3410" s="10">
        <v>3.59</v>
      </c>
    </row>
    <row r="3411" spans="1:3" x14ac:dyDescent="0.3">
      <c r="A3411" s="8">
        <v>42301</v>
      </c>
      <c r="B3411" t="str">
        <f t="shared" si="53"/>
        <v>Oct</v>
      </c>
      <c r="C3411" s="11">
        <v>454.27</v>
      </c>
    </row>
    <row r="3412" spans="1:3" x14ac:dyDescent="0.3">
      <c r="A3412" s="7">
        <v>42302</v>
      </c>
      <c r="B3412" t="str">
        <f t="shared" si="53"/>
        <v>Oct</v>
      </c>
      <c r="C3412" s="10">
        <v>60.45</v>
      </c>
    </row>
    <row r="3413" spans="1:3" x14ac:dyDescent="0.3">
      <c r="A3413" s="8">
        <v>42302</v>
      </c>
      <c r="B3413" t="str">
        <f t="shared" si="53"/>
        <v>Oct</v>
      </c>
      <c r="C3413" s="11">
        <v>253.18</v>
      </c>
    </row>
    <row r="3414" spans="1:3" x14ac:dyDescent="0.3">
      <c r="A3414" s="7">
        <v>42302</v>
      </c>
      <c r="B3414" t="str">
        <f t="shared" si="53"/>
        <v>Oct</v>
      </c>
      <c r="C3414" s="10">
        <v>158.99</v>
      </c>
    </row>
    <row r="3415" spans="1:3" x14ac:dyDescent="0.3">
      <c r="A3415" s="8">
        <v>42302</v>
      </c>
      <c r="B3415" t="str">
        <f t="shared" si="53"/>
        <v>Oct</v>
      </c>
      <c r="C3415" s="11">
        <v>291.10000000000002</v>
      </c>
    </row>
    <row r="3416" spans="1:3" x14ac:dyDescent="0.3">
      <c r="A3416" s="7">
        <v>42302</v>
      </c>
      <c r="B3416" t="str">
        <f t="shared" si="53"/>
        <v>Oct</v>
      </c>
      <c r="C3416" s="10">
        <v>79.36</v>
      </c>
    </row>
    <row r="3417" spans="1:3" x14ac:dyDescent="0.3">
      <c r="A3417" s="8">
        <v>42302</v>
      </c>
      <c r="B3417" t="str">
        <f t="shared" si="53"/>
        <v>Oct</v>
      </c>
      <c r="C3417" s="11">
        <v>582.34</v>
      </c>
    </row>
    <row r="3418" spans="1:3" x14ac:dyDescent="0.3">
      <c r="A3418" s="7">
        <v>42303</v>
      </c>
      <c r="B3418" t="str">
        <f t="shared" si="53"/>
        <v>Oct</v>
      </c>
      <c r="C3418" s="10">
        <v>5.76</v>
      </c>
    </row>
    <row r="3419" spans="1:3" x14ac:dyDescent="0.3">
      <c r="A3419" s="8">
        <v>42303</v>
      </c>
      <c r="B3419" t="str">
        <f t="shared" si="53"/>
        <v>Oct</v>
      </c>
      <c r="C3419" s="11">
        <v>105.58</v>
      </c>
    </row>
    <row r="3420" spans="1:3" x14ac:dyDescent="0.3">
      <c r="A3420" s="7">
        <v>42303</v>
      </c>
      <c r="B3420" t="str">
        <f t="shared" si="53"/>
        <v>Oct</v>
      </c>
      <c r="C3420" s="10">
        <v>68.72</v>
      </c>
    </row>
    <row r="3421" spans="1:3" x14ac:dyDescent="0.3">
      <c r="A3421" s="8">
        <v>42303</v>
      </c>
      <c r="B3421" t="str">
        <f t="shared" si="53"/>
        <v>Oct</v>
      </c>
      <c r="C3421" s="11">
        <v>146.54</v>
      </c>
    </row>
    <row r="3422" spans="1:3" x14ac:dyDescent="0.3">
      <c r="A3422" s="7">
        <v>42303</v>
      </c>
      <c r="B3422" t="str">
        <f t="shared" si="53"/>
        <v>Oct</v>
      </c>
      <c r="C3422" s="10">
        <v>131.9</v>
      </c>
    </row>
    <row r="3423" spans="1:3" x14ac:dyDescent="0.3">
      <c r="A3423" s="8">
        <v>42303</v>
      </c>
      <c r="B3423" t="str">
        <f t="shared" si="53"/>
        <v>Oct</v>
      </c>
      <c r="C3423" s="11">
        <v>203.88</v>
      </c>
    </row>
    <row r="3424" spans="1:3" x14ac:dyDescent="0.3">
      <c r="A3424" s="7">
        <v>42303</v>
      </c>
      <c r="B3424" t="str">
        <f t="shared" si="53"/>
        <v>Oct</v>
      </c>
      <c r="C3424" s="10">
        <v>14.3</v>
      </c>
    </row>
    <row r="3425" spans="1:3" x14ac:dyDescent="0.3">
      <c r="A3425" s="8">
        <v>42303</v>
      </c>
      <c r="B3425" t="str">
        <f t="shared" si="53"/>
        <v>Oct</v>
      </c>
      <c r="C3425" s="11">
        <v>718.64</v>
      </c>
    </row>
    <row r="3426" spans="1:3" x14ac:dyDescent="0.3">
      <c r="A3426" s="7">
        <v>42305</v>
      </c>
      <c r="B3426" t="str">
        <f t="shared" si="53"/>
        <v>Oct</v>
      </c>
      <c r="C3426" s="10">
        <v>10.67</v>
      </c>
    </row>
    <row r="3427" spans="1:3" x14ac:dyDescent="0.3">
      <c r="A3427" s="8">
        <v>42305</v>
      </c>
      <c r="B3427" t="str">
        <f t="shared" si="53"/>
        <v>Oct</v>
      </c>
      <c r="C3427" s="11">
        <v>36.630000000000003</v>
      </c>
    </row>
    <row r="3428" spans="1:3" x14ac:dyDescent="0.3">
      <c r="A3428" s="7">
        <v>42305</v>
      </c>
      <c r="B3428" t="str">
        <f t="shared" si="53"/>
        <v>Oct</v>
      </c>
      <c r="C3428" s="10">
        <v>24.1</v>
      </c>
    </row>
    <row r="3429" spans="1:3" x14ac:dyDescent="0.3">
      <c r="A3429" s="8">
        <v>42305</v>
      </c>
      <c r="B3429" t="str">
        <f t="shared" si="53"/>
        <v>Oct</v>
      </c>
      <c r="C3429" s="11">
        <v>33.11</v>
      </c>
    </row>
    <row r="3430" spans="1:3" x14ac:dyDescent="0.3">
      <c r="A3430" s="7">
        <v>42306</v>
      </c>
      <c r="B3430" t="str">
        <f t="shared" si="53"/>
        <v>Oct</v>
      </c>
      <c r="C3430" s="10">
        <v>33.4</v>
      </c>
    </row>
    <row r="3431" spans="1:3" x14ac:dyDescent="0.3">
      <c r="A3431" s="8">
        <v>42306</v>
      </c>
      <c r="B3431" t="str">
        <f t="shared" si="53"/>
        <v>Oct</v>
      </c>
      <c r="C3431" s="11">
        <v>210.84</v>
      </c>
    </row>
    <row r="3432" spans="1:3" x14ac:dyDescent="0.3">
      <c r="A3432" s="7">
        <v>42307</v>
      </c>
      <c r="B3432" t="str">
        <f t="shared" si="53"/>
        <v>Oct</v>
      </c>
      <c r="C3432" s="10">
        <v>299.89999999999998</v>
      </c>
    </row>
    <row r="3433" spans="1:3" x14ac:dyDescent="0.3">
      <c r="A3433" s="8">
        <v>42307</v>
      </c>
      <c r="B3433" t="str">
        <f t="shared" si="53"/>
        <v>Oct</v>
      </c>
      <c r="C3433" s="11">
        <v>59.99</v>
      </c>
    </row>
    <row r="3434" spans="1:3" x14ac:dyDescent="0.3">
      <c r="A3434" s="7">
        <v>42307</v>
      </c>
      <c r="B3434" t="str">
        <f t="shared" si="53"/>
        <v>Oct</v>
      </c>
      <c r="C3434" s="10">
        <v>439.99</v>
      </c>
    </row>
    <row r="3435" spans="1:3" x14ac:dyDescent="0.3">
      <c r="A3435" s="8">
        <v>42307</v>
      </c>
      <c r="B3435" t="str">
        <f t="shared" si="53"/>
        <v>Oct</v>
      </c>
      <c r="C3435" s="11">
        <v>87.96</v>
      </c>
    </row>
    <row r="3436" spans="1:3" x14ac:dyDescent="0.3">
      <c r="A3436" s="7">
        <v>42307</v>
      </c>
      <c r="B3436" t="str">
        <f t="shared" si="53"/>
        <v>Oct</v>
      </c>
      <c r="C3436" s="10">
        <v>15.49</v>
      </c>
    </row>
    <row r="3437" spans="1:3" x14ac:dyDescent="0.3">
      <c r="A3437" s="8">
        <v>42307</v>
      </c>
      <c r="B3437" t="str">
        <f t="shared" si="53"/>
        <v>Oct</v>
      </c>
      <c r="C3437" s="11">
        <v>182.91</v>
      </c>
    </row>
    <row r="3438" spans="1:3" x14ac:dyDescent="0.3">
      <c r="A3438" s="7">
        <v>42307</v>
      </c>
      <c r="B3438" t="str">
        <f t="shared" si="53"/>
        <v>Oct</v>
      </c>
      <c r="C3438" s="10">
        <v>1035.8</v>
      </c>
    </row>
    <row r="3439" spans="1:3" x14ac:dyDescent="0.3">
      <c r="A3439" s="8">
        <v>42308</v>
      </c>
      <c r="B3439" t="str">
        <f t="shared" si="53"/>
        <v>Oct</v>
      </c>
      <c r="C3439" s="11">
        <v>14.28</v>
      </c>
    </row>
    <row r="3440" spans="1:3" x14ac:dyDescent="0.3">
      <c r="A3440" s="7">
        <v>42308</v>
      </c>
      <c r="B3440" t="str">
        <f t="shared" si="53"/>
        <v>Oct</v>
      </c>
      <c r="C3440" s="10">
        <v>70.12</v>
      </c>
    </row>
    <row r="3441" spans="1:3" x14ac:dyDescent="0.3">
      <c r="A3441" s="8">
        <v>42308</v>
      </c>
      <c r="B3441" t="str">
        <f t="shared" si="53"/>
        <v>Oct</v>
      </c>
      <c r="C3441" s="11">
        <v>2.78</v>
      </c>
    </row>
    <row r="3442" spans="1:3" x14ac:dyDescent="0.3">
      <c r="A3442" s="7">
        <v>42308</v>
      </c>
      <c r="B3442" t="str">
        <f t="shared" si="53"/>
        <v>Oct</v>
      </c>
      <c r="C3442" s="10">
        <v>79.959999999999994</v>
      </c>
    </row>
    <row r="3443" spans="1:3" x14ac:dyDescent="0.3">
      <c r="A3443" s="8">
        <v>42308</v>
      </c>
      <c r="B3443" t="str">
        <f t="shared" si="53"/>
        <v>Oct</v>
      </c>
      <c r="C3443" s="11">
        <v>9.73</v>
      </c>
    </row>
    <row r="3444" spans="1:3" x14ac:dyDescent="0.3">
      <c r="A3444" s="7">
        <v>42308</v>
      </c>
      <c r="B3444" t="str">
        <f t="shared" si="53"/>
        <v>Oct</v>
      </c>
      <c r="C3444" s="10">
        <v>14.75</v>
      </c>
    </row>
    <row r="3445" spans="1:3" x14ac:dyDescent="0.3">
      <c r="A3445" s="8">
        <v>42308</v>
      </c>
      <c r="B3445" t="str">
        <f t="shared" si="53"/>
        <v>Oct</v>
      </c>
      <c r="C3445" s="11">
        <v>29.8</v>
      </c>
    </row>
    <row r="3446" spans="1:3" x14ac:dyDescent="0.3">
      <c r="A3446" s="7">
        <v>42308</v>
      </c>
      <c r="B3446" t="str">
        <f t="shared" si="53"/>
        <v>Oct</v>
      </c>
      <c r="C3446" s="10">
        <v>427.42</v>
      </c>
    </row>
    <row r="3447" spans="1:3" x14ac:dyDescent="0.3">
      <c r="A3447" s="8">
        <v>42308</v>
      </c>
      <c r="B3447" t="str">
        <f t="shared" si="53"/>
        <v>Oct</v>
      </c>
      <c r="C3447" s="11">
        <v>19.98</v>
      </c>
    </row>
    <row r="3448" spans="1:3" x14ac:dyDescent="0.3">
      <c r="A3448" s="7">
        <v>42308</v>
      </c>
      <c r="B3448" t="str">
        <f t="shared" si="53"/>
        <v>Oct</v>
      </c>
      <c r="C3448" s="10">
        <v>398.35</v>
      </c>
    </row>
    <row r="3449" spans="1:3" x14ac:dyDescent="0.3">
      <c r="A3449" s="8">
        <v>42308</v>
      </c>
      <c r="B3449" t="str">
        <f t="shared" si="53"/>
        <v>Oct</v>
      </c>
      <c r="C3449" s="11">
        <v>5.04</v>
      </c>
    </row>
    <row r="3450" spans="1:3" x14ac:dyDescent="0.3">
      <c r="A3450" s="7">
        <v>42308</v>
      </c>
      <c r="B3450" t="str">
        <f t="shared" si="53"/>
        <v>Oct</v>
      </c>
      <c r="C3450" s="10">
        <v>17.45</v>
      </c>
    </row>
    <row r="3451" spans="1:3" x14ac:dyDescent="0.3">
      <c r="A3451" s="8">
        <v>42308</v>
      </c>
      <c r="B3451" t="str">
        <f t="shared" si="53"/>
        <v>Oct</v>
      </c>
      <c r="C3451" s="11">
        <v>323.14</v>
      </c>
    </row>
    <row r="3452" spans="1:3" x14ac:dyDescent="0.3">
      <c r="A3452" s="7">
        <v>42308</v>
      </c>
      <c r="B3452" t="str">
        <f t="shared" si="53"/>
        <v>Oct</v>
      </c>
      <c r="C3452" s="10">
        <v>29.7</v>
      </c>
    </row>
    <row r="3453" spans="1:3" x14ac:dyDescent="0.3">
      <c r="A3453" s="8">
        <v>42308</v>
      </c>
      <c r="B3453" t="str">
        <f t="shared" si="53"/>
        <v>Oct</v>
      </c>
      <c r="C3453" s="11">
        <v>1295.8399999999999</v>
      </c>
    </row>
    <row r="3454" spans="1:3" x14ac:dyDescent="0.3">
      <c r="A3454" s="7">
        <v>42308</v>
      </c>
      <c r="B3454" t="str">
        <f t="shared" si="53"/>
        <v>Oct</v>
      </c>
      <c r="C3454" s="10">
        <v>46.84</v>
      </c>
    </row>
    <row r="3455" spans="1:3" x14ac:dyDescent="0.3">
      <c r="A3455" s="8">
        <v>42308</v>
      </c>
      <c r="B3455" t="str">
        <f t="shared" si="53"/>
        <v>Oct</v>
      </c>
      <c r="C3455" s="11">
        <v>425.83</v>
      </c>
    </row>
    <row r="3456" spans="1:3" x14ac:dyDescent="0.3">
      <c r="A3456" s="7">
        <v>42309</v>
      </c>
      <c r="B3456" t="str">
        <f t="shared" si="53"/>
        <v>Nov</v>
      </c>
      <c r="C3456" s="10">
        <v>35.36</v>
      </c>
    </row>
    <row r="3457" spans="1:3" x14ac:dyDescent="0.3">
      <c r="A3457" s="8">
        <v>42309</v>
      </c>
      <c r="B3457" t="str">
        <f t="shared" si="53"/>
        <v>Nov</v>
      </c>
      <c r="C3457" s="11">
        <v>3.17</v>
      </c>
    </row>
    <row r="3458" spans="1:3" x14ac:dyDescent="0.3">
      <c r="A3458" s="7">
        <v>42309</v>
      </c>
      <c r="B3458" t="str">
        <f t="shared" si="53"/>
        <v>Nov</v>
      </c>
      <c r="C3458" s="10">
        <v>4.95</v>
      </c>
    </row>
    <row r="3459" spans="1:3" x14ac:dyDescent="0.3">
      <c r="A3459" s="8">
        <v>42309</v>
      </c>
      <c r="B3459" t="str">
        <f t="shared" ref="B3459:B3522" si="54">TEXT(A3459,"mmm")</f>
        <v>Nov</v>
      </c>
      <c r="C3459" s="11">
        <v>13.52</v>
      </c>
    </row>
    <row r="3460" spans="1:3" x14ac:dyDescent="0.3">
      <c r="A3460" s="7">
        <v>42309</v>
      </c>
      <c r="B3460" t="str">
        <f t="shared" si="54"/>
        <v>Nov</v>
      </c>
      <c r="C3460" s="10">
        <v>259.7</v>
      </c>
    </row>
    <row r="3461" spans="1:3" x14ac:dyDescent="0.3">
      <c r="A3461" s="8">
        <v>42309</v>
      </c>
      <c r="B3461" t="str">
        <f t="shared" si="54"/>
        <v>Nov</v>
      </c>
      <c r="C3461" s="11">
        <v>42.95</v>
      </c>
    </row>
    <row r="3462" spans="1:3" x14ac:dyDescent="0.3">
      <c r="A3462" s="7">
        <v>42309</v>
      </c>
      <c r="B3462" t="str">
        <f t="shared" si="54"/>
        <v>Nov</v>
      </c>
      <c r="C3462" s="10">
        <v>1399.93</v>
      </c>
    </row>
    <row r="3463" spans="1:3" x14ac:dyDescent="0.3">
      <c r="A3463" s="8">
        <v>42309</v>
      </c>
      <c r="B3463" t="str">
        <f t="shared" si="54"/>
        <v>Nov</v>
      </c>
      <c r="C3463" s="11">
        <v>503.96</v>
      </c>
    </row>
    <row r="3464" spans="1:3" x14ac:dyDescent="0.3">
      <c r="A3464" s="7">
        <v>42309</v>
      </c>
      <c r="B3464" t="str">
        <f t="shared" si="54"/>
        <v>Nov</v>
      </c>
      <c r="C3464" s="10">
        <v>7.88</v>
      </c>
    </row>
    <row r="3465" spans="1:3" x14ac:dyDescent="0.3">
      <c r="A3465" s="8">
        <v>42309</v>
      </c>
      <c r="B3465" t="str">
        <f t="shared" si="54"/>
        <v>Nov</v>
      </c>
      <c r="C3465" s="11">
        <v>301.95999999999998</v>
      </c>
    </row>
    <row r="3466" spans="1:3" x14ac:dyDescent="0.3">
      <c r="A3466" s="7">
        <v>42309</v>
      </c>
      <c r="B3466" t="str">
        <f t="shared" si="54"/>
        <v>Nov</v>
      </c>
      <c r="C3466" s="10">
        <v>327.56</v>
      </c>
    </row>
    <row r="3467" spans="1:3" x14ac:dyDescent="0.3">
      <c r="A3467" s="8">
        <v>42309</v>
      </c>
      <c r="B3467" t="str">
        <f t="shared" si="54"/>
        <v>Nov</v>
      </c>
      <c r="C3467" s="11">
        <v>205.16</v>
      </c>
    </row>
    <row r="3468" spans="1:3" x14ac:dyDescent="0.3">
      <c r="A3468" s="7">
        <v>42310</v>
      </c>
      <c r="B3468" t="str">
        <f t="shared" si="54"/>
        <v>Nov</v>
      </c>
      <c r="C3468" s="10">
        <v>1038.8399999999999</v>
      </c>
    </row>
    <row r="3469" spans="1:3" x14ac:dyDescent="0.3">
      <c r="A3469" s="8">
        <v>42310</v>
      </c>
      <c r="B3469" t="str">
        <f t="shared" si="54"/>
        <v>Nov</v>
      </c>
      <c r="C3469" s="11">
        <v>447.93</v>
      </c>
    </row>
    <row r="3470" spans="1:3" x14ac:dyDescent="0.3">
      <c r="A3470" s="7">
        <v>42310</v>
      </c>
      <c r="B3470" t="str">
        <f t="shared" si="54"/>
        <v>Nov</v>
      </c>
      <c r="C3470" s="10">
        <v>109.76</v>
      </c>
    </row>
    <row r="3471" spans="1:3" x14ac:dyDescent="0.3">
      <c r="A3471" s="8">
        <v>42310</v>
      </c>
      <c r="B3471" t="str">
        <f t="shared" si="54"/>
        <v>Nov</v>
      </c>
      <c r="C3471" s="11">
        <v>96.96</v>
      </c>
    </row>
    <row r="3472" spans="1:3" x14ac:dyDescent="0.3">
      <c r="A3472" s="7">
        <v>42310</v>
      </c>
      <c r="B3472" t="str">
        <f t="shared" si="54"/>
        <v>Nov</v>
      </c>
      <c r="C3472" s="10">
        <v>117.49</v>
      </c>
    </row>
    <row r="3473" spans="1:3" x14ac:dyDescent="0.3">
      <c r="A3473" s="8">
        <v>42310</v>
      </c>
      <c r="B3473" t="str">
        <f t="shared" si="54"/>
        <v>Nov</v>
      </c>
      <c r="C3473" s="11">
        <v>11.95</v>
      </c>
    </row>
    <row r="3474" spans="1:3" x14ac:dyDescent="0.3">
      <c r="A3474" s="7">
        <v>42310</v>
      </c>
      <c r="B3474" t="str">
        <f t="shared" si="54"/>
        <v>Nov</v>
      </c>
      <c r="C3474" s="10">
        <v>512.5</v>
      </c>
    </row>
    <row r="3475" spans="1:3" x14ac:dyDescent="0.3">
      <c r="A3475" s="8">
        <v>42310</v>
      </c>
      <c r="B3475" t="str">
        <f t="shared" si="54"/>
        <v>Nov</v>
      </c>
      <c r="C3475" s="11">
        <v>2621.3200000000002</v>
      </c>
    </row>
    <row r="3476" spans="1:3" x14ac:dyDescent="0.3">
      <c r="A3476" s="7">
        <v>42310</v>
      </c>
      <c r="B3476" t="str">
        <f t="shared" si="54"/>
        <v>Nov</v>
      </c>
      <c r="C3476" s="10">
        <v>29.37</v>
      </c>
    </row>
    <row r="3477" spans="1:3" x14ac:dyDescent="0.3">
      <c r="A3477" s="8">
        <v>42310</v>
      </c>
      <c r="B3477" t="str">
        <f t="shared" si="54"/>
        <v>Nov</v>
      </c>
      <c r="C3477" s="11">
        <v>344.7</v>
      </c>
    </row>
    <row r="3478" spans="1:3" x14ac:dyDescent="0.3">
      <c r="A3478" s="7">
        <v>42310</v>
      </c>
      <c r="B3478" t="str">
        <f t="shared" si="54"/>
        <v>Nov</v>
      </c>
      <c r="C3478" s="10">
        <v>197.72</v>
      </c>
    </row>
    <row r="3479" spans="1:3" x14ac:dyDescent="0.3">
      <c r="A3479" s="8">
        <v>42311</v>
      </c>
      <c r="B3479" t="str">
        <f t="shared" si="54"/>
        <v>Nov</v>
      </c>
      <c r="C3479" s="11">
        <v>1212.8499999999999</v>
      </c>
    </row>
    <row r="3480" spans="1:3" x14ac:dyDescent="0.3">
      <c r="A3480" s="7">
        <v>42311</v>
      </c>
      <c r="B3480" t="str">
        <f t="shared" si="54"/>
        <v>Nov</v>
      </c>
      <c r="C3480" s="10">
        <v>89.97</v>
      </c>
    </row>
    <row r="3481" spans="1:3" x14ac:dyDescent="0.3">
      <c r="A3481" s="8">
        <v>42311</v>
      </c>
      <c r="B3481" t="str">
        <f t="shared" si="54"/>
        <v>Nov</v>
      </c>
      <c r="C3481" s="11">
        <v>42.6</v>
      </c>
    </row>
    <row r="3482" spans="1:3" x14ac:dyDescent="0.3">
      <c r="A3482" s="7">
        <v>42311</v>
      </c>
      <c r="B3482" t="str">
        <f t="shared" si="54"/>
        <v>Nov</v>
      </c>
      <c r="C3482" s="10">
        <v>6.61</v>
      </c>
    </row>
    <row r="3483" spans="1:3" x14ac:dyDescent="0.3">
      <c r="A3483" s="8">
        <v>42311</v>
      </c>
      <c r="B3483" t="str">
        <f t="shared" si="54"/>
        <v>Nov</v>
      </c>
      <c r="C3483" s="11">
        <v>1448.82</v>
      </c>
    </row>
    <row r="3484" spans="1:3" x14ac:dyDescent="0.3">
      <c r="A3484" s="7">
        <v>42313</v>
      </c>
      <c r="B3484" t="str">
        <f t="shared" si="54"/>
        <v>Nov</v>
      </c>
      <c r="C3484" s="10">
        <v>207</v>
      </c>
    </row>
    <row r="3485" spans="1:3" x14ac:dyDescent="0.3">
      <c r="A3485" s="8">
        <v>42313</v>
      </c>
      <c r="B3485" t="str">
        <f t="shared" si="54"/>
        <v>Nov</v>
      </c>
      <c r="C3485" s="11">
        <v>387.14</v>
      </c>
    </row>
    <row r="3486" spans="1:3" x14ac:dyDescent="0.3">
      <c r="A3486" s="7">
        <v>42313</v>
      </c>
      <c r="B3486" t="str">
        <f t="shared" si="54"/>
        <v>Nov</v>
      </c>
      <c r="C3486" s="10">
        <v>25.34</v>
      </c>
    </row>
    <row r="3487" spans="1:3" x14ac:dyDescent="0.3">
      <c r="A3487" s="8">
        <v>42313</v>
      </c>
      <c r="B3487" t="str">
        <f t="shared" si="54"/>
        <v>Nov</v>
      </c>
      <c r="C3487" s="11">
        <v>19.82</v>
      </c>
    </row>
    <row r="3488" spans="1:3" x14ac:dyDescent="0.3">
      <c r="A3488" s="7">
        <v>42313</v>
      </c>
      <c r="B3488" t="str">
        <f t="shared" si="54"/>
        <v>Nov</v>
      </c>
      <c r="C3488" s="10">
        <v>62.8</v>
      </c>
    </row>
    <row r="3489" spans="1:3" x14ac:dyDescent="0.3">
      <c r="A3489" s="8">
        <v>42313</v>
      </c>
      <c r="B3489" t="str">
        <f t="shared" si="54"/>
        <v>Nov</v>
      </c>
      <c r="C3489" s="11">
        <v>98.35</v>
      </c>
    </row>
    <row r="3490" spans="1:3" x14ac:dyDescent="0.3">
      <c r="A3490" s="7">
        <v>42313</v>
      </c>
      <c r="B3490" t="str">
        <f t="shared" si="54"/>
        <v>Nov</v>
      </c>
      <c r="C3490" s="10">
        <v>7.22</v>
      </c>
    </row>
    <row r="3491" spans="1:3" x14ac:dyDescent="0.3">
      <c r="A3491" s="8">
        <v>42313</v>
      </c>
      <c r="B3491" t="str">
        <f t="shared" si="54"/>
        <v>Nov</v>
      </c>
      <c r="C3491" s="11">
        <v>27.2</v>
      </c>
    </row>
    <row r="3492" spans="1:3" x14ac:dyDescent="0.3">
      <c r="A3492" s="7">
        <v>42314</v>
      </c>
      <c r="B3492" t="str">
        <f t="shared" si="54"/>
        <v>Nov</v>
      </c>
      <c r="C3492" s="10">
        <v>7.08</v>
      </c>
    </row>
    <row r="3493" spans="1:3" x14ac:dyDescent="0.3">
      <c r="A3493" s="8">
        <v>42314</v>
      </c>
      <c r="B3493" t="str">
        <f t="shared" si="54"/>
        <v>Nov</v>
      </c>
      <c r="C3493" s="11">
        <v>4.4000000000000004</v>
      </c>
    </row>
    <row r="3494" spans="1:3" x14ac:dyDescent="0.3">
      <c r="A3494" s="7">
        <v>42315</v>
      </c>
      <c r="B3494" t="str">
        <f t="shared" si="54"/>
        <v>Nov</v>
      </c>
      <c r="C3494" s="10">
        <v>190.72</v>
      </c>
    </row>
    <row r="3495" spans="1:3" x14ac:dyDescent="0.3">
      <c r="A3495" s="8">
        <v>42315</v>
      </c>
      <c r="B3495" t="str">
        <f t="shared" si="54"/>
        <v>Nov</v>
      </c>
      <c r="C3495" s="11">
        <v>26.18</v>
      </c>
    </row>
    <row r="3496" spans="1:3" x14ac:dyDescent="0.3">
      <c r="A3496" s="7">
        <v>42315</v>
      </c>
      <c r="B3496" t="str">
        <f t="shared" si="54"/>
        <v>Nov</v>
      </c>
      <c r="C3496" s="10">
        <v>7.3</v>
      </c>
    </row>
    <row r="3497" spans="1:3" x14ac:dyDescent="0.3">
      <c r="A3497" s="8">
        <v>42315</v>
      </c>
      <c r="B3497" t="str">
        <f t="shared" si="54"/>
        <v>Nov</v>
      </c>
      <c r="C3497" s="11">
        <v>24.4</v>
      </c>
    </row>
    <row r="3498" spans="1:3" x14ac:dyDescent="0.3">
      <c r="A3498" s="7">
        <v>42315</v>
      </c>
      <c r="B3498" t="str">
        <f t="shared" si="54"/>
        <v>Nov</v>
      </c>
      <c r="C3498" s="10">
        <v>715.2</v>
      </c>
    </row>
    <row r="3499" spans="1:3" x14ac:dyDescent="0.3">
      <c r="A3499" s="8">
        <v>42315</v>
      </c>
      <c r="B3499" t="str">
        <f t="shared" si="54"/>
        <v>Nov</v>
      </c>
      <c r="C3499" s="11">
        <v>16.149999999999999</v>
      </c>
    </row>
    <row r="3500" spans="1:3" x14ac:dyDescent="0.3">
      <c r="A3500" s="7">
        <v>42315</v>
      </c>
      <c r="B3500" t="str">
        <f t="shared" si="54"/>
        <v>Nov</v>
      </c>
      <c r="C3500" s="10">
        <v>1345.49</v>
      </c>
    </row>
    <row r="3501" spans="1:3" x14ac:dyDescent="0.3">
      <c r="A3501" s="8">
        <v>42315</v>
      </c>
      <c r="B3501" t="str">
        <f t="shared" si="54"/>
        <v>Nov</v>
      </c>
      <c r="C3501" s="11">
        <v>76.64</v>
      </c>
    </row>
    <row r="3502" spans="1:3" x14ac:dyDescent="0.3">
      <c r="A3502" s="7">
        <v>42315</v>
      </c>
      <c r="B3502" t="str">
        <f t="shared" si="54"/>
        <v>Nov</v>
      </c>
      <c r="C3502" s="10">
        <v>23.64</v>
      </c>
    </row>
    <row r="3503" spans="1:3" x14ac:dyDescent="0.3">
      <c r="A3503" s="8">
        <v>42315</v>
      </c>
      <c r="B3503" t="str">
        <f t="shared" si="54"/>
        <v>Nov</v>
      </c>
      <c r="C3503" s="11">
        <v>84.78</v>
      </c>
    </row>
    <row r="3504" spans="1:3" x14ac:dyDescent="0.3">
      <c r="A3504" s="7">
        <v>42315</v>
      </c>
      <c r="B3504" t="str">
        <f t="shared" si="54"/>
        <v>Nov</v>
      </c>
      <c r="C3504" s="10">
        <v>64.959999999999994</v>
      </c>
    </row>
    <row r="3505" spans="1:3" x14ac:dyDescent="0.3">
      <c r="A3505" s="8">
        <v>42315</v>
      </c>
      <c r="B3505" t="str">
        <f t="shared" si="54"/>
        <v>Nov</v>
      </c>
      <c r="C3505" s="11">
        <v>32.06</v>
      </c>
    </row>
    <row r="3506" spans="1:3" x14ac:dyDescent="0.3">
      <c r="A3506" s="7">
        <v>42315</v>
      </c>
      <c r="B3506" t="str">
        <f t="shared" si="54"/>
        <v>Nov</v>
      </c>
      <c r="C3506" s="10">
        <v>177.65</v>
      </c>
    </row>
    <row r="3507" spans="1:3" x14ac:dyDescent="0.3">
      <c r="A3507" s="8">
        <v>42315</v>
      </c>
      <c r="B3507" t="str">
        <f t="shared" si="54"/>
        <v>Nov</v>
      </c>
      <c r="C3507" s="11">
        <v>287.91000000000003</v>
      </c>
    </row>
    <row r="3508" spans="1:3" x14ac:dyDescent="0.3">
      <c r="A3508" s="7">
        <v>42316</v>
      </c>
      <c r="B3508" t="str">
        <f t="shared" si="54"/>
        <v>Nov</v>
      </c>
      <c r="C3508" s="10">
        <v>11.65</v>
      </c>
    </row>
    <row r="3509" spans="1:3" x14ac:dyDescent="0.3">
      <c r="A3509" s="8">
        <v>42316</v>
      </c>
      <c r="B3509" t="str">
        <f t="shared" si="54"/>
        <v>Nov</v>
      </c>
      <c r="C3509" s="11">
        <v>5</v>
      </c>
    </row>
    <row r="3510" spans="1:3" x14ac:dyDescent="0.3">
      <c r="A3510" s="7">
        <v>42316</v>
      </c>
      <c r="B3510" t="str">
        <f t="shared" si="54"/>
        <v>Nov</v>
      </c>
      <c r="C3510" s="10">
        <v>371.97</v>
      </c>
    </row>
    <row r="3511" spans="1:3" x14ac:dyDescent="0.3">
      <c r="A3511" s="8">
        <v>42316</v>
      </c>
      <c r="B3511" t="str">
        <f t="shared" si="54"/>
        <v>Nov</v>
      </c>
      <c r="C3511" s="11">
        <v>5.04</v>
      </c>
    </row>
    <row r="3512" spans="1:3" x14ac:dyDescent="0.3">
      <c r="A3512" s="7">
        <v>42316</v>
      </c>
      <c r="B3512" t="str">
        <f t="shared" si="54"/>
        <v>Nov</v>
      </c>
      <c r="C3512" s="10">
        <v>92.94</v>
      </c>
    </row>
    <row r="3513" spans="1:3" x14ac:dyDescent="0.3">
      <c r="A3513" s="8">
        <v>42316</v>
      </c>
      <c r="B3513" t="str">
        <f t="shared" si="54"/>
        <v>Nov</v>
      </c>
      <c r="C3513" s="11">
        <v>66.69</v>
      </c>
    </row>
    <row r="3514" spans="1:3" x14ac:dyDescent="0.3">
      <c r="A3514" s="7">
        <v>42316</v>
      </c>
      <c r="B3514" t="str">
        <f t="shared" si="54"/>
        <v>Nov</v>
      </c>
      <c r="C3514" s="10">
        <v>91.68</v>
      </c>
    </row>
    <row r="3515" spans="1:3" x14ac:dyDescent="0.3">
      <c r="A3515" s="8">
        <v>42316</v>
      </c>
      <c r="B3515" t="str">
        <f t="shared" si="54"/>
        <v>Nov</v>
      </c>
      <c r="C3515" s="11">
        <v>52.27</v>
      </c>
    </row>
    <row r="3516" spans="1:3" x14ac:dyDescent="0.3">
      <c r="A3516" s="7">
        <v>42316</v>
      </c>
      <c r="B3516" t="str">
        <f t="shared" si="54"/>
        <v>Nov</v>
      </c>
      <c r="C3516" s="10">
        <v>17.940000000000001</v>
      </c>
    </row>
    <row r="3517" spans="1:3" x14ac:dyDescent="0.3">
      <c r="A3517" s="8">
        <v>42316</v>
      </c>
      <c r="B3517" t="str">
        <f t="shared" si="54"/>
        <v>Nov</v>
      </c>
      <c r="C3517" s="11">
        <v>10.48</v>
      </c>
    </row>
    <row r="3518" spans="1:3" x14ac:dyDescent="0.3">
      <c r="A3518" s="7">
        <v>42316</v>
      </c>
      <c r="B3518" t="str">
        <f t="shared" si="54"/>
        <v>Nov</v>
      </c>
      <c r="C3518" s="10">
        <v>119.9</v>
      </c>
    </row>
    <row r="3519" spans="1:3" x14ac:dyDescent="0.3">
      <c r="A3519" s="8">
        <v>42316</v>
      </c>
      <c r="B3519" t="str">
        <f t="shared" si="54"/>
        <v>Nov</v>
      </c>
      <c r="C3519" s="11">
        <v>44.43</v>
      </c>
    </row>
    <row r="3520" spans="1:3" x14ac:dyDescent="0.3">
      <c r="A3520" s="7">
        <v>42316</v>
      </c>
      <c r="B3520" t="str">
        <f t="shared" si="54"/>
        <v>Nov</v>
      </c>
      <c r="C3520" s="10">
        <v>226.2</v>
      </c>
    </row>
    <row r="3521" spans="1:3" x14ac:dyDescent="0.3">
      <c r="A3521" s="8">
        <v>42316</v>
      </c>
      <c r="B3521" t="str">
        <f t="shared" si="54"/>
        <v>Nov</v>
      </c>
      <c r="C3521" s="11">
        <v>186.54</v>
      </c>
    </row>
    <row r="3522" spans="1:3" x14ac:dyDescent="0.3">
      <c r="A3522" s="7">
        <v>42316</v>
      </c>
      <c r="B3522" t="str">
        <f t="shared" si="54"/>
        <v>Nov</v>
      </c>
      <c r="C3522" s="10">
        <v>265.86</v>
      </c>
    </row>
    <row r="3523" spans="1:3" x14ac:dyDescent="0.3">
      <c r="A3523" s="8">
        <v>42316</v>
      </c>
      <c r="B3523" t="str">
        <f t="shared" ref="B3523:B3586" si="55">TEXT(A3523,"mmm")</f>
        <v>Nov</v>
      </c>
      <c r="C3523" s="11">
        <v>27.9</v>
      </c>
    </row>
    <row r="3524" spans="1:3" x14ac:dyDescent="0.3">
      <c r="A3524" s="7">
        <v>42316</v>
      </c>
      <c r="B3524" t="str">
        <f t="shared" si="55"/>
        <v>Nov</v>
      </c>
      <c r="C3524" s="10">
        <v>263.95999999999998</v>
      </c>
    </row>
    <row r="3525" spans="1:3" x14ac:dyDescent="0.3">
      <c r="A3525" s="8">
        <v>42316</v>
      </c>
      <c r="B3525" t="str">
        <f t="shared" si="55"/>
        <v>Nov</v>
      </c>
      <c r="C3525" s="11">
        <v>67.150000000000006</v>
      </c>
    </row>
    <row r="3526" spans="1:3" x14ac:dyDescent="0.3">
      <c r="A3526" s="7">
        <v>42316</v>
      </c>
      <c r="B3526" t="str">
        <f t="shared" si="55"/>
        <v>Nov</v>
      </c>
      <c r="C3526" s="10">
        <v>549.98</v>
      </c>
    </row>
    <row r="3527" spans="1:3" x14ac:dyDescent="0.3">
      <c r="A3527" s="8">
        <v>42316</v>
      </c>
      <c r="B3527" t="str">
        <f t="shared" si="55"/>
        <v>Nov</v>
      </c>
      <c r="C3527" s="11">
        <v>11.82</v>
      </c>
    </row>
    <row r="3528" spans="1:3" x14ac:dyDescent="0.3">
      <c r="A3528" s="7">
        <v>42316</v>
      </c>
      <c r="B3528" t="str">
        <f t="shared" si="55"/>
        <v>Nov</v>
      </c>
      <c r="C3528" s="10">
        <v>4643.8</v>
      </c>
    </row>
    <row r="3529" spans="1:3" x14ac:dyDescent="0.3">
      <c r="A3529" s="8">
        <v>42316</v>
      </c>
      <c r="B3529" t="str">
        <f t="shared" si="55"/>
        <v>Nov</v>
      </c>
      <c r="C3529" s="11">
        <v>577.76</v>
      </c>
    </row>
    <row r="3530" spans="1:3" x14ac:dyDescent="0.3">
      <c r="A3530" s="7">
        <v>42316</v>
      </c>
      <c r="B3530" t="str">
        <f t="shared" si="55"/>
        <v>Nov</v>
      </c>
      <c r="C3530" s="10">
        <v>31.5</v>
      </c>
    </row>
    <row r="3531" spans="1:3" x14ac:dyDescent="0.3">
      <c r="A3531" s="8">
        <v>42316</v>
      </c>
      <c r="B3531" t="str">
        <f t="shared" si="55"/>
        <v>Nov</v>
      </c>
      <c r="C3531" s="11">
        <v>5.04</v>
      </c>
    </row>
    <row r="3532" spans="1:3" x14ac:dyDescent="0.3">
      <c r="A3532" s="7">
        <v>42316</v>
      </c>
      <c r="B3532" t="str">
        <f t="shared" si="55"/>
        <v>Nov</v>
      </c>
      <c r="C3532" s="10">
        <v>39.880000000000003</v>
      </c>
    </row>
    <row r="3533" spans="1:3" x14ac:dyDescent="0.3">
      <c r="A3533" s="8">
        <v>42316</v>
      </c>
      <c r="B3533" t="str">
        <f t="shared" si="55"/>
        <v>Nov</v>
      </c>
      <c r="C3533" s="11">
        <v>4.71</v>
      </c>
    </row>
    <row r="3534" spans="1:3" x14ac:dyDescent="0.3">
      <c r="A3534" s="7">
        <v>42316</v>
      </c>
      <c r="B3534" t="str">
        <f t="shared" si="55"/>
        <v>Nov</v>
      </c>
      <c r="C3534" s="10">
        <v>4404.8999999999996</v>
      </c>
    </row>
    <row r="3535" spans="1:3" x14ac:dyDescent="0.3">
      <c r="A3535" s="8">
        <v>42317</v>
      </c>
      <c r="B3535" t="str">
        <f t="shared" si="55"/>
        <v>Nov</v>
      </c>
      <c r="C3535" s="11">
        <v>11.35</v>
      </c>
    </row>
    <row r="3536" spans="1:3" x14ac:dyDescent="0.3">
      <c r="A3536" s="7">
        <v>42317</v>
      </c>
      <c r="B3536" t="str">
        <f t="shared" si="55"/>
        <v>Nov</v>
      </c>
      <c r="C3536" s="10">
        <v>17.22</v>
      </c>
    </row>
    <row r="3537" spans="1:3" x14ac:dyDescent="0.3">
      <c r="A3537" s="8">
        <v>42317</v>
      </c>
      <c r="B3537" t="str">
        <f t="shared" si="55"/>
        <v>Nov</v>
      </c>
      <c r="C3537" s="11">
        <v>1024.3800000000001</v>
      </c>
    </row>
    <row r="3538" spans="1:3" x14ac:dyDescent="0.3">
      <c r="A3538" s="7">
        <v>42317</v>
      </c>
      <c r="B3538" t="str">
        <f t="shared" si="55"/>
        <v>Nov</v>
      </c>
      <c r="C3538" s="10">
        <v>26.22</v>
      </c>
    </row>
    <row r="3539" spans="1:3" x14ac:dyDescent="0.3">
      <c r="A3539" s="8">
        <v>42317</v>
      </c>
      <c r="B3539" t="str">
        <f t="shared" si="55"/>
        <v>Nov</v>
      </c>
      <c r="C3539" s="11">
        <v>17.34</v>
      </c>
    </row>
    <row r="3540" spans="1:3" x14ac:dyDescent="0.3">
      <c r="A3540" s="7">
        <v>42317</v>
      </c>
      <c r="B3540" t="str">
        <f t="shared" si="55"/>
        <v>Nov</v>
      </c>
      <c r="C3540" s="10">
        <v>2321.9</v>
      </c>
    </row>
    <row r="3541" spans="1:3" x14ac:dyDescent="0.3">
      <c r="A3541" s="8">
        <v>42317</v>
      </c>
      <c r="B3541" t="str">
        <f t="shared" si="55"/>
        <v>Nov</v>
      </c>
      <c r="C3541" s="11">
        <v>17.940000000000001</v>
      </c>
    </row>
    <row r="3542" spans="1:3" x14ac:dyDescent="0.3">
      <c r="A3542" s="7">
        <v>42317</v>
      </c>
      <c r="B3542" t="str">
        <f t="shared" si="55"/>
        <v>Nov</v>
      </c>
      <c r="C3542" s="10">
        <v>244.55</v>
      </c>
    </row>
    <row r="3543" spans="1:3" x14ac:dyDescent="0.3">
      <c r="A3543" s="8">
        <v>42317</v>
      </c>
      <c r="B3543" t="str">
        <f t="shared" si="55"/>
        <v>Nov</v>
      </c>
      <c r="C3543" s="11">
        <v>12.24</v>
      </c>
    </row>
    <row r="3544" spans="1:3" x14ac:dyDescent="0.3">
      <c r="A3544" s="7">
        <v>42317</v>
      </c>
      <c r="B3544" t="str">
        <f t="shared" si="55"/>
        <v>Nov</v>
      </c>
      <c r="C3544" s="10">
        <v>13.98</v>
      </c>
    </row>
    <row r="3545" spans="1:3" x14ac:dyDescent="0.3">
      <c r="A3545" s="8">
        <v>42317</v>
      </c>
      <c r="B3545" t="str">
        <f t="shared" si="55"/>
        <v>Nov</v>
      </c>
      <c r="C3545" s="11">
        <v>899.95</v>
      </c>
    </row>
    <row r="3546" spans="1:3" x14ac:dyDescent="0.3">
      <c r="A3546" s="7">
        <v>42317</v>
      </c>
      <c r="B3546" t="str">
        <f t="shared" si="55"/>
        <v>Nov</v>
      </c>
      <c r="C3546" s="10">
        <v>2.48</v>
      </c>
    </row>
    <row r="3547" spans="1:3" x14ac:dyDescent="0.3">
      <c r="A3547" s="8">
        <v>42317</v>
      </c>
      <c r="B3547" t="str">
        <f t="shared" si="55"/>
        <v>Nov</v>
      </c>
      <c r="C3547" s="11">
        <v>10.74</v>
      </c>
    </row>
    <row r="3548" spans="1:3" x14ac:dyDescent="0.3">
      <c r="A3548" s="7">
        <v>42318</v>
      </c>
      <c r="B3548" t="str">
        <f t="shared" si="55"/>
        <v>Nov</v>
      </c>
      <c r="C3548" s="10">
        <v>79.900000000000006</v>
      </c>
    </row>
    <row r="3549" spans="1:3" x14ac:dyDescent="0.3">
      <c r="A3549" s="8">
        <v>42318</v>
      </c>
      <c r="B3549" t="str">
        <f t="shared" si="55"/>
        <v>Nov</v>
      </c>
      <c r="C3549" s="11">
        <v>714.3</v>
      </c>
    </row>
    <row r="3550" spans="1:3" x14ac:dyDescent="0.3">
      <c r="A3550" s="7">
        <v>42318</v>
      </c>
      <c r="B3550" t="str">
        <f t="shared" si="55"/>
        <v>Nov</v>
      </c>
      <c r="C3550" s="10">
        <v>715.64</v>
      </c>
    </row>
    <row r="3551" spans="1:3" x14ac:dyDescent="0.3">
      <c r="A3551" s="8">
        <v>42318</v>
      </c>
      <c r="B3551" t="str">
        <f t="shared" si="55"/>
        <v>Nov</v>
      </c>
      <c r="C3551" s="11">
        <v>795.51</v>
      </c>
    </row>
    <row r="3552" spans="1:3" x14ac:dyDescent="0.3">
      <c r="A3552" s="7">
        <v>42318</v>
      </c>
      <c r="B3552" t="str">
        <f t="shared" si="55"/>
        <v>Nov</v>
      </c>
      <c r="C3552" s="10">
        <v>549.99</v>
      </c>
    </row>
    <row r="3553" spans="1:3" x14ac:dyDescent="0.3">
      <c r="A3553" s="8">
        <v>42318</v>
      </c>
      <c r="B3553" t="str">
        <f t="shared" si="55"/>
        <v>Nov</v>
      </c>
      <c r="C3553" s="11">
        <v>74.760000000000005</v>
      </c>
    </row>
    <row r="3554" spans="1:3" x14ac:dyDescent="0.3">
      <c r="A3554" s="7">
        <v>42318</v>
      </c>
      <c r="B3554" t="str">
        <f t="shared" si="55"/>
        <v>Nov</v>
      </c>
      <c r="C3554" s="10">
        <v>29.22</v>
      </c>
    </row>
    <row r="3555" spans="1:3" x14ac:dyDescent="0.3">
      <c r="A3555" s="8">
        <v>42318</v>
      </c>
      <c r="B3555" t="str">
        <f t="shared" si="55"/>
        <v>Nov</v>
      </c>
      <c r="C3555" s="11">
        <v>577.58000000000004</v>
      </c>
    </row>
    <row r="3556" spans="1:3" x14ac:dyDescent="0.3">
      <c r="A3556" s="7">
        <v>42319</v>
      </c>
      <c r="B3556" t="str">
        <f t="shared" si="55"/>
        <v>Nov</v>
      </c>
      <c r="C3556" s="10">
        <v>418.32</v>
      </c>
    </row>
    <row r="3557" spans="1:3" x14ac:dyDescent="0.3">
      <c r="A3557" s="8">
        <v>42319</v>
      </c>
      <c r="B3557" t="str">
        <f t="shared" si="55"/>
        <v>Nov</v>
      </c>
      <c r="C3557" s="11">
        <v>123.86</v>
      </c>
    </row>
    <row r="3558" spans="1:3" x14ac:dyDescent="0.3">
      <c r="A3558" s="7">
        <v>42320</v>
      </c>
      <c r="B3558" t="str">
        <f t="shared" si="55"/>
        <v>Nov</v>
      </c>
      <c r="C3558" s="10">
        <v>15.7</v>
      </c>
    </row>
    <row r="3559" spans="1:3" x14ac:dyDescent="0.3">
      <c r="A3559" s="8">
        <v>42320</v>
      </c>
      <c r="B3559" t="str">
        <f t="shared" si="55"/>
        <v>Nov</v>
      </c>
      <c r="C3559" s="11">
        <v>11.76</v>
      </c>
    </row>
    <row r="3560" spans="1:3" x14ac:dyDescent="0.3">
      <c r="A3560" s="7">
        <v>42320</v>
      </c>
      <c r="B3560" t="str">
        <f t="shared" si="55"/>
        <v>Nov</v>
      </c>
      <c r="C3560" s="10">
        <v>5.24</v>
      </c>
    </row>
    <row r="3561" spans="1:3" x14ac:dyDescent="0.3">
      <c r="A3561" s="8">
        <v>42320</v>
      </c>
      <c r="B3561" t="str">
        <f t="shared" si="55"/>
        <v>Nov</v>
      </c>
      <c r="C3561" s="11">
        <v>4.66</v>
      </c>
    </row>
    <row r="3562" spans="1:3" x14ac:dyDescent="0.3">
      <c r="A3562" s="7">
        <v>42320</v>
      </c>
      <c r="B3562" t="str">
        <f t="shared" si="55"/>
        <v>Nov</v>
      </c>
      <c r="C3562" s="10">
        <v>523.91999999999996</v>
      </c>
    </row>
    <row r="3563" spans="1:3" x14ac:dyDescent="0.3">
      <c r="A3563" s="8">
        <v>42320</v>
      </c>
      <c r="B3563" t="str">
        <f t="shared" si="55"/>
        <v>Nov</v>
      </c>
      <c r="C3563" s="11">
        <v>100.79</v>
      </c>
    </row>
    <row r="3564" spans="1:3" x14ac:dyDescent="0.3">
      <c r="A3564" s="7">
        <v>42320</v>
      </c>
      <c r="B3564" t="str">
        <f t="shared" si="55"/>
        <v>Nov</v>
      </c>
      <c r="C3564" s="10">
        <v>146.13999999999999</v>
      </c>
    </row>
    <row r="3565" spans="1:3" x14ac:dyDescent="0.3">
      <c r="A3565" s="8">
        <v>42320</v>
      </c>
      <c r="B3565" t="str">
        <f t="shared" si="55"/>
        <v>Nov</v>
      </c>
      <c r="C3565" s="11">
        <v>64.78</v>
      </c>
    </row>
    <row r="3566" spans="1:3" x14ac:dyDescent="0.3">
      <c r="A3566" s="7">
        <v>42320</v>
      </c>
      <c r="B3566" t="str">
        <f t="shared" si="55"/>
        <v>Nov</v>
      </c>
      <c r="C3566" s="10">
        <v>15.55</v>
      </c>
    </row>
    <row r="3567" spans="1:3" x14ac:dyDescent="0.3">
      <c r="A3567" s="8">
        <v>42320</v>
      </c>
      <c r="B3567" t="str">
        <f t="shared" si="55"/>
        <v>Nov</v>
      </c>
      <c r="C3567" s="11">
        <v>223.89</v>
      </c>
    </row>
    <row r="3568" spans="1:3" x14ac:dyDescent="0.3">
      <c r="A3568" s="7">
        <v>42320</v>
      </c>
      <c r="B3568" t="str">
        <f t="shared" si="55"/>
        <v>Nov</v>
      </c>
      <c r="C3568" s="10">
        <v>15.56</v>
      </c>
    </row>
    <row r="3569" spans="1:3" x14ac:dyDescent="0.3">
      <c r="A3569" s="8">
        <v>42321</v>
      </c>
      <c r="B3569" t="str">
        <f t="shared" si="55"/>
        <v>Nov</v>
      </c>
      <c r="C3569" s="11">
        <v>238.9</v>
      </c>
    </row>
    <row r="3570" spans="1:3" x14ac:dyDescent="0.3">
      <c r="A3570" s="7">
        <v>42321</v>
      </c>
      <c r="B3570" t="str">
        <f t="shared" si="55"/>
        <v>Nov</v>
      </c>
      <c r="C3570" s="10">
        <v>102.36</v>
      </c>
    </row>
    <row r="3571" spans="1:3" x14ac:dyDescent="0.3">
      <c r="A3571" s="8">
        <v>42321</v>
      </c>
      <c r="B3571" t="str">
        <f t="shared" si="55"/>
        <v>Nov</v>
      </c>
      <c r="C3571" s="11">
        <v>36.880000000000003</v>
      </c>
    </row>
    <row r="3572" spans="1:3" x14ac:dyDescent="0.3">
      <c r="A3572" s="7">
        <v>42321</v>
      </c>
      <c r="B3572" t="str">
        <f t="shared" si="55"/>
        <v>Nov</v>
      </c>
      <c r="C3572" s="10">
        <v>115.3</v>
      </c>
    </row>
    <row r="3573" spans="1:3" x14ac:dyDescent="0.3">
      <c r="A3573" s="8">
        <v>42321</v>
      </c>
      <c r="B3573" t="str">
        <f t="shared" si="55"/>
        <v>Nov</v>
      </c>
      <c r="C3573" s="11">
        <v>377.97</v>
      </c>
    </row>
    <row r="3574" spans="1:3" x14ac:dyDescent="0.3">
      <c r="A3574" s="7">
        <v>42321</v>
      </c>
      <c r="B3574" t="str">
        <f t="shared" si="55"/>
        <v>Nov</v>
      </c>
      <c r="C3574" s="10">
        <v>42.28</v>
      </c>
    </row>
    <row r="3575" spans="1:3" x14ac:dyDescent="0.3">
      <c r="A3575" s="8">
        <v>42321</v>
      </c>
      <c r="B3575" t="str">
        <f t="shared" si="55"/>
        <v>Nov</v>
      </c>
      <c r="C3575" s="11">
        <v>299.97000000000003</v>
      </c>
    </row>
    <row r="3576" spans="1:3" x14ac:dyDescent="0.3">
      <c r="A3576" s="7">
        <v>42321</v>
      </c>
      <c r="B3576" t="str">
        <f t="shared" si="55"/>
        <v>Nov</v>
      </c>
      <c r="C3576" s="10">
        <v>89.98</v>
      </c>
    </row>
    <row r="3577" spans="1:3" x14ac:dyDescent="0.3">
      <c r="A3577" s="8">
        <v>42321</v>
      </c>
      <c r="B3577" t="str">
        <f t="shared" si="55"/>
        <v>Nov</v>
      </c>
      <c r="C3577" s="11">
        <v>17.5</v>
      </c>
    </row>
    <row r="3578" spans="1:3" x14ac:dyDescent="0.3">
      <c r="A3578" s="7">
        <v>42321</v>
      </c>
      <c r="B3578" t="str">
        <f t="shared" si="55"/>
        <v>Nov</v>
      </c>
      <c r="C3578" s="10">
        <v>63.77</v>
      </c>
    </row>
    <row r="3579" spans="1:3" x14ac:dyDescent="0.3">
      <c r="A3579" s="8">
        <v>42321</v>
      </c>
      <c r="B3579" t="str">
        <f t="shared" si="55"/>
        <v>Nov</v>
      </c>
      <c r="C3579" s="11">
        <v>50.97</v>
      </c>
    </row>
    <row r="3580" spans="1:3" x14ac:dyDescent="0.3">
      <c r="A3580" s="7">
        <v>42321</v>
      </c>
      <c r="B3580" t="str">
        <f t="shared" si="55"/>
        <v>Nov</v>
      </c>
      <c r="C3580" s="10">
        <v>96.08</v>
      </c>
    </row>
    <row r="3581" spans="1:3" x14ac:dyDescent="0.3">
      <c r="A3581" s="8">
        <v>42321</v>
      </c>
      <c r="B3581" t="str">
        <f t="shared" si="55"/>
        <v>Nov</v>
      </c>
      <c r="C3581" s="11">
        <v>84.96</v>
      </c>
    </row>
    <row r="3582" spans="1:3" x14ac:dyDescent="0.3">
      <c r="A3582" s="7">
        <v>42321</v>
      </c>
      <c r="B3582" t="str">
        <f t="shared" si="55"/>
        <v>Nov</v>
      </c>
      <c r="C3582" s="10">
        <v>339.96</v>
      </c>
    </row>
    <row r="3583" spans="1:3" x14ac:dyDescent="0.3">
      <c r="A3583" s="8">
        <v>42321</v>
      </c>
      <c r="B3583" t="str">
        <f t="shared" si="55"/>
        <v>Nov</v>
      </c>
      <c r="C3583" s="11">
        <v>63.98</v>
      </c>
    </row>
    <row r="3584" spans="1:3" x14ac:dyDescent="0.3">
      <c r="A3584" s="7">
        <v>42321</v>
      </c>
      <c r="B3584" t="str">
        <f t="shared" si="55"/>
        <v>Nov</v>
      </c>
      <c r="C3584" s="10">
        <v>121.1</v>
      </c>
    </row>
    <row r="3585" spans="1:3" x14ac:dyDescent="0.3">
      <c r="A3585" s="8">
        <v>42321</v>
      </c>
      <c r="B3585" t="str">
        <f t="shared" si="55"/>
        <v>Nov</v>
      </c>
      <c r="C3585" s="11">
        <v>111.96</v>
      </c>
    </row>
    <row r="3586" spans="1:3" x14ac:dyDescent="0.3">
      <c r="A3586" s="7">
        <v>42321</v>
      </c>
      <c r="B3586" t="str">
        <f t="shared" si="55"/>
        <v>Nov</v>
      </c>
      <c r="C3586" s="10">
        <v>614</v>
      </c>
    </row>
    <row r="3587" spans="1:3" x14ac:dyDescent="0.3">
      <c r="A3587" s="8">
        <v>42321</v>
      </c>
      <c r="B3587" t="str">
        <f t="shared" ref="B3587:B3650" si="56">TEXT(A3587,"mmm")</f>
        <v>Nov</v>
      </c>
      <c r="C3587" s="11">
        <v>9.8699999999999992</v>
      </c>
    </row>
    <row r="3588" spans="1:3" x14ac:dyDescent="0.3">
      <c r="A3588" s="7">
        <v>42321</v>
      </c>
      <c r="B3588" t="str">
        <f t="shared" si="56"/>
        <v>Nov</v>
      </c>
      <c r="C3588" s="10">
        <v>683.33</v>
      </c>
    </row>
    <row r="3589" spans="1:3" x14ac:dyDescent="0.3">
      <c r="A3589" s="8">
        <v>42321</v>
      </c>
      <c r="B3589" t="str">
        <f t="shared" si="56"/>
        <v>Nov</v>
      </c>
      <c r="C3589" s="11">
        <v>29.96</v>
      </c>
    </row>
    <row r="3590" spans="1:3" x14ac:dyDescent="0.3">
      <c r="A3590" s="7">
        <v>42322</v>
      </c>
      <c r="B3590" t="str">
        <f t="shared" si="56"/>
        <v>Nov</v>
      </c>
      <c r="C3590" s="10">
        <v>37.6</v>
      </c>
    </row>
    <row r="3591" spans="1:3" x14ac:dyDescent="0.3">
      <c r="A3591" s="8">
        <v>42322</v>
      </c>
      <c r="B3591" t="str">
        <f t="shared" si="56"/>
        <v>Nov</v>
      </c>
      <c r="C3591" s="11">
        <v>59.9</v>
      </c>
    </row>
    <row r="3592" spans="1:3" x14ac:dyDescent="0.3">
      <c r="A3592" s="7">
        <v>42322</v>
      </c>
      <c r="B3592" t="str">
        <f t="shared" si="56"/>
        <v>Nov</v>
      </c>
      <c r="C3592" s="10">
        <v>37</v>
      </c>
    </row>
    <row r="3593" spans="1:3" x14ac:dyDescent="0.3">
      <c r="A3593" s="8">
        <v>42322</v>
      </c>
      <c r="B3593" t="str">
        <f t="shared" si="56"/>
        <v>Nov</v>
      </c>
      <c r="C3593" s="11">
        <v>33.96</v>
      </c>
    </row>
    <row r="3594" spans="1:3" x14ac:dyDescent="0.3">
      <c r="A3594" s="7">
        <v>42322</v>
      </c>
      <c r="B3594" t="str">
        <f t="shared" si="56"/>
        <v>Nov</v>
      </c>
      <c r="C3594" s="10">
        <v>826.11</v>
      </c>
    </row>
    <row r="3595" spans="1:3" x14ac:dyDescent="0.3">
      <c r="A3595" s="8">
        <v>42322</v>
      </c>
      <c r="B3595" t="str">
        <f t="shared" si="56"/>
        <v>Nov</v>
      </c>
      <c r="C3595" s="11">
        <v>76.14</v>
      </c>
    </row>
    <row r="3596" spans="1:3" x14ac:dyDescent="0.3">
      <c r="A3596" s="7">
        <v>42322</v>
      </c>
      <c r="B3596" t="str">
        <f t="shared" si="56"/>
        <v>Nov</v>
      </c>
      <c r="C3596" s="10">
        <v>19.96</v>
      </c>
    </row>
    <row r="3597" spans="1:3" x14ac:dyDescent="0.3">
      <c r="A3597" s="8">
        <v>42322</v>
      </c>
      <c r="B3597" t="str">
        <f t="shared" si="56"/>
        <v>Nov</v>
      </c>
      <c r="C3597" s="11">
        <v>47.98</v>
      </c>
    </row>
    <row r="3598" spans="1:3" x14ac:dyDescent="0.3">
      <c r="A3598" s="7">
        <v>42322</v>
      </c>
      <c r="B3598" t="str">
        <f t="shared" si="56"/>
        <v>Nov</v>
      </c>
      <c r="C3598" s="10">
        <v>8.7200000000000006</v>
      </c>
    </row>
    <row r="3599" spans="1:3" x14ac:dyDescent="0.3">
      <c r="A3599" s="8">
        <v>42322</v>
      </c>
      <c r="B3599" t="str">
        <f t="shared" si="56"/>
        <v>Nov</v>
      </c>
      <c r="C3599" s="11">
        <v>91.18</v>
      </c>
    </row>
    <row r="3600" spans="1:3" x14ac:dyDescent="0.3">
      <c r="A3600" s="7">
        <v>42322</v>
      </c>
      <c r="B3600" t="str">
        <f t="shared" si="56"/>
        <v>Nov</v>
      </c>
      <c r="C3600" s="10">
        <v>159.97</v>
      </c>
    </row>
    <row r="3601" spans="1:3" x14ac:dyDescent="0.3">
      <c r="A3601" s="8">
        <v>42322</v>
      </c>
      <c r="B3601" t="str">
        <f t="shared" si="56"/>
        <v>Nov</v>
      </c>
      <c r="C3601" s="11">
        <v>883.84</v>
      </c>
    </row>
    <row r="3602" spans="1:3" x14ac:dyDescent="0.3">
      <c r="A3602" s="7">
        <v>42322</v>
      </c>
      <c r="B3602" t="str">
        <f t="shared" si="56"/>
        <v>Nov</v>
      </c>
      <c r="C3602" s="10">
        <v>230.35</v>
      </c>
    </row>
    <row r="3603" spans="1:3" x14ac:dyDescent="0.3">
      <c r="A3603" s="8">
        <v>42323</v>
      </c>
      <c r="B3603" t="str">
        <f t="shared" si="56"/>
        <v>Nov</v>
      </c>
      <c r="C3603" s="11">
        <v>250.27</v>
      </c>
    </row>
    <row r="3604" spans="1:3" x14ac:dyDescent="0.3">
      <c r="A3604" s="7">
        <v>42323</v>
      </c>
      <c r="B3604" t="str">
        <f t="shared" si="56"/>
        <v>Nov</v>
      </c>
      <c r="C3604" s="10">
        <v>11.36</v>
      </c>
    </row>
    <row r="3605" spans="1:3" x14ac:dyDescent="0.3">
      <c r="A3605" s="8">
        <v>42323</v>
      </c>
      <c r="B3605" t="str">
        <f t="shared" si="56"/>
        <v>Nov</v>
      </c>
      <c r="C3605" s="11">
        <v>8.7200000000000006</v>
      </c>
    </row>
    <row r="3606" spans="1:3" x14ac:dyDescent="0.3">
      <c r="A3606" s="7">
        <v>42323</v>
      </c>
      <c r="B3606" t="str">
        <f t="shared" si="56"/>
        <v>Nov</v>
      </c>
      <c r="C3606" s="10">
        <v>70.95</v>
      </c>
    </row>
    <row r="3607" spans="1:3" x14ac:dyDescent="0.3">
      <c r="A3607" s="8">
        <v>42323</v>
      </c>
      <c r="B3607" t="str">
        <f t="shared" si="56"/>
        <v>Nov</v>
      </c>
      <c r="C3607" s="11">
        <v>34.94</v>
      </c>
    </row>
    <row r="3608" spans="1:3" x14ac:dyDescent="0.3">
      <c r="A3608" s="7">
        <v>42323</v>
      </c>
      <c r="B3608" t="str">
        <f t="shared" si="56"/>
        <v>Nov</v>
      </c>
      <c r="C3608" s="10">
        <v>119.04</v>
      </c>
    </row>
    <row r="3609" spans="1:3" x14ac:dyDescent="0.3">
      <c r="A3609" s="8">
        <v>42323</v>
      </c>
      <c r="B3609" t="str">
        <f t="shared" si="56"/>
        <v>Nov</v>
      </c>
      <c r="C3609" s="11">
        <v>39.96</v>
      </c>
    </row>
    <row r="3610" spans="1:3" x14ac:dyDescent="0.3">
      <c r="A3610" s="7">
        <v>42323</v>
      </c>
      <c r="B3610" t="str">
        <f t="shared" si="56"/>
        <v>Nov</v>
      </c>
      <c r="C3610" s="10">
        <v>166.92</v>
      </c>
    </row>
    <row r="3611" spans="1:3" x14ac:dyDescent="0.3">
      <c r="A3611" s="8">
        <v>42324</v>
      </c>
      <c r="B3611" t="str">
        <f t="shared" si="56"/>
        <v>Nov</v>
      </c>
      <c r="C3611" s="11">
        <v>523.25</v>
      </c>
    </row>
    <row r="3612" spans="1:3" x14ac:dyDescent="0.3">
      <c r="A3612" s="7">
        <v>42324</v>
      </c>
      <c r="B3612" t="str">
        <f t="shared" si="56"/>
        <v>Nov</v>
      </c>
      <c r="C3612" s="10">
        <v>179.82</v>
      </c>
    </row>
    <row r="3613" spans="1:3" x14ac:dyDescent="0.3">
      <c r="A3613" s="8">
        <v>42324</v>
      </c>
      <c r="B3613" t="str">
        <f t="shared" si="56"/>
        <v>Nov</v>
      </c>
      <c r="C3613" s="11">
        <v>185.58</v>
      </c>
    </row>
    <row r="3614" spans="1:3" x14ac:dyDescent="0.3">
      <c r="A3614" s="7">
        <v>42324</v>
      </c>
      <c r="B3614" t="str">
        <f t="shared" si="56"/>
        <v>Nov</v>
      </c>
      <c r="C3614" s="10">
        <v>214.11</v>
      </c>
    </row>
    <row r="3615" spans="1:3" x14ac:dyDescent="0.3">
      <c r="A3615" s="8">
        <v>42324</v>
      </c>
      <c r="B3615" t="str">
        <f t="shared" si="56"/>
        <v>Nov</v>
      </c>
      <c r="C3615" s="11">
        <v>999.96</v>
      </c>
    </row>
    <row r="3616" spans="1:3" x14ac:dyDescent="0.3">
      <c r="A3616" s="7">
        <v>42324</v>
      </c>
      <c r="B3616" t="str">
        <f t="shared" si="56"/>
        <v>Nov</v>
      </c>
      <c r="C3616" s="10">
        <v>653.54999999999995</v>
      </c>
    </row>
    <row r="3617" spans="1:3" x14ac:dyDescent="0.3">
      <c r="A3617" s="8">
        <v>42324</v>
      </c>
      <c r="B3617" t="str">
        <f t="shared" si="56"/>
        <v>Nov</v>
      </c>
      <c r="C3617" s="11">
        <v>696.42</v>
      </c>
    </row>
    <row r="3618" spans="1:3" x14ac:dyDescent="0.3">
      <c r="A3618" s="7">
        <v>42324</v>
      </c>
      <c r="B3618" t="str">
        <f t="shared" si="56"/>
        <v>Nov</v>
      </c>
      <c r="C3618" s="10">
        <v>304.77999999999997</v>
      </c>
    </row>
    <row r="3619" spans="1:3" x14ac:dyDescent="0.3">
      <c r="A3619" s="8">
        <v>42324</v>
      </c>
      <c r="B3619" t="str">
        <f t="shared" si="56"/>
        <v>Nov</v>
      </c>
      <c r="C3619" s="11">
        <v>21.49</v>
      </c>
    </row>
    <row r="3620" spans="1:3" x14ac:dyDescent="0.3">
      <c r="A3620" s="7">
        <v>42324</v>
      </c>
      <c r="B3620" t="str">
        <f t="shared" si="56"/>
        <v>Nov</v>
      </c>
      <c r="C3620" s="10">
        <v>239.98</v>
      </c>
    </row>
    <row r="3621" spans="1:3" x14ac:dyDescent="0.3">
      <c r="A3621" s="8">
        <v>42324</v>
      </c>
      <c r="B3621" t="str">
        <f t="shared" si="56"/>
        <v>Nov</v>
      </c>
      <c r="C3621" s="11">
        <v>34.5</v>
      </c>
    </row>
    <row r="3622" spans="1:3" x14ac:dyDescent="0.3">
      <c r="A3622" s="7">
        <v>42324</v>
      </c>
      <c r="B3622" t="str">
        <f t="shared" si="56"/>
        <v>Nov</v>
      </c>
      <c r="C3622" s="10">
        <v>18.899999999999999</v>
      </c>
    </row>
    <row r="3623" spans="1:3" x14ac:dyDescent="0.3">
      <c r="A3623" s="8">
        <v>42325</v>
      </c>
      <c r="B3623" t="str">
        <f t="shared" si="56"/>
        <v>Nov</v>
      </c>
      <c r="C3623" s="11">
        <v>40.92</v>
      </c>
    </row>
    <row r="3624" spans="1:3" x14ac:dyDescent="0.3">
      <c r="A3624" s="7">
        <v>42325</v>
      </c>
      <c r="B3624" t="str">
        <f t="shared" si="56"/>
        <v>Nov</v>
      </c>
      <c r="C3624" s="10">
        <v>415.97</v>
      </c>
    </row>
    <row r="3625" spans="1:3" x14ac:dyDescent="0.3">
      <c r="A3625" s="8">
        <v>42325</v>
      </c>
      <c r="B3625" t="str">
        <f t="shared" si="56"/>
        <v>Nov</v>
      </c>
      <c r="C3625" s="11">
        <v>304.89999999999998</v>
      </c>
    </row>
    <row r="3626" spans="1:3" x14ac:dyDescent="0.3">
      <c r="A3626" s="7">
        <v>42325</v>
      </c>
      <c r="B3626" t="str">
        <f t="shared" si="56"/>
        <v>Nov</v>
      </c>
      <c r="C3626" s="10">
        <v>80.959999999999994</v>
      </c>
    </row>
    <row r="3627" spans="1:3" x14ac:dyDescent="0.3">
      <c r="A3627" s="8">
        <v>42325</v>
      </c>
      <c r="B3627" t="str">
        <f t="shared" si="56"/>
        <v>Nov</v>
      </c>
      <c r="C3627" s="11">
        <v>777.21</v>
      </c>
    </row>
    <row r="3628" spans="1:3" x14ac:dyDescent="0.3">
      <c r="A3628" s="7">
        <v>42325</v>
      </c>
      <c r="B3628" t="str">
        <f t="shared" si="56"/>
        <v>Nov</v>
      </c>
      <c r="C3628" s="10">
        <v>32.4</v>
      </c>
    </row>
    <row r="3629" spans="1:3" x14ac:dyDescent="0.3">
      <c r="A3629" s="8">
        <v>42325</v>
      </c>
      <c r="B3629" t="str">
        <f t="shared" si="56"/>
        <v>Nov</v>
      </c>
      <c r="C3629" s="11">
        <v>225.57</v>
      </c>
    </row>
    <row r="3630" spans="1:3" x14ac:dyDescent="0.3">
      <c r="A3630" s="7">
        <v>42325</v>
      </c>
      <c r="B3630" t="str">
        <f t="shared" si="56"/>
        <v>Nov</v>
      </c>
      <c r="C3630" s="10">
        <v>36.6</v>
      </c>
    </row>
    <row r="3631" spans="1:3" x14ac:dyDescent="0.3">
      <c r="A3631" s="8">
        <v>42325</v>
      </c>
      <c r="B3631" t="str">
        <f t="shared" si="56"/>
        <v>Nov</v>
      </c>
      <c r="C3631" s="11">
        <v>541.24</v>
      </c>
    </row>
    <row r="3632" spans="1:3" x14ac:dyDescent="0.3">
      <c r="A3632" s="7">
        <v>42325</v>
      </c>
      <c r="B3632" t="str">
        <f t="shared" si="56"/>
        <v>Nov</v>
      </c>
      <c r="C3632" s="10">
        <v>106.32</v>
      </c>
    </row>
    <row r="3633" spans="1:3" x14ac:dyDescent="0.3">
      <c r="A3633" s="8">
        <v>42325</v>
      </c>
      <c r="B3633" t="str">
        <f t="shared" si="56"/>
        <v>Nov</v>
      </c>
      <c r="C3633" s="11">
        <v>1323.9</v>
      </c>
    </row>
    <row r="3634" spans="1:3" x14ac:dyDescent="0.3">
      <c r="A3634" s="7">
        <v>42327</v>
      </c>
      <c r="B3634" t="str">
        <f t="shared" si="56"/>
        <v>Nov</v>
      </c>
      <c r="C3634" s="10">
        <v>141.96</v>
      </c>
    </row>
    <row r="3635" spans="1:3" x14ac:dyDescent="0.3">
      <c r="A3635" s="8">
        <v>42327</v>
      </c>
      <c r="B3635" t="str">
        <f t="shared" si="56"/>
        <v>Nov</v>
      </c>
      <c r="C3635" s="11">
        <v>31.08</v>
      </c>
    </row>
    <row r="3636" spans="1:3" x14ac:dyDescent="0.3">
      <c r="A3636" s="7">
        <v>42327</v>
      </c>
      <c r="B3636" t="str">
        <f t="shared" si="56"/>
        <v>Nov</v>
      </c>
      <c r="C3636" s="10">
        <v>5.98</v>
      </c>
    </row>
    <row r="3637" spans="1:3" x14ac:dyDescent="0.3">
      <c r="A3637" s="8">
        <v>42327</v>
      </c>
      <c r="B3637" t="str">
        <f t="shared" si="56"/>
        <v>Nov</v>
      </c>
      <c r="C3637" s="11">
        <v>861.76</v>
      </c>
    </row>
    <row r="3638" spans="1:3" x14ac:dyDescent="0.3">
      <c r="A3638" s="7">
        <v>42328</v>
      </c>
      <c r="B3638" t="str">
        <f t="shared" si="56"/>
        <v>Nov</v>
      </c>
      <c r="C3638" s="10">
        <v>60.45</v>
      </c>
    </row>
    <row r="3639" spans="1:3" x14ac:dyDescent="0.3">
      <c r="A3639" s="8">
        <v>42328</v>
      </c>
      <c r="B3639" t="str">
        <f t="shared" si="56"/>
        <v>Nov</v>
      </c>
      <c r="C3639" s="11">
        <v>11.52</v>
      </c>
    </row>
    <row r="3640" spans="1:3" x14ac:dyDescent="0.3">
      <c r="A3640" s="7">
        <v>42328</v>
      </c>
      <c r="B3640" t="str">
        <f t="shared" si="56"/>
        <v>Nov</v>
      </c>
      <c r="C3640" s="10">
        <v>186.05</v>
      </c>
    </row>
    <row r="3641" spans="1:3" x14ac:dyDescent="0.3">
      <c r="A3641" s="8">
        <v>42328</v>
      </c>
      <c r="B3641" t="str">
        <f t="shared" si="56"/>
        <v>Nov</v>
      </c>
      <c r="C3641" s="11">
        <v>19.46</v>
      </c>
    </row>
    <row r="3642" spans="1:3" x14ac:dyDescent="0.3">
      <c r="A3642" s="7">
        <v>42328</v>
      </c>
      <c r="B3642" t="str">
        <f t="shared" si="56"/>
        <v>Nov</v>
      </c>
      <c r="C3642" s="10">
        <v>19.649999999999999</v>
      </c>
    </row>
    <row r="3643" spans="1:3" x14ac:dyDescent="0.3">
      <c r="A3643" s="8">
        <v>42328</v>
      </c>
      <c r="B3643" t="str">
        <f t="shared" si="56"/>
        <v>Nov</v>
      </c>
      <c r="C3643" s="11">
        <v>72.739999999999995</v>
      </c>
    </row>
    <row r="3644" spans="1:3" x14ac:dyDescent="0.3">
      <c r="A3644" s="7">
        <v>42328</v>
      </c>
      <c r="B3644" t="str">
        <f t="shared" si="56"/>
        <v>Nov</v>
      </c>
      <c r="C3644" s="10">
        <v>572.16</v>
      </c>
    </row>
    <row r="3645" spans="1:3" x14ac:dyDescent="0.3">
      <c r="A3645" s="8">
        <v>42328</v>
      </c>
      <c r="B3645" t="str">
        <f t="shared" si="56"/>
        <v>Nov</v>
      </c>
      <c r="C3645" s="11">
        <v>24.19</v>
      </c>
    </row>
    <row r="3646" spans="1:3" x14ac:dyDescent="0.3">
      <c r="A3646" s="7">
        <v>42328</v>
      </c>
      <c r="B3646" t="str">
        <f t="shared" si="56"/>
        <v>Nov</v>
      </c>
      <c r="C3646" s="10">
        <v>119.04</v>
      </c>
    </row>
    <row r="3647" spans="1:3" x14ac:dyDescent="0.3">
      <c r="A3647" s="8">
        <v>42328</v>
      </c>
      <c r="B3647" t="str">
        <f t="shared" si="56"/>
        <v>Nov</v>
      </c>
      <c r="C3647" s="11">
        <v>22.14</v>
      </c>
    </row>
    <row r="3648" spans="1:3" x14ac:dyDescent="0.3">
      <c r="A3648" s="7">
        <v>42328</v>
      </c>
      <c r="B3648" t="str">
        <f t="shared" si="56"/>
        <v>Nov</v>
      </c>
      <c r="C3648" s="10">
        <v>13.98</v>
      </c>
    </row>
    <row r="3649" spans="1:3" x14ac:dyDescent="0.3">
      <c r="A3649" s="8">
        <v>42328</v>
      </c>
      <c r="B3649" t="str">
        <f t="shared" si="56"/>
        <v>Nov</v>
      </c>
      <c r="C3649" s="11">
        <v>63.82</v>
      </c>
    </row>
    <row r="3650" spans="1:3" x14ac:dyDescent="0.3">
      <c r="A3650" s="7">
        <v>42328</v>
      </c>
      <c r="B3650" t="str">
        <f t="shared" si="56"/>
        <v>Nov</v>
      </c>
      <c r="C3650" s="10">
        <v>141.55000000000001</v>
      </c>
    </row>
    <row r="3651" spans="1:3" x14ac:dyDescent="0.3">
      <c r="A3651" s="8">
        <v>42328</v>
      </c>
      <c r="B3651" t="str">
        <f t="shared" ref="B3651:B3714" si="57">TEXT(A3651,"mmm")</f>
        <v>Nov</v>
      </c>
      <c r="C3651" s="11">
        <v>479.99</v>
      </c>
    </row>
    <row r="3652" spans="1:3" x14ac:dyDescent="0.3">
      <c r="A3652" s="7">
        <v>42328</v>
      </c>
      <c r="B3652" t="str">
        <f t="shared" si="57"/>
        <v>Nov</v>
      </c>
      <c r="C3652" s="10">
        <v>7.23</v>
      </c>
    </row>
    <row r="3653" spans="1:3" x14ac:dyDescent="0.3">
      <c r="A3653" s="8">
        <v>42328</v>
      </c>
      <c r="B3653" t="str">
        <f t="shared" si="57"/>
        <v>Nov</v>
      </c>
      <c r="C3653" s="11">
        <v>17.440000000000001</v>
      </c>
    </row>
    <row r="3654" spans="1:3" x14ac:dyDescent="0.3">
      <c r="A3654" s="7">
        <v>42328</v>
      </c>
      <c r="B3654" t="str">
        <f t="shared" si="57"/>
        <v>Nov</v>
      </c>
      <c r="C3654" s="10">
        <v>62.88</v>
      </c>
    </row>
    <row r="3655" spans="1:3" x14ac:dyDescent="0.3">
      <c r="A3655" s="8">
        <v>42328</v>
      </c>
      <c r="B3655" t="str">
        <f t="shared" si="57"/>
        <v>Nov</v>
      </c>
      <c r="C3655" s="11">
        <v>290.35000000000002</v>
      </c>
    </row>
    <row r="3656" spans="1:3" x14ac:dyDescent="0.3">
      <c r="A3656" s="7">
        <v>42328</v>
      </c>
      <c r="B3656" t="str">
        <f t="shared" si="57"/>
        <v>Nov</v>
      </c>
      <c r="C3656" s="10">
        <v>344.37</v>
      </c>
    </row>
    <row r="3657" spans="1:3" x14ac:dyDescent="0.3">
      <c r="A3657" s="8">
        <v>42328</v>
      </c>
      <c r="B3657" t="str">
        <f t="shared" si="57"/>
        <v>Nov</v>
      </c>
      <c r="C3657" s="11">
        <v>4.9000000000000004</v>
      </c>
    </row>
    <row r="3658" spans="1:3" x14ac:dyDescent="0.3">
      <c r="A3658" s="7">
        <v>42328</v>
      </c>
      <c r="B3658" t="str">
        <f t="shared" si="57"/>
        <v>Nov</v>
      </c>
      <c r="C3658" s="10">
        <v>145.76</v>
      </c>
    </row>
    <row r="3659" spans="1:3" x14ac:dyDescent="0.3">
      <c r="A3659" s="8">
        <v>42328</v>
      </c>
      <c r="B3659" t="str">
        <f t="shared" si="57"/>
        <v>Nov</v>
      </c>
      <c r="C3659" s="11">
        <v>9.61</v>
      </c>
    </row>
    <row r="3660" spans="1:3" x14ac:dyDescent="0.3">
      <c r="A3660" s="7">
        <v>42328</v>
      </c>
      <c r="B3660" t="str">
        <f t="shared" si="57"/>
        <v>Nov</v>
      </c>
      <c r="C3660" s="10">
        <v>89.7</v>
      </c>
    </row>
    <row r="3661" spans="1:3" x14ac:dyDescent="0.3">
      <c r="A3661" s="8">
        <v>42328</v>
      </c>
      <c r="B3661" t="str">
        <f t="shared" si="57"/>
        <v>Nov</v>
      </c>
      <c r="C3661" s="11">
        <v>50.12</v>
      </c>
    </row>
    <row r="3662" spans="1:3" x14ac:dyDescent="0.3">
      <c r="A3662" s="7">
        <v>42328</v>
      </c>
      <c r="B3662" t="str">
        <f t="shared" si="57"/>
        <v>Nov</v>
      </c>
      <c r="C3662" s="10">
        <v>32.04</v>
      </c>
    </row>
    <row r="3663" spans="1:3" x14ac:dyDescent="0.3">
      <c r="A3663" s="8">
        <v>42329</v>
      </c>
      <c r="B3663" t="str">
        <f t="shared" si="57"/>
        <v>Nov</v>
      </c>
      <c r="C3663" s="11">
        <v>396.8</v>
      </c>
    </row>
    <row r="3664" spans="1:3" x14ac:dyDescent="0.3">
      <c r="A3664" s="7">
        <v>42329</v>
      </c>
      <c r="B3664" t="str">
        <f t="shared" si="57"/>
        <v>Nov</v>
      </c>
      <c r="C3664" s="10">
        <v>15.88</v>
      </c>
    </row>
    <row r="3665" spans="1:3" x14ac:dyDescent="0.3">
      <c r="A3665" s="8">
        <v>42329</v>
      </c>
      <c r="B3665" t="str">
        <f t="shared" si="57"/>
        <v>Nov</v>
      </c>
      <c r="C3665" s="11">
        <v>141.96</v>
      </c>
    </row>
    <row r="3666" spans="1:3" x14ac:dyDescent="0.3">
      <c r="A3666" s="7">
        <v>42329</v>
      </c>
      <c r="B3666" t="str">
        <f t="shared" si="57"/>
        <v>Nov</v>
      </c>
      <c r="C3666" s="10">
        <v>66.05</v>
      </c>
    </row>
    <row r="3667" spans="1:3" x14ac:dyDescent="0.3">
      <c r="A3667" s="8">
        <v>42329</v>
      </c>
      <c r="B3667" t="str">
        <f t="shared" si="57"/>
        <v>Nov</v>
      </c>
      <c r="C3667" s="11">
        <v>246.13</v>
      </c>
    </row>
    <row r="3668" spans="1:3" x14ac:dyDescent="0.3">
      <c r="A3668" s="7">
        <v>42329</v>
      </c>
      <c r="B3668" t="str">
        <f t="shared" si="57"/>
        <v>Nov</v>
      </c>
      <c r="C3668" s="10">
        <v>11.7</v>
      </c>
    </row>
    <row r="3669" spans="1:3" x14ac:dyDescent="0.3">
      <c r="A3669" s="8">
        <v>42329</v>
      </c>
      <c r="B3669" t="str">
        <f t="shared" si="57"/>
        <v>Nov</v>
      </c>
      <c r="C3669" s="11">
        <v>439.99</v>
      </c>
    </row>
    <row r="3670" spans="1:3" x14ac:dyDescent="0.3">
      <c r="A3670" s="7">
        <v>42329</v>
      </c>
      <c r="B3670" t="str">
        <f t="shared" si="57"/>
        <v>Nov</v>
      </c>
      <c r="C3670" s="10">
        <v>10.92</v>
      </c>
    </row>
    <row r="3671" spans="1:3" x14ac:dyDescent="0.3">
      <c r="A3671" s="8">
        <v>42329</v>
      </c>
      <c r="B3671" t="str">
        <f t="shared" si="57"/>
        <v>Nov</v>
      </c>
      <c r="C3671" s="11">
        <v>83.9</v>
      </c>
    </row>
    <row r="3672" spans="1:3" x14ac:dyDescent="0.3">
      <c r="A3672" s="7">
        <v>42329</v>
      </c>
      <c r="B3672" t="str">
        <f t="shared" si="57"/>
        <v>Nov</v>
      </c>
      <c r="C3672" s="10">
        <v>19.75</v>
      </c>
    </row>
    <row r="3673" spans="1:3" x14ac:dyDescent="0.3">
      <c r="A3673" s="8">
        <v>42329</v>
      </c>
      <c r="B3673" t="str">
        <f t="shared" si="57"/>
        <v>Nov</v>
      </c>
      <c r="C3673" s="11">
        <v>393.54</v>
      </c>
    </row>
    <row r="3674" spans="1:3" x14ac:dyDescent="0.3">
      <c r="A3674" s="7">
        <v>42329</v>
      </c>
      <c r="B3674" t="str">
        <f t="shared" si="57"/>
        <v>Nov</v>
      </c>
      <c r="C3674" s="10">
        <v>325.63</v>
      </c>
    </row>
    <row r="3675" spans="1:3" x14ac:dyDescent="0.3">
      <c r="A3675" s="8">
        <v>42329</v>
      </c>
      <c r="B3675" t="str">
        <f t="shared" si="57"/>
        <v>Nov</v>
      </c>
      <c r="C3675" s="11">
        <v>23.34</v>
      </c>
    </row>
    <row r="3676" spans="1:3" x14ac:dyDescent="0.3">
      <c r="A3676" s="7">
        <v>42329</v>
      </c>
      <c r="B3676" t="str">
        <f t="shared" si="57"/>
        <v>Nov</v>
      </c>
      <c r="C3676" s="10">
        <v>16.52</v>
      </c>
    </row>
    <row r="3677" spans="1:3" x14ac:dyDescent="0.3">
      <c r="A3677" s="8">
        <v>42329</v>
      </c>
      <c r="B3677" t="str">
        <f t="shared" si="57"/>
        <v>Nov</v>
      </c>
      <c r="C3677" s="11">
        <v>1252.7</v>
      </c>
    </row>
    <row r="3678" spans="1:3" x14ac:dyDescent="0.3">
      <c r="A3678" s="7">
        <v>42329</v>
      </c>
      <c r="B3678" t="str">
        <f t="shared" si="57"/>
        <v>Nov</v>
      </c>
      <c r="C3678" s="10">
        <v>110.97</v>
      </c>
    </row>
    <row r="3679" spans="1:3" x14ac:dyDescent="0.3">
      <c r="A3679" s="8">
        <v>42329</v>
      </c>
      <c r="B3679" t="str">
        <f t="shared" si="57"/>
        <v>Nov</v>
      </c>
      <c r="C3679" s="11">
        <v>5.34</v>
      </c>
    </row>
    <row r="3680" spans="1:3" x14ac:dyDescent="0.3">
      <c r="A3680" s="7">
        <v>42329</v>
      </c>
      <c r="B3680" t="str">
        <f t="shared" si="57"/>
        <v>Nov</v>
      </c>
      <c r="C3680" s="10">
        <v>1.7</v>
      </c>
    </row>
    <row r="3681" spans="1:3" x14ac:dyDescent="0.3">
      <c r="A3681" s="8">
        <v>42329</v>
      </c>
      <c r="B3681" t="str">
        <f t="shared" si="57"/>
        <v>Nov</v>
      </c>
      <c r="C3681" s="11">
        <v>24.59</v>
      </c>
    </row>
    <row r="3682" spans="1:3" x14ac:dyDescent="0.3">
      <c r="A3682" s="7">
        <v>42329</v>
      </c>
      <c r="B3682" t="str">
        <f t="shared" si="57"/>
        <v>Nov</v>
      </c>
      <c r="C3682" s="10">
        <v>7.98</v>
      </c>
    </row>
    <row r="3683" spans="1:3" x14ac:dyDescent="0.3">
      <c r="A3683" s="8">
        <v>42329</v>
      </c>
      <c r="B3683" t="str">
        <f t="shared" si="57"/>
        <v>Nov</v>
      </c>
      <c r="C3683" s="11">
        <v>18.18</v>
      </c>
    </row>
    <row r="3684" spans="1:3" x14ac:dyDescent="0.3">
      <c r="A3684" s="7">
        <v>42330</v>
      </c>
      <c r="B3684" t="str">
        <f t="shared" si="57"/>
        <v>Nov</v>
      </c>
      <c r="C3684" s="10">
        <v>68.81</v>
      </c>
    </row>
    <row r="3685" spans="1:3" x14ac:dyDescent="0.3">
      <c r="A3685" s="8">
        <v>42330</v>
      </c>
      <c r="B3685" t="str">
        <f t="shared" si="57"/>
        <v>Nov</v>
      </c>
      <c r="C3685" s="11">
        <v>2.54</v>
      </c>
    </row>
    <row r="3686" spans="1:3" x14ac:dyDescent="0.3">
      <c r="A3686" s="7">
        <v>42330</v>
      </c>
      <c r="B3686" t="str">
        <f t="shared" si="57"/>
        <v>Nov</v>
      </c>
      <c r="C3686" s="10">
        <v>11.61</v>
      </c>
    </row>
    <row r="3687" spans="1:3" x14ac:dyDescent="0.3">
      <c r="A3687" s="8">
        <v>42330</v>
      </c>
      <c r="B3687" t="str">
        <f t="shared" si="57"/>
        <v>Nov</v>
      </c>
      <c r="C3687" s="11">
        <v>206.96</v>
      </c>
    </row>
    <row r="3688" spans="1:3" x14ac:dyDescent="0.3">
      <c r="A3688" s="7">
        <v>42330</v>
      </c>
      <c r="B3688" t="str">
        <f t="shared" si="57"/>
        <v>Nov</v>
      </c>
      <c r="C3688" s="10">
        <v>14.94</v>
      </c>
    </row>
    <row r="3689" spans="1:3" x14ac:dyDescent="0.3">
      <c r="A3689" s="8">
        <v>42330</v>
      </c>
      <c r="B3689" t="str">
        <f t="shared" si="57"/>
        <v>Nov</v>
      </c>
      <c r="C3689" s="11">
        <v>27.17</v>
      </c>
    </row>
    <row r="3690" spans="1:3" x14ac:dyDescent="0.3">
      <c r="A3690" s="7">
        <v>42330</v>
      </c>
      <c r="B3690" t="str">
        <f t="shared" si="57"/>
        <v>Nov</v>
      </c>
      <c r="C3690" s="10">
        <v>2.95</v>
      </c>
    </row>
    <row r="3691" spans="1:3" x14ac:dyDescent="0.3">
      <c r="A3691" s="8">
        <v>42330</v>
      </c>
      <c r="B3691" t="str">
        <f t="shared" si="57"/>
        <v>Nov</v>
      </c>
      <c r="C3691" s="11">
        <v>55.1</v>
      </c>
    </row>
    <row r="3692" spans="1:3" x14ac:dyDescent="0.3">
      <c r="A3692" s="7">
        <v>42330</v>
      </c>
      <c r="B3692" t="str">
        <f t="shared" si="57"/>
        <v>Nov</v>
      </c>
      <c r="C3692" s="10">
        <v>37.94</v>
      </c>
    </row>
    <row r="3693" spans="1:3" x14ac:dyDescent="0.3">
      <c r="A3693" s="8">
        <v>42330</v>
      </c>
      <c r="B3693" t="str">
        <f t="shared" si="57"/>
        <v>Nov</v>
      </c>
      <c r="C3693" s="11">
        <v>42.8</v>
      </c>
    </row>
    <row r="3694" spans="1:3" x14ac:dyDescent="0.3">
      <c r="A3694" s="7">
        <v>42330</v>
      </c>
      <c r="B3694" t="str">
        <f t="shared" si="57"/>
        <v>Nov</v>
      </c>
      <c r="C3694" s="10">
        <v>33.630000000000003</v>
      </c>
    </row>
    <row r="3695" spans="1:3" x14ac:dyDescent="0.3">
      <c r="A3695" s="8">
        <v>42330</v>
      </c>
      <c r="B3695" t="str">
        <f t="shared" si="57"/>
        <v>Nov</v>
      </c>
      <c r="C3695" s="11">
        <v>32.99</v>
      </c>
    </row>
    <row r="3696" spans="1:3" x14ac:dyDescent="0.3">
      <c r="A3696" s="7">
        <v>42330</v>
      </c>
      <c r="B3696" t="str">
        <f t="shared" si="57"/>
        <v>Nov</v>
      </c>
      <c r="C3696" s="10">
        <v>17.12</v>
      </c>
    </row>
    <row r="3697" spans="1:3" x14ac:dyDescent="0.3">
      <c r="A3697" s="8">
        <v>42330</v>
      </c>
      <c r="B3697" t="str">
        <f t="shared" si="57"/>
        <v>Nov</v>
      </c>
      <c r="C3697" s="11">
        <v>59.94</v>
      </c>
    </row>
    <row r="3698" spans="1:3" x14ac:dyDescent="0.3">
      <c r="A3698" s="7">
        <v>42331</v>
      </c>
      <c r="B3698" t="str">
        <f t="shared" si="57"/>
        <v>Nov</v>
      </c>
      <c r="C3698" s="10">
        <v>335.52</v>
      </c>
    </row>
    <row r="3699" spans="1:3" x14ac:dyDescent="0.3">
      <c r="A3699" s="8">
        <v>42331</v>
      </c>
      <c r="B3699" t="str">
        <f t="shared" si="57"/>
        <v>Nov</v>
      </c>
      <c r="C3699" s="11">
        <v>23.91</v>
      </c>
    </row>
    <row r="3700" spans="1:3" x14ac:dyDescent="0.3">
      <c r="A3700" s="7">
        <v>42331</v>
      </c>
      <c r="B3700" t="str">
        <f t="shared" si="57"/>
        <v>Nov</v>
      </c>
      <c r="C3700" s="10">
        <v>27.06</v>
      </c>
    </row>
    <row r="3701" spans="1:3" x14ac:dyDescent="0.3">
      <c r="A3701" s="8">
        <v>42331</v>
      </c>
      <c r="B3701" t="str">
        <f t="shared" si="57"/>
        <v>Nov</v>
      </c>
      <c r="C3701" s="11">
        <v>2625.12</v>
      </c>
    </row>
    <row r="3702" spans="1:3" x14ac:dyDescent="0.3">
      <c r="A3702" s="7">
        <v>42331</v>
      </c>
      <c r="B3702" t="str">
        <f t="shared" si="57"/>
        <v>Nov</v>
      </c>
      <c r="C3702" s="10">
        <v>17.940000000000001</v>
      </c>
    </row>
    <row r="3703" spans="1:3" x14ac:dyDescent="0.3">
      <c r="A3703" s="8">
        <v>42331</v>
      </c>
      <c r="B3703" t="str">
        <f t="shared" si="57"/>
        <v>Nov</v>
      </c>
      <c r="C3703" s="11">
        <v>307.98</v>
      </c>
    </row>
    <row r="3704" spans="1:3" x14ac:dyDescent="0.3">
      <c r="A3704" s="7">
        <v>42331</v>
      </c>
      <c r="B3704" t="str">
        <f t="shared" si="57"/>
        <v>Nov</v>
      </c>
      <c r="C3704" s="10">
        <v>44.1</v>
      </c>
    </row>
    <row r="3705" spans="1:3" x14ac:dyDescent="0.3">
      <c r="A3705" s="8">
        <v>42331</v>
      </c>
      <c r="B3705" t="str">
        <f t="shared" si="57"/>
        <v>Nov</v>
      </c>
      <c r="C3705" s="11">
        <v>13.12</v>
      </c>
    </row>
    <row r="3706" spans="1:3" x14ac:dyDescent="0.3">
      <c r="A3706" s="7">
        <v>42331</v>
      </c>
      <c r="B3706" t="str">
        <f t="shared" si="57"/>
        <v>Nov</v>
      </c>
      <c r="C3706" s="10">
        <v>16.559999999999999</v>
      </c>
    </row>
    <row r="3707" spans="1:3" x14ac:dyDescent="0.3">
      <c r="A3707" s="8">
        <v>42331</v>
      </c>
      <c r="B3707" t="str">
        <f t="shared" si="57"/>
        <v>Nov</v>
      </c>
      <c r="C3707" s="11">
        <v>38.880000000000003</v>
      </c>
    </row>
    <row r="3708" spans="1:3" x14ac:dyDescent="0.3">
      <c r="A3708" s="7">
        <v>42332</v>
      </c>
      <c r="B3708" t="str">
        <f t="shared" si="57"/>
        <v>Nov</v>
      </c>
      <c r="C3708" s="10">
        <v>13.98</v>
      </c>
    </row>
    <row r="3709" spans="1:3" x14ac:dyDescent="0.3">
      <c r="A3709" s="8">
        <v>42332</v>
      </c>
      <c r="B3709" t="str">
        <f t="shared" si="57"/>
        <v>Nov</v>
      </c>
      <c r="C3709" s="11">
        <v>25.82</v>
      </c>
    </row>
    <row r="3710" spans="1:3" x14ac:dyDescent="0.3">
      <c r="A3710" s="7">
        <v>42332</v>
      </c>
      <c r="B3710" t="str">
        <f t="shared" si="57"/>
        <v>Nov</v>
      </c>
      <c r="C3710" s="10">
        <v>146.72999999999999</v>
      </c>
    </row>
    <row r="3711" spans="1:3" x14ac:dyDescent="0.3">
      <c r="A3711" s="8">
        <v>42332</v>
      </c>
      <c r="B3711" t="str">
        <f t="shared" si="57"/>
        <v>Nov</v>
      </c>
      <c r="C3711" s="11">
        <v>79.760000000000005</v>
      </c>
    </row>
    <row r="3712" spans="1:3" x14ac:dyDescent="0.3">
      <c r="A3712" s="7">
        <v>42332</v>
      </c>
      <c r="B3712" t="str">
        <f t="shared" si="57"/>
        <v>Nov</v>
      </c>
      <c r="C3712" s="10">
        <v>368.91</v>
      </c>
    </row>
    <row r="3713" spans="1:3" x14ac:dyDescent="0.3">
      <c r="A3713" s="8">
        <v>42332</v>
      </c>
      <c r="B3713" t="str">
        <f t="shared" si="57"/>
        <v>Nov</v>
      </c>
      <c r="C3713" s="11">
        <v>14.7</v>
      </c>
    </row>
    <row r="3714" spans="1:3" x14ac:dyDescent="0.3">
      <c r="A3714" s="7">
        <v>42332</v>
      </c>
      <c r="B3714" t="str">
        <f t="shared" si="57"/>
        <v>Nov</v>
      </c>
      <c r="C3714" s="10">
        <v>3.17</v>
      </c>
    </row>
    <row r="3715" spans="1:3" x14ac:dyDescent="0.3">
      <c r="A3715" s="8">
        <v>42332</v>
      </c>
      <c r="B3715" t="str">
        <f t="shared" ref="B3715:B3778" si="58">TEXT(A3715,"mmm")</f>
        <v>Nov</v>
      </c>
      <c r="C3715" s="11">
        <v>19.440000000000001</v>
      </c>
    </row>
    <row r="3716" spans="1:3" x14ac:dyDescent="0.3">
      <c r="A3716" s="7">
        <v>42332</v>
      </c>
      <c r="B3716" t="str">
        <f t="shared" si="58"/>
        <v>Nov</v>
      </c>
      <c r="C3716" s="10">
        <v>454.86</v>
      </c>
    </row>
    <row r="3717" spans="1:3" x14ac:dyDescent="0.3">
      <c r="A3717" s="8">
        <v>42332</v>
      </c>
      <c r="B3717" t="str">
        <f t="shared" si="58"/>
        <v>Nov</v>
      </c>
      <c r="C3717" s="11">
        <v>91.39</v>
      </c>
    </row>
    <row r="3718" spans="1:3" x14ac:dyDescent="0.3">
      <c r="A3718" s="7">
        <v>42333</v>
      </c>
      <c r="B3718" t="str">
        <f t="shared" si="58"/>
        <v>Nov</v>
      </c>
      <c r="C3718" s="10">
        <v>13.12</v>
      </c>
    </row>
    <row r="3719" spans="1:3" x14ac:dyDescent="0.3">
      <c r="A3719" s="8">
        <v>42334</v>
      </c>
      <c r="B3719" t="str">
        <f t="shared" si="58"/>
        <v>Nov</v>
      </c>
      <c r="C3719" s="11">
        <v>14.73</v>
      </c>
    </row>
    <row r="3720" spans="1:3" x14ac:dyDescent="0.3">
      <c r="A3720" s="7">
        <v>42334</v>
      </c>
      <c r="B3720" t="str">
        <f t="shared" si="58"/>
        <v>Nov</v>
      </c>
      <c r="C3720" s="10">
        <v>104.9</v>
      </c>
    </row>
    <row r="3721" spans="1:3" x14ac:dyDescent="0.3">
      <c r="A3721" s="8">
        <v>42334</v>
      </c>
      <c r="B3721" t="str">
        <f t="shared" si="58"/>
        <v>Nov</v>
      </c>
      <c r="C3721" s="11">
        <v>61.04</v>
      </c>
    </row>
    <row r="3722" spans="1:3" x14ac:dyDescent="0.3">
      <c r="A3722" s="7">
        <v>42334</v>
      </c>
      <c r="B3722" t="str">
        <f t="shared" si="58"/>
        <v>Nov</v>
      </c>
      <c r="C3722" s="10">
        <v>10.95</v>
      </c>
    </row>
    <row r="3723" spans="1:3" x14ac:dyDescent="0.3">
      <c r="A3723" s="8">
        <v>42334</v>
      </c>
      <c r="B3723" t="str">
        <f t="shared" si="58"/>
        <v>Nov</v>
      </c>
      <c r="C3723" s="11">
        <v>692.47</v>
      </c>
    </row>
    <row r="3724" spans="1:3" x14ac:dyDescent="0.3">
      <c r="A3724" s="7">
        <v>42334</v>
      </c>
      <c r="B3724" t="str">
        <f t="shared" si="58"/>
        <v>Nov</v>
      </c>
      <c r="C3724" s="10">
        <v>599.99</v>
      </c>
    </row>
    <row r="3725" spans="1:3" x14ac:dyDescent="0.3">
      <c r="A3725" s="8">
        <v>42335</v>
      </c>
      <c r="B3725" t="str">
        <f t="shared" si="58"/>
        <v>Nov</v>
      </c>
      <c r="C3725" s="11">
        <v>375.46</v>
      </c>
    </row>
    <row r="3726" spans="1:3" x14ac:dyDescent="0.3">
      <c r="A3726" s="7">
        <v>42335</v>
      </c>
      <c r="B3726" t="str">
        <f t="shared" si="58"/>
        <v>Nov</v>
      </c>
      <c r="C3726" s="10">
        <v>83.98</v>
      </c>
    </row>
    <row r="3727" spans="1:3" x14ac:dyDescent="0.3">
      <c r="A3727" s="8">
        <v>42335</v>
      </c>
      <c r="B3727" t="str">
        <f t="shared" si="58"/>
        <v>Nov</v>
      </c>
      <c r="C3727" s="11">
        <v>283.92</v>
      </c>
    </row>
    <row r="3728" spans="1:3" x14ac:dyDescent="0.3">
      <c r="A3728" s="7">
        <v>42335</v>
      </c>
      <c r="B3728" t="str">
        <f t="shared" si="58"/>
        <v>Nov</v>
      </c>
      <c r="C3728" s="10">
        <v>6.24</v>
      </c>
    </row>
    <row r="3729" spans="1:3" x14ac:dyDescent="0.3">
      <c r="A3729" s="8">
        <v>42335</v>
      </c>
      <c r="B3729" t="str">
        <f t="shared" si="58"/>
        <v>Nov</v>
      </c>
      <c r="C3729" s="11">
        <v>83.97</v>
      </c>
    </row>
    <row r="3730" spans="1:3" x14ac:dyDescent="0.3">
      <c r="A3730" s="7">
        <v>42335</v>
      </c>
      <c r="B3730" t="str">
        <f t="shared" si="58"/>
        <v>Nov</v>
      </c>
      <c r="C3730" s="10">
        <v>104.97</v>
      </c>
    </row>
    <row r="3731" spans="1:3" x14ac:dyDescent="0.3">
      <c r="A3731" s="8">
        <v>42335</v>
      </c>
      <c r="B3731" t="str">
        <f t="shared" si="58"/>
        <v>Nov</v>
      </c>
      <c r="C3731" s="11">
        <v>29.79</v>
      </c>
    </row>
    <row r="3732" spans="1:3" x14ac:dyDescent="0.3">
      <c r="A3732" s="7">
        <v>42335</v>
      </c>
      <c r="B3732" t="str">
        <f t="shared" si="58"/>
        <v>Nov</v>
      </c>
      <c r="C3732" s="10">
        <v>107.97</v>
      </c>
    </row>
    <row r="3733" spans="1:3" x14ac:dyDescent="0.3">
      <c r="A3733" s="8">
        <v>42335</v>
      </c>
      <c r="B3733" t="str">
        <f t="shared" si="58"/>
        <v>Nov</v>
      </c>
      <c r="C3733" s="11">
        <v>113.82</v>
      </c>
    </row>
    <row r="3734" spans="1:3" x14ac:dyDescent="0.3">
      <c r="A3734" s="7">
        <v>42335</v>
      </c>
      <c r="B3734" t="str">
        <f t="shared" si="58"/>
        <v>Nov</v>
      </c>
      <c r="C3734" s="10">
        <v>748.75</v>
      </c>
    </row>
    <row r="3735" spans="1:3" x14ac:dyDescent="0.3">
      <c r="A3735" s="8">
        <v>42335</v>
      </c>
      <c r="B3735" t="str">
        <f t="shared" si="58"/>
        <v>Nov</v>
      </c>
      <c r="C3735" s="11">
        <v>40.08</v>
      </c>
    </row>
    <row r="3736" spans="1:3" x14ac:dyDescent="0.3">
      <c r="A3736" s="7">
        <v>42335</v>
      </c>
      <c r="B3736" t="str">
        <f t="shared" si="58"/>
        <v>Nov</v>
      </c>
      <c r="C3736" s="10">
        <v>59.94</v>
      </c>
    </row>
    <row r="3737" spans="1:3" x14ac:dyDescent="0.3">
      <c r="A3737" s="8">
        <v>42335</v>
      </c>
      <c r="B3737" t="str">
        <f t="shared" si="58"/>
        <v>Nov</v>
      </c>
      <c r="C3737" s="11">
        <v>259.98</v>
      </c>
    </row>
    <row r="3738" spans="1:3" x14ac:dyDescent="0.3">
      <c r="A3738" s="7">
        <v>42335</v>
      </c>
      <c r="B3738" t="str">
        <f t="shared" si="58"/>
        <v>Nov</v>
      </c>
      <c r="C3738" s="10">
        <v>170.98</v>
      </c>
    </row>
    <row r="3739" spans="1:3" x14ac:dyDescent="0.3">
      <c r="A3739" s="8">
        <v>42335</v>
      </c>
      <c r="B3739" t="str">
        <f t="shared" si="58"/>
        <v>Nov</v>
      </c>
      <c r="C3739" s="11">
        <v>38.97</v>
      </c>
    </row>
    <row r="3740" spans="1:3" x14ac:dyDescent="0.3">
      <c r="A3740" s="7">
        <v>42335</v>
      </c>
      <c r="B3740" t="str">
        <f t="shared" si="58"/>
        <v>Nov</v>
      </c>
      <c r="C3740" s="10">
        <v>154.9</v>
      </c>
    </row>
    <row r="3741" spans="1:3" x14ac:dyDescent="0.3">
      <c r="A3741" s="8">
        <v>42335</v>
      </c>
      <c r="B3741" t="str">
        <f t="shared" si="58"/>
        <v>Nov</v>
      </c>
      <c r="C3741" s="11">
        <v>446.07</v>
      </c>
    </row>
    <row r="3742" spans="1:3" x14ac:dyDescent="0.3">
      <c r="A3742" s="7">
        <v>42336</v>
      </c>
      <c r="B3742" t="str">
        <f t="shared" si="58"/>
        <v>Nov</v>
      </c>
      <c r="C3742" s="10">
        <v>12.13</v>
      </c>
    </row>
    <row r="3743" spans="1:3" x14ac:dyDescent="0.3">
      <c r="A3743" s="8">
        <v>42336</v>
      </c>
      <c r="B3743" t="str">
        <f t="shared" si="58"/>
        <v>Nov</v>
      </c>
      <c r="C3743" s="11">
        <v>82.37</v>
      </c>
    </row>
    <row r="3744" spans="1:3" x14ac:dyDescent="0.3">
      <c r="A3744" s="7">
        <v>42336</v>
      </c>
      <c r="B3744" t="str">
        <f t="shared" si="58"/>
        <v>Nov</v>
      </c>
      <c r="C3744" s="10">
        <v>53.92</v>
      </c>
    </row>
    <row r="3745" spans="1:3" x14ac:dyDescent="0.3">
      <c r="A3745" s="8">
        <v>42336</v>
      </c>
      <c r="B3745" t="str">
        <f t="shared" si="58"/>
        <v>Nov</v>
      </c>
      <c r="C3745" s="11">
        <v>647.9</v>
      </c>
    </row>
    <row r="3746" spans="1:3" x14ac:dyDescent="0.3">
      <c r="A3746" s="7">
        <v>42336</v>
      </c>
      <c r="B3746" t="str">
        <f t="shared" si="58"/>
        <v>Nov</v>
      </c>
      <c r="C3746" s="10">
        <v>151.96</v>
      </c>
    </row>
    <row r="3747" spans="1:3" x14ac:dyDescent="0.3">
      <c r="A3747" s="8">
        <v>42336</v>
      </c>
      <c r="B3747" t="str">
        <f t="shared" si="58"/>
        <v>Nov</v>
      </c>
      <c r="C3747" s="11">
        <v>322.58999999999997</v>
      </c>
    </row>
    <row r="3748" spans="1:3" x14ac:dyDescent="0.3">
      <c r="A3748" s="7">
        <v>42336</v>
      </c>
      <c r="B3748" t="str">
        <f t="shared" si="58"/>
        <v>Nov</v>
      </c>
      <c r="C3748" s="10">
        <v>68.16</v>
      </c>
    </row>
    <row r="3749" spans="1:3" x14ac:dyDescent="0.3">
      <c r="A3749" s="8">
        <v>42336</v>
      </c>
      <c r="B3749" t="str">
        <f t="shared" si="58"/>
        <v>Nov</v>
      </c>
      <c r="C3749" s="11">
        <v>62.24</v>
      </c>
    </row>
    <row r="3750" spans="1:3" x14ac:dyDescent="0.3">
      <c r="A3750" s="7">
        <v>42336</v>
      </c>
      <c r="B3750" t="str">
        <f t="shared" si="58"/>
        <v>Nov</v>
      </c>
      <c r="C3750" s="10">
        <v>335.52</v>
      </c>
    </row>
    <row r="3751" spans="1:3" x14ac:dyDescent="0.3">
      <c r="A3751" s="8">
        <v>42336</v>
      </c>
      <c r="B3751" t="str">
        <f t="shared" si="58"/>
        <v>Nov</v>
      </c>
      <c r="C3751" s="11">
        <v>8.2799999999999994</v>
      </c>
    </row>
    <row r="3752" spans="1:3" x14ac:dyDescent="0.3">
      <c r="A3752" s="7">
        <v>42336</v>
      </c>
      <c r="B3752" t="str">
        <f t="shared" si="58"/>
        <v>Nov</v>
      </c>
      <c r="C3752" s="10">
        <v>45.28</v>
      </c>
    </row>
    <row r="3753" spans="1:3" x14ac:dyDescent="0.3">
      <c r="A3753" s="8">
        <v>42336</v>
      </c>
      <c r="B3753" t="str">
        <f t="shared" si="58"/>
        <v>Nov</v>
      </c>
      <c r="C3753" s="11">
        <v>71.12</v>
      </c>
    </row>
    <row r="3754" spans="1:3" x14ac:dyDescent="0.3">
      <c r="A3754" s="7">
        <v>42336</v>
      </c>
      <c r="B3754" t="str">
        <f t="shared" si="58"/>
        <v>Nov</v>
      </c>
      <c r="C3754" s="10">
        <v>3.01</v>
      </c>
    </row>
    <row r="3755" spans="1:3" x14ac:dyDescent="0.3">
      <c r="A3755" s="8">
        <v>42337</v>
      </c>
      <c r="B3755" t="str">
        <f t="shared" si="58"/>
        <v>Nov</v>
      </c>
      <c r="C3755" s="11">
        <v>301.95999999999998</v>
      </c>
    </row>
    <row r="3756" spans="1:3" x14ac:dyDescent="0.3">
      <c r="A3756" s="7">
        <v>42337</v>
      </c>
      <c r="B3756" t="str">
        <f t="shared" si="58"/>
        <v>Nov</v>
      </c>
      <c r="C3756" s="10">
        <v>555.21</v>
      </c>
    </row>
    <row r="3757" spans="1:3" x14ac:dyDescent="0.3">
      <c r="A3757" s="8">
        <v>42337</v>
      </c>
      <c r="B3757" t="str">
        <f t="shared" si="58"/>
        <v>Nov</v>
      </c>
      <c r="C3757" s="11">
        <v>523.48</v>
      </c>
    </row>
    <row r="3758" spans="1:3" x14ac:dyDescent="0.3">
      <c r="A3758" s="7">
        <v>42337</v>
      </c>
      <c r="B3758" t="str">
        <f t="shared" si="58"/>
        <v>Nov</v>
      </c>
      <c r="C3758" s="10">
        <v>161.82</v>
      </c>
    </row>
    <row r="3759" spans="1:3" x14ac:dyDescent="0.3">
      <c r="A3759" s="8">
        <v>42337</v>
      </c>
      <c r="B3759" t="str">
        <f t="shared" si="58"/>
        <v>Nov</v>
      </c>
      <c r="C3759" s="11">
        <v>19.920000000000002</v>
      </c>
    </row>
    <row r="3760" spans="1:3" x14ac:dyDescent="0.3">
      <c r="A3760" s="7">
        <v>42337</v>
      </c>
      <c r="B3760" t="str">
        <f t="shared" si="58"/>
        <v>Nov</v>
      </c>
      <c r="C3760" s="10">
        <v>1106.9100000000001</v>
      </c>
    </row>
    <row r="3761" spans="1:3" x14ac:dyDescent="0.3">
      <c r="A3761" s="8">
        <v>42337</v>
      </c>
      <c r="B3761" t="str">
        <f t="shared" si="58"/>
        <v>Nov</v>
      </c>
      <c r="C3761" s="11">
        <v>21.48</v>
      </c>
    </row>
    <row r="3762" spans="1:3" x14ac:dyDescent="0.3">
      <c r="A3762" s="7">
        <v>42337</v>
      </c>
      <c r="B3762" t="str">
        <f t="shared" si="58"/>
        <v>Nov</v>
      </c>
      <c r="C3762" s="10">
        <v>8.7799999999999994</v>
      </c>
    </row>
    <row r="3763" spans="1:3" x14ac:dyDescent="0.3">
      <c r="A3763" s="8">
        <v>42337</v>
      </c>
      <c r="B3763" t="str">
        <f t="shared" si="58"/>
        <v>Nov</v>
      </c>
      <c r="C3763" s="11">
        <v>4.3</v>
      </c>
    </row>
    <row r="3764" spans="1:3" x14ac:dyDescent="0.3">
      <c r="A3764" s="7">
        <v>42337</v>
      </c>
      <c r="B3764" t="str">
        <f t="shared" si="58"/>
        <v>Nov</v>
      </c>
      <c r="C3764" s="10">
        <v>56.3</v>
      </c>
    </row>
    <row r="3765" spans="1:3" x14ac:dyDescent="0.3">
      <c r="A3765" s="8">
        <v>42338</v>
      </c>
      <c r="B3765" t="str">
        <f t="shared" si="58"/>
        <v>Nov</v>
      </c>
      <c r="C3765" s="11">
        <v>152.99</v>
      </c>
    </row>
    <row r="3766" spans="1:3" x14ac:dyDescent="0.3">
      <c r="A3766" s="7">
        <v>42338</v>
      </c>
      <c r="B3766" t="str">
        <f t="shared" si="58"/>
        <v>Nov</v>
      </c>
      <c r="C3766" s="10">
        <v>10.58</v>
      </c>
    </row>
    <row r="3767" spans="1:3" x14ac:dyDescent="0.3">
      <c r="A3767" s="8">
        <v>42338</v>
      </c>
      <c r="B3767" t="str">
        <f t="shared" si="58"/>
        <v>Nov</v>
      </c>
      <c r="C3767" s="11">
        <v>94.92</v>
      </c>
    </row>
    <row r="3768" spans="1:3" x14ac:dyDescent="0.3">
      <c r="A3768" s="7">
        <v>42338</v>
      </c>
      <c r="B3768" t="str">
        <f t="shared" si="58"/>
        <v>Nov</v>
      </c>
      <c r="C3768" s="10">
        <v>3.88</v>
      </c>
    </row>
    <row r="3769" spans="1:3" x14ac:dyDescent="0.3">
      <c r="A3769" s="8">
        <v>42338</v>
      </c>
      <c r="B3769" t="str">
        <f t="shared" si="58"/>
        <v>Nov</v>
      </c>
      <c r="C3769" s="11">
        <v>17.48</v>
      </c>
    </row>
    <row r="3770" spans="1:3" x14ac:dyDescent="0.3">
      <c r="A3770" s="7">
        <v>42338</v>
      </c>
      <c r="B3770" t="str">
        <f t="shared" si="58"/>
        <v>Nov</v>
      </c>
      <c r="C3770" s="10">
        <v>71.88</v>
      </c>
    </row>
    <row r="3771" spans="1:3" x14ac:dyDescent="0.3">
      <c r="A3771" s="8">
        <v>42338</v>
      </c>
      <c r="B3771" t="str">
        <f t="shared" si="58"/>
        <v>Nov</v>
      </c>
      <c r="C3771" s="11">
        <v>177.48</v>
      </c>
    </row>
    <row r="3772" spans="1:3" x14ac:dyDescent="0.3">
      <c r="A3772" s="7">
        <v>42338</v>
      </c>
      <c r="B3772" t="str">
        <f t="shared" si="58"/>
        <v>Nov</v>
      </c>
      <c r="C3772" s="10">
        <v>23.66</v>
      </c>
    </row>
    <row r="3773" spans="1:3" x14ac:dyDescent="0.3">
      <c r="A3773" s="8">
        <v>42338</v>
      </c>
      <c r="B3773" t="str">
        <f t="shared" si="58"/>
        <v>Nov</v>
      </c>
      <c r="C3773" s="11">
        <v>681.41</v>
      </c>
    </row>
    <row r="3774" spans="1:3" x14ac:dyDescent="0.3">
      <c r="A3774" s="7">
        <v>42338</v>
      </c>
      <c r="B3774" t="str">
        <f t="shared" si="58"/>
        <v>Nov</v>
      </c>
      <c r="C3774" s="10">
        <v>80.959999999999994</v>
      </c>
    </row>
    <row r="3775" spans="1:3" x14ac:dyDescent="0.3">
      <c r="A3775" s="8">
        <v>42338</v>
      </c>
      <c r="B3775" t="str">
        <f t="shared" si="58"/>
        <v>Nov</v>
      </c>
      <c r="C3775" s="11">
        <v>25.92</v>
      </c>
    </row>
    <row r="3776" spans="1:3" x14ac:dyDescent="0.3">
      <c r="A3776" s="7">
        <v>42338</v>
      </c>
      <c r="B3776" t="str">
        <f t="shared" si="58"/>
        <v>Nov</v>
      </c>
      <c r="C3776" s="10">
        <v>17.09</v>
      </c>
    </row>
    <row r="3777" spans="1:3" x14ac:dyDescent="0.3">
      <c r="A3777" s="8">
        <v>42338</v>
      </c>
      <c r="B3777" t="str">
        <f t="shared" si="58"/>
        <v>Nov</v>
      </c>
      <c r="C3777" s="11">
        <v>6.05</v>
      </c>
    </row>
    <row r="3778" spans="1:3" x14ac:dyDescent="0.3">
      <c r="A3778" s="7">
        <v>42338</v>
      </c>
      <c r="B3778" t="str">
        <f t="shared" si="58"/>
        <v>Nov</v>
      </c>
      <c r="C3778" s="10">
        <v>98.35</v>
      </c>
    </row>
    <row r="3779" spans="1:3" x14ac:dyDescent="0.3">
      <c r="A3779" s="8">
        <v>42338</v>
      </c>
      <c r="B3779" t="str">
        <f t="shared" ref="B3779:B3842" si="59">TEXT(A3779,"mmm")</f>
        <v>Nov</v>
      </c>
      <c r="C3779" s="11">
        <v>335.74</v>
      </c>
    </row>
    <row r="3780" spans="1:3" x14ac:dyDescent="0.3">
      <c r="A3780" s="7">
        <v>42339</v>
      </c>
      <c r="B3780" t="str">
        <f t="shared" si="59"/>
        <v>Dec</v>
      </c>
      <c r="C3780" s="10">
        <v>55.42</v>
      </c>
    </row>
    <row r="3781" spans="1:3" x14ac:dyDescent="0.3">
      <c r="A3781" s="8">
        <v>42339</v>
      </c>
      <c r="B3781" t="str">
        <f t="shared" si="59"/>
        <v>Dec</v>
      </c>
      <c r="C3781" s="11">
        <v>6.69</v>
      </c>
    </row>
    <row r="3782" spans="1:3" x14ac:dyDescent="0.3">
      <c r="A3782" s="7">
        <v>42339</v>
      </c>
      <c r="B3782" t="str">
        <f t="shared" si="59"/>
        <v>Dec</v>
      </c>
      <c r="C3782" s="10">
        <v>13.9</v>
      </c>
    </row>
    <row r="3783" spans="1:3" x14ac:dyDescent="0.3">
      <c r="A3783" s="8">
        <v>42339</v>
      </c>
      <c r="B3783" t="str">
        <f t="shared" si="59"/>
        <v>Dec</v>
      </c>
      <c r="C3783" s="11">
        <v>61.68</v>
      </c>
    </row>
    <row r="3784" spans="1:3" x14ac:dyDescent="0.3">
      <c r="A3784" s="7">
        <v>42339</v>
      </c>
      <c r="B3784" t="str">
        <f t="shared" si="59"/>
        <v>Dec</v>
      </c>
      <c r="C3784" s="10">
        <v>63.96</v>
      </c>
    </row>
    <row r="3785" spans="1:3" x14ac:dyDescent="0.3">
      <c r="A3785" s="8">
        <v>42339</v>
      </c>
      <c r="B3785" t="str">
        <f t="shared" si="59"/>
        <v>Dec</v>
      </c>
      <c r="C3785" s="11">
        <v>2003.92</v>
      </c>
    </row>
    <row r="3786" spans="1:3" x14ac:dyDescent="0.3">
      <c r="A3786" s="7">
        <v>42339</v>
      </c>
      <c r="B3786" t="str">
        <f t="shared" si="59"/>
        <v>Dec</v>
      </c>
      <c r="C3786" s="10">
        <v>32.4</v>
      </c>
    </row>
    <row r="3787" spans="1:3" x14ac:dyDescent="0.3">
      <c r="A3787" s="8">
        <v>42339</v>
      </c>
      <c r="B3787" t="str">
        <f t="shared" si="59"/>
        <v>Dec</v>
      </c>
      <c r="C3787" s="11">
        <v>1913.4</v>
      </c>
    </row>
    <row r="3788" spans="1:3" x14ac:dyDescent="0.3">
      <c r="A3788" s="7">
        <v>42339</v>
      </c>
      <c r="B3788" t="str">
        <f t="shared" si="59"/>
        <v>Dec</v>
      </c>
      <c r="C3788" s="10">
        <v>146.72999999999999</v>
      </c>
    </row>
    <row r="3789" spans="1:3" x14ac:dyDescent="0.3">
      <c r="A3789" s="8">
        <v>42339</v>
      </c>
      <c r="B3789" t="str">
        <f t="shared" si="59"/>
        <v>Dec</v>
      </c>
      <c r="C3789" s="11">
        <v>114.2</v>
      </c>
    </row>
    <row r="3790" spans="1:3" x14ac:dyDescent="0.3">
      <c r="A3790" s="7">
        <v>42339</v>
      </c>
      <c r="B3790" t="str">
        <f t="shared" si="59"/>
        <v>Dec</v>
      </c>
      <c r="C3790" s="10">
        <v>2676.67</v>
      </c>
    </row>
    <row r="3791" spans="1:3" x14ac:dyDescent="0.3">
      <c r="A3791" s="8">
        <v>42339</v>
      </c>
      <c r="B3791" t="str">
        <f t="shared" si="59"/>
        <v>Dec</v>
      </c>
      <c r="C3791" s="11">
        <v>19.440000000000001</v>
      </c>
    </row>
    <row r="3792" spans="1:3" x14ac:dyDescent="0.3">
      <c r="A3792" s="7">
        <v>42339</v>
      </c>
      <c r="B3792" t="str">
        <f t="shared" si="59"/>
        <v>Dec</v>
      </c>
      <c r="C3792" s="10">
        <v>3.64</v>
      </c>
    </row>
    <row r="3793" spans="1:3" x14ac:dyDescent="0.3">
      <c r="A3793" s="8">
        <v>42339</v>
      </c>
      <c r="B3793" t="str">
        <f t="shared" si="59"/>
        <v>Dec</v>
      </c>
      <c r="C3793" s="11">
        <v>18.54</v>
      </c>
    </row>
    <row r="3794" spans="1:3" x14ac:dyDescent="0.3">
      <c r="A3794" s="7">
        <v>42341</v>
      </c>
      <c r="B3794" t="str">
        <f t="shared" si="59"/>
        <v>Dec</v>
      </c>
      <c r="C3794" s="10">
        <v>482.34</v>
      </c>
    </row>
    <row r="3795" spans="1:3" x14ac:dyDescent="0.3">
      <c r="A3795" s="8">
        <v>42341</v>
      </c>
      <c r="B3795" t="str">
        <f t="shared" si="59"/>
        <v>Dec</v>
      </c>
      <c r="C3795" s="11">
        <v>2.96</v>
      </c>
    </row>
    <row r="3796" spans="1:3" x14ac:dyDescent="0.3">
      <c r="A3796" s="7">
        <v>42341</v>
      </c>
      <c r="B3796" t="str">
        <f t="shared" si="59"/>
        <v>Dec</v>
      </c>
      <c r="C3796" s="10">
        <v>10.75</v>
      </c>
    </row>
    <row r="3797" spans="1:3" x14ac:dyDescent="0.3">
      <c r="A3797" s="8">
        <v>42341</v>
      </c>
      <c r="B3797" t="str">
        <f t="shared" si="59"/>
        <v>Dec</v>
      </c>
      <c r="C3797" s="11">
        <v>16.45</v>
      </c>
    </row>
    <row r="3798" spans="1:3" x14ac:dyDescent="0.3">
      <c r="A3798" s="7">
        <v>42341</v>
      </c>
      <c r="B3798" t="str">
        <f t="shared" si="59"/>
        <v>Dec</v>
      </c>
      <c r="C3798" s="10">
        <v>36.78</v>
      </c>
    </row>
    <row r="3799" spans="1:3" x14ac:dyDescent="0.3">
      <c r="A3799" s="8">
        <v>42341</v>
      </c>
      <c r="B3799" t="str">
        <f t="shared" si="59"/>
        <v>Dec</v>
      </c>
      <c r="C3799" s="11">
        <v>590.35</v>
      </c>
    </row>
    <row r="3800" spans="1:3" x14ac:dyDescent="0.3">
      <c r="A3800" s="7">
        <v>42341</v>
      </c>
      <c r="B3800" t="str">
        <f t="shared" si="59"/>
        <v>Dec</v>
      </c>
      <c r="C3800" s="10">
        <v>359.5</v>
      </c>
    </row>
    <row r="3801" spans="1:3" x14ac:dyDescent="0.3">
      <c r="A3801" s="8">
        <v>42341</v>
      </c>
      <c r="B3801" t="str">
        <f t="shared" si="59"/>
        <v>Dec</v>
      </c>
      <c r="C3801" s="11">
        <v>77.95</v>
      </c>
    </row>
    <row r="3802" spans="1:3" x14ac:dyDescent="0.3">
      <c r="A3802" s="7">
        <v>42341</v>
      </c>
      <c r="B3802" t="str">
        <f t="shared" si="59"/>
        <v>Dec</v>
      </c>
      <c r="C3802" s="10">
        <v>95.97</v>
      </c>
    </row>
    <row r="3803" spans="1:3" x14ac:dyDescent="0.3">
      <c r="A3803" s="8">
        <v>42341</v>
      </c>
      <c r="B3803" t="str">
        <f t="shared" si="59"/>
        <v>Dec</v>
      </c>
      <c r="C3803" s="11">
        <v>105.58</v>
      </c>
    </row>
    <row r="3804" spans="1:3" x14ac:dyDescent="0.3">
      <c r="A3804" s="7">
        <v>42341</v>
      </c>
      <c r="B3804" t="str">
        <f t="shared" si="59"/>
        <v>Dec</v>
      </c>
      <c r="C3804" s="10">
        <v>9.34</v>
      </c>
    </row>
    <row r="3805" spans="1:3" x14ac:dyDescent="0.3">
      <c r="A3805" s="8">
        <v>42341</v>
      </c>
      <c r="B3805" t="str">
        <f t="shared" si="59"/>
        <v>Dec</v>
      </c>
      <c r="C3805" s="11">
        <v>184.66</v>
      </c>
    </row>
    <row r="3806" spans="1:3" x14ac:dyDescent="0.3">
      <c r="A3806" s="7">
        <v>42342</v>
      </c>
      <c r="B3806" t="str">
        <f t="shared" si="59"/>
        <v>Dec</v>
      </c>
      <c r="C3806" s="10">
        <v>8.23</v>
      </c>
    </row>
    <row r="3807" spans="1:3" x14ac:dyDescent="0.3">
      <c r="A3807" s="8">
        <v>42342</v>
      </c>
      <c r="B3807" t="str">
        <f t="shared" si="59"/>
        <v>Dec</v>
      </c>
      <c r="C3807" s="11">
        <v>28.44</v>
      </c>
    </row>
    <row r="3808" spans="1:3" x14ac:dyDescent="0.3">
      <c r="A3808" s="7">
        <v>42342</v>
      </c>
      <c r="B3808" t="str">
        <f t="shared" si="59"/>
        <v>Dec</v>
      </c>
      <c r="C3808" s="10">
        <v>364.41</v>
      </c>
    </row>
    <row r="3809" spans="1:3" x14ac:dyDescent="0.3">
      <c r="A3809" s="8">
        <v>42342</v>
      </c>
      <c r="B3809" t="str">
        <f t="shared" si="59"/>
        <v>Dec</v>
      </c>
      <c r="C3809" s="11">
        <v>39.96</v>
      </c>
    </row>
    <row r="3810" spans="1:3" x14ac:dyDescent="0.3">
      <c r="A3810" s="7">
        <v>42342</v>
      </c>
      <c r="B3810" t="str">
        <f t="shared" si="59"/>
        <v>Dec</v>
      </c>
      <c r="C3810" s="10">
        <v>361.76</v>
      </c>
    </row>
    <row r="3811" spans="1:3" x14ac:dyDescent="0.3">
      <c r="A3811" s="8">
        <v>42342</v>
      </c>
      <c r="B3811" t="str">
        <f t="shared" si="59"/>
        <v>Dec</v>
      </c>
      <c r="C3811" s="11">
        <v>17.940000000000001</v>
      </c>
    </row>
    <row r="3812" spans="1:3" x14ac:dyDescent="0.3">
      <c r="A3812" s="7">
        <v>42342</v>
      </c>
      <c r="B3812" t="str">
        <f t="shared" si="59"/>
        <v>Dec</v>
      </c>
      <c r="C3812" s="10">
        <v>384.17</v>
      </c>
    </row>
    <row r="3813" spans="1:3" x14ac:dyDescent="0.3">
      <c r="A3813" s="8">
        <v>42342</v>
      </c>
      <c r="B3813" t="str">
        <f t="shared" si="59"/>
        <v>Dec</v>
      </c>
      <c r="C3813" s="11">
        <v>1799.75</v>
      </c>
    </row>
    <row r="3814" spans="1:3" x14ac:dyDescent="0.3">
      <c r="A3814" s="7">
        <v>42342</v>
      </c>
      <c r="B3814" t="str">
        <f t="shared" si="59"/>
        <v>Dec</v>
      </c>
      <c r="C3814" s="10">
        <v>85.96</v>
      </c>
    </row>
    <row r="3815" spans="1:3" x14ac:dyDescent="0.3">
      <c r="A3815" s="8">
        <v>42342</v>
      </c>
      <c r="B3815" t="str">
        <f t="shared" si="59"/>
        <v>Dec</v>
      </c>
      <c r="C3815" s="11">
        <v>1598.06</v>
      </c>
    </row>
    <row r="3816" spans="1:3" x14ac:dyDescent="0.3">
      <c r="A3816" s="7">
        <v>42342</v>
      </c>
      <c r="B3816" t="str">
        <f t="shared" si="59"/>
        <v>Dec</v>
      </c>
      <c r="C3816" s="10">
        <v>36.96</v>
      </c>
    </row>
    <row r="3817" spans="1:3" x14ac:dyDescent="0.3">
      <c r="A3817" s="8">
        <v>42342</v>
      </c>
      <c r="B3817" t="str">
        <f t="shared" si="59"/>
        <v>Dec</v>
      </c>
      <c r="C3817" s="11">
        <v>271.44</v>
      </c>
    </row>
    <row r="3818" spans="1:3" x14ac:dyDescent="0.3">
      <c r="A3818" s="7">
        <v>42342</v>
      </c>
      <c r="B3818" t="str">
        <f t="shared" si="59"/>
        <v>Dec</v>
      </c>
      <c r="C3818" s="10">
        <v>110.35</v>
      </c>
    </row>
    <row r="3819" spans="1:3" x14ac:dyDescent="0.3">
      <c r="A3819" s="8">
        <v>42342</v>
      </c>
      <c r="B3819" t="str">
        <f t="shared" si="59"/>
        <v>Dec</v>
      </c>
      <c r="C3819" s="11">
        <v>36.4</v>
      </c>
    </row>
    <row r="3820" spans="1:3" x14ac:dyDescent="0.3">
      <c r="A3820" s="7">
        <v>42342</v>
      </c>
      <c r="B3820" t="str">
        <f t="shared" si="59"/>
        <v>Dec</v>
      </c>
      <c r="C3820" s="10">
        <v>16.899999999999999</v>
      </c>
    </row>
    <row r="3821" spans="1:3" x14ac:dyDescent="0.3">
      <c r="A3821" s="8">
        <v>42342</v>
      </c>
      <c r="B3821" t="str">
        <f t="shared" si="59"/>
        <v>Dec</v>
      </c>
      <c r="C3821" s="11">
        <v>25.08</v>
      </c>
    </row>
    <row r="3822" spans="1:3" x14ac:dyDescent="0.3">
      <c r="A3822" s="7">
        <v>42343</v>
      </c>
      <c r="B3822" t="str">
        <f t="shared" si="59"/>
        <v>Dec</v>
      </c>
      <c r="C3822" s="10">
        <v>44.46</v>
      </c>
    </row>
    <row r="3823" spans="1:3" x14ac:dyDescent="0.3">
      <c r="A3823" s="8">
        <v>42343</v>
      </c>
      <c r="B3823" t="str">
        <f t="shared" si="59"/>
        <v>Dec</v>
      </c>
      <c r="C3823" s="11">
        <v>47.98</v>
      </c>
    </row>
    <row r="3824" spans="1:3" x14ac:dyDescent="0.3">
      <c r="A3824" s="7">
        <v>42343</v>
      </c>
      <c r="B3824" t="str">
        <f t="shared" si="59"/>
        <v>Dec</v>
      </c>
      <c r="C3824" s="10">
        <v>26.06</v>
      </c>
    </row>
    <row r="3825" spans="1:3" x14ac:dyDescent="0.3">
      <c r="A3825" s="8">
        <v>42343</v>
      </c>
      <c r="B3825" t="str">
        <f t="shared" si="59"/>
        <v>Dec</v>
      </c>
      <c r="C3825" s="11">
        <v>152.80000000000001</v>
      </c>
    </row>
    <row r="3826" spans="1:3" x14ac:dyDescent="0.3">
      <c r="A3826" s="7">
        <v>42343</v>
      </c>
      <c r="B3826" t="str">
        <f t="shared" si="59"/>
        <v>Dec</v>
      </c>
      <c r="C3826" s="10">
        <v>45.04</v>
      </c>
    </row>
    <row r="3827" spans="1:3" x14ac:dyDescent="0.3">
      <c r="A3827" s="8">
        <v>42343</v>
      </c>
      <c r="B3827" t="str">
        <f t="shared" si="59"/>
        <v>Dec</v>
      </c>
      <c r="C3827" s="11">
        <v>232.4</v>
      </c>
    </row>
    <row r="3828" spans="1:3" x14ac:dyDescent="0.3">
      <c r="A3828" s="7">
        <v>42343</v>
      </c>
      <c r="B3828" t="str">
        <f t="shared" si="59"/>
        <v>Dec</v>
      </c>
      <c r="C3828" s="10">
        <v>164.65</v>
      </c>
    </row>
    <row r="3829" spans="1:3" x14ac:dyDescent="0.3">
      <c r="A3829" s="8">
        <v>42343</v>
      </c>
      <c r="B3829" t="str">
        <f t="shared" si="59"/>
        <v>Dec</v>
      </c>
      <c r="C3829" s="11">
        <v>22.68</v>
      </c>
    </row>
    <row r="3830" spans="1:3" x14ac:dyDescent="0.3">
      <c r="A3830" s="7">
        <v>42343</v>
      </c>
      <c r="B3830" t="str">
        <f t="shared" si="59"/>
        <v>Dec</v>
      </c>
      <c r="C3830" s="10">
        <v>39</v>
      </c>
    </row>
    <row r="3831" spans="1:3" x14ac:dyDescent="0.3">
      <c r="A3831" s="8">
        <v>42343</v>
      </c>
      <c r="B3831" t="str">
        <f t="shared" si="59"/>
        <v>Dec</v>
      </c>
      <c r="C3831" s="11">
        <v>12.6</v>
      </c>
    </row>
    <row r="3832" spans="1:3" x14ac:dyDescent="0.3">
      <c r="A3832" s="7">
        <v>42343</v>
      </c>
      <c r="B3832" t="str">
        <f t="shared" si="59"/>
        <v>Dec</v>
      </c>
      <c r="C3832" s="10">
        <v>97.42</v>
      </c>
    </row>
    <row r="3833" spans="1:3" x14ac:dyDescent="0.3">
      <c r="A3833" s="8">
        <v>42343</v>
      </c>
      <c r="B3833" t="str">
        <f t="shared" si="59"/>
        <v>Dec</v>
      </c>
      <c r="C3833" s="11">
        <v>12.22</v>
      </c>
    </row>
    <row r="3834" spans="1:3" x14ac:dyDescent="0.3">
      <c r="A3834" s="7">
        <v>42344</v>
      </c>
      <c r="B3834" t="str">
        <f t="shared" si="59"/>
        <v>Dec</v>
      </c>
      <c r="C3834" s="10">
        <v>120.15</v>
      </c>
    </row>
    <row r="3835" spans="1:3" x14ac:dyDescent="0.3">
      <c r="A3835" s="8">
        <v>42344</v>
      </c>
      <c r="B3835" t="str">
        <f t="shared" si="59"/>
        <v>Dec</v>
      </c>
      <c r="C3835" s="11">
        <v>219.18</v>
      </c>
    </row>
    <row r="3836" spans="1:3" x14ac:dyDescent="0.3">
      <c r="A3836" s="7">
        <v>42344</v>
      </c>
      <c r="B3836" t="str">
        <f t="shared" si="59"/>
        <v>Dec</v>
      </c>
      <c r="C3836" s="10">
        <v>2.77</v>
      </c>
    </row>
    <row r="3837" spans="1:3" x14ac:dyDescent="0.3">
      <c r="A3837" s="8">
        <v>42344</v>
      </c>
      <c r="B3837" t="str">
        <f t="shared" si="59"/>
        <v>Dec</v>
      </c>
      <c r="C3837" s="11">
        <v>206.11</v>
      </c>
    </row>
    <row r="3838" spans="1:3" x14ac:dyDescent="0.3">
      <c r="A3838" s="7">
        <v>42344</v>
      </c>
      <c r="B3838" t="str">
        <f t="shared" si="59"/>
        <v>Dec</v>
      </c>
      <c r="C3838" s="10">
        <v>19.920000000000002</v>
      </c>
    </row>
    <row r="3839" spans="1:3" x14ac:dyDescent="0.3">
      <c r="A3839" s="8">
        <v>42344</v>
      </c>
      <c r="B3839" t="str">
        <f t="shared" si="59"/>
        <v>Dec</v>
      </c>
      <c r="C3839" s="11">
        <v>198.27</v>
      </c>
    </row>
    <row r="3840" spans="1:3" x14ac:dyDescent="0.3">
      <c r="A3840" s="7">
        <v>42344</v>
      </c>
      <c r="B3840" t="str">
        <f t="shared" si="59"/>
        <v>Dec</v>
      </c>
      <c r="C3840" s="10">
        <v>247.1</v>
      </c>
    </row>
    <row r="3841" spans="1:3" x14ac:dyDescent="0.3">
      <c r="A3841" s="8">
        <v>42344</v>
      </c>
      <c r="B3841" t="str">
        <f t="shared" si="59"/>
        <v>Dec</v>
      </c>
      <c r="C3841" s="11">
        <v>86.3</v>
      </c>
    </row>
    <row r="3842" spans="1:3" x14ac:dyDescent="0.3">
      <c r="A3842" s="7">
        <v>42344</v>
      </c>
      <c r="B3842" t="str">
        <f t="shared" si="59"/>
        <v>Dec</v>
      </c>
      <c r="C3842" s="10">
        <v>485.94</v>
      </c>
    </row>
    <row r="3843" spans="1:3" x14ac:dyDescent="0.3">
      <c r="A3843" s="8">
        <v>42344</v>
      </c>
      <c r="B3843" t="str">
        <f t="shared" ref="B3843:B3906" si="60">TEXT(A3843,"mmm")</f>
        <v>Dec</v>
      </c>
      <c r="C3843" s="11">
        <v>37.380000000000003</v>
      </c>
    </row>
    <row r="3844" spans="1:3" x14ac:dyDescent="0.3">
      <c r="A3844" s="7">
        <v>42344</v>
      </c>
      <c r="B3844" t="str">
        <f t="shared" si="60"/>
        <v>Dec</v>
      </c>
      <c r="C3844" s="10">
        <v>70.69</v>
      </c>
    </row>
    <row r="3845" spans="1:3" x14ac:dyDescent="0.3">
      <c r="A3845" s="8">
        <v>42344</v>
      </c>
      <c r="B3845" t="str">
        <f t="shared" si="60"/>
        <v>Dec</v>
      </c>
      <c r="C3845" s="11">
        <v>32.75</v>
      </c>
    </row>
    <row r="3846" spans="1:3" x14ac:dyDescent="0.3">
      <c r="A3846" s="7">
        <v>42344</v>
      </c>
      <c r="B3846" t="str">
        <f t="shared" si="60"/>
        <v>Dec</v>
      </c>
      <c r="C3846" s="10">
        <v>6.48</v>
      </c>
    </row>
    <row r="3847" spans="1:3" x14ac:dyDescent="0.3">
      <c r="A3847" s="8">
        <v>42344</v>
      </c>
      <c r="B3847" t="str">
        <f t="shared" si="60"/>
        <v>Dec</v>
      </c>
      <c r="C3847" s="11">
        <v>41.86</v>
      </c>
    </row>
    <row r="3848" spans="1:3" x14ac:dyDescent="0.3">
      <c r="A3848" s="7">
        <v>42344</v>
      </c>
      <c r="B3848" t="str">
        <f t="shared" si="60"/>
        <v>Dec</v>
      </c>
      <c r="C3848" s="10">
        <v>1619.91</v>
      </c>
    </row>
    <row r="3849" spans="1:3" x14ac:dyDescent="0.3">
      <c r="A3849" s="8">
        <v>42344</v>
      </c>
      <c r="B3849" t="str">
        <f t="shared" si="60"/>
        <v>Dec</v>
      </c>
      <c r="C3849" s="11">
        <v>113.92</v>
      </c>
    </row>
    <row r="3850" spans="1:3" x14ac:dyDescent="0.3">
      <c r="A3850" s="7">
        <v>42344</v>
      </c>
      <c r="B3850" t="str">
        <f t="shared" si="60"/>
        <v>Dec</v>
      </c>
      <c r="C3850" s="10">
        <v>999.98</v>
      </c>
    </row>
    <row r="3851" spans="1:3" x14ac:dyDescent="0.3">
      <c r="A3851" s="8">
        <v>42344</v>
      </c>
      <c r="B3851" t="str">
        <f t="shared" si="60"/>
        <v>Dec</v>
      </c>
      <c r="C3851" s="11">
        <v>6.48</v>
      </c>
    </row>
    <row r="3852" spans="1:3" x14ac:dyDescent="0.3">
      <c r="A3852" s="7">
        <v>42344</v>
      </c>
      <c r="B3852" t="str">
        <f t="shared" si="60"/>
        <v>Dec</v>
      </c>
      <c r="C3852" s="10">
        <v>1325.85</v>
      </c>
    </row>
    <row r="3853" spans="1:3" x14ac:dyDescent="0.3">
      <c r="A3853" s="8">
        <v>42344</v>
      </c>
      <c r="B3853" t="str">
        <f t="shared" si="60"/>
        <v>Dec</v>
      </c>
      <c r="C3853" s="11">
        <v>14.94</v>
      </c>
    </row>
    <row r="3854" spans="1:3" x14ac:dyDescent="0.3">
      <c r="A3854" s="7">
        <v>42344</v>
      </c>
      <c r="B3854" t="str">
        <f t="shared" si="60"/>
        <v>Dec</v>
      </c>
      <c r="C3854" s="10">
        <v>7.78</v>
      </c>
    </row>
    <row r="3855" spans="1:3" x14ac:dyDescent="0.3">
      <c r="A3855" s="8">
        <v>42344</v>
      </c>
      <c r="B3855" t="str">
        <f t="shared" si="60"/>
        <v>Dec</v>
      </c>
      <c r="C3855" s="11">
        <v>173.94</v>
      </c>
    </row>
    <row r="3856" spans="1:3" x14ac:dyDescent="0.3">
      <c r="A3856" s="7">
        <v>42344</v>
      </c>
      <c r="B3856" t="str">
        <f t="shared" si="60"/>
        <v>Dec</v>
      </c>
      <c r="C3856" s="10">
        <v>14.83</v>
      </c>
    </row>
    <row r="3857" spans="1:3" x14ac:dyDescent="0.3">
      <c r="A3857" s="8">
        <v>42344</v>
      </c>
      <c r="B3857" t="str">
        <f t="shared" si="60"/>
        <v>Dec</v>
      </c>
      <c r="C3857" s="11">
        <v>8.9600000000000009</v>
      </c>
    </row>
    <row r="3858" spans="1:3" x14ac:dyDescent="0.3">
      <c r="A3858" s="7">
        <v>42345</v>
      </c>
      <c r="B3858" t="str">
        <f t="shared" si="60"/>
        <v>Dec</v>
      </c>
      <c r="C3858" s="10">
        <v>152.94</v>
      </c>
    </row>
    <row r="3859" spans="1:3" x14ac:dyDescent="0.3">
      <c r="A3859" s="8">
        <v>42345</v>
      </c>
      <c r="B3859" t="str">
        <f t="shared" si="60"/>
        <v>Dec</v>
      </c>
      <c r="C3859" s="11">
        <v>283.92</v>
      </c>
    </row>
    <row r="3860" spans="1:3" x14ac:dyDescent="0.3">
      <c r="A3860" s="7">
        <v>42345</v>
      </c>
      <c r="B3860" t="str">
        <f t="shared" si="60"/>
        <v>Dec</v>
      </c>
      <c r="C3860" s="10">
        <v>3.96</v>
      </c>
    </row>
    <row r="3861" spans="1:3" x14ac:dyDescent="0.3">
      <c r="A3861" s="8">
        <v>42345</v>
      </c>
      <c r="B3861" t="str">
        <f t="shared" si="60"/>
        <v>Dec</v>
      </c>
      <c r="C3861" s="11">
        <v>2.61</v>
      </c>
    </row>
    <row r="3862" spans="1:3" x14ac:dyDescent="0.3">
      <c r="A3862" s="7">
        <v>42345</v>
      </c>
      <c r="B3862" t="str">
        <f t="shared" si="60"/>
        <v>Dec</v>
      </c>
      <c r="C3862" s="10">
        <v>79.92</v>
      </c>
    </row>
    <row r="3863" spans="1:3" x14ac:dyDescent="0.3">
      <c r="A3863" s="8">
        <v>42345</v>
      </c>
      <c r="B3863" t="str">
        <f t="shared" si="60"/>
        <v>Dec</v>
      </c>
      <c r="C3863" s="11">
        <v>21.36</v>
      </c>
    </row>
    <row r="3864" spans="1:3" x14ac:dyDescent="0.3">
      <c r="A3864" s="7">
        <v>42345</v>
      </c>
      <c r="B3864" t="str">
        <f t="shared" si="60"/>
        <v>Dec</v>
      </c>
      <c r="C3864" s="10">
        <v>6.69</v>
      </c>
    </row>
    <row r="3865" spans="1:3" x14ac:dyDescent="0.3">
      <c r="A3865" s="8">
        <v>42345</v>
      </c>
      <c r="B3865" t="str">
        <f t="shared" si="60"/>
        <v>Dec</v>
      </c>
      <c r="C3865" s="11">
        <v>773.94</v>
      </c>
    </row>
    <row r="3866" spans="1:3" x14ac:dyDescent="0.3">
      <c r="A3866" s="7">
        <v>42345</v>
      </c>
      <c r="B3866" t="str">
        <f t="shared" si="60"/>
        <v>Dec</v>
      </c>
      <c r="C3866" s="10">
        <v>12.96</v>
      </c>
    </row>
    <row r="3867" spans="1:3" x14ac:dyDescent="0.3">
      <c r="A3867" s="8">
        <v>42346</v>
      </c>
      <c r="B3867" t="str">
        <f t="shared" si="60"/>
        <v>Dec</v>
      </c>
      <c r="C3867" s="11">
        <v>360.71</v>
      </c>
    </row>
    <row r="3868" spans="1:3" x14ac:dyDescent="0.3">
      <c r="A3868" s="7">
        <v>42346</v>
      </c>
      <c r="B3868" t="str">
        <f t="shared" si="60"/>
        <v>Dec</v>
      </c>
      <c r="C3868" s="10">
        <v>1718.4</v>
      </c>
    </row>
    <row r="3869" spans="1:3" x14ac:dyDescent="0.3">
      <c r="A3869" s="8">
        <v>42346</v>
      </c>
      <c r="B3869" t="str">
        <f t="shared" si="60"/>
        <v>Dec</v>
      </c>
      <c r="C3869" s="11">
        <v>119.96</v>
      </c>
    </row>
    <row r="3870" spans="1:3" x14ac:dyDescent="0.3">
      <c r="A3870" s="7">
        <v>42346</v>
      </c>
      <c r="B3870" t="str">
        <f t="shared" si="60"/>
        <v>Dec</v>
      </c>
      <c r="C3870" s="10">
        <v>221.96</v>
      </c>
    </row>
    <row r="3871" spans="1:3" x14ac:dyDescent="0.3">
      <c r="A3871" s="8">
        <v>42346</v>
      </c>
      <c r="B3871" t="str">
        <f t="shared" si="60"/>
        <v>Dec</v>
      </c>
      <c r="C3871" s="11">
        <v>236</v>
      </c>
    </row>
    <row r="3872" spans="1:3" x14ac:dyDescent="0.3">
      <c r="A3872" s="7">
        <v>42346</v>
      </c>
      <c r="B3872" t="str">
        <f t="shared" si="60"/>
        <v>Dec</v>
      </c>
      <c r="C3872" s="10">
        <v>15.7</v>
      </c>
    </row>
    <row r="3873" spans="1:3" x14ac:dyDescent="0.3">
      <c r="A3873" s="8">
        <v>42347</v>
      </c>
      <c r="B3873" t="str">
        <f t="shared" si="60"/>
        <v>Dec</v>
      </c>
      <c r="C3873" s="11">
        <v>34.020000000000003</v>
      </c>
    </row>
    <row r="3874" spans="1:3" x14ac:dyDescent="0.3">
      <c r="A3874" s="7">
        <v>42348</v>
      </c>
      <c r="B3874" t="str">
        <f t="shared" si="60"/>
        <v>Dec</v>
      </c>
      <c r="C3874" s="10">
        <v>3.9</v>
      </c>
    </row>
    <row r="3875" spans="1:3" x14ac:dyDescent="0.3">
      <c r="A3875" s="8">
        <v>42348</v>
      </c>
      <c r="B3875" t="str">
        <f t="shared" si="60"/>
        <v>Dec</v>
      </c>
      <c r="C3875" s="11">
        <v>801.96</v>
      </c>
    </row>
    <row r="3876" spans="1:3" x14ac:dyDescent="0.3">
      <c r="A3876" s="7">
        <v>42348</v>
      </c>
      <c r="B3876" t="str">
        <f t="shared" si="60"/>
        <v>Dec</v>
      </c>
      <c r="C3876" s="10">
        <v>191.96</v>
      </c>
    </row>
    <row r="3877" spans="1:3" x14ac:dyDescent="0.3">
      <c r="A3877" s="8">
        <v>42348</v>
      </c>
      <c r="B3877" t="str">
        <f t="shared" si="60"/>
        <v>Dec</v>
      </c>
      <c r="C3877" s="11">
        <v>2.61</v>
      </c>
    </row>
    <row r="3878" spans="1:3" x14ac:dyDescent="0.3">
      <c r="A3878" s="7">
        <v>42348</v>
      </c>
      <c r="B3878" t="str">
        <f t="shared" si="60"/>
        <v>Dec</v>
      </c>
      <c r="C3878" s="10">
        <v>1.78</v>
      </c>
    </row>
    <row r="3879" spans="1:3" x14ac:dyDescent="0.3">
      <c r="A3879" s="8">
        <v>42348</v>
      </c>
      <c r="B3879" t="str">
        <f t="shared" si="60"/>
        <v>Dec</v>
      </c>
      <c r="C3879" s="11">
        <v>25.92</v>
      </c>
    </row>
    <row r="3880" spans="1:3" x14ac:dyDescent="0.3">
      <c r="A3880" s="7">
        <v>42348</v>
      </c>
      <c r="B3880" t="str">
        <f t="shared" si="60"/>
        <v>Dec</v>
      </c>
      <c r="C3880" s="10">
        <v>101.94</v>
      </c>
    </row>
    <row r="3881" spans="1:3" x14ac:dyDescent="0.3">
      <c r="A3881" s="8">
        <v>42348</v>
      </c>
      <c r="B3881" t="str">
        <f t="shared" si="60"/>
        <v>Dec</v>
      </c>
      <c r="C3881" s="11">
        <v>7.31</v>
      </c>
    </row>
    <row r="3882" spans="1:3" x14ac:dyDescent="0.3">
      <c r="A3882" s="7">
        <v>42348</v>
      </c>
      <c r="B3882" t="str">
        <f t="shared" si="60"/>
        <v>Dec</v>
      </c>
      <c r="C3882" s="10">
        <v>799.98</v>
      </c>
    </row>
    <row r="3883" spans="1:3" x14ac:dyDescent="0.3">
      <c r="A3883" s="8">
        <v>42348</v>
      </c>
      <c r="B3883" t="str">
        <f t="shared" si="60"/>
        <v>Dec</v>
      </c>
      <c r="C3883" s="11">
        <v>41.28</v>
      </c>
    </row>
    <row r="3884" spans="1:3" x14ac:dyDescent="0.3">
      <c r="A3884" s="7">
        <v>42348</v>
      </c>
      <c r="B3884" t="str">
        <f t="shared" si="60"/>
        <v>Dec</v>
      </c>
      <c r="C3884" s="10">
        <v>184.66</v>
      </c>
    </row>
    <row r="3885" spans="1:3" x14ac:dyDescent="0.3">
      <c r="A3885" s="8">
        <v>42348</v>
      </c>
      <c r="B3885" t="str">
        <f t="shared" si="60"/>
        <v>Dec</v>
      </c>
      <c r="C3885" s="11">
        <v>27.36</v>
      </c>
    </row>
    <row r="3886" spans="1:3" x14ac:dyDescent="0.3">
      <c r="A3886" s="7">
        <v>42348</v>
      </c>
      <c r="B3886" t="str">
        <f t="shared" si="60"/>
        <v>Dec</v>
      </c>
      <c r="C3886" s="10">
        <v>44.75</v>
      </c>
    </row>
    <row r="3887" spans="1:3" x14ac:dyDescent="0.3">
      <c r="A3887" s="8">
        <v>42348</v>
      </c>
      <c r="B3887" t="str">
        <f t="shared" si="60"/>
        <v>Dec</v>
      </c>
      <c r="C3887" s="11">
        <v>134.99</v>
      </c>
    </row>
    <row r="3888" spans="1:3" x14ac:dyDescent="0.3">
      <c r="A3888" s="7">
        <v>42348</v>
      </c>
      <c r="B3888" t="str">
        <f t="shared" si="60"/>
        <v>Dec</v>
      </c>
      <c r="C3888" s="10">
        <v>26.4</v>
      </c>
    </row>
    <row r="3889" spans="1:3" x14ac:dyDescent="0.3">
      <c r="A3889" s="8">
        <v>42348</v>
      </c>
      <c r="B3889" t="str">
        <f t="shared" si="60"/>
        <v>Dec</v>
      </c>
      <c r="C3889" s="11">
        <v>542.94000000000005</v>
      </c>
    </row>
    <row r="3890" spans="1:3" x14ac:dyDescent="0.3">
      <c r="A3890" s="7">
        <v>42348</v>
      </c>
      <c r="B3890" t="str">
        <f t="shared" si="60"/>
        <v>Dec</v>
      </c>
      <c r="C3890" s="10">
        <v>56.3</v>
      </c>
    </row>
    <row r="3891" spans="1:3" x14ac:dyDescent="0.3">
      <c r="A3891" s="8">
        <v>42348</v>
      </c>
      <c r="B3891" t="str">
        <f t="shared" si="60"/>
        <v>Dec</v>
      </c>
      <c r="C3891" s="11">
        <v>53.09</v>
      </c>
    </row>
    <row r="3892" spans="1:3" x14ac:dyDescent="0.3">
      <c r="A3892" s="7">
        <v>42348</v>
      </c>
      <c r="B3892" t="str">
        <f t="shared" si="60"/>
        <v>Dec</v>
      </c>
      <c r="C3892" s="10">
        <v>5.76</v>
      </c>
    </row>
    <row r="3893" spans="1:3" x14ac:dyDescent="0.3">
      <c r="A3893" s="8">
        <v>42348</v>
      </c>
      <c r="B3893" t="str">
        <f t="shared" si="60"/>
        <v>Dec</v>
      </c>
      <c r="C3893" s="11">
        <v>25.49</v>
      </c>
    </row>
    <row r="3894" spans="1:3" x14ac:dyDescent="0.3">
      <c r="A3894" s="7">
        <v>42349</v>
      </c>
      <c r="B3894" t="str">
        <f t="shared" si="60"/>
        <v>Dec</v>
      </c>
      <c r="C3894" s="10">
        <v>196.62</v>
      </c>
    </row>
    <row r="3895" spans="1:3" x14ac:dyDescent="0.3">
      <c r="A3895" s="8">
        <v>42349</v>
      </c>
      <c r="B3895" t="str">
        <f t="shared" si="60"/>
        <v>Dec</v>
      </c>
      <c r="C3895" s="11">
        <v>159.97999999999999</v>
      </c>
    </row>
    <row r="3896" spans="1:3" x14ac:dyDescent="0.3">
      <c r="A3896" s="7">
        <v>42349</v>
      </c>
      <c r="B3896" t="str">
        <f t="shared" si="60"/>
        <v>Dec</v>
      </c>
      <c r="C3896" s="10">
        <v>46.34</v>
      </c>
    </row>
    <row r="3897" spans="1:3" x14ac:dyDescent="0.3">
      <c r="A3897" s="8">
        <v>42349</v>
      </c>
      <c r="B3897" t="str">
        <f t="shared" si="60"/>
        <v>Dec</v>
      </c>
      <c r="C3897" s="11">
        <v>12.83</v>
      </c>
    </row>
    <row r="3898" spans="1:3" x14ac:dyDescent="0.3">
      <c r="A3898" s="7">
        <v>42349</v>
      </c>
      <c r="B3898" t="str">
        <f t="shared" si="60"/>
        <v>Dec</v>
      </c>
      <c r="C3898" s="10">
        <v>13.12</v>
      </c>
    </row>
    <row r="3899" spans="1:3" x14ac:dyDescent="0.3">
      <c r="A3899" s="8">
        <v>42349</v>
      </c>
      <c r="B3899" t="str">
        <f t="shared" si="60"/>
        <v>Dec</v>
      </c>
      <c r="C3899" s="11">
        <v>69.58</v>
      </c>
    </row>
    <row r="3900" spans="1:3" x14ac:dyDescent="0.3">
      <c r="A3900" s="7">
        <v>42349</v>
      </c>
      <c r="B3900" t="str">
        <f t="shared" si="60"/>
        <v>Dec</v>
      </c>
      <c r="C3900" s="10">
        <v>4.22</v>
      </c>
    </row>
    <row r="3901" spans="1:3" x14ac:dyDescent="0.3">
      <c r="A3901" s="8">
        <v>42349</v>
      </c>
      <c r="B3901" t="str">
        <f t="shared" si="60"/>
        <v>Dec</v>
      </c>
      <c r="C3901" s="11">
        <v>58.08</v>
      </c>
    </row>
    <row r="3902" spans="1:3" x14ac:dyDescent="0.3">
      <c r="A3902" s="7">
        <v>42349</v>
      </c>
      <c r="B3902" t="str">
        <f t="shared" si="60"/>
        <v>Dec</v>
      </c>
      <c r="C3902" s="10">
        <v>52.42</v>
      </c>
    </row>
    <row r="3903" spans="1:3" x14ac:dyDescent="0.3">
      <c r="A3903" s="8">
        <v>42349</v>
      </c>
      <c r="B3903" t="str">
        <f t="shared" si="60"/>
        <v>Dec</v>
      </c>
      <c r="C3903" s="11">
        <v>54.92</v>
      </c>
    </row>
    <row r="3904" spans="1:3" x14ac:dyDescent="0.3">
      <c r="A3904" s="7">
        <v>42349</v>
      </c>
      <c r="B3904" t="str">
        <f t="shared" si="60"/>
        <v>Dec</v>
      </c>
      <c r="C3904" s="10">
        <v>364.95</v>
      </c>
    </row>
    <row r="3905" spans="1:3" x14ac:dyDescent="0.3">
      <c r="A3905" s="8">
        <v>42349</v>
      </c>
      <c r="B3905" t="str">
        <f t="shared" si="60"/>
        <v>Dec</v>
      </c>
      <c r="C3905" s="11">
        <v>85.06</v>
      </c>
    </row>
    <row r="3906" spans="1:3" x14ac:dyDescent="0.3">
      <c r="A3906" s="7">
        <v>42349</v>
      </c>
      <c r="B3906" t="str">
        <f t="shared" si="60"/>
        <v>Dec</v>
      </c>
      <c r="C3906" s="10">
        <v>27.7</v>
      </c>
    </row>
    <row r="3907" spans="1:3" x14ac:dyDescent="0.3">
      <c r="A3907" s="8">
        <v>42349</v>
      </c>
      <c r="B3907" t="str">
        <f t="shared" ref="B3907:B3970" si="61">TEXT(A3907,"mmm")</f>
        <v>Dec</v>
      </c>
      <c r="C3907" s="11">
        <v>10.33</v>
      </c>
    </row>
    <row r="3908" spans="1:3" x14ac:dyDescent="0.3">
      <c r="A3908" s="7">
        <v>42349</v>
      </c>
      <c r="B3908" t="str">
        <f t="shared" si="61"/>
        <v>Dec</v>
      </c>
      <c r="C3908" s="10">
        <v>110.53</v>
      </c>
    </row>
    <row r="3909" spans="1:3" x14ac:dyDescent="0.3">
      <c r="A3909" s="8">
        <v>42349</v>
      </c>
      <c r="B3909" t="str">
        <f t="shared" si="61"/>
        <v>Dec</v>
      </c>
      <c r="C3909" s="11">
        <v>175.23</v>
      </c>
    </row>
    <row r="3910" spans="1:3" x14ac:dyDescent="0.3">
      <c r="A3910" s="7">
        <v>42349</v>
      </c>
      <c r="B3910" t="str">
        <f t="shared" si="61"/>
        <v>Dec</v>
      </c>
      <c r="C3910" s="10">
        <v>125.99</v>
      </c>
    </row>
    <row r="3911" spans="1:3" x14ac:dyDescent="0.3">
      <c r="A3911" s="8">
        <v>42349</v>
      </c>
      <c r="B3911" t="str">
        <f t="shared" si="61"/>
        <v>Dec</v>
      </c>
      <c r="C3911" s="11">
        <v>23</v>
      </c>
    </row>
    <row r="3912" spans="1:3" x14ac:dyDescent="0.3">
      <c r="A3912" s="7">
        <v>42350</v>
      </c>
      <c r="B3912" t="str">
        <f t="shared" si="61"/>
        <v>Dec</v>
      </c>
      <c r="C3912" s="10">
        <v>348.93</v>
      </c>
    </row>
    <row r="3913" spans="1:3" x14ac:dyDescent="0.3">
      <c r="A3913" s="8">
        <v>42350</v>
      </c>
      <c r="B3913" t="str">
        <f t="shared" si="61"/>
        <v>Dec</v>
      </c>
      <c r="C3913" s="11">
        <v>7.86</v>
      </c>
    </row>
    <row r="3914" spans="1:3" x14ac:dyDescent="0.3">
      <c r="A3914" s="7">
        <v>42350</v>
      </c>
      <c r="B3914" t="str">
        <f t="shared" si="61"/>
        <v>Dec</v>
      </c>
      <c r="C3914" s="10">
        <v>24.45</v>
      </c>
    </row>
    <row r="3915" spans="1:3" x14ac:dyDescent="0.3">
      <c r="A3915" s="8">
        <v>42350</v>
      </c>
      <c r="B3915" t="str">
        <f t="shared" si="61"/>
        <v>Dec</v>
      </c>
      <c r="C3915" s="11">
        <v>8.2200000000000006</v>
      </c>
    </row>
    <row r="3916" spans="1:3" x14ac:dyDescent="0.3">
      <c r="A3916" s="7">
        <v>42350</v>
      </c>
      <c r="B3916" t="str">
        <f t="shared" si="61"/>
        <v>Dec</v>
      </c>
      <c r="C3916" s="10">
        <v>22.37</v>
      </c>
    </row>
    <row r="3917" spans="1:3" x14ac:dyDescent="0.3">
      <c r="A3917" s="8">
        <v>42350</v>
      </c>
      <c r="B3917" t="str">
        <f t="shared" si="61"/>
        <v>Dec</v>
      </c>
      <c r="C3917" s="11">
        <v>2.21</v>
      </c>
    </row>
    <row r="3918" spans="1:3" x14ac:dyDescent="0.3">
      <c r="A3918" s="7">
        <v>42350</v>
      </c>
      <c r="B3918" t="str">
        <f t="shared" si="61"/>
        <v>Dec</v>
      </c>
      <c r="C3918" s="10">
        <v>15.52</v>
      </c>
    </row>
    <row r="3919" spans="1:3" x14ac:dyDescent="0.3">
      <c r="A3919" s="8">
        <v>42350</v>
      </c>
      <c r="B3919" t="str">
        <f t="shared" si="61"/>
        <v>Dec</v>
      </c>
      <c r="C3919" s="11">
        <v>36.44</v>
      </c>
    </row>
    <row r="3920" spans="1:3" x14ac:dyDescent="0.3">
      <c r="A3920" s="7">
        <v>42350</v>
      </c>
      <c r="B3920" t="str">
        <f t="shared" si="61"/>
        <v>Dec</v>
      </c>
      <c r="C3920" s="10">
        <v>166.5</v>
      </c>
    </row>
    <row r="3921" spans="1:3" x14ac:dyDescent="0.3">
      <c r="A3921" s="8">
        <v>42350</v>
      </c>
      <c r="B3921" t="str">
        <f t="shared" si="61"/>
        <v>Dec</v>
      </c>
      <c r="C3921" s="11">
        <v>360.38</v>
      </c>
    </row>
    <row r="3922" spans="1:3" x14ac:dyDescent="0.3">
      <c r="A3922" s="7">
        <v>42350</v>
      </c>
      <c r="B3922" t="str">
        <f t="shared" si="61"/>
        <v>Dec</v>
      </c>
      <c r="C3922" s="10">
        <v>32.4</v>
      </c>
    </row>
    <row r="3923" spans="1:3" x14ac:dyDescent="0.3">
      <c r="A3923" s="8">
        <v>42350</v>
      </c>
      <c r="B3923" t="str">
        <f t="shared" si="61"/>
        <v>Dec</v>
      </c>
      <c r="C3923" s="11">
        <v>97.88</v>
      </c>
    </row>
    <row r="3924" spans="1:3" x14ac:dyDescent="0.3">
      <c r="A3924" s="7">
        <v>42350</v>
      </c>
      <c r="B3924" t="str">
        <f t="shared" si="61"/>
        <v>Dec</v>
      </c>
      <c r="C3924" s="10">
        <v>299.94</v>
      </c>
    </row>
    <row r="3925" spans="1:3" x14ac:dyDescent="0.3">
      <c r="A3925" s="8">
        <v>42350</v>
      </c>
      <c r="B3925" t="str">
        <f t="shared" si="61"/>
        <v>Dec</v>
      </c>
      <c r="C3925" s="11">
        <v>25.76</v>
      </c>
    </row>
    <row r="3926" spans="1:3" x14ac:dyDescent="0.3">
      <c r="A3926" s="7">
        <v>42351</v>
      </c>
      <c r="B3926" t="str">
        <f t="shared" si="61"/>
        <v>Dec</v>
      </c>
      <c r="C3926" s="10">
        <v>12.96</v>
      </c>
    </row>
    <row r="3927" spans="1:3" x14ac:dyDescent="0.3">
      <c r="A3927" s="8">
        <v>42351</v>
      </c>
      <c r="B3927" t="str">
        <f t="shared" si="61"/>
        <v>Dec</v>
      </c>
      <c r="C3927" s="11">
        <v>134.47999999999999</v>
      </c>
    </row>
    <row r="3928" spans="1:3" x14ac:dyDescent="0.3">
      <c r="A3928" s="7">
        <v>42351</v>
      </c>
      <c r="B3928" t="str">
        <f t="shared" si="61"/>
        <v>Dec</v>
      </c>
      <c r="C3928" s="10">
        <v>9.9600000000000009</v>
      </c>
    </row>
    <row r="3929" spans="1:3" x14ac:dyDescent="0.3">
      <c r="A3929" s="8">
        <v>42351</v>
      </c>
      <c r="B3929" t="str">
        <f t="shared" si="61"/>
        <v>Dec</v>
      </c>
      <c r="C3929" s="11">
        <v>494.38</v>
      </c>
    </row>
    <row r="3930" spans="1:3" x14ac:dyDescent="0.3">
      <c r="A3930" s="7">
        <v>42351</v>
      </c>
      <c r="B3930" t="str">
        <f t="shared" si="61"/>
        <v>Dec</v>
      </c>
      <c r="C3930" s="10">
        <v>29.2</v>
      </c>
    </row>
    <row r="3931" spans="1:3" x14ac:dyDescent="0.3">
      <c r="A3931" s="8">
        <v>42351</v>
      </c>
      <c r="B3931" t="str">
        <f t="shared" si="61"/>
        <v>Dec</v>
      </c>
      <c r="C3931" s="11">
        <v>248.85</v>
      </c>
    </row>
    <row r="3932" spans="1:3" x14ac:dyDescent="0.3">
      <c r="A3932" s="7">
        <v>42351</v>
      </c>
      <c r="B3932" t="str">
        <f t="shared" si="61"/>
        <v>Dec</v>
      </c>
      <c r="C3932" s="10">
        <v>36.24</v>
      </c>
    </row>
    <row r="3933" spans="1:3" x14ac:dyDescent="0.3">
      <c r="A3933" s="8">
        <v>42351</v>
      </c>
      <c r="B3933" t="str">
        <f t="shared" si="61"/>
        <v>Dec</v>
      </c>
      <c r="C3933" s="11">
        <v>19.440000000000001</v>
      </c>
    </row>
    <row r="3934" spans="1:3" x14ac:dyDescent="0.3">
      <c r="A3934" s="7">
        <v>42351</v>
      </c>
      <c r="B3934" t="str">
        <f t="shared" si="61"/>
        <v>Dec</v>
      </c>
      <c r="C3934" s="10">
        <v>37.880000000000003</v>
      </c>
    </row>
    <row r="3935" spans="1:3" x14ac:dyDescent="0.3">
      <c r="A3935" s="8">
        <v>42352</v>
      </c>
      <c r="B3935" t="str">
        <f t="shared" si="61"/>
        <v>Dec</v>
      </c>
      <c r="C3935" s="11">
        <v>3.76</v>
      </c>
    </row>
    <row r="3936" spans="1:3" x14ac:dyDescent="0.3">
      <c r="A3936" s="7">
        <v>42352</v>
      </c>
      <c r="B3936" t="str">
        <f t="shared" si="61"/>
        <v>Dec</v>
      </c>
      <c r="C3936" s="10">
        <v>319.97000000000003</v>
      </c>
    </row>
    <row r="3937" spans="1:3" x14ac:dyDescent="0.3">
      <c r="A3937" s="8">
        <v>42352</v>
      </c>
      <c r="B3937" t="str">
        <f t="shared" si="61"/>
        <v>Dec</v>
      </c>
      <c r="C3937" s="11">
        <v>8.1</v>
      </c>
    </row>
    <row r="3938" spans="1:3" x14ac:dyDescent="0.3">
      <c r="A3938" s="7">
        <v>42352</v>
      </c>
      <c r="B3938" t="str">
        <f t="shared" si="61"/>
        <v>Dec</v>
      </c>
      <c r="C3938" s="10">
        <v>6.16</v>
      </c>
    </row>
    <row r="3939" spans="1:3" x14ac:dyDescent="0.3">
      <c r="A3939" s="8">
        <v>42352</v>
      </c>
      <c r="B3939" t="str">
        <f t="shared" si="61"/>
        <v>Dec</v>
      </c>
      <c r="C3939" s="11">
        <v>56.3</v>
      </c>
    </row>
    <row r="3940" spans="1:3" x14ac:dyDescent="0.3">
      <c r="A3940" s="7">
        <v>42352</v>
      </c>
      <c r="B3940" t="str">
        <f t="shared" si="61"/>
        <v>Dec</v>
      </c>
      <c r="C3940" s="10">
        <v>15.24</v>
      </c>
    </row>
    <row r="3941" spans="1:3" x14ac:dyDescent="0.3">
      <c r="A3941" s="8">
        <v>42352</v>
      </c>
      <c r="B3941" t="str">
        <f t="shared" si="61"/>
        <v>Dec</v>
      </c>
      <c r="C3941" s="11">
        <v>29.22</v>
      </c>
    </row>
    <row r="3942" spans="1:3" x14ac:dyDescent="0.3">
      <c r="A3942" s="7">
        <v>42352</v>
      </c>
      <c r="B3942" t="str">
        <f t="shared" si="61"/>
        <v>Dec</v>
      </c>
      <c r="C3942" s="10">
        <v>50</v>
      </c>
    </row>
    <row r="3943" spans="1:3" x14ac:dyDescent="0.3">
      <c r="A3943" s="8">
        <v>42352</v>
      </c>
      <c r="B3943" t="str">
        <f t="shared" si="61"/>
        <v>Dec</v>
      </c>
      <c r="C3943" s="11">
        <v>55.26</v>
      </c>
    </row>
    <row r="3944" spans="1:3" x14ac:dyDescent="0.3">
      <c r="A3944" s="7">
        <v>42352</v>
      </c>
      <c r="B3944" t="str">
        <f t="shared" si="61"/>
        <v>Dec</v>
      </c>
      <c r="C3944" s="10">
        <v>6.48</v>
      </c>
    </row>
    <row r="3945" spans="1:3" x14ac:dyDescent="0.3">
      <c r="A3945" s="8">
        <v>42352</v>
      </c>
      <c r="B3945" t="str">
        <f t="shared" si="61"/>
        <v>Dec</v>
      </c>
      <c r="C3945" s="11">
        <v>34.25</v>
      </c>
    </row>
    <row r="3946" spans="1:3" x14ac:dyDescent="0.3">
      <c r="A3946" s="7">
        <v>42352</v>
      </c>
      <c r="B3946" t="str">
        <f t="shared" si="61"/>
        <v>Dec</v>
      </c>
      <c r="C3946" s="10">
        <v>273.57</v>
      </c>
    </row>
    <row r="3947" spans="1:3" x14ac:dyDescent="0.3">
      <c r="A3947" s="8">
        <v>42353</v>
      </c>
      <c r="B3947" t="str">
        <f t="shared" si="61"/>
        <v>Dec</v>
      </c>
      <c r="C3947" s="11">
        <v>3.28</v>
      </c>
    </row>
    <row r="3948" spans="1:3" x14ac:dyDescent="0.3">
      <c r="A3948" s="7">
        <v>42353</v>
      </c>
      <c r="B3948" t="str">
        <f t="shared" si="61"/>
        <v>Dec</v>
      </c>
      <c r="C3948" s="10">
        <v>103.92</v>
      </c>
    </row>
    <row r="3949" spans="1:3" x14ac:dyDescent="0.3">
      <c r="A3949" s="8">
        <v>42353</v>
      </c>
      <c r="B3949" t="str">
        <f t="shared" si="61"/>
        <v>Dec</v>
      </c>
      <c r="C3949" s="11">
        <v>899.91</v>
      </c>
    </row>
    <row r="3950" spans="1:3" x14ac:dyDescent="0.3">
      <c r="A3950" s="7">
        <v>42353</v>
      </c>
      <c r="B3950" t="str">
        <f t="shared" si="61"/>
        <v>Dec</v>
      </c>
      <c r="C3950" s="10">
        <v>51.31</v>
      </c>
    </row>
    <row r="3951" spans="1:3" x14ac:dyDescent="0.3">
      <c r="A3951" s="8">
        <v>42353</v>
      </c>
      <c r="B3951" t="str">
        <f t="shared" si="61"/>
        <v>Dec</v>
      </c>
      <c r="C3951" s="11">
        <v>2025.36</v>
      </c>
    </row>
    <row r="3952" spans="1:3" x14ac:dyDescent="0.3">
      <c r="A3952" s="7">
        <v>42353</v>
      </c>
      <c r="B3952" t="str">
        <f t="shared" si="61"/>
        <v>Dec</v>
      </c>
      <c r="C3952" s="10">
        <v>1799.99</v>
      </c>
    </row>
    <row r="3953" spans="1:3" x14ac:dyDescent="0.3">
      <c r="A3953" s="8">
        <v>42353</v>
      </c>
      <c r="B3953" t="str">
        <f t="shared" si="61"/>
        <v>Dec</v>
      </c>
      <c r="C3953" s="11">
        <v>101.99</v>
      </c>
    </row>
    <row r="3954" spans="1:3" x14ac:dyDescent="0.3">
      <c r="A3954" s="7">
        <v>42353</v>
      </c>
      <c r="B3954" t="str">
        <f t="shared" si="61"/>
        <v>Dec</v>
      </c>
      <c r="C3954" s="10">
        <v>262.86</v>
      </c>
    </row>
    <row r="3955" spans="1:3" x14ac:dyDescent="0.3">
      <c r="A3955" s="8">
        <v>42353</v>
      </c>
      <c r="B3955" t="str">
        <f t="shared" si="61"/>
        <v>Dec</v>
      </c>
      <c r="C3955" s="11">
        <v>246.17</v>
      </c>
    </row>
    <row r="3956" spans="1:3" x14ac:dyDescent="0.3">
      <c r="A3956" s="7">
        <v>42354</v>
      </c>
      <c r="B3956" t="str">
        <f t="shared" si="61"/>
        <v>Dec</v>
      </c>
      <c r="C3956" s="10">
        <v>4.9800000000000004</v>
      </c>
    </row>
    <row r="3957" spans="1:3" x14ac:dyDescent="0.3">
      <c r="A3957" s="8">
        <v>42355</v>
      </c>
      <c r="B3957" t="str">
        <f t="shared" si="61"/>
        <v>Dec</v>
      </c>
      <c r="C3957" s="11">
        <v>29.52</v>
      </c>
    </row>
    <row r="3958" spans="1:3" x14ac:dyDescent="0.3">
      <c r="A3958" s="7">
        <v>42355</v>
      </c>
      <c r="B3958" t="str">
        <f t="shared" si="61"/>
        <v>Dec</v>
      </c>
      <c r="C3958" s="10">
        <v>302.94</v>
      </c>
    </row>
    <row r="3959" spans="1:3" x14ac:dyDescent="0.3">
      <c r="A3959" s="8">
        <v>42355</v>
      </c>
      <c r="B3959" t="str">
        <f t="shared" si="61"/>
        <v>Dec</v>
      </c>
      <c r="C3959" s="11">
        <v>142.36000000000001</v>
      </c>
    </row>
    <row r="3960" spans="1:3" x14ac:dyDescent="0.3">
      <c r="A3960" s="7">
        <v>42355</v>
      </c>
      <c r="B3960" t="str">
        <f t="shared" si="61"/>
        <v>Dec</v>
      </c>
      <c r="C3960" s="10">
        <v>546.66</v>
      </c>
    </row>
    <row r="3961" spans="1:3" x14ac:dyDescent="0.3">
      <c r="A3961" s="8">
        <v>42355</v>
      </c>
      <c r="B3961" t="str">
        <f t="shared" si="61"/>
        <v>Dec</v>
      </c>
      <c r="C3961" s="11">
        <v>212.13</v>
      </c>
    </row>
    <row r="3962" spans="1:3" x14ac:dyDescent="0.3">
      <c r="A3962" s="7">
        <v>42355</v>
      </c>
      <c r="B3962" t="str">
        <f t="shared" si="61"/>
        <v>Dec</v>
      </c>
      <c r="C3962" s="10">
        <v>180.02</v>
      </c>
    </row>
    <row r="3963" spans="1:3" x14ac:dyDescent="0.3">
      <c r="A3963" s="8">
        <v>42355</v>
      </c>
      <c r="B3963" t="str">
        <f t="shared" si="61"/>
        <v>Dec</v>
      </c>
      <c r="C3963" s="11">
        <v>41.55</v>
      </c>
    </row>
    <row r="3964" spans="1:3" x14ac:dyDescent="0.3">
      <c r="A3964" s="7">
        <v>42355</v>
      </c>
      <c r="B3964" t="str">
        <f t="shared" si="61"/>
        <v>Dec</v>
      </c>
      <c r="C3964" s="10">
        <v>13.12</v>
      </c>
    </row>
    <row r="3965" spans="1:3" x14ac:dyDescent="0.3">
      <c r="A3965" s="8">
        <v>42355</v>
      </c>
      <c r="B3965" t="str">
        <f t="shared" si="61"/>
        <v>Dec</v>
      </c>
      <c r="C3965" s="11">
        <v>204.85</v>
      </c>
    </row>
    <row r="3966" spans="1:3" x14ac:dyDescent="0.3">
      <c r="A3966" s="7">
        <v>42355</v>
      </c>
      <c r="B3966" t="str">
        <f t="shared" si="61"/>
        <v>Dec</v>
      </c>
      <c r="C3966" s="10">
        <v>135.97999999999999</v>
      </c>
    </row>
    <row r="3967" spans="1:3" x14ac:dyDescent="0.3">
      <c r="A3967" s="8">
        <v>42355</v>
      </c>
      <c r="B3967" t="str">
        <f t="shared" si="61"/>
        <v>Dec</v>
      </c>
      <c r="C3967" s="11">
        <v>16.399999999999999</v>
      </c>
    </row>
    <row r="3968" spans="1:3" x14ac:dyDescent="0.3">
      <c r="A3968" s="7">
        <v>42355</v>
      </c>
      <c r="B3968" t="str">
        <f t="shared" si="61"/>
        <v>Dec</v>
      </c>
      <c r="C3968" s="10">
        <v>92.96</v>
      </c>
    </row>
    <row r="3969" spans="1:3" x14ac:dyDescent="0.3">
      <c r="A3969" s="8">
        <v>42356</v>
      </c>
      <c r="B3969" t="str">
        <f t="shared" si="61"/>
        <v>Dec</v>
      </c>
      <c r="C3969" s="11">
        <v>646.78</v>
      </c>
    </row>
    <row r="3970" spans="1:3" x14ac:dyDescent="0.3">
      <c r="A3970" s="7">
        <v>42356</v>
      </c>
      <c r="B3970" t="str">
        <f t="shared" si="61"/>
        <v>Dec</v>
      </c>
      <c r="C3970" s="10">
        <v>166.24</v>
      </c>
    </row>
    <row r="3971" spans="1:3" x14ac:dyDescent="0.3">
      <c r="A3971" s="8">
        <v>42356</v>
      </c>
      <c r="B3971" t="str">
        <f t="shared" ref="B3971:B4034" si="62">TEXT(A3971,"mmm")</f>
        <v>Dec</v>
      </c>
      <c r="C3971" s="11">
        <v>6.85</v>
      </c>
    </row>
    <row r="3972" spans="1:3" x14ac:dyDescent="0.3">
      <c r="A3972" s="7">
        <v>42356</v>
      </c>
      <c r="B3972" t="str">
        <f t="shared" si="62"/>
        <v>Dec</v>
      </c>
      <c r="C3972" s="10">
        <v>55.94</v>
      </c>
    </row>
    <row r="3973" spans="1:3" x14ac:dyDescent="0.3">
      <c r="A3973" s="8">
        <v>42356</v>
      </c>
      <c r="B3973" t="str">
        <f t="shared" si="62"/>
        <v>Dec</v>
      </c>
      <c r="C3973" s="11">
        <v>18.43</v>
      </c>
    </row>
    <row r="3974" spans="1:3" x14ac:dyDescent="0.3">
      <c r="A3974" s="7">
        <v>42356</v>
      </c>
      <c r="B3974" t="str">
        <f t="shared" si="62"/>
        <v>Dec</v>
      </c>
      <c r="C3974" s="10">
        <v>20.32</v>
      </c>
    </row>
    <row r="3975" spans="1:3" x14ac:dyDescent="0.3">
      <c r="A3975" s="8">
        <v>42356</v>
      </c>
      <c r="B3975" t="str">
        <f t="shared" si="62"/>
        <v>Dec</v>
      </c>
      <c r="C3975" s="11">
        <v>20.74</v>
      </c>
    </row>
    <row r="3976" spans="1:3" x14ac:dyDescent="0.3">
      <c r="A3976" s="7">
        <v>42357</v>
      </c>
      <c r="B3976" t="str">
        <f t="shared" si="62"/>
        <v>Dec</v>
      </c>
      <c r="C3976" s="10">
        <v>675.96</v>
      </c>
    </row>
    <row r="3977" spans="1:3" x14ac:dyDescent="0.3">
      <c r="A3977" s="8">
        <v>42357</v>
      </c>
      <c r="B3977" t="str">
        <f t="shared" si="62"/>
        <v>Dec</v>
      </c>
      <c r="C3977" s="11">
        <v>1265.8499999999999</v>
      </c>
    </row>
    <row r="3978" spans="1:3" x14ac:dyDescent="0.3">
      <c r="A3978" s="7">
        <v>42357</v>
      </c>
      <c r="B3978" t="str">
        <f t="shared" si="62"/>
        <v>Dec</v>
      </c>
      <c r="C3978" s="10">
        <v>434.35</v>
      </c>
    </row>
    <row r="3979" spans="1:3" x14ac:dyDescent="0.3">
      <c r="A3979" s="8">
        <v>42357</v>
      </c>
      <c r="B3979" t="str">
        <f t="shared" si="62"/>
        <v>Dec</v>
      </c>
      <c r="C3979" s="11">
        <v>3.55</v>
      </c>
    </row>
    <row r="3980" spans="1:3" x14ac:dyDescent="0.3">
      <c r="A3980" s="7">
        <v>42357</v>
      </c>
      <c r="B3980" t="str">
        <f t="shared" si="62"/>
        <v>Dec</v>
      </c>
      <c r="C3980" s="10">
        <v>88.83</v>
      </c>
    </row>
    <row r="3981" spans="1:3" x14ac:dyDescent="0.3">
      <c r="A3981" s="8">
        <v>42357</v>
      </c>
      <c r="B3981" t="str">
        <f t="shared" si="62"/>
        <v>Dec</v>
      </c>
      <c r="C3981" s="11">
        <v>7.04</v>
      </c>
    </row>
    <row r="3982" spans="1:3" x14ac:dyDescent="0.3">
      <c r="A3982" s="7">
        <v>42357</v>
      </c>
      <c r="B3982" t="str">
        <f t="shared" si="62"/>
        <v>Dec</v>
      </c>
      <c r="C3982" s="10">
        <v>5.04</v>
      </c>
    </row>
    <row r="3983" spans="1:3" x14ac:dyDescent="0.3">
      <c r="A3983" s="8">
        <v>42357</v>
      </c>
      <c r="B3983" t="str">
        <f t="shared" si="62"/>
        <v>Dec</v>
      </c>
      <c r="C3983" s="11">
        <v>116.28</v>
      </c>
    </row>
    <row r="3984" spans="1:3" x14ac:dyDescent="0.3">
      <c r="A3984" s="7">
        <v>42357</v>
      </c>
      <c r="B3984" t="str">
        <f t="shared" si="62"/>
        <v>Dec</v>
      </c>
      <c r="C3984" s="10">
        <v>158.38</v>
      </c>
    </row>
    <row r="3985" spans="1:3" x14ac:dyDescent="0.3">
      <c r="A3985" s="8">
        <v>42357</v>
      </c>
      <c r="B3985" t="str">
        <f t="shared" si="62"/>
        <v>Dec</v>
      </c>
      <c r="C3985" s="11">
        <v>29.9</v>
      </c>
    </row>
    <row r="3986" spans="1:3" x14ac:dyDescent="0.3">
      <c r="A3986" s="7">
        <v>42357</v>
      </c>
      <c r="B3986" t="str">
        <f t="shared" si="62"/>
        <v>Dec</v>
      </c>
      <c r="C3986" s="10">
        <v>2249.91</v>
      </c>
    </row>
    <row r="3987" spans="1:3" x14ac:dyDescent="0.3">
      <c r="A3987" s="8">
        <v>42357</v>
      </c>
      <c r="B3987" t="str">
        <f t="shared" si="62"/>
        <v>Dec</v>
      </c>
      <c r="C3987" s="11">
        <v>1053.1600000000001</v>
      </c>
    </row>
    <row r="3988" spans="1:3" x14ac:dyDescent="0.3">
      <c r="A3988" s="7">
        <v>42357</v>
      </c>
      <c r="B3988" t="str">
        <f t="shared" si="62"/>
        <v>Dec</v>
      </c>
      <c r="C3988" s="10">
        <v>25.49</v>
      </c>
    </row>
    <row r="3989" spans="1:3" x14ac:dyDescent="0.3">
      <c r="A3989" s="8">
        <v>42357</v>
      </c>
      <c r="B3989" t="str">
        <f t="shared" si="62"/>
        <v>Dec</v>
      </c>
      <c r="C3989" s="11">
        <v>6.91</v>
      </c>
    </row>
    <row r="3990" spans="1:3" x14ac:dyDescent="0.3">
      <c r="A3990" s="7">
        <v>42358</v>
      </c>
      <c r="B3990" t="str">
        <f t="shared" si="62"/>
        <v>Dec</v>
      </c>
      <c r="C3990" s="10">
        <v>88.8</v>
      </c>
    </row>
    <row r="3991" spans="1:3" x14ac:dyDescent="0.3">
      <c r="A3991" s="8">
        <v>42358</v>
      </c>
      <c r="B3991" t="str">
        <f t="shared" si="62"/>
        <v>Dec</v>
      </c>
      <c r="C3991" s="11">
        <v>55.48</v>
      </c>
    </row>
    <row r="3992" spans="1:3" x14ac:dyDescent="0.3">
      <c r="A3992" s="7">
        <v>42358</v>
      </c>
      <c r="B3992" t="str">
        <f t="shared" si="62"/>
        <v>Dec</v>
      </c>
      <c r="C3992" s="10">
        <v>159.97999999999999</v>
      </c>
    </row>
    <row r="3993" spans="1:3" x14ac:dyDescent="0.3">
      <c r="A3993" s="8">
        <v>42358</v>
      </c>
      <c r="B3993" t="str">
        <f t="shared" si="62"/>
        <v>Dec</v>
      </c>
      <c r="C3993" s="11">
        <v>255.97</v>
      </c>
    </row>
    <row r="3994" spans="1:3" x14ac:dyDescent="0.3">
      <c r="A3994" s="7">
        <v>42358</v>
      </c>
      <c r="B3994" t="str">
        <f t="shared" si="62"/>
        <v>Dec</v>
      </c>
      <c r="C3994" s="10">
        <v>359.06</v>
      </c>
    </row>
    <row r="3995" spans="1:3" x14ac:dyDescent="0.3">
      <c r="A3995" s="8">
        <v>42358</v>
      </c>
      <c r="B3995" t="str">
        <f t="shared" si="62"/>
        <v>Dec</v>
      </c>
      <c r="C3995" s="11">
        <v>7.92</v>
      </c>
    </row>
    <row r="3996" spans="1:3" x14ac:dyDescent="0.3">
      <c r="A3996" s="7">
        <v>42358</v>
      </c>
      <c r="B3996" t="str">
        <f t="shared" si="62"/>
        <v>Dec</v>
      </c>
      <c r="C3996" s="10">
        <v>14.37</v>
      </c>
    </row>
    <row r="3997" spans="1:3" x14ac:dyDescent="0.3">
      <c r="A3997" s="8">
        <v>42358</v>
      </c>
      <c r="B3997" t="str">
        <f t="shared" si="62"/>
        <v>Dec</v>
      </c>
      <c r="C3997" s="11">
        <v>11.7</v>
      </c>
    </row>
    <row r="3998" spans="1:3" x14ac:dyDescent="0.3">
      <c r="A3998" s="7">
        <v>42358</v>
      </c>
      <c r="B3998" t="str">
        <f t="shared" si="62"/>
        <v>Dec</v>
      </c>
      <c r="C3998" s="10">
        <v>17.12</v>
      </c>
    </row>
    <row r="3999" spans="1:3" x14ac:dyDescent="0.3">
      <c r="A3999" s="8">
        <v>42358</v>
      </c>
      <c r="B3999" t="str">
        <f t="shared" si="62"/>
        <v>Dec</v>
      </c>
      <c r="C3999" s="11">
        <v>36.270000000000003</v>
      </c>
    </row>
    <row r="4000" spans="1:3" x14ac:dyDescent="0.3">
      <c r="A4000" s="7">
        <v>42358</v>
      </c>
      <c r="B4000" t="str">
        <f t="shared" si="62"/>
        <v>Dec</v>
      </c>
      <c r="C4000" s="10">
        <v>100.8</v>
      </c>
    </row>
    <row r="4001" spans="1:3" x14ac:dyDescent="0.3">
      <c r="A4001" s="8">
        <v>42359</v>
      </c>
      <c r="B4001" t="str">
        <f t="shared" si="62"/>
        <v>Dec</v>
      </c>
      <c r="C4001" s="11">
        <v>1618.37</v>
      </c>
    </row>
    <row r="4002" spans="1:3" x14ac:dyDescent="0.3">
      <c r="A4002" s="7">
        <v>42359</v>
      </c>
      <c r="B4002" t="str">
        <f t="shared" si="62"/>
        <v>Dec</v>
      </c>
      <c r="C4002" s="10">
        <v>99.6</v>
      </c>
    </row>
    <row r="4003" spans="1:3" x14ac:dyDescent="0.3">
      <c r="A4003" s="8">
        <v>42359</v>
      </c>
      <c r="B4003" t="str">
        <f t="shared" si="62"/>
        <v>Dec</v>
      </c>
      <c r="C4003" s="11">
        <v>60.98</v>
      </c>
    </row>
    <row r="4004" spans="1:3" x14ac:dyDescent="0.3">
      <c r="A4004" s="7">
        <v>42359</v>
      </c>
      <c r="B4004" t="str">
        <f t="shared" si="62"/>
        <v>Dec</v>
      </c>
      <c r="C4004" s="10">
        <v>47.98</v>
      </c>
    </row>
    <row r="4005" spans="1:3" x14ac:dyDescent="0.3">
      <c r="A4005" s="8">
        <v>42359</v>
      </c>
      <c r="B4005" t="str">
        <f t="shared" si="62"/>
        <v>Dec</v>
      </c>
      <c r="C4005" s="11">
        <v>50.88</v>
      </c>
    </row>
    <row r="4006" spans="1:3" x14ac:dyDescent="0.3">
      <c r="A4006" s="7">
        <v>42359</v>
      </c>
      <c r="B4006" t="str">
        <f t="shared" si="62"/>
        <v>Dec</v>
      </c>
      <c r="C4006" s="10">
        <v>27.31</v>
      </c>
    </row>
    <row r="4007" spans="1:3" x14ac:dyDescent="0.3">
      <c r="A4007" s="8">
        <v>42359</v>
      </c>
      <c r="B4007" t="str">
        <f t="shared" si="62"/>
        <v>Dec</v>
      </c>
      <c r="C4007" s="11">
        <v>3.01</v>
      </c>
    </row>
    <row r="4008" spans="1:3" x14ac:dyDescent="0.3">
      <c r="A4008" s="7">
        <v>42359</v>
      </c>
      <c r="B4008" t="str">
        <f t="shared" si="62"/>
        <v>Dec</v>
      </c>
      <c r="C4008" s="10">
        <v>600.53</v>
      </c>
    </row>
    <row r="4009" spans="1:3" x14ac:dyDescent="0.3">
      <c r="A4009" s="8">
        <v>42359</v>
      </c>
      <c r="B4009" t="str">
        <f t="shared" si="62"/>
        <v>Dec</v>
      </c>
      <c r="C4009" s="11">
        <v>59.9</v>
      </c>
    </row>
    <row r="4010" spans="1:3" x14ac:dyDescent="0.3">
      <c r="A4010" s="7">
        <v>42359</v>
      </c>
      <c r="B4010" t="str">
        <f t="shared" si="62"/>
        <v>Dec</v>
      </c>
      <c r="C4010" s="10">
        <v>637.44000000000005</v>
      </c>
    </row>
    <row r="4011" spans="1:3" x14ac:dyDescent="0.3">
      <c r="A4011" s="8">
        <v>42359</v>
      </c>
      <c r="B4011" t="str">
        <f t="shared" si="62"/>
        <v>Dec</v>
      </c>
      <c r="C4011" s="11">
        <v>51.76</v>
      </c>
    </row>
    <row r="4012" spans="1:3" x14ac:dyDescent="0.3">
      <c r="A4012" s="7">
        <v>42360</v>
      </c>
      <c r="B4012" t="str">
        <f t="shared" si="62"/>
        <v>Dec</v>
      </c>
      <c r="C4012" s="10">
        <v>17.12</v>
      </c>
    </row>
    <row r="4013" spans="1:3" x14ac:dyDescent="0.3">
      <c r="A4013" s="8">
        <v>42360</v>
      </c>
      <c r="B4013" t="str">
        <f t="shared" si="62"/>
        <v>Dec</v>
      </c>
      <c r="C4013" s="11">
        <v>33.57</v>
      </c>
    </row>
    <row r="4014" spans="1:3" x14ac:dyDescent="0.3">
      <c r="A4014" s="7">
        <v>42360</v>
      </c>
      <c r="B4014" t="str">
        <f t="shared" si="62"/>
        <v>Dec</v>
      </c>
      <c r="C4014" s="10">
        <v>422.63</v>
      </c>
    </row>
    <row r="4015" spans="1:3" x14ac:dyDescent="0.3">
      <c r="A4015" s="8">
        <v>42361</v>
      </c>
      <c r="B4015" t="str">
        <f t="shared" si="62"/>
        <v>Dec</v>
      </c>
      <c r="C4015" s="11">
        <v>194.32</v>
      </c>
    </row>
    <row r="4016" spans="1:3" x14ac:dyDescent="0.3">
      <c r="A4016" s="7">
        <v>42362</v>
      </c>
      <c r="B4016" t="str">
        <f t="shared" si="62"/>
        <v>Dec</v>
      </c>
      <c r="C4016" s="10">
        <v>5.58</v>
      </c>
    </row>
    <row r="4017" spans="1:3" x14ac:dyDescent="0.3">
      <c r="A4017" s="8">
        <v>42362</v>
      </c>
      <c r="B4017" t="str">
        <f t="shared" si="62"/>
        <v>Dec</v>
      </c>
      <c r="C4017" s="11">
        <v>22.7</v>
      </c>
    </row>
    <row r="4018" spans="1:3" x14ac:dyDescent="0.3">
      <c r="A4018" s="7">
        <v>42362</v>
      </c>
      <c r="B4018" t="str">
        <f t="shared" si="62"/>
        <v>Dec</v>
      </c>
      <c r="C4018" s="10">
        <v>19.78</v>
      </c>
    </row>
    <row r="4019" spans="1:3" x14ac:dyDescent="0.3">
      <c r="A4019" s="8">
        <v>42362</v>
      </c>
      <c r="B4019" t="str">
        <f t="shared" si="62"/>
        <v>Dec</v>
      </c>
      <c r="C4019" s="11">
        <v>72.7</v>
      </c>
    </row>
    <row r="4020" spans="1:3" x14ac:dyDescent="0.3">
      <c r="A4020" s="7">
        <v>42362</v>
      </c>
      <c r="B4020" t="str">
        <f t="shared" si="62"/>
        <v>Dec</v>
      </c>
      <c r="C4020" s="10">
        <v>479.99</v>
      </c>
    </row>
    <row r="4021" spans="1:3" x14ac:dyDescent="0.3">
      <c r="A4021" s="8">
        <v>42362</v>
      </c>
      <c r="B4021" t="str">
        <f t="shared" si="62"/>
        <v>Dec</v>
      </c>
      <c r="C4021" s="11">
        <v>27.17</v>
      </c>
    </row>
    <row r="4022" spans="1:3" x14ac:dyDescent="0.3">
      <c r="A4022" s="7">
        <v>42362</v>
      </c>
      <c r="B4022" t="str">
        <f t="shared" si="62"/>
        <v>Dec</v>
      </c>
      <c r="C4022" s="10">
        <v>132.79</v>
      </c>
    </row>
    <row r="4023" spans="1:3" x14ac:dyDescent="0.3">
      <c r="A4023" s="8">
        <v>42362</v>
      </c>
      <c r="B4023" t="str">
        <f t="shared" si="62"/>
        <v>Dec</v>
      </c>
      <c r="C4023" s="11">
        <v>12.96</v>
      </c>
    </row>
    <row r="4024" spans="1:3" x14ac:dyDescent="0.3">
      <c r="A4024" s="7">
        <v>42362</v>
      </c>
      <c r="B4024" t="str">
        <f t="shared" si="62"/>
        <v>Dec</v>
      </c>
      <c r="C4024" s="10">
        <v>21.56</v>
      </c>
    </row>
    <row r="4025" spans="1:3" x14ac:dyDescent="0.3">
      <c r="A4025" s="8">
        <v>42362</v>
      </c>
      <c r="B4025" t="str">
        <f t="shared" si="62"/>
        <v>Dec</v>
      </c>
      <c r="C4025" s="11">
        <v>590.05999999999995</v>
      </c>
    </row>
    <row r="4026" spans="1:3" x14ac:dyDescent="0.3">
      <c r="A4026" s="7">
        <v>42362</v>
      </c>
      <c r="B4026" t="str">
        <f t="shared" si="62"/>
        <v>Dec</v>
      </c>
      <c r="C4026" s="10">
        <v>14.04</v>
      </c>
    </row>
    <row r="4027" spans="1:3" x14ac:dyDescent="0.3">
      <c r="A4027" s="8">
        <v>42362</v>
      </c>
      <c r="B4027" t="str">
        <f t="shared" si="62"/>
        <v>Dec</v>
      </c>
      <c r="C4027" s="11">
        <v>106.23</v>
      </c>
    </row>
    <row r="4028" spans="1:3" x14ac:dyDescent="0.3">
      <c r="A4028" s="7">
        <v>42362</v>
      </c>
      <c r="B4028" t="str">
        <f t="shared" si="62"/>
        <v>Dec</v>
      </c>
      <c r="C4028" s="10">
        <v>111.98</v>
      </c>
    </row>
    <row r="4029" spans="1:3" x14ac:dyDescent="0.3">
      <c r="A4029" s="8">
        <v>42362</v>
      </c>
      <c r="B4029" t="str">
        <f t="shared" si="62"/>
        <v>Dec</v>
      </c>
      <c r="C4029" s="11">
        <v>7.71</v>
      </c>
    </row>
    <row r="4030" spans="1:3" x14ac:dyDescent="0.3">
      <c r="A4030" s="7">
        <v>42362</v>
      </c>
      <c r="B4030" t="str">
        <f t="shared" si="62"/>
        <v>Dec</v>
      </c>
      <c r="C4030" s="10">
        <v>883.84</v>
      </c>
    </row>
    <row r="4031" spans="1:3" x14ac:dyDescent="0.3">
      <c r="A4031" s="8">
        <v>42362</v>
      </c>
      <c r="B4031" t="str">
        <f t="shared" si="62"/>
        <v>Dec</v>
      </c>
      <c r="C4031" s="11">
        <v>19.940000000000001</v>
      </c>
    </row>
    <row r="4032" spans="1:3" x14ac:dyDescent="0.3">
      <c r="A4032" s="7">
        <v>42362</v>
      </c>
      <c r="B4032" t="str">
        <f t="shared" si="62"/>
        <v>Dec</v>
      </c>
      <c r="C4032" s="10">
        <v>45.92</v>
      </c>
    </row>
    <row r="4033" spans="1:3" x14ac:dyDescent="0.3">
      <c r="A4033" s="8">
        <v>42362</v>
      </c>
      <c r="B4033" t="str">
        <f t="shared" si="62"/>
        <v>Dec</v>
      </c>
      <c r="C4033" s="11">
        <v>9.68</v>
      </c>
    </row>
    <row r="4034" spans="1:3" x14ac:dyDescent="0.3">
      <c r="A4034" s="7">
        <v>42362</v>
      </c>
      <c r="B4034" t="str">
        <f t="shared" si="62"/>
        <v>Dec</v>
      </c>
      <c r="C4034" s="10">
        <v>4899.93</v>
      </c>
    </row>
    <row r="4035" spans="1:3" x14ac:dyDescent="0.3">
      <c r="A4035" s="8">
        <v>42363</v>
      </c>
      <c r="B4035" t="str">
        <f t="shared" ref="B4035:B4098" si="63">TEXT(A4035,"mmm")</f>
        <v>Dec</v>
      </c>
      <c r="C4035" s="11">
        <v>547.14</v>
      </c>
    </row>
    <row r="4036" spans="1:3" x14ac:dyDescent="0.3">
      <c r="A4036" s="7">
        <v>42363</v>
      </c>
      <c r="B4036" t="str">
        <f t="shared" si="63"/>
        <v>Dec</v>
      </c>
      <c r="C4036" s="10">
        <v>9.2200000000000006</v>
      </c>
    </row>
    <row r="4037" spans="1:3" x14ac:dyDescent="0.3">
      <c r="A4037" s="8">
        <v>42363</v>
      </c>
      <c r="B4037" t="str">
        <f t="shared" si="63"/>
        <v>Dec</v>
      </c>
      <c r="C4037" s="11">
        <v>10.37</v>
      </c>
    </row>
    <row r="4038" spans="1:3" x14ac:dyDescent="0.3">
      <c r="A4038" s="7">
        <v>42363</v>
      </c>
      <c r="B4038" t="str">
        <f t="shared" si="63"/>
        <v>Dec</v>
      </c>
      <c r="C4038" s="10">
        <v>73.98</v>
      </c>
    </row>
    <row r="4039" spans="1:3" x14ac:dyDescent="0.3">
      <c r="A4039" s="8">
        <v>42363</v>
      </c>
      <c r="B4039" t="str">
        <f t="shared" si="63"/>
        <v>Dec</v>
      </c>
      <c r="C4039" s="11">
        <v>160.97999999999999</v>
      </c>
    </row>
    <row r="4040" spans="1:3" x14ac:dyDescent="0.3">
      <c r="A4040" s="7">
        <v>42363</v>
      </c>
      <c r="B4040" t="str">
        <f t="shared" si="63"/>
        <v>Dec</v>
      </c>
      <c r="C4040" s="10">
        <v>17.34</v>
      </c>
    </row>
    <row r="4041" spans="1:3" x14ac:dyDescent="0.3">
      <c r="A4041" s="8">
        <v>42363</v>
      </c>
      <c r="B4041" t="str">
        <f t="shared" si="63"/>
        <v>Dec</v>
      </c>
      <c r="C4041" s="11">
        <v>3.28</v>
      </c>
    </row>
    <row r="4042" spans="1:3" x14ac:dyDescent="0.3">
      <c r="A4042" s="7">
        <v>42363</v>
      </c>
      <c r="B4042" t="str">
        <f t="shared" si="63"/>
        <v>Dec</v>
      </c>
      <c r="C4042" s="10">
        <v>414.96</v>
      </c>
    </row>
    <row r="4043" spans="1:3" x14ac:dyDescent="0.3">
      <c r="A4043" s="8">
        <v>42363</v>
      </c>
      <c r="B4043" t="str">
        <f t="shared" si="63"/>
        <v>Dec</v>
      </c>
      <c r="C4043" s="11">
        <v>1199.96</v>
      </c>
    </row>
    <row r="4044" spans="1:3" x14ac:dyDescent="0.3">
      <c r="A4044" s="7">
        <v>42363</v>
      </c>
      <c r="B4044" t="str">
        <f t="shared" si="63"/>
        <v>Dec</v>
      </c>
      <c r="C4044" s="10">
        <v>12.6</v>
      </c>
    </row>
    <row r="4045" spans="1:3" x14ac:dyDescent="0.3">
      <c r="A4045" s="8">
        <v>42363</v>
      </c>
      <c r="B4045" t="str">
        <f t="shared" si="63"/>
        <v>Dec</v>
      </c>
      <c r="C4045" s="11">
        <v>17.940000000000001</v>
      </c>
    </row>
    <row r="4046" spans="1:3" x14ac:dyDescent="0.3">
      <c r="A4046" s="7">
        <v>42363</v>
      </c>
      <c r="B4046" t="str">
        <f t="shared" si="63"/>
        <v>Dec</v>
      </c>
      <c r="C4046" s="10">
        <v>275.88</v>
      </c>
    </row>
    <row r="4047" spans="1:3" x14ac:dyDescent="0.3">
      <c r="A4047" s="8">
        <v>42363</v>
      </c>
      <c r="B4047" t="str">
        <f t="shared" si="63"/>
        <v>Dec</v>
      </c>
      <c r="C4047" s="11">
        <v>157.9</v>
      </c>
    </row>
    <row r="4048" spans="1:3" x14ac:dyDescent="0.3">
      <c r="A4048" s="7">
        <v>42363</v>
      </c>
      <c r="B4048" t="str">
        <f t="shared" si="63"/>
        <v>Dec</v>
      </c>
      <c r="C4048" s="10">
        <v>843.9</v>
      </c>
    </row>
    <row r="4049" spans="1:3" x14ac:dyDescent="0.3">
      <c r="A4049" s="8">
        <v>42363</v>
      </c>
      <c r="B4049" t="str">
        <f t="shared" si="63"/>
        <v>Dec</v>
      </c>
      <c r="C4049" s="11">
        <v>449.57</v>
      </c>
    </row>
    <row r="4050" spans="1:3" x14ac:dyDescent="0.3">
      <c r="A4050" s="7">
        <v>42363</v>
      </c>
      <c r="B4050" t="str">
        <f t="shared" si="63"/>
        <v>Dec</v>
      </c>
      <c r="C4050" s="10">
        <v>9.9600000000000009</v>
      </c>
    </row>
    <row r="4051" spans="1:3" x14ac:dyDescent="0.3">
      <c r="A4051" s="8">
        <v>42364</v>
      </c>
      <c r="B4051" t="str">
        <f t="shared" si="63"/>
        <v>Dec</v>
      </c>
      <c r="C4051" s="11">
        <v>22.2</v>
      </c>
    </row>
    <row r="4052" spans="1:3" x14ac:dyDescent="0.3">
      <c r="A4052" s="7">
        <v>42364</v>
      </c>
      <c r="B4052" t="str">
        <f t="shared" si="63"/>
        <v>Dec</v>
      </c>
      <c r="C4052" s="10">
        <v>51.59</v>
      </c>
    </row>
    <row r="4053" spans="1:3" x14ac:dyDescent="0.3">
      <c r="A4053" s="8">
        <v>42364</v>
      </c>
      <c r="B4053" t="str">
        <f t="shared" si="63"/>
        <v>Dec</v>
      </c>
      <c r="C4053" s="11">
        <v>275.06</v>
      </c>
    </row>
    <row r="4054" spans="1:3" x14ac:dyDescent="0.3">
      <c r="A4054" s="7">
        <v>42364</v>
      </c>
      <c r="B4054" t="str">
        <f t="shared" si="63"/>
        <v>Dec</v>
      </c>
      <c r="C4054" s="10">
        <v>212.64</v>
      </c>
    </row>
    <row r="4055" spans="1:3" x14ac:dyDescent="0.3">
      <c r="A4055" s="8">
        <v>42365</v>
      </c>
      <c r="B4055" t="str">
        <f t="shared" si="63"/>
        <v>Dec</v>
      </c>
      <c r="C4055" s="11">
        <v>113.33</v>
      </c>
    </row>
    <row r="4056" spans="1:3" x14ac:dyDescent="0.3">
      <c r="A4056" s="7">
        <v>42365</v>
      </c>
      <c r="B4056" t="str">
        <f t="shared" si="63"/>
        <v>Dec</v>
      </c>
      <c r="C4056" s="10">
        <v>532.4</v>
      </c>
    </row>
    <row r="4057" spans="1:3" x14ac:dyDescent="0.3">
      <c r="A4057" s="8">
        <v>42365</v>
      </c>
      <c r="B4057" t="str">
        <f t="shared" si="63"/>
        <v>Dec</v>
      </c>
      <c r="C4057" s="11">
        <v>212.06</v>
      </c>
    </row>
    <row r="4058" spans="1:3" x14ac:dyDescent="0.3">
      <c r="A4058" s="7">
        <v>42365</v>
      </c>
      <c r="B4058" t="str">
        <f t="shared" si="63"/>
        <v>Dec</v>
      </c>
      <c r="C4058" s="10">
        <v>371.17</v>
      </c>
    </row>
    <row r="4059" spans="1:3" x14ac:dyDescent="0.3">
      <c r="A4059" s="8">
        <v>42365</v>
      </c>
      <c r="B4059" t="str">
        <f t="shared" si="63"/>
        <v>Dec</v>
      </c>
      <c r="C4059" s="11">
        <v>105.42</v>
      </c>
    </row>
    <row r="4060" spans="1:3" x14ac:dyDescent="0.3">
      <c r="A4060" s="7">
        <v>42365</v>
      </c>
      <c r="B4060" t="str">
        <f t="shared" si="63"/>
        <v>Dec</v>
      </c>
      <c r="C4060" s="10">
        <v>28.9</v>
      </c>
    </row>
    <row r="4061" spans="1:3" x14ac:dyDescent="0.3">
      <c r="A4061" s="8">
        <v>42365</v>
      </c>
      <c r="B4061" t="str">
        <f t="shared" si="63"/>
        <v>Dec</v>
      </c>
      <c r="C4061" s="11">
        <v>355.96</v>
      </c>
    </row>
    <row r="4062" spans="1:3" x14ac:dyDescent="0.3">
      <c r="A4062" s="7">
        <v>42365</v>
      </c>
      <c r="B4062" t="str">
        <f t="shared" si="63"/>
        <v>Dec</v>
      </c>
      <c r="C4062" s="10">
        <v>106.96</v>
      </c>
    </row>
    <row r="4063" spans="1:3" x14ac:dyDescent="0.3">
      <c r="A4063" s="8">
        <v>42365</v>
      </c>
      <c r="B4063" t="str">
        <f t="shared" si="63"/>
        <v>Dec</v>
      </c>
      <c r="C4063" s="11">
        <v>21.56</v>
      </c>
    </row>
    <row r="4064" spans="1:3" x14ac:dyDescent="0.3">
      <c r="A4064" s="7">
        <v>42365</v>
      </c>
      <c r="B4064" t="str">
        <f t="shared" si="63"/>
        <v>Dec</v>
      </c>
      <c r="C4064" s="10">
        <v>12.67</v>
      </c>
    </row>
    <row r="4065" spans="1:3" x14ac:dyDescent="0.3">
      <c r="A4065" s="8">
        <v>42365</v>
      </c>
      <c r="B4065" t="str">
        <f t="shared" si="63"/>
        <v>Dec</v>
      </c>
      <c r="C4065" s="11">
        <v>7.92</v>
      </c>
    </row>
    <row r="4066" spans="1:3" x14ac:dyDescent="0.3">
      <c r="A4066" s="7">
        <v>42365</v>
      </c>
      <c r="B4066" t="str">
        <f t="shared" si="63"/>
        <v>Dec</v>
      </c>
      <c r="C4066" s="10">
        <v>195.64</v>
      </c>
    </row>
    <row r="4067" spans="1:3" x14ac:dyDescent="0.3">
      <c r="A4067" s="8">
        <v>42365</v>
      </c>
      <c r="B4067" t="str">
        <f t="shared" si="63"/>
        <v>Dec</v>
      </c>
      <c r="C4067" s="11">
        <v>239.9</v>
      </c>
    </row>
    <row r="4068" spans="1:3" x14ac:dyDescent="0.3">
      <c r="A4068" s="7">
        <v>42365</v>
      </c>
      <c r="B4068" t="str">
        <f t="shared" si="63"/>
        <v>Dec</v>
      </c>
      <c r="C4068" s="10">
        <v>1548.99</v>
      </c>
    </row>
    <row r="4069" spans="1:3" x14ac:dyDescent="0.3">
      <c r="A4069" s="8">
        <v>42365</v>
      </c>
      <c r="B4069" t="str">
        <f t="shared" si="63"/>
        <v>Dec</v>
      </c>
      <c r="C4069" s="11">
        <v>19.87</v>
      </c>
    </row>
    <row r="4070" spans="1:3" x14ac:dyDescent="0.3">
      <c r="A4070" s="7">
        <v>42365</v>
      </c>
      <c r="B4070" t="str">
        <f t="shared" si="63"/>
        <v>Dec</v>
      </c>
      <c r="C4070" s="10">
        <v>4.7300000000000004</v>
      </c>
    </row>
    <row r="4071" spans="1:3" x14ac:dyDescent="0.3">
      <c r="A4071" s="8">
        <v>42365</v>
      </c>
      <c r="B4071" t="str">
        <f t="shared" si="63"/>
        <v>Dec</v>
      </c>
      <c r="C4071" s="11">
        <v>53.35</v>
      </c>
    </row>
    <row r="4072" spans="1:3" x14ac:dyDescent="0.3">
      <c r="A4072" s="7">
        <v>42365</v>
      </c>
      <c r="B4072" t="str">
        <f t="shared" si="63"/>
        <v>Dec</v>
      </c>
      <c r="C4072" s="10">
        <v>131.1</v>
      </c>
    </row>
    <row r="4073" spans="1:3" x14ac:dyDescent="0.3">
      <c r="A4073" s="8">
        <v>42365</v>
      </c>
      <c r="B4073" t="str">
        <f t="shared" si="63"/>
        <v>Dec</v>
      </c>
      <c r="C4073" s="11">
        <v>22.51</v>
      </c>
    </row>
    <row r="4074" spans="1:3" x14ac:dyDescent="0.3">
      <c r="A4074" s="7">
        <v>42365</v>
      </c>
      <c r="B4074" t="str">
        <f t="shared" si="63"/>
        <v>Dec</v>
      </c>
      <c r="C4074" s="10">
        <v>72.739999999999995</v>
      </c>
    </row>
    <row r="4075" spans="1:3" x14ac:dyDescent="0.3">
      <c r="A4075" s="8">
        <v>42365</v>
      </c>
      <c r="B4075" t="str">
        <f t="shared" si="63"/>
        <v>Dec</v>
      </c>
      <c r="C4075" s="11">
        <v>323.10000000000002</v>
      </c>
    </row>
    <row r="4076" spans="1:3" x14ac:dyDescent="0.3">
      <c r="A4076" s="7">
        <v>42365</v>
      </c>
      <c r="B4076" t="str">
        <f t="shared" si="63"/>
        <v>Dec</v>
      </c>
      <c r="C4076" s="10">
        <v>668.16</v>
      </c>
    </row>
    <row r="4077" spans="1:3" x14ac:dyDescent="0.3">
      <c r="A4077" s="8">
        <v>42366</v>
      </c>
      <c r="B4077" t="str">
        <f t="shared" si="63"/>
        <v>Dec</v>
      </c>
      <c r="C4077" s="11">
        <v>54.38</v>
      </c>
    </row>
    <row r="4078" spans="1:3" x14ac:dyDescent="0.3">
      <c r="A4078" s="7">
        <v>42366</v>
      </c>
      <c r="B4078" t="str">
        <f t="shared" si="63"/>
        <v>Dec</v>
      </c>
      <c r="C4078" s="10">
        <v>24.82</v>
      </c>
    </row>
    <row r="4079" spans="1:3" x14ac:dyDescent="0.3">
      <c r="A4079" s="8">
        <v>42367</v>
      </c>
      <c r="B4079" t="str">
        <f t="shared" si="63"/>
        <v>Dec</v>
      </c>
      <c r="C4079" s="11">
        <v>6.36</v>
      </c>
    </row>
    <row r="4080" spans="1:3" x14ac:dyDescent="0.3">
      <c r="A4080" s="7">
        <v>42368</v>
      </c>
      <c r="B4080" t="str">
        <f t="shared" si="63"/>
        <v>Dec</v>
      </c>
      <c r="C4080" s="10">
        <v>68.52</v>
      </c>
    </row>
    <row r="4081" spans="1:3" x14ac:dyDescent="0.3">
      <c r="A4081" s="8">
        <v>42368</v>
      </c>
      <c r="B4081" t="str">
        <f t="shared" si="63"/>
        <v>Dec</v>
      </c>
      <c r="C4081" s="11">
        <v>74.94</v>
      </c>
    </row>
    <row r="4082" spans="1:3" x14ac:dyDescent="0.3">
      <c r="A4082" s="7">
        <v>42368</v>
      </c>
      <c r="B4082" t="str">
        <f t="shared" si="63"/>
        <v>Dec</v>
      </c>
      <c r="C4082" s="10">
        <v>2548.56</v>
      </c>
    </row>
    <row r="4083" spans="1:3" x14ac:dyDescent="0.3">
      <c r="A4083" s="8">
        <v>42368</v>
      </c>
      <c r="B4083" t="str">
        <f t="shared" si="63"/>
        <v>Dec</v>
      </c>
      <c r="C4083" s="11">
        <v>271.44</v>
      </c>
    </row>
    <row r="4084" spans="1:3" x14ac:dyDescent="0.3">
      <c r="A4084" s="7">
        <v>42368</v>
      </c>
      <c r="B4084" t="str">
        <f t="shared" si="63"/>
        <v>Dec</v>
      </c>
      <c r="C4084" s="10">
        <v>287.88</v>
      </c>
    </row>
    <row r="4085" spans="1:3" x14ac:dyDescent="0.3">
      <c r="A4085" s="8">
        <v>42369</v>
      </c>
      <c r="B4085" t="str">
        <f t="shared" si="63"/>
        <v>Dec</v>
      </c>
      <c r="C4085" s="11">
        <v>487.98</v>
      </c>
    </row>
    <row r="4086" spans="1:3" x14ac:dyDescent="0.3">
      <c r="A4086" s="7">
        <v>42369</v>
      </c>
      <c r="B4086" t="str">
        <f t="shared" si="63"/>
        <v>Dec</v>
      </c>
      <c r="C4086" s="10">
        <v>14.76</v>
      </c>
    </row>
    <row r="4087" spans="1:3" x14ac:dyDescent="0.3">
      <c r="A4087" s="8">
        <v>42369</v>
      </c>
      <c r="B4087" t="str">
        <f t="shared" si="63"/>
        <v>Dec</v>
      </c>
      <c r="C4087" s="11">
        <v>3.66</v>
      </c>
    </row>
    <row r="4088" spans="1:3" x14ac:dyDescent="0.3">
      <c r="A4088" s="7">
        <v>42369</v>
      </c>
      <c r="B4088" t="str">
        <f t="shared" si="63"/>
        <v>Dec</v>
      </c>
      <c r="C4088" s="10">
        <v>94.74</v>
      </c>
    </row>
    <row r="4089" spans="1:3" x14ac:dyDescent="0.3">
      <c r="A4089" s="8">
        <v>42369</v>
      </c>
      <c r="B4089" t="str">
        <f t="shared" si="63"/>
        <v>Dec</v>
      </c>
      <c r="C4089" s="11">
        <v>60.64</v>
      </c>
    </row>
    <row r="4090" spans="1:3" x14ac:dyDescent="0.3">
      <c r="A4090" s="7">
        <v>42369</v>
      </c>
      <c r="B4090" t="str">
        <f t="shared" si="63"/>
        <v>Dec</v>
      </c>
      <c r="C4090" s="10">
        <v>76.3</v>
      </c>
    </row>
    <row r="4091" spans="1:3" x14ac:dyDescent="0.3">
      <c r="A4091" s="8">
        <v>42369</v>
      </c>
      <c r="B4091" t="str">
        <f t="shared" si="63"/>
        <v>Dec</v>
      </c>
      <c r="C4091" s="11">
        <v>364.8</v>
      </c>
    </row>
    <row r="4092" spans="1:3" x14ac:dyDescent="0.3">
      <c r="A4092" s="7">
        <v>42369</v>
      </c>
      <c r="B4092" t="str">
        <f t="shared" si="63"/>
        <v>Dec</v>
      </c>
      <c r="C4092" s="10">
        <v>152.69</v>
      </c>
    </row>
    <row r="4093" spans="1:3" x14ac:dyDescent="0.3">
      <c r="A4093" s="8">
        <v>42369</v>
      </c>
      <c r="B4093" t="str">
        <f t="shared" si="63"/>
        <v>Dec</v>
      </c>
      <c r="C4093" s="11">
        <v>3.49</v>
      </c>
    </row>
    <row r="4094" spans="1:3" x14ac:dyDescent="0.3">
      <c r="A4094" s="7">
        <v>42369</v>
      </c>
      <c r="B4094" t="str">
        <f t="shared" si="63"/>
        <v>Dec</v>
      </c>
      <c r="C4094" s="10">
        <v>5.89</v>
      </c>
    </row>
    <row r="4095" spans="1:3" x14ac:dyDescent="0.3">
      <c r="A4095" s="8">
        <v>42369</v>
      </c>
      <c r="B4095" t="str">
        <f t="shared" si="63"/>
        <v>Dec</v>
      </c>
      <c r="C4095" s="11">
        <v>116.4</v>
      </c>
    </row>
    <row r="4096" spans="1:3" x14ac:dyDescent="0.3">
      <c r="A4096" s="7">
        <v>42371</v>
      </c>
      <c r="B4096" t="str">
        <f t="shared" si="63"/>
        <v>Jan</v>
      </c>
      <c r="C4096" s="10">
        <v>173.94</v>
      </c>
    </row>
    <row r="4097" spans="1:3" x14ac:dyDescent="0.3">
      <c r="A4097" s="8">
        <v>42371</v>
      </c>
      <c r="B4097" t="str">
        <f t="shared" si="63"/>
        <v>Jan</v>
      </c>
      <c r="C4097" s="11">
        <v>231.98</v>
      </c>
    </row>
    <row r="4098" spans="1:3" x14ac:dyDescent="0.3">
      <c r="A4098" s="7">
        <v>42372</v>
      </c>
      <c r="B4098" t="str">
        <f t="shared" si="63"/>
        <v>Jan</v>
      </c>
      <c r="C4098" s="10">
        <v>114.46</v>
      </c>
    </row>
    <row r="4099" spans="1:3" x14ac:dyDescent="0.3">
      <c r="A4099" s="8">
        <v>42372</v>
      </c>
      <c r="B4099" t="str">
        <f t="shared" ref="B4099:B4162" si="64">TEXT(A4099,"mmm")</f>
        <v>Jan</v>
      </c>
      <c r="C4099" s="11">
        <v>30.08</v>
      </c>
    </row>
    <row r="4100" spans="1:3" x14ac:dyDescent="0.3">
      <c r="A4100" s="7">
        <v>42372</v>
      </c>
      <c r="B4100" t="str">
        <f t="shared" si="64"/>
        <v>Jan</v>
      </c>
      <c r="C4100" s="10">
        <v>165.6</v>
      </c>
    </row>
    <row r="4101" spans="1:3" x14ac:dyDescent="0.3">
      <c r="A4101" s="8">
        <v>42372</v>
      </c>
      <c r="B4101" t="str">
        <f t="shared" si="64"/>
        <v>Jan</v>
      </c>
      <c r="C4101" s="11">
        <v>180.96</v>
      </c>
    </row>
    <row r="4102" spans="1:3" x14ac:dyDescent="0.3">
      <c r="A4102" s="7">
        <v>42372</v>
      </c>
      <c r="B4102" t="str">
        <f t="shared" si="64"/>
        <v>Jan</v>
      </c>
      <c r="C4102" s="10">
        <v>1592.85</v>
      </c>
    </row>
    <row r="4103" spans="1:3" x14ac:dyDescent="0.3">
      <c r="A4103" s="8">
        <v>42372</v>
      </c>
      <c r="B4103" t="str">
        <f t="shared" si="64"/>
        <v>Jan</v>
      </c>
      <c r="C4103" s="11">
        <v>11.88</v>
      </c>
    </row>
    <row r="4104" spans="1:3" x14ac:dyDescent="0.3">
      <c r="A4104" s="7">
        <v>42373</v>
      </c>
      <c r="B4104" t="str">
        <f t="shared" si="64"/>
        <v>Jan</v>
      </c>
      <c r="C4104" s="10">
        <v>959.97</v>
      </c>
    </row>
    <row r="4105" spans="1:3" x14ac:dyDescent="0.3">
      <c r="A4105" s="8">
        <v>42373</v>
      </c>
      <c r="B4105" t="str">
        <f t="shared" si="64"/>
        <v>Jan</v>
      </c>
      <c r="C4105" s="11">
        <v>4.67</v>
      </c>
    </row>
    <row r="4106" spans="1:3" x14ac:dyDescent="0.3">
      <c r="A4106" s="7">
        <v>42373</v>
      </c>
      <c r="B4106" t="str">
        <f t="shared" si="64"/>
        <v>Jan</v>
      </c>
      <c r="C4106" s="10">
        <v>104.58</v>
      </c>
    </row>
    <row r="4107" spans="1:3" x14ac:dyDescent="0.3">
      <c r="A4107" s="8">
        <v>42374</v>
      </c>
      <c r="B4107" t="str">
        <f t="shared" si="64"/>
        <v>Jan</v>
      </c>
      <c r="C4107" s="11">
        <v>191.47</v>
      </c>
    </row>
    <row r="4108" spans="1:3" x14ac:dyDescent="0.3">
      <c r="A4108" s="7">
        <v>42374</v>
      </c>
      <c r="B4108" t="str">
        <f t="shared" si="64"/>
        <v>Jan</v>
      </c>
      <c r="C4108" s="10">
        <v>5.25</v>
      </c>
    </row>
    <row r="4109" spans="1:3" x14ac:dyDescent="0.3">
      <c r="A4109" s="8">
        <v>42374</v>
      </c>
      <c r="B4109" t="str">
        <f t="shared" si="64"/>
        <v>Jan</v>
      </c>
      <c r="C4109" s="11">
        <v>59.18</v>
      </c>
    </row>
    <row r="4110" spans="1:3" x14ac:dyDescent="0.3">
      <c r="A4110" s="7">
        <v>42376</v>
      </c>
      <c r="B4110" t="str">
        <f t="shared" si="64"/>
        <v>Jan</v>
      </c>
      <c r="C4110" s="10">
        <v>34.58</v>
      </c>
    </row>
    <row r="4111" spans="1:3" x14ac:dyDescent="0.3">
      <c r="A4111" s="8">
        <v>42376</v>
      </c>
      <c r="B4111" t="str">
        <f t="shared" si="64"/>
        <v>Jan</v>
      </c>
      <c r="C4111" s="11">
        <v>23.08</v>
      </c>
    </row>
    <row r="4112" spans="1:3" x14ac:dyDescent="0.3">
      <c r="A4112" s="7">
        <v>42376</v>
      </c>
      <c r="B4112" t="str">
        <f t="shared" si="64"/>
        <v>Jan</v>
      </c>
      <c r="C4112" s="10">
        <v>25.92</v>
      </c>
    </row>
    <row r="4113" spans="1:3" x14ac:dyDescent="0.3">
      <c r="A4113" s="8">
        <v>42377</v>
      </c>
      <c r="B4113" t="str">
        <f t="shared" si="64"/>
        <v>Jan</v>
      </c>
      <c r="C4113" s="11">
        <v>1565.88</v>
      </c>
    </row>
    <row r="4114" spans="1:3" x14ac:dyDescent="0.3">
      <c r="A4114" s="7">
        <v>42377</v>
      </c>
      <c r="B4114" t="str">
        <f t="shared" si="64"/>
        <v>Jan</v>
      </c>
      <c r="C4114" s="10">
        <v>106.05</v>
      </c>
    </row>
    <row r="4115" spans="1:3" x14ac:dyDescent="0.3">
      <c r="A4115" s="8">
        <v>42377</v>
      </c>
      <c r="B4115" t="str">
        <f t="shared" si="64"/>
        <v>Jan</v>
      </c>
      <c r="C4115" s="11">
        <v>30.83</v>
      </c>
    </row>
    <row r="4116" spans="1:3" x14ac:dyDescent="0.3">
      <c r="A4116" s="7">
        <v>42377</v>
      </c>
      <c r="B4116" t="str">
        <f t="shared" si="64"/>
        <v>Jan</v>
      </c>
      <c r="C4116" s="10">
        <v>47.62</v>
      </c>
    </row>
    <row r="4117" spans="1:3" x14ac:dyDescent="0.3">
      <c r="A4117" s="8">
        <v>42377</v>
      </c>
      <c r="B4117" t="str">
        <f t="shared" si="64"/>
        <v>Jan</v>
      </c>
      <c r="C4117" s="11">
        <v>108.78</v>
      </c>
    </row>
    <row r="4118" spans="1:3" x14ac:dyDescent="0.3">
      <c r="A4118" s="7">
        <v>42378</v>
      </c>
      <c r="B4118" t="str">
        <f t="shared" si="64"/>
        <v>Jan</v>
      </c>
      <c r="C4118" s="10">
        <v>349.95</v>
      </c>
    </row>
    <row r="4119" spans="1:3" x14ac:dyDescent="0.3">
      <c r="A4119" s="8">
        <v>42378</v>
      </c>
      <c r="B4119" t="str">
        <f t="shared" si="64"/>
        <v>Jan</v>
      </c>
      <c r="C4119" s="11">
        <v>377.93</v>
      </c>
    </row>
    <row r="4120" spans="1:3" x14ac:dyDescent="0.3">
      <c r="A4120" s="7">
        <v>42378</v>
      </c>
      <c r="B4120" t="str">
        <f t="shared" si="64"/>
        <v>Jan</v>
      </c>
      <c r="C4120" s="10">
        <v>15.17</v>
      </c>
    </row>
    <row r="4121" spans="1:3" x14ac:dyDescent="0.3">
      <c r="A4121" s="8">
        <v>42379</v>
      </c>
      <c r="B4121" t="str">
        <f t="shared" si="64"/>
        <v>Jan</v>
      </c>
      <c r="C4121" s="11">
        <v>79.92</v>
      </c>
    </row>
    <row r="4122" spans="1:3" x14ac:dyDescent="0.3">
      <c r="A4122" s="7">
        <v>42379</v>
      </c>
      <c r="B4122" t="str">
        <f t="shared" si="64"/>
        <v>Jan</v>
      </c>
      <c r="C4122" s="10">
        <v>69.98</v>
      </c>
    </row>
    <row r="4123" spans="1:3" x14ac:dyDescent="0.3">
      <c r="A4123" s="8">
        <v>42379</v>
      </c>
      <c r="B4123" t="str">
        <f t="shared" si="64"/>
        <v>Jan</v>
      </c>
      <c r="C4123" s="11">
        <v>24.85</v>
      </c>
    </row>
    <row r="4124" spans="1:3" x14ac:dyDescent="0.3">
      <c r="A4124" s="7">
        <v>42380</v>
      </c>
      <c r="B4124" t="str">
        <f t="shared" si="64"/>
        <v>Jan</v>
      </c>
      <c r="C4124" s="10">
        <v>15.55</v>
      </c>
    </row>
    <row r="4125" spans="1:3" x14ac:dyDescent="0.3">
      <c r="A4125" s="8">
        <v>42380</v>
      </c>
      <c r="B4125" t="str">
        <f t="shared" si="64"/>
        <v>Jan</v>
      </c>
      <c r="C4125" s="11">
        <v>63.31</v>
      </c>
    </row>
    <row r="4126" spans="1:3" x14ac:dyDescent="0.3">
      <c r="A4126" s="7">
        <v>42380</v>
      </c>
      <c r="B4126" t="str">
        <f t="shared" si="64"/>
        <v>Jan</v>
      </c>
      <c r="C4126" s="10">
        <v>15.59</v>
      </c>
    </row>
    <row r="4127" spans="1:3" x14ac:dyDescent="0.3">
      <c r="A4127" s="8">
        <v>42380</v>
      </c>
      <c r="B4127" t="str">
        <f t="shared" si="64"/>
        <v>Jan</v>
      </c>
      <c r="C4127" s="11">
        <v>54.99</v>
      </c>
    </row>
    <row r="4128" spans="1:3" x14ac:dyDescent="0.3">
      <c r="A4128" s="7">
        <v>42383</v>
      </c>
      <c r="B4128" t="str">
        <f t="shared" si="64"/>
        <v>Jan</v>
      </c>
      <c r="C4128" s="10">
        <v>89.57</v>
      </c>
    </row>
    <row r="4129" spans="1:3" x14ac:dyDescent="0.3">
      <c r="A4129" s="8">
        <v>42383</v>
      </c>
      <c r="B4129" t="str">
        <f t="shared" si="64"/>
        <v>Jan</v>
      </c>
      <c r="C4129" s="11">
        <v>315.77999999999997</v>
      </c>
    </row>
    <row r="4130" spans="1:3" x14ac:dyDescent="0.3">
      <c r="A4130" s="7">
        <v>42384</v>
      </c>
      <c r="B4130" t="str">
        <f t="shared" si="64"/>
        <v>Jan</v>
      </c>
      <c r="C4130" s="10">
        <v>52.34</v>
      </c>
    </row>
    <row r="4131" spans="1:3" x14ac:dyDescent="0.3">
      <c r="A4131" s="8">
        <v>42384</v>
      </c>
      <c r="B4131" t="str">
        <f t="shared" si="64"/>
        <v>Jan</v>
      </c>
      <c r="C4131" s="11">
        <v>4.66</v>
      </c>
    </row>
    <row r="4132" spans="1:3" x14ac:dyDescent="0.3">
      <c r="A4132" s="7">
        <v>42384</v>
      </c>
      <c r="B4132" t="str">
        <f t="shared" si="64"/>
        <v>Jan</v>
      </c>
      <c r="C4132" s="10">
        <v>254.97</v>
      </c>
    </row>
    <row r="4133" spans="1:3" x14ac:dyDescent="0.3">
      <c r="A4133" s="8">
        <v>42384</v>
      </c>
      <c r="B4133" t="str">
        <f t="shared" si="64"/>
        <v>Jan</v>
      </c>
      <c r="C4133" s="11">
        <v>181.8</v>
      </c>
    </row>
    <row r="4134" spans="1:3" x14ac:dyDescent="0.3">
      <c r="A4134" s="7">
        <v>42384</v>
      </c>
      <c r="B4134" t="str">
        <f t="shared" si="64"/>
        <v>Jan</v>
      </c>
      <c r="C4134" s="10">
        <v>16.52</v>
      </c>
    </row>
    <row r="4135" spans="1:3" x14ac:dyDescent="0.3">
      <c r="A4135" s="8">
        <v>42384</v>
      </c>
      <c r="B4135" t="str">
        <f t="shared" si="64"/>
        <v>Jan</v>
      </c>
      <c r="C4135" s="11">
        <v>60.12</v>
      </c>
    </row>
    <row r="4136" spans="1:3" x14ac:dyDescent="0.3">
      <c r="A4136" s="7">
        <v>42384</v>
      </c>
      <c r="B4136" t="str">
        <f t="shared" si="64"/>
        <v>Jan</v>
      </c>
      <c r="C4136" s="10">
        <v>49.54</v>
      </c>
    </row>
    <row r="4137" spans="1:3" x14ac:dyDescent="0.3">
      <c r="A4137" s="8">
        <v>42384</v>
      </c>
      <c r="B4137" t="str">
        <f t="shared" si="64"/>
        <v>Jan</v>
      </c>
      <c r="C4137" s="11">
        <v>81.98</v>
      </c>
    </row>
    <row r="4138" spans="1:3" x14ac:dyDescent="0.3">
      <c r="A4138" s="7">
        <v>42385</v>
      </c>
      <c r="B4138" t="str">
        <f t="shared" si="64"/>
        <v>Jan</v>
      </c>
      <c r="C4138" s="10">
        <v>11.65</v>
      </c>
    </row>
    <row r="4139" spans="1:3" x14ac:dyDescent="0.3">
      <c r="A4139" s="8">
        <v>42385</v>
      </c>
      <c r="B4139" t="str">
        <f t="shared" si="64"/>
        <v>Jan</v>
      </c>
      <c r="C4139" s="11">
        <v>90.57</v>
      </c>
    </row>
    <row r="4140" spans="1:3" x14ac:dyDescent="0.3">
      <c r="A4140" s="7">
        <v>42386</v>
      </c>
      <c r="B4140" t="str">
        <f t="shared" si="64"/>
        <v>Jan</v>
      </c>
      <c r="C4140" s="10">
        <v>322.58999999999997</v>
      </c>
    </row>
    <row r="4141" spans="1:3" x14ac:dyDescent="0.3">
      <c r="A4141" s="8">
        <v>42386</v>
      </c>
      <c r="B4141" t="str">
        <f t="shared" si="64"/>
        <v>Jan</v>
      </c>
      <c r="C4141" s="11">
        <v>29.99</v>
      </c>
    </row>
    <row r="4142" spans="1:3" x14ac:dyDescent="0.3">
      <c r="A4142" s="7">
        <v>42386</v>
      </c>
      <c r="B4142" t="str">
        <f t="shared" si="64"/>
        <v>Jan</v>
      </c>
      <c r="C4142" s="10">
        <v>371.97</v>
      </c>
    </row>
    <row r="4143" spans="1:3" x14ac:dyDescent="0.3">
      <c r="A4143" s="8">
        <v>42386</v>
      </c>
      <c r="B4143" t="str">
        <f t="shared" si="64"/>
        <v>Jan</v>
      </c>
      <c r="C4143" s="11">
        <v>316</v>
      </c>
    </row>
    <row r="4144" spans="1:3" x14ac:dyDescent="0.3">
      <c r="A4144" s="7">
        <v>42390</v>
      </c>
      <c r="B4144" t="str">
        <f t="shared" si="64"/>
        <v>Jan</v>
      </c>
      <c r="C4144" s="10">
        <v>153.57</v>
      </c>
    </row>
    <row r="4145" spans="1:3" x14ac:dyDescent="0.3">
      <c r="A4145" s="8">
        <v>42390</v>
      </c>
      <c r="B4145" t="str">
        <f t="shared" si="64"/>
        <v>Jan</v>
      </c>
      <c r="C4145" s="11">
        <v>1013.49</v>
      </c>
    </row>
    <row r="4146" spans="1:3" x14ac:dyDescent="0.3">
      <c r="A4146" s="7">
        <v>42391</v>
      </c>
      <c r="B4146" t="str">
        <f t="shared" si="64"/>
        <v>Jan</v>
      </c>
      <c r="C4146" s="10">
        <v>7.56</v>
      </c>
    </row>
    <row r="4147" spans="1:3" x14ac:dyDescent="0.3">
      <c r="A4147" s="8">
        <v>42391</v>
      </c>
      <c r="B4147" t="str">
        <f t="shared" si="64"/>
        <v>Jan</v>
      </c>
      <c r="C4147" s="11">
        <v>14.27</v>
      </c>
    </row>
    <row r="4148" spans="1:3" x14ac:dyDescent="0.3">
      <c r="A4148" s="7">
        <v>42391</v>
      </c>
      <c r="B4148" t="str">
        <f t="shared" si="64"/>
        <v>Jan</v>
      </c>
      <c r="C4148" s="10">
        <v>451.14</v>
      </c>
    </row>
    <row r="4149" spans="1:3" x14ac:dyDescent="0.3">
      <c r="A4149" s="8">
        <v>42391</v>
      </c>
      <c r="B4149" t="str">
        <f t="shared" si="64"/>
        <v>Jan</v>
      </c>
      <c r="C4149" s="11">
        <v>64.86</v>
      </c>
    </row>
    <row r="4150" spans="1:3" x14ac:dyDescent="0.3">
      <c r="A4150" s="7">
        <v>42391</v>
      </c>
      <c r="B4150" t="str">
        <f t="shared" si="64"/>
        <v>Jan</v>
      </c>
      <c r="C4150" s="10">
        <v>109.9</v>
      </c>
    </row>
    <row r="4151" spans="1:3" x14ac:dyDescent="0.3">
      <c r="A4151" s="8">
        <v>42391</v>
      </c>
      <c r="B4151" t="str">
        <f t="shared" si="64"/>
        <v>Jan</v>
      </c>
      <c r="C4151" s="11">
        <v>12.96</v>
      </c>
    </row>
    <row r="4152" spans="1:3" x14ac:dyDescent="0.3">
      <c r="A4152" s="7">
        <v>42391</v>
      </c>
      <c r="B4152" t="str">
        <f t="shared" si="64"/>
        <v>Jan</v>
      </c>
      <c r="C4152" s="10">
        <v>44.4</v>
      </c>
    </row>
    <row r="4153" spans="1:3" x14ac:dyDescent="0.3">
      <c r="A4153" s="8">
        <v>42391</v>
      </c>
      <c r="B4153" t="str">
        <f t="shared" si="64"/>
        <v>Jan</v>
      </c>
      <c r="C4153" s="11">
        <v>20.65</v>
      </c>
    </row>
    <row r="4154" spans="1:3" x14ac:dyDescent="0.3">
      <c r="A4154" s="7">
        <v>42391</v>
      </c>
      <c r="B4154" t="str">
        <f t="shared" si="64"/>
        <v>Jan</v>
      </c>
      <c r="C4154" s="10">
        <v>110.38</v>
      </c>
    </row>
    <row r="4155" spans="1:3" x14ac:dyDescent="0.3">
      <c r="A4155" s="8">
        <v>42391</v>
      </c>
      <c r="B4155" t="str">
        <f t="shared" si="64"/>
        <v>Jan</v>
      </c>
      <c r="C4155" s="11">
        <v>55.18</v>
      </c>
    </row>
    <row r="4156" spans="1:3" x14ac:dyDescent="0.3">
      <c r="A4156" s="7">
        <v>42391</v>
      </c>
      <c r="B4156" t="str">
        <f t="shared" si="64"/>
        <v>Jan</v>
      </c>
      <c r="C4156" s="10">
        <v>26.34</v>
      </c>
    </row>
    <row r="4157" spans="1:3" x14ac:dyDescent="0.3">
      <c r="A4157" s="8">
        <v>42392</v>
      </c>
      <c r="B4157" t="str">
        <f t="shared" si="64"/>
        <v>Jan</v>
      </c>
      <c r="C4157" s="11">
        <v>59.99</v>
      </c>
    </row>
    <row r="4158" spans="1:3" x14ac:dyDescent="0.3">
      <c r="A4158" s="7">
        <v>42392</v>
      </c>
      <c r="B4158" t="str">
        <f t="shared" si="64"/>
        <v>Jan</v>
      </c>
      <c r="C4158" s="10">
        <v>99.98</v>
      </c>
    </row>
    <row r="4159" spans="1:3" x14ac:dyDescent="0.3">
      <c r="A4159" s="8">
        <v>42392</v>
      </c>
      <c r="B4159" t="str">
        <f t="shared" si="64"/>
        <v>Jan</v>
      </c>
      <c r="C4159" s="11">
        <v>8.0399999999999991</v>
      </c>
    </row>
    <row r="4160" spans="1:3" x14ac:dyDescent="0.3">
      <c r="A4160" s="7">
        <v>42392</v>
      </c>
      <c r="B4160" t="str">
        <f t="shared" si="64"/>
        <v>Jan</v>
      </c>
      <c r="C4160" s="10">
        <v>1564.29</v>
      </c>
    </row>
    <row r="4161" spans="1:3" x14ac:dyDescent="0.3">
      <c r="A4161" s="8">
        <v>42393</v>
      </c>
      <c r="B4161" t="str">
        <f t="shared" si="64"/>
        <v>Jan</v>
      </c>
      <c r="C4161" s="11">
        <v>31.36</v>
      </c>
    </row>
    <row r="4162" spans="1:3" x14ac:dyDescent="0.3">
      <c r="A4162" s="7">
        <v>42394</v>
      </c>
      <c r="B4162" t="str">
        <f t="shared" si="64"/>
        <v>Jan</v>
      </c>
      <c r="C4162" s="10">
        <v>9.2100000000000009</v>
      </c>
    </row>
    <row r="4163" spans="1:3" x14ac:dyDescent="0.3">
      <c r="A4163" s="8">
        <v>42394</v>
      </c>
      <c r="B4163" t="str">
        <f t="shared" ref="B4163:B4226" si="65">TEXT(A4163,"mmm")</f>
        <v>Jan</v>
      </c>
      <c r="C4163" s="11">
        <v>18</v>
      </c>
    </row>
    <row r="4164" spans="1:3" x14ac:dyDescent="0.3">
      <c r="A4164" s="7">
        <v>42394</v>
      </c>
      <c r="B4164" t="str">
        <f t="shared" si="65"/>
        <v>Jan</v>
      </c>
      <c r="C4164" s="10">
        <v>43.12</v>
      </c>
    </row>
    <row r="4165" spans="1:3" x14ac:dyDescent="0.3">
      <c r="A4165" s="8">
        <v>42394</v>
      </c>
      <c r="B4165" t="str">
        <f t="shared" si="65"/>
        <v>Jan</v>
      </c>
      <c r="C4165" s="11">
        <v>313.72000000000003</v>
      </c>
    </row>
    <row r="4166" spans="1:3" x14ac:dyDescent="0.3">
      <c r="A4166" s="7">
        <v>42394</v>
      </c>
      <c r="B4166" t="str">
        <f t="shared" si="65"/>
        <v>Jan</v>
      </c>
      <c r="C4166" s="10">
        <v>45.98</v>
      </c>
    </row>
    <row r="4167" spans="1:3" x14ac:dyDescent="0.3">
      <c r="A4167" s="8">
        <v>42394</v>
      </c>
      <c r="B4167" t="str">
        <f t="shared" si="65"/>
        <v>Jan</v>
      </c>
      <c r="C4167" s="11">
        <v>428.68</v>
      </c>
    </row>
    <row r="4168" spans="1:3" x14ac:dyDescent="0.3">
      <c r="A4168" s="7">
        <v>42397</v>
      </c>
      <c r="B4168" t="str">
        <f t="shared" si="65"/>
        <v>Jan</v>
      </c>
      <c r="C4168" s="10">
        <v>39.68</v>
      </c>
    </row>
    <row r="4169" spans="1:3" x14ac:dyDescent="0.3">
      <c r="A4169" s="8">
        <v>42399</v>
      </c>
      <c r="B4169" t="str">
        <f t="shared" si="65"/>
        <v>Jan</v>
      </c>
      <c r="C4169" s="11">
        <v>17.46</v>
      </c>
    </row>
    <row r="4170" spans="1:3" x14ac:dyDescent="0.3">
      <c r="A4170" s="7">
        <v>42399</v>
      </c>
      <c r="B4170" t="str">
        <f t="shared" si="65"/>
        <v>Jan</v>
      </c>
      <c r="C4170" s="10">
        <v>305.01</v>
      </c>
    </row>
    <row r="4171" spans="1:3" x14ac:dyDescent="0.3">
      <c r="A4171" s="8">
        <v>42399</v>
      </c>
      <c r="B4171" t="str">
        <f t="shared" si="65"/>
        <v>Jan</v>
      </c>
      <c r="C4171" s="11">
        <v>50.78</v>
      </c>
    </row>
    <row r="4172" spans="1:3" x14ac:dyDescent="0.3">
      <c r="A4172" s="7">
        <v>42399</v>
      </c>
      <c r="B4172" t="str">
        <f t="shared" si="65"/>
        <v>Jan</v>
      </c>
      <c r="C4172" s="10">
        <v>26.01</v>
      </c>
    </row>
    <row r="4173" spans="1:3" x14ac:dyDescent="0.3">
      <c r="A4173" s="8">
        <v>42399</v>
      </c>
      <c r="B4173" t="str">
        <f t="shared" si="65"/>
        <v>Jan</v>
      </c>
      <c r="C4173" s="11">
        <v>435.17</v>
      </c>
    </row>
    <row r="4174" spans="1:3" x14ac:dyDescent="0.3">
      <c r="A4174" s="7">
        <v>42399</v>
      </c>
      <c r="B4174" t="str">
        <f t="shared" si="65"/>
        <v>Jan</v>
      </c>
      <c r="C4174" s="10">
        <v>48.58</v>
      </c>
    </row>
    <row r="4175" spans="1:3" x14ac:dyDescent="0.3">
      <c r="A4175" s="8">
        <v>42399</v>
      </c>
      <c r="B4175" t="str">
        <f t="shared" si="65"/>
        <v>Jan</v>
      </c>
      <c r="C4175" s="11">
        <v>156.51</v>
      </c>
    </row>
    <row r="4176" spans="1:3" x14ac:dyDescent="0.3">
      <c r="A4176" s="7">
        <v>42399</v>
      </c>
      <c r="B4176" t="str">
        <f t="shared" si="65"/>
        <v>Jan</v>
      </c>
      <c r="C4176" s="10">
        <v>1439.97</v>
      </c>
    </row>
    <row r="4177" spans="1:3" x14ac:dyDescent="0.3">
      <c r="A4177" s="8">
        <v>42399</v>
      </c>
      <c r="B4177" t="str">
        <f t="shared" si="65"/>
        <v>Jan</v>
      </c>
      <c r="C4177" s="11">
        <v>1.73</v>
      </c>
    </row>
    <row r="4178" spans="1:3" x14ac:dyDescent="0.3">
      <c r="A4178" s="7">
        <v>42399</v>
      </c>
      <c r="B4178" t="str">
        <f t="shared" si="65"/>
        <v>Jan</v>
      </c>
      <c r="C4178" s="10">
        <v>626.1</v>
      </c>
    </row>
    <row r="4179" spans="1:3" x14ac:dyDescent="0.3">
      <c r="A4179" s="8">
        <v>42400</v>
      </c>
      <c r="B4179" t="str">
        <f t="shared" si="65"/>
        <v>Jan</v>
      </c>
      <c r="C4179" s="11">
        <v>109.59</v>
      </c>
    </row>
    <row r="4180" spans="1:3" x14ac:dyDescent="0.3">
      <c r="A4180" s="7">
        <v>42400</v>
      </c>
      <c r="B4180" t="str">
        <f t="shared" si="65"/>
        <v>Jan</v>
      </c>
      <c r="C4180" s="10">
        <v>56.7</v>
      </c>
    </row>
    <row r="4181" spans="1:3" x14ac:dyDescent="0.3">
      <c r="A4181" s="8">
        <v>42400</v>
      </c>
      <c r="B4181" t="str">
        <f t="shared" si="65"/>
        <v>Jan</v>
      </c>
      <c r="C4181" s="11">
        <v>15.55</v>
      </c>
    </row>
    <row r="4182" spans="1:3" x14ac:dyDescent="0.3">
      <c r="A4182" s="7">
        <v>42400</v>
      </c>
      <c r="B4182" t="str">
        <f t="shared" si="65"/>
        <v>Jan</v>
      </c>
      <c r="C4182" s="10">
        <v>23.36</v>
      </c>
    </row>
    <row r="4183" spans="1:3" x14ac:dyDescent="0.3">
      <c r="A4183" s="8">
        <v>42400</v>
      </c>
      <c r="B4183" t="str">
        <f t="shared" si="65"/>
        <v>Jan</v>
      </c>
      <c r="C4183" s="11">
        <v>1270.99</v>
      </c>
    </row>
    <row r="4184" spans="1:3" x14ac:dyDescent="0.3">
      <c r="A4184" s="7">
        <v>42400</v>
      </c>
      <c r="B4184" t="str">
        <f t="shared" si="65"/>
        <v>Jan</v>
      </c>
      <c r="C4184" s="10">
        <v>125.36</v>
      </c>
    </row>
    <row r="4185" spans="1:3" x14ac:dyDescent="0.3">
      <c r="A4185" s="8">
        <v>42401</v>
      </c>
      <c r="B4185" t="str">
        <f t="shared" si="65"/>
        <v>Feb</v>
      </c>
      <c r="C4185" s="11">
        <v>56.45</v>
      </c>
    </row>
    <row r="4186" spans="1:3" x14ac:dyDescent="0.3">
      <c r="A4186" s="7">
        <v>42401</v>
      </c>
      <c r="B4186" t="str">
        <f t="shared" si="65"/>
        <v>Feb</v>
      </c>
      <c r="C4186" s="10">
        <v>105.52</v>
      </c>
    </row>
    <row r="4187" spans="1:3" x14ac:dyDescent="0.3">
      <c r="A4187" s="8">
        <v>42402</v>
      </c>
      <c r="B4187" t="str">
        <f t="shared" si="65"/>
        <v>Feb</v>
      </c>
      <c r="C4187" s="11">
        <v>117.96</v>
      </c>
    </row>
    <row r="4188" spans="1:3" x14ac:dyDescent="0.3">
      <c r="A4188" s="7">
        <v>42402</v>
      </c>
      <c r="B4188" t="str">
        <f t="shared" si="65"/>
        <v>Feb</v>
      </c>
      <c r="C4188" s="10">
        <v>8749.9500000000007</v>
      </c>
    </row>
    <row r="4189" spans="1:3" x14ac:dyDescent="0.3">
      <c r="A4189" s="8">
        <v>42402</v>
      </c>
      <c r="B4189" t="str">
        <f t="shared" si="65"/>
        <v>Feb</v>
      </c>
      <c r="C4189" s="11">
        <v>36.4</v>
      </c>
    </row>
    <row r="4190" spans="1:3" x14ac:dyDescent="0.3">
      <c r="A4190" s="7">
        <v>42402</v>
      </c>
      <c r="B4190" t="str">
        <f t="shared" si="65"/>
        <v>Feb</v>
      </c>
      <c r="C4190" s="10">
        <v>18.690000000000001</v>
      </c>
    </row>
    <row r="4191" spans="1:3" x14ac:dyDescent="0.3">
      <c r="A4191" s="8">
        <v>42402</v>
      </c>
      <c r="B4191" t="str">
        <f t="shared" si="65"/>
        <v>Feb</v>
      </c>
      <c r="C4191" s="11">
        <v>73.78</v>
      </c>
    </row>
    <row r="4192" spans="1:3" x14ac:dyDescent="0.3">
      <c r="A4192" s="7">
        <v>42403</v>
      </c>
      <c r="B4192" t="str">
        <f t="shared" si="65"/>
        <v>Feb</v>
      </c>
      <c r="C4192" s="10">
        <v>866.4</v>
      </c>
    </row>
    <row r="4193" spans="1:3" x14ac:dyDescent="0.3">
      <c r="A4193" s="8">
        <v>42404</v>
      </c>
      <c r="B4193" t="str">
        <f t="shared" si="65"/>
        <v>Feb</v>
      </c>
      <c r="C4193" s="11">
        <v>14.37</v>
      </c>
    </row>
    <row r="4194" spans="1:3" x14ac:dyDescent="0.3">
      <c r="A4194" s="7">
        <v>42404</v>
      </c>
      <c r="B4194" t="str">
        <f t="shared" si="65"/>
        <v>Feb</v>
      </c>
      <c r="C4194" s="10">
        <v>90.48</v>
      </c>
    </row>
    <row r="4195" spans="1:3" x14ac:dyDescent="0.3">
      <c r="A4195" s="8">
        <v>42404</v>
      </c>
      <c r="B4195" t="str">
        <f t="shared" si="65"/>
        <v>Feb</v>
      </c>
      <c r="C4195" s="11">
        <v>93.02</v>
      </c>
    </row>
    <row r="4196" spans="1:3" x14ac:dyDescent="0.3">
      <c r="A4196" s="7">
        <v>42405</v>
      </c>
      <c r="B4196" t="str">
        <f t="shared" si="65"/>
        <v>Feb</v>
      </c>
      <c r="C4196" s="10">
        <v>80.98</v>
      </c>
    </row>
    <row r="4197" spans="1:3" x14ac:dyDescent="0.3">
      <c r="A4197" s="8">
        <v>42405</v>
      </c>
      <c r="B4197" t="str">
        <f t="shared" si="65"/>
        <v>Feb</v>
      </c>
      <c r="C4197" s="11">
        <v>348.84</v>
      </c>
    </row>
    <row r="4198" spans="1:3" x14ac:dyDescent="0.3">
      <c r="A4198" s="7">
        <v>42405</v>
      </c>
      <c r="B4198" t="str">
        <f t="shared" si="65"/>
        <v>Feb</v>
      </c>
      <c r="C4198" s="10">
        <v>9.4499999999999993</v>
      </c>
    </row>
    <row r="4199" spans="1:3" x14ac:dyDescent="0.3">
      <c r="A4199" s="8">
        <v>42405</v>
      </c>
      <c r="B4199" t="str">
        <f t="shared" si="65"/>
        <v>Feb</v>
      </c>
      <c r="C4199" s="11">
        <v>18.84</v>
      </c>
    </row>
    <row r="4200" spans="1:3" x14ac:dyDescent="0.3">
      <c r="A4200" s="7">
        <v>42405</v>
      </c>
      <c r="B4200" t="str">
        <f t="shared" si="65"/>
        <v>Feb</v>
      </c>
      <c r="C4200" s="10">
        <v>239.98</v>
      </c>
    </row>
    <row r="4201" spans="1:3" x14ac:dyDescent="0.3">
      <c r="A4201" s="8">
        <v>42405</v>
      </c>
      <c r="B4201" t="str">
        <f t="shared" si="65"/>
        <v>Feb</v>
      </c>
      <c r="C4201" s="11">
        <v>167.96</v>
      </c>
    </row>
    <row r="4202" spans="1:3" x14ac:dyDescent="0.3">
      <c r="A4202" s="7">
        <v>42405</v>
      </c>
      <c r="B4202" t="str">
        <f t="shared" si="65"/>
        <v>Feb</v>
      </c>
      <c r="C4202" s="10">
        <v>104.85</v>
      </c>
    </row>
    <row r="4203" spans="1:3" x14ac:dyDescent="0.3">
      <c r="A4203" s="8">
        <v>42405</v>
      </c>
      <c r="B4203" t="str">
        <f t="shared" si="65"/>
        <v>Feb</v>
      </c>
      <c r="C4203" s="11">
        <v>484.83</v>
      </c>
    </row>
    <row r="4204" spans="1:3" x14ac:dyDescent="0.3">
      <c r="A4204" s="7">
        <v>42405</v>
      </c>
      <c r="B4204" t="str">
        <f t="shared" si="65"/>
        <v>Feb</v>
      </c>
      <c r="C4204" s="10">
        <v>122.97</v>
      </c>
    </row>
    <row r="4205" spans="1:3" x14ac:dyDescent="0.3">
      <c r="A4205" s="8">
        <v>42405</v>
      </c>
      <c r="B4205" t="str">
        <f t="shared" si="65"/>
        <v>Feb</v>
      </c>
      <c r="C4205" s="11">
        <v>154.44</v>
      </c>
    </row>
    <row r="4206" spans="1:3" x14ac:dyDescent="0.3">
      <c r="A4206" s="7">
        <v>42405</v>
      </c>
      <c r="B4206" t="str">
        <f t="shared" si="65"/>
        <v>Feb</v>
      </c>
      <c r="C4206" s="10">
        <v>342.37</v>
      </c>
    </row>
    <row r="4207" spans="1:3" x14ac:dyDescent="0.3">
      <c r="A4207" s="8">
        <v>42405</v>
      </c>
      <c r="B4207" t="str">
        <f t="shared" si="65"/>
        <v>Feb</v>
      </c>
      <c r="C4207" s="11">
        <v>14.73</v>
      </c>
    </row>
    <row r="4208" spans="1:3" x14ac:dyDescent="0.3">
      <c r="A4208" s="7">
        <v>42405</v>
      </c>
      <c r="B4208" t="str">
        <f t="shared" si="65"/>
        <v>Feb</v>
      </c>
      <c r="C4208" s="10">
        <v>186.54</v>
      </c>
    </row>
    <row r="4209" spans="1:3" x14ac:dyDescent="0.3">
      <c r="A4209" s="8">
        <v>42405</v>
      </c>
      <c r="B4209" t="str">
        <f t="shared" si="65"/>
        <v>Feb</v>
      </c>
      <c r="C4209" s="11">
        <v>557.73</v>
      </c>
    </row>
    <row r="4210" spans="1:3" x14ac:dyDescent="0.3">
      <c r="A4210" s="7">
        <v>42405</v>
      </c>
      <c r="B4210" t="str">
        <f t="shared" si="65"/>
        <v>Feb</v>
      </c>
      <c r="C4210" s="10">
        <v>159.97</v>
      </c>
    </row>
    <row r="4211" spans="1:3" x14ac:dyDescent="0.3">
      <c r="A4211" s="8">
        <v>42406</v>
      </c>
      <c r="B4211" t="str">
        <f t="shared" si="65"/>
        <v>Feb</v>
      </c>
      <c r="C4211" s="11">
        <v>132.22</v>
      </c>
    </row>
    <row r="4212" spans="1:3" x14ac:dyDescent="0.3">
      <c r="A4212" s="7">
        <v>42407</v>
      </c>
      <c r="B4212" t="str">
        <f t="shared" si="65"/>
        <v>Feb</v>
      </c>
      <c r="C4212" s="10">
        <v>100</v>
      </c>
    </row>
    <row r="4213" spans="1:3" x14ac:dyDescent="0.3">
      <c r="A4213" s="8">
        <v>42407</v>
      </c>
      <c r="B4213" t="str">
        <f t="shared" si="65"/>
        <v>Feb</v>
      </c>
      <c r="C4213" s="11">
        <v>7.83</v>
      </c>
    </row>
    <row r="4214" spans="1:3" x14ac:dyDescent="0.3">
      <c r="A4214" s="7">
        <v>42407</v>
      </c>
      <c r="B4214" t="str">
        <f t="shared" si="65"/>
        <v>Feb</v>
      </c>
      <c r="C4214" s="10">
        <v>30.35</v>
      </c>
    </row>
    <row r="4215" spans="1:3" x14ac:dyDescent="0.3">
      <c r="A4215" s="8">
        <v>42407</v>
      </c>
      <c r="B4215" t="str">
        <f t="shared" si="65"/>
        <v>Feb</v>
      </c>
      <c r="C4215" s="11">
        <v>623.96</v>
      </c>
    </row>
    <row r="4216" spans="1:3" x14ac:dyDescent="0.3">
      <c r="A4216" s="7">
        <v>42408</v>
      </c>
      <c r="B4216" t="str">
        <f t="shared" si="65"/>
        <v>Feb</v>
      </c>
      <c r="C4216" s="10">
        <v>1127.98</v>
      </c>
    </row>
    <row r="4217" spans="1:3" x14ac:dyDescent="0.3">
      <c r="A4217" s="8">
        <v>42408</v>
      </c>
      <c r="B4217" t="str">
        <f t="shared" si="65"/>
        <v>Feb</v>
      </c>
      <c r="C4217" s="11">
        <v>241.5</v>
      </c>
    </row>
    <row r="4218" spans="1:3" x14ac:dyDescent="0.3">
      <c r="A4218" s="7">
        <v>42409</v>
      </c>
      <c r="B4218" t="str">
        <f t="shared" si="65"/>
        <v>Feb</v>
      </c>
      <c r="C4218" s="10">
        <v>89.97</v>
      </c>
    </row>
    <row r="4219" spans="1:3" x14ac:dyDescent="0.3">
      <c r="A4219" s="8">
        <v>42409</v>
      </c>
      <c r="B4219" t="str">
        <f t="shared" si="65"/>
        <v>Feb</v>
      </c>
      <c r="C4219" s="11">
        <v>31.86</v>
      </c>
    </row>
    <row r="4220" spans="1:3" x14ac:dyDescent="0.3">
      <c r="A4220" s="7">
        <v>42411</v>
      </c>
      <c r="B4220" t="str">
        <f t="shared" si="65"/>
        <v>Feb</v>
      </c>
      <c r="C4220" s="10">
        <v>69.930000000000007</v>
      </c>
    </row>
    <row r="4221" spans="1:3" x14ac:dyDescent="0.3">
      <c r="A4221" s="8">
        <v>42412</v>
      </c>
      <c r="B4221" t="str">
        <f t="shared" si="65"/>
        <v>Feb</v>
      </c>
      <c r="C4221" s="11">
        <v>1350.12</v>
      </c>
    </row>
    <row r="4222" spans="1:3" x14ac:dyDescent="0.3">
      <c r="A4222" s="7">
        <v>42412</v>
      </c>
      <c r="B4222" t="str">
        <f t="shared" si="65"/>
        <v>Feb</v>
      </c>
      <c r="C4222" s="10">
        <v>15.92</v>
      </c>
    </row>
    <row r="4223" spans="1:3" x14ac:dyDescent="0.3">
      <c r="A4223" s="8">
        <v>42413</v>
      </c>
      <c r="B4223" t="str">
        <f t="shared" si="65"/>
        <v>Feb</v>
      </c>
      <c r="C4223" s="11">
        <v>146.82</v>
      </c>
    </row>
    <row r="4224" spans="1:3" x14ac:dyDescent="0.3">
      <c r="A4224" s="7">
        <v>42414</v>
      </c>
      <c r="B4224" t="str">
        <f t="shared" si="65"/>
        <v>Feb</v>
      </c>
      <c r="C4224" s="10">
        <v>4.7699999999999996</v>
      </c>
    </row>
    <row r="4225" spans="1:3" x14ac:dyDescent="0.3">
      <c r="A4225" s="8">
        <v>42414</v>
      </c>
      <c r="B4225" t="str">
        <f t="shared" si="65"/>
        <v>Feb</v>
      </c>
      <c r="C4225" s="11">
        <v>7.98</v>
      </c>
    </row>
    <row r="4226" spans="1:3" x14ac:dyDescent="0.3">
      <c r="A4226" s="7">
        <v>42414</v>
      </c>
      <c r="B4226" t="str">
        <f t="shared" si="65"/>
        <v>Feb</v>
      </c>
      <c r="C4226" s="10">
        <v>550.42999999999995</v>
      </c>
    </row>
    <row r="4227" spans="1:3" x14ac:dyDescent="0.3">
      <c r="A4227" s="8">
        <v>42414</v>
      </c>
      <c r="B4227" t="str">
        <f t="shared" ref="B4227:B4290" si="66">TEXT(A4227,"mmm")</f>
        <v>Feb</v>
      </c>
      <c r="C4227" s="11">
        <v>10.56</v>
      </c>
    </row>
    <row r="4228" spans="1:3" x14ac:dyDescent="0.3">
      <c r="A4228" s="7">
        <v>42414</v>
      </c>
      <c r="B4228" t="str">
        <f t="shared" si="66"/>
        <v>Feb</v>
      </c>
      <c r="C4228" s="10">
        <v>264.18</v>
      </c>
    </row>
    <row r="4229" spans="1:3" x14ac:dyDescent="0.3">
      <c r="A4229" s="8">
        <v>42415</v>
      </c>
      <c r="B4229" t="str">
        <f t="shared" si="66"/>
        <v>Feb</v>
      </c>
      <c r="C4229" s="11">
        <v>398.35</v>
      </c>
    </row>
    <row r="4230" spans="1:3" x14ac:dyDescent="0.3">
      <c r="A4230" s="7">
        <v>42415</v>
      </c>
      <c r="B4230" t="str">
        <f t="shared" si="66"/>
        <v>Feb</v>
      </c>
      <c r="C4230" s="10">
        <v>8.7200000000000006</v>
      </c>
    </row>
    <row r="4231" spans="1:3" x14ac:dyDescent="0.3">
      <c r="A4231" s="8">
        <v>42416</v>
      </c>
      <c r="B4231" t="str">
        <f t="shared" si="66"/>
        <v>Feb</v>
      </c>
      <c r="C4231" s="11">
        <v>92.06</v>
      </c>
    </row>
    <row r="4232" spans="1:3" x14ac:dyDescent="0.3">
      <c r="A4232" s="7">
        <v>42416</v>
      </c>
      <c r="B4232" t="str">
        <f t="shared" si="66"/>
        <v>Feb</v>
      </c>
      <c r="C4232" s="10">
        <v>6.98</v>
      </c>
    </row>
    <row r="4233" spans="1:3" x14ac:dyDescent="0.3">
      <c r="A4233" s="8">
        <v>42416</v>
      </c>
      <c r="B4233" t="str">
        <f t="shared" si="66"/>
        <v>Feb</v>
      </c>
      <c r="C4233" s="11">
        <v>62.96</v>
      </c>
    </row>
    <row r="4234" spans="1:3" x14ac:dyDescent="0.3">
      <c r="A4234" s="7">
        <v>42416</v>
      </c>
      <c r="B4234" t="str">
        <f t="shared" si="66"/>
        <v>Feb</v>
      </c>
      <c r="C4234" s="10">
        <v>5.18</v>
      </c>
    </row>
    <row r="4235" spans="1:3" x14ac:dyDescent="0.3">
      <c r="A4235" s="8">
        <v>42416</v>
      </c>
      <c r="B4235" t="str">
        <f t="shared" si="66"/>
        <v>Feb</v>
      </c>
      <c r="C4235" s="11">
        <v>227.96</v>
      </c>
    </row>
    <row r="4236" spans="1:3" x14ac:dyDescent="0.3">
      <c r="A4236" s="7">
        <v>42416</v>
      </c>
      <c r="B4236" t="str">
        <f t="shared" si="66"/>
        <v>Feb</v>
      </c>
      <c r="C4236" s="10">
        <v>318.08</v>
      </c>
    </row>
    <row r="4237" spans="1:3" x14ac:dyDescent="0.3">
      <c r="A4237" s="8">
        <v>42416</v>
      </c>
      <c r="B4237" t="str">
        <f t="shared" si="66"/>
        <v>Feb</v>
      </c>
      <c r="C4237" s="11">
        <v>5.8</v>
      </c>
    </row>
    <row r="4238" spans="1:3" x14ac:dyDescent="0.3">
      <c r="A4238" s="7">
        <v>42416</v>
      </c>
      <c r="B4238" t="str">
        <f t="shared" si="66"/>
        <v>Feb</v>
      </c>
      <c r="C4238" s="10">
        <v>326.64999999999998</v>
      </c>
    </row>
    <row r="4239" spans="1:3" x14ac:dyDescent="0.3">
      <c r="A4239" s="8">
        <v>42416</v>
      </c>
      <c r="B4239" t="str">
        <f t="shared" si="66"/>
        <v>Feb</v>
      </c>
      <c r="C4239" s="11">
        <v>89.97</v>
      </c>
    </row>
    <row r="4240" spans="1:3" x14ac:dyDescent="0.3">
      <c r="A4240" s="7">
        <v>42419</v>
      </c>
      <c r="B4240" t="str">
        <f t="shared" si="66"/>
        <v>Feb</v>
      </c>
      <c r="C4240" s="10">
        <v>44.46</v>
      </c>
    </row>
    <row r="4241" spans="1:3" x14ac:dyDescent="0.3">
      <c r="A4241" s="8">
        <v>42419</v>
      </c>
      <c r="B4241" t="str">
        <f t="shared" si="66"/>
        <v>Feb</v>
      </c>
      <c r="C4241" s="11">
        <v>242.94</v>
      </c>
    </row>
    <row r="4242" spans="1:3" x14ac:dyDescent="0.3">
      <c r="A4242" s="7">
        <v>42419</v>
      </c>
      <c r="B4242" t="str">
        <f t="shared" si="66"/>
        <v>Feb</v>
      </c>
      <c r="C4242" s="10">
        <v>8.67</v>
      </c>
    </row>
    <row r="4243" spans="1:3" x14ac:dyDescent="0.3">
      <c r="A4243" s="8">
        <v>42419</v>
      </c>
      <c r="B4243" t="str">
        <f t="shared" si="66"/>
        <v>Feb</v>
      </c>
      <c r="C4243" s="11">
        <v>25.71</v>
      </c>
    </row>
    <row r="4244" spans="1:3" x14ac:dyDescent="0.3">
      <c r="A4244" s="7">
        <v>42419</v>
      </c>
      <c r="B4244" t="str">
        <f t="shared" si="66"/>
        <v>Feb</v>
      </c>
      <c r="C4244" s="10">
        <v>70.88</v>
      </c>
    </row>
    <row r="4245" spans="1:3" x14ac:dyDescent="0.3">
      <c r="A4245" s="8">
        <v>42420</v>
      </c>
      <c r="B4245" t="str">
        <f t="shared" si="66"/>
        <v>Feb</v>
      </c>
      <c r="C4245" s="11">
        <v>16.5</v>
      </c>
    </row>
    <row r="4246" spans="1:3" x14ac:dyDescent="0.3">
      <c r="A4246" s="7">
        <v>42421</v>
      </c>
      <c r="B4246" t="str">
        <f t="shared" si="66"/>
        <v>Feb</v>
      </c>
      <c r="C4246" s="10">
        <v>12.99</v>
      </c>
    </row>
    <row r="4247" spans="1:3" x14ac:dyDescent="0.3">
      <c r="A4247" s="8">
        <v>42421</v>
      </c>
      <c r="B4247" t="str">
        <f t="shared" si="66"/>
        <v>Feb</v>
      </c>
      <c r="C4247" s="11">
        <v>18.559999999999999</v>
      </c>
    </row>
    <row r="4248" spans="1:3" x14ac:dyDescent="0.3">
      <c r="A4248" s="7">
        <v>42421</v>
      </c>
      <c r="B4248" t="str">
        <f t="shared" si="66"/>
        <v>Feb</v>
      </c>
      <c r="C4248" s="10">
        <v>449.15</v>
      </c>
    </row>
    <row r="4249" spans="1:3" x14ac:dyDescent="0.3">
      <c r="A4249" s="8">
        <v>42421</v>
      </c>
      <c r="B4249" t="str">
        <f t="shared" si="66"/>
        <v>Feb</v>
      </c>
      <c r="C4249" s="11">
        <v>31.25</v>
      </c>
    </row>
    <row r="4250" spans="1:3" x14ac:dyDescent="0.3">
      <c r="A4250" s="7">
        <v>42421</v>
      </c>
      <c r="B4250" t="str">
        <f t="shared" si="66"/>
        <v>Feb</v>
      </c>
      <c r="C4250" s="10">
        <v>68.95</v>
      </c>
    </row>
    <row r="4251" spans="1:3" x14ac:dyDescent="0.3">
      <c r="A4251" s="8">
        <v>42421</v>
      </c>
      <c r="B4251" t="str">
        <f t="shared" si="66"/>
        <v>Feb</v>
      </c>
      <c r="C4251" s="11">
        <v>296.37</v>
      </c>
    </row>
    <row r="4252" spans="1:3" x14ac:dyDescent="0.3">
      <c r="A4252" s="7">
        <v>42421</v>
      </c>
      <c r="B4252" t="str">
        <f t="shared" si="66"/>
        <v>Feb</v>
      </c>
      <c r="C4252" s="10">
        <v>39.979999999999997</v>
      </c>
    </row>
    <row r="4253" spans="1:3" x14ac:dyDescent="0.3">
      <c r="A4253" s="8">
        <v>42421</v>
      </c>
      <c r="B4253" t="str">
        <f t="shared" si="66"/>
        <v>Feb</v>
      </c>
      <c r="C4253" s="11">
        <v>3.76</v>
      </c>
    </row>
    <row r="4254" spans="1:3" x14ac:dyDescent="0.3">
      <c r="A4254" s="7">
        <v>42421</v>
      </c>
      <c r="B4254" t="str">
        <f t="shared" si="66"/>
        <v>Feb</v>
      </c>
      <c r="C4254" s="10">
        <v>34.86</v>
      </c>
    </row>
    <row r="4255" spans="1:3" x14ac:dyDescent="0.3">
      <c r="A4255" s="8">
        <v>42421</v>
      </c>
      <c r="B4255" t="str">
        <f t="shared" si="66"/>
        <v>Feb</v>
      </c>
      <c r="C4255" s="11">
        <v>432.46</v>
      </c>
    </row>
    <row r="4256" spans="1:3" x14ac:dyDescent="0.3">
      <c r="A4256" s="7">
        <v>42421</v>
      </c>
      <c r="B4256" t="str">
        <f t="shared" si="66"/>
        <v>Feb</v>
      </c>
      <c r="C4256" s="10">
        <v>135.80000000000001</v>
      </c>
    </row>
    <row r="4257" spans="1:3" x14ac:dyDescent="0.3">
      <c r="A4257" s="8">
        <v>42422</v>
      </c>
      <c r="B4257" t="str">
        <f t="shared" si="66"/>
        <v>Feb</v>
      </c>
      <c r="C4257" s="11">
        <v>490.32</v>
      </c>
    </row>
    <row r="4258" spans="1:3" x14ac:dyDescent="0.3">
      <c r="A4258" s="7">
        <v>42422</v>
      </c>
      <c r="B4258" t="str">
        <f t="shared" si="66"/>
        <v>Feb</v>
      </c>
      <c r="C4258" s="10">
        <v>445.96</v>
      </c>
    </row>
    <row r="4259" spans="1:3" x14ac:dyDescent="0.3">
      <c r="A4259" s="8">
        <v>42422</v>
      </c>
      <c r="B4259" t="str">
        <f t="shared" si="66"/>
        <v>Feb</v>
      </c>
      <c r="C4259" s="11">
        <v>36.24</v>
      </c>
    </row>
    <row r="4260" spans="1:3" x14ac:dyDescent="0.3">
      <c r="A4260" s="7">
        <v>42422</v>
      </c>
      <c r="B4260" t="str">
        <f t="shared" si="66"/>
        <v>Feb</v>
      </c>
      <c r="C4260" s="10">
        <v>10.65</v>
      </c>
    </row>
    <row r="4261" spans="1:3" x14ac:dyDescent="0.3">
      <c r="A4261" s="8">
        <v>42423</v>
      </c>
      <c r="B4261" t="str">
        <f t="shared" si="66"/>
        <v>Feb</v>
      </c>
      <c r="C4261" s="11">
        <v>57.58</v>
      </c>
    </row>
    <row r="4262" spans="1:3" x14ac:dyDescent="0.3">
      <c r="A4262" s="7">
        <v>42425</v>
      </c>
      <c r="B4262" t="str">
        <f t="shared" si="66"/>
        <v>Feb</v>
      </c>
      <c r="C4262" s="10">
        <v>46.72</v>
      </c>
    </row>
    <row r="4263" spans="1:3" x14ac:dyDescent="0.3">
      <c r="A4263" s="8">
        <v>42427</v>
      </c>
      <c r="B4263" t="str">
        <f t="shared" si="66"/>
        <v>Feb</v>
      </c>
      <c r="C4263" s="11">
        <v>170.88</v>
      </c>
    </row>
    <row r="4264" spans="1:3" x14ac:dyDescent="0.3">
      <c r="A4264" s="7">
        <v>42427</v>
      </c>
      <c r="B4264" t="str">
        <f t="shared" si="66"/>
        <v>Feb</v>
      </c>
      <c r="C4264" s="10">
        <v>56.82</v>
      </c>
    </row>
    <row r="4265" spans="1:3" x14ac:dyDescent="0.3">
      <c r="A4265" s="8">
        <v>42427</v>
      </c>
      <c r="B4265" t="str">
        <f t="shared" si="66"/>
        <v>Feb</v>
      </c>
      <c r="C4265" s="11">
        <v>16.190000000000001</v>
      </c>
    </row>
    <row r="4266" spans="1:3" x14ac:dyDescent="0.3">
      <c r="A4266" s="7">
        <v>42428</v>
      </c>
      <c r="B4266" t="str">
        <f t="shared" si="66"/>
        <v>Feb</v>
      </c>
      <c r="C4266" s="10">
        <v>36.479999999999997</v>
      </c>
    </row>
    <row r="4267" spans="1:3" x14ac:dyDescent="0.3">
      <c r="A4267" s="8">
        <v>42429</v>
      </c>
      <c r="B4267" t="str">
        <f t="shared" si="66"/>
        <v>Feb</v>
      </c>
      <c r="C4267" s="11">
        <v>111.1</v>
      </c>
    </row>
    <row r="4268" spans="1:3" x14ac:dyDescent="0.3">
      <c r="A4268" s="7">
        <v>42430</v>
      </c>
      <c r="B4268" t="str">
        <f t="shared" si="66"/>
        <v>Mar</v>
      </c>
      <c r="C4268" s="10">
        <v>836.59</v>
      </c>
    </row>
    <row r="4269" spans="1:3" x14ac:dyDescent="0.3">
      <c r="A4269" s="8">
        <v>42430</v>
      </c>
      <c r="B4269" t="str">
        <f t="shared" si="66"/>
        <v>Mar</v>
      </c>
      <c r="C4269" s="11">
        <v>26.38</v>
      </c>
    </row>
    <row r="4270" spans="1:3" x14ac:dyDescent="0.3">
      <c r="A4270" s="7">
        <v>42430</v>
      </c>
      <c r="B4270" t="str">
        <f t="shared" si="66"/>
        <v>Mar</v>
      </c>
      <c r="C4270" s="10">
        <v>362.92</v>
      </c>
    </row>
    <row r="4271" spans="1:3" x14ac:dyDescent="0.3">
      <c r="A4271" s="8">
        <v>42430</v>
      </c>
      <c r="B4271" t="str">
        <f t="shared" si="66"/>
        <v>Mar</v>
      </c>
      <c r="C4271" s="11">
        <v>4899.93</v>
      </c>
    </row>
    <row r="4272" spans="1:3" x14ac:dyDescent="0.3">
      <c r="A4272" s="7">
        <v>42430</v>
      </c>
      <c r="B4272" t="str">
        <f t="shared" si="66"/>
        <v>Mar</v>
      </c>
      <c r="C4272" s="10">
        <v>159.97999999999999</v>
      </c>
    </row>
    <row r="4273" spans="1:3" x14ac:dyDescent="0.3">
      <c r="A4273" s="8">
        <v>42432</v>
      </c>
      <c r="B4273" t="str">
        <f t="shared" si="66"/>
        <v>Mar</v>
      </c>
      <c r="C4273" s="11">
        <v>447.86</v>
      </c>
    </row>
    <row r="4274" spans="1:3" x14ac:dyDescent="0.3">
      <c r="A4274" s="7">
        <v>42432</v>
      </c>
      <c r="B4274" t="str">
        <f t="shared" si="66"/>
        <v>Mar</v>
      </c>
      <c r="C4274" s="10">
        <v>479.95</v>
      </c>
    </row>
    <row r="4275" spans="1:3" x14ac:dyDescent="0.3">
      <c r="A4275" s="8">
        <v>42432</v>
      </c>
      <c r="B4275" t="str">
        <f t="shared" si="66"/>
        <v>Mar</v>
      </c>
      <c r="C4275" s="11">
        <v>166.44</v>
      </c>
    </row>
    <row r="4276" spans="1:3" x14ac:dyDescent="0.3">
      <c r="A4276" s="7">
        <v>42432</v>
      </c>
      <c r="B4276" t="str">
        <f t="shared" si="66"/>
        <v>Mar</v>
      </c>
      <c r="C4276" s="10">
        <v>42.78</v>
      </c>
    </row>
    <row r="4277" spans="1:3" x14ac:dyDescent="0.3">
      <c r="A4277" s="8">
        <v>42432</v>
      </c>
      <c r="B4277" t="str">
        <f t="shared" si="66"/>
        <v>Mar</v>
      </c>
      <c r="C4277" s="11">
        <v>563.42999999999995</v>
      </c>
    </row>
    <row r="4278" spans="1:3" x14ac:dyDescent="0.3">
      <c r="A4278" s="7">
        <v>42432</v>
      </c>
      <c r="B4278" t="str">
        <f t="shared" si="66"/>
        <v>Mar</v>
      </c>
      <c r="C4278" s="10">
        <v>134.85</v>
      </c>
    </row>
    <row r="4279" spans="1:3" x14ac:dyDescent="0.3">
      <c r="A4279" s="8">
        <v>42432</v>
      </c>
      <c r="B4279" t="str">
        <f t="shared" si="66"/>
        <v>Mar</v>
      </c>
      <c r="C4279" s="11">
        <v>637.9</v>
      </c>
    </row>
    <row r="4280" spans="1:3" x14ac:dyDescent="0.3">
      <c r="A4280" s="7">
        <v>42432</v>
      </c>
      <c r="B4280" t="str">
        <f t="shared" si="66"/>
        <v>Mar</v>
      </c>
      <c r="C4280" s="10">
        <v>287.91000000000003</v>
      </c>
    </row>
    <row r="4281" spans="1:3" x14ac:dyDescent="0.3">
      <c r="A4281" s="8">
        <v>42432</v>
      </c>
      <c r="B4281" t="str">
        <f t="shared" si="66"/>
        <v>Mar</v>
      </c>
      <c r="C4281" s="11">
        <v>36.6</v>
      </c>
    </row>
    <row r="4282" spans="1:3" x14ac:dyDescent="0.3">
      <c r="A4282" s="7">
        <v>42432</v>
      </c>
      <c r="B4282" t="str">
        <f t="shared" si="66"/>
        <v>Mar</v>
      </c>
      <c r="C4282" s="10">
        <v>25.35</v>
      </c>
    </row>
    <row r="4283" spans="1:3" x14ac:dyDescent="0.3">
      <c r="A4283" s="8">
        <v>42432</v>
      </c>
      <c r="B4283" t="str">
        <f t="shared" si="66"/>
        <v>Mar</v>
      </c>
      <c r="C4283" s="11">
        <v>35.28</v>
      </c>
    </row>
    <row r="4284" spans="1:3" x14ac:dyDescent="0.3">
      <c r="A4284" s="7">
        <v>42432</v>
      </c>
      <c r="B4284" t="str">
        <f t="shared" si="66"/>
        <v>Mar</v>
      </c>
      <c r="C4284" s="10">
        <v>3930.07</v>
      </c>
    </row>
    <row r="4285" spans="1:3" x14ac:dyDescent="0.3">
      <c r="A4285" s="8">
        <v>42432</v>
      </c>
      <c r="B4285" t="str">
        <f t="shared" si="66"/>
        <v>Mar</v>
      </c>
      <c r="C4285" s="11">
        <v>2.2999999999999998</v>
      </c>
    </row>
    <row r="4286" spans="1:3" x14ac:dyDescent="0.3">
      <c r="A4286" s="7">
        <v>42432</v>
      </c>
      <c r="B4286" t="str">
        <f t="shared" si="66"/>
        <v>Mar</v>
      </c>
      <c r="C4286" s="10">
        <v>431.98</v>
      </c>
    </row>
    <row r="4287" spans="1:3" x14ac:dyDescent="0.3">
      <c r="A4287" s="8">
        <v>42432</v>
      </c>
      <c r="B4287" t="str">
        <f t="shared" si="66"/>
        <v>Mar</v>
      </c>
      <c r="C4287" s="11">
        <v>41.72</v>
      </c>
    </row>
    <row r="4288" spans="1:3" x14ac:dyDescent="0.3">
      <c r="A4288" s="7">
        <v>42433</v>
      </c>
      <c r="B4288" t="str">
        <f t="shared" si="66"/>
        <v>Mar</v>
      </c>
      <c r="C4288" s="10">
        <v>16.989999999999998</v>
      </c>
    </row>
    <row r="4289" spans="1:3" x14ac:dyDescent="0.3">
      <c r="A4289" s="8">
        <v>42433</v>
      </c>
      <c r="B4289" t="str">
        <f t="shared" si="66"/>
        <v>Mar</v>
      </c>
      <c r="C4289" s="11">
        <v>10.08</v>
      </c>
    </row>
    <row r="4290" spans="1:3" x14ac:dyDescent="0.3">
      <c r="A4290" s="7">
        <v>42433</v>
      </c>
      <c r="B4290" t="str">
        <f t="shared" si="66"/>
        <v>Mar</v>
      </c>
      <c r="C4290" s="10">
        <v>128.4</v>
      </c>
    </row>
    <row r="4291" spans="1:3" x14ac:dyDescent="0.3">
      <c r="A4291" s="8">
        <v>42433</v>
      </c>
      <c r="B4291" t="str">
        <f t="shared" ref="B4291:B4354" si="67">TEXT(A4291,"mmm")</f>
        <v>Mar</v>
      </c>
      <c r="C4291" s="11">
        <v>159.97999999999999</v>
      </c>
    </row>
    <row r="4292" spans="1:3" x14ac:dyDescent="0.3">
      <c r="A4292" s="7">
        <v>42434</v>
      </c>
      <c r="B4292" t="str">
        <f t="shared" si="67"/>
        <v>Mar</v>
      </c>
      <c r="C4292" s="10">
        <v>149.35</v>
      </c>
    </row>
    <row r="4293" spans="1:3" x14ac:dyDescent="0.3">
      <c r="A4293" s="8">
        <v>42434</v>
      </c>
      <c r="B4293" t="str">
        <f t="shared" si="67"/>
        <v>Mar</v>
      </c>
      <c r="C4293" s="11">
        <v>12.99</v>
      </c>
    </row>
    <row r="4294" spans="1:3" x14ac:dyDescent="0.3">
      <c r="A4294" s="7">
        <v>42435</v>
      </c>
      <c r="B4294" t="str">
        <f t="shared" si="67"/>
        <v>Mar</v>
      </c>
      <c r="C4294" s="10">
        <v>431.94</v>
      </c>
    </row>
    <row r="4295" spans="1:3" x14ac:dyDescent="0.3">
      <c r="A4295" s="8">
        <v>42435</v>
      </c>
      <c r="B4295" t="str">
        <f t="shared" si="67"/>
        <v>Mar</v>
      </c>
      <c r="C4295" s="11">
        <v>2.04</v>
      </c>
    </row>
    <row r="4296" spans="1:3" x14ac:dyDescent="0.3">
      <c r="A4296" s="7">
        <v>42435</v>
      </c>
      <c r="B4296" t="str">
        <f t="shared" si="67"/>
        <v>Mar</v>
      </c>
      <c r="C4296" s="10">
        <v>68.239999999999995</v>
      </c>
    </row>
    <row r="4297" spans="1:3" x14ac:dyDescent="0.3">
      <c r="A4297" s="8">
        <v>42435</v>
      </c>
      <c r="B4297" t="str">
        <f t="shared" si="67"/>
        <v>Mar</v>
      </c>
      <c r="C4297" s="11">
        <v>2.33</v>
      </c>
    </row>
    <row r="4298" spans="1:3" x14ac:dyDescent="0.3">
      <c r="A4298" s="7">
        <v>42435</v>
      </c>
      <c r="B4298" t="str">
        <f t="shared" si="67"/>
        <v>Mar</v>
      </c>
      <c r="C4298" s="10">
        <v>1.73</v>
      </c>
    </row>
    <row r="4299" spans="1:3" x14ac:dyDescent="0.3">
      <c r="A4299" s="8">
        <v>42435</v>
      </c>
      <c r="B4299" t="str">
        <f t="shared" si="67"/>
        <v>Mar</v>
      </c>
      <c r="C4299" s="11">
        <v>159.04</v>
      </c>
    </row>
    <row r="4300" spans="1:3" x14ac:dyDescent="0.3">
      <c r="A4300" s="7">
        <v>42435</v>
      </c>
      <c r="B4300" t="str">
        <f t="shared" si="67"/>
        <v>Mar</v>
      </c>
      <c r="C4300" s="10">
        <v>145.97999999999999</v>
      </c>
    </row>
    <row r="4301" spans="1:3" x14ac:dyDescent="0.3">
      <c r="A4301" s="8">
        <v>42436</v>
      </c>
      <c r="B4301" t="str">
        <f t="shared" si="67"/>
        <v>Mar</v>
      </c>
      <c r="C4301" s="11">
        <v>21.07</v>
      </c>
    </row>
    <row r="4302" spans="1:3" x14ac:dyDescent="0.3">
      <c r="A4302" s="7">
        <v>42437</v>
      </c>
      <c r="B4302" t="str">
        <f t="shared" si="67"/>
        <v>Mar</v>
      </c>
      <c r="C4302" s="10">
        <v>1363.96</v>
      </c>
    </row>
    <row r="4303" spans="1:3" x14ac:dyDescent="0.3">
      <c r="A4303" s="8">
        <v>42437</v>
      </c>
      <c r="B4303" t="str">
        <f t="shared" si="67"/>
        <v>Mar</v>
      </c>
      <c r="C4303" s="11">
        <v>102.36</v>
      </c>
    </row>
    <row r="4304" spans="1:3" x14ac:dyDescent="0.3">
      <c r="A4304" s="7">
        <v>42437</v>
      </c>
      <c r="B4304" t="str">
        <f t="shared" si="67"/>
        <v>Mar</v>
      </c>
      <c r="C4304" s="10">
        <v>9.6999999999999993</v>
      </c>
    </row>
    <row r="4305" spans="1:3" x14ac:dyDescent="0.3">
      <c r="A4305" s="8">
        <v>42437</v>
      </c>
      <c r="B4305" t="str">
        <f t="shared" si="67"/>
        <v>Mar</v>
      </c>
      <c r="C4305" s="11">
        <v>108.58</v>
      </c>
    </row>
    <row r="4306" spans="1:3" x14ac:dyDescent="0.3">
      <c r="A4306" s="7">
        <v>42437</v>
      </c>
      <c r="B4306" t="str">
        <f t="shared" si="67"/>
        <v>Mar</v>
      </c>
      <c r="C4306" s="10">
        <v>5.98</v>
      </c>
    </row>
    <row r="4307" spans="1:3" x14ac:dyDescent="0.3">
      <c r="A4307" s="8">
        <v>42437</v>
      </c>
      <c r="B4307" t="str">
        <f t="shared" si="67"/>
        <v>Mar</v>
      </c>
      <c r="C4307" s="11">
        <v>113.6</v>
      </c>
    </row>
    <row r="4308" spans="1:3" x14ac:dyDescent="0.3">
      <c r="A4308" s="7">
        <v>42437</v>
      </c>
      <c r="B4308" t="str">
        <f t="shared" si="67"/>
        <v>Mar</v>
      </c>
      <c r="C4308" s="10">
        <v>12.96</v>
      </c>
    </row>
    <row r="4309" spans="1:3" x14ac:dyDescent="0.3">
      <c r="A4309" s="8">
        <v>42437</v>
      </c>
      <c r="B4309" t="str">
        <f t="shared" si="67"/>
        <v>Mar</v>
      </c>
      <c r="C4309" s="11">
        <v>69.459999999999994</v>
      </c>
    </row>
    <row r="4310" spans="1:3" x14ac:dyDescent="0.3">
      <c r="A4310" s="7">
        <v>42437</v>
      </c>
      <c r="B4310" t="str">
        <f t="shared" si="67"/>
        <v>Mar</v>
      </c>
      <c r="C4310" s="10">
        <v>8.86</v>
      </c>
    </row>
    <row r="4311" spans="1:3" x14ac:dyDescent="0.3">
      <c r="A4311" s="8">
        <v>42437</v>
      </c>
      <c r="B4311" t="str">
        <f t="shared" si="67"/>
        <v>Mar</v>
      </c>
      <c r="C4311" s="11">
        <v>27.96</v>
      </c>
    </row>
    <row r="4312" spans="1:3" x14ac:dyDescent="0.3">
      <c r="A4312" s="7">
        <v>42437</v>
      </c>
      <c r="B4312" t="str">
        <f t="shared" si="67"/>
        <v>Mar</v>
      </c>
      <c r="C4312" s="10">
        <v>146.35</v>
      </c>
    </row>
    <row r="4313" spans="1:3" x14ac:dyDescent="0.3">
      <c r="A4313" s="8">
        <v>42437</v>
      </c>
      <c r="B4313" t="str">
        <f t="shared" si="67"/>
        <v>Mar</v>
      </c>
      <c r="C4313" s="11">
        <v>207.14</v>
      </c>
    </row>
    <row r="4314" spans="1:3" x14ac:dyDescent="0.3">
      <c r="A4314" s="7">
        <v>42437</v>
      </c>
      <c r="B4314" t="str">
        <f t="shared" si="67"/>
        <v>Mar</v>
      </c>
      <c r="C4314" s="10">
        <v>13.9</v>
      </c>
    </row>
    <row r="4315" spans="1:3" x14ac:dyDescent="0.3">
      <c r="A4315" s="8">
        <v>42438</v>
      </c>
      <c r="B4315" t="str">
        <f t="shared" si="67"/>
        <v>Mar</v>
      </c>
      <c r="C4315" s="11">
        <v>199.75</v>
      </c>
    </row>
    <row r="4316" spans="1:3" x14ac:dyDescent="0.3">
      <c r="A4316" s="7">
        <v>42438</v>
      </c>
      <c r="B4316" t="str">
        <f t="shared" si="67"/>
        <v>Mar</v>
      </c>
      <c r="C4316" s="10">
        <v>11.21</v>
      </c>
    </row>
    <row r="4317" spans="1:3" x14ac:dyDescent="0.3">
      <c r="A4317" s="8">
        <v>42438</v>
      </c>
      <c r="B4317" t="str">
        <f t="shared" si="67"/>
        <v>Mar</v>
      </c>
      <c r="C4317" s="11">
        <v>354.9</v>
      </c>
    </row>
    <row r="4318" spans="1:3" x14ac:dyDescent="0.3">
      <c r="A4318" s="7">
        <v>42438</v>
      </c>
      <c r="B4318" t="str">
        <f t="shared" si="67"/>
        <v>Mar</v>
      </c>
      <c r="C4318" s="10">
        <v>17.940000000000001</v>
      </c>
    </row>
    <row r="4319" spans="1:3" x14ac:dyDescent="0.3">
      <c r="A4319" s="8">
        <v>42438</v>
      </c>
      <c r="B4319" t="str">
        <f t="shared" si="67"/>
        <v>Mar</v>
      </c>
      <c r="C4319" s="11">
        <v>51.8</v>
      </c>
    </row>
    <row r="4320" spans="1:3" x14ac:dyDescent="0.3">
      <c r="A4320" s="7">
        <v>42439</v>
      </c>
      <c r="B4320" t="str">
        <f t="shared" si="67"/>
        <v>Mar</v>
      </c>
      <c r="C4320" s="10">
        <v>176.78</v>
      </c>
    </row>
    <row r="4321" spans="1:3" x14ac:dyDescent="0.3">
      <c r="A4321" s="8">
        <v>42439</v>
      </c>
      <c r="B4321" t="str">
        <f t="shared" si="67"/>
        <v>Mar</v>
      </c>
      <c r="C4321" s="11">
        <v>39.99</v>
      </c>
    </row>
    <row r="4322" spans="1:3" x14ac:dyDescent="0.3">
      <c r="A4322" s="7">
        <v>42439</v>
      </c>
      <c r="B4322" t="str">
        <f t="shared" si="67"/>
        <v>Mar</v>
      </c>
      <c r="C4322" s="10">
        <v>14.9</v>
      </c>
    </row>
    <row r="4323" spans="1:3" x14ac:dyDescent="0.3">
      <c r="A4323" s="8">
        <v>42439</v>
      </c>
      <c r="B4323" t="str">
        <f t="shared" si="67"/>
        <v>Mar</v>
      </c>
      <c r="C4323" s="11">
        <v>4158.91</v>
      </c>
    </row>
    <row r="4324" spans="1:3" x14ac:dyDescent="0.3">
      <c r="A4324" s="7">
        <v>42439</v>
      </c>
      <c r="B4324" t="str">
        <f t="shared" si="67"/>
        <v>Mar</v>
      </c>
      <c r="C4324" s="10">
        <v>26.85</v>
      </c>
    </row>
    <row r="4325" spans="1:3" x14ac:dyDescent="0.3">
      <c r="A4325" s="8">
        <v>42439</v>
      </c>
      <c r="B4325" t="str">
        <f t="shared" si="67"/>
        <v>Mar</v>
      </c>
      <c r="C4325" s="11">
        <v>3357.6</v>
      </c>
    </row>
    <row r="4326" spans="1:3" x14ac:dyDescent="0.3">
      <c r="A4326" s="7">
        <v>42439</v>
      </c>
      <c r="B4326" t="str">
        <f t="shared" si="67"/>
        <v>Mar</v>
      </c>
      <c r="C4326" s="10">
        <v>104.7</v>
      </c>
    </row>
    <row r="4327" spans="1:3" x14ac:dyDescent="0.3">
      <c r="A4327" s="8">
        <v>42440</v>
      </c>
      <c r="B4327" t="str">
        <f t="shared" si="67"/>
        <v>Mar</v>
      </c>
      <c r="C4327" s="11">
        <v>45.98</v>
      </c>
    </row>
    <row r="4328" spans="1:3" x14ac:dyDescent="0.3">
      <c r="A4328" s="7">
        <v>42440</v>
      </c>
      <c r="B4328" t="str">
        <f t="shared" si="67"/>
        <v>Mar</v>
      </c>
      <c r="C4328" s="10">
        <v>17.46</v>
      </c>
    </row>
    <row r="4329" spans="1:3" x14ac:dyDescent="0.3">
      <c r="A4329" s="8">
        <v>42440</v>
      </c>
      <c r="B4329" t="str">
        <f t="shared" si="67"/>
        <v>Mar</v>
      </c>
      <c r="C4329" s="11">
        <v>244.01</v>
      </c>
    </row>
    <row r="4330" spans="1:3" x14ac:dyDescent="0.3">
      <c r="A4330" s="7">
        <v>42440</v>
      </c>
      <c r="B4330" t="str">
        <f t="shared" si="67"/>
        <v>Mar</v>
      </c>
      <c r="C4330" s="10">
        <v>76.92</v>
      </c>
    </row>
    <row r="4331" spans="1:3" x14ac:dyDescent="0.3">
      <c r="A4331" s="8">
        <v>42440</v>
      </c>
      <c r="B4331" t="str">
        <f t="shared" si="67"/>
        <v>Mar</v>
      </c>
      <c r="C4331" s="11">
        <v>481.32</v>
      </c>
    </row>
    <row r="4332" spans="1:3" x14ac:dyDescent="0.3">
      <c r="A4332" s="7">
        <v>42440</v>
      </c>
      <c r="B4332" t="str">
        <f t="shared" si="67"/>
        <v>Mar</v>
      </c>
      <c r="C4332" s="10">
        <v>30.34</v>
      </c>
    </row>
    <row r="4333" spans="1:3" x14ac:dyDescent="0.3">
      <c r="A4333" s="8">
        <v>42441</v>
      </c>
      <c r="B4333" t="str">
        <f t="shared" si="67"/>
        <v>Mar</v>
      </c>
      <c r="C4333" s="11">
        <v>12.96</v>
      </c>
    </row>
    <row r="4334" spans="1:3" x14ac:dyDescent="0.3">
      <c r="A4334" s="7">
        <v>42441</v>
      </c>
      <c r="B4334" t="str">
        <f t="shared" si="67"/>
        <v>Mar</v>
      </c>
      <c r="C4334" s="10">
        <v>29.34</v>
      </c>
    </row>
    <row r="4335" spans="1:3" x14ac:dyDescent="0.3">
      <c r="A4335" s="8">
        <v>42441</v>
      </c>
      <c r="B4335" t="str">
        <f t="shared" si="67"/>
        <v>Mar</v>
      </c>
      <c r="C4335" s="11">
        <v>676.55</v>
      </c>
    </row>
    <row r="4336" spans="1:3" x14ac:dyDescent="0.3">
      <c r="A4336" s="7">
        <v>42441</v>
      </c>
      <c r="B4336" t="str">
        <f t="shared" si="67"/>
        <v>Mar</v>
      </c>
      <c r="C4336" s="10">
        <v>154.9</v>
      </c>
    </row>
    <row r="4337" spans="1:3" x14ac:dyDescent="0.3">
      <c r="A4337" s="8">
        <v>42441</v>
      </c>
      <c r="B4337" t="str">
        <f t="shared" si="67"/>
        <v>Mar</v>
      </c>
      <c r="C4337" s="11">
        <v>30.56</v>
      </c>
    </row>
    <row r="4338" spans="1:3" x14ac:dyDescent="0.3">
      <c r="A4338" s="7">
        <v>42441</v>
      </c>
      <c r="B4338" t="str">
        <f t="shared" si="67"/>
        <v>Mar</v>
      </c>
      <c r="C4338" s="10">
        <v>770.35</v>
      </c>
    </row>
    <row r="4339" spans="1:3" x14ac:dyDescent="0.3">
      <c r="A4339" s="8">
        <v>42441</v>
      </c>
      <c r="B4339" t="str">
        <f t="shared" si="67"/>
        <v>Mar</v>
      </c>
      <c r="C4339" s="11">
        <v>19.98</v>
      </c>
    </row>
    <row r="4340" spans="1:3" x14ac:dyDescent="0.3">
      <c r="A4340" s="7">
        <v>42442</v>
      </c>
      <c r="B4340" t="str">
        <f t="shared" si="67"/>
        <v>Mar</v>
      </c>
      <c r="C4340" s="10">
        <v>157.91999999999999</v>
      </c>
    </row>
    <row r="4341" spans="1:3" x14ac:dyDescent="0.3">
      <c r="A4341" s="8">
        <v>42442</v>
      </c>
      <c r="B4341" t="str">
        <f t="shared" si="67"/>
        <v>Mar</v>
      </c>
      <c r="C4341" s="11">
        <v>203.18</v>
      </c>
    </row>
    <row r="4342" spans="1:3" x14ac:dyDescent="0.3">
      <c r="A4342" s="7">
        <v>42442</v>
      </c>
      <c r="B4342" t="str">
        <f t="shared" si="67"/>
        <v>Mar</v>
      </c>
      <c r="C4342" s="10">
        <v>70.08</v>
      </c>
    </row>
    <row r="4343" spans="1:3" x14ac:dyDescent="0.3">
      <c r="A4343" s="8">
        <v>42442</v>
      </c>
      <c r="B4343" t="str">
        <f t="shared" si="67"/>
        <v>Mar</v>
      </c>
      <c r="C4343" s="11">
        <v>1.27</v>
      </c>
    </row>
    <row r="4344" spans="1:3" x14ac:dyDescent="0.3">
      <c r="A4344" s="7">
        <v>42442</v>
      </c>
      <c r="B4344" t="str">
        <f t="shared" si="67"/>
        <v>Mar</v>
      </c>
      <c r="C4344" s="10">
        <v>557.59</v>
      </c>
    </row>
    <row r="4345" spans="1:3" x14ac:dyDescent="0.3">
      <c r="A4345" s="8">
        <v>42442</v>
      </c>
      <c r="B4345" t="str">
        <f t="shared" si="67"/>
        <v>Mar</v>
      </c>
      <c r="C4345" s="11">
        <v>127.88</v>
      </c>
    </row>
    <row r="4346" spans="1:3" x14ac:dyDescent="0.3">
      <c r="A4346" s="7">
        <v>42442</v>
      </c>
      <c r="B4346" t="str">
        <f t="shared" si="67"/>
        <v>Mar</v>
      </c>
      <c r="C4346" s="10">
        <v>160.32</v>
      </c>
    </row>
    <row r="4347" spans="1:3" x14ac:dyDescent="0.3">
      <c r="A4347" s="8">
        <v>42442</v>
      </c>
      <c r="B4347" t="str">
        <f t="shared" si="67"/>
        <v>Mar</v>
      </c>
      <c r="C4347" s="11">
        <v>46</v>
      </c>
    </row>
    <row r="4348" spans="1:3" x14ac:dyDescent="0.3">
      <c r="A4348" s="7">
        <v>42442</v>
      </c>
      <c r="B4348" t="str">
        <f t="shared" si="67"/>
        <v>Mar</v>
      </c>
      <c r="C4348" s="10">
        <v>28.28</v>
      </c>
    </row>
    <row r="4349" spans="1:3" x14ac:dyDescent="0.3">
      <c r="A4349" s="8">
        <v>42442</v>
      </c>
      <c r="B4349" t="str">
        <f t="shared" si="67"/>
        <v>Mar</v>
      </c>
      <c r="C4349" s="11">
        <v>4912.59</v>
      </c>
    </row>
    <row r="4350" spans="1:3" x14ac:dyDescent="0.3">
      <c r="A4350" s="7">
        <v>42442</v>
      </c>
      <c r="B4350" t="str">
        <f t="shared" si="67"/>
        <v>Mar</v>
      </c>
      <c r="C4350" s="10">
        <v>386.68</v>
      </c>
    </row>
    <row r="4351" spans="1:3" x14ac:dyDescent="0.3">
      <c r="A4351" s="8">
        <v>42442</v>
      </c>
      <c r="B4351" t="str">
        <f t="shared" si="67"/>
        <v>Mar</v>
      </c>
      <c r="C4351" s="11">
        <v>379.96</v>
      </c>
    </row>
    <row r="4352" spans="1:3" x14ac:dyDescent="0.3">
      <c r="A4352" s="7">
        <v>42442</v>
      </c>
      <c r="B4352" t="str">
        <f t="shared" si="67"/>
        <v>Mar</v>
      </c>
      <c r="C4352" s="10">
        <v>539.91</v>
      </c>
    </row>
    <row r="4353" spans="1:3" x14ac:dyDescent="0.3">
      <c r="A4353" s="8">
        <v>42442</v>
      </c>
      <c r="B4353" t="str">
        <f t="shared" si="67"/>
        <v>Mar</v>
      </c>
      <c r="C4353" s="11">
        <v>41.24</v>
      </c>
    </row>
    <row r="4354" spans="1:3" x14ac:dyDescent="0.3">
      <c r="A4354" s="7">
        <v>42442</v>
      </c>
      <c r="B4354" t="str">
        <f t="shared" si="67"/>
        <v>Mar</v>
      </c>
      <c r="C4354" s="10">
        <v>51.9</v>
      </c>
    </row>
    <row r="4355" spans="1:3" x14ac:dyDescent="0.3">
      <c r="A4355" s="8">
        <v>42442</v>
      </c>
      <c r="B4355" t="str">
        <f t="shared" ref="B4355:B4418" si="68">TEXT(A4355,"mmm")</f>
        <v>Mar</v>
      </c>
      <c r="C4355" s="11">
        <v>552.55999999999995</v>
      </c>
    </row>
    <row r="4356" spans="1:3" x14ac:dyDescent="0.3">
      <c r="A4356" s="7">
        <v>42442</v>
      </c>
      <c r="B4356" t="str">
        <f t="shared" si="68"/>
        <v>Mar</v>
      </c>
      <c r="C4356" s="10">
        <v>23.16</v>
      </c>
    </row>
    <row r="4357" spans="1:3" x14ac:dyDescent="0.3">
      <c r="A4357" s="8">
        <v>42442</v>
      </c>
      <c r="B4357" t="str">
        <f t="shared" si="68"/>
        <v>Mar</v>
      </c>
      <c r="C4357" s="11">
        <v>126.08</v>
      </c>
    </row>
    <row r="4358" spans="1:3" x14ac:dyDescent="0.3">
      <c r="A4358" s="7">
        <v>42442</v>
      </c>
      <c r="B4358" t="str">
        <f t="shared" si="68"/>
        <v>Mar</v>
      </c>
      <c r="C4358" s="10">
        <v>449.1</v>
      </c>
    </row>
    <row r="4359" spans="1:3" x14ac:dyDescent="0.3">
      <c r="A4359" s="8">
        <v>42442</v>
      </c>
      <c r="B4359" t="str">
        <f t="shared" si="68"/>
        <v>Mar</v>
      </c>
      <c r="C4359" s="11">
        <v>51.18</v>
      </c>
    </row>
    <row r="4360" spans="1:3" x14ac:dyDescent="0.3">
      <c r="A4360" s="7">
        <v>42443</v>
      </c>
      <c r="B4360" t="str">
        <f t="shared" si="68"/>
        <v>Mar</v>
      </c>
      <c r="C4360" s="10">
        <v>21.88</v>
      </c>
    </row>
    <row r="4361" spans="1:3" x14ac:dyDescent="0.3">
      <c r="A4361" s="8">
        <v>42443</v>
      </c>
      <c r="B4361" t="str">
        <f t="shared" si="68"/>
        <v>Mar</v>
      </c>
      <c r="C4361" s="11">
        <v>241.33</v>
      </c>
    </row>
    <row r="4362" spans="1:3" x14ac:dyDescent="0.3">
      <c r="A4362" s="7">
        <v>42443</v>
      </c>
      <c r="B4362" t="str">
        <f t="shared" si="68"/>
        <v>Mar</v>
      </c>
      <c r="C4362" s="10">
        <v>5.18</v>
      </c>
    </row>
    <row r="4363" spans="1:3" x14ac:dyDescent="0.3">
      <c r="A4363" s="8">
        <v>42443</v>
      </c>
      <c r="B4363" t="str">
        <f t="shared" si="68"/>
        <v>Mar</v>
      </c>
      <c r="C4363" s="11">
        <v>145.54</v>
      </c>
    </row>
    <row r="4364" spans="1:3" x14ac:dyDescent="0.3">
      <c r="A4364" s="7">
        <v>42443</v>
      </c>
      <c r="B4364" t="str">
        <f t="shared" si="68"/>
        <v>Mar</v>
      </c>
      <c r="C4364" s="10">
        <v>196.78</v>
      </c>
    </row>
    <row r="4365" spans="1:3" x14ac:dyDescent="0.3">
      <c r="A4365" s="8">
        <v>42443</v>
      </c>
      <c r="B4365" t="str">
        <f t="shared" si="68"/>
        <v>Mar</v>
      </c>
      <c r="C4365" s="11">
        <v>41.9</v>
      </c>
    </row>
    <row r="4366" spans="1:3" x14ac:dyDescent="0.3">
      <c r="A4366" s="7">
        <v>42443</v>
      </c>
      <c r="B4366" t="str">
        <f t="shared" si="68"/>
        <v>Mar</v>
      </c>
      <c r="C4366" s="10">
        <v>16.739999999999998</v>
      </c>
    </row>
    <row r="4367" spans="1:3" x14ac:dyDescent="0.3">
      <c r="A4367" s="8">
        <v>42444</v>
      </c>
      <c r="B4367" t="str">
        <f t="shared" si="68"/>
        <v>Mar</v>
      </c>
      <c r="C4367" s="11">
        <v>83.98</v>
      </c>
    </row>
    <row r="4368" spans="1:3" x14ac:dyDescent="0.3">
      <c r="A4368" s="7">
        <v>42444</v>
      </c>
      <c r="B4368" t="str">
        <f t="shared" si="68"/>
        <v>Mar</v>
      </c>
      <c r="C4368" s="10">
        <v>4.54</v>
      </c>
    </row>
    <row r="4369" spans="1:3" x14ac:dyDescent="0.3">
      <c r="A4369" s="8">
        <v>42444</v>
      </c>
      <c r="B4369" t="str">
        <f t="shared" si="68"/>
        <v>Mar</v>
      </c>
      <c r="C4369" s="11">
        <v>1352.03</v>
      </c>
    </row>
    <row r="4370" spans="1:3" x14ac:dyDescent="0.3">
      <c r="A4370" s="7">
        <v>42444</v>
      </c>
      <c r="B4370" t="str">
        <f t="shared" si="68"/>
        <v>Mar</v>
      </c>
      <c r="C4370" s="10">
        <v>319.76</v>
      </c>
    </row>
    <row r="4371" spans="1:3" x14ac:dyDescent="0.3">
      <c r="A4371" s="8">
        <v>42444</v>
      </c>
      <c r="B4371" t="str">
        <f t="shared" si="68"/>
        <v>Mar</v>
      </c>
      <c r="C4371" s="11">
        <v>45.68</v>
      </c>
    </row>
    <row r="4372" spans="1:3" x14ac:dyDescent="0.3">
      <c r="A4372" s="7">
        <v>42444</v>
      </c>
      <c r="B4372" t="str">
        <f t="shared" si="68"/>
        <v>Mar</v>
      </c>
      <c r="C4372" s="10">
        <v>528.42999999999995</v>
      </c>
    </row>
    <row r="4373" spans="1:3" x14ac:dyDescent="0.3">
      <c r="A4373" s="8">
        <v>42444</v>
      </c>
      <c r="B4373" t="str">
        <f t="shared" si="68"/>
        <v>Mar</v>
      </c>
      <c r="C4373" s="11">
        <v>22.39</v>
      </c>
    </row>
    <row r="4374" spans="1:3" x14ac:dyDescent="0.3">
      <c r="A4374" s="7">
        <v>42446</v>
      </c>
      <c r="B4374" t="str">
        <f t="shared" si="68"/>
        <v>Mar</v>
      </c>
      <c r="C4374" s="10">
        <v>39.68</v>
      </c>
    </row>
    <row r="4375" spans="1:3" x14ac:dyDescent="0.3">
      <c r="A4375" s="8">
        <v>42446</v>
      </c>
      <c r="B4375" t="str">
        <f t="shared" si="68"/>
        <v>Mar</v>
      </c>
      <c r="C4375" s="11">
        <v>129.97999999999999</v>
      </c>
    </row>
    <row r="4376" spans="1:3" x14ac:dyDescent="0.3">
      <c r="A4376" s="7">
        <v>42446</v>
      </c>
      <c r="B4376" t="str">
        <f t="shared" si="68"/>
        <v>Mar</v>
      </c>
      <c r="C4376" s="10">
        <v>32.54</v>
      </c>
    </row>
    <row r="4377" spans="1:3" x14ac:dyDescent="0.3">
      <c r="A4377" s="8">
        <v>42446</v>
      </c>
      <c r="B4377" t="str">
        <f t="shared" si="68"/>
        <v>Mar</v>
      </c>
      <c r="C4377" s="11">
        <v>199.9</v>
      </c>
    </row>
    <row r="4378" spans="1:3" x14ac:dyDescent="0.3">
      <c r="A4378" s="7">
        <v>42446</v>
      </c>
      <c r="B4378" t="str">
        <f t="shared" si="68"/>
        <v>Mar</v>
      </c>
      <c r="C4378" s="10">
        <v>901.95</v>
      </c>
    </row>
    <row r="4379" spans="1:3" x14ac:dyDescent="0.3">
      <c r="A4379" s="8">
        <v>42446</v>
      </c>
      <c r="B4379" t="str">
        <f t="shared" si="68"/>
        <v>Mar</v>
      </c>
      <c r="C4379" s="11">
        <v>971.5</v>
      </c>
    </row>
    <row r="4380" spans="1:3" x14ac:dyDescent="0.3">
      <c r="A4380" s="7">
        <v>42446</v>
      </c>
      <c r="B4380" t="str">
        <f t="shared" si="68"/>
        <v>Mar</v>
      </c>
      <c r="C4380" s="10">
        <v>84.78</v>
      </c>
    </row>
    <row r="4381" spans="1:3" x14ac:dyDescent="0.3">
      <c r="A4381" s="8">
        <v>42447</v>
      </c>
      <c r="B4381" t="str">
        <f t="shared" si="68"/>
        <v>Mar</v>
      </c>
      <c r="C4381" s="11">
        <v>189.88</v>
      </c>
    </row>
    <row r="4382" spans="1:3" x14ac:dyDescent="0.3">
      <c r="A4382" s="7">
        <v>42447</v>
      </c>
      <c r="B4382" t="str">
        <f t="shared" si="68"/>
        <v>Mar</v>
      </c>
      <c r="C4382" s="10">
        <v>871.8</v>
      </c>
    </row>
    <row r="4383" spans="1:3" x14ac:dyDescent="0.3">
      <c r="A4383" s="8">
        <v>42448</v>
      </c>
      <c r="B4383" t="str">
        <f t="shared" si="68"/>
        <v>Mar</v>
      </c>
      <c r="C4383" s="11">
        <v>72.290000000000006</v>
      </c>
    </row>
    <row r="4384" spans="1:3" x14ac:dyDescent="0.3">
      <c r="A4384" s="7">
        <v>42448</v>
      </c>
      <c r="B4384" t="str">
        <f t="shared" si="68"/>
        <v>Mar</v>
      </c>
      <c r="C4384" s="10">
        <v>14.98</v>
      </c>
    </row>
    <row r="4385" spans="1:3" x14ac:dyDescent="0.3">
      <c r="A4385" s="8">
        <v>42448</v>
      </c>
      <c r="B4385" t="str">
        <f t="shared" si="68"/>
        <v>Mar</v>
      </c>
      <c r="C4385" s="11">
        <v>20.32</v>
      </c>
    </row>
    <row r="4386" spans="1:3" x14ac:dyDescent="0.3">
      <c r="A4386" s="7">
        <v>42448</v>
      </c>
      <c r="B4386" t="str">
        <f t="shared" si="68"/>
        <v>Mar</v>
      </c>
      <c r="C4386" s="10">
        <v>31.09</v>
      </c>
    </row>
    <row r="4387" spans="1:3" x14ac:dyDescent="0.3">
      <c r="A4387" s="8">
        <v>42449</v>
      </c>
      <c r="B4387" t="str">
        <f t="shared" si="68"/>
        <v>Mar</v>
      </c>
      <c r="C4387" s="11">
        <v>84.78</v>
      </c>
    </row>
    <row r="4388" spans="1:3" x14ac:dyDescent="0.3">
      <c r="A4388" s="7">
        <v>42449</v>
      </c>
      <c r="B4388" t="str">
        <f t="shared" si="68"/>
        <v>Mar</v>
      </c>
      <c r="C4388" s="10">
        <v>20.74</v>
      </c>
    </row>
    <row r="4389" spans="1:3" x14ac:dyDescent="0.3">
      <c r="A4389" s="8">
        <v>42449</v>
      </c>
      <c r="B4389" t="str">
        <f t="shared" si="68"/>
        <v>Mar</v>
      </c>
      <c r="C4389" s="11">
        <v>16.82</v>
      </c>
    </row>
    <row r="4390" spans="1:3" x14ac:dyDescent="0.3">
      <c r="A4390" s="7">
        <v>42449</v>
      </c>
      <c r="B4390" t="str">
        <f t="shared" si="68"/>
        <v>Mar</v>
      </c>
      <c r="C4390" s="10">
        <v>10.37</v>
      </c>
    </row>
    <row r="4391" spans="1:3" x14ac:dyDescent="0.3">
      <c r="A4391" s="8">
        <v>42449</v>
      </c>
      <c r="B4391" t="str">
        <f t="shared" si="68"/>
        <v>Mar</v>
      </c>
      <c r="C4391" s="11">
        <v>11.99</v>
      </c>
    </row>
    <row r="4392" spans="1:3" x14ac:dyDescent="0.3">
      <c r="A4392" s="7">
        <v>42449</v>
      </c>
      <c r="B4392" t="str">
        <f t="shared" si="68"/>
        <v>Mar</v>
      </c>
      <c r="C4392" s="10">
        <v>697.16</v>
      </c>
    </row>
    <row r="4393" spans="1:3" x14ac:dyDescent="0.3">
      <c r="A4393" s="8">
        <v>42449</v>
      </c>
      <c r="B4393" t="str">
        <f t="shared" si="68"/>
        <v>Mar</v>
      </c>
      <c r="C4393" s="11">
        <v>86.45</v>
      </c>
    </row>
    <row r="4394" spans="1:3" x14ac:dyDescent="0.3">
      <c r="A4394" s="7">
        <v>42450</v>
      </c>
      <c r="B4394" t="str">
        <f t="shared" si="68"/>
        <v>Mar</v>
      </c>
      <c r="C4394" s="10">
        <v>3.17</v>
      </c>
    </row>
    <row r="4395" spans="1:3" x14ac:dyDescent="0.3">
      <c r="A4395" s="8">
        <v>42450</v>
      </c>
      <c r="B4395" t="str">
        <f t="shared" si="68"/>
        <v>Mar</v>
      </c>
      <c r="C4395" s="11">
        <v>528.42999999999995</v>
      </c>
    </row>
    <row r="4396" spans="1:3" x14ac:dyDescent="0.3">
      <c r="A4396" s="7">
        <v>42450</v>
      </c>
      <c r="B4396" t="str">
        <f t="shared" si="68"/>
        <v>Mar</v>
      </c>
      <c r="C4396" s="10">
        <v>13.39</v>
      </c>
    </row>
    <row r="4397" spans="1:3" x14ac:dyDescent="0.3">
      <c r="A4397" s="8">
        <v>42450</v>
      </c>
      <c r="B4397" t="str">
        <f t="shared" si="68"/>
        <v>Mar</v>
      </c>
      <c r="C4397" s="11">
        <v>99.37</v>
      </c>
    </row>
    <row r="4398" spans="1:3" x14ac:dyDescent="0.3">
      <c r="A4398" s="7">
        <v>42450</v>
      </c>
      <c r="B4398" t="str">
        <f t="shared" si="68"/>
        <v>Mar</v>
      </c>
      <c r="C4398" s="10">
        <v>1.34</v>
      </c>
    </row>
    <row r="4399" spans="1:3" x14ac:dyDescent="0.3">
      <c r="A4399" s="8">
        <v>42451</v>
      </c>
      <c r="B4399" t="str">
        <f t="shared" si="68"/>
        <v>Mar</v>
      </c>
      <c r="C4399" s="11">
        <v>58.58</v>
      </c>
    </row>
    <row r="4400" spans="1:3" x14ac:dyDescent="0.3">
      <c r="A4400" s="7">
        <v>42451</v>
      </c>
      <c r="B4400" t="str">
        <f t="shared" si="68"/>
        <v>Mar</v>
      </c>
      <c r="C4400" s="10">
        <v>167.89</v>
      </c>
    </row>
    <row r="4401" spans="1:3" x14ac:dyDescent="0.3">
      <c r="A4401" s="8">
        <v>42453</v>
      </c>
      <c r="B4401" t="str">
        <f t="shared" si="68"/>
        <v>Mar</v>
      </c>
      <c r="C4401" s="11">
        <v>403.17</v>
      </c>
    </row>
    <row r="4402" spans="1:3" x14ac:dyDescent="0.3">
      <c r="A4402" s="7">
        <v>42453</v>
      </c>
      <c r="B4402" t="str">
        <f t="shared" si="68"/>
        <v>Mar</v>
      </c>
      <c r="C4402" s="10">
        <v>22.48</v>
      </c>
    </row>
    <row r="4403" spans="1:3" x14ac:dyDescent="0.3">
      <c r="A4403" s="8">
        <v>42453</v>
      </c>
      <c r="B4403" t="str">
        <f t="shared" si="68"/>
        <v>Mar</v>
      </c>
      <c r="C4403" s="11">
        <v>301.47000000000003</v>
      </c>
    </row>
    <row r="4404" spans="1:3" x14ac:dyDescent="0.3">
      <c r="A4404" s="7">
        <v>42453</v>
      </c>
      <c r="B4404" t="str">
        <f t="shared" si="68"/>
        <v>Mar</v>
      </c>
      <c r="C4404" s="10">
        <v>18.66</v>
      </c>
    </row>
    <row r="4405" spans="1:3" x14ac:dyDescent="0.3">
      <c r="A4405" s="8">
        <v>42454</v>
      </c>
      <c r="B4405" t="str">
        <f t="shared" si="68"/>
        <v>Mar</v>
      </c>
      <c r="C4405" s="11">
        <v>1287.45</v>
      </c>
    </row>
    <row r="4406" spans="1:3" x14ac:dyDescent="0.3">
      <c r="A4406" s="7">
        <v>42454</v>
      </c>
      <c r="B4406" t="str">
        <f t="shared" si="68"/>
        <v>Mar</v>
      </c>
      <c r="C4406" s="10">
        <v>59.52</v>
      </c>
    </row>
    <row r="4407" spans="1:3" x14ac:dyDescent="0.3">
      <c r="A4407" s="8">
        <v>42455</v>
      </c>
      <c r="B4407" t="str">
        <f t="shared" si="68"/>
        <v>Mar</v>
      </c>
      <c r="C4407" s="11">
        <v>459.95</v>
      </c>
    </row>
    <row r="4408" spans="1:3" x14ac:dyDescent="0.3">
      <c r="A4408" s="7">
        <v>42455</v>
      </c>
      <c r="B4408" t="str">
        <f t="shared" si="68"/>
        <v>Mar</v>
      </c>
      <c r="C4408" s="10">
        <v>67.64</v>
      </c>
    </row>
    <row r="4409" spans="1:3" x14ac:dyDescent="0.3">
      <c r="A4409" s="8">
        <v>42455</v>
      </c>
      <c r="B4409" t="str">
        <f t="shared" si="68"/>
        <v>Mar</v>
      </c>
      <c r="C4409" s="11">
        <v>119.98</v>
      </c>
    </row>
    <row r="4410" spans="1:3" x14ac:dyDescent="0.3">
      <c r="A4410" s="7">
        <v>42455</v>
      </c>
      <c r="B4410" t="str">
        <f t="shared" si="68"/>
        <v>Mar</v>
      </c>
      <c r="C4410" s="10">
        <v>17.64</v>
      </c>
    </row>
    <row r="4411" spans="1:3" x14ac:dyDescent="0.3">
      <c r="A4411" s="8">
        <v>42455</v>
      </c>
      <c r="B4411" t="str">
        <f t="shared" si="68"/>
        <v>Mar</v>
      </c>
      <c r="C4411" s="11">
        <v>17.04</v>
      </c>
    </row>
    <row r="4412" spans="1:3" x14ac:dyDescent="0.3">
      <c r="A4412" s="7">
        <v>42456</v>
      </c>
      <c r="B4412" t="str">
        <f t="shared" si="68"/>
        <v>Mar</v>
      </c>
      <c r="C4412" s="10">
        <v>20.239999999999998</v>
      </c>
    </row>
    <row r="4413" spans="1:3" x14ac:dyDescent="0.3">
      <c r="A4413" s="8">
        <v>42456</v>
      </c>
      <c r="B4413" t="str">
        <f t="shared" si="68"/>
        <v>Mar</v>
      </c>
      <c r="C4413" s="11">
        <v>39.92</v>
      </c>
    </row>
    <row r="4414" spans="1:3" x14ac:dyDescent="0.3">
      <c r="A4414" s="7">
        <v>42456</v>
      </c>
      <c r="B4414" t="str">
        <f t="shared" si="68"/>
        <v>Mar</v>
      </c>
      <c r="C4414" s="10">
        <v>32.54</v>
      </c>
    </row>
    <row r="4415" spans="1:3" x14ac:dyDescent="0.3">
      <c r="A4415" s="8">
        <v>42457</v>
      </c>
      <c r="B4415" t="str">
        <f t="shared" si="68"/>
        <v>Mar</v>
      </c>
      <c r="C4415" s="11">
        <v>31.4</v>
      </c>
    </row>
    <row r="4416" spans="1:3" x14ac:dyDescent="0.3">
      <c r="A4416" s="7">
        <v>42457</v>
      </c>
      <c r="B4416" t="str">
        <f t="shared" si="68"/>
        <v>Mar</v>
      </c>
      <c r="C4416" s="10">
        <v>87.92</v>
      </c>
    </row>
    <row r="4417" spans="1:3" x14ac:dyDescent="0.3">
      <c r="A4417" s="8">
        <v>42457</v>
      </c>
      <c r="B4417" t="str">
        <f t="shared" si="68"/>
        <v>Mar</v>
      </c>
      <c r="C4417" s="11">
        <v>5.98</v>
      </c>
    </row>
    <row r="4418" spans="1:3" x14ac:dyDescent="0.3">
      <c r="A4418" s="7">
        <v>42458</v>
      </c>
      <c r="B4418" t="str">
        <f t="shared" si="68"/>
        <v>Mar</v>
      </c>
      <c r="C4418" s="10">
        <v>45.53</v>
      </c>
    </row>
    <row r="4419" spans="1:3" x14ac:dyDescent="0.3">
      <c r="A4419" s="8">
        <v>42458</v>
      </c>
      <c r="B4419" t="str">
        <f t="shared" ref="B4419:B4482" si="69">TEXT(A4419,"mmm")</f>
        <v>Mar</v>
      </c>
      <c r="C4419" s="11">
        <v>844.12</v>
      </c>
    </row>
    <row r="4420" spans="1:3" x14ac:dyDescent="0.3">
      <c r="A4420" s="7">
        <v>42458</v>
      </c>
      <c r="B4420" t="str">
        <f t="shared" si="69"/>
        <v>Mar</v>
      </c>
      <c r="C4420" s="10">
        <v>812.74</v>
      </c>
    </row>
    <row r="4421" spans="1:3" x14ac:dyDescent="0.3">
      <c r="A4421" s="8">
        <v>42458</v>
      </c>
      <c r="B4421" t="str">
        <f t="shared" si="69"/>
        <v>Mar</v>
      </c>
      <c r="C4421" s="11">
        <v>13.48</v>
      </c>
    </row>
    <row r="4422" spans="1:3" x14ac:dyDescent="0.3">
      <c r="A4422" s="7">
        <v>42458</v>
      </c>
      <c r="B4422" t="str">
        <f t="shared" si="69"/>
        <v>Mar</v>
      </c>
      <c r="C4422" s="10">
        <v>29.8</v>
      </c>
    </row>
    <row r="4423" spans="1:3" x14ac:dyDescent="0.3">
      <c r="A4423" s="8">
        <v>42458</v>
      </c>
      <c r="B4423" t="str">
        <f t="shared" si="69"/>
        <v>Mar</v>
      </c>
      <c r="C4423" s="11">
        <v>414</v>
      </c>
    </row>
    <row r="4424" spans="1:3" x14ac:dyDescent="0.3">
      <c r="A4424" s="7">
        <v>42458</v>
      </c>
      <c r="B4424" t="str">
        <f t="shared" si="69"/>
        <v>Mar</v>
      </c>
      <c r="C4424" s="10">
        <v>41.33</v>
      </c>
    </row>
    <row r="4425" spans="1:3" x14ac:dyDescent="0.3">
      <c r="A4425" s="8">
        <v>42458</v>
      </c>
      <c r="B4425" t="str">
        <f t="shared" si="69"/>
        <v>Mar</v>
      </c>
      <c r="C4425" s="11">
        <v>299.98</v>
      </c>
    </row>
    <row r="4426" spans="1:3" x14ac:dyDescent="0.3">
      <c r="A4426" s="7">
        <v>42458</v>
      </c>
      <c r="B4426" t="str">
        <f t="shared" si="69"/>
        <v>Mar</v>
      </c>
      <c r="C4426" s="10">
        <v>158.38</v>
      </c>
    </row>
    <row r="4427" spans="1:3" x14ac:dyDescent="0.3">
      <c r="A4427" s="8">
        <v>42459</v>
      </c>
      <c r="B4427" t="str">
        <f t="shared" si="69"/>
        <v>Mar</v>
      </c>
      <c r="C4427" s="11">
        <v>11.34</v>
      </c>
    </row>
    <row r="4428" spans="1:3" x14ac:dyDescent="0.3">
      <c r="A4428" s="7">
        <v>42460</v>
      </c>
      <c r="B4428" t="str">
        <f t="shared" si="69"/>
        <v>Mar</v>
      </c>
      <c r="C4428" s="10">
        <v>280.77999999999997</v>
      </c>
    </row>
    <row r="4429" spans="1:3" x14ac:dyDescent="0.3">
      <c r="A4429" s="8">
        <v>42460</v>
      </c>
      <c r="B4429" t="str">
        <f t="shared" si="69"/>
        <v>Mar</v>
      </c>
      <c r="C4429" s="11">
        <v>31.98</v>
      </c>
    </row>
    <row r="4430" spans="1:3" x14ac:dyDescent="0.3">
      <c r="A4430" s="7">
        <v>42460</v>
      </c>
      <c r="B4430" t="str">
        <f t="shared" si="69"/>
        <v>Mar</v>
      </c>
      <c r="C4430" s="10">
        <v>328</v>
      </c>
    </row>
    <row r="4431" spans="1:3" x14ac:dyDescent="0.3">
      <c r="A4431" s="8">
        <v>42461</v>
      </c>
      <c r="B4431" t="str">
        <f t="shared" si="69"/>
        <v>Apr</v>
      </c>
      <c r="C4431" s="11">
        <v>59.52</v>
      </c>
    </row>
    <row r="4432" spans="1:3" x14ac:dyDescent="0.3">
      <c r="A4432" s="7">
        <v>42461</v>
      </c>
      <c r="B4432" t="str">
        <f t="shared" si="69"/>
        <v>Apr</v>
      </c>
      <c r="C4432" s="10">
        <v>161.94</v>
      </c>
    </row>
    <row r="4433" spans="1:3" x14ac:dyDescent="0.3">
      <c r="A4433" s="8">
        <v>42461</v>
      </c>
      <c r="B4433" t="str">
        <f t="shared" si="69"/>
        <v>Apr</v>
      </c>
      <c r="C4433" s="11">
        <v>263.88</v>
      </c>
    </row>
    <row r="4434" spans="1:3" x14ac:dyDescent="0.3">
      <c r="A4434" s="7">
        <v>42461</v>
      </c>
      <c r="B4434" t="str">
        <f t="shared" si="69"/>
        <v>Apr</v>
      </c>
      <c r="C4434" s="10">
        <v>30.48</v>
      </c>
    </row>
    <row r="4435" spans="1:3" x14ac:dyDescent="0.3">
      <c r="A4435" s="8">
        <v>42461</v>
      </c>
      <c r="B4435" t="str">
        <f t="shared" si="69"/>
        <v>Apr</v>
      </c>
      <c r="C4435" s="11">
        <v>9.84</v>
      </c>
    </row>
    <row r="4436" spans="1:3" x14ac:dyDescent="0.3">
      <c r="A4436" s="7">
        <v>42461</v>
      </c>
      <c r="B4436" t="str">
        <f t="shared" si="69"/>
        <v>Apr</v>
      </c>
      <c r="C4436" s="10">
        <v>35.119999999999997</v>
      </c>
    </row>
    <row r="4437" spans="1:3" x14ac:dyDescent="0.3">
      <c r="A4437" s="8">
        <v>42461</v>
      </c>
      <c r="B4437" t="str">
        <f t="shared" si="69"/>
        <v>Apr</v>
      </c>
      <c r="C4437" s="11">
        <v>31.56</v>
      </c>
    </row>
    <row r="4438" spans="1:3" x14ac:dyDescent="0.3">
      <c r="A4438" s="7">
        <v>42461</v>
      </c>
      <c r="B4438" t="str">
        <f t="shared" si="69"/>
        <v>Apr</v>
      </c>
      <c r="C4438" s="10">
        <v>30.14</v>
      </c>
    </row>
    <row r="4439" spans="1:3" x14ac:dyDescent="0.3">
      <c r="A4439" s="8">
        <v>42461</v>
      </c>
      <c r="B4439" t="str">
        <f t="shared" si="69"/>
        <v>Apr</v>
      </c>
      <c r="C4439" s="11">
        <v>88.04</v>
      </c>
    </row>
    <row r="4440" spans="1:3" x14ac:dyDescent="0.3">
      <c r="A4440" s="7">
        <v>42461</v>
      </c>
      <c r="B4440" t="str">
        <f t="shared" si="69"/>
        <v>Apr</v>
      </c>
      <c r="C4440" s="10">
        <v>20.7</v>
      </c>
    </row>
    <row r="4441" spans="1:3" x14ac:dyDescent="0.3">
      <c r="A4441" s="8">
        <v>42461</v>
      </c>
      <c r="B4441" t="str">
        <f t="shared" si="69"/>
        <v>Apr</v>
      </c>
      <c r="C4441" s="11">
        <v>10.95</v>
      </c>
    </row>
    <row r="4442" spans="1:3" x14ac:dyDescent="0.3">
      <c r="A4442" s="7">
        <v>42461</v>
      </c>
      <c r="B4442" t="str">
        <f t="shared" si="69"/>
        <v>Apr</v>
      </c>
      <c r="C4442" s="10">
        <v>14.35</v>
      </c>
    </row>
    <row r="4443" spans="1:3" x14ac:dyDescent="0.3">
      <c r="A4443" s="8">
        <v>42461</v>
      </c>
      <c r="B4443" t="str">
        <f t="shared" si="69"/>
        <v>Apr</v>
      </c>
      <c r="C4443" s="11">
        <v>1317.49</v>
      </c>
    </row>
    <row r="4444" spans="1:3" x14ac:dyDescent="0.3">
      <c r="A4444" s="7">
        <v>42461</v>
      </c>
      <c r="B4444" t="str">
        <f t="shared" si="69"/>
        <v>Apr</v>
      </c>
      <c r="C4444" s="10">
        <v>63.84</v>
      </c>
    </row>
    <row r="4445" spans="1:3" x14ac:dyDescent="0.3">
      <c r="A4445" s="8">
        <v>42461</v>
      </c>
      <c r="B4445" t="str">
        <f t="shared" si="69"/>
        <v>Apr</v>
      </c>
      <c r="C4445" s="11">
        <v>3.59</v>
      </c>
    </row>
    <row r="4446" spans="1:3" x14ac:dyDescent="0.3">
      <c r="A4446" s="7">
        <v>42461</v>
      </c>
      <c r="B4446" t="str">
        <f t="shared" si="69"/>
        <v>Apr</v>
      </c>
      <c r="C4446" s="10">
        <v>7.04</v>
      </c>
    </row>
    <row r="4447" spans="1:3" x14ac:dyDescent="0.3">
      <c r="A4447" s="8">
        <v>42461</v>
      </c>
      <c r="B4447" t="str">
        <f t="shared" si="69"/>
        <v>Apr</v>
      </c>
      <c r="C4447" s="11">
        <v>12.99</v>
      </c>
    </row>
    <row r="4448" spans="1:3" x14ac:dyDescent="0.3">
      <c r="A4448" s="7">
        <v>42462</v>
      </c>
      <c r="B4448" t="str">
        <f t="shared" si="69"/>
        <v>Apr</v>
      </c>
      <c r="C4448" s="10">
        <v>1454.9</v>
      </c>
    </row>
    <row r="4449" spans="1:3" x14ac:dyDescent="0.3">
      <c r="A4449" s="8">
        <v>42463</v>
      </c>
      <c r="B4449" t="str">
        <f t="shared" si="69"/>
        <v>Apr</v>
      </c>
      <c r="C4449" s="11">
        <v>99.85</v>
      </c>
    </row>
    <row r="4450" spans="1:3" x14ac:dyDescent="0.3">
      <c r="A4450" s="7">
        <v>42463</v>
      </c>
      <c r="B4450" t="str">
        <f t="shared" si="69"/>
        <v>Apr</v>
      </c>
      <c r="C4450" s="10">
        <v>71.12</v>
      </c>
    </row>
    <row r="4451" spans="1:3" x14ac:dyDescent="0.3">
      <c r="A4451" s="8">
        <v>42463</v>
      </c>
      <c r="B4451" t="str">
        <f t="shared" si="69"/>
        <v>Apr</v>
      </c>
      <c r="C4451" s="11">
        <v>259.95999999999998</v>
      </c>
    </row>
    <row r="4452" spans="1:3" x14ac:dyDescent="0.3">
      <c r="A4452" s="7">
        <v>42463</v>
      </c>
      <c r="B4452" t="str">
        <f t="shared" si="69"/>
        <v>Apr</v>
      </c>
      <c r="C4452" s="10">
        <v>10.27</v>
      </c>
    </row>
    <row r="4453" spans="1:3" x14ac:dyDescent="0.3">
      <c r="A4453" s="8">
        <v>42464</v>
      </c>
      <c r="B4453" t="str">
        <f t="shared" si="69"/>
        <v>Apr</v>
      </c>
      <c r="C4453" s="11">
        <v>149.97</v>
      </c>
    </row>
    <row r="4454" spans="1:3" x14ac:dyDescent="0.3">
      <c r="A4454" s="7">
        <v>42464</v>
      </c>
      <c r="B4454" t="str">
        <f t="shared" si="69"/>
        <v>Apr</v>
      </c>
      <c r="C4454" s="10">
        <v>27.81</v>
      </c>
    </row>
    <row r="4455" spans="1:3" x14ac:dyDescent="0.3">
      <c r="A4455" s="8">
        <v>42464</v>
      </c>
      <c r="B4455" t="str">
        <f t="shared" si="69"/>
        <v>Apr</v>
      </c>
      <c r="C4455" s="11">
        <v>588.78</v>
      </c>
    </row>
    <row r="4456" spans="1:3" x14ac:dyDescent="0.3">
      <c r="A4456" s="7">
        <v>42464</v>
      </c>
      <c r="B4456" t="str">
        <f t="shared" si="69"/>
        <v>Apr</v>
      </c>
      <c r="C4456" s="10">
        <v>82.64</v>
      </c>
    </row>
    <row r="4457" spans="1:3" x14ac:dyDescent="0.3">
      <c r="A4457" s="8">
        <v>42464</v>
      </c>
      <c r="B4457" t="str">
        <f t="shared" si="69"/>
        <v>Apr</v>
      </c>
      <c r="C4457" s="11">
        <v>31.02</v>
      </c>
    </row>
    <row r="4458" spans="1:3" x14ac:dyDescent="0.3">
      <c r="A4458" s="7">
        <v>42464</v>
      </c>
      <c r="B4458" t="str">
        <f t="shared" si="69"/>
        <v>Apr</v>
      </c>
      <c r="C4458" s="10">
        <v>89.97</v>
      </c>
    </row>
    <row r="4459" spans="1:3" x14ac:dyDescent="0.3">
      <c r="A4459" s="8">
        <v>42465</v>
      </c>
      <c r="B4459" t="str">
        <f t="shared" si="69"/>
        <v>Apr</v>
      </c>
      <c r="C4459" s="11">
        <v>158.37</v>
      </c>
    </row>
    <row r="4460" spans="1:3" x14ac:dyDescent="0.3">
      <c r="A4460" s="7">
        <v>42465</v>
      </c>
      <c r="B4460" t="str">
        <f t="shared" si="69"/>
        <v>Apr</v>
      </c>
      <c r="C4460" s="10">
        <v>118.78</v>
      </c>
    </row>
    <row r="4461" spans="1:3" x14ac:dyDescent="0.3">
      <c r="A4461" s="8">
        <v>42465</v>
      </c>
      <c r="B4461" t="str">
        <f t="shared" si="69"/>
        <v>Apr</v>
      </c>
      <c r="C4461" s="11">
        <v>769.18</v>
      </c>
    </row>
    <row r="4462" spans="1:3" x14ac:dyDescent="0.3">
      <c r="A4462" s="7">
        <v>42466</v>
      </c>
      <c r="B4462" t="str">
        <f t="shared" si="69"/>
        <v>Apr</v>
      </c>
      <c r="C4462" s="10">
        <v>1294.75</v>
      </c>
    </row>
    <row r="4463" spans="1:3" x14ac:dyDescent="0.3">
      <c r="A4463" s="8">
        <v>42467</v>
      </c>
      <c r="B4463" t="str">
        <f t="shared" si="69"/>
        <v>Apr</v>
      </c>
      <c r="C4463" s="11">
        <v>1199.98</v>
      </c>
    </row>
    <row r="4464" spans="1:3" x14ac:dyDescent="0.3">
      <c r="A4464" s="7">
        <v>42467</v>
      </c>
      <c r="B4464" t="str">
        <f t="shared" si="69"/>
        <v>Apr</v>
      </c>
      <c r="C4464" s="10">
        <v>658.75</v>
      </c>
    </row>
    <row r="4465" spans="1:3" x14ac:dyDescent="0.3">
      <c r="A4465" s="8">
        <v>42467</v>
      </c>
      <c r="B4465" t="str">
        <f t="shared" si="69"/>
        <v>Apr</v>
      </c>
      <c r="C4465" s="11">
        <v>3.64</v>
      </c>
    </row>
    <row r="4466" spans="1:3" x14ac:dyDescent="0.3">
      <c r="A4466" s="7">
        <v>42467</v>
      </c>
      <c r="B4466" t="str">
        <f t="shared" si="69"/>
        <v>Apr</v>
      </c>
      <c r="C4466" s="10">
        <v>37.94</v>
      </c>
    </row>
    <row r="4467" spans="1:3" x14ac:dyDescent="0.3">
      <c r="A4467" s="8">
        <v>42467</v>
      </c>
      <c r="B4467" t="str">
        <f t="shared" si="69"/>
        <v>Apr</v>
      </c>
      <c r="C4467" s="11">
        <v>33.53</v>
      </c>
    </row>
    <row r="4468" spans="1:3" x14ac:dyDescent="0.3">
      <c r="A4468" s="7">
        <v>42467</v>
      </c>
      <c r="B4468" t="str">
        <f t="shared" si="69"/>
        <v>Apr</v>
      </c>
      <c r="C4468" s="10">
        <v>36.74</v>
      </c>
    </row>
    <row r="4469" spans="1:3" x14ac:dyDescent="0.3">
      <c r="A4469" s="8">
        <v>42468</v>
      </c>
      <c r="B4469" t="str">
        <f t="shared" si="69"/>
        <v>Apr</v>
      </c>
      <c r="C4469" s="11">
        <v>388.7</v>
      </c>
    </row>
    <row r="4470" spans="1:3" x14ac:dyDescent="0.3">
      <c r="A4470" s="7">
        <v>42468</v>
      </c>
      <c r="B4470" t="str">
        <f t="shared" si="69"/>
        <v>Apr</v>
      </c>
      <c r="C4470" s="10">
        <v>8.26</v>
      </c>
    </row>
    <row r="4471" spans="1:3" x14ac:dyDescent="0.3">
      <c r="A4471" s="8">
        <v>42468</v>
      </c>
      <c r="B4471" t="str">
        <f t="shared" si="69"/>
        <v>Apr</v>
      </c>
      <c r="C4471" s="11">
        <v>17.04</v>
      </c>
    </row>
    <row r="4472" spans="1:3" x14ac:dyDescent="0.3">
      <c r="A4472" s="7">
        <v>42468</v>
      </c>
      <c r="B4472" t="str">
        <f t="shared" si="69"/>
        <v>Apr</v>
      </c>
      <c r="C4472" s="10">
        <v>34.4</v>
      </c>
    </row>
    <row r="4473" spans="1:3" x14ac:dyDescent="0.3">
      <c r="A4473" s="8">
        <v>42468</v>
      </c>
      <c r="B4473" t="str">
        <f t="shared" si="69"/>
        <v>Apr</v>
      </c>
      <c r="C4473" s="11">
        <v>20.04</v>
      </c>
    </row>
    <row r="4474" spans="1:3" x14ac:dyDescent="0.3">
      <c r="A4474" s="7">
        <v>42468</v>
      </c>
      <c r="B4474" t="str">
        <f t="shared" si="69"/>
        <v>Apr</v>
      </c>
      <c r="C4474" s="10">
        <v>64.959999999999994</v>
      </c>
    </row>
    <row r="4475" spans="1:3" x14ac:dyDescent="0.3">
      <c r="A4475" s="8">
        <v>42468</v>
      </c>
      <c r="B4475" t="str">
        <f t="shared" si="69"/>
        <v>Apr</v>
      </c>
      <c r="C4475" s="11">
        <v>12.96</v>
      </c>
    </row>
    <row r="4476" spans="1:3" x14ac:dyDescent="0.3">
      <c r="A4476" s="7">
        <v>42468</v>
      </c>
      <c r="B4476" t="str">
        <f t="shared" si="69"/>
        <v>Apr</v>
      </c>
      <c r="C4476" s="10">
        <v>431.93</v>
      </c>
    </row>
    <row r="4477" spans="1:3" x14ac:dyDescent="0.3">
      <c r="A4477" s="8">
        <v>42468</v>
      </c>
      <c r="B4477" t="str">
        <f t="shared" si="69"/>
        <v>Apr</v>
      </c>
      <c r="C4477" s="11">
        <v>95.98</v>
      </c>
    </row>
    <row r="4478" spans="1:3" x14ac:dyDescent="0.3">
      <c r="A4478" s="7">
        <v>42468</v>
      </c>
      <c r="B4478" t="str">
        <f t="shared" si="69"/>
        <v>Apr</v>
      </c>
      <c r="C4478" s="10">
        <v>1088.79</v>
      </c>
    </row>
    <row r="4479" spans="1:3" x14ac:dyDescent="0.3">
      <c r="A4479" s="8">
        <v>42468</v>
      </c>
      <c r="B4479" t="str">
        <f t="shared" si="69"/>
        <v>Apr</v>
      </c>
      <c r="C4479" s="11">
        <v>8.8699999999999992</v>
      </c>
    </row>
    <row r="4480" spans="1:3" x14ac:dyDescent="0.3">
      <c r="A4480" s="7">
        <v>42468</v>
      </c>
      <c r="B4480" t="str">
        <f t="shared" si="69"/>
        <v>Apr</v>
      </c>
      <c r="C4480" s="10">
        <v>121.1</v>
      </c>
    </row>
    <row r="4481" spans="1:3" x14ac:dyDescent="0.3">
      <c r="A4481" s="8">
        <v>42468</v>
      </c>
      <c r="B4481" t="str">
        <f t="shared" si="69"/>
        <v>Apr</v>
      </c>
      <c r="C4481" s="11">
        <v>24.7</v>
      </c>
    </row>
    <row r="4482" spans="1:3" x14ac:dyDescent="0.3">
      <c r="A4482" s="7">
        <v>42468</v>
      </c>
      <c r="B4482" t="str">
        <f t="shared" si="69"/>
        <v>Apr</v>
      </c>
      <c r="C4482" s="10">
        <v>17.920000000000002</v>
      </c>
    </row>
    <row r="4483" spans="1:3" x14ac:dyDescent="0.3">
      <c r="A4483" s="8">
        <v>42468</v>
      </c>
      <c r="B4483" t="str">
        <f t="shared" ref="B4483:B4546" si="70">TEXT(A4483,"mmm")</f>
        <v>Apr</v>
      </c>
      <c r="C4483" s="11">
        <v>354.9</v>
      </c>
    </row>
    <row r="4484" spans="1:3" x14ac:dyDescent="0.3">
      <c r="A4484" s="7">
        <v>42468</v>
      </c>
      <c r="B4484" t="str">
        <f t="shared" si="70"/>
        <v>Apr</v>
      </c>
      <c r="C4484" s="10">
        <v>30</v>
      </c>
    </row>
    <row r="4485" spans="1:3" x14ac:dyDescent="0.3">
      <c r="A4485" s="8">
        <v>42468</v>
      </c>
      <c r="B4485" t="str">
        <f t="shared" si="70"/>
        <v>Apr</v>
      </c>
      <c r="C4485" s="11">
        <v>25.92</v>
      </c>
    </row>
    <row r="4486" spans="1:3" x14ac:dyDescent="0.3">
      <c r="A4486" s="7">
        <v>42468</v>
      </c>
      <c r="B4486" t="str">
        <f t="shared" si="70"/>
        <v>Apr</v>
      </c>
      <c r="C4486" s="10">
        <v>159.91999999999999</v>
      </c>
    </row>
    <row r="4487" spans="1:3" x14ac:dyDescent="0.3">
      <c r="A4487" s="8">
        <v>42469</v>
      </c>
      <c r="B4487" t="str">
        <f t="shared" si="70"/>
        <v>Apr</v>
      </c>
      <c r="C4487" s="11">
        <v>35.35</v>
      </c>
    </row>
    <row r="4488" spans="1:3" x14ac:dyDescent="0.3">
      <c r="A4488" s="7">
        <v>42469</v>
      </c>
      <c r="B4488" t="str">
        <f t="shared" si="70"/>
        <v>Apr</v>
      </c>
      <c r="C4488" s="10">
        <v>517.9</v>
      </c>
    </row>
    <row r="4489" spans="1:3" x14ac:dyDescent="0.3">
      <c r="A4489" s="8">
        <v>42469</v>
      </c>
      <c r="B4489" t="str">
        <f t="shared" si="70"/>
        <v>Apr</v>
      </c>
      <c r="C4489" s="11">
        <v>5.28</v>
      </c>
    </row>
    <row r="4490" spans="1:3" x14ac:dyDescent="0.3">
      <c r="A4490" s="7">
        <v>42469</v>
      </c>
      <c r="B4490" t="str">
        <f t="shared" si="70"/>
        <v>Apr</v>
      </c>
      <c r="C4490" s="10">
        <v>556.66999999999996</v>
      </c>
    </row>
    <row r="4491" spans="1:3" x14ac:dyDescent="0.3">
      <c r="A4491" s="8">
        <v>42470</v>
      </c>
      <c r="B4491" t="str">
        <f t="shared" si="70"/>
        <v>Apr</v>
      </c>
      <c r="C4491" s="11">
        <v>8.9</v>
      </c>
    </row>
    <row r="4492" spans="1:3" x14ac:dyDescent="0.3">
      <c r="A4492" s="7">
        <v>42470</v>
      </c>
      <c r="B4492" t="str">
        <f t="shared" si="70"/>
        <v>Apr</v>
      </c>
      <c r="C4492" s="10">
        <v>12.96</v>
      </c>
    </row>
    <row r="4493" spans="1:3" x14ac:dyDescent="0.3">
      <c r="A4493" s="8">
        <v>42470</v>
      </c>
      <c r="B4493" t="str">
        <f t="shared" si="70"/>
        <v>Apr</v>
      </c>
      <c r="C4493" s="11">
        <v>23.2</v>
      </c>
    </row>
    <row r="4494" spans="1:3" x14ac:dyDescent="0.3">
      <c r="A4494" s="7">
        <v>42470</v>
      </c>
      <c r="B4494" t="str">
        <f t="shared" si="70"/>
        <v>Apr</v>
      </c>
      <c r="C4494" s="10">
        <v>113.76</v>
      </c>
    </row>
    <row r="4495" spans="1:3" x14ac:dyDescent="0.3">
      <c r="A4495" s="8">
        <v>42470</v>
      </c>
      <c r="B4495" t="str">
        <f t="shared" si="70"/>
        <v>Apr</v>
      </c>
      <c r="C4495" s="11">
        <v>579.51</v>
      </c>
    </row>
    <row r="4496" spans="1:3" x14ac:dyDescent="0.3">
      <c r="A4496" s="7">
        <v>42470</v>
      </c>
      <c r="B4496" t="str">
        <f t="shared" si="70"/>
        <v>Apr</v>
      </c>
      <c r="C4496" s="10">
        <v>150.66</v>
      </c>
    </row>
    <row r="4497" spans="1:3" x14ac:dyDescent="0.3">
      <c r="A4497" s="8">
        <v>42470</v>
      </c>
      <c r="B4497" t="str">
        <f t="shared" si="70"/>
        <v>Apr</v>
      </c>
      <c r="C4497" s="11">
        <v>48.03</v>
      </c>
    </row>
    <row r="4498" spans="1:3" x14ac:dyDescent="0.3">
      <c r="A4498" s="7">
        <v>42470</v>
      </c>
      <c r="B4498" t="str">
        <f t="shared" si="70"/>
        <v>Apr</v>
      </c>
      <c r="C4498" s="10">
        <v>13.57</v>
      </c>
    </row>
    <row r="4499" spans="1:3" x14ac:dyDescent="0.3">
      <c r="A4499" s="8">
        <v>42472</v>
      </c>
      <c r="B4499" t="str">
        <f t="shared" si="70"/>
        <v>Apr</v>
      </c>
      <c r="C4499" s="11">
        <v>343.92</v>
      </c>
    </row>
    <row r="4500" spans="1:3" x14ac:dyDescent="0.3">
      <c r="A4500" s="7">
        <v>42472</v>
      </c>
      <c r="B4500" t="str">
        <f t="shared" si="70"/>
        <v>Apr</v>
      </c>
      <c r="C4500" s="10">
        <v>40.99</v>
      </c>
    </row>
    <row r="4501" spans="1:3" x14ac:dyDescent="0.3">
      <c r="A4501" s="8">
        <v>42472</v>
      </c>
      <c r="B4501" t="str">
        <f t="shared" si="70"/>
        <v>Apr</v>
      </c>
      <c r="C4501" s="11">
        <v>63.9</v>
      </c>
    </row>
    <row r="4502" spans="1:3" x14ac:dyDescent="0.3">
      <c r="A4502" s="7">
        <v>42472</v>
      </c>
      <c r="B4502" t="str">
        <f t="shared" si="70"/>
        <v>Apr</v>
      </c>
      <c r="C4502" s="10">
        <v>638.29</v>
      </c>
    </row>
    <row r="4503" spans="1:3" x14ac:dyDescent="0.3">
      <c r="A4503" s="8">
        <v>42472</v>
      </c>
      <c r="B4503" t="str">
        <f t="shared" si="70"/>
        <v>Apr</v>
      </c>
      <c r="C4503" s="11">
        <v>13.21</v>
      </c>
    </row>
    <row r="4504" spans="1:3" x14ac:dyDescent="0.3">
      <c r="A4504" s="7">
        <v>42472</v>
      </c>
      <c r="B4504" t="str">
        <f t="shared" si="70"/>
        <v>Apr</v>
      </c>
      <c r="C4504" s="10">
        <v>19.440000000000001</v>
      </c>
    </row>
    <row r="4505" spans="1:3" x14ac:dyDescent="0.3">
      <c r="A4505" s="8">
        <v>42472</v>
      </c>
      <c r="B4505" t="str">
        <f t="shared" si="70"/>
        <v>Apr</v>
      </c>
      <c r="C4505" s="11">
        <v>194.35</v>
      </c>
    </row>
    <row r="4506" spans="1:3" x14ac:dyDescent="0.3">
      <c r="A4506" s="7">
        <v>42472</v>
      </c>
      <c r="B4506" t="str">
        <f t="shared" si="70"/>
        <v>Apr</v>
      </c>
      <c r="C4506" s="10">
        <v>36.619999999999997</v>
      </c>
    </row>
    <row r="4507" spans="1:3" x14ac:dyDescent="0.3">
      <c r="A4507" s="8">
        <v>42472</v>
      </c>
      <c r="B4507" t="str">
        <f t="shared" si="70"/>
        <v>Apr</v>
      </c>
      <c r="C4507" s="11">
        <v>129.55000000000001</v>
      </c>
    </row>
    <row r="4508" spans="1:3" x14ac:dyDescent="0.3">
      <c r="A4508" s="7">
        <v>42472</v>
      </c>
      <c r="B4508" t="str">
        <f t="shared" si="70"/>
        <v>Apr</v>
      </c>
      <c r="C4508" s="10">
        <v>51.98</v>
      </c>
    </row>
    <row r="4509" spans="1:3" x14ac:dyDescent="0.3">
      <c r="A4509" s="8">
        <v>42472</v>
      </c>
      <c r="B4509" t="str">
        <f t="shared" si="70"/>
        <v>Apr</v>
      </c>
      <c r="C4509" s="11">
        <v>10.27</v>
      </c>
    </row>
    <row r="4510" spans="1:3" x14ac:dyDescent="0.3">
      <c r="A4510" s="7">
        <v>42473</v>
      </c>
      <c r="B4510" t="str">
        <f t="shared" si="70"/>
        <v>Apr</v>
      </c>
      <c r="C4510" s="10">
        <v>6.12</v>
      </c>
    </row>
    <row r="4511" spans="1:3" x14ac:dyDescent="0.3">
      <c r="A4511" s="8">
        <v>42474</v>
      </c>
      <c r="B4511" t="str">
        <f t="shared" si="70"/>
        <v>Apr</v>
      </c>
      <c r="C4511" s="11">
        <v>383.8</v>
      </c>
    </row>
    <row r="4512" spans="1:3" x14ac:dyDescent="0.3">
      <c r="A4512" s="7">
        <v>42474</v>
      </c>
      <c r="B4512" t="str">
        <f t="shared" si="70"/>
        <v>Apr</v>
      </c>
      <c r="C4512" s="10">
        <v>933.54</v>
      </c>
    </row>
    <row r="4513" spans="1:3" x14ac:dyDescent="0.3">
      <c r="A4513" s="8">
        <v>42474</v>
      </c>
      <c r="B4513" t="str">
        <f t="shared" si="70"/>
        <v>Apr</v>
      </c>
      <c r="C4513" s="11">
        <v>42.98</v>
      </c>
    </row>
    <row r="4514" spans="1:3" x14ac:dyDescent="0.3">
      <c r="A4514" s="7">
        <v>42474</v>
      </c>
      <c r="B4514" t="str">
        <f t="shared" si="70"/>
        <v>Apr</v>
      </c>
      <c r="C4514" s="10">
        <v>81.2</v>
      </c>
    </row>
    <row r="4515" spans="1:3" x14ac:dyDescent="0.3">
      <c r="A4515" s="8">
        <v>42474</v>
      </c>
      <c r="B4515" t="str">
        <f t="shared" si="70"/>
        <v>Apr</v>
      </c>
      <c r="C4515" s="11">
        <v>25.06</v>
      </c>
    </row>
    <row r="4516" spans="1:3" x14ac:dyDescent="0.3">
      <c r="A4516" s="7">
        <v>42475</v>
      </c>
      <c r="B4516" t="str">
        <f t="shared" si="70"/>
        <v>Apr</v>
      </c>
      <c r="C4516" s="10">
        <v>189.59</v>
      </c>
    </row>
    <row r="4517" spans="1:3" x14ac:dyDescent="0.3">
      <c r="A4517" s="8">
        <v>42475</v>
      </c>
      <c r="B4517" t="str">
        <f t="shared" si="70"/>
        <v>Apr</v>
      </c>
      <c r="C4517" s="11">
        <v>408.74</v>
      </c>
    </row>
    <row r="4518" spans="1:3" x14ac:dyDescent="0.3">
      <c r="A4518" s="7">
        <v>42475</v>
      </c>
      <c r="B4518" t="str">
        <f t="shared" si="70"/>
        <v>Apr</v>
      </c>
      <c r="C4518" s="10">
        <v>291.95999999999998</v>
      </c>
    </row>
    <row r="4519" spans="1:3" x14ac:dyDescent="0.3">
      <c r="A4519" s="8">
        <v>42475</v>
      </c>
      <c r="B4519" t="str">
        <f t="shared" si="70"/>
        <v>Apr</v>
      </c>
      <c r="C4519" s="11">
        <v>4.7699999999999996</v>
      </c>
    </row>
    <row r="4520" spans="1:3" x14ac:dyDescent="0.3">
      <c r="A4520" s="7">
        <v>42475</v>
      </c>
      <c r="B4520" t="str">
        <f t="shared" si="70"/>
        <v>Apr</v>
      </c>
      <c r="C4520" s="10">
        <v>1121.57</v>
      </c>
    </row>
    <row r="4521" spans="1:3" x14ac:dyDescent="0.3">
      <c r="A4521" s="8">
        <v>42475</v>
      </c>
      <c r="B4521" t="str">
        <f t="shared" si="70"/>
        <v>Apr</v>
      </c>
      <c r="C4521" s="11">
        <v>33.49</v>
      </c>
    </row>
    <row r="4522" spans="1:3" x14ac:dyDescent="0.3">
      <c r="A4522" s="7">
        <v>42475</v>
      </c>
      <c r="B4522" t="str">
        <f t="shared" si="70"/>
        <v>Apr</v>
      </c>
      <c r="C4522" s="10">
        <v>8.0399999999999991</v>
      </c>
    </row>
    <row r="4523" spans="1:3" x14ac:dyDescent="0.3">
      <c r="A4523" s="8">
        <v>42475</v>
      </c>
      <c r="B4523" t="str">
        <f t="shared" si="70"/>
        <v>Apr</v>
      </c>
      <c r="C4523" s="11">
        <v>143.69999999999999</v>
      </c>
    </row>
    <row r="4524" spans="1:3" x14ac:dyDescent="0.3">
      <c r="A4524" s="7">
        <v>42476</v>
      </c>
      <c r="B4524" t="str">
        <f t="shared" si="70"/>
        <v>Apr</v>
      </c>
      <c r="C4524" s="10">
        <v>12.84</v>
      </c>
    </row>
    <row r="4525" spans="1:3" x14ac:dyDescent="0.3">
      <c r="A4525" s="8">
        <v>42476</v>
      </c>
      <c r="B4525" t="str">
        <f t="shared" si="70"/>
        <v>Apr</v>
      </c>
      <c r="C4525" s="11">
        <v>9099.93</v>
      </c>
    </row>
    <row r="4526" spans="1:3" x14ac:dyDescent="0.3">
      <c r="A4526" s="7">
        <v>42476</v>
      </c>
      <c r="B4526" t="str">
        <f t="shared" si="70"/>
        <v>Apr</v>
      </c>
      <c r="C4526" s="10">
        <v>9.9600000000000009</v>
      </c>
    </row>
    <row r="4527" spans="1:3" x14ac:dyDescent="0.3">
      <c r="A4527" s="8">
        <v>42476</v>
      </c>
      <c r="B4527" t="str">
        <f t="shared" si="70"/>
        <v>Apr</v>
      </c>
      <c r="C4527" s="11">
        <v>25.3</v>
      </c>
    </row>
    <row r="4528" spans="1:3" x14ac:dyDescent="0.3">
      <c r="A4528" s="7">
        <v>42476</v>
      </c>
      <c r="B4528" t="str">
        <f t="shared" si="70"/>
        <v>Apr</v>
      </c>
      <c r="C4528" s="10">
        <v>28.8</v>
      </c>
    </row>
    <row r="4529" spans="1:3" x14ac:dyDescent="0.3">
      <c r="A4529" s="8">
        <v>42476</v>
      </c>
      <c r="B4529" t="str">
        <f t="shared" si="70"/>
        <v>Apr</v>
      </c>
      <c r="C4529" s="11">
        <v>35.17</v>
      </c>
    </row>
    <row r="4530" spans="1:3" x14ac:dyDescent="0.3">
      <c r="A4530" s="7">
        <v>42476</v>
      </c>
      <c r="B4530" t="str">
        <f t="shared" si="70"/>
        <v>Apr</v>
      </c>
      <c r="C4530" s="10">
        <v>123.09</v>
      </c>
    </row>
    <row r="4531" spans="1:3" x14ac:dyDescent="0.3">
      <c r="A4531" s="8">
        <v>42477</v>
      </c>
      <c r="B4531" t="str">
        <f t="shared" si="70"/>
        <v>Apr</v>
      </c>
      <c r="C4531" s="11">
        <v>36.79</v>
      </c>
    </row>
    <row r="4532" spans="1:3" x14ac:dyDescent="0.3">
      <c r="A4532" s="7">
        <v>42477</v>
      </c>
      <c r="B4532" t="str">
        <f t="shared" si="70"/>
        <v>Apr</v>
      </c>
      <c r="C4532" s="10">
        <v>18.62</v>
      </c>
    </row>
    <row r="4533" spans="1:3" x14ac:dyDescent="0.3">
      <c r="A4533" s="8">
        <v>42477</v>
      </c>
      <c r="B4533" t="str">
        <f t="shared" si="70"/>
        <v>Apr</v>
      </c>
      <c r="C4533" s="11">
        <v>29.05</v>
      </c>
    </row>
    <row r="4534" spans="1:3" x14ac:dyDescent="0.3">
      <c r="A4534" s="7">
        <v>42477</v>
      </c>
      <c r="B4534" t="str">
        <f t="shared" si="70"/>
        <v>Apr</v>
      </c>
      <c r="C4534" s="10">
        <v>257.5</v>
      </c>
    </row>
    <row r="4535" spans="1:3" x14ac:dyDescent="0.3">
      <c r="A4535" s="8">
        <v>42477</v>
      </c>
      <c r="B4535" t="str">
        <f t="shared" si="70"/>
        <v>Apr</v>
      </c>
      <c r="C4535" s="11">
        <v>79.12</v>
      </c>
    </row>
    <row r="4536" spans="1:3" x14ac:dyDescent="0.3">
      <c r="A4536" s="7">
        <v>42478</v>
      </c>
      <c r="B4536" t="str">
        <f t="shared" si="70"/>
        <v>Apr</v>
      </c>
      <c r="C4536" s="10">
        <v>230.38</v>
      </c>
    </row>
    <row r="4537" spans="1:3" x14ac:dyDescent="0.3">
      <c r="A4537" s="8">
        <v>42478</v>
      </c>
      <c r="B4537" t="str">
        <f t="shared" si="70"/>
        <v>Apr</v>
      </c>
      <c r="C4537" s="11">
        <v>9.66</v>
      </c>
    </row>
    <row r="4538" spans="1:3" x14ac:dyDescent="0.3">
      <c r="A4538" s="7">
        <v>42478</v>
      </c>
      <c r="B4538" t="str">
        <f t="shared" si="70"/>
        <v>Apr</v>
      </c>
      <c r="C4538" s="10">
        <v>203.92</v>
      </c>
    </row>
    <row r="4539" spans="1:3" x14ac:dyDescent="0.3">
      <c r="A4539" s="8">
        <v>42478</v>
      </c>
      <c r="B4539" t="str">
        <f t="shared" si="70"/>
        <v>Apr</v>
      </c>
      <c r="C4539" s="11">
        <v>29.56</v>
      </c>
    </row>
    <row r="4540" spans="1:3" x14ac:dyDescent="0.3">
      <c r="A4540" s="7">
        <v>42478</v>
      </c>
      <c r="B4540" t="str">
        <f t="shared" si="70"/>
        <v>Apr</v>
      </c>
      <c r="C4540" s="10">
        <v>344.37</v>
      </c>
    </row>
    <row r="4541" spans="1:3" x14ac:dyDescent="0.3">
      <c r="A4541" s="8">
        <v>42478</v>
      </c>
      <c r="B4541" t="str">
        <f t="shared" si="70"/>
        <v>Apr</v>
      </c>
      <c r="C4541" s="11">
        <v>1554.94</v>
      </c>
    </row>
    <row r="4542" spans="1:3" x14ac:dyDescent="0.3">
      <c r="A4542" s="7">
        <v>42478</v>
      </c>
      <c r="B4542" t="str">
        <f t="shared" si="70"/>
        <v>Apr</v>
      </c>
      <c r="C4542" s="10">
        <v>127.88</v>
      </c>
    </row>
    <row r="4543" spans="1:3" x14ac:dyDescent="0.3">
      <c r="A4543" s="8">
        <v>42478</v>
      </c>
      <c r="B4543" t="str">
        <f t="shared" si="70"/>
        <v>Apr</v>
      </c>
      <c r="C4543" s="11">
        <v>6.99</v>
      </c>
    </row>
    <row r="4544" spans="1:3" x14ac:dyDescent="0.3">
      <c r="A4544" s="7">
        <v>42478</v>
      </c>
      <c r="B4544" t="str">
        <f t="shared" si="70"/>
        <v>Apr</v>
      </c>
      <c r="C4544" s="10">
        <v>6.84</v>
      </c>
    </row>
    <row r="4545" spans="1:3" x14ac:dyDescent="0.3">
      <c r="A4545" s="8">
        <v>42479</v>
      </c>
      <c r="B4545" t="str">
        <f t="shared" si="70"/>
        <v>Apr</v>
      </c>
      <c r="C4545" s="11">
        <v>205.18</v>
      </c>
    </row>
    <row r="4546" spans="1:3" x14ac:dyDescent="0.3">
      <c r="A4546" s="7">
        <v>42479</v>
      </c>
      <c r="B4546" t="str">
        <f t="shared" si="70"/>
        <v>Apr</v>
      </c>
      <c r="C4546" s="10">
        <v>419.4</v>
      </c>
    </row>
    <row r="4547" spans="1:3" x14ac:dyDescent="0.3">
      <c r="A4547" s="8">
        <v>42479</v>
      </c>
      <c r="B4547" t="str">
        <f t="shared" ref="B4547:B4610" si="71">TEXT(A4547,"mmm")</f>
        <v>Apr</v>
      </c>
      <c r="C4547" s="11">
        <v>39.96</v>
      </c>
    </row>
    <row r="4548" spans="1:3" x14ac:dyDescent="0.3">
      <c r="A4548" s="7">
        <v>42479</v>
      </c>
      <c r="B4548" t="str">
        <f t="shared" si="71"/>
        <v>Apr</v>
      </c>
      <c r="C4548" s="10">
        <v>5.46</v>
      </c>
    </row>
    <row r="4549" spans="1:3" x14ac:dyDescent="0.3">
      <c r="A4549" s="8">
        <v>42479</v>
      </c>
      <c r="B4549" t="str">
        <f t="shared" si="71"/>
        <v>Apr</v>
      </c>
      <c r="C4549" s="11">
        <v>73.2</v>
      </c>
    </row>
    <row r="4550" spans="1:3" x14ac:dyDescent="0.3">
      <c r="A4550" s="7">
        <v>42479</v>
      </c>
      <c r="B4550" t="str">
        <f t="shared" si="71"/>
        <v>Apr</v>
      </c>
      <c r="C4550" s="10">
        <v>5.84</v>
      </c>
    </row>
    <row r="4551" spans="1:3" x14ac:dyDescent="0.3">
      <c r="A4551" s="8">
        <v>42479</v>
      </c>
      <c r="B4551" t="str">
        <f t="shared" si="71"/>
        <v>Apr</v>
      </c>
      <c r="C4551" s="11">
        <v>22.72</v>
      </c>
    </row>
    <row r="4552" spans="1:3" x14ac:dyDescent="0.3">
      <c r="A4552" s="7">
        <v>42479</v>
      </c>
      <c r="B4552" t="str">
        <f t="shared" si="71"/>
        <v>Apr</v>
      </c>
      <c r="C4552" s="10">
        <v>9.34</v>
      </c>
    </row>
    <row r="4553" spans="1:3" x14ac:dyDescent="0.3">
      <c r="A4553" s="8">
        <v>42479</v>
      </c>
      <c r="B4553" t="str">
        <f t="shared" si="71"/>
        <v>Apr</v>
      </c>
      <c r="C4553" s="11">
        <v>25.98</v>
      </c>
    </row>
    <row r="4554" spans="1:3" x14ac:dyDescent="0.3">
      <c r="A4554" s="7">
        <v>42479</v>
      </c>
      <c r="B4554" t="str">
        <f t="shared" si="71"/>
        <v>Apr</v>
      </c>
      <c r="C4554" s="10">
        <v>3.28</v>
      </c>
    </row>
    <row r="4555" spans="1:3" x14ac:dyDescent="0.3">
      <c r="A4555" s="8">
        <v>42479</v>
      </c>
      <c r="B4555" t="str">
        <f t="shared" si="71"/>
        <v>Apr</v>
      </c>
      <c r="C4555" s="11">
        <v>459.88</v>
      </c>
    </row>
    <row r="4556" spans="1:3" x14ac:dyDescent="0.3">
      <c r="A4556" s="7">
        <v>42479</v>
      </c>
      <c r="B4556" t="str">
        <f t="shared" si="71"/>
        <v>Apr</v>
      </c>
      <c r="C4556" s="10">
        <v>7.76</v>
      </c>
    </row>
    <row r="4557" spans="1:3" x14ac:dyDescent="0.3">
      <c r="A4557" s="8">
        <v>42479</v>
      </c>
      <c r="B4557" t="str">
        <f t="shared" si="71"/>
        <v>Apr</v>
      </c>
      <c r="C4557" s="11">
        <v>71.959999999999994</v>
      </c>
    </row>
    <row r="4558" spans="1:3" x14ac:dyDescent="0.3">
      <c r="A4558" s="7">
        <v>42479</v>
      </c>
      <c r="B4558" t="str">
        <f t="shared" si="71"/>
        <v>Apr</v>
      </c>
      <c r="C4558" s="10">
        <v>54.9</v>
      </c>
    </row>
    <row r="4559" spans="1:3" x14ac:dyDescent="0.3">
      <c r="A4559" s="8">
        <v>42479</v>
      </c>
      <c r="B4559" t="str">
        <f t="shared" si="71"/>
        <v>Apr</v>
      </c>
      <c r="C4559" s="11">
        <v>9.2799999999999994</v>
      </c>
    </row>
    <row r="4560" spans="1:3" x14ac:dyDescent="0.3">
      <c r="A4560" s="7">
        <v>42481</v>
      </c>
      <c r="B4560" t="str">
        <f t="shared" si="71"/>
        <v>Apr</v>
      </c>
      <c r="C4560" s="10">
        <v>102.34</v>
      </c>
    </row>
    <row r="4561" spans="1:3" x14ac:dyDescent="0.3">
      <c r="A4561" s="8">
        <v>42481</v>
      </c>
      <c r="B4561" t="str">
        <f t="shared" si="71"/>
        <v>Apr</v>
      </c>
      <c r="C4561" s="11">
        <v>48.79</v>
      </c>
    </row>
    <row r="4562" spans="1:3" x14ac:dyDescent="0.3">
      <c r="A4562" s="7">
        <v>42481</v>
      </c>
      <c r="B4562" t="str">
        <f t="shared" si="71"/>
        <v>Apr</v>
      </c>
      <c r="C4562" s="10">
        <v>44.85</v>
      </c>
    </row>
    <row r="4563" spans="1:3" x14ac:dyDescent="0.3">
      <c r="A4563" s="8">
        <v>42481</v>
      </c>
      <c r="B4563" t="str">
        <f t="shared" si="71"/>
        <v>Apr</v>
      </c>
      <c r="C4563" s="11">
        <v>8.32</v>
      </c>
    </row>
    <row r="4564" spans="1:3" x14ac:dyDescent="0.3">
      <c r="A4564" s="7">
        <v>42481</v>
      </c>
      <c r="B4564" t="str">
        <f t="shared" si="71"/>
        <v>Apr</v>
      </c>
      <c r="C4564" s="10">
        <v>15.48</v>
      </c>
    </row>
    <row r="4565" spans="1:3" x14ac:dyDescent="0.3">
      <c r="A4565" s="8">
        <v>42481</v>
      </c>
      <c r="B4565" t="str">
        <f t="shared" si="71"/>
        <v>Apr</v>
      </c>
      <c r="C4565" s="11">
        <v>51.84</v>
      </c>
    </row>
    <row r="4566" spans="1:3" x14ac:dyDescent="0.3">
      <c r="A4566" s="7">
        <v>42482</v>
      </c>
      <c r="B4566" t="str">
        <f t="shared" si="71"/>
        <v>Apr</v>
      </c>
      <c r="C4566" s="10">
        <v>23.56</v>
      </c>
    </row>
    <row r="4567" spans="1:3" x14ac:dyDescent="0.3">
      <c r="A4567" s="8">
        <v>42482</v>
      </c>
      <c r="B4567" t="str">
        <f t="shared" si="71"/>
        <v>Apr</v>
      </c>
      <c r="C4567" s="11">
        <v>1272.6300000000001</v>
      </c>
    </row>
    <row r="4568" spans="1:3" x14ac:dyDescent="0.3">
      <c r="A4568" s="7">
        <v>42482</v>
      </c>
      <c r="B4568" t="str">
        <f t="shared" si="71"/>
        <v>Apr</v>
      </c>
      <c r="C4568" s="10">
        <v>28.49</v>
      </c>
    </row>
    <row r="4569" spans="1:3" x14ac:dyDescent="0.3">
      <c r="A4569" s="8">
        <v>42482</v>
      </c>
      <c r="B4569" t="str">
        <f t="shared" si="71"/>
        <v>Apr</v>
      </c>
      <c r="C4569" s="11">
        <v>185.38</v>
      </c>
    </row>
    <row r="4570" spans="1:3" x14ac:dyDescent="0.3">
      <c r="A4570" s="7">
        <v>42482</v>
      </c>
      <c r="B4570" t="str">
        <f t="shared" si="71"/>
        <v>Apr</v>
      </c>
      <c r="C4570" s="10">
        <v>78.27</v>
      </c>
    </row>
    <row r="4571" spans="1:3" x14ac:dyDescent="0.3">
      <c r="A4571" s="8">
        <v>42482</v>
      </c>
      <c r="B4571" t="str">
        <f t="shared" si="71"/>
        <v>Apr</v>
      </c>
      <c r="C4571" s="11">
        <v>86.62</v>
      </c>
    </row>
    <row r="4572" spans="1:3" x14ac:dyDescent="0.3">
      <c r="A4572" s="7">
        <v>42482</v>
      </c>
      <c r="B4572" t="str">
        <f t="shared" si="71"/>
        <v>Apr</v>
      </c>
      <c r="C4572" s="10">
        <v>23.95</v>
      </c>
    </row>
    <row r="4573" spans="1:3" x14ac:dyDescent="0.3">
      <c r="A4573" s="8">
        <v>42482</v>
      </c>
      <c r="B4573" t="str">
        <f t="shared" si="71"/>
        <v>Apr</v>
      </c>
      <c r="C4573" s="11">
        <v>31.56</v>
      </c>
    </row>
    <row r="4574" spans="1:3" x14ac:dyDescent="0.3">
      <c r="A4574" s="7">
        <v>42482</v>
      </c>
      <c r="B4574" t="str">
        <f t="shared" si="71"/>
        <v>Apr</v>
      </c>
      <c r="C4574" s="10">
        <v>32.130000000000003</v>
      </c>
    </row>
    <row r="4575" spans="1:3" x14ac:dyDescent="0.3">
      <c r="A4575" s="8">
        <v>42482</v>
      </c>
      <c r="B4575" t="str">
        <f t="shared" si="71"/>
        <v>Apr</v>
      </c>
      <c r="C4575" s="11">
        <v>2.88</v>
      </c>
    </row>
    <row r="4576" spans="1:3" x14ac:dyDescent="0.3">
      <c r="A4576" s="7">
        <v>42483</v>
      </c>
      <c r="B4576" t="str">
        <f t="shared" si="71"/>
        <v>Apr</v>
      </c>
      <c r="C4576" s="10">
        <v>251.52</v>
      </c>
    </row>
    <row r="4577" spans="1:3" x14ac:dyDescent="0.3">
      <c r="A4577" s="8">
        <v>42483</v>
      </c>
      <c r="B4577" t="str">
        <f t="shared" si="71"/>
        <v>Apr</v>
      </c>
      <c r="C4577" s="11">
        <v>99.99</v>
      </c>
    </row>
    <row r="4578" spans="1:3" x14ac:dyDescent="0.3">
      <c r="A4578" s="7">
        <v>42483</v>
      </c>
      <c r="B4578" t="str">
        <f t="shared" si="71"/>
        <v>Apr</v>
      </c>
      <c r="C4578" s="10">
        <v>36.24</v>
      </c>
    </row>
    <row r="4579" spans="1:3" x14ac:dyDescent="0.3">
      <c r="A4579" s="8">
        <v>42483</v>
      </c>
      <c r="B4579" t="str">
        <f t="shared" si="71"/>
        <v>Apr</v>
      </c>
      <c r="C4579" s="11">
        <v>108.34</v>
      </c>
    </row>
    <row r="4580" spans="1:3" x14ac:dyDescent="0.3">
      <c r="A4580" s="7">
        <v>42483</v>
      </c>
      <c r="B4580" t="str">
        <f t="shared" si="71"/>
        <v>Apr</v>
      </c>
      <c r="C4580" s="10">
        <v>55.92</v>
      </c>
    </row>
    <row r="4581" spans="1:3" x14ac:dyDescent="0.3">
      <c r="A4581" s="8">
        <v>42483</v>
      </c>
      <c r="B4581" t="str">
        <f t="shared" si="71"/>
        <v>Apr</v>
      </c>
      <c r="C4581" s="11">
        <v>78.3</v>
      </c>
    </row>
    <row r="4582" spans="1:3" x14ac:dyDescent="0.3">
      <c r="A4582" s="7">
        <v>42483</v>
      </c>
      <c r="B4582" t="str">
        <f t="shared" si="71"/>
        <v>Apr</v>
      </c>
      <c r="C4582" s="10">
        <v>18.09</v>
      </c>
    </row>
    <row r="4583" spans="1:3" x14ac:dyDescent="0.3">
      <c r="A4583" s="8">
        <v>42483</v>
      </c>
      <c r="B4583" t="str">
        <f t="shared" si="71"/>
        <v>Apr</v>
      </c>
      <c r="C4583" s="11">
        <v>71.97</v>
      </c>
    </row>
    <row r="4584" spans="1:3" x14ac:dyDescent="0.3">
      <c r="A4584" s="7">
        <v>42484</v>
      </c>
      <c r="B4584" t="str">
        <f t="shared" si="71"/>
        <v>Apr</v>
      </c>
      <c r="C4584" s="10">
        <v>258.7</v>
      </c>
    </row>
    <row r="4585" spans="1:3" x14ac:dyDescent="0.3">
      <c r="A4585" s="8">
        <v>42484</v>
      </c>
      <c r="B4585" t="str">
        <f t="shared" si="71"/>
        <v>Apr</v>
      </c>
      <c r="C4585" s="11">
        <v>3.98</v>
      </c>
    </row>
    <row r="4586" spans="1:3" x14ac:dyDescent="0.3">
      <c r="A4586" s="7">
        <v>42484</v>
      </c>
      <c r="B4586" t="str">
        <f t="shared" si="71"/>
        <v>Apr</v>
      </c>
      <c r="C4586" s="10">
        <v>15.55</v>
      </c>
    </row>
    <row r="4587" spans="1:3" x14ac:dyDescent="0.3">
      <c r="A4587" s="8">
        <v>42484</v>
      </c>
      <c r="B4587" t="str">
        <f t="shared" si="71"/>
        <v>Apr</v>
      </c>
      <c r="C4587" s="11">
        <v>1325.76</v>
      </c>
    </row>
    <row r="4588" spans="1:3" x14ac:dyDescent="0.3">
      <c r="A4588" s="7">
        <v>42484</v>
      </c>
      <c r="B4588" t="str">
        <f t="shared" si="71"/>
        <v>Apr</v>
      </c>
      <c r="C4588" s="10">
        <v>3.11</v>
      </c>
    </row>
    <row r="4589" spans="1:3" x14ac:dyDescent="0.3">
      <c r="A4589" s="8">
        <v>42485</v>
      </c>
      <c r="B4589" t="str">
        <f t="shared" si="71"/>
        <v>Apr</v>
      </c>
      <c r="C4589" s="11">
        <v>82.8</v>
      </c>
    </row>
    <row r="4590" spans="1:3" x14ac:dyDescent="0.3">
      <c r="A4590" s="7">
        <v>42485</v>
      </c>
      <c r="B4590" t="str">
        <f t="shared" si="71"/>
        <v>Apr</v>
      </c>
      <c r="C4590" s="10">
        <v>20.72</v>
      </c>
    </row>
    <row r="4591" spans="1:3" x14ac:dyDescent="0.3">
      <c r="A4591" s="8">
        <v>42485</v>
      </c>
      <c r="B4591" t="str">
        <f t="shared" si="71"/>
        <v>Apr</v>
      </c>
      <c r="C4591" s="11">
        <v>4.9000000000000004</v>
      </c>
    </row>
    <row r="4592" spans="1:3" x14ac:dyDescent="0.3">
      <c r="A4592" s="7">
        <v>42486</v>
      </c>
      <c r="B4592" t="str">
        <f t="shared" si="71"/>
        <v>Apr</v>
      </c>
      <c r="C4592" s="10">
        <v>434.65</v>
      </c>
    </row>
    <row r="4593" spans="1:3" x14ac:dyDescent="0.3">
      <c r="A4593" s="8">
        <v>42488</v>
      </c>
      <c r="B4593" t="str">
        <f t="shared" si="71"/>
        <v>Apr</v>
      </c>
      <c r="C4593" s="11">
        <v>369.58</v>
      </c>
    </row>
    <row r="4594" spans="1:3" x14ac:dyDescent="0.3">
      <c r="A4594" s="7">
        <v>42488</v>
      </c>
      <c r="B4594" t="str">
        <f t="shared" si="71"/>
        <v>Apr</v>
      </c>
      <c r="C4594" s="10">
        <v>15.71</v>
      </c>
    </row>
    <row r="4595" spans="1:3" x14ac:dyDescent="0.3">
      <c r="A4595" s="8">
        <v>42488</v>
      </c>
      <c r="B4595" t="str">
        <f t="shared" si="71"/>
        <v>Apr</v>
      </c>
      <c r="C4595" s="11">
        <v>29.47</v>
      </c>
    </row>
    <row r="4596" spans="1:3" x14ac:dyDescent="0.3">
      <c r="A4596" s="7">
        <v>42488</v>
      </c>
      <c r="B4596" t="str">
        <f t="shared" si="71"/>
        <v>Apr</v>
      </c>
      <c r="C4596" s="10">
        <v>41.57</v>
      </c>
    </row>
    <row r="4597" spans="1:3" x14ac:dyDescent="0.3">
      <c r="A4597" s="8">
        <v>42488</v>
      </c>
      <c r="B4597" t="str">
        <f t="shared" si="71"/>
        <v>Apr</v>
      </c>
      <c r="C4597" s="11">
        <v>30.34</v>
      </c>
    </row>
    <row r="4598" spans="1:3" x14ac:dyDescent="0.3">
      <c r="A4598" s="7">
        <v>42490</v>
      </c>
      <c r="B4598" t="str">
        <f t="shared" si="71"/>
        <v>Apr</v>
      </c>
      <c r="C4598" s="10">
        <v>7.71</v>
      </c>
    </row>
    <row r="4599" spans="1:3" x14ac:dyDescent="0.3">
      <c r="A4599" s="8">
        <v>42490</v>
      </c>
      <c r="B4599" t="str">
        <f t="shared" si="71"/>
        <v>Apr</v>
      </c>
      <c r="C4599" s="11">
        <v>22.61</v>
      </c>
    </row>
    <row r="4600" spans="1:3" x14ac:dyDescent="0.3">
      <c r="A4600" s="7">
        <v>42490</v>
      </c>
      <c r="B4600" t="str">
        <f t="shared" si="71"/>
        <v>Apr</v>
      </c>
      <c r="C4600" s="10">
        <v>111.89</v>
      </c>
    </row>
    <row r="4601" spans="1:3" x14ac:dyDescent="0.3">
      <c r="A4601" s="8">
        <v>42491</v>
      </c>
      <c r="B4601" t="str">
        <f t="shared" si="71"/>
        <v>May</v>
      </c>
      <c r="C4601" s="11">
        <v>3.98</v>
      </c>
    </row>
    <row r="4602" spans="1:3" x14ac:dyDescent="0.3">
      <c r="A4602" s="7">
        <v>42491</v>
      </c>
      <c r="B4602" t="str">
        <f t="shared" si="71"/>
        <v>May</v>
      </c>
      <c r="C4602" s="10">
        <v>370.62</v>
      </c>
    </row>
    <row r="4603" spans="1:3" x14ac:dyDescent="0.3">
      <c r="A4603" s="8">
        <v>42491</v>
      </c>
      <c r="B4603" t="str">
        <f t="shared" si="71"/>
        <v>May</v>
      </c>
      <c r="C4603" s="11">
        <v>2.74</v>
      </c>
    </row>
    <row r="4604" spans="1:3" x14ac:dyDescent="0.3">
      <c r="A4604" s="7">
        <v>42491</v>
      </c>
      <c r="B4604" t="str">
        <f t="shared" si="71"/>
        <v>May</v>
      </c>
      <c r="C4604" s="10">
        <v>109.92</v>
      </c>
    </row>
    <row r="4605" spans="1:3" x14ac:dyDescent="0.3">
      <c r="A4605" s="8">
        <v>42491</v>
      </c>
      <c r="B4605" t="str">
        <f t="shared" si="71"/>
        <v>May</v>
      </c>
      <c r="C4605" s="11">
        <v>19.440000000000001</v>
      </c>
    </row>
    <row r="4606" spans="1:3" x14ac:dyDescent="0.3">
      <c r="A4606" s="7">
        <v>42491</v>
      </c>
      <c r="B4606" t="str">
        <f t="shared" si="71"/>
        <v>May</v>
      </c>
      <c r="C4606" s="10">
        <v>11.16</v>
      </c>
    </row>
    <row r="4607" spans="1:3" x14ac:dyDescent="0.3">
      <c r="A4607" s="8">
        <v>42492</v>
      </c>
      <c r="B4607" t="str">
        <f t="shared" si="71"/>
        <v>May</v>
      </c>
      <c r="C4607" s="11">
        <v>86.35</v>
      </c>
    </row>
    <row r="4608" spans="1:3" x14ac:dyDescent="0.3">
      <c r="A4608" s="7">
        <v>42492</v>
      </c>
      <c r="B4608" t="str">
        <f t="shared" si="71"/>
        <v>May</v>
      </c>
      <c r="C4608" s="10">
        <v>44.94</v>
      </c>
    </row>
    <row r="4609" spans="1:3" x14ac:dyDescent="0.3">
      <c r="A4609" s="8">
        <v>42492</v>
      </c>
      <c r="B4609" t="str">
        <f t="shared" si="71"/>
        <v>May</v>
      </c>
      <c r="C4609" s="11">
        <v>45.58</v>
      </c>
    </row>
    <row r="4610" spans="1:3" x14ac:dyDescent="0.3">
      <c r="A4610" s="7">
        <v>42492</v>
      </c>
      <c r="B4610" t="str">
        <f t="shared" si="71"/>
        <v>May</v>
      </c>
      <c r="C4610" s="10">
        <v>187.06</v>
      </c>
    </row>
    <row r="4611" spans="1:3" x14ac:dyDescent="0.3">
      <c r="A4611" s="8">
        <v>42492</v>
      </c>
      <c r="B4611" t="str">
        <f t="shared" ref="B4611:B4674" si="72">TEXT(A4611,"mmm")</f>
        <v>May</v>
      </c>
      <c r="C4611" s="11">
        <v>18.940000000000001</v>
      </c>
    </row>
    <row r="4612" spans="1:3" x14ac:dyDescent="0.3">
      <c r="A4612" s="7">
        <v>42492</v>
      </c>
      <c r="B4612" t="str">
        <f t="shared" si="72"/>
        <v>May</v>
      </c>
      <c r="C4612" s="10">
        <v>12.67</v>
      </c>
    </row>
    <row r="4613" spans="1:3" x14ac:dyDescent="0.3">
      <c r="A4613" s="8">
        <v>42492</v>
      </c>
      <c r="B4613" t="str">
        <f t="shared" si="72"/>
        <v>May</v>
      </c>
      <c r="C4613" s="11">
        <v>5.04</v>
      </c>
    </row>
    <row r="4614" spans="1:3" x14ac:dyDescent="0.3">
      <c r="A4614" s="7">
        <v>42492</v>
      </c>
      <c r="B4614" t="str">
        <f t="shared" si="72"/>
        <v>May</v>
      </c>
      <c r="C4614" s="10">
        <v>366.74</v>
      </c>
    </row>
    <row r="4615" spans="1:3" x14ac:dyDescent="0.3">
      <c r="A4615" s="8">
        <v>42492</v>
      </c>
      <c r="B4615" t="str">
        <f t="shared" si="72"/>
        <v>May</v>
      </c>
      <c r="C4615" s="11">
        <v>12.56</v>
      </c>
    </row>
    <row r="4616" spans="1:3" x14ac:dyDescent="0.3">
      <c r="A4616" s="7">
        <v>42492</v>
      </c>
      <c r="B4616" t="str">
        <f t="shared" si="72"/>
        <v>May</v>
      </c>
      <c r="C4616" s="10">
        <v>90.48</v>
      </c>
    </row>
    <row r="4617" spans="1:3" x14ac:dyDescent="0.3">
      <c r="A4617" s="8">
        <v>42492</v>
      </c>
      <c r="B4617" t="str">
        <f t="shared" si="72"/>
        <v>May</v>
      </c>
      <c r="C4617" s="11">
        <v>13.08</v>
      </c>
    </row>
    <row r="4618" spans="1:3" x14ac:dyDescent="0.3">
      <c r="A4618" s="7">
        <v>42492</v>
      </c>
      <c r="B4618" t="str">
        <f t="shared" si="72"/>
        <v>May</v>
      </c>
      <c r="C4618" s="10">
        <v>214.7</v>
      </c>
    </row>
    <row r="4619" spans="1:3" x14ac:dyDescent="0.3">
      <c r="A4619" s="8">
        <v>42493</v>
      </c>
      <c r="B4619" t="str">
        <f t="shared" si="72"/>
        <v>May</v>
      </c>
      <c r="C4619" s="11">
        <v>2.1800000000000002</v>
      </c>
    </row>
    <row r="4620" spans="1:3" x14ac:dyDescent="0.3">
      <c r="A4620" s="7">
        <v>42493</v>
      </c>
      <c r="B4620" t="str">
        <f t="shared" si="72"/>
        <v>May</v>
      </c>
      <c r="C4620" s="10">
        <v>27.38</v>
      </c>
    </row>
    <row r="4621" spans="1:3" x14ac:dyDescent="0.3">
      <c r="A4621" s="8">
        <v>42493</v>
      </c>
      <c r="B4621" t="str">
        <f t="shared" si="72"/>
        <v>May</v>
      </c>
      <c r="C4621" s="11">
        <v>26.41</v>
      </c>
    </row>
    <row r="4622" spans="1:3" x14ac:dyDescent="0.3">
      <c r="A4622" s="7">
        <v>42493</v>
      </c>
      <c r="B4622" t="str">
        <f t="shared" si="72"/>
        <v>May</v>
      </c>
      <c r="C4622" s="10">
        <v>132.52000000000001</v>
      </c>
    </row>
    <row r="4623" spans="1:3" x14ac:dyDescent="0.3">
      <c r="A4623" s="8">
        <v>42493</v>
      </c>
      <c r="B4623" t="str">
        <f t="shared" si="72"/>
        <v>May</v>
      </c>
      <c r="C4623" s="11">
        <v>195.64</v>
      </c>
    </row>
    <row r="4624" spans="1:3" x14ac:dyDescent="0.3">
      <c r="A4624" s="7">
        <v>42493</v>
      </c>
      <c r="B4624" t="str">
        <f t="shared" si="72"/>
        <v>May</v>
      </c>
      <c r="C4624" s="10">
        <v>51.97</v>
      </c>
    </row>
    <row r="4625" spans="1:3" x14ac:dyDescent="0.3">
      <c r="A4625" s="8">
        <v>42493</v>
      </c>
      <c r="B4625" t="str">
        <f t="shared" si="72"/>
        <v>May</v>
      </c>
      <c r="C4625" s="11">
        <v>431.98</v>
      </c>
    </row>
    <row r="4626" spans="1:3" x14ac:dyDescent="0.3">
      <c r="A4626" s="7">
        <v>42493</v>
      </c>
      <c r="B4626" t="str">
        <f t="shared" si="72"/>
        <v>May</v>
      </c>
      <c r="C4626" s="10">
        <v>224.94</v>
      </c>
    </row>
    <row r="4627" spans="1:3" x14ac:dyDescent="0.3">
      <c r="A4627" s="8">
        <v>42493</v>
      </c>
      <c r="B4627" t="str">
        <f t="shared" si="72"/>
        <v>May</v>
      </c>
      <c r="C4627" s="11">
        <v>6</v>
      </c>
    </row>
    <row r="4628" spans="1:3" x14ac:dyDescent="0.3">
      <c r="A4628" s="7">
        <v>42495</v>
      </c>
      <c r="B4628" t="str">
        <f t="shared" si="72"/>
        <v>May</v>
      </c>
      <c r="C4628" s="10">
        <v>79.14</v>
      </c>
    </row>
    <row r="4629" spans="1:3" x14ac:dyDescent="0.3">
      <c r="A4629" s="8">
        <v>42495</v>
      </c>
      <c r="B4629" t="str">
        <f t="shared" si="72"/>
        <v>May</v>
      </c>
      <c r="C4629" s="11">
        <v>14.35</v>
      </c>
    </row>
    <row r="4630" spans="1:3" x14ac:dyDescent="0.3">
      <c r="A4630" s="7">
        <v>42495</v>
      </c>
      <c r="B4630" t="str">
        <f t="shared" si="72"/>
        <v>May</v>
      </c>
      <c r="C4630" s="10">
        <v>5.98</v>
      </c>
    </row>
    <row r="4631" spans="1:3" x14ac:dyDescent="0.3">
      <c r="A4631" s="8">
        <v>42495</v>
      </c>
      <c r="B4631" t="str">
        <f t="shared" si="72"/>
        <v>May</v>
      </c>
      <c r="C4631" s="11">
        <v>246.17</v>
      </c>
    </row>
    <row r="4632" spans="1:3" x14ac:dyDescent="0.3">
      <c r="A4632" s="7">
        <v>42495</v>
      </c>
      <c r="B4632" t="str">
        <f t="shared" si="72"/>
        <v>May</v>
      </c>
      <c r="C4632" s="10">
        <v>6.72</v>
      </c>
    </row>
    <row r="4633" spans="1:3" x14ac:dyDescent="0.3">
      <c r="A4633" s="8">
        <v>42495</v>
      </c>
      <c r="B4633" t="str">
        <f t="shared" si="72"/>
        <v>May</v>
      </c>
      <c r="C4633" s="11">
        <v>298.77999999999997</v>
      </c>
    </row>
    <row r="4634" spans="1:3" x14ac:dyDescent="0.3">
      <c r="A4634" s="7">
        <v>42495</v>
      </c>
      <c r="B4634" t="str">
        <f t="shared" si="72"/>
        <v>May</v>
      </c>
      <c r="C4634" s="10">
        <v>16.72</v>
      </c>
    </row>
    <row r="4635" spans="1:3" x14ac:dyDescent="0.3">
      <c r="A4635" s="8">
        <v>42495</v>
      </c>
      <c r="B4635" t="str">
        <f t="shared" si="72"/>
        <v>May</v>
      </c>
      <c r="C4635" s="11">
        <v>71.09</v>
      </c>
    </row>
    <row r="4636" spans="1:3" x14ac:dyDescent="0.3">
      <c r="A4636" s="7">
        <v>42495</v>
      </c>
      <c r="B4636" t="str">
        <f t="shared" si="72"/>
        <v>May</v>
      </c>
      <c r="C4636" s="10">
        <v>1685.88</v>
      </c>
    </row>
    <row r="4637" spans="1:3" x14ac:dyDescent="0.3">
      <c r="A4637" s="8">
        <v>42495</v>
      </c>
      <c r="B4637" t="str">
        <f t="shared" si="72"/>
        <v>May</v>
      </c>
      <c r="C4637" s="11">
        <v>5.73</v>
      </c>
    </row>
    <row r="4638" spans="1:3" x14ac:dyDescent="0.3">
      <c r="A4638" s="7">
        <v>42495</v>
      </c>
      <c r="B4638" t="str">
        <f t="shared" si="72"/>
        <v>May</v>
      </c>
      <c r="C4638" s="10">
        <v>93.25</v>
      </c>
    </row>
    <row r="4639" spans="1:3" x14ac:dyDescent="0.3">
      <c r="A4639" s="8">
        <v>42495</v>
      </c>
      <c r="B4639" t="str">
        <f t="shared" si="72"/>
        <v>May</v>
      </c>
      <c r="C4639" s="11">
        <v>177.48</v>
      </c>
    </row>
    <row r="4640" spans="1:3" x14ac:dyDescent="0.3">
      <c r="A4640" s="7">
        <v>42496</v>
      </c>
      <c r="B4640" t="str">
        <f t="shared" si="72"/>
        <v>May</v>
      </c>
      <c r="C4640" s="10">
        <v>7.22</v>
      </c>
    </row>
    <row r="4641" spans="1:3" x14ac:dyDescent="0.3">
      <c r="A4641" s="8">
        <v>42496</v>
      </c>
      <c r="B4641" t="str">
        <f t="shared" si="72"/>
        <v>May</v>
      </c>
      <c r="C4641" s="11">
        <v>49.57</v>
      </c>
    </row>
    <row r="4642" spans="1:3" x14ac:dyDescent="0.3">
      <c r="A4642" s="7">
        <v>42496</v>
      </c>
      <c r="B4642" t="str">
        <f t="shared" si="72"/>
        <v>May</v>
      </c>
      <c r="C4642" s="10">
        <v>54.71</v>
      </c>
    </row>
    <row r="4643" spans="1:3" x14ac:dyDescent="0.3">
      <c r="A4643" s="8">
        <v>42496</v>
      </c>
      <c r="B4643" t="str">
        <f t="shared" si="72"/>
        <v>May</v>
      </c>
      <c r="C4643" s="11">
        <v>3.21</v>
      </c>
    </row>
    <row r="4644" spans="1:3" x14ac:dyDescent="0.3">
      <c r="A4644" s="7">
        <v>42496</v>
      </c>
      <c r="B4644" t="str">
        <f t="shared" si="72"/>
        <v>May</v>
      </c>
      <c r="C4644" s="10">
        <v>26.18</v>
      </c>
    </row>
    <row r="4645" spans="1:3" x14ac:dyDescent="0.3">
      <c r="A4645" s="8">
        <v>42496</v>
      </c>
      <c r="B4645" t="str">
        <f t="shared" si="72"/>
        <v>May</v>
      </c>
      <c r="C4645" s="11">
        <v>54.48</v>
      </c>
    </row>
    <row r="4646" spans="1:3" x14ac:dyDescent="0.3">
      <c r="A4646" s="7">
        <v>42496</v>
      </c>
      <c r="B4646" t="str">
        <f t="shared" si="72"/>
        <v>May</v>
      </c>
      <c r="C4646" s="10">
        <v>41.6</v>
      </c>
    </row>
    <row r="4647" spans="1:3" x14ac:dyDescent="0.3">
      <c r="A4647" s="8">
        <v>42497</v>
      </c>
      <c r="B4647" t="str">
        <f t="shared" si="72"/>
        <v>May</v>
      </c>
      <c r="C4647" s="11">
        <v>85.23</v>
      </c>
    </row>
    <row r="4648" spans="1:3" x14ac:dyDescent="0.3">
      <c r="A4648" s="7">
        <v>42497</v>
      </c>
      <c r="B4648" t="str">
        <f t="shared" si="72"/>
        <v>May</v>
      </c>
      <c r="C4648" s="10">
        <v>44.4</v>
      </c>
    </row>
    <row r="4649" spans="1:3" x14ac:dyDescent="0.3">
      <c r="A4649" s="8">
        <v>42497</v>
      </c>
      <c r="B4649" t="str">
        <f t="shared" si="72"/>
        <v>May</v>
      </c>
      <c r="C4649" s="11">
        <v>442.76</v>
      </c>
    </row>
    <row r="4650" spans="1:3" x14ac:dyDescent="0.3">
      <c r="A4650" s="7">
        <v>42497</v>
      </c>
      <c r="B4650" t="str">
        <f t="shared" si="72"/>
        <v>May</v>
      </c>
      <c r="C4650" s="10">
        <v>3999.95</v>
      </c>
    </row>
    <row r="4651" spans="1:3" x14ac:dyDescent="0.3">
      <c r="A4651" s="8">
        <v>42497</v>
      </c>
      <c r="B4651" t="str">
        <f t="shared" si="72"/>
        <v>May</v>
      </c>
      <c r="C4651" s="11">
        <v>199.95</v>
      </c>
    </row>
    <row r="4652" spans="1:3" x14ac:dyDescent="0.3">
      <c r="A4652" s="7">
        <v>42497</v>
      </c>
      <c r="B4652" t="str">
        <f t="shared" si="72"/>
        <v>May</v>
      </c>
      <c r="C4652" s="10">
        <v>63.68</v>
      </c>
    </row>
    <row r="4653" spans="1:3" x14ac:dyDescent="0.3">
      <c r="A4653" s="8">
        <v>42498</v>
      </c>
      <c r="B4653" t="str">
        <f t="shared" si="72"/>
        <v>May</v>
      </c>
      <c r="C4653" s="11">
        <v>211.96</v>
      </c>
    </row>
    <row r="4654" spans="1:3" x14ac:dyDescent="0.3">
      <c r="A4654" s="7">
        <v>42498</v>
      </c>
      <c r="B4654" t="str">
        <f t="shared" si="72"/>
        <v>May</v>
      </c>
      <c r="C4654" s="10">
        <v>1006.06</v>
      </c>
    </row>
    <row r="4655" spans="1:3" x14ac:dyDescent="0.3">
      <c r="A4655" s="8">
        <v>42498</v>
      </c>
      <c r="B4655" t="str">
        <f t="shared" si="72"/>
        <v>May</v>
      </c>
      <c r="C4655" s="11">
        <v>10.69</v>
      </c>
    </row>
    <row r="4656" spans="1:3" x14ac:dyDescent="0.3">
      <c r="A4656" s="7">
        <v>42498</v>
      </c>
      <c r="B4656" t="str">
        <f t="shared" si="72"/>
        <v>May</v>
      </c>
      <c r="C4656" s="10">
        <v>10.37</v>
      </c>
    </row>
    <row r="4657" spans="1:3" x14ac:dyDescent="0.3">
      <c r="A4657" s="8">
        <v>42498</v>
      </c>
      <c r="B4657" t="str">
        <f t="shared" si="72"/>
        <v>May</v>
      </c>
      <c r="C4657" s="11">
        <v>25.12</v>
      </c>
    </row>
    <row r="4658" spans="1:3" x14ac:dyDescent="0.3">
      <c r="A4658" s="7">
        <v>42498</v>
      </c>
      <c r="B4658" t="str">
        <f t="shared" si="72"/>
        <v>May</v>
      </c>
      <c r="C4658" s="10">
        <v>58.11</v>
      </c>
    </row>
    <row r="4659" spans="1:3" x14ac:dyDescent="0.3">
      <c r="A4659" s="8">
        <v>42498</v>
      </c>
      <c r="B4659" t="str">
        <f t="shared" si="72"/>
        <v>May</v>
      </c>
      <c r="C4659" s="11">
        <v>17.940000000000001</v>
      </c>
    </row>
    <row r="4660" spans="1:3" x14ac:dyDescent="0.3">
      <c r="A4660" s="7">
        <v>42499</v>
      </c>
      <c r="B4660" t="str">
        <f t="shared" si="72"/>
        <v>May</v>
      </c>
      <c r="C4660" s="10">
        <v>93.98</v>
      </c>
    </row>
    <row r="4661" spans="1:3" x14ac:dyDescent="0.3">
      <c r="A4661" s="8">
        <v>42499</v>
      </c>
      <c r="B4661" t="str">
        <f t="shared" si="72"/>
        <v>May</v>
      </c>
      <c r="C4661" s="11">
        <v>9.34</v>
      </c>
    </row>
    <row r="4662" spans="1:3" x14ac:dyDescent="0.3">
      <c r="A4662" s="7">
        <v>42499</v>
      </c>
      <c r="B4662" t="str">
        <f t="shared" si="72"/>
        <v>May</v>
      </c>
      <c r="C4662" s="10">
        <v>79.36</v>
      </c>
    </row>
    <row r="4663" spans="1:3" x14ac:dyDescent="0.3">
      <c r="A4663" s="8">
        <v>42499</v>
      </c>
      <c r="B4663" t="str">
        <f t="shared" si="72"/>
        <v>May</v>
      </c>
      <c r="C4663" s="11">
        <v>8</v>
      </c>
    </row>
    <row r="4664" spans="1:3" x14ac:dyDescent="0.3">
      <c r="A4664" s="7">
        <v>42499</v>
      </c>
      <c r="B4664" t="str">
        <f t="shared" si="72"/>
        <v>May</v>
      </c>
      <c r="C4664" s="10">
        <v>32.04</v>
      </c>
    </row>
    <row r="4665" spans="1:3" x14ac:dyDescent="0.3">
      <c r="A4665" s="8">
        <v>42499</v>
      </c>
      <c r="B4665" t="str">
        <f t="shared" si="72"/>
        <v>May</v>
      </c>
      <c r="C4665" s="11">
        <v>19.14</v>
      </c>
    </row>
    <row r="4666" spans="1:3" x14ac:dyDescent="0.3">
      <c r="A4666" s="7">
        <v>42499</v>
      </c>
      <c r="B4666" t="str">
        <f t="shared" si="72"/>
        <v>May</v>
      </c>
      <c r="C4666" s="10">
        <v>27.86</v>
      </c>
    </row>
    <row r="4667" spans="1:3" x14ac:dyDescent="0.3">
      <c r="A4667" s="8">
        <v>42499</v>
      </c>
      <c r="B4667" t="str">
        <f t="shared" si="72"/>
        <v>May</v>
      </c>
      <c r="C4667" s="11">
        <v>856.66</v>
      </c>
    </row>
    <row r="4668" spans="1:3" x14ac:dyDescent="0.3">
      <c r="A4668" s="7">
        <v>42499</v>
      </c>
      <c r="B4668" t="str">
        <f t="shared" si="72"/>
        <v>May</v>
      </c>
      <c r="C4668" s="10">
        <v>13.18</v>
      </c>
    </row>
    <row r="4669" spans="1:3" x14ac:dyDescent="0.3">
      <c r="A4669" s="8">
        <v>42499</v>
      </c>
      <c r="B4669" t="str">
        <f t="shared" si="72"/>
        <v>May</v>
      </c>
      <c r="C4669" s="11">
        <v>48.78</v>
      </c>
    </row>
    <row r="4670" spans="1:3" x14ac:dyDescent="0.3">
      <c r="A4670" s="7">
        <v>42499</v>
      </c>
      <c r="B4670" t="str">
        <f t="shared" si="72"/>
        <v>May</v>
      </c>
      <c r="C4670" s="10">
        <v>76.64</v>
      </c>
    </row>
    <row r="4671" spans="1:3" x14ac:dyDescent="0.3">
      <c r="A4671" s="8">
        <v>42499</v>
      </c>
      <c r="B4671" t="str">
        <f t="shared" si="72"/>
        <v>May</v>
      </c>
      <c r="C4671" s="11">
        <v>18.53</v>
      </c>
    </row>
    <row r="4672" spans="1:3" x14ac:dyDescent="0.3">
      <c r="A4672" s="7">
        <v>42500</v>
      </c>
      <c r="B4672" t="str">
        <f t="shared" si="72"/>
        <v>May</v>
      </c>
      <c r="C4672" s="10">
        <v>11.96</v>
      </c>
    </row>
    <row r="4673" spans="1:3" x14ac:dyDescent="0.3">
      <c r="A4673" s="8">
        <v>42500</v>
      </c>
      <c r="B4673" t="str">
        <f t="shared" si="72"/>
        <v>May</v>
      </c>
      <c r="C4673" s="11">
        <v>743.99</v>
      </c>
    </row>
    <row r="4674" spans="1:3" x14ac:dyDescent="0.3">
      <c r="A4674" s="7">
        <v>42500</v>
      </c>
      <c r="B4674" t="str">
        <f t="shared" si="72"/>
        <v>May</v>
      </c>
      <c r="C4674" s="10">
        <v>7.07</v>
      </c>
    </row>
    <row r="4675" spans="1:3" x14ac:dyDescent="0.3">
      <c r="A4675" s="8">
        <v>42501</v>
      </c>
      <c r="B4675" t="str">
        <f t="shared" ref="B4675:B4738" si="73">TEXT(A4675,"mmm")</f>
        <v>May</v>
      </c>
      <c r="C4675" s="11">
        <v>5.98</v>
      </c>
    </row>
    <row r="4676" spans="1:3" x14ac:dyDescent="0.3">
      <c r="A4676" s="7">
        <v>42502</v>
      </c>
      <c r="B4676" t="str">
        <f t="shared" si="73"/>
        <v>May</v>
      </c>
      <c r="C4676" s="10">
        <v>10.96</v>
      </c>
    </row>
    <row r="4677" spans="1:3" x14ac:dyDescent="0.3">
      <c r="A4677" s="8">
        <v>42502</v>
      </c>
      <c r="B4677" t="str">
        <f t="shared" si="73"/>
        <v>May</v>
      </c>
      <c r="C4677" s="11">
        <v>82.37</v>
      </c>
    </row>
    <row r="4678" spans="1:3" x14ac:dyDescent="0.3">
      <c r="A4678" s="7">
        <v>42502</v>
      </c>
      <c r="B4678" t="str">
        <f t="shared" si="73"/>
        <v>May</v>
      </c>
      <c r="C4678" s="10">
        <v>54.9</v>
      </c>
    </row>
    <row r="4679" spans="1:3" x14ac:dyDescent="0.3">
      <c r="A4679" s="8">
        <v>42502</v>
      </c>
      <c r="B4679" t="str">
        <f t="shared" si="73"/>
        <v>May</v>
      </c>
      <c r="C4679" s="11">
        <v>10.02</v>
      </c>
    </row>
    <row r="4680" spans="1:3" x14ac:dyDescent="0.3">
      <c r="A4680" s="7">
        <v>42502</v>
      </c>
      <c r="B4680" t="str">
        <f t="shared" si="73"/>
        <v>May</v>
      </c>
      <c r="C4680" s="10">
        <v>631.96</v>
      </c>
    </row>
    <row r="4681" spans="1:3" x14ac:dyDescent="0.3">
      <c r="A4681" s="8">
        <v>42502</v>
      </c>
      <c r="B4681" t="str">
        <f t="shared" si="73"/>
        <v>May</v>
      </c>
      <c r="C4681" s="11">
        <v>120</v>
      </c>
    </row>
    <row r="4682" spans="1:3" x14ac:dyDescent="0.3">
      <c r="A4682" s="7">
        <v>42502</v>
      </c>
      <c r="B4682" t="str">
        <f t="shared" si="73"/>
        <v>May</v>
      </c>
      <c r="C4682" s="10">
        <v>8.67</v>
      </c>
    </row>
    <row r="4683" spans="1:3" x14ac:dyDescent="0.3">
      <c r="A4683" s="8">
        <v>42504</v>
      </c>
      <c r="B4683" t="str">
        <f t="shared" si="73"/>
        <v>May</v>
      </c>
      <c r="C4683" s="11">
        <v>79.38</v>
      </c>
    </row>
    <row r="4684" spans="1:3" x14ac:dyDescent="0.3">
      <c r="A4684" s="7">
        <v>42504</v>
      </c>
      <c r="B4684" t="str">
        <f t="shared" si="73"/>
        <v>May</v>
      </c>
      <c r="C4684" s="10">
        <v>57.58</v>
      </c>
    </row>
    <row r="4685" spans="1:3" x14ac:dyDescent="0.3">
      <c r="A4685" s="8">
        <v>42504</v>
      </c>
      <c r="B4685" t="str">
        <f t="shared" si="73"/>
        <v>May</v>
      </c>
      <c r="C4685" s="11">
        <v>31.1</v>
      </c>
    </row>
    <row r="4686" spans="1:3" x14ac:dyDescent="0.3">
      <c r="A4686" s="7">
        <v>42504</v>
      </c>
      <c r="B4686" t="str">
        <f t="shared" si="73"/>
        <v>May</v>
      </c>
      <c r="C4686" s="10">
        <v>30.19</v>
      </c>
    </row>
    <row r="4687" spans="1:3" x14ac:dyDescent="0.3">
      <c r="A4687" s="8">
        <v>42504</v>
      </c>
      <c r="B4687" t="str">
        <f t="shared" si="73"/>
        <v>May</v>
      </c>
      <c r="C4687" s="11">
        <v>43.6</v>
      </c>
    </row>
    <row r="4688" spans="1:3" x14ac:dyDescent="0.3">
      <c r="A4688" s="7">
        <v>42504</v>
      </c>
      <c r="B4688" t="str">
        <f t="shared" si="73"/>
        <v>May</v>
      </c>
      <c r="C4688" s="10">
        <v>4.7699999999999996</v>
      </c>
    </row>
    <row r="4689" spans="1:3" x14ac:dyDescent="0.3">
      <c r="A4689" s="8">
        <v>42504</v>
      </c>
      <c r="B4689" t="str">
        <f t="shared" si="73"/>
        <v>May</v>
      </c>
      <c r="C4689" s="11">
        <v>10.38</v>
      </c>
    </row>
    <row r="4690" spans="1:3" x14ac:dyDescent="0.3">
      <c r="A4690" s="7">
        <v>42504</v>
      </c>
      <c r="B4690" t="str">
        <f t="shared" si="73"/>
        <v>May</v>
      </c>
      <c r="C4690" s="10">
        <v>13.39</v>
      </c>
    </row>
    <row r="4691" spans="1:3" x14ac:dyDescent="0.3">
      <c r="A4691" s="8">
        <v>42504</v>
      </c>
      <c r="B4691" t="str">
        <f t="shared" si="73"/>
        <v>May</v>
      </c>
      <c r="C4691" s="11">
        <v>185.53</v>
      </c>
    </row>
    <row r="4692" spans="1:3" x14ac:dyDescent="0.3">
      <c r="A4692" s="7">
        <v>42505</v>
      </c>
      <c r="B4692" t="str">
        <f t="shared" si="73"/>
        <v>May</v>
      </c>
      <c r="C4692" s="10">
        <v>511.84</v>
      </c>
    </row>
    <row r="4693" spans="1:3" x14ac:dyDescent="0.3">
      <c r="A4693" s="8">
        <v>42505</v>
      </c>
      <c r="B4693" t="str">
        <f t="shared" si="73"/>
        <v>May</v>
      </c>
      <c r="C4693" s="11">
        <v>91.96</v>
      </c>
    </row>
    <row r="4694" spans="1:3" x14ac:dyDescent="0.3">
      <c r="A4694" s="7">
        <v>42505</v>
      </c>
      <c r="B4694" t="str">
        <f t="shared" si="73"/>
        <v>May</v>
      </c>
      <c r="C4694" s="10">
        <v>8.34</v>
      </c>
    </row>
    <row r="4695" spans="1:3" x14ac:dyDescent="0.3">
      <c r="A4695" s="8">
        <v>42505</v>
      </c>
      <c r="B4695" t="str">
        <f t="shared" si="73"/>
        <v>May</v>
      </c>
      <c r="C4695" s="11">
        <v>13.78</v>
      </c>
    </row>
    <row r="4696" spans="1:3" x14ac:dyDescent="0.3">
      <c r="A4696" s="7">
        <v>42505</v>
      </c>
      <c r="B4696" t="str">
        <f t="shared" si="73"/>
        <v>May</v>
      </c>
      <c r="C4696" s="10">
        <v>7.76</v>
      </c>
    </row>
    <row r="4697" spans="1:3" x14ac:dyDescent="0.3">
      <c r="A4697" s="8">
        <v>42505</v>
      </c>
      <c r="B4697" t="str">
        <f t="shared" si="73"/>
        <v>May</v>
      </c>
      <c r="C4697" s="11">
        <v>15.23</v>
      </c>
    </row>
    <row r="4698" spans="1:3" x14ac:dyDescent="0.3">
      <c r="A4698" s="7">
        <v>42506</v>
      </c>
      <c r="B4698" t="str">
        <f t="shared" si="73"/>
        <v>May</v>
      </c>
      <c r="C4698" s="10">
        <v>552.55999999999995</v>
      </c>
    </row>
    <row r="4699" spans="1:3" x14ac:dyDescent="0.3">
      <c r="A4699" s="8">
        <v>42506</v>
      </c>
      <c r="B4699" t="str">
        <f t="shared" si="73"/>
        <v>May</v>
      </c>
      <c r="C4699" s="11">
        <v>17.34</v>
      </c>
    </row>
    <row r="4700" spans="1:3" x14ac:dyDescent="0.3">
      <c r="A4700" s="7">
        <v>42506</v>
      </c>
      <c r="B4700" t="str">
        <f t="shared" si="73"/>
        <v>May</v>
      </c>
      <c r="C4700" s="10">
        <v>282.83999999999997</v>
      </c>
    </row>
    <row r="4701" spans="1:3" x14ac:dyDescent="0.3">
      <c r="A4701" s="8">
        <v>42506</v>
      </c>
      <c r="B4701" t="str">
        <f t="shared" si="73"/>
        <v>May</v>
      </c>
      <c r="C4701" s="11">
        <v>27.72</v>
      </c>
    </row>
    <row r="4702" spans="1:3" x14ac:dyDescent="0.3">
      <c r="A4702" s="7">
        <v>42507</v>
      </c>
      <c r="B4702" t="str">
        <f t="shared" si="73"/>
        <v>May</v>
      </c>
      <c r="C4702" s="10">
        <v>2.95</v>
      </c>
    </row>
    <row r="4703" spans="1:3" x14ac:dyDescent="0.3">
      <c r="A4703" s="8">
        <v>42507</v>
      </c>
      <c r="B4703" t="str">
        <f t="shared" si="73"/>
        <v>May</v>
      </c>
      <c r="C4703" s="11">
        <v>27.02</v>
      </c>
    </row>
    <row r="4704" spans="1:3" x14ac:dyDescent="0.3">
      <c r="A4704" s="7">
        <v>42507</v>
      </c>
      <c r="B4704" t="str">
        <f t="shared" si="73"/>
        <v>May</v>
      </c>
      <c r="C4704" s="10">
        <v>65.17</v>
      </c>
    </row>
    <row r="4705" spans="1:3" x14ac:dyDescent="0.3">
      <c r="A4705" s="8">
        <v>42507</v>
      </c>
      <c r="B4705" t="str">
        <f t="shared" si="73"/>
        <v>May</v>
      </c>
      <c r="C4705" s="11">
        <v>14.62</v>
      </c>
    </row>
    <row r="4706" spans="1:3" x14ac:dyDescent="0.3">
      <c r="A4706" s="7">
        <v>42507</v>
      </c>
      <c r="B4706" t="str">
        <f t="shared" si="73"/>
        <v>May</v>
      </c>
      <c r="C4706" s="10">
        <v>173.24</v>
      </c>
    </row>
    <row r="4707" spans="1:3" x14ac:dyDescent="0.3">
      <c r="A4707" s="8">
        <v>42507</v>
      </c>
      <c r="B4707" t="str">
        <f t="shared" si="73"/>
        <v>May</v>
      </c>
      <c r="C4707" s="11">
        <v>2.89</v>
      </c>
    </row>
    <row r="4708" spans="1:3" x14ac:dyDescent="0.3">
      <c r="A4708" s="7">
        <v>42507</v>
      </c>
      <c r="B4708" t="str">
        <f t="shared" si="73"/>
        <v>May</v>
      </c>
      <c r="C4708" s="10">
        <v>7.9</v>
      </c>
    </row>
    <row r="4709" spans="1:3" x14ac:dyDescent="0.3">
      <c r="A4709" s="8">
        <v>42507</v>
      </c>
      <c r="B4709" t="str">
        <f t="shared" si="73"/>
        <v>May</v>
      </c>
      <c r="C4709" s="11">
        <v>22.61</v>
      </c>
    </row>
    <row r="4710" spans="1:3" x14ac:dyDescent="0.3">
      <c r="A4710" s="7">
        <v>42507</v>
      </c>
      <c r="B4710" t="str">
        <f t="shared" si="73"/>
        <v>May</v>
      </c>
      <c r="C4710" s="10">
        <v>30.53</v>
      </c>
    </row>
    <row r="4711" spans="1:3" x14ac:dyDescent="0.3">
      <c r="A4711" s="8">
        <v>42508</v>
      </c>
      <c r="B4711" t="str">
        <f t="shared" si="73"/>
        <v>May</v>
      </c>
      <c r="C4711" s="11">
        <v>104.28</v>
      </c>
    </row>
    <row r="4712" spans="1:3" x14ac:dyDescent="0.3">
      <c r="A4712" s="7">
        <v>42508</v>
      </c>
      <c r="B4712" t="str">
        <f t="shared" si="73"/>
        <v>May</v>
      </c>
      <c r="C4712" s="10">
        <v>17.940000000000001</v>
      </c>
    </row>
    <row r="4713" spans="1:3" x14ac:dyDescent="0.3">
      <c r="A4713" s="8">
        <v>42509</v>
      </c>
      <c r="B4713" t="str">
        <f t="shared" si="73"/>
        <v>May</v>
      </c>
      <c r="C4713" s="11">
        <v>641.96</v>
      </c>
    </row>
    <row r="4714" spans="1:3" x14ac:dyDescent="0.3">
      <c r="A4714" s="7">
        <v>42509</v>
      </c>
      <c r="B4714" t="str">
        <f t="shared" si="73"/>
        <v>May</v>
      </c>
      <c r="C4714" s="10">
        <v>242.9</v>
      </c>
    </row>
    <row r="4715" spans="1:3" x14ac:dyDescent="0.3">
      <c r="A4715" s="8">
        <v>42509</v>
      </c>
      <c r="B4715" t="str">
        <f t="shared" si="73"/>
        <v>May</v>
      </c>
      <c r="C4715" s="11">
        <v>454.9</v>
      </c>
    </row>
    <row r="4716" spans="1:3" x14ac:dyDescent="0.3">
      <c r="A4716" s="7">
        <v>42509</v>
      </c>
      <c r="B4716" t="str">
        <f t="shared" si="73"/>
        <v>May</v>
      </c>
      <c r="C4716" s="10">
        <v>35.92</v>
      </c>
    </row>
    <row r="4717" spans="1:3" x14ac:dyDescent="0.3">
      <c r="A4717" s="8">
        <v>42509</v>
      </c>
      <c r="B4717" t="str">
        <f t="shared" si="73"/>
        <v>May</v>
      </c>
      <c r="C4717" s="11">
        <v>39.76</v>
      </c>
    </row>
    <row r="4718" spans="1:3" x14ac:dyDescent="0.3">
      <c r="A4718" s="7">
        <v>42509</v>
      </c>
      <c r="B4718" t="str">
        <f t="shared" si="73"/>
        <v>May</v>
      </c>
      <c r="C4718" s="10">
        <v>47.74</v>
      </c>
    </row>
    <row r="4719" spans="1:3" x14ac:dyDescent="0.3">
      <c r="A4719" s="8">
        <v>42509</v>
      </c>
      <c r="B4719" t="str">
        <f t="shared" si="73"/>
        <v>May</v>
      </c>
      <c r="C4719" s="11">
        <v>9.58</v>
      </c>
    </row>
    <row r="4720" spans="1:3" x14ac:dyDescent="0.3">
      <c r="A4720" s="7">
        <v>42509</v>
      </c>
      <c r="B4720" t="str">
        <f t="shared" si="73"/>
        <v>May</v>
      </c>
      <c r="C4720" s="10">
        <v>21.4</v>
      </c>
    </row>
    <row r="4721" spans="1:3" x14ac:dyDescent="0.3">
      <c r="A4721" s="8">
        <v>42509</v>
      </c>
      <c r="B4721" t="str">
        <f t="shared" si="73"/>
        <v>May</v>
      </c>
      <c r="C4721" s="11">
        <v>87.84</v>
      </c>
    </row>
    <row r="4722" spans="1:3" x14ac:dyDescent="0.3">
      <c r="A4722" s="7">
        <v>42510</v>
      </c>
      <c r="B4722" t="str">
        <f t="shared" si="73"/>
        <v>May</v>
      </c>
      <c r="C4722" s="10">
        <v>1049.2</v>
      </c>
    </row>
    <row r="4723" spans="1:3" x14ac:dyDescent="0.3">
      <c r="A4723" s="8">
        <v>42510</v>
      </c>
      <c r="B4723" t="str">
        <f t="shared" si="73"/>
        <v>May</v>
      </c>
      <c r="C4723" s="11">
        <v>15.42</v>
      </c>
    </row>
    <row r="4724" spans="1:3" x14ac:dyDescent="0.3">
      <c r="A4724" s="7">
        <v>42510</v>
      </c>
      <c r="B4724" t="str">
        <f t="shared" si="73"/>
        <v>May</v>
      </c>
      <c r="C4724" s="10">
        <v>1363.96</v>
      </c>
    </row>
    <row r="4725" spans="1:3" x14ac:dyDescent="0.3">
      <c r="A4725" s="8">
        <v>42510</v>
      </c>
      <c r="B4725" t="str">
        <f t="shared" si="73"/>
        <v>May</v>
      </c>
      <c r="C4725" s="11">
        <v>2.69</v>
      </c>
    </row>
    <row r="4726" spans="1:3" x14ac:dyDescent="0.3">
      <c r="A4726" s="7">
        <v>42510</v>
      </c>
      <c r="B4726" t="str">
        <f t="shared" si="73"/>
        <v>May</v>
      </c>
      <c r="C4726" s="10">
        <v>40.64</v>
      </c>
    </row>
    <row r="4727" spans="1:3" x14ac:dyDescent="0.3">
      <c r="A4727" s="8">
        <v>42511</v>
      </c>
      <c r="B4727" t="str">
        <f t="shared" si="73"/>
        <v>May</v>
      </c>
      <c r="C4727" s="11">
        <v>55.18</v>
      </c>
    </row>
    <row r="4728" spans="1:3" x14ac:dyDescent="0.3">
      <c r="A4728" s="7">
        <v>42511</v>
      </c>
      <c r="B4728" t="str">
        <f t="shared" si="73"/>
        <v>May</v>
      </c>
      <c r="C4728" s="10">
        <v>66.260000000000005</v>
      </c>
    </row>
    <row r="4729" spans="1:3" x14ac:dyDescent="0.3">
      <c r="A4729" s="8">
        <v>42511</v>
      </c>
      <c r="B4729" t="str">
        <f t="shared" si="73"/>
        <v>May</v>
      </c>
      <c r="C4729" s="11">
        <v>2396.4</v>
      </c>
    </row>
    <row r="4730" spans="1:3" x14ac:dyDescent="0.3">
      <c r="A4730" s="7">
        <v>42511</v>
      </c>
      <c r="B4730" t="str">
        <f t="shared" si="73"/>
        <v>May</v>
      </c>
      <c r="C4730" s="10">
        <v>111.96</v>
      </c>
    </row>
    <row r="4731" spans="1:3" x14ac:dyDescent="0.3">
      <c r="A4731" s="8">
        <v>42511</v>
      </c>
      <c r="B4731" t="str">
        <f t="shared" si="73"/>
        <v>May</v>
      </c>
      <c r="C4731" s="11">
        <v>1.96</v>
      </c>
    </row>
    <row r="4732" spans="1:3" x14ac:dyDescent="0.3">
      <c r="A4732" s="7">
        <v>42511</v>
      </c>
      <c r="B4732" t="str">
        <f t="shared" si="73"/>
        <v>May</v>
      </c>
      <c r="C4732" s="10">
        <v>82.66</v>
      </c>
    </row>
    <row r="4733" spans="1:3" x14ac:dyDescent="0.3">
      <c r="A4733" s="8">
        <v>42511</v>
      </c>
      <c r="B4733" t="str">
        <f t="shared" si="73"/>
        <v>May</v>
      </c>
      <c r="C4733" s="11">
        <v>3.8</v>
      </c>
    </row>
    <row r="4734" spans="1:3" x14ac:dyDescent="0.3">
      <c r="A4734" s="7">
        <v>42512</v>
      </c>
      <c r="B4734" t="str">
        <f t="shared" si="73"/>
        <v>May</v>
      </c>
      <c r="C4734" s="10">
        <v>345</v>
      </c>
    </row>
    <row r="4735" spans="1:3" x14ac:dyDescent="0.3">
      <c r="A4735" s="8">
        <v>42512</v>
      </c>
      <c r="B4735" t="str">
        <f t="shared" si="73"/>
        <v>May</v>
      </c>
      <c r="C4735" s="11">
        <v>174.29</v>
      </c>
    </row>
    <row r="4736" spans="1:3" x14ac:dyDescent="0.3">
      <c r="A4736" s="7">
        <v>42512</v>
      </c>
      <c r="B4736" t="str">
        <f t="shared" si="73"/>
        <v>May</v>
      </c>
      <c r="C4736" s="10">
        <v>662.84</v>
      </c>
    </row>
    <row r="4737" spans="1:3" x14ac:dyDescent="0.3">
      <c r="A4737" s="8">
        <v>42512</v>
      </c>
      <c r="B4737" t="str">
        <f t="shared" si="73"/>
        <v>May</v>
      </c>
      <c r="C4737" s="11">
        <v>95.1</v>
      </c>
    </row>
    <row r="4738" spans="1:3" x14ac:dyDescent="0.3">
      <c r="A4738" s="7">
        <v>42512</v>
      </c>
      <c r="B4738" t="str">
        <f t="shared" si="73"/>
        <v>May</v>
      </c>
      <c r="C4738" s="10">
        <v>26.88</v>
      </c>
    </row>
    <row r="4739" spans="1:3" x14ac:dyDescent="0.3">
      <c r="A4739" s="8">
        <v>42512</v>
      </c>
      <c r="B4739" t="str">
        <f t="shared" ref="B4739:B4802" si="74">TEXT(A4739,"mmm")</f>
        <v>May</v>
      </c>
      <c r="C4739" s="11">
        <v>257.98</v>
      </c>
    </row>
    <row r="4740" spans="1:3" x14ac:dyDescent="0.3">
      <c r="A4740" s="7">
        <v>42512</v>
      </c>
      <c r="B4740" t="str">
        <f t="shared" si="74"/>
        <v>May</v>
      </c>
      <c r="C4740" s="10">
        <v>14.73</v>
      </c>
    </row>
    <row r="4741" spans="1:3" x14ac:dyDescent="0.3">
      <c r="A4741" s="8">
        <v>42512</v>
      </c>
      <c r="B4741" t="str">
        <f t="shared" si="74"/>
        <v>May</v>
      </c>
      <c r="C4741" s="11">
        <v>222.38</v>
      </c>
    </row>
    <row r="4742" spans="1:3" x14ac:dyDescent="0.3">
      <c r="A4742" s="7">
        <v>42513</v>
      </c>
      <c r="B4742" t="str">
        <f t="shared" si="74"/>
        <v>May</v>
      </c>
      <c r="C4742" s="10">
        <v>37.049999999999997</v>
      </c>
    </row>
    <row r="4743" spans="1:3" x14ac:dyDescent="0.3">
      <c r="A4743" s="8">
        <v>42513</v>
      </c>
      <c r="B4743" t="str">
        <f t="shared" si="74"/>
        <v>May</v>
      </c>
      <c r="C4743" s="11">
        <v>1979.93</v>
      </c>
    </row>
    <row r="4744" spans="1:3" x14ac:dyDescent="0.3">
      <c r="A4744" s="7">
        <v>42513</v>
      </c>
      <c r="B4744" t="str">
        <f t="shared" si="74"/>
        <v>May</v>
      </c>
      <c r="C4744" s="10">
        <v>4.9800000000000004</v>
      </c>
    </row>
    <row r="4745" spans="1:3" x14ac:dyDescent="0.3">
      <c r="A4745" s="8">
        <v>42513</v>
      </c>
      <c r="B4745" t="str">
        <f t="shared" si="74"/>
        <v>May</v>
      </c>
      <c r="C4745" s="11">
        <v>8399.98</v>
      </c>
    </row>
    <row r="4746" spans="1:3" x14ac:dyDescent="0.3">
      <c r="A4746" s="7">
        <v>42513</v>
      </c>
      <c r="B4746" t="str">
        <f t="shared" si="74"/>
        <v>May</v>
      </c>
      <c r="C4746" s="10">
        <v>6.29</v>
      </c>
    </row>
    <row r="4747" spans="1:3" x14ac:dyDescent="0.3">
      <c r="A4747" s="8">
        <v>42513</v>
      </c>
      <c r="B4747" t="str">
        <f t="shared" si="74"/>
        <v>May</v>
      </c>
      <c r="C4747" s="11">
        <v>10.37</v>
      </c>
    </row>
    <row r="4748" spans="1:3" x14ac:dyDescent="0.3">
      <c r="A4748" s="7">
        <v>42513</v>
      </c>
      <c r="B4748" t="str">
        <f t="shared" si="74"/>
        <v>May</v>
      </c>
      <c r="C4748" s="10">
        <v>122.38</v>
      </c>
    </row>
    <row r="4749" spans="1:3" x14ac:dyDescent="0.3">
      <c r="A4749" s="8">
        <v>42514</v>
      </c>
      <c r="B4749" t="str">
        <f t="shared" si="74"/>
        <v>May</v>
      </c>
      <c r="C4749" s="11">
        <v>69.5</v>
      </c>
    </row>
    <row r="4750" spans="1:3" x14ac:dyDescent="0.3">
      <c r="A4750" s="7">
        <v>42514</v>
      </c>
      <c r="B4750" t="str">
        <f t="shared" si="74"/>
        <v>May</v>
      </c>
      <c r="C4750" s="10">
        <v>191.6</v>
      </c>
    </row>
    <row r="4751" spans="1:3" x14ac:dyDescent="0.3">
      <c r="A4751" s="8">
        <v>42514</v>
      </c>
      <c r="B4751" t="str">
        <f t="shared" si="74"/>
        <v>May</v>
      </c>
      <c r="C4751" s="11">
        <v>16.66</v>
      </c>
    </row>
    <row r="4752" spans="1:3" x14ac:dyDescent="0.3">
      <c r="A4752" s="7">
        <v>42515</v>
      </c>
      <c r="B4752" t="str">
        <f t="shared" si="74"/>
        <v>May</v>
      </c>
      <c r="C4752" s="10">
        <v>24.96</v>
      </c>
    </row>
    <row r="4753" spans="1:3" x14ac:dyDescent="0.3">
      <c r="A4753" s="8">
        <v>42515</v>
      </c>
      <c r="B4753" t="str">
        <f t="shared" si="74"/>
        <v>May</v>
      </c>
      <c r="C4753" s="11">
        <v>19.36</v>
      </c>
    </row>
    <row r="4754" spans="1:3" x14ac:dyDescent="0.3">
      <c r="A4754" s="7">
        <v>42515</v>
      </c>
      <c r="B4754" t="str">
        <f t="shared" si="74"/>
        <v>May</v>
      </c>
      <c r="C4754" s="10">
        <v>1267.6500000000001</v>
      </c>
    </row>
    <row r="4755" spans="1:3" x14ac:dyDescent="0.3">
      <c r="A4755" s="8">
        <v>42516</v>
      </c>
      <c r="B4755" t="str">
        <f t="shared" si="74"/>
        <v>May</v>
      </c>
      <c r="C4755" s="11">
        <v>10.37</v>
      </c>
    </row>
    <row r="4756" spans="1:3" x14ac:dyDescent="0.3">
      <c r="A4756" s="7">
        <v>42516</v>
      </c>
      <c r="B4756" t="str">
        <f t="shared" si="74"/>
        <v>May</v>
      </c>
      <c r="C4756" s="10">
        <v>388.43</v>
      </c>
    </row>
    <row r="4757" spans="1:3" x14ac:dyDescent="0.3">
      <c r="A4757" s="8">
        <v>42516</v>
      </c>
      <c r="B4757" t="str">
        <f t="shared" si="74"/>
        <v>May</v>
      </c>
      <c r="C4757" s="11">
        <v>14.35</v>
      </c>
    </row>
    <row r="4758" spans="1:3" x14ac:dyDescent="0.3">
      <c r="A4758" s="7">
        <v>42516</v>
      </c>
      <c r="B4758" t="str">
        <f t="shared" si="74"/>
        <v>May</v>
      </c>
      <c r="C4758" s="10">
        <v>63.99</v>
      </c>
    </row>
    <row r="4759" spans="1:3" x14ac:dyDescent="0.3">
      <c r="A4759" s="8">
        <v>42516</v>
      </c>
      <c r="B4759" t="str">
        <f t="shared" si="74"/>
        <v>May</v>
      </c>
      <c r="C4759" s="11">
        <v>19.440000000000001</v>
      </c>
    </row>
    <row r="4760" spans="1:3" x14ac:dyDescent="0.3">
      <c r="A4760" s="7">
        <v>42516</v>
      </c>
      <c r="B4760" t="str">
        <f t="shared" si="74"/>
        <v>May</v>
      </c>
      <c r="C4760" s="10">
        <v>9.64</v>
      </c>
    </row>
    <row r="4761" spans="1:3" x14ac:dyDescent="0.3">
      <c r="A4761" s="8">
        <v>42516</v>
      </c>
      <c r="B4761" t="str">
        <f t="shared" si="74"/>
        <v>May</v>
      </c>
      <c r="C4761" s="11">
        <v>12.7</v>
      </c>
    </row>
    <row r="4762" spans="1:3" x14ac:dyDescent="0.3">
      <c r="A4762" s="7">
        <v>42516</v>
      </c>
      <c r="B4762" t="str">
        <f t="shared" si="74"/>
        <v>May</v>
      </c>
      <c r="C4762" s="10">
        <v>41.37</v>
      </c>
    </row>
    <row r="4763" spans="1:3" x14ac:dyDescent="0.3">
      <c r="A4763" s="8">
        <v>42516</v>
      </c>
      <c r="B4763" t="str">
        <f t="shared" si="74"/>
        <v>May</v>
      </c>
      <c r="C4763" s="11">
        <v>1.5</v>
      </c>
    </row>
    <row r="4764" spans="1:3" x14ac:dyDescent="0.3">
      <c r="A4764" s="7">
        <v>42516</v>
      </c>
      <c r="B4764" t="str">
        <f t="shared" si="74"/>
        <v>May</v>
      </c>
      <c r="C4764" s="10">
        <v>34.85</v>
      </c>
    </row>
    <row r="4765" spans="1:3" x14ac:dyDescent="0.3">
      <c r="A4765" s="8">
        <v>42516</v>
      </c>
      <c r="B4765" t="str">
        <f t="shared" si="74"/>
        <v>May</v>
      </c>
      <c r="C4765" s="11">
        <v>5.94</v>
      </c>
    </row>
    <row r="4766" spans="1:3" x14ac:dyDescent="0.3">
      <c r="A4766" s="7">
        <v>42516</v>
      </c>
      <c r="B4766" t="str">
        <f t="shared" si="74"/>
        <v>May</v>
      </c>
      <c r="C4766" s="10">
        <v>45.36</v>
      </c>
    </row>
    <row r="4767" spans="1:3" x14ac:dyDescent="0.3">
      <c r="A4767" s="8">
        <v>42516</v>
      </c>
      <c r="B4767" t="str">
        <f t="shared" si="74"/>
        <v>May</v>
      </c>
      <c r="C4767" s="11">
        <v>211.17</v>
      </c>
    </row>
    <row r="4768" spans="1:3" x14ac:dyDescent="0.3">
      <c r="A4768" s="7">
        <v>42516</v>
      </c>
      <c r="B4768" t="str">
        <f t="shared" si="74"/>
        <v>May</v>
      </c>
      <c r="C4768" s="10">
        <v>484.7</v>
      </c>
    </row>
    <row r="4769" spans="1:3" x14ac:dyDescent="0.3">
      <c r="A4769" s="8">
        <v>42516</v>
      </c>
      <c r="B4769" t="str">
        <f t="shared" si="74"/>
        <v>May</v>
      </c>
      <c r="C4769" s="11">
        <v>371.98</v>
      </c>
    </row>
    <row r="4770" spans="1:3" x14ac:dyDescent="0.3">
      <c r="A4770" s="7">
        <v>42516</v>
      </c>
      <c r="B4770" t="str">
        <f t="shared" si="74"/>
        <v>May</v>
      </c>
      <c r="C4770" s="10">
        <v>184.7</v>
      </c>
    </row>
    <row r="4771" spans="1:3" x14ac:dyDescent="0.3">
      <c r="A4771" s="8">
        <v>42516</v>
      </c>
      <c r="B4771" t="str">
        <f t="shared" si="74"/>
        <v>May</v>
      </c>
      <c r="C4771" s="11">
        <v>47.92</v>
      </c>
    </row>
    <row r="4772" spans="1:3" x14ac:dyDescent="0.3">
      <c r="A4772" s="7">
        <v>42516</v>
      </c>
      <c r="B4772" t="str">
        <f t="shared" si="74"/>
        <v>May</v>
      </c>
      <c r="C4772" s="10">
        <v>26.94</v>
      </c>
    </row>
    <row r="4773" spans="1:3" x14ac:dyDescent="0.3">
      <c r="A4773" s="8">
        <v>42517</v>
      </c>
      <c r="B4773" t="str">
        <f t="shared" si="74"/>
        <v>May</v>
      </c>
      <c r="C4773" s="11">
        <v>3504.9</v>
      </c>
    </row>
    <row r="4774" spans="1:3" x14ac:dyDescent="0.3">
      <c r="A4774" s="7">
        <v>42517</v>
      </c>
      <c r="B4774" t="str">
        <f t="shared" si="74"/>
        <v>May</v>
      </c>
      <c r="C4774" s="10">
        <v>144.12</v>
      </c>
    </row>
    <row r="4775" spans="1:3" x14ac:dyDescent="0.3">
      <c r="A4775" s="8">
        <v>42517</v>
      </c>
      <c r="B4775" t="str">
        <f t="shared" si="74"/>
        <v>May</v>
      </c>
      <c r="C4775" s="11">
        <v>314.55</v>
      </c>
    </row>
    <row r="4776" spans="1:3" x14ac:dyDescent="0.3">
      <c r="A4776" s="7">
        <v>42517</v>
      </c>
      <c r="B4776" t="str">
        <f t="shared" si="74"/>
        <v>May</v>
      </c>
      <c r="C4776" s="10">
        <v>25.18</v>
      </c>
    </row>
    <row r="4777" spans="1:3" x14ac:dyDescent="0.3">
      <c r="A4777" s="8">
        <v>42517</v>
      </c>
      <c r="B4777" t="str">
        <f t="shared" si="74"/>
        <v>May</v>
      </c>
      <c r="C4777" s="11">
        <v>5.58</v>
      </c>
    </row>
    <row r="4778" spans="1:3" x14ac:dyDescent="0.3">
      <c r="A4778" s="7">
        <v>42517</v>
      </c>
      <c r="B4778" t="str">
        <f t="shared" si="74"/>
        <v>May</v>
      </c>
      <c r="C4778" s="10">
        <v>1297.3699999999999</v>
      </c>
    </row>
    <row r="4779" spans="1:3" x14ac:dyDescent="0.3">
      <c r="A4779" s="8">
        <v>42517</v>
      </c>
      <c r="B4779" t="str">
        <f t="shared" si="74"/>
        <v>May</v>
      </c>
      <c r="C4779" s="11">
        <v>13.38</v>
      </c>
    </row>
    <row r="4780" spans="1:3" x14ac:dyDescent="0.3">
      <c r="A4780" s="7">
        <v>42518</v>
      </c>
      <c r="B4780" t="str">
        <f t="shared" si="74"/>
        <v>May</v>
      </c>
      <c r="C4780" s="10">
        <v>185.88</v>
      </c>
    </row>
    <row r="4781" spans="1:3" x14ac:dyDescent="0.3">
      <c r="A4781" s="8">
        <v>42518</v>
      </c>
      <c r="B4781" t="str">
        <f t="shared" si="74"/>
        <v>May</v>
      </c>
      <c r="C4781" s="11">
        <v>390.27</v>
      </c>
    </row>
    <row r="4782" spans="1:3" x14ac:dyDescent="0.3">
      <c r="A4782" s="7">
        <v>42518</v>
      </c>
      <c r="B4782" t="str">
        <f t="shared" si="74"/>
        <v>May</v>
      </c>
      <c r="C4782" s="10">
        <v>62.19</v>
      </c>
    </row>
    <row r="4783" spans="1:3" x14ac:dyDescent="0.3">
      <c r="A4783" s="8">
        <v>42518</v>
      </c>
      <c r="B4783" t="str">
        <f t="shared" si="74"/>
        <v>May</v>
      </c>
      <c r="C4783" s="11">
        <v>262.24</v>
      </c>
    </row>
    <row r="4784" spans="1:3" x14ac:dyDescent="0.3">
      <c r="A4784" s="7">
        <v>42518</v>
      </c>
      <c r="B4784" t="str">
        <f t="shared" si="74"/>
        <v>May</v>
      </c>
      <c r="C4784" s="10">
        <v>182.72</v>
      </c>
    </row>
    <row r="4785" spans="1:3" x14ac:dyDescent="0.3">
      <c r="A4785" s="8">
        <v>42518</v>
      </c>
      <c r="B4785" t="str">
        <f t="shared" si="74"/>
        <v>May</v>
      </c>
      <c r="C4785" s="11">
        <v>131.6</v>
      </c>
    </row>
    <row r="4786" spans="1:3" x14ac:dyDescent="0.3">
      <c r="A4786" s="7">
        <v>42518</v>
      </c>
      <c r="B4786" t="str">
        <f t="shared" si="74"/>
        <v>May</v>
      </c>
      <c r="C4786" s="10">
        <v>22.72</v>
      </c>
    </row>
    <row r="4787" spans="1:3" x14ac:dyDescent="0.3">
      <c r="A4787" s="8">
        <v>42518</v>
      </c>
      <c r="B4787" t="str">
        <f t="shared" si="74"/>
        <v>May</v>
      </c>
      <c r="C4787" s="11">
        <v>558.4</v>
      </c>
    </row>
    <row r="4788" spans="1:3" x14ac:dyDescent="0.3">
      <c r="A4788" s="7">
        <v>42518</v>
      </c>
      <c r="B4788" t="str">
        <f t="shared" si="74"/>
        <v>May</v>
      </c>
      <c r="C4788" s="10">
        <v>54.9</v>
      </c>
    </row>
    <row r="4789" spans="1:3" x14ac:dyDescent="0.3">
      <c r="A4789" s="8">
        <v>42518</v>
      </c>
      <c r="B4789" t="str">
        <f t="shared" si="74"/>
        <v>May</v>
      </c>
      <c r="C4789" s="11">
        <v>286.39999999999998</v>
      </c>
    </row>
    <row r="4790" spans="1:3" x14ac:dyDescent="0.3">
      <c r="A4790" s="7">
        <v>42519</v>
      </c>
      <c r="B4790" t="str">
        <f t="shared" si="74"/>
        <v>May</v>
      </c>
      <c r="C4790" s="10">
        <v>979.95</v>
      </c>
    </row>
    <row r="4791" spans="1:3" x14ac:dyDescent="0.3">
      <c r="A4791" s="8">
        <v>42519</v>
      </c>
      <c r="B4791" t="str">
        <f t="shared" si="74"/>
        <v>May</v>
      </c>
      <c r="C4791" s="11">
        <v>22.75</v>
      </c>
    </row>
    <row r="4792" spans="1:3" x14ac:dyDescent="0.3">
      <c r="A4792" s="7">
        <v>42519</v>
      </c>
      <c r="B4792" t="str">
        <f t="shared" si="74"/>
        <v>May</v>
      </c>
      <c r="C4792" s="10">
        <v>11.28</v>
      </c>
    </row>
    <row r="4793" spans="1:3" x14ac:dyDescent="0.3">
      <c r="A4793" s="8">
        <v>42519</v>
      </c>
      <c r="B4793" t="str">
        <f t="shared" si="74"/>
        <v>May</v>
      </c>
      <c r="C4793" s="11">
        <v>4.45</v>
      </c>
    </row>
    <row r="4794" spans="1:3" x14ac:dyDescent="0.3">
      <c r="A4794" s="7">
        <v>42519</v>
      </c>
      <c r="B4794" t="str">
        <f t="shared" si="74"/>
        <v>May</v>
      </c>
      <c r="C4794" s="10">
        <v>44.76</v>
      </c>
    </row>
    <row r="4795" spans="1:3" x14ac:dyDescent="0.3">
      <c r="A4795" s="8">
        <v>42520</v>
      </c>
      <c r="B4795" t="str">
        <f t="shared" si="74"/>
        <v>May</v>
      </c>
      <c r="C4795" s="11">
        <v>22.62</v>
      </c>
    </row>
    <row r="4796" spans="1:3" x14ac:dyDescent="0.3">
      <c r="A4796" s="7">
        <v>42520</v>
      </c>
      <c r="B4796" t="str">
        <f t="shared" si="74"/>
        <v>May</v>
      </c>
      <c r="C4796" s="10">
        <v>14.95</v>
      </c>
    </row>
    <row r="4797" spans="1:3" x14ac:dyDescent="0.3">
      <c r="A4797" s="8">
        <v>42520</v>
      </c>
      <c r="B4797" t="str">
        <f t="shared" si="74"/>
        <v>May</v>
      </c>
      <c r="C4797" s="11">
        <v>801.57</v>
      </c>
    </row>
    <row r="4798" spans="1:3" x14ac:dyDescent="0.3">
      <c r="A4798" s="7">
        <v>42520</v>
      </c>
      <c r="B4798" t="str">
        <f t="shared" si="74"/>
        <v>May</v>
      </c>
      <c r="C4798" s="10">
        <v>2.38</v>
      </c>
    </row>
    <row r="4799" spans="1:3" x14ac:dyDescent="0.3">
      <c r="A4799" s="8">
        <v>42520</v>
      </c>
      <c r="B4799" t="str">
        <f t="shared" si="74"/>
        <v>May</v>
      </c>
      <c r="C4799" s="11">
        <v>32.79</v>
      </c>
    </row>
    <row r="4800" spans="1:3" x14ac:dyDescent="0.3">
      <c r="A4800" s="7">
        <v>42520</v>
      </c>
      <c r="B4800" t="str">
        <f t="shared" si="74"/>
        <v>May</v>
      </c>
      <c r="C4800" s="10">
        <v>3.28</v>
      </c>
    </row>
    <row r="4801" spans="1:3" x14ac:dyDescent="0.3">
      <c r="A4801" s="8">
        <v>42520</v>
      </c>
      <c r="B4801" t="str">
        <f t="shared" si="74"/>
        <v>May</v>
      </c>
      <c r="C4801" s="11">
        <v>839.99</v>
      </c>
    </row>
    <row r="4802" spans="1:3" x14ac:dyDescent="0.3">
      <c r="A4802" s="7">
        <v>42520</v>
      </c>
      <c r="B4802" t="str">
        <f t="shared" si="74"/>
        <v>May</v>
      </c>
      <c r="C4802" s="10">
        <v>2275.5</v>
      </c>
    </row>
    <row r="4803" spans="1:3" x14ac:dyDescent="0.3">
      <c r="A4803" s="8">
        <v>42520</v>
      </c>
      <c r="B4803" t="str">
        <f t="shared" ref="B4803:B4866" si="75">TEXT(A4803,"mmm")</f>
        <v>May</v>
      </c>
      <c r="C4803" s="11">
        <v>1979.7</v>
      </c>
    </row>
    <row r="4804" spans="1:3" x14ac:dyDescent="0.3">
      <c r="A4804" s="7">
        <v>42520</v>
      </c>
      <c r="B4804" t="str">
        <f t="shared" si="75"/>
        <v>May</v>
      </c>
      <c r="C4804" s="10">
        <v>62.1</v>
      </c>
    </row>
    <row r="4805" spans="1:3" x14ac:dyDescent="0.3">
      <c r="A4805" s="8">
        <v>42520</v>
      </c>
      <c r="B4805" t="str">
        <f t="shared" si="75"/>
        <v>May</v>
      </c>
      <c r="C4805" s="11">
        <v>123.92</v>
      </c>
    </row>
    <row r="4806" spans="1:3" x14ac:dyDescent="0.3">
      <c r="A4806" s="7">
        <v>42520</v>
      </c>
      <c r="B4806" t="str">
        <f t="shared" si="75"/>
        <v>May</v>
      </c>
      <c r="C4806" s="10">
        <v>38.880000000000003</v>
      </c>
    </row>
    <row r="4807" spans="1:3" x14ac:dyDescent="0.3">
      <c r="A4807" s="8">
        <v>42520</v>
      </c>
      <c r="B4807" t="str">
        <f t="shared" si="75"/>
        <v>May</v>
      </c>
      <c r="C4807" s="11">
        <v>364.74</v>
      </c>
    </row>
    <row r="4808" spans="1:3" x14ac:dyDescent="0.3">
      <c r="A4808" s="7">
        <v>42520</v>
      </c>
      <c r="B4808" t="str">
        <f t="shared" si="75"/>
        <v>May</v>
      </c>
      <c r="C4808" s="10">
        <v>47.4</v>
      </c>
    </row>
    <row r="4809" spans="1:3" x14ac:dyDescent="0.3">
      <c r="A4809" s="8">
        <v>42520</v>
      </c>
      <c r="B4809" t="str">
        <f t="shared" si="75"/>
        <v>May</v>
      </c>
      <c r="C4809" s="11">
        <v>49.76</v>
      </c>
    </row>
    <row r="4810" spans="1:3" x14ac:dyDescent="0.3">
      <c r="A4810" s="7">
        <v>42520</v>
      </c>
      <c r="B4810" t="str">
        <f t="shared" si="75"/>
        <v>May</v>
      </c>
      <c r="C4810" s="10">
        <v>5.56</v>
      </c>
    </row>
    <row r="4811" spans="1:3" x14ac:dyDescent="0.3">
      <c r="A4811" s="8">
        <v>42520</v>
      </c>
      <c r="B4811" t="str">
        <f t="shared" si="75"/>
        <v>May</v>
      </c>
      <c r="C4811" s="11">
        <v>629.1</v>
      </c>
    </row>
    <row r="4812" spans="1:3" x14ac:dyDescent="0.3">
      <c r="A4812" s="7">
        <v>42520</v>
      </c>
      <c r="B4812" t="str">
        <f t="shared" si="75"/>
        <v>May</v>
      </c>
      <c r="C4812" s="10">
        <v>14.7</v>
      </c>
    </row>
    <row r="4813" spans="1:3" x14ac:dyDescent="0.3">
      <c r="A4813" s="8">
        <v>42520</v>
      </c>
      <c r="B4813" t="str">
        <f t="shared" si="75"/>
        <v>May</v>
      </c>
      <c r="C4813" s="11">
        <v>45.36</v>
      </c>
    </row>
    <row r="4814" spans="1:3" x14ac:dyDescent="0.3">
      <c r="A4814" s="7">
        <v>42520</v>
      </c>
      <c r="B4814" t="str">
        <f t="shared" si="75"/>
        <v>May</v>
      </c>
      <c r="C4814" s="10">
        <v>125.99</v>
      </c>
    </row>
    <row r="4815" spans="1:3" x14ac:dyDescent="0.3">
      <c r="A4815" s="8">
        <v>42520</v>
      </c>
      <c r="B4815" t="str">
        <f t="shared" si="75"/>
        <v>May</v>
      </c>
      <c r="C4815" s="11">
        <v>167.84</v>
      </c>
    </row>
    <row r="4816" spans="1:3" x14ac:dyDescent="0.3">
      <c r="A4816" s="7">
        <v>42520</v>
      </c>
      <c r="B4816" t="str">
        <f t="shared" si="75"/>
        <v>May</v>
      </c>
      <c r="C4816" s="10">
        <v>26.55</v>
      </c>
    </row>
    <row r="4817" spans="1:3" x14ac:dyDescent="0.3">
      <c r="A4817" s="8">
        <v>42520</v>
      </c>
      <c r="B4817" t="str">
        <f t="shared" si="75"/>
        <v>May</v>
      </c>
      <c r="C4817" s="11">
        <v>111.98</v>
      </c>
    </row>
    <row r="4818" spans="1:3" x14ac:dyDescent="0.3">
      <c r="A4818" s="7">
        <v>42520</v>
      </c>
      <c r="B4818" t="str">
        <f t="shared" si="75"/>
        <v>May</v>
      </c>
      <c r="C4818" s="10">
        <v>79.959999999999994</v>
      </c>
    </row>
    <row r="4819" spans="1:3" x14ac:dyDescent="0.3">
      <c r="A4819" s="8">
        <v>42520</v>
      </c>
      <c r="B4819" t="str">
        <f t="shared" si="75"/>
        <v>May</v>
      </c>
      <c r="C4819" s="11">
        <v>223.96</v>
      </c>
    </row>
    <row r="4820" spans="1:3" x14ac:dyDescent="0.3">
      <c r="A4820" s="7">
        <v>42521</v>
      </c>
      <c r="B4820" t="str">
        <f t="shared" si="75"/>
        <v>May</v>
      </c>
      <c r="C4820" s="10">
        <v>32.06</v>
      </c>
    </row>
    <row r="4821" spans="1:3" x14ac:dyDescent="0.3">
      <c r="A4821" s="8">
        <v>42521</v>
      </c>
      <c r="B4821" t="str">
        <f t="shared" si="75"/>
        <v>May</v>
      </c>
      <c r="C4821" s="11">
        <v>18.5</v>
      </c>
    </row>
    <row r="4822" spans="1:3" x14ac:dyDescent="0.3">
      <c r="A4822" s="7">
        <v>42521</v>
      </c>
      <c r="B4822" t="str">
        <f t="shared" si="75"/>
        <v>May</v>
      </c>
      <c r="C4822" s="10">
        <v>191.08</v>
      </c>
    </row>
    <row r="4823" spans="1:3" x14ac:dyDescent="0.3">
      <c r="A4823" s="8">
        <v>42521</v>
      </c>
      <c r="B4823" t="str">
        <f t="shared" si="75"/>
        <v>May</v>
      </c>
      <c r="C4823" s="11">
        <v>10.37</v>
      </c>
    </row>
    <row r="4824" spans="1:3" x14ac:dyDescent="0.3">
      <c r="A4824" s="7">
        <v>42521</v>
      </c>
      <c r="B4824" t="str">
        <f t="shared" si="75"/>
        <v>May</v>
      </c>
      <c r="C4824" s="10">
        <v>7.15</v>
      </c>
    </row>
    <row r="4825" spans="1:3" x14ac:dyDescent="0.3">
      <c r="A4825" s="8">
        <v>42521</v>
      </c>
      <c r="B4825" t="str">
        <f t="shared" si="75"/>
        <v>May</v>
      </c>
      <c r="C4825" s="11">
        <v>179.7</v>
      </c>
    </row>
    <row r="4826" spans="1:3" x14ac:dyDescent="0.3">
      <c r="A4826" s="7">
        <v>42523</v>
      </c>
      <c r="B4826" t="str">
        <f t="shared" si="75"/>
        <v>Jun</v>
      </c>
      <c r="C4826" s="10">
        <v>64.78</v>
      </c>
    </row>
    <row r="4827" spans="1:3" x14ac:dyDescent="0.3">
      <c r="A4827" s="8">
        <v>42523</v>
      </c>
      <c r="B4827" t="str">
        <f t="shared" si="75"/>
        <v>Jun</v>
      </c>
      <c r="C4827" s="11">
        <v>30.18</v>
      </c>
    </row>
    <row r="4828" spans="1:3" x14ac:dyDescent="0.3">
      <c r="A4828" s="7">
        <v>42523</v>
      </c>
      <c r="B4828" t="str">
        <f t="shared" si="75"/>
        <v>Jun</v>
      </c>
      <c r="C4828" s="10">
        <v>51.65</v>
      </c>
    </row>
    <row r="4829" spans="1:3" x14ac:dyDescent="0.3">
      <c r="A4829" s="8">
        <v>42523</v>
      </c>
      <c r="B4829" t="str">
        <f t="shared" si="75"/>
        <v>Jun</v>
      </c>
      <c r="C4829" s="11">
        <v>11.23</v>
      </c>
    </row>
    <row r="4830" spans="1:3" x14ac:dyDescent="0.3">
      <c r="A4830" s="7">
        <v>42524</v>
      </c>
      <c r="B4830" t="str">
        <f t="shared" si="75"/>
        <v>Jun</v>
      </c>
      <c r="C4830" s="10">
        <v>71.09</v>
      </c>
    </row>
    <row r="4831" spans="1:3" x14ac:dyDescent="0.3">
      <c r="A4831" s="8">
        <v>42525</v>
      </c>
      <c r="B4831" t="str">
        <f t="shared" si="75"/>
        <v>Jun</v>
      </c>
      <c r="C4831" s="11">
        <v>75.88</v>
      </c>
    </row>
    <row r="4832" spans="1:3" x14ac:dyDescent="0.3">
      <c r="A4832" s="7">
        <v>42525</v>
      </c>
      <c r="B4832" t="str">
        <f t="shared" si="75"/>
        <v>Jun</v>
      </c>
      <c r="C4832" s="10">
        <v>25.92</v>
      </c>
    </row>
    <row r="4833" spans="1:3" x14ac:dyDescent="0.3">
      <c r="A4833" s="8">
        <v>42525</v>
      </c>
      <c r="B4833" t="str">
        <f t="shared" si="75"/>
        <v>Jun</v>
      </c>
      <c r="C4833" s="11">
        <v>419.68</v>
      </c>
    </row>
    <row r="4834" spans="1:3" x14ac:dyDescent="0.3">
      <c r="A4834" s="7">
        <v>42525</v>
      </c>
      <c r="B4834" t="str">
        <f t="shared" si="75"/>
        <v>Jun</v>
      </c>
      <c r="C4834" s="10">
        <v>11.69</v>
      </c>
    </row>
    <row r="4835" spans="1:3" x14ac:dyDescent="0.3">
      <c r="A4835" s="8">
        <v>42525</v>
      </c>
      <c r="B4835" t="str">
        <f t="shared" si="75"/>
        <v>Jun</v>
      </c>
      <c r="C4835" s="11">
        <v>31.98</v>
      </c>
    </row>
    <row r="4836" spans="1:3" x14ac:dyDescent="0.3">
      <c r="A4836" s="7">
        <v>42525</v>
      </c>
      <c r="B4836" t="str">
        <f t="shared" si="75"/>
        <v>Jun</v>
      </c>
      <c r="C4836" s="10">
        <v>177.23</v>
      </c>
    </row>
    <row r="4837" spans="1:3" x14ac:dyDescent="0.3">
      <c r="A4837" s="8">
        <v>42525</v>
      </c>
      <c r="B4837" t="str">
        <f t="shared" si="75"/>
        <v>Jun</v>
      </c>
      <c r="C4837" s="11">
        <v>4.04</v>
      </c>
    </row>
    <row r="4838" spans="1:3" x14ac:dyDescent="0.3">
      <c r="A4838" s="7">
        <v>42525</v>
      </c>
      <c r="B4838" t="str">
        <f t="shared" si="75"/>
        <v>Jun</v>
      </c>
      <c r="C4838" s="10">
        <v>7.41</v>
      </c>
    </row>
    <row r="4839" spans="1:3" x14ac:dyDescent="0.3">
      <c r="A4839" s="8">
        <v>42525</v>
      </c>
      <c r="B4839" t="str">
        <f t="shared" si="75"/>
        <v>Jun</v>
      </c>
      <c r="C4839" s="11">
        <v>14.94</v>
      </c>
    </row>
    <row r="4840" spans="1:3" x14ac:dyDescent="0.3">
      <c r="A4840" s="7">
        <v>42525</v>
      </c>
      <c r="B4840" t="str">
        <f t="shared" si="75"/>
        <v>Jun</v>
      </c>
      <c r="C4840" s="10">
        <v>1349.85</v>
      </c>
    </row>
    <row r="4841" spans="1:3" x14ac:dyDescent="0.3">
      <c r="A4841" s="8">
        <v>42525</v>
      </c>
      <c r="B4841" t="str">
        <f t="shared" si="75"/>
        <v>Jun</v>
      </c>
      <c r="C4841" s="11">
        <v>136.78</v>
      </c>
    </row>
    <row r="4842" spans="1:3" x14ac:dyDescent="0.3">
      <c r="A4842" s="7">
        <v>42525</v>
      </c>
      <c r="B4842" t="str">
        <f t="shared" si="75"/>
        <v>Jun</v>
      </c>
      <c r="C4842" s="10">
        <v>61.12</v>
      </c>
    </row>
    <row r="4843" spans="1:3" x14ac:dyDescent="0.3">
      <c r="A4843" s="8">
        <v>42526</v>
      </c>
      <c r="B4843" t="str">
        <f t="shared" si="75"/>
        <v>Jun</v>
      </c>
      <c r="C4843" s="11">
        <v>124.61</v>
      </c>
    </row>
    <row r="4844" spans="1:3" x14ac:dyDescent="0.3">
      <c r="A4844" s="7">
        <v>42526</v>
      </c>
      <c r="B4844" t="str">
        <f t="shared" si="75"/>
        <v>Jun</v>
      </c>
      <c r="C4844" s="10">
        <v>7.56</v>
      </c>
    </row>
    <row r="4845" spans="1:3" x14ac:dyDescent="0.3">
      <c r="A4845" s="8">
        <v>42526</v>
      </c>
      <c r="B4845" t="str">
        <f t="shared" si="75"/>
        <v>Jun</v>
      </c>
      <c r="C4845" s="11">
        <v>360.38</v>
      </c>
    </row>
    <row r="4846" spans="1:3" x14ac:dyDescent="0.3">
      <c r="A4846" s="7">
        <v>42526</v>
      </c>
      <c r="B4846" t="str">
        <f t="shared" si="75"/>
        <v>Jun</v>
      </c>
      <c r="C4846" s="10">
        <v>11.16</v>
      </c>
    </row>
    <row r="4847" spans="1:3" x14ac:dyDescent="0.3">
      <c r="A4847" s="8">
        <v>42526</v>
      </c>
      <c r="B4847" t="str">
        <f t="shared" si="75"/>
        <v>Jun</v>
      </c>
      <c r="C4847" s="11">
        <v>14.94</v>
      </c>
    </row>
    <row r="4848" spans="1:3" x14ac:dyDescent="0.3">
      <c r="A4848" s="7">
        <v>42526</v>
      </c>
      <c r="B4848" t="str">
        <f t="shared" si="75"/>
        <v>Jun</v>
      </c>
      <c r="C4848" s="10">
        <v>21.55</v>
      </c>
    </row>
    <row r="4849" spans="1:3" x14ac:dyDescent="0.3">
      <c r="A4849" s="8">
        <v>42526</v>
      </c>
      <c r="B4849" t="str">
        <f t="shared" si="75"/>
        <v>Jun</v>
      </c>
      <c r="C4849" s="11">
        <v>58.24</v>
      </c>
    </row>
    <row r="4850" spans="1:3" x14ac:dyDescent="0.3">
      <c r="A4850" s="7">
        <v>42526</v>
      </c>
      <c r="B4850" t="str">
        <f t="shared" si="75"/>
        <v>Jun</v>
      </c>
      <c r="C4850" s="10">
        <v>61.38</v>
      </c>
    </row>
    <row r="4851" spans="1:3" x14ac:dyDescent="0.3">
      <c r="A4851" s="8">
        <v>42527</v>
      </c>
      <c r="B4851" t="str">
        <f t="shared" si="75"/>
        <v>Jun</v>
      </c>
      <c r="C4851" s="11">
        <v>328.22</v>
      </c>
    </row>
    <row r="4852" spans="1:3" x14ac:dyDescent="0.3">
      <c r="A4852" s="7">
        <v>42527</v>
      </c>
      <c r="B4852" t="str">
        <f t="shared" si="75"/>
        <v>Jun</v>
      </c>
      <c r="C4852" s="10">
        <v>714.3</v>
      </c>
    </row>
    <row r="4853" spans="1:3" x14ac:dyDescent="0.3">
      <c r="A4853" s="8">
        <v>42527</v>
      </c>
      <c r="B4853" t="str">
        <f t="shared" si="75"/>
        <v>Jun</v>
      </c>
      <c r="C4853" s="11">
        <v>105.52</v>
      </c>
    </row>
    <row r="4854" spans="1:3" x14ac:dyDescent="0.3">
      <c r="A4854" s="7">
        <v>42527</v>
      </c>
      <c r="B4854" t="str">
        <f t="shared" si="75"/>
        <v>Jun</v>
      </c>
      <c r="C4854" s="10">
        <v>179.94</v>
      </c>
    </row>
    <row r="4855" spans="1:3" x14ac:dyDescent="0.3">
      <c r="A4855" s="8">
        <v>42527</v>
      </c>
      <c r="B4855" t="str">
        <f t="shared" si="75"/>
        <v>Jun</v>
      </c>
      <c r="C4855" s="11">
        <v>26.85</v>
      </c>
    </row>
    <row r="4856" spans="1:3" x14ac:dyDescent="0.3">
      <c r="A4856" s="7">
        <v>42527</v>
      </c>
      <c r="B4856" t="str">
        <f t="shared" si="75"/>
        <v>Jun</v>
      </c>
      <c r="C4856" s="10">
        <v>323.37</v>
      </c>
    </row>
    <row r="4857" spans="1:3" x14ac:dyDescent="0.3">
      <c r="A4857" s="8">
        <v>42527</v>
      </c>
      <c r="B4857" t="str">
        <f t="shared" si="75"/>
        <v>Jun</v>
      </c>
      <c r="C4857" s="11">
        <v>59.94</v>
      </c>
    </row>
    <row r="4858" spans="1:3" x14ac:dyDescent="0.3">
      <c r="A4858" s="7">
        <v>42527</v>
      </c>
      <c r="B4858" t="str">
        <f t="shared" si="75"/>
        <v>Jun</v>
      </c>
      <c r="C4858" s="10">
        <v>64.14</v>
      </c>
    </row>
    <row r="4859" spans="1:3" x14ac:dyDescent="0.3">
      <c r="A4859" s="8">
        <v>42527</v>
      </c>
      <c r="B4859" t="str">
        <f t="shared" si="75"/>
        <v>Jun</v>
      </c>
      <c r="C4859" s="11">
        <v>11.67</v>
      </c>
    </row>
    <row r="4860" spans="1:3" x14ac:dyDescent="0.3">
      <c r="A4860" s="7">
        <v>42527</v>
      </c>
      <c r="B4860" t="str">
        <f t="shared" si="75"/>
        <v>Jun</v>
      </c>
      <c r="C4860" s="10">
        <v>12.96</v>
      </c>
    </row>
    <row r="4861" spans="1:3" x14ac:dyDescent="0.3">
      <c r="A4861" s="8">
        <v>42527</v>
      </c>
      <c r="B4861" t="str">
        <f t="shared" si="75"/>
        <v>Jun</v>
      </c>
      <c r="C4861" s="11">
        <v>22.05</v>
      </c>
    </row>
    <row r="4862" spans="1:3" x14ac:dyDescent="0.3">
      <c r="A4862" s="7">
        <v>42527</v>
      </c>
      <c r="B4862" t="str">
        <f t="shared" si="75"/>
        <v>Jun</v>
      </c>
      <c r="C4862" s="10">
        <v>99.9</v>
      </c>
    </row>
    <row r="4863" spans="1:3" x14ac:dyDescent="0.3">
      <c r="A4863" s="8">
        <v>42527</v>
      </c>
      <c r="B4863" t="str">
        <f t="shared" si="75"/>
        <v>Jun</v>
      </c>
      <c r="C4863" s="11">
        <v>3023.93</v>
      </c>
    </row>
    <row r="4864" spans="1:3" x14ac:dyDescent="0.3">
      <c r="A4864" s="7">
        <v>42527</v>
      </c>
      <c r="B4864" t="str">
        <f t="shared" si="75"/>
        <v>Jun</v>
      </c>
      <c r="C4864" s="10">
        <v>26.96</v>
      </c>
    </row>
    <row r="4865" spans="1:3" x14ac:dyDescent="0.3">
      <c r="A4865" s="8">
        <v>42527</v>
      </c>
      <c r="B4865" t="str">
        <f t="shared" si="75"/>
        <v>Jun</v>
      </c>
      <c r="C4865" s="11">
        <v>477.6</v>
      </c>
    </row>
    <row r="4866" spans="1:3" x14ac:dyDescent="0.3">
      <c r="A4866" s="7">
        <v>42527</v>
      </c>
      <c r="B4866" t="str">
        <f t="shared" si="75"/>
        <v>Jun</v>
      </c>
      <c r="C4866" s="10">
        <v>466.32</v>
      </c>
    </row>
    <row r="4867" spans="1:3" x14ac:dyDescent="0.3">
      <c r="A4867" s="8">
        <v>42527</v>
      </c>
      <c r="B4867" t="str">
        <f t="shared" ref="B4867:B4930" si="76">TEXT(A4867,"mmm")</f>
        <v>Jun</v>
      </c>
      <c r="C4867" s="11">
        <v>82.64</v>
      </c>
    </row>
    <row r="4868" spans="1:3" x14ac:dyDescent="0.3">
      <c r="A4868" s="7">
        <v>42528</v>
      </c>
      <c r="B4868" t="str">
        <f t="shared" si="76"/>
        <v>Jun</v>
      </c>
      <c r="C4868" s="10">
        <v>32.4</v>
      </c>
    </row>
    <row r="4869" spans="1:3" x14ac:dyDescent="0.3">
      <c r="A4869" s="8">
        <v>42528</v>
      </c>
      <c r="B4869" t="str">
        <f t="shared" si="76"/>
        <v>Jun</v>
      </c>
      <c r="C4869" s="11">
        <v>4.78</v>
      </c>
    </row>
    <row r="4870" spans="1:3" x14ac:dyDescent="0.3">
      <c r="A4870" s="7">
        <v>42528</v>
      </c>
      <c r="B4870" t="str">
        <f t="shared" si="76"/>
        <v>Jun</v>
      </c>
      <c r="C4870" s="10">
        <v>4.7300000000000004</v>
      </c>
    </row>
    <row r="4871" spans="1:3" x14ac:dyDescent="0.3">
      <c r="A4871" s="8">
        <v>42528</v>
      </c>
      <c r="B4871" t="str">
        <f t="shared" si="76"/>
        <v>Jun</v>
      </c>
      <c r="C4871" s="11">
        <v>9.65</v>
      </c>
    </row>
    <row r="4872" spans="1:3" x14ac:dyDescent="0.3">
      <c r="A4872" s="7">
        <v>42530</v>
      </c>
      <c r="B4872" t="str">
        <f t="shared" si="76"/>
        <v>Jun</v>
      </c>
      <c r="C4872" s="10">
        <v>177.48</v>
      </c>
    </row>
    <row r="4873" spans="1:3" x14ac:dyDescent="0.3">
      <c r="A4873" s="8">
        <v>42530</v>
      </c>
      <c r="B4873" t="str">
        <f t="shared" si="76"/>
        <v>Jun</v>
      </c>
      <c r="C4873" s="11">
        <v>695.7</v>
      </c>
    </row>
    <row r="4874" spans="1:3" x14ac:dyDescent="0.3">
      <c r="A4874" s="7">
        <v>42530</v>
      </c>
      <c r="B4874" t="str">
        <f t="shared" si="76"/>
        <v>Jun</v>
      </c>
      <c r="C4874" s="10">
        <v>122.35</v>
      </c>
    </row>
    <row r="4875" spans="1:3" x14ac:dyDescent="0.3">
      <c r="A4875" s="8">
        <v>42530</v>
      </c>
      <c r="B4875" t="str">
        <f t="shared" si="76"/>
        <v>Jun</v>
      </c>
      <c r="C4875" s="11">
        <v>692.94</v>
      </c>
    </row>
    <row r="4876" spans="1:3" x14ac:dyDescent="0.3">
      <c r="A4876" s="7">
        <v>42531</v>
      </c>
      <c r="B4876" t="str">
        <f t="shared" si="76"/>
        <v>Jun</v>
      </c>
      <c r="C4876" s="10">
        <v>20.7</v>
      </c>
    </row>
    <row r="4877" spans="1:3" x14ac:dyDescent="0.3">
      <c r="A4877" s="8">
        <v>42531</v>
      </c>
      <c r="B4877" t="str">
        <f t="shared" si="76"/>
        <v>Jun</v>
      </c>
      <c r="C4877" s="11">
        <v>1335.68</v>
      </c>
    </row>
    <row r="4878" spans="1:3" x14ac:dyDescent="0.3">
      <c r="A4878" s="7">
        <v>42531</v>
      </c>
      <c r="B4878" t="str">
        <f t="shared" si="76"/>
        <v>Jun</v>
      </c>
      <c r="C4878" s="10">
        <v>32.4</v>
      </c>
    </row>
    <row r="4879" spans="1:3" x14ac:dyDescent="0.3">
      <c r="A4879" s="8">
        <v>42531</v>
      </c>
      <c r="B4879" t="str">
        <f t="shared" si="76"/>
        <v>Jun</v>
      </c>
      <c r="C4879" s="11">
        <v>23.62</v>
      </c>
    </row>
    <row r="4880" spans="1:3" x14ac:dyDescent="0.3">
      <c r="A4880" s="7">
        <v>42532</v>
      </c>
      <c r="B4880" t="str">
        <f t="shared" si="76"/>
        <v>Jun</v>
      </c>
      <c r="C4880" s="10">
        <v>1.34</v>
      </c>
    </row>
    <row r="4881" spans="1:3" x14ac:dyDescent="0.3">
      <c r="A4881" s="8">
        <v>42532</v>
      </c>
      <c r="B4881" t="str">
        <f t="shared" si="76"/>
        <v>Jun</v>
      </c>
      <c r="C4881" s="11">
        <v>8.27</v>
      </c>
    </row>
    <row r="4882" spans="1:3" x14ac:dyDescent="0.3">
      <c r="A4882" s="7">
        <v>42532</v>
      </c>
      <c r="B4882" t="str">
        <f t="shared" si="76"/>
        <v>Jun</v>
      </c>
      <c r="C4882" s="10">
        <v>12.54</v>
      </c>
    </row>
    <row r="4883" spans="1:3" x14ac:dyDescent="0.3">
      <c r="A4883" s="8">
        <v>42532</v>
      </c>
      <c r="B4883" t="str">
        <f t="shared" si="76"/>
        <v>Jun</v>
      </c>
      <c r="C4883" s="11">
        <v>239.97</v>
      </c>
    </row>
    <row r="4884" spans="1:3" x14ac:dyDescent="0.3">
      <c r="A4884" s="7">
        <v>42532</v>
      </c>
      <c r="B4884" t="str">
        <f t="shared" si="76"/>
        <v>Jun</v>
      </c>
      <c r="C4884" s="10">
        <v>14.62</v>
      </c>
    </row>
    <row r="4885" spans="1:3" x14ac:dyDescent="0.3">
      <c r="A4885" s="8">
        <v>42532</v>
      </c>
      <c r="B4885" t="str">
        <f t="shared" si="76"/>
        <v>Jun</v>
      </c>
      <c r="C4885" s="11">
        <v>53.98</v>
      </c>
    </row>
    <row r="4886" spans="1:3" x14ac:dyDescent="0.3">
      <c r="A4886" s="7">
        <v>42532</v>
      </c>
      <c r="B4886" t="str">
        <f t="shared" si="76"/>
        <v>Jun</v>
      </c>
      <c r="C4886" s="10">
        <v>389.97</v>
      </c>
    </row>
    <row r="4887" spans="1:3" x14ac:dyDescent="0.3">
      <c r="A4887" s="8">
        <v>42532</v>
      </c>
      <c r="B4887" t="str">
        <f t="shared" si="76"/>
        <v>Jun</v>
      </c>
      <c r="C4887" s="11">
        <v>902.71</v>
      </c>
    </row>
    <row r="4888" spans="1:3" x14ac:dyDescent="0.3">
      <c r="A4888" s="7">
        <v>42533</v>
      </c>
      <c r="B4888" t="str">
        <f t="shared" si="76"/>
        <v>Jun</v>
      </c>
      <c r="C4888" s="10">
        <v>14.62</v>
      </c>
    </row>
    <row r="4889" spans="1:3" x14ac:dyDescent="0.3">
      <c r="A4889" s="8">
        <v>42533</v>
      </c>
      <c r="B4889" t="str">
        <f t="shared" si="76"/>
        <v>Jun</v>
      </c>
      <c r="C4889" s="11">
        <v>208.16</v>
      </c>
    </row>
    <row r="4890" spans="1:3" x14ac:dyDescent="0.3">
      <c r="A4890" s="7">
        <v>42533</v>
      </c>
      <c r="B4890" t="str">
        <f t="shared" si="76"/>
        <v>Jun</v>
      </c>
      <c r="C4890" s="10">
        <v>16.739999999999998</v>
      </c>
    </row>
    <row r="4891" spans="1:3" x14ac:dyDescent="0.3">
      <c r="A4891" s="8">
        <v>42533</v>
      </c>
      <c r="B4891" t="str">
        <f t="shared" si="76"/>
        <v>Jun</v>
      </c>
      <c r="C4891" s="11">
        <v>47.04</v>
      </c>
    </row>
    <row r="4892" spans="1:3" x14ac:dyDescent="0.3">
      <c r="A4892" s="7">
        <v>42533</v>
      </c>
      <c r="B4892" t="str">
        <f t="shared" si="76"/>
        <v>Jun</v>
      </c>
      <c r="C4892" s="10">
        <v>30.84</v>
      </c>
    </row>
    <row r="4893" spans="1:3" x14ac:dyDescent="0.3">
      <c r="A4893" s="8">
        <v>42533</v>
      </c>
      <c r="B4893" t="str">
        <f t="shared" si="76"/>
        <v>Jun</v>
      </c>
      <c r="C4893" s="11">
        <v>226.56</v>
      </c>
    </row>
    <row r="4894" spans="1:3" x14ac:dyDescent="0.3">
      <c r="A4894" s="7">
        <v>42533</v>
      </c>
      <c r="B4894" t="str">
        <f t="shared" si="76"/>
        <v>Jun</v>
      </c>
      <c r="C4894" s="10">
        <v>115.02</v>
      </c>
    </row>
    <row r="4895" spans="1:3" x14ac:dyDescent="0.3">
      <c r="A4895" s="8">
        <v>42533</v>
      </c>
      <c r="B4895" t="str">
        <f t="shared" si="76"/>
        <v>Jun</v>
      </c>
      <c r="C4895" s="11">
        <v>68.040000000000006</v>
      </c>
    </row>
    <row r="4896" spans="1:3" x14ac:dyDescent="0.3">
      <c r="A4896" s="7">
        <v>42533</v>
      </c>
      <c r="B4896" t="str">
        <f t="shared" si="76"/>
        <v>Jun</v>
      </c>
      <c r="C4896" s="10">
        <v>1007.98</v>
      </c>
    </row>
    <row r="4897" spans="1:3" x14ac:dyDescent="0.3">
      <c r="A4897" s="8">
        <v>42533</v>
      </c>
      <c r="B4897" t="str">
        <f t="shared" si="76"/>
        <v>Jun</v>
      </c>
      <c r="C4897" s="11">
        <v>313.49</v>
      </c>
    </row>
    <row r="4898" spans="1:3" x14ac:dyDescent="0.3">
      <c r="A4898" s="7">
        <v>42533</v>
      </c>
      <c r="B4898" t="str">
        <f t="shared" si="76"/>
        <v>Jun</v>
      </c>
      <c r="C4898" s="10">
        <v>23.12</v>
      </c>
    </row>
    <row r="4899" spans="1:3" x14ac:dyDescent="0.3">
      <c r="A4899" s="8">
        <v>42533</v>
      </c>
      <c r="B4899" t="str">
        <f t="shared" si="76"/>
        <v>Jun</v>
      </c>
      <c r="C4899" s="11">
        <v>92.94</v>
      </c>
    </row>
    <row r="4900" spans="1:3" x14ac:dyDescent="0.3">
      <c r="A4900" s="7">
        <v>42533</v>
      </c>
      <c r="B4900" t="str">
        <f t="shared" si="76"/>
        <v>Jun</v>
      </c>
      <c r="C4900" s="10">
        <v>52.56</v>
      </c>
    </row>
    <row r="4901" spans="1:3" x14ac:dyDescent="0.3">
      <c r="A4901" s="8">
        <v>42533</v>
      </c>
      <c r="B4901" t="str">
        <f t="shared" si="76"/>
        <v>Jun</v>
      </c>
      <c r="C4901" s="11">
        <v>185.88</v>
      </c>
    </row>
    <row r="4902" spans="1:3" x14ac:dyDescent="0.3">
      <c r="A4902" s="7">
        <v>42533</v>
      </c>
      <c r="B4902" t="str">
        <f t="shared" si="76"/>
        <v>Jun</v>
      </c>
      <c r="C4902" s="10">
        <v>12.96</v>
      </c>
    </row>
    <row r="4903" spans="1:3" x14ac:dyDescent="0.3">
      <c r="A4903" s="8">
        <v>42533</v>
      </c>
      <c r="B4903" t="str">
        <f t="shared" si="76"/>
        <v>Jun</v>
      </c>
      <c r="C4903" s="11">
        <v>64.38</v>
      </c>
    </row>
    <row r="4904" spans="1:3" x14ac:dyDescent="0.3">
      <c r="A4904" s="7">
        <v>42533</v>
      </c>
      <c r="B4904" t="str">
        <f t="shared" si="76"/>
        <v>Jun</v>
      </c>
      <c r="C4904" s="10">
        <v>6.98</v>
      </c>
    </row>
    <row r="4905" spans="1:3" x14ac:dyDescent="0.3">
      <c r="A4905" s="8">
        <v>42533</v>
      </c>
      <c r="B4905" t="str">
        <f t="shared" si="76"/>
        <v>Jun</v>
      </c>
      <c r="C4905" s="11">
        <v>11.26</v>
      </c>
    </row>
    <row r="4906" spans="1:3" x14ac:dyDescent="0.3">
      <c r="A4906" s="7">
        <v>42533</v>
      </c>
      <c r="B4906" t="str">
        <f t="shared" si="76"/>
        <v>Jun</v>
      </c>
      <c r="C4906" s="10">
        <v>15.55</v>
      </c>
    </row>
    <row r="4907" spans="1:3" x14ac:dyDescent="0.3">
      <c r="A4907" s="8">
        <v>42533</v>
      </c>
      <c r="B4907" t="str">
        <f t="shared" si="76"/>
        <v>Jun</v>
      </c>
      <c r="C4907" s="11">
        <v>379.37</v>
      </c>
    </row>
    <row r="4908" spans="1:3" x14ac:dyDescent="0.3">
      <c r="A4908" s="7">
        <v>42533</v>
      </c>
      <c r="B4908" t="str">
        <f t="shared" si="76"/>
        <v>Jun</v>
      </c>
      <c r="C4908" s="10">
        <v>67.540000000000006</v>
      </c>
    </row>
    <row r="4909" spans="1:3" x14ac:dyDescent="0.3">
      <c r="A4909" s="8">
        <v>42533</v>
      </c>
      <c r="B4909" t="str">
        <f t="shared" si="76"/>
        <v>Jun</v>
      </c>
      <c r="C4909" s="11">
        <v>1.52</v>
      </c>
    </row>
    <row r="4910" spans="1:3" x14ac:dyDescent="0.3">
      <c r="A4910" s="7">
        <v>42534</v>
      </c>
      <c r="B4910" t="str">
        <f t="shared" si="76"/>
        <v>Jun</v>
      </c>
      <c r="C4910" s="10">
        <v>377.97</v>
      </c>
    </row>
    <row r="4911" spans="1:3" x14ac:dyDescent="0.3">
      <c r="A4911" s="8">
        <v>42534</v>
      </c>
      <c r="B4911" t="str">
        <f t="shared" si="76"/>
        <v>Jun</v>
      </c>
      <c r="C4911" s="11">
        <v>18.899999999999999</v>
      </c>
    </row>
    <row r="4912" spans="1:3" x14ac:dyDescent="0.3">
      <c r="A4912" s="7">
        <v>42534</v>
      </c>
      <c r="B4912" t="str">
        <f t="shared" si="76"/>
        <v>Jun</v>
      </c>
      <c r="C4912" s="10">
        <v>33.57</v>
      </c>
    </row>
    <row r="4913" spans="1:3" x14ac:dyDescent="0.3">
      <c r="A4913" s="8">
        <v>42535</v>
      </c>
      <c r="B4913" t="str">
        <f t="shared" si="76"/>
        <v>Jun</v>
      </c>
      <c r="C4913" s="11">
        <v>7.04</v>
      </c>
    </row>
    <row r="4914" spans="1:3" x14ac:dyDescent="0.3">
      <c r="A4914" s="7">
        <v>42535</v>
      </c>
      <c r="B4914" t="str">
        <f t="shared" si="76"/>
        <v>Jun</v>
      </c>
      <c r="C4914" s="10">
        <v>8.73</v>
      </c>
    </row>
    <row r="4915" spans="1:3" x14ac:dyDescent="0.3">
      <c r="A4915" s="8">
        <v>42535</v>
      </c>
      <c r="B4915" t="str">
        <f t="shared" si="76"/>
        <v>Jun</v>
      </c>
      <c r="C4915" s="11">
        <v>29.29</v>
      </c>
    </row>
    <row r="4916" spans="1:3" x14ac:dyDescent="0.3">
      <c r="A4916" s="7">
        <v>42535</v>
      </c>
      <c r="B4916" t="str">
        <f t="shared" si="76"/>
        <v>Jun</v>
      </c>
      <c r="C4916" s="10">
        <v>8.64</v>
      </c>
    </row>
    <row r="4917" spans="1:3" x14ac:dyDescent="0.3">
      <c r="A4917" s="8">
        <v>42535</v>
      </c>
      <c r="B4917" t="str">
        <f t="shared" si="76"/>
        <v>Jun</v>
      </c>
      <c r="C4917" s="11">
        <v>599.16999999999996</v>
      </c>
    </row>
    <row r="4918" spans="1:3" x14ac:dyDescent="0.3">
      <c r="A4918" s="7">
        <v>42535</v>
      </c>
      <c r="B4918" t="str">
        <f t="shared" si="76"/>
        <v>Jun</v>
      </c>
      <c r="C4918" s="10">
        <v>1293.49</v>
      </c>
    </row>
    <row r="4919" spans="1:3" x14ac:dyDescent="0.3">
      <c r="A4919" s="8">
        <v>42535</v>
      </c>
      <c r="B4919" t="str">
        <f t="shared" si="76"/>
        <v>Jun</v>
      </c>
      <c r="C4919" s="11">
        <v>337.18</v>
      </c>
    </row>
    <row r="4920" spans="1:3" x14ac:dyDescent="0.3">
      <c r="A4920" s="7">
        <v>42535</v>
      </c>
      <c r="B4920" t="str">
        <f t="shared" si="76"/>
        <v>Jun</v>
      </c>
      <c r="C4920" s="10">
        <v>39.94</v>
      </c>
    </row>
    <row r="4921" spans="1:3" x14ac:dyDescent="0.3">
      <c r="A4921" s="8">
        <v>42535</v>
      </c>
      <c r="B4921" t="str">
        <f t="shared" si="76"/>
        <v>Jun</v>
      </c>
      <c r="C4921" s="11">
        <v>18.46</v>
      </c>
    </row>
    <row r="4922" spans="1:3" x14ac:dyDescent="0.3">
      <c r="A4922" s="7">
        <v>42535</v>
      </c>
      <c r="B4922" t="str">
        <f t="shared" si="76"/>
        <v>Jun</v>
      </c>
      <c r="C4922" s="10">
        <v>1115.17</v>
      </c>
    </row>
    <row r="4923" spans="1:3" x14ac:dyDescent="0.3">
      <c r="A4923" s="8">
        <v>42536</v>
      </c>
      <c r="B4923" t="str">
        <f t="shared" si="76"/>
        <v>Jun</v>
      </c>
      <c r="C4923" s="11">
        <v>173.49</v>
      </c>
    </row>
    <row r="4924" spans="1:3" x14ac:dyDescent="0.3">
      <c r="A4924" s="7">
        <v>42537</v>
      </c>
      <c r="B4924" t="str">
        <f t="shared" si="76"/>
        <v>Jun</v>
      </c>
      <c r="C4924" s="10">
        <v>46.35</v>
      </c>
    </row>
    <row r="4925" spans="1:3" x14ac:dyDescent="0.3">
      <c r="A4925" s="8">
        <v>42537</v>
      </c>
      <c r="B4925" t="str">
        <f t="shared" si="76"/>
        <v>Jun</v>
      </c>
      <c r="C4925" s="11">
        <v>91.48</v>
      </c>
    </row>
    <row r="4926" spans="1:3" x14ac:dyDescent="0.3">
      <c r="A4926" s="7">
        <v>42537</v>
      </c>
      <c r="B4926" t="str">
        <f t="shared" si="76"/>
        <v>Jun</v>
      </c>
      <c r="C4926" s="10">
        <v>9.4499999999999993</v>
      </c>
    </row>
    <row r="4927" spans="1:3" x14ac:dyDescent="0.3">
      <c r="A4927" s="8">
        <v>42538</v>
      </c>
      <c r="B4927" t="str">
        <f t="shared" si="76"/>
        <v>Jun</v>
      </c>
      <c r="C4927" s="11">
        <v>208.56</v>
      </c>
    </row>
    <row r="4928" spans="1:3" x14ac:dyDescent="0.3">
      <c r="A4928" s="7">
        <v>42538</v>
      </c>
      <c r="B4928" t="str">
        <f t="shared" si="76"/>
        <v>Jun</v>
      </c>
      <c r="C4928" s="10">
        <v>32.4</v>
      </c>
    </row>
    <row r="4929" spans="1:3" x14ac:dyDescent="0.3">
      <c r="A4929" s="8">
        <v>42538</v>
      </c>
      <c r="B4929" t="str">
        <f t="shared" si="76"/>
        <v>Jun</v>
      </c>
      <c r="C4929" s="11">
        <v>319.41000000000003</v>
      </c>
    </row>
    <row r="4930" spans="1:3" x14ac:dyDescent="0.3">
      <c r="A4930" s="7">
        <v>42538</v>
      </c>
      <c r="B4930" t="str">
        <f t="shared" si="76"/>
        <v>Jun</v>
      </c>
      <c r="C4930" s="10">
        <v>14.56</v>
      </c>
    </row>
    <row r="4931" spans="1:3" x14ac:dyDescent="0.3">
      <c r="A4931" s="8">
        <v>42538</v>
      </c>
      <c r="B4931" t="str">
        <f t="shared" ref="B4931:B4994" si="77">TEXT(A4931,"mmm")</f>
        <v>Jun</v>
      </c>
      <c r="C4931" s="11">
        <v>30</v>
      </c>
    </row>
    <row r="4932" spans="1:3" x14ac:dyDescent="0.3">
      <c r="A4932" s="7">
        <v>42538</v>
      </c>
      <c r="B4932" t="str">
        <f t="shared" si="77"/>
        <v>Jun</v>
      </c>
      <c r="C4932" s="10">
        <v>48.48</v>
      </c>
    </row>
    <row r="4933" spans="1:3" x14ac:dyDescent="0.3">
      <c r="A4933" s="8">
        <v>42538</v>
      </c>
      <c r="B4933" t="str">
        <f t="shared" si="77"/>
        <v>Jun</v>
      </c>
      <c r="C4933" s="11">
        <v>1.68</v>
      </c>
    </row>
    <row r="4934" spans="1:3" x14ac:dyDescent="0.3">
      <c r="A4934" s="7">
        <v>42538</v>
      </c>
      <c r="B4934" t="str">
        <f t="shared" si="77"/>
        <v>Jun</v>
      </c>
      <c r="C4934" s="10">
        <v>111.96</v>
      </c>
    </row>
    <row r="4935" spans="1:3" x14ac:dyDescent="0.3">
      <c r="A4935" s="8">
        <v>42538</v>
      </c>
      <c r="B4935" t="str">
        <f t="shared" si="77"/>
        <v>Jun</v>
      </c>
      <c r="C4935" s="11">
        <v>40.74</v>
      </c>
    </row>
    <row r="4936" spans="1:3" x14ac:dyDescent="0.3">
      <c r="A4936" s="7">
        <v>42538</v>
      </c>
      <c r="B4936" t="str">
        <f t="shared" si="77"/>
        <v>Jun</v>
      </c>
      <c r="C4936" s="10">
        <v>239.67</v>
      </c>
    </row>
    <row r="4937" spans="1:3" x14ac:dyDescent="0.3">
      <c r="A4937" s="8">
        <v>42538</v>
      </c>
      <c r="B4937" t="str">
        <f t="shared" si="77"/>
        <v>Jun</v>
      </c>
      <c r="C4937" s="11">
        <v>22.5</v>
      </c>
    </row>
    <row r="4938" spans="1:3" x14ac:dyDescent="0.3">
      <c r="A4938" s="7">
        <v>42538</v>
      </c>
      <c r="B4938" t="str">
        <f t="shared" si="77"/>
        <v>Jun</v>
      </c>
      <c r="C4938" s="10">
        <v>219.84</v>
      </c>
    </row>
    <row r="4939" spans="1:3" x14ac:dyDescent="0.3">
      <c r="A4939" s="8">
        <v>42538</v>
      </c>
      <c r="B4939" t="str">
        <f t="shared" si="77"/>
        <v>Jun</v>
      </c>
      <c r="C4939" s="11">
        <v>266.35000000000002</v>
      </c>
    </row>
    <row r="4940" spans="1:3" x14ac:dyDescent="0.3">
      <c r="A4940" s="7">
        <v>42538</v>
      </c>
      <c r="B4940" t="str">
        <f t="shared" si="77"/>
        <v>Jun</v>
      </c>
      <c r="C4940" s="10">
        <v>483.14</v>
      </c>
    </row>
    <row r="4941" spans="1:3" x14ac:dyDescent="0.3">
      <c r="A4941" s="8">
        <v>42538</v>
      </c>
      <c r="B4941" t="str">
        <f t="shared" si="77"/>
        <v>Jun</v>
      </c>
      <c r="C4941" s="11">
        <v>7.96</v>
      </c>
    </row>
    <row r="4942" spans="1:3" x14ac:dyDescent="0.3">
      <c r="A4942" s="7">
        <v>42538</v>
      </c>
      <c r="B4942" t="str">
        <f t="shared" si="77"/>
        <v>Jun</v>
      </c>
      <c r="C4942" s="10">
        <v>566.97</v>
      </c>
    </row>
    <row r="4943" spans="1:3" x14ac:dyDescent="0.3">
      <c r="A4943" s="8">
        <v>42538</v>
      </c>
      <c r="B4943" t="str">
        <f t="shared" si="77"/>
        <v>Jun</v>
      </c>
      <c r="C4943" s="11">
        <v>9.84</v>
      </c>
    </row>
    <row r="4944" spans="1:3" x14ac:dyDescent="0.3">
      <c r="A4944" s="7">
        <v>42538</v>
      </c>
      <c r="B4944" t="str">
        <f t="shared" si="77"/>
        <v>Jun</v>
      </c>
      <c r="C4944" s="10">
        <v>376.87</v>
      </c>
    </row>
    <row r="4945" spans="1:3" x14ac:dyDescent="0.3">
      <c r="A4945" s="8">
        <v>42539</v>
      </c>
      <c r="B4945" t="str">
        <f t="shared" si="77"/>
        <v>Jun</v>
      </c>
      <c r="C4945" s="11">
        <v>76.86</v>
      </c>
    </row>
    <row r="4946" spans="1:3" x14ac:dyDescent="0.3">
      <c r="A4946" s="7">
        <v>42539</v>
      </c>
      <c r="B4946" t="str">
        <f t="shared" si="77"/>
        <v>Jun</v>
      </c>
      <c r="C4946" s="10">
        <v>6.85</v>
      </c>
    </row>
    <row r="4947" spans="1:3" x14ac:dyDescent="0.3">
      <c r="A4947" s="8">
        <v>42539</v>
      </c>
      <c r="B4947" t="str">
        <f t="shared" si="77"/>
        <v>Jun</v>
      </c>
      <c r="C4947" s="11">
        <v>4.63</v>
      </c>
    </row>
    <row r="4948" spans="1:3" x14ac:dyDescent="0.3">
      <c r="A4948" s="7">
        <v>42539</v>
      </c>
      <c r="B4948" t="str">
        <f t="shared" si="77"/>
        <v>Jun</v>
      </c>
      <c r="C4948" s="10">
        <v>453.6</v>
      </c>
    </row>
    <row r="4949" spans="1:3" x14ac:dyDescent="0.3">
      <c r="A4949" s="8">
        <v>42540</v>
      </c>
      <c r="B4949" t="str">
        <f t="shared" si="77"/>
        <v>Jun</v>
      </c>
      <c r="C4949" s="11">
        <v>17.12</v>
      </c>
    </row>
    <row r="4950" spans="1:3" x14ac:dyDescent="0.3">
      <c r="A4950" s="7">
        <v>42541</v>
      </c>
      <c r="B4950" t="str">
        <f t="shared" si="77"/>
        <v>Jun</v>
      </c>
      <c r="C4950" s="10">
        <v>45</v>
      </c>
    </row>
    <row r="4951" spans="1:3" x14ac:dyDescent="0.3">
      <c r="A4951" s="8">
        <v>42541</v>
      </c>
      <c r="B4951" t="str">
        <f t="shared" si="77"/>
        <v>Jun</v>
      </c>
      <c r="C4951" s="11">
        <v>21.8</v>
      </c>
    </row>
    <row r="4952" spans="1:3" x14ac:dyDescent="0.3">
      <c r="A4952" s="7">
        <v>42541</v>
      </c>
      <c r="B4952" t="str">
        <f t="shared" si="77"/>
        <v>Jun</v>
      </c>
      <c r="C4952" s="10">
        <v>5.16</v>
      </c>
    </row>
    <row r="4953" spans="1:3" x14ac:dyDescent="0.3">
      <c r="A4953" s="8">
        <v>42541</v>
      </c>
      <c r="B4953" t="str">
        <f t="shared" si="77"/>
        <v>Jun</v>
      </c>
      <c r="C4953" s="11">
        <v>38.880000000000003</v>
      </c>
    </row>
    <row r="4954" spans="1:3" x14ac:dyDescent="0.3">
      <c r="A4954" s="7">
        <v>42541</v>
      </c>
      <c r="B4954" t="str">
        <f t="shared" si="77"/>
        <v>Jun</v>
      </c>
      <c r="C4954" s="10">
        <v>45.06</v>
      </c>
    </row>
    <row r="4955" spans="1:3" x14ac:dyDescent="0.3">
      <c r="A4955" s="8">
        <v>42541</v>
      </c>
      <c r="B4955" t="str">
        <f t="shared" si="77"/>
        <v>Jun</v>
      </c>
      <c r="C4955" s="11">
        <v>29.72</v>
      </c>
    </row>
    <row r="4956" spans="1:3" x14ac:dyDescent="0.3">
      <c r="A4956" s="7">
        <v>42541</v>
      </c>
      <c r="B4956" t="str">
        <f t="shared" si="77"/>
        <v>Jun</v>
      </c>
      <c r="C4956" s="10">
        <v>15.55</v>
      </c>
    </row>
    <row r="4957" spans="1:3" x14ac:dyDescent="0.3">
      <c r="A4957" s="8">
        <v>42541</v>
      </c>
      <c r="B4957" t="str">
        <f t="shared" si="77"/>
        <v>Jun</v>
      </c>
      <c r="C4957" s="11">
        <v>447.7</v>
      </c>
    </row>
    <row r="4958" spans="1:3" x14ac:dyDescent="0.3">
      <c r="A4958" s="7">
        <v>42541</v>
      </c>
      <c r="B4958" t="str">
        <f t="shared" si="77"/>
        <v>Jun</v>
      </c>
      <c r="C4958" s="10">
        <v>46.76</v>
      </c>
    </row>
    <row r="4959" spans="1:3" x14ac:dyDescent="0.3">
      <c r="A4959" s="8">
        <v>42541</v>
      </c>
      <c r="B4959" t="str">
        <f t="shared" si="77"/>
        <v>Jun</v>
      </c>
      <c r="C4959" s="11">
        <v>17.71</v>
      </c>
    </row>
    <row r="4960" spans="1:3" x14ac:dyDescent="0.3">
      <c r="A4960" s="7">
        <v>42541</v>
      </c>
      <c r="B4960" t="str">
        <f t="shared" si="77"/>
        <v>Jun</v>
      </c>
      <c r="C4960" s="10">
        <v>21.78</v>
      </c>
    </row>
    <row r="4961" spans="1:3" x14ac:dyDescent="0.3">
      <c r="A4961" s="8">
        <v>42541</v>
      </c>
      <c r="B4961" t="str">
        <f t="shared" si="77"/>
        <v>Jun</v>
      </c>
      <c r="C4961" s="11">
        <v>161.94</v>
      </c>
    </row>
    <row r="4962" spans="1:3" x14ac:dyDescent="0.3">
      <c r="A4962" s="7">
        <v>42541</v>
      </c>
      <c r="B4962" t="str">
        <f t="shared" si="77"/>
        <v>Jun</v>
      </c>
      <c r="C4962" s="10">
        <v>161.57</v>
      </c>
    </row>
    <row r="4963" spans="1:3" x14ac:dyDescent="0.3">
      <c r="A4963" s="8">
        <v>42541</v>
      </c>
      <c r="B4963" t="str">
        <f t="shared" si="77"/>
        <v>Jun</v>
      </c>
      <c r="C4963" s="11">
        <v>95.97</v>
      </c>
    </row>
    <row r="4964" spans="1:3" x14ac:dyDescent="0.3">
      <c r="A4964" s="7">
        <v>42541</v>
      </c>
      <c r="B4964" t="str">
        <f t="shared" si="77"/>
        <v>Jun</v>
      </c>
      <c r="C4964" s="10">
        <v>10.37</v>
      </c>
    </row>
    <row r="4965" spans="1:3" x14ac:dyDescent="0.3">
      <c r="A4965" s="8">
        <v>42541</v>
      </c>
      <c r="B4965" t="str">
        <f t="shared" si="77"/>
        <v>Jun</v>
      </c>
      <c r="C4965" s="11">
        <v>6.9</v>
      </c>
    </row>
    <row r="4966" spans="1:3" x14ac:dyDescent="0.3">
      <c r="A4966" s="7">
        <v>42541</v>
      </c>
      <c r="B4966" t="str">
        <f t="shared" si="77"/>
        <v>Jun</v>
      </c>
      <c r="C4966" s="10">
        <v>57.69</v>
      </c>
    </row>
    <row r="4967" spans="1:3" x14ac:dyDescent="0.3">
      <c r="A4967" s="8">
        <v>42542</v>
      </c>
      <c r="B4967" t="str">
        <f t="shared" si="77"/>
        <v>Jun</v>
      </c>
      <c r="C4967" s="11">
        <v>36.56</v>
      </c>
    </row>
    <row r="4968" spans="1:3" x14ac:dyDescent="0.3">
      <c r="A4968" s="7">
        <v>42542</v>
      </c>
      <c r="B4968" t="str">
        <f t="shared" si="77"/>
        <v>Jun</v>
      </c>
      <c r="C4968" s="10">
        <v>186.14</v>
      </c>
    </row>
    <row r="4969" spans="1:3" x14ac:dyDescent="0.3">
      <c r="A4969" s="8">
        <v>42542</v>
      </c>
      <c r="B4969" t="str">
        <f t="shared" si="77"/>
        <v>Jun</v>
      </c>
      <c r="C4969" s="11">
        <v>353.57</v>
      </c>
    </row>
    <row r="4970" spans="1:3" x14ac:dyDescent="0.3">
      <c r="A4970" s="7">
        <v>42542</v>
      </c>
      <c r="B4970" t="str">
        <f t="shared" si="77"/>
        <v>Jun</v>
      </c>
      <c r="C4970" s="10">
        <v>0.84</v>
      </c>
    </row>
    <row r="4971" spans="1:3" x14ac:dyDescent="0.3">
      <c r="A4971" s="8">
        <v>42544</v>
      </c>
      <c r="B4971" t="str">
        <f t="shared" si="77"/>
        <v>Jun</v>
      </c>
      <c r="C4971" s="11">
        <v>122.12</v>
      </c>
    </row>
    <row r="4972" spans="1:3" x14ac:dyDescent="0.3">
      <c r="A4972" s="7">
        <v>42544</v>
      </c>
      <c r="B4972" t="str">
        <f t="shared" si="77"/>
        <v>Jun</v>
      </c>
      <c r="C4972" s="10">
        <v>18.45</v>
      </c>
    </row>
    <row r="4973" spans="1:3" x14ac:dyDescent="0.3">
      <c r="A4973" s="8">
        <v>42544</v>
      </c>
      <c r="B4973" t="str">
        <f t="shared" si="77"/>
        <v>Jun</v>
      </c>
      <c r="C4973" s="11">
        <v>324.89999999999998</v>
      </c>
    </row>
    <row r="4974" spans="1:3" x14ac:dyDescent="0.3">
      <c r="A4974" s="7">
        <v>42544</v>
      </c>
      <c r="B4974" t="str">
        <f t="shared" si="77"/>
        <v>Jun</v>
      </c>
      <c r="C4974" s="10">
        <v>146.72999999999999</v>
      </c>
    </row>
    <row r="4975" spans="1:3" x14ac:dyDescent="0.3">
      <c r="A4975" s="8">
        <v>42544</v>
      </c>
      <c r="B4975" t="str">
        <f t="shared" si="77"/>
        <v>Jun</v>
      </c>
      <c r="C4975" s="11">
        <v>3.96</v>
      </c>
    </row>
    <row r="4976" spans="1:3" x14ac:dyDescent="0.3">
      <c r="A4976" s="7">
        <v>42544</v>
      </c>
      <c r="B4976" t="str">
        <f t="shared" si="77"/>
        <v>Jun</v>
      </c>
      <c r="C4976" s="10">
        <v>835.17</v>
      </c>
    </row>
    <row r="4977" spans="1:3" x14ac:dyDescent="0.3">
      <c r="A4977" s="8">
        <v>42544</v>
      </c>
      <c r="B4977" t="str">
        <f t="shared" si="77"/>
        <v>Jun</v>
      </c>
      <c r="C4977" s="11">
        <v>93.68</v>
      </c>
    </row>
    <row r="4978" spans="1:3" x14ac:dyDescent="0.3">
      <c r="A4978" s="7">
        <v>42544</v>
      </c>
      <c r="B4978" t="str">
        <f t="shared" si="77"/>
        <v>Jun</v>
      </c>
      <c r="C4978" s="10">
        <v>21.93</v>
      </c>
    </row>
    <row r="4979" spans="1:3" x14ac:dyDescent="0.3">
      <c r="A4979" s="8">
        <v>42544</v>
      </c>
      <c r="B4979" t="str">
        <f t="shared" si="77"/>
        <v>Jun</v>
      </c>
      <c r="C4979" s="11">
        <v>862.34</v>
      </c>
    </row>
    <row r="4980" spans="1:3" x14ac:dyDescent="0.3">
      <c r="A4980" s="7">
        <v>42544</v>
      </c>
      <c r="B4980" t="str">
        <f t="shared" si="77"/>
        <v>Jun</v>
      </c>
      <c r="C4980" s="10">
        <v>19.98</v>
      </c>
    </row>
    <row r="4981" spans="1:3" x14ac:dyDescent="0.3">
      <c r="A4981" s="8">
        <v>42544</v>
      </c>
      <c r="B4981" t="str">
        <f t="shared" si="77"/>
        <v>Jun</v>
      </c>
      <c r="C4981" s="11">
        <v>25.83</v>
      </c>
    </row>
    <row r="4982" spans="1:3" x14ac:dyDescent="0.3">
      <c r="A4982" s="7">
        <v>42545</v>
      </c>
      <c r="B4982" t="str">
        <f t="shared" si="77"/>
        <v>Jun</v>
      </c>
      <c r="C4982" s="10">
        <v>38.24</v>
      </c>
    </row>
    <row r="4983" spans="1:3" x14ac:dyDescent="0.3">
      <c r="A4983" s="8">
        <v>42545</v>
      </c>
      <c r="B4983" t="str">
        <f t="shared" si="77"/>
        <v>Jun</v>
      </c>
      <c r="C4983" s="11">
        <v>440.91</v>
      </c>
    </row>
    <row r="4984" spans="1:3" x14ac:dyDescent="0.3">
      <c r="A4984" s="7">
        <v>42545</v>
      </c>
      <c r="B4984" t="str">
        <f t="shared" si="77"/>
        <v>Jun</v>
      </c>
      <c r="C4984" s="10">
        <v>8.7100000000000009</v>
      </c>
    </row>
    <row r="4985" spans="1:3" x14ac:dyDescent="0.3">
      <c r="A4985" s="8">
        <v>42545</v>
      </c>
      <c r="B4985" t="str">
        <f t="shared" si="77"/>
        <v>Jun</v>
      </c>
      <c r="C4985" s="11">
        <v>4476.8</v>
      </c>
    </row>
    <row r="4986" spans="1:3" x14ac:dyDescent="0.3">
      <c r="A4986" s="7">
        <v>42545</v>
      </c>
      <c r="B4986" t="str">
        <f t="shared" si="77"/>
        <v>Jun</v>
      </c>
      <c r="C4986" s="10">
        <v>104.85</v>
      </c>
    </row>
    <row r="4987" spans="1:3" x14ac:dyDescent="0.3">
      <c r="A4987" s="8">
        <v>42545</v>
      </c>
      <c r="B4987" t="str">
        <f t="shared" si="77"/>
        <v>Jun</v>
      </c>
      <c r="C4987" s="11">
        <v>241.44</v>
      </c>
    </row>
    <row r="4988" spans="1:3" x14ac:dyDescent="0.3">
      <c r="A4988" s="7">
        <v>42546</v>
      </c>
      <c r="B4988" t="str">
        <f t="shared" si="77"/>
        <v>Jun</v>
      </c>
      <c r="C4988" s="10">
        <v>422.06</v>
      </c>
    </row>
    <row r="4989" spans="1:3" x14ac:dyDescent="0.3">
      <c r="A4989" s="8">
        <v>42546</v>
      </c>
      <c r="B4989" t="str">
        <f t="shared" si="77"/>
        <v>Jun</v>
      </c>
      <c r="C4989" s="11">
        <v>38.090000000000003</v>
      </c>
    </row>
    <row r="4990" spans="1:3" x14ac:dyDescent="0.3">
      <c r="A4990" s="7">
        <v>42546</v>
      </c>
      <c r="B4990" t="str">
        <f t="shared" si="77"/>
        <v>Jun</v>
      </c>
      <c r="C4990" s="10">
        <v>254.35</v>
      </c>
    </row>
    <row r="4991" spans="1:3" x14ac:dyDescent="0.3">
      <c r="A4991" s="8">
        <v>42546</v>
      </c>
      <c r="B4991" t="str">
        <f t="shared" si="77"/>
        <v>Jun</v>
      </c>
      <c r="C4991" s="11">
        <v>60.81</v>
      </c>
    </row>
    <row r="4992" spans="1:3" x14ac:dyDescent="0.3">
      <c r="A4992" s="7">
        <v>42546</v>
      </c>
      <c r="B4992" t="str">
        <f t="shared" si="77"/>
        <v>Jun</v>
      </c>
      <c r="C4992" s="10">
        <v>85.25</v>
      </c>
    </row>
    <row r="4993" spans="1:3" x14ac:dyDescent="0.3">
      <c r="A4993" s="8">
        <v>42546</v>
      </c>
      <c r="B4993" t="str">
        <f t="shared" si="77"/>
        <v>Jun</v>
      </c>
      <c r="C4993" s="11">
        <v>32.71</v>
      </c>
    </row>
    <row r="4994" spans="1:3" x14ac:dyDescent="0.3">
      <c r="A4994" s="7">
        <v>42547</v>
      </c>
      <c r="B4994" t="str">
        <f t="shared" si="77"/>
        <v>Jun</v>
      </c>
      <c r="C4994" s="10">
        <v>14.7</v>
      </c>
    </row>
    <row r="4995" spans="1:3" x14ac:dyDescent="0.3">
      <c r="A4995" s="8">
        <v>42547</v>
      </c>
      <c r="B4995" t="str">
        <f t="shared" ref="B4995:B5058" si="78">TEXT(A4995,"mmm")</f>
        <v>Jun</v>
      </c>
      <c r="C4995" s="11">
        <v>704.25</v>
      </c>
    </row>
    <row r="4996" spans="1:3" x14ac:dyDescent="0.3">
      <c r="A4996" s="7">
        <v>42547</v>
      </c>
      <c r="B4996" t="str">
        <f t="shared" si="78"/>
        <v>Jun</v>
      </c>
      <c r="C4996" s="10">
        <v>14.9</v>
      </c>
    </row>
    <row r="4997" spans="1:3" x14ac:dyDescent="0.3">
      <c r="A4997" s="8">
        <v>42547</v>
      </c>
      <c r="B4997" t="str">
        <f t="shared" si="78"/>
        <v>Jun</v>
      </c>
      <c r="C4997" s="11">
        <v>13.62</v>
      </c>
    </row>
    <row r="4998" spans="1:3" x14ac:dyDescent="0.3">
      <c r="A4998" s="7">
        <v>42547</v>
      </c>
      <c r="B4998" t="str">
        <f t="shared" si="78"/>
        <v>Jun</v>
      </c>
      <c r="C4998" s="10">
        <v>22.14</v>
      </c>
    </row>
    <row r="4999" spans="1:3" x14ac:dyDescent="0.3">
      <c r="A4999" s="8">
        <v>42547</v>
      </c>
      <c r="B4999" t="str">
        <f t="shared" si="78"/>
        <v>Jun</v>
      </c>
      <c r="C4999" s="11">
        <v>5.3</v>
      </c>
    </row>
    <row r="5000" spans="1:3" x14ac:dyDescent="0.3">
      <c r="A5000" s="7">
        <v>42547</v>
      </c>
      <c r="B5000" t="str">
        <f t="shared" si="78"/>
        <v>Jun</v>
      </c>
      <c r="C5000" s="10">
        <v>368.91</v>
      </c>
    </row>
    <row r="5001" spans="1:3" x14ac:dyDescent="0.3">
      <c r="A5001" s="8">
        <v>42547</v>
      </c>
      <c r="B5001" t="str">
        <f t="shared" si="78"/>
        <v>Jun</v>
      </c>
      <c r="C5001" s="11">
        <v>8.02</v>
      </c>
    </row>
    <row r="5002" spans="1:3" x14ac:dyDescent="0.3">
      <c r="A5002" s="7">
        <v>42547</v>
      </c>
      <c r="B5002" t="str">
        <f t="shared" si="78"/>
        <v>Jun</v>
      </c>
      <c r="C5002" s="10">
        <v>171.04</v>
      </c>
    </row>
    <row r="5003" spans="1:3" x14ac:dyDescent="0.3">
      <c r="A5003" s="8">
        <v>42547</v>
      </c>
      <c r="B5003" t="str">
        <f t="shared" si="78"/>
        <v>Jun</v>
      </c>
      <c r="C5003" s="11">
        <v>231.72</v>
      </c>
    </row>
    <row r="5004" spans="1:3" x14ac:dyDescent="0.3">
      <c r="A5004" s="7">
        <v>42547</v>
      </c>
      <c r="B5004" t="str">
        <f t="shared" si="78"/>
        <v>Jun</v>
      </c>
      <c r="C5004" s="10">
        <v>17.899999999999999</v>
      </c>
    </row>
    <row r="5005" spans="1:3" x14ac:dyDescent="0.3">
      <c r="A5005" s="8">
        <v>42547</v>
      </c>
      <c r="B5005" t="str">
        <f t="shared" si="78"/>
        <v>Jun</v>
      </c>
      <c r="C5005" s="11">
        <v>12.48</v>
      </c>
    </row>
    <row r="5006" spans="1:3" x14ac:dyDescent="0.3">
      <c r="A5006" s="7">
        <v>42547</v>
      </c>
      <c r="B5006" t="str">
        <f t="shared" si="78"/>
        <v>Jun</v>
      </c>
      <c r="C5006" s="10">
        <v>20.97</v>
      </c>
    </row>
    <row r="5007" spans="1:3" x14ac:dyDescent="0.3">
      <c r="A5007" s="8">
        <v>42547</v>
      </c>
      <c r="B5007" t="str">
        <f t="shared" si="78"/>
        <v>Jun</v>
      </c>
      <c r="C5007" s="11">
        <v>139.96</v>
      </c>
    </row>
    <row r="5008" spans="1:3" x14ac:dyDescent="0.3">
      <c r="A5008" s="7">
        <v>42547</v>
      </c>
      <c r="B5008" t="str">
        <f t="shared" si="78"/>
        <v>Jun</v>
      </c>
      <c r="C5008" s="10">
        <v>37.74</v>
      </c>
    </row>
    <row r="5009" spans="1:3" x14ac:dyDescent="0.3">
      <c r="A5009" s="8">
        <v>42547</v>
      </c>
      <c r="B5009" t="str">
        <f t="shared" si="78"/>
        <v>Jun</v>
      </c>
      <c r="C5009" s="11">
        <v>135.94999999999999</v>
      </c>
    </row>
    <row r="5010" spans="1:3" x14ac:dyDescent="0.3">
      <c r="A5010" s="7">
        <v>42548</v>
      </c>
      <c r="B5010" t="str">
        <f t="shared" si="78"/>
        <v>Jun</v>
      </c>
      <c r="C5010" s="10">
        <v>37.46</v>
      </c>
    </row>
    <row r="5011" spans="1:3" x14ac:dyDescent="0.3">
      <c r="A5011" s="8">
        <v>42548</v>
      </c>
      <c r="B5011" t="str">
        <f t="shared" si="78"/>
        <v>Jun</v>
      </c>
      <c r="C5011" s="11">
        <v>539.66</v>
      </c>
    </row>
    <row r="5012" spans="1:3" x14ac:dyDescent="0.3">
      <c r="A5012" s="7">
        <v>42548</v>
      </c>
      <c r="B5012" t="str">
        <f t="shared" si="78"/>
        <v>Jun</v>
      </c>
      <c r="C5012" s="10">
        <v>201.58</v>
      </c>
    </row>
    <row r="5013" spans="1:3" x14ac:dyDescent="0.3">
      <c r="A5013" s="8">
        <v>42549</v>
      </c>
      <c r="B5013" t="str">
        <f t="shared" si="78"/>
        <v>Jun</v>
      </c>
      <c r="C5013" s="11">
        <v>359.98</v>
      </c>
    </row>
    <row r="5014" spans="1:3" x14ac:dyDescent="0.3">
      <c r="A5014" s="7">
        <v>42549</v>
      </c>
      <c r="B5014" t="str">
        <f t="shared" si="78"/>
        <v>Jun</v>
      </c>
      <c r="C5014" s="10">
        <v>7.75</v>
      </c>
    </row>
    <row r="5015" spans="1:3" x14ac:dyDescent="0.3">
      <c r="A5015" s="8">
        <v>42549</v>
      </c>
      <c r="B5015" t="str">
        <f t="shared" si="78"/>
        <v>Jun</v>
      </c>
      <c r="C5015" s="11">
        <v>33.57</v>
      </c>
    </row>
    <row r="5016" spans="1:3" x14ac:dyDescent="0.3">
      <c r="A5016" s="7">
        <v>42549</v>
      </c>
      <c r="B5016" t="str">
        <f t="shared" si="78"/>
        <v>Jun</v>
      </c>
      <c r="C5016" s="10">
        <v>121.96</v>
      </c>
    </row>
    <row r="5017" spans="1:3" x14ac:dyDescent="0.3">
      <c r="A5017" s="8">
        <v>42549</v>
      </c>
      <c r="B5017" t="str">
        <f t="shared" si="78"/>
        <v>Jun</v>
      </c>
      <c r="C5017" s="11">
        <v>8.74</v>
      </c>
    </row>
    <row r="5018" spans="1:3" x14ac:dyDescent="0.3">
      <c r="A5018" s="7">
        <v>42549</v>
      </c>
      <c r="B5018" t="str">
        <f t="shared" si="78"/>
        <v>Jun</v>
      </c>
      <c r="C5018" s="10">
        <v>61.96</v>
      </c>
    </row>
    <row r="5019" spans="1:3" x14ac:dyDescent="0.3">
      <c r="A5019" s="8">
        <v>42549</v>
      </c>
      <c r="B5019" t="str">
        <f t="shared" si="78"/>
        <v>Jun</v>
      </c>
      <c r="C5019" s="11">
        <v>7.96</v>
      </c>
    </row>
    <row r="5020" spans="1:3" x14ac:dyDescent="0.3">
      <c r="A5020" s="7">
        <v>42549</v>
      </c>
      <c r="B5020" t="str">
        <f t="shared" si="78"/>
        <v>Jun</v>
      </c>
      <c r="C5020" s="10">
        <v>275.24</v>
      </c>
    </row>
    <row r="5021" spans="1:3" x14ac:dyDescent="0.3">
      <c r="A5021" s="8">
        <v>42550</v>
      </c>
      <c r="B5021" t="str">
        <f t="shared" si="78"/>
        <v>Jun</v>
      </c>
      <c r="C5021" s="11">
        <v>191.88</v>
      </c>
    </row>
    <row r="5022" spans="1:3" x14ac:dyDescent="0.3">
      <c r="A5022" s="7">
        <v>42551</v>
      </c>
      <c r="B5022" t="str">
        <f t="shared" si="78"/>
        <v>Jun</v>
      </c>
      <c r="C5022" s="10">
        <v>35.97</v>
      </c>
    </row>
    <row r="5023" spans="1:3" x14ac:dyDescent="0.3">
      <c r="A5023" s="8">
        <v>42551</v>
      </c>
      <c r="B5023" t="str">
        <f t="shared" si="78"/>
        <v>Jun</v>
      </c>
      <c r="C5023" s="11">
        <v>1266.8599999999999</v>
      </c>
    </row>
    <row r="5024" spans="1:3" x14ac:dyDescent="0.3">
      <c r="A5024" s="7">
        <v>42551</v>
      </c>
      <c r="B5024" t="str">
        <f t="shared" si="78"/>
        <v>Jun</v>
      </c>
      <c r="C5024" s="10">
        <v>50.12</v>
      </c>
    </row>
    <row r="5025" spans="1:3" x14ac:dyDescent="0.3">
      <c r="A5025" s="8">
        <v>42552</v>
      </c>
      <c r="B5025" t="str">
        <f t="shared" si="78"/>
        <v>Jul</v>
      </c>
      <c r="C5025" s="11">
        <v>14.2</v>
      </c>
    </row>
    <row r="5026" spans="1:3" x14ac:dyDescent="0.3">
      <c r="A5026" s="7">
        <v>42552</v>
      </c>
      <c r="B5026" t="str">
        <f t="shared" si="78"/>
        <v>Jul</v>
      </c>
      <c r="C5026" s="10">
        <v>12.96</v>
      </c>
    </row>
    <row r="5027" spans="1:3" x14ac:dyDescent="0.3">
      <c r="A5027" s="8">
        <v>42552</v>
      </c>
      <c r="B5027" t="str">
        <f t="shared" si="78"/>
        <v>Jul</v>
      </c>
      <c r="C5027" s="11">
        <v>58.34</v>
      </c>
    </row>
    <row r="5028" spans="1:3" x14ac:dyDescent="0.3">
      <c r="A5028" s="7">
        <v>42552</v>
      </c>
      <c r="B5028" t="str">
        <f t="shared" si="78"/>
        <v>Jul</v>
      </c>
      <c r="C5028" s="10">
        <v>1499.95</v>
      </c>
    </row>
    <row r="5029" spans="1:3" x14ac:dyDescent="0.3">
      <c r="A5029" s="8">
        <v>42552</v>
      </c>
      <c r="B5029" t="str">
        <f t="shared" si="78"/>
        <v>Jul</v>
      </c>
      <c r="C5029" s="11">
        <v>30.53</v>
      </c>
    </row>
    <row r="5030" spans="1:3" x14ac:dyDescent="0.3">
      <c r="A5030" s="7">
        <v>42552</v>
      </c>
      <c r="B5030" t="str">
        <f t="shared" si="78"/>
        <v>Jul</v>
      </c>
      <c r="C5030" s="10">
        <v>30.84</v>
      </c>
    </row>
    <row r="5031" spans="1:3" x14ac:dyDescent="0.3">
      <c r="A5031" s="8">
        <v>42552</v>
      </c>
      <c r="B5031" t="str">
        <f t="shared" si="78"/>
        <v>Jul</v>
      </c>
      <c r="C5031" s="11">
        <v>75.06</v>
      </c>
    </row>
    <row r="5032" spans="1:3" x14ac:dyDescent="0.3">
      <c r="A5032" s="7">
        <v>42552</v>
      </c>
      <c r="B5032" t="str">
        <f t="shared" si="78"/>
        <v>Jul</v>
      </c>
      <c r="C5032" s="10">
        <v>2.5</v>
      </c>
    </row>
    <row r="5033" spans="1:3" x14ac:dyDescent="0.3">
      <c r="A5033" s="8">
        <v>42553</v>
      </c>
      <c r="B5033" t="str">
        <f t="shared" si="78"/>
        <v>Jul</v>
      </c>
      <c r="C5033" s="11">
        <v>195.18</v>
      </c>
    </row>
    <row r="5034" spans="1:3" x14ac:dyDescent="0.3">
      <c r="A5034" s="7">
        <v>42553</v>
      </c>
      <c r="B5034" t="str">
        <f t="shared" si="78"/>
        <v>Jul</v>
      </c>
      <c r="C5034" s="10">
        <v>7.7</v>
      </c>
    </row>
    <row r="5035" spans="1:3" x14ac:dyDescent="0.3">
      <c r="A5035" s="8">
        <v>42553</v>
      </c>
      <c r="B5035" t="str">
        <f t="shared" si="78"/>
        <v>Jul</v>
      </c>
      <c r="C5035" s="11">
        <v>528.42999999999995</v>
      </c>
    </row>
    <row r="5036" spans="1:3" x14ac:dyDescent="0.3">
      <c r="A5036" s="7">
        <v>42553</v>
      </c>
      <c r="B5036" t="str">
        <f t="shared" si="78"/>
        <v>Jul</v>
      </c>
      <c r="C5036" s="10">
        <v>41.47</v>
      </c>
    </row>
    <row r="5037" spans="1:3" x14ac:dyDescent="0.3">
      <c r="A5037" s="8">
        <v>42554</v>
      </c>
      <c r="B5037" t="str">
        <f t="shared" si="78"/>
        <v>Jul</v>
      </c>
      <c r="C5037" s="11">
        <v>12.96</v>
      </c>
    </row>
    <row r="5038" spans="1:3" x14ac:dyDescent="0.3">
      <c r="A5038" s="7">
        <v>42554</v>
      </c>
      <c r="B5038" t="str">
        <f t="shared" si="78"/>
        <v>Jul</v>
      </c>
      <c r="C5038" s="10">
        <v>3.96</v>
      </c>
    </row>
    <row r="5039" spans="1:3" x14ac:dyDescent="0.3">
      <c r="A5039" s="8">
        <v>42554</v>
      </c>
      <c r="B5039" t="str">
        <f t="shared" si="78"/>
        <v>Jul</v>
      </c>
      <c r="C5039" s="11">
        <v>706.86</v>
      </c>
    </row>
    <row r="5040" spans="1:3" x14ac:dyDescent="0.3">
      <c r="A5040" s="7">
        <v>42554</v>
      </c>
      <c r="B5040" t="str">
        <f t="shared" si="78"/>
        <v>Jul</v>
      </c>
      <c r="C5040" s="10">
        <v>123.92</v>
      </c>
    </row>
    <row r="5041" spans="1:3" x14ac:dyDescent="0.3">
      <c r="A5041" s="8">
        <v>42555</v>
      </c>
      <c r="B5041" t="str">
        <f t="shared" si="78"/>
        <v>Jul</v>
      </c>
      <c r="C5041" s="11">
        <v>25.4</v>
      </c>
    </row>
    <row r="5042" spans="1:3" x14ac:dyDescent="0.3">
      <c r="A5042" s="7">
        <v>42555</v>
      </c>
      <c r="B5042" t="str">
        <f t="shared" si="78"/>
        <v>Jul</v>
      </c>
      <c r="C5042" s="10">
        <v>43.96</v>
      </c>
    </row>
    <row r="5043" spans="1:3" x14ac:dyDescent="0.3">
      <c r="A5043" s="8">
        <v>42555</v>
      </c>
      <c r="B5043" t="str">
        <f t="shared" si="78"/>
        <v>Jul</v>
      </c>
      <c r="C5043" s="11">
        <v>1279.17</v>
      </c>
    </row>
    <row r="5044" spans="1:3" x14ac:dyDescent="0.3">
      <c r="A5044" s="7">
        <v>42555</v>
      </c>
      <c r="B5044" t="str">
        <f t="shared" si="78"/>
        <v>Jul</v>
      </c>
      <c r="C5044" s="10">
        <v>27.92</v>
      </c>
    </row>
    <row r="5045" spans="1:3" x14ac:dyDescent="0.3">
      <c r="A5045" s="8">
        <v>42555</v>
      </c>
      <c r="B5045" t="str">
        <f t="shared" si="78"/>
        <v>Jul</v>
      </c>
      <c r="C5045" s="11">
        <v>25.4</v>
      </c>
    </row>
    <row r="5046" spans="1:3" x14ac:dyDescent="0.3">
      <c r="A5046" s="7">
        <v>42555</v>
      </c>
      <c r="B5046" t="str">
        <f t="shared" si="78"/>
        <v>Jul</v>
      </c>
      <c r="C5046" s="10">
        <v>177.48</v>
      </c>
    </row>
    <row r="5047" spans="1:3" x14ac:dyDescent="0.3">
      <c r="A5047" s="8">
        <v>42555</v>
      </c>
      <c r="B5047" t="str">
        <f t="shared" si="78"/>
        <v>Jul</v>
      </c>
      <c r="C5047" s="11">
        <v>71.98</v>
      </c>
    </row>
    <row r="5048" spans="1:3" x14ac:dyDescent="0.3">
      <c r="A5048" s="7">
        <v>42558</v>
      </c>
      <c r="B5048" t="str">
        <f t="shared" si="78"/>
        <v>Jul</v>
      </c>
      <c r="C5048" s="10">
        <v>45.58</v>
      </c>
    </row>
    <row r="5049" spans="1:3" x14ac:dyDescent="0.3">
      <c r="A5049" s="8">
        <v>42558</v>
      </c>
      <c r="B5049" t="str">
        <f t="shared" si="78"/>
        <v>Jul</v>
      </c>
      <c r="C5049" s="11">
        <v>215.65</v>
      </c>
    </row>
    <row r="5050" spans="1:3" x14ac:dyDescent="0.3">
      <c r="A5050" s="7">
        <v>42558</v>
      </c>
      <c r="B5050" t="str">
        <f t="shared" si="78"/>
        <v>Jul</v>
      </c>
      <c r="C5050" s="10">
        <v>60.29</v>
      </c>
    </row>
    <row r="5051" spans="1:3" x14ac:dyDescent="0.3">
      <c r="A5051" s="8">
        <v>42558</v>
      </c>
      <c r="B5051" t="str">
        <f t="shared" si="78"/>
        <v>Jul</v>
      </c>
      <c r="C5051" s="11">
        <v>2.63</v>
      </c>
    </row>
    <row r="5052" spans="1:3" x14ac:dyDescent="0.3">
      <c r="A5052" s="7">
        <v>42558</v>
      </c>
      <c r="B5052" t="str">
        <f t="shared" si="78"/>
        <v>Jul</v>
      </c>
      <c r="C5052" s="10">
        <v>23.69</v>
      </c>
    </row>
    <row r="5053" spans="1:3" x14ac:dyDescent="0.3">
      <c r="A5053" s="8">
        <v>42558</v>
      </c>
      <c r="B5053" t="str">
        <f t="shared" si="78"/>
        <v>Jul</v>
      </c>
      <c r="C5053" s="11">
        <v>253.37</v>
      </c>
    </row>
    <row r="5054" spans="1:3" x14ac:dyDescent="0.3">
      <c r="A5054" s="7">
        <v>42558</v>
      </c>
      <c r="B5054" t="str">
        <f t="shared" si="78"/>
        <v>Jul</v>
      </c>
      <c r="C5054" s="10">
        <v>287.97000000000003</v>
      </c>
    </row>
    <row r="5055" spans="1:3" x14ac:dyDescent="0.3">
      <c r="A5055" s="8">
        <v>42558</v>
      </c>
      <c r="B5055" t="str">
        <f t="shared" si="78"/>
        <v>Jul</v>
      </c>
      <c r="C5055" s="11">
        <v>2799.96</v>
      </c>
    </row>
    <row r="5056" spans="1:3" x14ac:dyDescent="0.3">
      <c r="A5056" s="7">
        <v>42558</v>
      </c>
      <c r="B5056" t="str">
        <f t="shared" si="78"/>
        <v>Jul</v>
      </c>
      <c r="C5056" s="10">
        <v>48.94</v>
      </c>
    </row>
    <row r="5057" spans="1:3" x14ac:dyDescent="0.3">
      <c r="A5057" s="8">
        <v>42558</v>
      </c>
      <c r="B5057" t="str">
        <f t="shared" si="78"/>
        <v>Jul</v>
      </c>
      <c r="C5057" s="11">
        <v>10.08</v>
      </c>
    </row>
    <row r="5058" spans="1:3" x14ac:dyDescent="0.3">
      <c r="A5058" s="7">
        <v>42558</v>
      </c>
      <c r="B5058" t="str">
        <f t="shared" si="78"/>
        <v>Jul</v>
      </c>
      <c r="C5058" s="10">
        <v>59.99</v>
      </c>
    </row>
    <row r="5059" spans="1:3" x14ac:dyDescent="0.3">
      <c r="A5059" s="8">
        <v>42558</v>
      </c>
      <c r="B5059" t="str">
        <f t="shared" ref="B5059:B5122" si="79">TEXT(A5059,"mmm")</f>
        <v>Jul</v>
      </c>
      <c r="C5059" s="11">
        <v>5.72</v>
      </c>
    </row>
    <row r="5060" spans="1:3" x14ac:dyDescent="0.3">
      <c r="A5060" s="7">
        <v>42558</v>
      </c>
      <c r="B5060" t="str">
        <f t="shared" si="79"/>
        <v>Jul</v>
      </c>
      <c r="C5060" s="10">
        <v>9.42</v>
      </c>
    </row>
    <row r="5061" spans="1:3" x14ac:dyDescent="0.3">
      <c r="A5061" s="8">
        <v>42558</v>
      </c>
      <c r="B5061" t="str">
        <f t="shared" si="79"/>
        <v>Jul</v>
      </c>
      <c r="C5061" s="11">
        <v>12.96</v>
      </c>
    </row>
    <row r="5062" spans="1:3" x14ac:dyDescent="0.3">
      <c r="A5062" s="7">
        <v>42558</v>
      </c>
      <c r="B5062" t="str">
        <f t="shared" si="79"/>
        <v>Jul</v>
      </c>
      <c r="C5062" s="10">
        <v>45.98</v>
      </c>
    </row>
    <row r="5063" spans="1:3" x14ac:dyDescent="0.3">
      <c r="A5063" s="8">
        <v>42559</v>
      </c>
      <c r="B5063" t="str">
        <f t="shared" si="79"/>
        <v>Jul</v>
      </c>
      <c r="C5063" s="11">
        <v>863.64</v>
      </c>
    </row>
    <row r="5064" spans="1:3" x14ac:dyDescent="0.3">
      <c r="A5064" s="7">
        <v>42559</v>
      </c>
      <c r="B5064" t="str">
        <f t="shared" si="79"/>
        <v>Jul</v>
      </c>
      <c r="C5064" s="10">
        <v>47.62</v>
      </c>
    </row>
    <row r="5065" spans="1:3" x14ac:dyDescent="0.3">
      <c r="A5065" s="8">
        <v>42559</v>
      </c>
      <c r="B5065" t="str">
        <f t="shared" si="79"/>
        <v>Jul</v>
      </c>
      <c r="C5065" s="11">
        <v>19.97</v>
      </c>
    </row>
    <row r="5066" spans="1:3" x14ac:dyDescent="0.3">
      <c r="A5066" s="7">
        <v>42559</v>
      </c>
      <c r="B5066" t="str">
        <f t="shared" si="79"/>
        <v>Jul</v>
      </c>
      <c r="C5066" s="10">
        <v>33.49</v>
      </c>
    </row>
    <row r="5067" spans="1:3" x14ac:dyDescent="0.3">
      <c r="A5067" s="8">
        <v>42559</v>
      </c>
      <c r="B5067" t="str">
        <f t="shared" si="79"/>
        <v>Jul</v>
      </c>
      <c r="C5067" s="11">
        <v>8.74</v>
      </c>
    </row>
    <row r="5068" spans="1:3" x14ac:dyDescent="0.3">
      <c r="A5068" s="7">
        <v>42559</v>
      </c>
      <c r="B5068" t="str">
        <f t="shared" si="79"/>
        <v>Jul</v>
      </c>
      <c r="C5068" s="10">
        <v>662.88</v>
      </c>
    </row>
    <row r="5069" spans="1:3" x14ac:dyDescent="0.3">
      <c r="A5069" s="8">
        <v>42559</v>
      </c>
      <c r="B5069" t="str">
        <f t="shared" si="79"/>
        <v>Jul</v>
      </c>
      <c r="C5069" s="11">
        <v>107.98</v>
      </c>
    </row>
    <row r="5070" spans="1:3" x14ac:dyDescent="0.3">
      <c r="A5070" s="7">
        <v>42559</v>
      </c>
      <c r="B5070" t="str">
        <f t="shared" si="79"/>
        <v>Jul</v>
      </c>
      <c r="C5070" s="10">
        <v>19.3</v>
      </c>
    </row>
    <row r="5071" spans="1:3" x14ac:dyDescent="0.3">
      <c r="A5071" s="8">
        <v>42559</v>
      </c>
      <c r="B5071" t="str">
        <f t="shared" si="79"/>
        <v>Jul</v>
      </c>
      <c r="C5071" s="11">
        <v>823.96</v>
      </c>
    </row>
    <row r="5072" spans="1:3" x14ac:dyDescent="0.3">
      <c r="A5072" s="7">
        <v>42559</v>
      </c>
      <c r="B5072" t="str">
        <f t="shared" si="79"/>
        <v>Jul</v>
      </c>
      <c r="C5072" s="10">
        <v>15.98</v>
      </c>
    </row>
    <row r="5073" spans="1:3" x14ac:dyDescent="0.3">
      <c r="A5073" s="8">
        <v>42559</v>
      </c>
      <c r="B5073" t="str">
        <f t="shared" si="79"/>
        <v>Jul</v>
      </c>
      <c r="C5073" s="11">
        <v>12.96</v>
      </c>
    </row>
    <row r="5074" spans="1:3" x14ac:dyDescent="0.3">
      <c r="A5074" s="7">
        <v>42560</v>
      </c>
      <c r="B5074" t="str">
        <f t="shared" si="79"/>
        <v>Jul</v>
      </c>
      <c r="C5074" s="10">
        <v>408.01</v>
      </c>
    </row>
    <row r="5075" spans="1:3" x14ac:dyDescent="0.3">
      <c r="A5075" s="8">
        <v>42560</v>
      </c>
      <c r="B5075" t="str">
        <f t="shared" si="79"/>
        <v>Jul</v>
      </c>
      <c r="C5075" s="11">
        <v>165.28</v>
      </c>
    </row>
    <row r="5076" spans="1:3" x14ac:dyDescent="0.3">
      <c r="A5076" s="7">
        <v>42561</v>
      </c>
      <c r="B5076" t="str">
        <f t="shared" si="79"/>
        <v>Jul</v>
      </c>
      <c r="C5076" s="10">
        <v>16.77</v>
      </c>
    </row>
    <row r="5077" spans="1:3" x14ac:dyDescent="0.3">
      <c r="A5077" s="8">
        <v>42561</v>
      </c>
      <c r="B5077" t="str">
        <f t="shared" si="79"/>
        <v>Jul</v>
      </c>
      <c r="C5077" s="11">
        <v>338.04</v>
      </c>
    </row>
    <row r="5078" spans="1:3" x14ac:dyDescent="0.3">
      <c r="A5078" s="7">
        <v>42561</v>
      </c>
      <c r="B5078" t="str">
        <f t="shared" si="79"/>
        <v>Jul</v>
      </c>
      <c r="C5078" s="10">
        <v>154.24</v>
      </c>
    </row>
    <row r="5079" spans="1:3" x14ac:dyDescent="0.3">
      <c r="A5079" s="8">
        <v>42561</v>
      </c>
      <c r="B5079" t="str">
        <f t="shared" si="79"/>
        <v>Jul</v>
      </c>
      <c r="C5079" s="11">
        <v>44.86</v>
      </c>
    </row>
    <row r="5080" spans="1:3" x14ac:dyDescent="0.3">
      <c r="A5080" s="7">
        <v>42561</v>
      </c>
      <c r="B5080" t="str">
        <f t="shared" si="79"/>
        <v>Jul</v>
      </c>
      <c r="C5080" s="10">
        <v>341.99</v>
      </c>
    </row>
    <row r="5081" spans="1:3" x14ac:dyDescent="0.3">
      <c r="A5081" s="8">
        <v>42563</v>
      </c>
      <c r="B5081" t="str">
        <f t="shared" si="79"/>
        <v>Jul</v>
      </c>
      <c r="C5081" s="11">
        <v>95.76</v>
      </c>
    </row>
    <row r="5082" spans="1:3" x14ac:dyDescent="0.3">
      <c r="A5082" s="7">
        <v>42565</v>
      </c>
      <c r="B5082" t="str">
        <f t="shared" si="79"/>
        <v>Jul</v>
      </c>
      <c r="C5082" s="10">
        <v>380.86</v>
      </c>
    </row>
    <row r="5083" spans="1:3" x14ac:dyDescent="0.3">
      <c r="A5083" s="8">
        <v>42565</v>
      </c>
      <c r="B5083" t="str">
        <f t="shared" si="79"/>
        <v>Jul</v>
      </c>
      <c r="C5083" s="11">
        <v>11.63</v>
      </c>
    </row>
    <row r="5084" spans="1:3" x14ac:dyDescent="0.3">
      <c r="A5084" s="7">
        <v>42565</v>
      </c>
      <c r="B5084" t="str">
        <f t="shared" si="79"/>
        <v>Jul</v>
      </c>
      <c r="C5084" s="10">
        <v>11.21</v>
      </c>
    </row>
    <row r="5085" spans="1:3" x14ac:dyDescent="0.3">
      <c r="A5085" s="8">
        <v>42565</v>
      </c>
      <c r="B5085" t="str">
        <f t="shared" si="79"/>
        <v>Jul</v>
      </c>
      <c r="C5085" s="11">
        <v>9.14</v>
      </c>
    </row>
    <row r="5086" spans="1:3" x14ac:dyDescent="0.3">
      <c r="A5086" s="7">
        <v>42565</v>
      </c>
      <c r="B5086" t="str">
        <f t="shared" si="79"/>
        <v>Jul</v>
      </c>
      <c r="C5086" s="10">
        <v>14.07</v>
      </c>
    </row>
    <row r="5087" spans="1:3" x14ac:dyDescent="0.3">
      <c r="A5087" s="8">
        <v>42565</v>
      </c>
      <c r="B5087" t="str">
        <f t="shared" si="79"/>
        <v>Jul</v>
      </c>
      <c r="C5087" s="11">
        <v>41.86</v>
      </c>
    </row>
    <row r="5088" spans="1:3" x14ac:dyDescent="0.3">
      <c r="A5088" s="7">
        <v>42565</v>
      </c>
      <c r="B5088" t="str">
        <f t="shared" si="79"/>
        <v>Jul</v>
      </c>
      <c r="C5088" s="10">
        <v>8.5399999999999991</v>
      </c>
    </row>
    <row r="5089" spans="1:3" x14ac:dyDescent="0.3">
      <c r="A5089" s="8">
        <v>42565</v>
      </c>
      <c r="B5089" t="str">
        <f t="shared" si="79"/>
        <v>Jul</v>
      </c>
      <c r="C5089" s="11">
        <v>579.14</v>
      </c>
    </row>
    <row r="5090" spans="1:3" x14ac:dyDescent="0.3">
      <c r="A5090" s="7">
        <v>42565</v>
      </c>
      <c r="B5090" t="str">
        <f t="shared" si="79"/>
        <v>Jul</v>
      </c>
      <c r="C5090" s="10">
        <v>419.94</v>
      </c>
    </row>
    <row r="5091" spans="1:3" x14ac:dyDescent="0.3">
      <c r="A5091" s="8">
        <v>42565</v>
      </c>
      <c r="B5091" t="str">
        <f t="shared" si="79"/>
        <v>Jul</v>
      </c>
      <c r="C5091" s="11">
        <v>14.16</v>
      </c>
    </row>
    <row r="5092" spans="1:3" x14ac:dyDescent="0.3">
      <c r="A5092" s="7">
        <v>42565</v>
      </c>
      <c r="B5092" t="str">
        <f t="shared" si="79"/>
        <v>Jul</v>
      </c>
      <c r="C5092" s="10">
        <v>29</v>
      </c>
    </row>
    <row r="5093" spans="1:3" x14ac:dyDescent="0.3">
      <c r="A5093" s="8">
        <v>42565</v>
      </c>
      <c r="B5093" t="str">
        <f t="shared" si="79"/>
        <v>Jul</v>
      </c>
      <c r="C5093" s="11">
        <v>29.61</v>
      </c>
    </row>
    <row r="5094" spans="1:3" x14ac:dyDescent="0.3">
      <c r="A5094" s="7">
        <v>42565</v>
      </c>
      <c r="B5094" t="str">
        <f t="shared" si="79"/>
        <v>Jul</v>
      </c>
      <c r="C5094" s="10">
        <v>219.84</v>
      </c>
    </row>
    <row r="5095" spans="1:3" x14ac:dyDescent="0.3">
      <c r="A5095" s="8">
        <v>42565</v>
      </c>
      <c r="B5095" t="str">
        <f t="shared" si="79"/>
        <v>Jul</v>
      </c>
      <c r="C5095" s="11">
        <v>36.4</v>
      </c>
    </row>
    <row r="5096" spans="1:3" x14ac:dyDescent="0.3">
      <c r="A5096" s="7">
        <v>42565</v>
      </c>
      <c r="B5096" t="str">
        <f t="shared" si="79"/>
        <v>Jul</v>
      </c>
      <c r="C5096" s="10">
        <v>51.75</v>
      </c>
    </row>
    <row r="5097" spans="1:3" x14ac:dyDescent="0.3">
      <c r="A5097" s="8">
        <v>42565</v>
      </c>
      <c r="B5097" t="str">
        <f t="shared" si="79"/>
        <v>Jul</v>
      </c>
      <c r="C5097" s="11">
        <v>110.38</v>
      </c>
    </row>
    <row r="5098" spans="1:3" x14ac:dyDescent="0.3">
      <c r="A5098" s="7">
        <v>42565</v>
      </c>
      <c r="B5098" t="str">
        <f t="shared" si="79"/>
        <v>Jul</v>
      </c>
      <c r="C5098" s="10">
        <v>151.62</v>
      </c>
    </row>
    <row r="5099" spans="1:3" x14ac:dyDescent="0.3">
      <c r="A5099" s="8">
        <v>42565</v>
      </c>
      <c r="B5099" t="str">
        <f t="shared" si="79"/>
        <v>Jul</v>
      </c>
      <c r="C5099" s="11">
        <v>30.8</v>
      </c>
    </row>
    <row r="5100" spans="1:3" x14ac:dyDescent="0.3">
      <c r="A5100" s="7">
        <v>42566</v>
      </c>
      <c r="B5100" t="str">
        <f t="shared" si="79"/>
        <v>Jul</v>
      </c>
      <c r="C5100" s="10">
        <v>44.4</v>
      </c>
    </row>
    <row r="5101" spans="1:3" x14ac:dyDescent="0.3">
      <c r="A5101" s="8">
        <v>42566</v>
      </c>
      <c r="B5101" t="str">
        <f t="shared" si="79"/>
        <v>Jul</v>
      </c>
      <c r="C5101" s="11">
        <v>230.28</v>
      </c>
    </row>
    <row r="5102" spans="1:3" x14ac:dyDescent="0.3">
      <c r="A5102" s="7">
        <v>42566</v>
      </c>
      <c r="B5102" t="str">
        <f t="shared" si="79"/>
        <v>Jul</v>
      </c>
      <c r="C5102" s="10">
        <v>105.52</v>
      </c>
    </row>
    <row r="5103" spans="1:3" x14ac:dyDescent="0.3">
      <c r="A5103" s="8">
        <v>42567</v>
      </c>
      <c r="B5103" t="str">
        <f t="shared" si="79"/>
        <v>Jul</v>
      </c>
      <c r="C5103" s="11">
        <v>37.22</v>
      </c>
    </row>
    <row r="5104" spans="1:3" x14ac:dyDescent="0.3">
      <c r="A5104" s="7">
        <v>42567</v>
      </c>
      <c r="B5104" t="str">
        <f t="shared" si="79"/>
        <v>Jul</v>
      </c>
      <c r="C5104" s="10">
        <v>20.02</v>
      </c>
    </row>
    <row r="5105" spans="1:3" x14ac:dyDescent="0.3">
      <c r="A5105" s="8">
        <v>42567</v>
      </c>
      <c r="B5105" t="str">
        <f t="shared" si="79"/>
        <v>Jul</v>
      </c>
      <c r="C5105" s="11">
        <v>143.97999999999999</v>
      </c>
    </row>
    <row r="5106" spans="1:3" x14ac:dyDescent="0.3">
      <c r="A5106" s="7">
        <v>42567</v>
      </c>
      <c r="B5106" t="str">
        <f t="shared" si="79"/>
        <v>Jul</v>
      </c>
      <c r="C5106" s="10">
        <v>494.38</v>
      </c>
    </row>
    <row r="5107" spans="1:3" x14ac:dyDescent="0.3">
      <c r="A5107" s="8">
        <v>42567</v>
      </c>
      <c r="B5107" t="str">
        <f t="shared" si="79"/>
        <v>Jul</v>
      </c>
      <c r="C5107" s="11">
        <v>5.84</v>
      </c>
    </row>
    <row r="5108" spans="1:3" x14ac:dyDescent="0.3">
      <c r="A5108" s="7">
        <v>42567</v>
      </c>
      <c r="B5108" t="str">
        <f t="shared" si="79"/>
        <v>Jul</v>
      </c>
      <c r="C5108" s="10">
        <v>9.5500000000000007</v>
      </c>
    </row>
    <row r="5109" spans="1:3" x14ac:dyDescent="0.3">
      <c r="A5109" s="8">
        <v>42567</v>
      </c>
      <c r="B5109" t="str">
        <f t="shared" si="79"/>
        <v>Jul</v>
      </c>
      <c r="C5109" s="11">
        <v>10.199999999999999</v>
      </c>
    </row>
    <row r="5110" spans="1:3" x14ac:dyDescent="0.3">
      <c r="A5110" s="7">
        <v>42567</v>
      </c>
      <c r="B5110" t="str">
        <f t="shared" si="79"/>
        <v>Jul</v>
      </c>
      <c r="C5110" s="10">
        <v>22.32</v>
      </c>
    </row>
    <row r="5111" spans="1:3" x14ac:dyDescent="0.3">
      <c r="A5111" s="8">
        <v>42567</v>
      </c>
      <c r="B5111" t="str">
        <f t="shared" si="79"/>
        <v>Jul</v>
      </c>
      <c r="C5111" s="11">
        <v>24.1</v>
      </c>
    </row>
    <row r="5112" spans="1:3" x14ac:dyDescent="0.3">
      <c r="A5112" s="7">
        <v>42567</v>
      </c>
      <c r="B5112" t="str">
        <f t="shared" si="79"/>
        <v>Jul</v>
      </c>
      <c r="C5112" s="10">
        <v>75.98</v>
      </c>
    </row>
    <row r="5113" spans="1:3" x14ac:dyDescent="0.3">
      <c r="A5113" s="8">
        <v>42567</v>
      </c>
      <c r="B5113" t="str">
        <f t="shared" si="79"/>
        <v>Jul</v>
      </c>
      <c r="C5113" s="11">
        <v>6.46</v>
      </c>
    </row>
    <row r="5114" spans="1:3" x14ac:dyDescent="0.3">
      <c r="A5114" s="7">
        <v>42567</v>
      </c>
      <c r="B5114" t="str">
        <f t="shared" si="79"/>
        <v>Jul</v>
      </c>
      <c r="C5114" s="10">
        <v>60.12</v>
      </c>
    </row>
    <row r="5115" spans="1:3" x14ac:dyDescent="0.3">
      <c r="A5115" s="8">
        <v>42568</v>
      </c>
      <c r="B5115" t="str">
        <f t="shared" si="79"/>
        <v>Jul</v>
      </c>
      <c r="C5115" s="11">
        <v>77.88</v>
      </c>
    </row>
    <row r="5116" spans="1:3" x14ac:dyDescent="0.3">
      <c r="A5116" s="7">
        <v>42568</v>
      </c>
      <c r="B5116" t="str">
        <f t="shared" si="79"/>
        <v>Jul</v>
      </c>
      <c r="C5116" s="10">
        <v>162.63999999999999</v>
      </c>
    </row>
    <row r="5117" spans="1:3" x14ac:dyDescent="0.3">
      <c r="A5117" s="8">
        <v>42568</v>
      </c>
      <c r="B5117" t="str">
        <f t="shared" si="79"/>
        <v>Jul</v>
      </c>
      <c r="C5117" s="11">
        <v>597</v>
      </c>
    </row>
    <row r="5118" spans="1:3" x14ac:dyDescent="0.3">
      <c r="A5118" s="7">
        <v>42568</v>
      </c>
      <c r="B5118" t="str">
        <f t="shared" si="79"/>
        <v>Jul</v>
      </c>
      <c r="C5118" s="10">
        <v>55.48</v>
      </c>
    </row>
    <row r="5119" spans="1:3" x14ac:dyDescent="0.3">
      <c r="A5119" s="8">
        <v>42568</v>
      </c>
      <c r="B5119" t="str">
        <f t="shared" si="79"/>
        <v>Jul</v>
      </c>
      <c r="C5119" s="11">
        <v>21.93</v>
      </c>
    </row>
    <row r="5120" spans="1:3" x14ac:dyDescent="0.3">
      <c r="A5120" s="7">
        <v>42568</v>
      </c>
      <c r="B5120" t="str">
        <f t="shared" si="79"/>
        <v>Jul</v>
      </c>
      <c r="C5120" s="10">
        <v>242.94</v>
      </c>
    </row>
    <row r="5121" spans="1:3" x14ac:dyDescent="0.3">
      <c r="A5121" s="8">
        <v>42568</v>
      </c>
      <c r="B5121" t="str">
        <f t="shared" si="79"/>
        <v>Jul</v>
      </c>
      <c r="C5121" s="11">
        <v>7.64</v>
      </c>
    </row>
    <row r="5122" spans="1:3" x14ac:dyDescent="0.3">
      <c r="A5122" s="7">
        <v>42568</v>
      </c>
      <c r="B5122" t="str">
        <f t="shared" si="79"/>
        <v>Jul</v>
      </c>
      <c r="C5122" s="10">
        <v>51.84</v>
      </c>
    </row>
    <row r="5123" spans="1:3" x14ac:dyDescent="0.3">
      <c r="A5123" s="8">
        <v>42568</v>
      </c>
      <c r="B5123" t="str">
        <f t="shared" ref="B5123:B5186" si="80">TEXT(A5123,"mmm")</f>
        <v>Jul</v>
      </c>
      <c r="C5123" s="11">
        <v>265.17</v>
      </c>
    </row>
    <row r="5124" spans="1:3" x14ac:dyDescent="0.3">
      <c r="A5124" s="7">
        <v>42568</v>
      </c>
      <c r="B5124" t="str">
        <f t="shared" si="80"/>
        <v>Jul</v>
      </c>
      <c r="C5124" s="10">
        <v>12.42</v>
      </c>
    </row>
    <row r="5125" spans="1:3" x14ac:dyDescent="0.3">
      <c r="A5125" s="8">
        <v>42568</v>
      </c>
      <c r="B5125" t="str">
        <f t="shared" si="80"/>
        <v>Jul</v>
      </c>
      <c r="C5125" s="11">
        <v>428.4</v>
      </c>
    </row>
    <row r="5126" spans="1:3" x14ac:dyDescent="0.3">
      <c r="A5126" s="7">
        <v>42568</v>
      </c>
      <c r="B5126" t="str">
        <f t="shared" si="80"/>
        <v>Jul</v>
      </c>
      <c r="C5126" s="10">
        <v>24.75</v>
      </c>
    </row>
    <row r="5127" spans="1:3" x14ac:dyDescent="0.3">
      <c r="A5127" s="8">
        <v>42568</v>
      </c>
      <c r="B5127" t="str">
        <f t="shared" si="80"/>
        <v>Jul</v>
      </c>
      <c r="C5127" s="11">
        <v>87.71</v>
      </c>
    </row>
    <row r="5128" spans="1:3" x14ac:dyDescent="0.3">
      <c r="A5128" s="7">
        <v>42568</v>
      </c>
      <c r="B5128" t="str">
        <f t="shared" si="80"/>
        <v>Jul</v>
      </c>
      <c r="C5128" s="10">
        <v>69.52</v>
      </c>
    </row>
    <row r="5129" spans="1:3" x14ac:dyDescent="0.3">
      <c r="A5129" s="8">
        <v>42568</v>
      </c>
      <c r="B5129" t="str">
        <f t="shared" si="80"/>
        <v>Jul</v>
      </c>
      <c r="C5129" s="11">
        <v>20.78</v>
      </c>
    </row>
    <row r="5130" spans="1:3" x14ac:dyDescent="0.3">
      <c r="A5130" s="7">
        <v>42568</v>
      </c>
      <c r="B5130" t="str">
        <f t="shared" si="80"/>
        <v>Jul</v>
      </c>
      <c r="C5130" s="10">
        <v>12.82</v>
      </c>
    </row>
    <row r="5131" spans="1:3" x14ac:dyDescent="0.3">
      <c r="A5131" s="8">
        <v>42568</v>
      </c>
      <c r="B5131" t="str">
        <f t="shared" si="80"/>
        <v>Jul</v>
      </c>
      <c r="C5131" s="11">
        <v>45.96</v>
      </c>
    </row>
    <row r="5132" spans="1:3" x14ac:dyDescent="0.3">
      <c r="A5132" s="7">
        <v>42569</v>
      </c>
      <c r="B5132" t="str">
        <f t="shared" si="80"/>
        <v>Jul</v>
      </c>
      <c r="C5132" s="10">
        <v>544.01</v>
      </c>
    </row>
    <row r="5133" spans="1:3" x14ac:dyDescent="0.3">
      <c r="A5133" s="8">
        <v>42569</v>
      </c>
      <c r="B5133" t="str">
        <f t="shared" si="80"/>
        <v>Jul</v>
      </c>
      <c r="C5133" s="11">
        <v>1.87</v>
      </c>
    </row>
    <row r="5134" spans="1:3" x14ac:dyDescent="0.3">
      <c r="A5134" s="7">
        <v>42569</v>
      </c>
      <c r="B5134" t="str">
        <f t="shared" si="80"/>
        <v>Jul</v>
      </c>
      <c r="C5134" s="10">
        <v>854.35</v>
      </c>
    </row>
    <row r="5135" spans="1:3" x14ac:dyDescent="0.3">
      <c r="A5135" s="8">
        <v>42569</v>
      </c>
      <c r="B5135" t="str">
        <f t="shared" si="80"/>
        <v>Jul</v>
      </c>
      <c r="C5135" s="11">
        <v>593.57000000000005</v>
      </c>
    </row>
    <row r="5136" spans="1:3" x14ac:dyDescent="0.3">
      <c r="A5136" s="7">
        <v>42569</v>
      </c>
      <c r="B5136" t="str">
        <f t="shared" si="80"/>
        <v>Jul</v>
      </c>
      <c r="C5136" s="10">
        <v>338.04</v>
      </c>
    </row>
    <row r="5137" spans="1:3" x14ac:dyDescent="0.3">
      <c r="A5137" s="8">
        <v>42569</v>
      </c>
      <c r="B5137" t="str">
        <f t="shared" si="80"/>
        <v>Jul</v>
      </c>
      <c r="C5137" s="11">
        <v>140.81</v>
      </c>
    </row>
    <row r="5138" spans="1:3" x14ac:dyDescent="0.3">
      <c r="A5138" s="7">
        <v>42569</v>
      </c>
      <c r="B5138" t="str">
        <f t="shared" si="80"/>
        <v>Jul</v>
      </c>
      <c r="C5138" s="10">
        <v>33.799999999999997</v>
      </c>
    </row>
    <row r="5139" spans="1:3" x14ac:dyDescent="0.3">
      <c r="A5139" s="8">
        <v>42569</v>
      </c>
      <c r="B5139" t="str">
        <f t="shared" si="80"/>
        <v>Jul</v>
      </c>
      <c r="C5139" s="11">
        <v>15.58</v>
      </c>
    </row>
    <row r="5140" spans="1:3" x14ac:dyDescent="0.3">
      <c r="A5140" s="7">
        <v>42569</v>
      </c>
      <c r="B5140" t="str">
        <f t="shared" si="80"/>
        <v>Jul</v>
      </c>
      <c r="C5140" s="10">
        <v>55.99</v>
      </c>
    </row>
    <row r="5141" spans="1:3" x14ac:dyDescent="0.3">
      <c r="A5141" s="8">
        <v>42569</v>
      </c>
      <c r="B5141" t="str">
        <f t="shared" si="80"/>
        <v>Jul</v>
      </c>
      <c r="C5141" s="11">
        <v>11.26</v>
      </c>
    </row>
    <row r="5142" spans="1:3" x14ac:dyDescent="0.3">
      <c r="A5142" s="7">
        <v>42569</v>
      </c>
      <c r="B5142" t="str">
        <f t="shared" si="80"/>
        <v>Jul</v>
      </c>
      <c r="C5142" s="10">
        <v>284.08</v>
      </c>
    </row>
    <row r="5143" spans="1:3" x14ac:dyDescent="0.3">
      <c r="A5143" s="8">
        <v>42569</v>
      </c>
      <c r="B5143" t="str">
        <f t="shared" si="80"/>
        <v>Jul</v>
      </c>
      <c r="C5143" s="11">
        <v>18.5</v>
      </c>
    </row>
    <row r="5144" spans="1:3" x14ac:dyDescent="0.3">
      <c r="A5144" s="7">
        <v>42570</v>
      </c>
      <c r="B5144" t="str">
        <f t="shared" si="80"/>
        <v>Jul</v>
      </c>
      <c r="C5144" s="10">
        <v>185.58</v>
      </c>
    </row>
    <row r="5145" spans="1:3" x14ac:dyDescent="0.3">
      <c r="A5145" s="8">
        <v>42570</v>
      </c>
      <c r="B5145" t="str">
        <f t="shared" si="80"/>
        <v>Jul</v>
      </c>
      <c r="C5145" s="11">
        <v>77.56</v>
      </c>
    </row>
    <row r="5146" spans="1:3" x14ac:dyDescent="0.3">
      <c r="A5146" s="7">
        <v>42570</v>
      </c>
      <c r="B5146" t="str">
        <f t="shared" si="80"/>
        <v>Jul</v>
      </c>
      <c r="C5146" s="10">
        <v>87.92</v>
      </c>
    </row>
    <row r="5147" spans="1:3" x14ac:dyDescent="0.3">
      <c r="A5147" s="8">
        <v>42570</v>
      </c>
      <c r="B5147" t="str">
        <f t="shared" si="80"/>
        <v>Jul</v>
      </c>
      <c r="C5147" s="11">
        <v>245.94</v>
      </c>
    </row>
    <row r="5148" spans="1:3" x14ac:dyDescent="0.3">
      <c r="A5148" s="7">
        <v>42570</v>
      </c>
      <c r="B5148" t="str">
        <f t="shared" si="80"/>
        <v>Jul</v>
      </c>
      <c r="C5148" s="10">
        <v>8.6</v>
      </c>
    </row>
    <row r="5149" spans="1:3" x14ac:dyDescent="0.3">
      <c r="A5149" s="8">
        <v>42570</v>
      </c>
      <c r="B5149" t="str">
        <f t="shared" si="80"/>
        <v>Jul</v>
      </c>
      <c r="C5149" s="11">
        <v>504.9</v>
      </c>
    </row>
    <row r="5150" spans="1:3" x14ac:dyDescent="0.3">
      <c r="A5150" s="7">
        <v>42570</v>
      </c>
      <c r="B5150" t="str">
        <f t="shared" si="80"/>
        <v>Jul</v>
      </c>
      <c r="C5150" s="10">
        <v>35.979999999999997</v>
      </c>
    </row>
    <row r="5151" spans="1:3" x14ac:dyDescent="0.3">
      <c r="A5151" s="8">
        <v>42570</v>
      </c>
      <c r="B5151" t="str">
        <f t="shared" si="80"/>
        <v>Jul</v>
      </c>
      <c r="C5151" s="11">
        <v>389.97</v>
      </c>
    </row>
    <row r="5152" spans="1:3" x14ac:dyDescent="0.3">
      <c r="A5152" s="7">
        <v>42571</v>
      </c>
      <c r="B5152" t="str">
        <f t="shared" si="80"/>
        <v>Jul</v>
      </c>
      <c r="C5152" s="10">
        <v>89.95</v>
      </c>
    </row>
    <row r="5153" spans="1:3" x14ac:dyDescent="0.3">
      <c r="A5153" s="8">
        <v>42572</v>
      </c>
      <c r="B5153" t="str">
        <f t="shared" si="80"/>
        <v>Jul</v>
      </c>
      <c r="C5153" s="11">
        <v>1.94</v>
      </c>
    </row>
    <row r="5154" spans="1:3" x14ac:dyDescent="0.3">
      <c r="A5154" s="7">
        <v>42572</v>
      </c>
      <c r="B5154" t="str">
        <f t="shared" si="80"/>
        <v>Jul</v>
      </c>
      <c r="C5154" s="10">
        <v>18.66</v>
      </c>
    </row>
    <row r="5155" spans="1:3" x14ac:dyDescent="0.3">
      <c r="A5155" s="8">
        <v>42572</v>
      </c>
      <c r="B5155" t="str">
        <f t="shared" si="80"/>
        <v>Jul</v>
      </c>
      <c r="C5155" s="11">
        <v>11.09</v>
      </c>
    </row>
    <row r="5156" spans="1:3" x14ac:dyDescent="0.3">
      <c r="A5156" s="7">
        <v>42572</v>
      </c>
      <c r="B5156" t="str">
        <f t="shared" si="80"/>
        <v>Jul</v>
      </c>
      <c r="C5156" s="10">
        <v>66.69</v>
      </c>
    </row>
    <row r="5157" spans="1:3" x14ac:dyDescent="0.3">
      <c r="A5157" s="8">
        <v>42572</v>
      </c>
      <c r="B5157" t="str">
        <f t="shared" si="80"/>
        <v>Jul</v>
      </c>
      <c r="C5157" s="11">
        <v>99.49</v>
      </c>
    </row>
    <row r="5158" spans="1:3" x14ac:dyDescent="0.3">
      <c r="A5158" s="7">
        <v>42572</v>
      </c>
      <c r="B5158" t="str">
        <f t="shared" si="80"/>
        <v>Jul</v>
      </c>
      <c r="C5158" s="10">
        <v>6.26</v>
      </c>
    </row>
    <row r="5159" spans="1:3" x14ac:dyDescent="0.3">
      <c r="A5159" s="8">
        <v>42572</v>
      </c>
      <c r="B5159" t="str">
        <f t="shared" si="80"/>
        <v>Jul</v>
      </c>
      <c r="C5159" s="11">
        <v>363.92</v>
      </c>
    </row>
    <row r="5160" spans="1:3" x14ac:dyDescent="0.3">
      <c r="A5160" s="7">
        <v>42572</v>
      </c>
      <c r="B5160" t="str">
        <f t="shared" si="80"/>
        <v>Jul</v>
      </c>
      <c r="C5160" s="10">
        <v>419.9</v>
      </c>
    </row>
    <row r="5161" spans="1:3" x14ac:dyDescent="0.3">
      <c r="A5161" s="8">
        <v>42572</v>
      </c>
      <c r="B5161" t="str">
        <f t="shared" si="80"/>
        <v>Jul</v>
      </c>
      <c r="C5161" s="11">
        <v>3.15</v>
      </c>
    </row>
    <row r="5162" spans="1:3" x14ac:dyDescent="0.3">
      <c r="A5162" s="7">
        <v>42573</v>
      </c>
      <c r="B5162" t="str">
        <f t="shared" si="80"/>
        <v>Jul</v>
      </c>
      <c r="C5162" s="10">
        <v>6.3</v>
      </c>
    </row>
    <row r="5163" spans="1:3" x14ac:dyDescent="0.3">
      <c r="A5163" s="8">
        <v>42573</v>
      </c>
      <c r="B5163" t="str">
        <f t="shared" si="80"/>
        <v>Jul</v>
      </c>
      <c r="C5163" s="11">
        <v>4.16</v>
      </c>
    </row>
    <row r="5164" spans="1:3" x14ac:dyDescent="0.3">
      <c r="A5164" s="7">
        <v>42573</v>
      </c>
      <c r="B5164" t="str">
        <f t="shared" si="80"/>
        <v>Jul</v>
      </c>
      <c r="C5164" s="10">
        <v>11.65</v>
      </c>
    </row>
    <row r="5165" spans="1:3" x14ac:dyDescent="0.3">
      <c r="A5165" s="8">
        <v>42573</v>
      </c>
      <c r="B5165" t="str">
        <f t="shared" si="80"/>
        <v>Jul</v>
      </c>
      <c r="C5165" s="11">
        <v>109.95</v>
      </c>
    </row>
    <row r="5166" spans="1:3" x14ac:dyDescent="0.3">
      <c r="A5166" s="7">
        <v>42573</v>
      </c>
      <c r="B5166" t="str">
        <f t="shared" si="80"/>
        <v>Jul</v>
      </c>
      <c r="C5166" s="10">
        <v>965.85</v>
      </c>
    </row>
    <row r="5167" spans="1:3" x14ac:dyDescent="0.3">
      <c r="A5167" s="8">
        <v>42573</v>
      </c>
      <c r="B5167" t="str">
        <f t="shared" si="80"/>
        <v>Jul</v>
      </c>
      <c r="C5167" s="11">
        <v>29.2</v>
      </c>
    </row>
    <row r="5168" spans="1:3" x14ac:dyDescent="0.3">
      <c r="A5168" s="7">
        <v>42573</v>
      </c>
      <c r="B5168" t="str">
        <f t="shared" si="80"/>
        <v>Jul</v>
      </c>
      <c r="C5168" s="10">
        <v>32.4</v>
      </c>
    </row>
    <row r="5169" spans="1:3" x14ac:dyDescent="0.3">
      <c r="A5169" s="8">
        <v>42573</v>
      </c>
      <c r="B5169" t="str">
        <f t="shared" si="80"/>
        <v>Jul</v>
      </c>
      <c r="C5169" s="11">
        <v>86.2</v>
      </c>
    </row>
    <row r="5170" spans="1:3" x14ac:dyDescent="0.3">
      <c r="A5170" s="7">
        <v>42573</v>
      </c>
      <c r="B5170" t="str">
        <f t="shared" si="80"/>
        <v>Jul</v>
      </c>
      <c r="C5170" s="10">
        <v>37.68</v>
      </c>
    </row>
    <row r="5171" spans="1:3" x14ac:dyDescent="0.3">
      <c r="A5171" s="8">
        <v>42573</v>
      </c>
      <c r="B5171" t="str">
        <f t="shared" si="80"/>
        <v>Jul</v>
      </c>
      <c r="C5171" s="11">
        <v>51.84</v>
      </c>
    </row>
    <row r="5172" spans="1:3" x14ac:dyDescent="0.3">
      <c r="A5172" s="7">
        <v>42573</v>
      </c>
      <c r="B5172" t="str">
        <f t="shared" si="80"/>
        <v>Jul</v>
      </c>
      <c r="C5172" s="10">
        <v>27.42</v>
      </c>
    </row>
    <row r="5173" spans="1:3" x14ac:dyDescent="0.3">
      <c r="A5173" s="8">
        <v>42573</v>
      </c>
      <c r="B5173" t="str">
        <f t="shared" si="80"/>
        <v>Jul</v>
      </c>
      <c r="C5173" s="11">
        <v>5.4</v>
      </c>
    </row>
    <row r="5174" spans="1:3" x14ac:dyDescent="0.3">
      <c r="A5174" s="7">
        <v>42574</v>
      </c>
      <c r="B5174" t="str">
        <f t="shared" si="80"/>
        <v>Jul</v>
      </c>
      <c r="C5174" s="10">
        <v>35.22</v>
      </c>
    </row>
    <row r="5175" spans="1:3" x14ac:dyDescent="0.3">
      <c r="A5175" s="8">
        <v>42574</v>
      </c>
      <c r="B5175" t="str">
        <f t="shared" si="80"/>
        <v>Jul</v>
      </c>
      <c r="C5175" s="11">
        <v>23.7</v>
      </c>
    </row>
    <row r="5176" spans="1:3" x14ac:dyDescent="0.3">
      <c r="A5176" s="7">
        <v>42574</v>
      </c>
      <c r="B5176" t="str">
        <f t="shared" si="80"/>
        <v>Jul</v>
      </c>
      <c r="C5176" s="10">
        <v>265.48</v>
      </c>
    </row>
    <row r="5177" spans="1:3" x14ac:dyDescent="0.3">
      <c r="A5177" s="8">
        <v>42574</v>
      </c>
      <c r="B5177" t="str">
        <f t="shared" si="80"/>
        <v>Jul</v>
      </c>
      <c r="C5177" s="11">
        <v>11.42</v>
      </c>
    </row>
    <row r="5178" spans="1:3" x14ac:dyDescent="0.3">
      <c r="A5178" s="7">
        <v>42574</v>
      </c>
      <c r="B5178" t="str">
        <f t="shared" si="80"/>
        <v>Jul</v>
      </c>
      <c r="C5178" s="10">
        <v>4.45</v>
      </c>
    </row>
    <row r="5179" spans="1:3" x14ac:dyDescent="0.3">
      <c r="A5179" s="8">
        <v>42574</v>
      </c>
      <c r="B5179" t="str">
        <f t="shared" si="80"/>
        <v>Jul</v>
      </c>
      <c r="C5179" s="11">
        <v>5.18</v>
      </c>
    </row>
    <row r="5180" spans="1:3" x14ac:dyDescent="0.3">
      <c r="A5180" s="7">
        <v>42574</v>
      </c>
      <c r="B5180" t="str">
        <f t="shared" si="80"/>
        <v>Jul</v>
      </c>
      <c r="C5180" s="10">
        <v>175.92</v>
      </c>
    </row>
    <row r="5181" spans="1:3" x14ac:dyDescent="0.3">
      <c r="A5181" s="8">
        <v>42574</v>
      </c>
      <c r="B5181" t="str">
        <f t="shared" si="80"/>
        <v>Jul</v>
      </c>
      <c r="C5181" s="11">
        <v>4.75</v>
      </c>
    </row>
    <row r="5182" spans="1:3" x14ac:dyDescent="0.3">
      <c r="A5182" s="7">
        <v>42574</v>
      </c>
      <c r="B5182" t="str">
        <f t="shared" si="80"/>
        <v>Jul</v>
      </c>
      <c r="C5182" s="10">
        <v>13.34</v>
      </c>
    </row>
    <row r="5183" spans="1:3" x14ac:dyDescent="0.3">
      <c r="A5183" s="8">
        <v>42574</v>
      </c>
      <c r="B5183" t="str">
        <f t="shared" si="80"/>
        <v>Jul</v>
      </c>
      <c r="C5183" s="11">
        <v>115.14</v>
      </c>
    </row>
    <row r="5184" spans="1:3" x14ac:dyDescent="0.3">
      <c r="A5184" s="7">
        <v>42575</v>
      </c>
      <c r="B5184" t="str">
        <f t="shared" si="80"/>
        <v>Jul</v>
      </c>
      <c r="C5184" s="10">
        <v>253.76</v>
      </c>
    </row>
    <row r="5185" spans="1:3" x14ac:dyDescent="0.3">
      <c r="A5185" s="8">
        <v>42575</v>
      </c>
      <c r="B5185" t="str">
        <f t="shared" si="80"/>
        <v>Jul</v>
      </c>
      <c r="C5185" s="11">
        <v>73.2</v>
      </c>
    </row>
    <row r="5186" spans="1:3" x14ac:dyDescent="0.3">
      <c r="A5186" s="7">
        <v>42576</v>
      </c>
      <c r="B5186" t="str">
        <f t="shared" si="80"/>
        <v>Jul</v>
      </c>
      <c r="C5186" s="10">
        <v>119.62</v>
      </c>
    </row>
    <row r="5187" spans="1:3" x14ac:dyDescent="0.3">
      <c r="A5187" s="8">
        <v>42576</v>
      </c>
      <c r="B5187" t="str">
        <f t="shared" ref="B5187:B5250" si="81">TEXT(A5187,"mmm")</f>
        <v>Jul</v>
      </c>
      <c r="C5187" s="11">
        <v>255.76</v>
      </c>
    </row>
    <row r="5188" spans="1:3" x14ac:dyDescent="0.3">
      <c r="A5188" s="7">
        <v>42576</v>
      </c>
      <c r="B5188" t="str">
        <f t="shared" si="81"/>
        <v>Jul</v>
      </c>
      <c r="C5188" s="10">
        <v>241.57</v>
      </c>
    </row>
    <row r="5189" spans="1:3" x14ac:dyDescent="0.3">
      <c r="A5189" s="8">
        <v>42576</v>
      </c>
      <c r="B5189" t="str">
        <f t="shared" si="81"/>
        <v>Jul</v>
      </c>
      <c r="C5189" s="11">
        <v>69.3</v>
      </c>
    </row>
    <row r="5190" spans="1:3" x14ac:dyDescent="0.3">
      <c r="A5190" s="7">
        <v>42576</v>
      </c>
      <c r="B5190" t="str">
        <f t="shared" si="81"/>
        <v>Jul</v>
      </c>
      <c r="C5190" s="10">
        <v>1439.98</v>
      </c>
    </row>
    <row r="5191" spans="1:3" x14ac:dyDescent="0.3">
      <c r="A5191" s="8">
        <v>42576</v>
      </c>
      <c r="B5191" t="str">
        <f t="shared" si="81"/>
        <v>Jul</v>
      </c>
      <c r="C5191" s="11">
        <v>21.48</v>
      </c>
    </row>
    <row r="5192" spans="1:3" x14ac:dyDescent="0.3">
      <c r="A5192" s="7">
        <v>42576</v>
      </c>
      <c r="B5192" t="str">
        <f t="shared" si="81"/>
        <v>Jul</v>
      </c>
      <c r="C5192" s="10">
        <v>243.88</v>
      </c>
    </row>
    <row r="5193" spans="1:3" x14ac:dyDescent="0.3">
      <c r="A5193" s="8">
        <v>42576</v>
      </c>
      <c r="B5193" t="str">
        <f t="shared" si="81"/>
        <v>Jul</v>
      </c>
      <c r="C5193" s="11">
        <v>15.71</v>
      </c>
    </row>
    <row r="5194" spans="1:3" x14ac:dyDescent="0.3">
      <c r="A5194" s="7">
        <v>42576</v>
      </c>
      <c r="B5194" t="str">
        <f t="shared" si="81"/>
        <v>Jul</v>
      </c>
      <c r="C5194" s="10">
        <v>7.89</v>
      </c>
    </row>
    <row r="5195" spans="1:3" x14ac:dyDescent="0.3">
      <c r="A5195" s="8">
        <v>42576</v>
      </c>
      <c r="B5195" t="str">
        <f t="shared" si="81"/>
        <v>Jul</v>
      </c>
      <c r="C5195" s="11">
        <v>65.5</v>
      </c>
    </row>
    <row r="5196" spans="1:3" x14ac:dyDescent="0.3">
      <c r="A5196" s="7">
        <v>42576</v>
      </c>
      <c r="B5196" t="str">
        <f t="shared" si="81"/>
        <v>Jul</v>
      </c>
      <c r="C5196" s="10">
        <v>2430.08</v>
      </c>
    </row>
    <row r="5197" spans="1:3" x14ac:dyDescent="0.3">
      <c r="A5197" s="8">
        <v>42576</v>
      </c>
      <c r="B5197" t="str">
        <f t="shared" si="81"/>
        <v>Jul</v>
      </c>
      <c r="C5197" s="11">
        <v>10.44</v>
      </c>
    </row>
    <row r="5198" spans="1:3" x14ac:dyDescent="0.3">
      <c r="A5198" s="7">
        <v>42576</v>
      </c>
      <c r="B5198" t="str">
        <f t="shared" si="81"/>
        <v>Jul</v>
      </c>
      <c r="C5198" s="10">
        <v>20.94</v>
      </c>
    </row>
    <row r="5199" spans="1:3" x14ac:dyDescent="0.3">
      <c r="A5199" s="8">
        <v>42576</v>
      </c>
      <c r="B5199" t="str">
        <f t="shared" si="81"/>
        <v>Jul</v>
      </c>
      <c r="C5199" s="11">
        <v>37.17</v>
      </c>
    </row>
    <row r="5200" spans="1:3" x14ac:dyDescent="0.3">
      <c r="A5200" s="7">
        <v>42576</v>
      </c>
      <c r="B5200" t="str">
        <f t="shared" si="81"/>
        <v>Jul</v>
      </c>
      <c r="C5200" s="10">
        <v>20.62</v>
      </c>
    </row>
    <row r="5201" spans="1:3" x14ac:dyDescent="0.3">
      <c r="A5201" s="8">
        <v>42576</v>
      </c>
      <c r="B5201" t="str">
        <f t="shared" si="81"/>
        <v>Jul</v>
      </c>
      <c r="C5201" s="11">
        <v>124.25</v>
      </c>
    </row>
    <row r="5202" spans="1:3" x14ac:dyDescent="0.3">
      <c r="A5202" s="7">
        <v>42576</v>
      </c>
      <c r="B5202" t="str">
        <f t="shared" si="81"/>
        <v>Jul</v>
      </c>
      <c r="C5202" s="10">
        <v>297.55</v>
      </c>
    </row>
    <row r="5203" spans="1:3" x14ac:dyDescent="0.3">
      <c r="A5203" s="8">
        <v>42576</v>
      </c>
      <c r="B5203" t="str">
        <f t="shared" si="81"/>
        <v>Jul</v>
      </c>
      <c r="C5203" s="11">
        <v>403.56</v>
      </c>
    </row>
    <row r="5204" spans="1:3" x14ac:dyDescent="0.3">
      <c r="A5204" s="7">
        <v>42576</v>
      </c>
      <c r="B5204" t="str">
        <f t="shared" si="81"/>
        <v>Jul</v>
      </c>
      <c r="C5204" s="10">
        <v>95.2</v>
      </c>
    </row>
    <row r="5205" spans="1:3" x14ac:dyDescent="0.3">
      <c r="A5205" s="8">
        <v>42579</v>
      </c>
      <c r="B5205" t="str">
        <f t="shared" si="81"/>
        <v>Jul</v>
      </c>
      <c r="C5205" s="11">
        <v>20.440000000000001</v>
      </c>
    </row>
    <row r="5206" spans="1:3" x14ac:dyDescent="0.3">
      <c r="A5206" s="7">
        <v>42579</v>
      </c>
      <c r="B5206" t="str">
        <f t="shared" si="81"/>
        <v>Jul</v>
      </c>
      <c r="C5206" s="10">
        <v>109.92</v>
      </c>
    </row>
    <row r="5207" spans="1:3" x14ac:dyDescent="0.3">
      <c r="A5207" s="8">
        <v>42579</v>
      </c>
      <c r="B5207" t="str">
        <f t="shared" si="81"/>
        <v>Jul</v>
      </c>
      <c r="C5207" s="11">
        <v>18.899999999999999</v>
      </c>
    </row>
    <row r="5208" spans="1:3" x14ac:dyDescent="0.3">
      <c r="A5208" s="7">
        <v>42579</v>
      </c>
      <c r="B5208" t="str">
        <f t="shared" si="81"/>
        <v>Jul</v>
      </c>
      <c r="C5208" s="10">
        <v>177.45</v>
      </c>
    </row>
    <row r="5209" spans="1:3" x14ac:dyDescent="0.3">
      <c r="A5209" s="8">
        <v>42579</v>
      </c>
      <c r="B5209" t="str">
        <f t="shared" si="81"/>
        <v>Jul</v>
      </c>
      <c r="C5209" s="11">
        <v>1369.76</v>
      </c>
    </row>
    <row r="5210" spans="1:3" x14ac:dyDescent="0.3">
      <c r="A5210" s="7">
        <v>42579</v>
      </c>
      <c r="B5210" t="str">
        <f t="shared" si="81"/>
        <v>Jul</v>
      </c>
      <c r="C5210" s="10">
        <v>9.48</v>
      </c>
    </row>
    <row r="5211" spans="1:3" x14ac:dyDescent="0.3">
      <c r="A5211" s="8">
        <v>42579</v>
      </c>
      <c r="B5211" t="str">
        <f t="shared" si="81"/>
        <v>Jul</v>
      </c>
      <c r="C5211" s="11">
        <v>24.7</v>
      </c>
    </row>
    <row r="5212" spans="1:3" x14ac:dyDescent="0.3">
      <c r="A5212" s="7">
        <v>42579</v>
      </c>
      <c r="B5212" t="str">
        <f t="shared" si="81"/>
        <v>Jul</v>
      </c>
      <c r="C5212" s="10">
        <v>302.72000000000003</v>
      </c>
    </row>
    <row r="5213" spans="1:3" x14ac:dyDescent="0.3">
      <c r="A5213" s="8">
        <v>42580</v>
      </c>
      <c r="B5213" t="str">
        <f t="shared" si="81"/>
        <v>Jul</v>
      </c>
      <c r="C5213" s="11">
        <v>84.78</v>
      </c>
    </row>
    <row r="5214" spans="1:3" x14ac:dyDescent="0.3">
      <c r="A5214" s="7">
        <v>42580</v>
      </c>
      <c r="B5214" t="str">
        <f t="shared" si="81"/>
        <v>Jul</v>
      </c>
      <c r="C5214" s="10">
        <v>2.21</v>
      </c>
    </row>
    <row r="5215" spans="1:3" x14ac:dyDescent="0.3">
      <c r="A5215" s="8">
        <v>42580</v>
      </c>
      <c r="B5215" t="str">
        <f t="shared" si="81"/>
        <v>Jul</v>
      </c>
      <c r="C5215" s="11">
        <v>704.76</v>
      </c>
    </row>
    <row r="5216" spans="1:3" x14ac:dyDescent="0.3">
      <c r="A5216" s="7">
        <v>42580</v>
      </c>
      <c r="B5216" t="str">
        <f t="shared" si="81"/>
        <v>Jul</v>
      </c>
      <c r="C5216" s="10">
        <v>27.4</v>
      </c>
    </row>
    <row r="5217" spans="1:3" x14ac:dyDescent="0.3">
      <c r="A5217" s="8">
        <v>42581</v>
      </c>
      <c r="B5217" t="str">
        <f t="shared" si="81"/>
        <v>Jul</v>
      </c>
      <c r="C5217" s="11">
        <v>9.26</v>
      </c>
    </row>
    <row r="5218" spans="1:3" x14ac:dyDescent="0.3">
      <c r="A5218" s="7">
        <v>42581</v>
      </c>
      <c r="B5218" t="str">
        <f t="shared" si="81"/>
        <v>Jul</v>
      </c>
      <c r="C5218" s="10">
        <v>9.25</v>
      </c>
    </row>
    <row r="5219" spans="1:3" x14ac:dyDescent="0.3">
      <c r="A5219" s="8">
        <v>42581</v>
      </c>
      <c r="B5219" t="str">
        <f t="shared" si="81"/>
        <v>Jul</v>
      </c>
      <c r="C5219" s="11">
        <v>1036.6199999999999</v>
      </c>
    </row>
    <row r="5220" spans="1:3" x14ac:dyDescent="0.3">
      <c r="A5220" s="7">
        <v>42581</v>
      </c>
      <c r="B5220" t="str">
        <f t="shared" si="81"/>
        <v>Jul</v>
      </c>
      <c r="C5220" s="10">
        <v>715.64</v>
      </c>
    </row>
    <row r="5221" spans="1:3" x14ac:dyDescent="0.3">
      <c r="A5221" s="8">
        <v>42582</v>
      </c>
      <c r="B5221" t="str">
        <f t="shared" si="81"/>
        <v>Jul</v>
      </c>
      <c r="C5221" s="11">
        <v>283.14</v>
      </c>
    </row>
    <row r="5222" spans="1:3" x14ac:dyDescent="0.3">
      <c r="A5222" s="7">
        <v>42582</v>
      </c>
      <c r="B5222" t="str">
        <f t="shared" si="81"/>
        <v>Jul</v>
      </c>
      <c r="C5222" s="10">
        <v>635.96</v>
      </c>
    </row>
    <row r="5223" spans="1:3" x14ac:dyDescent="0.3">
      <c r="A5223" s="8">
        <v>42582</v>
      </c>
      <c r="B5223" t="str">
        <f t="shared" si="81"/>
        <v>Jul</v>
      </c>
      <c r="C5223" s="11">
        <v>118.99</v>
      </c>
    </row>
    <row r="5224" spans="1:3" x14ac:dyDescent="0.3">
      <c r="A5224" s="7">
        <v>42582</v>
      </c>
      <c r="B5224" t="str">
        <f t="shared" si="81"/>
        <v>Jul</v>
      </c>
      <c r="C5224" s="10">
        <v>272.94</v>
      </c>
    </row>
    <row r="5225" spans="1:3" x14ac:dyDescent="0.3">
      <c r="A5225" s="8">
        <v>42582</v>
      </c>
      <c r="B5225" t="str">
        <f t="shared" si="81"/>
        <v>Jul</v>
      </c>
      <c r="C5225" s="11">
        <v>863.13</v>
      </c>
    </row>
    <row r="5226" spans="1:3" x14ac:dyDescent="0.3">
      <c r="A5226" s="7">
        <v>42583</v>
      </c>
      <c r="B5226" t="str">
        <f t="shared" si="81"/>
        <v>Aug</v>
      </c>
      <c r="C5226" s="10">
        <v>19.649999999999999</v>
      </c>
    </row>
    <row r="5227" spans="1:3" x14ac:dyDescent="0.3">
      <c r="A5227" s="8">
        <v>42583</v>
      </c>
      <c r="B5227" t="str">
        <f t="shared" si="81"/>
        <v>Aug</v>
      </c>
      <c r="C5227" s="11">
        <v>1039.73</v>
      </c>
    </row>
    <row r="5228" spans="1:3" x14ac:dyDescent="0.3">
      <c r="A5228" s="7">
        <v>42583</v>
      </c>
      <c r="B5228" t="str">
        <f t="shared" si="81"/>
        <v>Aug</v>
      </c>
      <c r="C5228" s="10">
        <v>45.96</v>
      </c>
    </row>
    <row r="5229" spans="1:3" x14ac:dyDescent="0.3">
      <c r="A5229" s="8">
        <v>42583</v>
      </c>
      <c r="B5229" t="str">
        <f t="shared" si="81"/>
        <v>Aug</v>
      </c>
      <c r="C5229" s="11">
        <v>19.309999999999999</v>
      </c>
    </row>
    <row r="5230" spans="1:3" x14ac:dyDescent="0.3">
      <c r="A5230" s="7">
        <v>42584</v>
      </c>
      <c r="B5230" t="str">
        <f t="shared" si="81"/>
        <v>Aug</v>
      </c>
      <c r="C5230" s="10">
        <v>136.46</v>
      </c>
    </row>
    <row r="5231" spans="1:3" x14ac:dyDescent="0.3">
      <c r="A5231" s="8">
        <v>42584</v>
      </c>
      <c r="B5231" t="str">
        <f t="shared" si="81"/>
        <v>Aug</v>
      </c>
      <c r="C5231" s="11">
        <v>333.58</v>
      </c>
    </row>
    <row r="5232" spans="1:3" x14ac:dyDescent="0.3">
      <c r="A5232" s="7">
        <v>42584</v>
      </c>
      <c r="B5232" t="str">
        <f t="shared" si="81"/>
        <v>Aug</v>
      </c>
      <c r="C5232" s="10">
        <v>12.54</v>
      </c>
    </row>
    <row r="5233" spans="1:3" x14ac:dyDescent="0.3">
      <c r="A5233" s="8">
        <v>42585</v>
      </c>
      <c r="B5233" t="str">
        <f t="shared" si="81"/>
        <v>Aug</v>
      </c>
      <c r="C5233" s="11">
        <v>81.540000000000006</v>
      </c>
    </row>
    <row r="5234" spans="1:3" x14ac:dyDescent="0.3">
      <c r="A5234" s="7">
        <v>42585</v>
      </c>
      <c r="B5234" t="str">
        <f t="shared" si="81"/>
        <v>Aug</v>
      </c>
      <c r="C5234" s="10">
        <v>167.28</v>
      </c>
    </row>
    <row r="5235" spans="1:3" x14ac:dyDescent="0.3">
      <c r="A5235" s="8">
        <v>42586</v>
      </c>
      <c r="B5235" t="str">
        <f t="shared" si="81"/>
        <v>Aug</v>
      </c>
      <c r="C5235" s="11">
        <v>35.06</v>
      </c>
    </row>
    <row r="5236" spans="1:3" x14ac:dyDescent="0.3">
      <c r="A5236" s="7">
        <v>42586</v>
      </c>
      <c r="B5236" t="str">
        <f t="shared" si="81"/>
        <v>Aug</v>
      </c>
      <c r="C5236" s="10">
        <v>4.13</v>
      </c>
    </row>
    <row r="5237" spans="1:3" x14ac:dyDescent="0.3">
      <c r="A5237" s="8">
        <v>42586</v>
      </c>
      <c r="B5237" t="str">
        <f t="shared" si="81"/>
        <v>Aug</v>
      </c>
      <c r="C5237" s="11">
        <v>109.8</v>
      </c>
    </row>
    <row r="5238" spans="1:3" x14ac:dyDescent="0.3">
      <c r="A5238" s="7">
        <v>42586</v>
      </c>
      <c r="B5238" t="str">
        <f t="shared" si="81"/>
        <v>Aug</v>
      </c>
      <c r="C5238" s="10">
        <v>9.82</v>
      </c>
    </row>
    <row r="5239" spans="1:3" x14ac:dyDescent="0.3">
      <c r="A5239" s="8">
        <v>42586</v>
      </c>
      <c r="B5239" t="str">
        <f t="shared" si="81"/>
        <v>Aug</v>
      </c>
      <c r="C5239" s="11">
        <v>3.98</v>
      </c>
    </row>
    <row r="5240" spans="1:3" x14ac:dyDescent="0.3">
      <c r="A5240" s="7">
        <v>42586</v>
      </c>
      <c r="B5240" t="str">
        <f t="shared" si="81"/>
        <v>Aug</v>
      </c>
      <c r="C5240" s="10">
        <v>302.38</v>
      </c>
    </row>
    <row r="5241" spans="1:3" x14ac:dyDescent="0.3">
      <c r="A5241" s="8">
        <v>42586</v>
      </c>
      <c r="B5241" t="str">
        <f t="shared" si="81"/>
        <v>Aug</v>
      </c>
      <c r="C5241" s="11">
        <v>20.95</v>
      </c>
    </row>
    <row r="5242" spans="1:3" x14ac:dyDescent="0.3">
      <c r="A5242" s="7">
        <v>42586</v>
      </c>
      <c r="B5242" t="str">
        <f t="shared" si="81"/>
        <v>Aug</v>
      </c>
      <c r="C5242" s="10">
        <v>11.78</v>
      </c>
    </row>
    <row r="5243" spans="1:3" x14ac:dyDescent="0.3">
      <c r="A5243" s="8">
        <v>42587</v>
      </c>
      <c r="B5243" t="str">
        <f t="shared" si="81"/>
        <v>Aug</v>
      </c>
      <c r="C5243" s="11">
        <v>197.05</v>
      </c>
    </row>
    <row r="5244" spans="1:3" x14ac:dyDescent="0.3">
      <c r="A5244" s="7">
        <v>42588</v>
      </c>
      <c r="B5244" t="str">
        <f t="shared" si="81"/>
        <v>Aug</v>
      </c>
      <c r="C5244" s="10">
        <v>70.88</v>
      </c>
    </row>
    <row r="5245" spans="1:3" x14ac:dyDescent="0.3">
      <c r="A5245" s="8">
        <v>42588</v>
      </c>
      <c r="B5245" t="str">
        <f t="shared" si="81"/>
        <v>Aug</v>
      </c>
      <c r="C5245" s="11">
        <v>211.17</v>
      </c>
    </row>
    <row r="5246" spans="1:3" x14ac:dyDescent="0.3">
      <c r="A5246" s="7">
        <v>42588</v>
      </c>
      <c r="B5246" t="str">
        <f t="shared" si="81"/>
        <v>Aug</v>
      </c>
      <c r="C5246" s="10">
        <v>38.340000000000003</v>
      </c>
    </row>
    <row r="5247" spans="1:3" x14ac:dyDescent="0.3">
      <c r="A5247" s="8">
        <v>42589</v>
      </c>
      <c r="B5247" t="str">
        <f t="shared" si="81"/>
        <v>Aug</v>
      </c>
      <c r="C5247" s="11">
        <v>179.97</v>
      </c>
    </row>
    <row r="5248" spans="1:3" x14ac:dyDescent="0.3">
      <c r="A5248" s="7">
        <v>42590</v>
      </c>
      <c r="B5248" t="str">
        <f t="shared" si="81"/>
        <v>Aug</v>
      </c>
      <c r="C5248" s="10">
        <v>11.17</v>
      </c>
    </row>
    <row r="5249" spans="1:3" x14ac:dyDescent="0.3">
      <c r="A5249" s="8">
        <v>42590</v>
      </c>
      <c r="B5249" t="str">
        <f t="shared" si="81"/>
        <v>Aug</v>
      </c>
      <c r="C5249" s="11">
        <v>53.95</v>
      </c>
    </row>
    <row r="5250" spans="1:3" x14ac:dyDescent="0.3">
      <c r="A5250" s="7">
        <v>42590</v>
      </c>
      <c r="B5250" t="str">
        <f t="shared" si="81"/>
        <v>Aug</v>
      </c>
      <c r="C5250" s="10">
        <v>23.34</v>
      </c>
    </row>
    <row r="5251" spans="1:3" x14ac:dyDescent="0.3">
      <c r="A5251" s="8">
        <v>42590</v>
      </c>
      <c r="B5251" t="str">
        <f t="shared" ref="B5251:B5314" si="82">TEXT(A5251,"mmm")</f>
        <v>Aug</v>
      </c>
      <c r="C5251" s="11">
        <v>513.02</v>
      </c>
    </row>
    <row r="5252" spans="1:3" x14ac:dyDescent="0.3">
      <c r="A5252" s="7">
        <v>42590</v>
      </c>
      <c r="B5252" t="str">
        <f t="shared" si="82"/>
        <v>Aug</v>
      </c>
      <c r="C5252" s="10">
        <v>487.92</v>
      </c>
    </row>
    <row r="5253" spans="1:3" x14ac:dyDescent="0.3">
      <c r="A5253" s="8">
        <v>42590</v>
      </c>
      <c r="B5253" t="str">
        <f t="shared" si="82"/>
        <v>Aug</v>
      </c>
      <c r="C5253" s="11">
        <v>15.24</v>
      </c>
    </row>
    <row r="5254" spans="1:3" x14ac:dyDescent="0.3">
      <c r="A5254" s="7">
        <v>42590</v>
      </c>
      <c r="B5254" t="str">
        <f t="shared" si="82"/>
        <v>Aug</v>
      </c>
      <c r="C5254" s="10">
        <v>10.56</v>
      </c>
    </row>
    <row r="5255" spans="1:3" x14ac:dyDescent="0.3">
      <c r="A5255" s="8">
        <v>42591</v>
      </c>
      <c r="B5255" t="str">
        <f t="shared" si="82"/>
        <v>Aug</v>
      </c>
      <c r="C5255" s="11">
        <v>30.82</v>
      </c>
    </row>
    <row r="5256" spans="1:3" x14ac:dyDescent="0.3">
      <c r="A5256" s="7">
        <v>42591</v>
      </c>
      <c r="B5256" t="str">
        <f t="shared" si="82"/>
        <v>Aug</v>
      </c>
      <c r="C5256" s="10">
        <v>44.78</v>
      </c>
    </row>
    <row r="5257" spans="1:3" x14ac:dyDescent="0.3">
      <c r="A5257" s="8">
        <v>42591</v>
      </c>
      <c r="B5257" t="str">
        <f t="shared" si="82"/>
        <v>Aug</v>
      </c>
      <c r="C5257" s="11">
        <v>569.54</v>
      </c>
    </row>
    <row r="5258" spans="1:3" x14ac:dyDescent="0.3">
      <c r="A5258" s="7">
        <v>42591</v>
      </c>
      <c r="B5258" t="str">
        <f t="shared" si="82"/>
        <v>Aug</v>
      </c>
      <c r="C5258" s="10">
        <v>4.34</v>
      </c>
    </row>
    <row r="5259" spans="1:3" x14ac:dyDescent="0.3">
      <c r="A5259" s="8">
        <v>42591</v>
      </c>
      <c r="B5259" t="str">
        <f t="shared" si="82"/>
        <v>Aug</v>
      </c>
      <c r="C5259" s="11">
        <v>11.88</v>
      </c>
    </row>
    <row r="5260" spans="1:3" x14ac:dyDescent="0.3">
      <c r="A5260" s="7">
        <v>42593</v>
      </c>
      <c r="B5260" t="str">
        <f t="shared" si="82"/>
        <v>Aug</v>
      </c>
      <c r="C5260" s="10">
        <v>32.4</v>
      </c>
    </row>
    <row r="5261" spans="1:3" x14ac:dyDescent="0.3">
      <c r="A5261" s="8">
        <v>42593</v>
      </c>
      <c r="B5261" t="str">
        <f t="shared" si="82"/>
        <v>Aug</v>
      </c>
      <c r="C5261" s="11">
        <v>41.86</v>
      </c>
    </row>
    <row r="5262" spans="1:3" x14ac:dyDescent="0.3">
      <c r="A5262" s="7">
        <v>42593</v>
      </c>
      <c r="B5262" t="str">
        <f t="shared" si="82"/>
        <v>Aug</v>
      </c>
      <c r="C5262" s="10">
        <v>77.56</v>
      </c>
    </row>
    <row r="5263" spans="1:3" x14ac:dyDescent="0.3">
      <c r="A5263" s="8">
        <v>42594</v>
      </c>
      <c r="B5263" t="str">
        <f t="shared" si="82"/>
        <v>Aug</v>
      </c>
      <c r="C5263" s="11">
        <v>6.48</v>
      </c>
    </row>
    <row r="5264" spans="1:3" x14ac:dyDescent="0.3">
      <c r="A5264" s="7">
        <v>42594</v>
      </c>
      <c r="B5264" t="str">
        <f t="shared" si="82"/>
        <v>Aug</v>
      </c>
      <c r="C5264" s="10">
        <v>1399.94</v>
      </c>
    </row>
    <row r="5265" spans="1:3" x14ac:dyDescent="0.3">
      <c r="A5265" s="8">
        <v>42594</v>
      </c>
      <c r="B5265" t="str">
        <f t="shared" si="82"/>
        <v>Aug</v>
      </c>
      <c r="C5265" s="11">
        <v>145.76</v>
      </c>
    </row>
    <row r="5266" spans="1:3" x14ac:dyDescent="0.3">
      <c r="A5266" s="7">
        <v>42594</v>
      </c>
      <c r="B5266" t="str">
        <f t="shared" si="82"/>
        <v>Aug</v>
      </c>
      <c r="C5266" s="10">
        <v>562.29</v>
      </c>
    </row>
    <row r="5267" spans="1:3" x14ac:dyDescent="0.3">
      <c r="A5267" s="8">
        <v>42594</v>
      </c>
      <c r="B5267" t="str">
        <f t="shared" si="82"/>
        <v>Aug</v>
      </c>
      <c r="C5267" s="11">
        <v>209.15</v>
      </c>
    </row>
    <row r="5268" spans="1:3" x14ac:dyDescent="0.3">
      <c r="A5268" s="7">
        <v>42594</v>
      </c>
      <c r="B5268" t="str">
        <f t="shared" si="82"/>
        <v>Aug</v>
      </c>
      <c r="C5268" s="10">
        <v>1591.02</v>
      </c>
    </row>
    <row r="5269" spans="1:3" x14ac:dyDescent="0.3">
      <c r="A5269" s="8">
        <v>42594</v>
      </c>
      <c r="B5269" t="str">
        <f t="shared" si="82"/>
        <v>Aug</v>
      </c>
      <c r="C5269" s="11">
        <v>37.31</v>
      </c>
    </row>
    <row r="5270" spans="1:3" x14ac:dyDescent="0.3">
      <c r="A5270" s="7">
        <v>42595</v>
      </c>
      <c r="B5270" t="str">
        <f t="shared" si="82"/>
        <v>Aug</v>
      </c>
      <c r="C5270" s="10">
        <v>11.23</v>
      </c>
    </row>
    <row r="5271" spans="1:3" x14ac:dyDescent="0.3">
      <c r="A5271" s="8">
        <v>42595</v>
      </c>
      <c r="B5271" t="str">
        <f t="shared" si="82"/>
        <v>Aug</v>
      </c>
      <c r="C5271" s="11">
        <v>10.27</v>
      </c>
    </row>
    <row r="5272" spans="1:3" x14ac:dyDescent="0.3">
      <c r="A5272" s="7">
        <v>42595</v>
      </c>
      <c r="B5272" t="str">
        <f t="shared" si="82"/>
        <v>Aug</v>
      </c>
      <c r="C5272" s="10">
        <v>241.96</v>
      </c>
    </row>
    <row r="5273" spans="1:3" x14ac:dyDescent="0.3">
      <c r="A5273" s="8">
        <v>42595</v>
      </c>
      <c r="B5273" t="str">
        <f t="shared" si="82"/>
        <v>Aug</v>
      </c>
      <c r="C5273" s="11">
        <v>8.52</v>
      </c>
    </row>
    <row r="5274" spans="1:3" x14ac:dyDescent="0.3">
      <c r="A5274" s="7">
        <v>42595</v>
      </c>
      <c r="B5274" t="str">
        <f t="shared" si="82"/>
        <v>Aug</v>
      </c>
      <c r="C5274" s="10">
        <v>17.34</v>
      </c>
    </row>
    <row r="5275" spans="1:3" x14ac:dyDescent="0.3">
      <c r="A5275" s="8">
        <v>42595</v>
      </c>
      <c r="B5275" t="str">
        <f t="shared" si="82"/>
        <v>Aug</v>
      </c>
      <c r="C5275" s="11">
        <v>71.98</v>
      </c>
    </row>
    <row r="5276" spans="1:3" x14ac:dyDescent="0.3">
      <c r="A5276" s="7">
        <v>42595</v>
      </c>
      <c r="B5276" t="str">
        <f t="shared" si="82"/>
        <v>Aug</v>
      </c>
      <c r="C5276" s="10">
        <v>22.32</v>
      </c>
    </row>
    <row r="5277" spans="1:3" x14ac:dyDescent="0.3">
      <c r="A5277" s="8">
        <v>42595</v>
      </c>
      <c r="B5277" t="str">
        <f t="shared" si="82"/>
        <v>Aug</v>
      </c>
      <c r="C5277" s="11">
        <v>103.6</v>
      </c>
    </row>
    <row r="5278" spans="1:3" x14ac:dyDescent="0.3">
      <c r="A5278" s="7">
        <v>42595</v>
      </c>
      <c r="B5278" t="str">
        <f t="shared" si="82"/>
        <v>Aug</v>
      </c>
      <c r="C5278" s="10">
        <v>185.38</v>
      </c>
    </row>
    <row r="5279" spans="1:3" x14ac:dyDescent="0.3">
      <c r="A5279" s="8">
        <v>42595</v>
      </c>
      <c r="B5279" t="str">
        <f t="shared" si="82"/>
        <v>Aug</v>
      </c>
      <c r="C5279" s="11">
        <v>58.92</v>
      </c>
    </row>
    <row r="5280" spans="1:3" x14ac:dyDescent="0.3">
      <c r="A5280" s="7">
        <v>42596</v>
      </c>
      <c r="B5280" t="str">
        <f t="shared" si="82"/>
        <v>Aug</v>
      </c>
      <c r="C5280" s="10">
        <v>15.54</v>
      </c>
    </row>
    <row r="5281" spans="1:3" x14ac:dyDescent="0.3">
      <c r="A5281" s="8">
        <v>42596</v>
      </c>
      <c r="B5281" t="str">
        <f t="shared" si="82"/>
        <v>Aug</v>
      </c>
      <c r="C5281" s="11">
        <v>105.55</v>
      </c>
    </row>
    <row r="5282" spans="1:3" x14ac:dyDescent="0.3">
      <c r="A5282" s="7">
        <v>42596</v>
      </c>
      <c r="B5282" t="str">
        <f t="shared" si="82"/>
        <v>Aug</v>
      </c>
      <c r="C5282" s="10">
        <v>15.55</v>
      </c>
    </row>
    <row r="5283" spans="1:3" x14ac:dyDescent="0.3">
      <c r="A5283" s="8">
        <v>42596</v>
      </c>
      <c r="B5283" t="str">
        <f t="shared" si="82"/>
        <v>Aug</v>
      </c>
      <c r="C5283" s="11">
        <v>259.89999999999998</v>
      </c>
    </row>
    <row r="5284" spans="1:3" x14ac:dyDescent="0.3">
      <c r="A5284" s="7">
        <v>42596</v>
      </c>
      <c r="B5284" t="str">
        <f t="shared" si="82"/>
        <v>Aug</v>
      </c>
      <c r="C5284" s="10">
        <v>247.19</v>
      </c>
    </row>
    <row r="5285" spans="1:3" x14ac:dyDescent="0.3">
      <c r="A5285" s="8">
        <v>42596</v>
      </c>
      <c r="B5285" t="str">
        <f t="shared" si="82"/>
        <v>Aug</v>
      </c>
      <c r="C5285" s="11">
        <v>279.95999999999998</v>
      </c>
    </row>
    <row r="5286" spans="1:3" x14ac:dyDescent="0.3">
      <c r="A5286" s="7">
        <v>42597</v>
      </c>
      <c r="B5286" t="str">
        <f t="shared" si="82"/>
        <v>Aug</v>
      </c>
      <c r="C5286" s="10">
        <v>18.88</v>
      </c>
    </row>
    <row r="5287" spans="1:3" x14ac:dyDescent="0.3">
      <c r="A5287" s="8">
        <v>42597</v>
      </c>
      <c r="B5287" t="str">
        <f t="shared" si="82"/>
        <v>Aug</v>
      </c>
      <c r="C5287" s="11">
        <v>122.33</v>
      </c>
    </row>
    <row r="5288" spans="1:3" x14ac:dyDescent="0.3">
      <c r="A5288" s="7">
        <v>42597</v>
      </c>
      <c r="B5288" t="str">
        <f t="shared" si="82"/>
        <v>Aug</v>
      </c>
      <c r="C5288" s="10">
        <v>71.98</v>
      </c>
    </row>
    <row r="5289" spans="1:3" x14ac:dyDescent="0.3">
      <c r="A5289" s="8">
        <v>42597</v>
      </c>
      <c r="B5289" t="str">
        <f t="shared" si="82"/>
        <v>Aug</v>
      </c>
      <c r="C5289" s="11">
        <v>3.15</v>
      </c>
    </row>
    <row r="5290" spans="1:3" x14ac:dyDescent="0.3">
      <c r="A5290" s="7">
        <v>42597</v>
      </c>
      <c r="B5290" t="str">
        <f t="shared" si="82"/>
        <v>Aug</v>
      </c>
      <c r="C5290" s="10">
        <v>705.54</v>
      </c>
    </row>
    <row r="5291" spans="1:3" x14ac:dyDescent="0.3">
      <c r="A5291" s="8">
        <v>42597</v>
      </c>
      <c r="B5291" t="str">
        <f t="shared" si="82"/>
        <v>Aug</v>
      </c>
      <c r="C5291" s="11">
        <v>225.3</v>
      </c>
    </row>
    <row r="5292" spans="1:3" x14ac:dyDescent="0.3">
      <c r="A5292" s="7">
        <v>42597</v>
      </c>
      <c r="B5292" t="str">
        <f t="shared" si="82"/>
        <v>Aug</v>
      </c>
      <c r="C5292" s="10">
        <v>312.02999999999997</v>
      </c>
    </row>
    <row r="5293" spans="1:3" x14ac:dyDescent="0.3">
      <c r="A5293" s="8">
        <v>42597</v>
      </c>
      <c r="B5293" t="str">
        <f t="shared" si="82"/>
        <v>Aug</v>
      </c>
      <c r="C5293" s="11">
        <v>17.940000000000001</v>
      </c>
    </row>
    <row r="5294" spans="1:3" x14ac:dyDescent="0.3">
      <c r="A5294" s="7">
        <v>42597</v>
      </c>
      <c r="B5294" t="str">
        <f t="shared" si="82"/>
        <v>Aug</v>
      </c>
      <c r="C5294" s="10">
        <v>165.6</v>
      </c>
    </row>
    <row r="5295" spans="1:3" x14ac:dyDescent="0.3">
      <c r="A5295" s="8">
        <v>42597</v>
      </c>
      <c r="B5295" t="str">
        <f t="shared" si="82"/>
        <v>Aug</v>
      </c>
      <c r="C5295" s="11">
        <v>37.520000000000003</v>
      </c>
    </row>
    <row r="5296" spans="1:3" x14ac:dyDescent="0.3">
      <c r="A5296" s="7">
        <v>42598</v>
      </c>
      <c r="B5296" t="str">
        <f t="shared" si="82"/>
        <v>Aug</v>
      </c>
      <c r="C5296" s="10">
        <v>10.86</v>
      </c>
    </row>
    <row r="5297" spans="1:3" x14ac:dyDescent="0.3">
      <c r="A5297" s="8">
        <v>42598</v>
      </c>
      <c r="B5297" t="str">
        <f t="shared" si="82"/>
        <v>Aug</v>
      </c>
      <c r="C5297" s="11">
        <v>161.28</v>
      </c>
    </row>
    <row r="5298" spans="1:3" x14ac:dyDescent="0.3">
      <c r="A5298" s="7">
        <v>42598</v>
      </c>
      <c r="B5298" t="str">
        <f t="shared" si="82"/>
        <v>Aug</v>
      </c>
      <c r="C5298" s="10">
        <v>32.4</v>
      </c>
    </row>
    <row r="5299" spans="1:3" x14ac:dyDescent="0.3">
      <c r="A5299" s="8">
        <v>42599</v>
      </c>
      <c r="B5299" t="str">
        <f t="shared" si="82"/>
        <v>Aug</v>
      </c>
      <c r="C5299" s="11">
        <v>15.71</v>
      </c>
    </row>
    <row r="5300" spans="1:3" x14ac:dyDescent="0.3">
      <c r="A5300" s="7">
        <v>42600</v>
      </c>
      <c r="B5300" t="str">
        <f t="shared" si="82"/>
        <v>Aug</v>
      </c>
      <c r="C5300" s="10">
        <v>355.32</v>
      </c>
    </row>
    <row r="5301" spans="1:3" x14ac:dyDescent="0.3">
      <c r="A5301" s="8">
        <v>42600</v>
      </c>
      <c r="B5301" t="str">
        <f t="shared" si="82"/>
        <v>Aug</v>
      </c>
      <c r="C5301" s="11">
        <v>39.99</v>
      </c>
    </row>
    <row r="5302" spans="1:3" x14ac:dyDescent="0.3">
      <c r="A5302" s="7">
        <v>42600</v>
      </c>
      <c r="B5302" t="str">
        <f t="shared" si="82"/>
        <v>Aug</v>
      </c>
      <c r="C5302" s="10">
        <v>2.0699999999999998</v>
      </c>
    </row>
    <row r="5303" spans="1:3" x14ac:dyDescent="0.3">
      <c r="A5303" s="8">
        <v>42600</v>
      </c>
      <c r="B5303" t="str">
        <f t="shared" si="82"/>
        <v>Aug</v>
      </c>
      <c r="C5303" s="11">
        <v>83.84</v>
      </c>
    </row>
    <row r="5304" spans="1:3" x14ac:dyDescent="0.3">
      <c r="A5304" s="7">
        <v>42600</v>
      </c>
      <c r="B5304" t="str">
        <f t="shared" si="82"/>
        <v>Aug</v>
      </c>
      <c r="C5304" s="10">
        <v>9.5500000000000007</v>
      </c>
    </row>
    <row r="5305" spans="1:3" x14ac:dyDescent="0.3">
      <c r="A5305" s="8">
        <v>42600</v>
      </c>
      <c r="B5305" t="str">
        <f t="shared" si="82"/>
        <v>Aug</v>
      </c>
      <c r="C5305" s="11">
        <v>5.34</v>
      </c>
    </row>
    <row r="5306" spans="1:3" x14ac:dyDescent="0.3">
      <c r="A5306" s="7">
        <v>42601</v>
      </c>
      <c r="B5306" t="str">
        <f t="shared" si="82"/>
        <v>Aug</v>
      </c>
      <c r="C5306" s="10">
        <v>146.69</v>
      </c>
    </row>
    <row r="5307" spans="1:3" x14ac:dyDescent="0.3">
      <c r="A5307" s="8">
        <v>42601</v>
      </c>
      <c r="B5307" t="str">
        <f t="shared" si="82"/>
        <v>Aug</v>
      </c>
      <c r="C5307" s="11">
        <v>276.77999999999997</v>
      </c>
    </row>
    <row r="5308" spans="1:3" x14ac:dyDescent="0.3">
      <c r="A5308" s="7">
        <v>42601</v>
      </c>
      <c r="B5308" t="str">
        <f t="shared" si="82"/>
        <v>Aug</v>
      </c>
      <c r="C5308" s="10">
        <v>25.32</v>
      </c>
    </row>
    <row r="5309" spans="1:3" x14ac:dyDescent="0.3">
      <c r="A5309" s="8">
        <v>42602</v>
      </c>
      <c r="B5309" t="str">
        <f t="shared" si="82"/>
        <v>Aug</v>
      </c>
      <c r="C5309" s="11">
        <v>14.78</v>
      </c>
    </row>
    <row r="5310" spans="1:3" x14ac:dyDescent="0.3">
      <c r="A5310" s="7">
        <v>42603</v>
      </c>
      <c r="B5310" t="str">
        <f t="shared" si="82"/>
        <v>Aug</v>
      </c>
      <c r="C5310" s="10">
        <v>9.2200000000000006</v>
      </c>
    </row>
    <row r="5311" spans="1:3" x14ac:dyDescent="0.3">
      <c r="A5311" s="8">
        <v>42603</v>
      </c>
      <c r="B5311" t="str">
        <f t="shared" si="82"/>
        <v>Aug</v>
      </c>
      <c r="C5311" s="11">
        <v>28.05</v>
      </c>
    </row>
    <row r="5312" spans="1:3" x14ac:dyDescent="0.3">
      <c r="A5312" s="7">
        <v>42603</v>
      </c>
      <c r="B5312" t="str">
        <f t="shared" si="82"/>
        <v>Aug</v>
      </c>
      <c r="C5312" s="10">
        <v>815.29</v>
      </c>
    </row>
    <row r="5313" spans="1:3" x14ac:dyDescent="0.3">
      <c r="A5313" s="8">
        <v>42603</v>
      </c>
      <c r="B5313" t="str">
        <f t="shared" si="82"/>
        <v>Aug</v>
      </c>
      <c r="C5313" s="11">
        <v>12.67</v>
      </c>
    </row>
    <row r="5314" spans="1:3" x14ac:dyDescent="0.3">
      <c r="A5314" s="7">
        <v>42603</v>
      </c>
      <c r="B5314" t="str">
        <f t="shared" si="82"/>
        <v>Aug</v>
      </c>
      <c r="C5314" s="10">
        <v>91.96</v>
      </c>
    </row>
    <row r="5315" spans="1:3" x14ac:dyDescent="0.3">
      <c r="A5315" s="8">
        <v>42603</v>
      </c>
      <c r="B5315" t="str">
        <f t="shared" ref="B5315:B5378" si="83">TEXT(A5315,"mmm")</f>
        <v>Aug</v>
      </c>
      <c r="C5315" s="11">
        <v>254.97</v>
      </c>
    </row>
    <row r="5316" spans="1:3" x14ac:dyDescent="0.3">
      <c r="A5316" s="7">
        <v>42603</v>
      </c>
      <c r="B5316" t="str">
        <f t="shared" si="83"/>
        <v>Aug</v>
      </c>
      <c r="C5316" s="10">
        <v>31.98</v>
      </c>
    </row>
    <row r="5317" spans="1:3" x14ac:dyDescent="0.3">
      <c r="A5317" s="8">
        <v>42603</v>
      </c>
      <c r="B5317" t="str">
        <f t="shared" si="83"/>
        <v>Aug</v>
      </c>
      <c r="C5317" s="11">
        <v>2887.06</v>
      </c>
    </row>
    <row r="5318" spans="1:3" x14ac:dyDescent="0.3">
      <c r="A5318" s="7">
        <v>42603</v>
      </c>
      <c r="B5318" t="str">
        <f t="shared" si="83"/>
        <v>Aug</v>
      </c>
      <c r="C5318" s="10">
        <v>12.96</v>
      </c>
    </row>
    <row r="5319" spans="1:3" x14ac:dyDescent="0.3">
      <c r="A5319" s="8">
        <v>42603</v>
      </c>
      <c r="B5319" t="str">
        <f t="shared" si="83"/>
        <v>Aug</v>
      </c>
      <c r="C5319" s="11">
        <v>47.52</v>
      </c>
    </row>
    <row r="5320" spans="1:3" x14ac:dyDescent="0.3">
      <c r="A5320" s="7">
        <v>42603</v>
      </c>
      <c r="B5320" t="str">
        <f t="shared" si="83"/>
        <v>Aug</v>
      </c>
      <c r="C5320" s="10">
        <v>33.44</v>
      </c>
    </row>
    <row r="5321" spans="1:3" x14ac:dyDescent="0.3">
      <c r="A5321" s="8">
        <v>42603</v>
      </c>
      <c r="B5321" t="str">
        <f t="shared" si="83"/>
        <v>Aug</v>
      </c>
      <c r="C5321" s="11">
        <v>573.16999999999996</v>
      </c>
    </row>
    <row r="5322" spans="1:3" x14ac:dyDescent="0.3">
      <c r="A5322" s="7">
        <v>42604</v>
      </c>
      <c r="B5322" t="str">
        <f t="shared" si="83"/>
        <v>Aug</v>
      </c>
      <c r="C5322" s="10">
        <v>113.55</v>
      </c>
    </row>
    <row r="5323" spans="1:3" x14ac:dyDescent="0.3">
      <c r="A5323" s="8">
        <v>42604</v>
      </c>
      <c r="B5323" t="str">
        <f t="shared" si="83"/>
        <v>Aug</v>
      </c>
      <c r="C5323" s="11">
        <v>3.32</v>
      </c>
    </row>
    <row r="5324" spans="1:3" x14ac:dyDescent="0.3">
      <c r="A5324" s="7">
        <v>42604</v>
      </c>
      <c r="B5324" t="str">
        <f t="shared" si="83"/>
        <v>Aug</v>
      </c>
      <c r="C5324" s="10">
        <v>134.29</v>
      </c>
    </row>
    <row r="5325" spans="1:3" x14ac:dyDescent="0.3">
      <c r="A5325" s="8">
        <v>42604</v>
      </c>
      <c r="B5325" t="str">
        <f t="shared" si="83"/>
        <v>Aug</v>
      </c>
      <c r="C5325" s="11">
        <v>4.3099999999999996</v>
      </c>
    </row>
    <row r="5326" spans="1:3" x14ac:dyDescent="0.3">
      <c r="A5326" s="7">
        <v>42604</v>
      </c>
      <c r="B5326" t="str">
        <f t="shared" si="83"/>
        <v>Aug</v>
      </c>
      <c r="C5326" s="10">
        <v>26.35</v>
      </c>
    </row>
    <row r="5327" spans="1:3" x14ac:dyDescent="0.3">
      <c r="A5327" s="8">
        <v>42604</v>
      </c>
      <c r="B5327" t="str">
        <f t="shared" si="83"/>
        <v>Aug</v>
      </c>
      <c r="C5327" s="11">
        <v>19.440000000000001</v>
      </c>
    </row>
    <row r="5328" spans="1:3" x14ac:dyDescent="0.3">
      <c r="A5328" s="7">
        <v>42604</v>
      </c>
      <c r="B5328" t="str">
        <f t="shared" si="83"/>
        <v>Aug</v>
      </c>
      <c r="C5328" s="10">
        <v>98.33</v>
      </c>
    </row>
    <row r="5329" spans="1:3" x14ac:dyDescent="0.3">
      <c r="A5329" s="8">
        <v>42604</v>
      </c>
      <c r="B5329" t="str">
        <f t="shared" si="83"/>
        <v>Aug</v>
      </c>
      <c r="C5329" s="11">
        <v>5.76</v>
      </c>
    </row>
    <row r="5330" spans="1:3" x14ac:dyDescent="0.3">
      <c r="A5330" s="7">
        <v>42605</v>
      </c>
      <c r="B5330" t="str">
        <f t="shared" si="83"/>
        <v>Aug</v>
      </c>
      <c r="C5330" s="10">
        <v>727.3</v>
      </c>
    </row>
    <row r="5331" spans="1:3" x14ac:dyDescent="0.3">
      <c r="A5331" s="8">
        <v>42605</v>
      </c>
      <c r="B5331" t="str">
        <f t="shared" si="83"/>
        <v>Aug</v>
      </c>
      <c r="C5331" s="11">
        <v>22.61</v>
      </c>
    </row>
    <row r="5332" spans="1:3" x14ac:dyDescent="0.3">
      <c r="A5332" s="7">
        <v>42605</v>
      </c>
      <c r="B5332" t="str">
        <f t="shared" si="83"/>
        <v>Aug</v>
      </c>
      <c r="C5332" s="10">
        <v>666.4</v>
      </c>
    </row>
    <row r="5333" spans="1:3" x14ac:dyDescent="0.3">
      <c r="A5333" s="8">
        <v>42605</v>
      </c>
      <c r="B5333" t="str">
        <f t="shared" si="83"/>
        <v>Aug</v>
      </c>
      <c r="C5333" s="11">
        <v>837.6</v>
      </c>
    </row>
    <row r="5334" spans="1:3" x14ac:dyDescent="0.3">
      <c r="A5334" s="7">
        <v>42605</v>
      </c>
      <c r="B5334" t="str">
        <f t="shared" si="83"/>
        <v>Aug</v>
      </c>
      <c r="C5334" s="10">
        <v>135.9</v>
      </c>
    </row>
    <row r="5335" spans="1:3" x14ac:dyDescent="0.3">
      <c r="A5335" s="8">
        <v>42605</v>
      </c>
      <c r="B5335" t="str">
        <f t="shared" si="83"/>
        <v>Aug</v>
      </c>
      <c r="C5335" s="11">
        <v>34.68</v>
      </c>
    </row>
    <row r="5336" spans="1:3" x14ac:dyDescent="0.3">
      <c r="A5336" s="7">
        <v>42605</v>
      </c>
      <c r="B5336" t="str">
        <f t="shared" si="83"/>
        <v>Aug</v>
      </c>
      <c r="C5336" s="10">
        <v>532.70000000000005</v>
      </c>
    </row>
    <row r="5337" spans="1:3" x14ac:dyDescent="0.3">
      <c r="A5337" s="8">
        <v>42605</v>
      </c>
      <c r="B5337" t="str">
        <f t="shared" si="83"/>
        <v>Aug</v>
      </c>
      <c r="C5337" s="11">
        <v>43.1</v>
      </c>
    </row>
    <row r="5338" spans="1:3" x14ac:dyDescent="0.3">
      <c r="A5338" s="7">
        <v>42605</v>
      </c>
      <c r="B5338" t="str">
        <f t="shared" si="83"/>
        <v>Aug</v>
      </c>
      <c r="C5338" s="10">
        <v>15.88</v>
      </c>
    </row>
    <row r="5339" spans="1:3" x14ac:dyDescent="0.3">
      <c r="A5339" s="8">
        <v>42605</v>
      </c>
      <c r="B5339" t="str">
        <f t="shared" si="83"/>
        <v>Aug</v>
      </c>
      <c r="C5339" s="11">
        <v>21.3</v>
      </c>
    </row>
    <row r="5340" spans="1:3" x14ac:dyDescent="0.3">
      <c r="A5340" s="7">
        <v>42605</v>
      </c>
      <c r="B5340" t="str">
        <f t="shared" si="83"/>
        <v>Aug</v>
      </c>
      <c r="C5340" s="10">
        <v>1040.8</v>
      </c>
    </row>
    <row r="5341" spans="1:3" x14ac:dyDescent="0.3">
      <c r="A5341" s="8">
        <v>42605</v>
      </c>
      <c r="B5341" t="str">
        <f t="shared" si="83"/>
        <v>Aug</v>
      </c>
      <c r="C5341" s="11">
        <v>29.34</v>
      </c>
    </row>
    <row r="5342" spans="1:3" x14ac:dyDescent="0.3">
      <c r="A5342" s="7">
        <v>42605</v>
      </c>
      <c r="B5342" t="str">
        <f t="shared" si="83"/>
        <v>Aug</v>
      </c>
      <c r="C5342" s="10">
        <v>25.2</v>
      </c>
    </row>
    <row r="5343" spans="1:3" x14ac:dyDescent="0.3">
      <c r="A5343" s="8">
        <v>42605</v>
      </c>
      <c r="B5343" t="str">
        <f t="shared" si="83"/>
        <v>Aug</v>
      </c>
      <c r="C5343" s="11">
        <v>37.590000000000003</v>
      </c>
    </row>
    <row r="5344" spans="1:3" x14ac:dyDescent="0.3">
      <c r="A5344" s="7">
        <v>42605</v>
      </c>
      <c r="B5344" t="str">
        <f t="shared" si="83"/>
        <v>Aug</v>
      </c>
      <c r="C5344" s="10">
        <v>14.97</v>
      </c>
    </row>
    <row r="5345" spans="1:3" x14ac:dyDescent="0.3">
      <c r="A5345" s="8">
        <v>42605</v>
      </c>
      <c r="B5345" t="str">
        <f t="shared" si="83"/>
        <v>Aug</v>
      </c>
      <c r="C5345" s="11">
        <v>1.98</v>
      </c>
    </row>
    <row r="5346" spans="1:3" x14ac:dyDescent="0.3">
      <c r="A5346" s="7">
        <v>42608</v>
      </c>
      <c r="B5346" t="str">
        <f t="shared" si="83"/>
        <v>Aug</v>
      </c>
      <c r="C5346" s="10">
        <v>10.23</v>
      </c>
    </row>
    <row r="5347" spans="1:3" x14ac:dyDescent="0.3">
      <c r="A5347" s="8">
        <v>42608</v>
      </c>
      <c r="B5347" t="str">
        <f t="shared" si="83"/>
        <v>Aug</v>
      </c>
      <c r="C5347" s="11">
        <v>154.9</v>
      </c>
    </row>
    <row r="5348" spans="1:3" x14ac:dyDescent="0.3">
      <c r="A5348" s="7">
        <v>42608</v>
      </c>
      <c r="B5348" t="str">
        <f t="shared" si="83"/>
        <v>Aug</v>
      </c>
      <c r="C5348" s="10">
        <v>159.97999999999999</v>
      </c>
    </row>
    <row r="5349" spans="1:3" x14ac:dyDescent="0.3">
      <c r="A5349" s="8">
        <v>42608</v>
      </c>
      <c r="B5349" t="str">
        <f t="shared" si="83"/>
        <v>Aug</v>
      </c>
      <c r="C5349" s="11">
        <v>1024.72</v>
      </c>
    </row>
    <row r="5350" spans="1:3" x14ac:dyDescent="0.3">
      <c r="A5350" s="7">
        <v>42608</v>
      </c>
      <c r="B5350" t="str">
        <f t="shared" si="83"/>
        <v>Aug</v>
      </c>
      <c r="C5350" s="10">
        <v>6.48</v>
      </c>
    </row>
    <row r="5351" spans="1:3" x14ac:dyDescent="0.3">
      <c r="A5351" s="8">
        <v>42608</v>
      </c>
      <c r="B5351" t="str">
        <f t="shared" si="83"/>
        <v>Aug</v>
      </c>
      <c r="C5351" s="11">
        <v>1603.14</v>
      </c>
    </row>
    <row r="5352" spans="1:3" x14ac:dyDescent="0.3">
      <c r="A5352" s="7">
        <v>42608</v>
      </c>
      <c r="B5352" t="str">
        <f t="shared" si="83"/>
        <v>Aug</v>
      </c>
      <c r="C5352" s="10">
        <v>5.47</v>
      </c>
    </row>
    <row r="5353" spans="1:3" x14ac:dyDescent="0.3">
      <c r="A5353" s="8">
        <v>42608</v>
      </c>
      <c r="B5353" t="str">
        <f t="shared" si="83"/>
        <v>Aug</v>
      </c>
      <c r="C5353" s="11">
        <v>47.98</v>
      </c>
    </row>
    <row r="5354" spans="1:3" x14ac:dyDescent="0.3">
      <c r="A5354" s="7">
        <v>42608</v>
      </c>
      <c r="B5354" t="str">
        <f t="shared" si="83"/>
        <v>Aug</v>
      </c>
      <c r="C5354" s="10">
        <v>8.26</v>
      </c>
    </row>
    <row r="5355" spans="1:3" x14ac:dyDescent="0.3">
      <c r="A5355" s="8">
        <v>42608</v>
      </c>
      <c r="B5355" t="str">
        <f t="shared" si="83"/>
        <v>Aug</v>
      </c>
      <c r="C5355" s="11">
        <v>33</v>
      </c>
    </row>
    <row r="5356" spans="1:3" x14ac:dyDescent="0.3">
      <c r="A5356" s="7">
        <v>42608</v>
      </c>
      <c r="B5356" t="str">
        <f t="shared" si="83"/>
        <v>Aug</v>
      </c>
      <c r="C5356" s="10">
        <v>249.95</v>
      </c>
    </row>
    <row r="5357" spans="1:3" x14ac:dyDescent="0.3">
      <c r="A5357" s="8">
        <v>42608</v>
      </c>
      <c r="B5357" t="str">
        <f t="shared" si="83"/>
        <v>Aug</v>
      </c>
      <c r="C5357" s="11">
        <v>47.97</v>
      </c>
    </row>
    <row r="5358" spans="1:3" x14ac:dyDescent="0.3">
      <c r="A5358" s="7">
        <v>42608</v>
      </c>
      <c r="B5358" t="str">
        <f t="shared" si="83"/>
        <v>Aug</v>
      </c>
      <c r="C5358" s="10">
        <v>11.56</v>
      </c>
    </row>
    <row r="5359" spans="1:3" x14ac:dyDescent="0.3">
      <c r="A5359" s="8">
        <v>42608</v>
      </c>
      <c r="B5359" t="str">
        <f t="shared" si="83"/>
        <v>Aug</v>
      </c>
      <c r="C5359" s="11">
        <v>209.97</v>
      </c>
    </row>
    <row r="5360" spans="1:3" x14ac:dyDescent="0.3">
      <c r="A5360" s="7">
        <v>42608</v>
      </c>
      <c r="B5360" t="str">
        <f t="shared" si="83"/>
        <v>Aug</v>
      </c>
      <c r="C5360" s="10">
        <v>447.84</v>
      </c>
    </row>
    <row r="5361" spans="1:3" x14ac:dyDescent="0.3">
      <c r="A5361" s="8">
        <v>42608</v>
      </c>
      <c r="B5361" t="str">
        <f t="shared" si="83"/>
        <v>Aug</v>
      </c>
      <c r="C5361" s="11">
        <v>479.97</v>
      </c>
    </row>
    <row r="5362" spans="1:3" x14ac:dyDescent="0.3">
      <c r="A5362" s="7">
        <v>42608</v>
      </c>
      <c r="B5362" t="str">
        <f t="shared" si="83"/>
        <v>Aug</v>
      </c>
      <c r="C5362" s="10">
        <v>8.64</v>
      </c>
    </row>
    <row r="5363" spans="1:3" x14ac:dyDescent="0.3">
      <c r="A5363" s="8">
        <v>42608</v>
      </c>
      <c r="B5363" t="str">
        <f t="shared" si="83"/>
        <v>Aug</v>
      </c>
      <c r="C5363" s="11">
        <v>186.54</v>
      </c>
    </row>
    <row r="5364" spans="1:3" x14ac:dyDescent="0.3">
      <c r="A5364" s="7">
        <v>42608</v>
      </c>
      <c r="B5364" t="str">
        <f t="shared" si="83"/>
        <v>Aug</v>
      </c>
      <c r="C5364" s="10">
        <v>146.69</v>
      </c>
    </row>
    <row r="5365" spans="1:3" x14ac:dyDescent="0.3">
      <c r="A5365" s="8">
        <v>42608</v>
      </c>
      <c r="B5365" t="str">
        <f t="shared" si="83"/>
        <v>Aug</v>
      </c>
      <c r="C5365" s="11">
        <v>31.01</v>
      </c>
    </row>
    <row r="5366" spans="1:3" x14ac:dyDescent="0.3">
      <c r="A5366" s="7">
        <v>42609</v>
      </c>
      <c r="B5366" t="str">
        <f t="shared" si="83"/>
        <v>Aug</v>
      </c>
      <c r="C5366" s="10">
        <v>51.52</v>
      </c>
    </row>
    <row r="5367" spans="1:3" x14ac:dyDescent="0.3">
      <c r="A5367" s="8">
        <v>42609</v>
      </c>
      <c r="B5367" t="str">
        <f t="shared" si="83"/>
        <v>Aug</v>
      </c>
      <c r="C5367" s="11">
        <v>3.53</v>
      </c>
    </row>
    <row r="5368" spans="1:3" x14ac:dyDescent="0.3">
      <c r="A5368" s="7">
        <v>42609</v>
      </c>
      <c r="B5368" t="str">
        <f t="shared" si="83"/>
        <v>Aug</v>
      </c>
      <c r="C5368" s="10">
        <v>4.62</v>
      </c>
    </row>
    <row r="5369" spans="1:3" x14ac:dyDescent="0.3">
      <c r="A5369" s="8">
        <v>42609</v>
      </c>
      <c r="B5369" t="str">
        <f t="shared" si="83"/>
        <v>Aug</v>
      </c>
      <c r="C5369" s="11">
        <v>55.17</v>
      </c>
    </row>
    <row r="5370" spans="1:3" x14ac:dyDescent="0.3">
      <c r="A5370" s="7">
        <v>42609</v>
      </c>
      <c r="B5370" t="str">
        <f t="shared" si="83"/>
        <v>Aug</v>
      </c>
      <c r="C5370" s="10">
        <v>122.97</v>
      </c>
    </row>
    <row r="5371" spans="1:3" x14ac:dyDescent="0.3">
      <c r="A5371" s="8">
        <v>42609</v>
      </c>
      <c r="B5371" t="str">
        <f t="shared" si="83"/>
        <v>Aug</v>
      </c>
      <c r="C5371" s="11">
        <v>244.62</v>
      </c>
    </row>
    <row r="5372" spans="1:3" x14ac:dyDescent="0.3">
      <c r="A5372" s="7">
        <v>42609</v>
      </c>
      <c r="B5372" t="str">
        <f t="shared" si="83"/>
        <v>Aug</v>
      </c>
      <c r="C5372" s="10">
        <v>59.97</v>
      </c>
    </row>
    <row r="5373" spans="1:3" x14ac:dyDescent="0.3">
      <c r="A5373" s="8">
        <v>42609</v>
      </c>
      <c r="B5373" t="str">
        <f t="shared" si="83"/>
        <v>Aug</v>
      </c>
      <c r="C5373" s="11">
        <v>81.540000000000006</v>
      </c>
    </row>
    <row r="5374" spans="1:3" x14ac:dyDescent="0.3">
      <c r="A5374" s="7">
        <v>42609</v>
      </c>
      <c r="B5374" t="str">
        <f t="shared" si="83"/>
        <v>Aug</v>
      </c>
      <c r="C5374" s="10">
        <v>11.68</v>
      </c>
    </row>
    <row r="5375" spans="1:3" x14ac:dyDescent="0.3">
      <c r="A5375" s="8">
        <v>42609</v>
      </c>
      <c r="B5375" t="str">
        <f t="shared" si="83"/>
        <v>Aug</v>
      </c>
      <c r="C5375" s="11">
        <v>29</v>
      </c>
    </row>
    <row r="5376" spans="1:3" x14ac:dyDescent="0.3">
      <c r="A5376" s="7">
        <v>42609</v>
      </c>
      <c r="B5376" t="str">
        <f t="shared" si="83"/>
        <v>Aug</v>
      </c>
      <c r="C5376" s="10">
        <v>14.16</v>
      </c>
    </row>
    <row r="5377" spans="1:3" x14ac:dyDescent="0.3">
      <c r="A5377" s="8">
        <v>42609</v>
      </c>
      <c r="B5377" t="str">
        <f t="shared" si="83"/>
        <v>Aug</v>
      </c>
      <c r="C5377" s="11">
        <v>79.92</v>
      </c>
    </row>
    <row r="5378" spans="1:3" x14ac:dyDescent="0.3">
      <c r="A5378" s="7">
        <v>42609</v>
      </c>
      <c r="B5378" t="str">
        <f t="shared" si="83"/>
        <v>Aug</v>
      </c>
      <c r="C5378" s="10">
        <v>9.2200000000000006</v>
      </c>
    </row>
    <row r="5379" spans="1:3" x14ac:dyDescent="0.3">
      <c r="A5379" s="8">
        <v>42610</v>
      </c>
      <c r="B5379" t="str">
        <f t="shared" ref="B5379:B5442" si="84">TEXT(A5379,"mmm")</f>
        <v>Aug</v>
      </c>
      <c r="C5379" s="11">
        <v>15.48</v>
      </c>
    </row>
    <row r="5380" spans="1:3" x14ac:dyDescent="0.3">
      <c r="A5380" s="7">
        <v>42610</v>
      </c>
      <c r="B5380" t="str">
        <f t="shared" si="84"/>
        <v>Aug</v>
      </c>
      <c r="C5380" s="10">
        <v>108.58</v>
      </c>
    </row>
    <row r="5381" spans="1:3" x14ac:dyDescent="0.3">
      <c r="A5381" s="8">
        <v>42610</v>
      </c>
      <c r="B5381" t="str">
        <f t="shared" si="84"/>
        <v>Aug</v>
      </c>
      <c r="C5381" s="11">
        <v>13.14</v>
      </c>
    </row>
    <row r="5382" spans="1:3" x14ac:dyDescent="0.3">
      <c r="A5382" s="7">
        <v>42610</v>
      </c>
      <c r="B5382" t="str">
        <f t="shared" si="84"/>
        <v>Aug</v>
      </c>
      <c r="C5382" s="10">
        <v>10.02</v>
      </c>
    </row>
    <row r="5383" spans="1:3" x14ac:dyDescent="0.3">
      <c r="A5383" s="8">
        <v>42610</v>
      </c>
      <c r="B5383" t="str">
        <f t="shared" si="84"/>
        <v>Aug</v>
      </c>
      <c r="C5383" s="11">
        <v>156.37</v>
      </c>
    </row>
    <row r="5384" spans="1:3" x14ac:dyDescent="0.3">
      <c r="A5384" s="7">
        <v>42610</v>
      </c>
      <c r="B5384" t="str">
        <f t="shared" si="84"/>
        <v>Aug</v>
      </c>
      <c r="C5384" s="10">
        <v>18.43</v>
      </c>
    </row>
    <row r="5385" spans="1:3" x14ac:dyDescent="0.3">
      <c r="A5385" s="8">
        <v>42611</v>
      </c>
      <c r="B5385" t="str">
        <f t="shared" si="84"/>
        <v>Aug</v>
      </c>
      <c r="C5385" s="11">
        <v>64.62</v>
      </c>
    </row>
    <row r="5386" spans="1:3" x14ac:dyDescent="0.3">
      <c r="A5386" s="7">
        <v>42611</v>
      </c>
      <c r="B5386" t="str">
        <f t="shared" si="84"/>
        <v>Aug</v>
      </c>
      <c r="C5386" s="10">
        <v>95.98</v>
      </c>
    </row>
    <row r="5387" spans="1:3" x14ac:dyDescent="0.3">
      <c r="A5387" s="8">
        <v>42611</v>
      </c>
      <c r="B5387" t="str">
        <f t="shared" si="84"/>
        <v>Aug</v>
      </c>
      <c r="C5387" s="11">
        <v>1.79</v>
      </c>
    </row>
    <row r="5388" spans="1:3" x14ac:dyDescent="0.3">
      <c r="A5388" s="7">
        <v>42611</v>
      </c>
      <c r="B5388" t="str">
        <f t="shared" si="84"/>
        <v>Aug</v>
      </c>
      <c r="C5388" s="10">
        <v>27.93</v>
      </c>
    </row>
    <row r="5389" spans="1:3" x14ac:dyDescent="0.3">
      <c r="A5389" s="8">
        <v>42611</v>
      </c>
      <c r="B5389" t="str">
        <f t="shared" si="84"/>
        <v>Aug</v>
      </c>
      <c r="C5389" s="11">
        <v>22</v>
      </c>
    </row>
    <row r="5390" spans="1:3" x14ac:dyDescent="0.3">
      <c r="A5390" s="7">
        <v>42611</v>
      </c>
      <c r="B5390" t="str">
        <f t="shared" si="84"/>
        <v>Aug</v>
      </c>
      <c r="C5390" s="10">
        <v>241.92</v>
      </c>
    </row>
    <row r="5391" spans="1:3" x14ac:dyDescent="0.3">
      <c r="A5391" s="8">
        <v>42611</v>
      </c>
      <c r="B5391" t="str">
        <f t="shared" si="84"/>
        <v>Aug</v>
      </c>
      <c r="C5391" s="11">
        <v>163.88</v>
      </c>
    </row>
    <row r="5392" spans="1:3" x14ac:dyDescent="0.3">
      <c r="A5392" s="7">
        <v>42611</v>
      </c>
      <c r="B5392" t="str">
        <f t="shared" si="84"/>
        <v>Aug</v>
      </c>
      <c r="C5392" s="10">
        <v>3.49</v>
      </c>
    </row>
    <row r="5393" spans="1:3" x14ac:dyDescent="0.3">
      <c r="A5393" s="8">
        <v>42611</v>
      </c>
      <c r="B5393" t="str">
        <f t="shared" si="84"/>
        <v>Aug</v>
      </c>
      <c r="C5393" s="11">
        <v>10.58</v>
      </c>
    </row>
    <row r="5394" spans="1:3" x14ac:dyDescent="0.3">
      <c r="A5394" s="7">
        <v>42612</v>
      </c>
      <c r="B5394" t="str">
        <f t="shared" si="84"/>
        <v>Aug</v>
      </c>
      <c r="C5394" s="10">
        <v>290.89999999999998</v>
      </c>
    </row>
    <row r="5395" spans="1:3" x14ac:dyDescent="0.3">
      <c r="A5395" s="8">
        <v>42612</v>
      </c>
      <c r="B5395" t="str">
        <f t="shared" si="84"/>
        <v>Aug</v>
      </c>
      <c r="C5395" s="11">
        <v>54.22</v>
      </c>
    </row>
    <row r="5396" spans="1:3" x14ac:dyDescent="0.3">
      <c r="A5396" s="7">
        <v>42612</v>
      </c>
      <c r="B5396" t="str">
        <f t="shared" si="84"/>
        <v>Aug</v>
      </c>
      <c r="C5396" s="10">
        <v>786.74</v>
      </c>
    </row>
    <row r="5397" spans="1:3" x14ac:dyDescent="0.3">
      <c r="A5397" s="8">
        <v>42612</v>
      </c>
      <c r="B5397" t="str">
        <f t="shared" si="84"/>
        <v>Aug</v>
      </c>
      <c r="C5397" s="11">
        <v>100.24</v>
      </c>
    </row>
    <row r="5398" spans="1:3" x14ac:dyDescent="0.3">
      <c r="A5398" s="7">
        <v>42612</v>
      </c>
      <c r="B5398" t="str">
        <f t="shared" si="84"/>
        <v>Aug</v>
      </c>
      <c r="C5398" s="10">
        <v>37.76</v>
      </c>
    </row>
    <row r="5399" spans="1:3" x14ac:dyDescent="0.3">
      <c r="A5399" s="8">
        <v>42612</v>
      </c>
      <c r="B5399" t="str">
        <f t="shared" si="84"/>
        <v>Aug</v>
      </c>
      <c r="C5399" s="11">
        <v>47.04</v>
      </c>
    </row>
    <row r="5400" spans="1:3" x14ac:dyDescent="0.3">
      <c r="A5400" s="7">
        <v>42612</v>
      </c>
      <c r="B5400" t="str">
        <f t="shared" si="84"/>
        <v>Aug</v>
      </c>
      <c r="C5400" s="10">
        <v>339.96</v>
      </c>
    </row>
    <row r="5401" spans="1:3" x14ac:dyDescent="0.3">
      <c r="A5401" s="8">
        <v>42613</v>
      </c>
      <c r="B5401" t="str">
        <f t="shared" si="84"/>
        <v>Aug</v>
      </c>
      <c r="C5401" s="11">
        <v>23.97</v>
      </c>
    </row>
    <row r="5402" spans="1:3" x14ac:dyDescent="0.3">
      <c r="A5402" s="7">
        <v>42614</v>
      </c>
      <c r="B5402" t="str">
        <f t="shared" si="84"/>
        <v>Sep</v>
      </c>
      <c r="C5402" s="10">
        <v>6.79</v>
      </c>
    </row>
    <row r="5403" spans="1:3" x14ac:dyDescent="0.3">
      <c r="A5403" s="8">
        <v>42614</v>
      </c>
      <c r="B5403" t="str">
        <f t="shared" si="84"/>
        <v>Sep</v>
      </c>
      <c r="C5403" s="11">
        <v>24.56</v>
      </c>
    </row>
    <row r="5404" spans="1:3" x14ac:dyDescent="0.3">
      <c r="A5404" s="7">
        <v>42614</v>
      </c>
      <c r="B5404" t="str">
        <f t="shared" si="84"/>
        <v>Sep</v>
      </c>
      <c r="C5404" s="10">
        <v>3.05</v>
      </c>
    </row>
    <row r="5405" spans="1:3" x14ac:dyDescent="0.3">
      <c r="A5405" s="8">
        <v>42614</v>
      </c>
      <c r="B5405" t="str">
        <f t="shared" si="84"/>
        <v>Sep</v>
      </c>
      <c r="C5405" s="11">
        <v>49.12</v>
      </c>
    </row>
    <row r="5406" spans="1:3" x14ac:dyDescent="0.3">
      <c r="A5406" s="7">
        <v>42614</v>
      </c>
      <c r="B5406" t="str">
        <f t="shared" si="84"/>
        <v>Sep</v>
      </c>
      <c r="C5406" s="10">
        <v>4355.17</v>
      </c>
    </row>
    <row r="5407" spans="1:3" x14ac:dyDescent="0.3">
      <c r="A5407" s="8">
        <v>42614</v>
      </c>
      <c r="B5407" t="str">
        <f t="shared" si="84"/>
        <v>Sep</v>
      </c>
      <c r="C5407" s="11">
        <v>21.88</v>
      </c>
    </row>
    <row r="5408" spans="1:3" x14ac:dyDescent="0.3">
      <c r="A5408" s="7">
        <v>42614</v>
      </c>
      <c r="B5408" t="str">
        <f t="shared" si="84"/>
        <v>Sep</v>
      </c>
      <c r="C5408" s="10">
        <v>30.48</v>
      </c>
    </row>
    <row r="5409" spans="1:3" x14ac:dyDescent="0.3">
      <c r="A5409" s="8">
        <v>42614</v>
      </c>
      <c r="B5409" t="str">
        <f t="shared" si="84"/>
        <v>Sep</v>
      </c>
      <c r="C5409" s="11">
        <v>23.99</v>
      </c>
    </row>
    <row r="5410" spans="1:3" x14ac:dyDescent="0.3">
      <c r="A5410" s="7">
        <v>42614</v>
      </c>
      <c r="B5410" t="str">
        <f t="shared" si="84"/>
        <v>Sep</v>
      </c>
      <c r="C5410" s="10">
        <v>16.690000000000001</v>
      </c>
    </row>
    <row r="5411" spans="1:3" x14ac:dyDescent="0.3">
      <c r="A5411" s="8">
        <v>42614</v>
      </c>
      <c r="B5411" t="str">
        <f t="shared" si="84"/>
        <v>Sep</v>
      </c>
      <c r="C5411" s="11">
        <v>468.9</v>
      </c>
    </row>
    <row r="5412" spans="1:3" x14ac:dyDescent="0.3">
      <c r="A5412" s="7">
        <v>42614</v>
      </c>
      <c r="B5412" t="str">
        <f t="shared" si="84"/>
        <v>Sep</v>
      </c>
      <c r="C5412" s="10">
        <v>72.48</v>
      </c>
    </row>
    <row r="5413" spans="1:3" x14ac:dyDescent="0.3">
      <c r="A5413" s="8">
        <v>42614</v>
      </c>
      <c r="B5413" t="str">
        <f t="shared" si="84"/>
        <v>Sep</v>
      </c>
      <c r="C5413" s="11">
        <v>10.95</v>
      </c>
    </row>
    <row r="5414" spans="1:3" x14ac:dyDescent="0.3">
      <c r="A5414" s="7">
        <v>42614</v>
      </c>
      <c r="B5414" t="str">
        <f t="shared" si="84"/>
        <v>Sep</v>
      </c>
      <c r="C5414" s="10">
        <v>191.82</v>
      </c>
    </row>
    <row r="5415" spans="1:3" x14ac:dyDescent="0.3">
      <c r="A5415" s="8">
        <v>42614</v>
      </c>
      <c r="B5415" t="str">
        <f t="shared" si="84"/>
        <v>Sep</v>
      </c>
      <c r="C5415" s="11">
        <v>24.1</v>
      </c>
    </row>
    <row r="5416" spans="1:3" x14ac:dyDescent="0.3">
      <c r="A5416" s="7">
        <v>42614</v>
      </c>
      <c r="B5416" t="str">
        <f t="shared" si="84"/>
        <v>Sep</v>
      </c>
      <c r="C5416" s="10">
        <v>8.7799999999999994</v>
      </c>
    </row>
    <row r="5417" spans="1:3" x14ac:dyDescent="0.3">
      <c r="A5417" s="8">
        <v>42614</v>
      </c>
      <c r="B5417" t="str">
        <f t="shared" si="84"/>
        <v>Sep</v>
      </c>
      <c r="C5417" s="11">
        <v>376.74</v>
      </c>
    </row>
    <row r="5418" spans="1:3" x14ac:dyDescent="0.3">
      <c r="A5418" s="7">
        <v>42614</v>
      </c>
      <c r="B5418" t="str">
        <f t="shared" si="84"/>
        <v>Sep</v>
      </c>
      <c r="C5418" s="10">
        <v>29.52</v>
      </c>
    </row>
    <row r="5419" spans="1:3" x14ac:dyDescent="0.3">
      <c r="A5419" s="8">
        <v>42614</v>
      </c>
      <c r="B5419" t="str">
        <f t="shared" si="84"/>
        <v>Sep</v>
      </c>
      <c r="C5419" s="11">
        <v>11.96</v>
      </c>
    </row>
    <row r="5420" spans="1:3" x14ac:dyDescent="0.3">
      <c r="A5420" s="7">
        <v>42614</v>
      </c>
      <c r="B5420" t="str">
        <f t="shared" si="84"/>
        <v>Sep</v>
      </c>
      <c r="C5420" s="10">
        <v>26.4</v>
      </c>
    </row>
    <row r="5421" spans="1:3" x14ac:dyDescent="0.3">
      <c r="A5421" s="8">
        <v>42614</v>
      </c>
      <c r="B5421" t="str">
        <f t="shared" si="84"/>
        <v>Sep</v>
      </c>
      <c r="C5421" s="11">
        <v>12.78</v>
      </c>
    </row>
    <row r="5422" spans="1:3" x14ac:dyDescent="0.3">
      <c r="A5422" s="7">
        <v>42615</v>
      </c>
      <c r="B5422" t="str">
        <f t="shared" si="84"/>
        <v>Sep</v>
      </c>
      <c r="C5422" s="10">
        <v>75.48</v>
      </c>
    </row>
    <row r="5423" spans="1:3" x14ac:dyDescent="0.3">
      <c r="A5423" s="8">
        <v>42615</v>
      </c>
      <c r="B5423" t="str">
        <f t="shared" si="84"/>
        <v>Sep</v>
      </c>
      <c r="C5423" s="11">
        <v>39.979999999999997</v>
      </c>
    </row>
    <row r="5424" spans="1:3" x14ac:dyDescent="0.3">
      <c r="A5424" s="7">
        <v>42615</v>
      </c>
      <c r="B5424" t="str">
        <f t="shared" si="84"/>
        <v>Sep</v>
      </c>
      <c r="C5424" s="10">
        <v>1.81</v>
      </c>
    </row>
    <row r="5425" spans="1:3" x14ac:dyDescent="0.3">
      <c r="A5425" s="8">
        <v>42615</v>
      </c>
      <c r="B5425" t="str">
        <f t="shared" si="84"/>
        <v>Sep</v>
      </c>
      <c r="C5425" s="11">
        <v>8.26</v>
      </c>
    </row>
    <row r="5426" spans="1:3" x14ac:dyDescent="0.3">
      <c r="A5426" s="7">
        <v>42615</v>
      </c>
      <c r="B5426" t="str">
        <f t="shared" si="84"/>
        <v>Sep</v>
      </c>
      <c r="C5426" s="10">
        <v>46.53</v>
      </c>
    </row>
    <row r="5427" spans="1:3" x14ac:dyDescent="0.3">
      <c r="A5427" s="8">
        <v>42615</v>
      </c>
      <c r="B5427" t="str">
        <f t="shared" si="84"/>
        <v>Sep</v>
      </c>
      <c r="C5427" s="11">
        <v>29.24</v>
      </c>
    </row>
    <row r="5428" spans="1:3" x14ac:dyDescent="0.3">
      <c r="A5428" s="7">
        <v>42615</v>
      </c>
      <c r="B5428" t="str">
        <f t="shared" si="84"/>
        <v>Sep</v>
      </c>
      <c r="C5428" s="10">
        <v>35.17</v>
      </c>
    </row>
    <row r="5429" spans="1:3" x14ac:dyDescent="0.3">
      <c r="A5429" s="8">
        <v>42615</v>
      </c>
      <c r="B5429" t="str">
        <f t="shared" si="84"/>
        <v>Sep</v>
      </c>
      <c r="C5429" s="11">
        <v>1362.9</v>
      </c>
    </row>
    <row r="5430" spans="1:3" x14ac:dyDescent="0.3">
      <c r="A5430" s="7">
        <v>42615</v>
      </c>
      <c r="B5430" t="str">
        <f t="shared" si="84"/>
        <v>Sep</v>
      </c>
      <c r="C5430" s="10">
        <v>84.27</v>
      </c>
    </row>
    <row r="5431" spans="1:3" x14ac:dyDescent="0.3">
      <c r="A5431" s="8">
        <v>42615</v>
      </c>
      <c r="B5431" t="str">
        <f t="shared" si="84"/>
        <v>Sep</v>
      </c>
      <c r="C5431" s="11">
        <v>22.91</v>
      </c>
    </row>
    <row r="5432" spans="1:3" x14ac:dyDescent="0.3">
      <c r="A5432" s="7">
        <v>42615</v>
      </c>
      <c r="B5432" t="str">
        <f t="shared" si="84"/>
        <v>Sep</v>
      </c>
      <c r="C5432" s="10">
        <v>309.45999999999998</v>
      </c>
    </row>
    <row r="5433" spans="1:3" x14ac:dyDescent="0.3">
      <c r="A5433" s="8">
        <v>42615</v>
      </c>
      <c r="B5433" t="str">
        <f t="shared" si="84"/>
        <v>Sep</v>
      </c>
      <c r="C5433" s="11">
        <v>19.46</v>
      </c>
    </row>
    <row r="5434" spans="1:3" x14ac:dyDescent="0.3">
      <c r="A5434" s="7">
        <v>42615</v>
      </c>
      <c r="B5434" t="str">
        <f t="shared" si="84"/>
        <v>Sep</v>
      </c>
      <c r="C5434" s="10">
        <v>472.52</v>
      </c>
    </row>
    <row r="5435" spans="1:3" x14ac:dyDescent="0.3">
      <c r="A5435" s="8">
        <v>42615</v>
      </c>
      <c r="B5435" t="str">
        <f t="shared" si="84"/>
        <v>Sep</v>
      </c>
      <c r="C5435" s="11">
        <v>1012.68</v>
      </c>
    </row>
    <row r="5436" spans="1:3" x14ac:dyDescent="0.3">
      <c r="A5436" s="7">
        <v>42615</v>
      </c>
      <c r="B5436" t="str">
        <f t="shared" si="84"/>
        <v>Sep</v>
      </c>
      <c r="C5436" s="10">
        <v>17.22</v>
      </c>
    </row>
    <row r="5437" spans="1:3" x14ac:dyDescent="0.3">
      <c r="A5437" s="8">
        <v>42615</v>
      </c>
      <c r="B5437" t="str">
        <f t="shared" si="84"/>
        <v>Sep</v>
      </c>
      <c r="C5437" s="11">
        <v>999.98</v>
      </c>
    </row>
    <row r="5438" spans="1:3" x14ac:dyDescent="0.3">
      <c r="A5438" s="7">
        <v>42615</v>
      </c>
      <c r="B5438" t="str">
        <f t="shared" si="84"/>
        <v>Sep</v>
      </c>
      <c r="C5438" s="10">
        <v>8.61</v>
      </c>
    </row>
    <row r="5439" spans="1:3" x14ac:dyDescent="0.3">
      <c r="A5439" s="8">
        <v>42615</v>
      </c>
      <c r="B5439" t="str">
        <f t="shared" si="84"/>
        <v>Sep</v>
      </c>
      <c r="C5439" s="11">
        <v>159.56</v>
      </c>
    </row>
    <row r="5440" spans="1:3" x14ac:dyDescent="0.3">
      <c r="A5440" s="7">
        <v>42615</v>
      </c>
      <c r="B5440" t="str">
        <f t="shared" si="84"/>
        <v>Sep</v>
      </c>
      <c r="C5440" s="10">
        <v>215.98</v>
      </c>
    </row>
    <row r="5441" spans="1:3" x14ac:dyDescent="0.3">
      <c r="A5441" s="8">
        <v>42615</v>
      </c>
      <c r="B5441" t="str">
        <f t="shared" si="84"/>
        <v>Sep</v>
      </c>
      <c r="C5441" s="11">
        <v>65.94</v>
      </c>
    </row>
    <row r="5442" spans="1:3" x14ac:dyDescent="0.3">
      <c r="A5442" s="7">
        <v>42615</v>
      </c>
      <c r="B5442" t="str">
        <f t="shared" si="84"/>
        <v>Sep</v>
      </c>
      <c r="C5442" s="10">
        <v>94.68</v>
      </c>
    </row>
    <row r="5443" spans="1:3" x14ac:dyDescent="0.3">
      <c r="A5443" s="8">
        <v>42615</v>
      </c>
      <c r="B5443" t="str">
        <f t="shared" ref="B5443:B5506" si="85">TEXT(A5443,"mmm")</f>
        <v>Sep</v>
      </c>
      <c r="C5443" s="11">
        <v>23.67</v>
      </c>
    </row>
    <row r="5444" spans="1:3" x14ac:dyDescent="0.3">
      <c r="A5444" s="7">
        <v>42615</v>
      </c>
      <c r="B5444" t="str">
        <f t="shared" si="85"/>
        <v>Sep</v>
      </c>
      <c r="C5444" s="10">
        <v>1091.17</v>
      </c>
    </row>
    <row r="5445" spans="1:3" x14ac:dyDescent="0.3">
      <c r="A5445" s="8">
        <v>42615</v>
      </c>
      <c r="B5445" t="str">
        <f t="shared" si="85"/>
        <v>Sep</v>
      </c>
      <c r="C5445" s="11">
        <v>18.690000000000001</v>
      </c>
    </row>
    <row r="5446" spans="1:3" x14ac:dyDescent="0.3">
      <c r="A5446" s="7">
        <v>42615</v>
      </c>
      <c r="B5446" t="str">
        <f t="shared" si="85"/>
        <v>Sep</v>
      </c>
      <c r="C5446" s="10">
        <v>568.73</v>
      </c>
    </row>
    <row r="5447" spans="1:3" x14ac:dyDescent="0.3">
      <c r="A5447" s="8">
        <v>42615</v>
      </c>
      <c r="B5447" t="str">
        <f t="shared" si="85"/>
        <v>Sep</v>
      </c>
      <c r="C5447" s="11">
        <v>7.31</v>
      </c>
    </row>
    <row r="5448" spans="1:3" x14ac:dyDescent="0.3">
      <c r="A5448" s="7">
        <v>42616</v>
      </c>
      <c r="B5448" t="str">
        <f t="shared" si="85"/>
        <v>Sep</v>
      </c>
      <c r="C5448" s="10">
        <v>1141.47</v>
      </c>
    </row>
    <row r="5449" spans="1:3" x14ac:dyDescent="0.3">
      <c r="A5449" s="8">
        <v>42616</v>
      </c>
      <c r="B5449" t="str">
        <f t="shared" si="85"/>
        <v>Sep</v>
      </c>
      <c r="C5449" s="11">
        <v>280.77999999999997</v>
      </c>
    </row>
    <row r="5450" spans="1:3" x14ac:dyDescent="0.3">
      <c r="A5450" s="7">
        <v>42616</v>
      </c>
      <c r="B5450" t="str">
        <f t="shared" si="85"/>
        <v>Sep</v>
      </c>
      <c r="C5450" s="10">
        <v>83.95</v>
      </c>
    </row>
    <row r="5451" spans="1:3" x14ac:dyDescent="0.3">
      <c r="A5451" s="8">
        <v>42616</v>
      </c>
      <c r="B5451" t="str">
        <f t="shared" si="85"/>
        <v>Sep</v>
      </c>
      <c r="C5451" s="11">
        <v>8.81</v>
      </c>
    </row>
    <row r="5452" spans="1:3" x14ac:dyDescent="0.3">
      <c r="A5452" s="7">
        <v>42616</v>
      </c>
      <c r="B5452" t="str">
        <f t="shared" si="85"/>
        <v>Sep</v>
      </c>
      <c r="C5452" s="10">
        <v>48.16</v>
      </c>
    </row>
    <row r="5453" spans="1:3" x14ac:dyDescent="0.3">
      <c r="A5453" s="8">
        <v>42616</v>
      </c>
      <c r="B5453" t="str">
        <f t="shared" si="85"/>
        <v>Sep</v>
      </c>
      <c r="C5453" s="11">
        <v>54.5</v>
      </c>
    </row>
    <row r="5454" spans="1:3" x14ac:dyDescent="0.3">
      <c r="A5454" s="7">
        <v>42616</v>
      </c>
      <c r="B5454" t="str">
        <f t="shared" si="85"/>
        <v>Sep</v>
      </c>
      <c r="C5454" s="10">
        <v>87.28</v>
      </c>
    </row>
    <row r="5455" spans="1:3" x14ac:dyDescent="0.3">
      <c r="A5455" s="8">
        <v>42616</v>
      </c>
      <c r="B5455" t="str">
        <f t="shared" si="85"/>
        <v>Sep</v>
      </c>
      <c r="C5455" s="11">
        <v>344.94</v>
      </c>
    </row>
    <row r="5456" spans="1:3" x14ac:dyDescent="0.3">
      <c r="A5456" s="7">
        <v>42616</v>
      </c>
      <c r="B5456" t="str">
        <f t="shared" si="85"/>
        <v>Sep</v>
      </c>
      <c r="C5456" s="10">
        <v>14.76</v>
      </c>
    </row>
    <row r="5457" spans="1:3" x14ac:dyDescent="0.3">
      <c r="A5457" s="8">
        <v>42616</v>
      </c>
      <c r="B5457" t="str">
        <f t="shared" si="85"/>
        <v>Sep</v>
      </c>
      <c r="C5457" s="11">
        <v>12.76</v>
      </c>
    </row>
    <row r="5458" spans="1:3" x14ac:dyDescent="0.3">
      <c r="A5458" s="7">
        <v>42616</v>
      </c>
      <c r="B5458" t="str">
        <f t="shared" si="85"/>
        <v>Sep</v>
      </c>
      <c r="C5458" s="10">
        <v>58.48</v>
      </c>
    </row>
    <row r="5459" spans="1:3" x14ac:dyDescent="0.3">
      <c r="A5459" s="8">
        <v>42616</v>
      </c>
      <c r="B5459" t="str">
        <f t="shared" si="85"/>
        <v>Sep</v>
      </c>
      <c r="C5459" s="11">
        <v>198.74</v>
      </c>
    </row>
    <row r="5460" spans="1:3" x14ac:dyDescent="0.3">
      <c r="A5460" s="7">
        <v>42616</v>
      </c>
      <c r="B5460" t="str">
        <f t="shared" si="85"/>
        <v>Sep</v>
      </c>
      <c r="C5460" s="10">
        <v>30.96</v>
      </c>
    </row>
    <row r="5461" spans="1:3" x14ac:dyDescent="0.3">
      <c r="A5461" s="8">
        <v>42617</v>
      </c>
      <c r="B5461" t="str">
        <f t="shared" si="85"/>
        <v>Sep</v>
      </c>
      <c r="C5461" s="11">
        <v>3.91</v>
      </c>
    </row>
    <row r="5462" spans="1:3" x14ac:dyDescent="0.3">
      <c r="A5462" s="7">
        <v>42617</v>
      </c>
      <c r="B5462" t="str">
        <f t="shared" si="85"/>
        <v>Sep</v>
      </c>
      <c r="C5462" s="10">
        <v>62.38</v>
      </c>
    </row>
    <row r="5463" spans="1:3" x14ac:dyDescent="0.3">
      <c r="A5463" s="8">
        <v>42617</v>
      </c>
      <c r="B5463" t="str">
        <f t="shared" si="85"/>
        <v>Sep</v>
      </c>
      <c r="C5463" s="11">
        <v>63.94</v>
      </c>
    </row>
    <row r="5464" spans="1:3" x14ac:dyDescent="0.3">
      <c r="A5464" s="7">
        <v>42617</v>
      </c>
      <c r="B5464" t="str">
        <f t="shared" si="85"/>
        <v>Sep</v>
      </c>
      <c r="C5464" s="10">
        <v>60.6</v>
      </c>
    </row>
    <row r="5465" spans="1:3" x14ac:dyDescent="0.3">
      <c r="A5465" s="8">
        <v>42617</v>
      </c>
      <c r="B5465" t="str">
        <f t="shared" si="85"/>
        <v>Sep</v>
      </c>
      <c r="C5465" s="11">
        <v>22.72</v>
      </c>
    </row>
    <row r="5466" spans="1:3" x14ac:dyDescent="0.3">
      <c r="A5466" s="7">
        <v>42617</v>
      </c>
      <c r="B5466" t="str">
        <f t="shared" si="85"/>
        <v>Sep</v>
      </c>
      <c r="C5466" s="10">
        <v>12.19</v>
      </c>
    </row>
    <row r="5467" spans="1:3" x14ac:dyDescent="0.3">
      <c r="A5467" s="8">
        <v>42617</v>
      </c>
      <c r="B5467" t="str">
        <f t="shared" si="85"/>
        <v>Sep</v>
      </c>
      <c r="C5467" s="11">
        <v>87.17</v>
      </c>
    </row>
    <row r="5468" spans="1:3" x14ac:dyDescent="0.3">
      <c r="A5468" s="7">
        <v>42617</v>
      </c>
      <c r="B5468" t="str">
        <f t="shared" si="85"/>
        <v>Sep</v>
      </c>
      <c r="C5468" s="10">
        <v>31.74</v>
      </c>
    </row>
    <row r="5469" spans="1:3" x14ac:dyDescent="0.3">
      <c r="A5469" s="8">
        <v>42617</v>
      </c>
      <c r="B5469" t="str">
        <f t="shared" si="85"/>
        <v>Sep</v>
      </c>
      <c r="C5469" s="11">
        <v>42.6</v>
      </c>
    </row>
    <row r="5470" spans="1:3" x14ac:dyDescent="0.3">
      <c r="A5470" s="7">
        <v>42617</v>
      </c>
      <c r="B5470" t="str">
        <f t="shared" si="85"/>
        <v>Sep</v>
      </c>
      <c r="C5470" s="10">
        <v>113.94</v>
      </c>
    </row>
    <row r="5471" spans="1:3" x14ac:dyDescent="0.3">
      <c r="A5471" s="8">
        <v>42617</v>
      </c>
      <c r="B5471" t="str">
        <f t="shared" si="85"/>
        <v>Sep</v>
      </c>
      <c r="C5471" s="11">
        <v>129.91999999999999</v>
      </c>
    </row>
    <row r="5472" spans="1:3" x14ac:dyDescent="0.3">
      <c r="A5472" s="7">
        <v>42617</v>
      </c>
      <c r="B5472" t="str">
        <f t="shared" si="85"/>
        <v>Sep</v>
      </c>
      <c r="C5472" s="10">
        <v>5.28</v>
      </c>
    </row>
    <row r="5473" spans="1:3" x14ac:dyDescent="0.3">
      <c r="A5473" s="8">
        <v>42617</v>
      </c>
      <c r="B5473" t="str">
        <f t="shared" si="85"/>
        <v>Sep</v>
      </c>
      <c r="C5473" s="11">
        <v>535.41</v>
      </c>
    </row>
    <row r="5474" spans="1:3" x14ac:dyDescent="0.3">
      <c r="A5474" s="7">
        <v>42617</v>
      </c>
      <c r="B5474" t="str">
        <f t="shared" si="85"/>
        <v>Sep</v>
      </c>
      <c r="C5474" s="10">
        <v>16.559999999999999</v>
      </c>
    </row>
    <row r="5475" spans="1:3" x14ac:dyDescent="0.3">
      <c r="A5475" s="8">
        <v>42617</v>
      </c>
      <c r="B5475" t="str">
        <f t="shared" si="85"/>
        <v>Sep</v>
      </c>
      <c r="C5475" s="11">
        <v>279.95</v>
      </c>
    </row>
    <row r="5476" spans="1:3" x14ac:dyDescent="0.3">
      <c r="A5476" s="7">
        <v>42617</v>
      </c>
      <c r="B5476" t="str">
        <f t="shared" si="85"/>
        <v>Sep</v>
      </c>
      <c r="C5476" s="10">
        <v>239.5</v>
      </c>
    </row>
    <row r="5477" spans="1:3" x14ac:dyDescent="0.3">
      <c r="A5477" s="8">
        <v>42617</v>
      </c>
      <c r="B5477" t="str">
        <f t="shared" si="85"/>
        <v>Sep</v>
      </c>
      <c r="C5477" s="11">
        <v>24.27</v>
      </c>
    </row>
    <row r="5478" spans="1:3" x14ac:dyDescent="0.3">
      <c r="A5478" s="7">
        <v>42617</v>
      </c>
      <c r="B5478" t="str">
        <f t="shared" si="85"/>
        <v>Sep</v>
      </c>
      <c r="C5478" s="10">
        <v>2799.96</v>
      </c>
    </row>
    <row r="5479" spans="1:3" x14ac:dyDescent="0.3">
      <c r="A5479" s="8">
        <v>42618</v>
      </c>
      <c r="B5479" t="str">
        <f t="shared" si="85"/>
        <v>Sep</v>
      </c>
      <c r="C5479" s="11">
        <v>82.8</v>
      </c>
    </row>
    <row r="5480" spans="1:3" x14ac:dyDescent="0.3">
      <c r="A5480" s="7">
        <v>42618</v>
      </c>
      <c r="B5480" t="str">
        <f t="shared" si="85"/>
        <v>Sep</v>
      </c>
      <c r="C5480" s="10">
        <v>12.22</v>
      </c>
    </row>
    <row r="5481" spans="1:3" x14ac:dyDescent="0.3">
      <c r="A5481" s="8">
        <v>42618</v>
      </c>
      <c r="B5481" t="str">
        <f t="shared" si="85"/>
        <v>Sep</v>
      </c>
      <c r="C5481" s="11">
        <v>194.94</v>
      </c>
    </row>
    <row r="5482" spans="1:3" x14ac:dyDescent="0.3">
      <c r="A5482" s="7">
        <v>42618</v>
      </c>
      <c r="B5482" t="str">
        <f t="shared" si="85"/>
        <v>Sep</v>
      </c>
      <c r="C5482" s="10">
        <v>70.95</v>
      </c>
    </row>
    <row r="5483" spans="1:3" x14ac:dyDescent="0.3">
      <c r="A5483" s="8">
        <v>42618</v>
      </c>
      <c r="B5483" t="str">
        <f t="shared" si="85"/>
        <v>Sep</v>
      </c>
      <c r="C5483" s="11">
        <v>91.36</v>
      </c>
    </row>
    <row r="5484" spans="1:3" x14ac:dyDescent="0.3">
      <c r="A5484" s="7">
        <v>42618</v>
      </c>
      <c r="B5484" t="str">
        <f t="shared" si="85"/>
        <v>Sep</v>
      </c>
      <c r="C5484" s="10">
        <v>242.94</v>
      </c>
    </row>
    <row r="5485" spans="1:3" x14ac:dyDescent="0.3">
      <c r="A5485" s="8">
        <v>42618</v>
      </c>
      <c r="B5485" t="str">
        <f t="shared" si="85"/>
        <v>Sep</v>
      </c>
      <c r="C5485" s="11">
        <v>22.05</v>
      </c>
    </row>
    <row r="5486" spans="1:3" x14ac:dyDescent="0.3">
      <c r="A5486" s="7">
        <v>42618</v>
      </c>
      <c r="B5486" t="str">
        <f t="shared" si="85"/>
        <v>Sep</v>
      </c>
      <c r="C5486" s="10">
        <v>278.39999999999998</v>
      </c>
    </row>
    <row r="5487" spans="1:3" x14ac:dyDescent="0.3">
      <c r="A5487" s="8">
        <v>42618</v>
      </c>
      <c r="B5487" t="str">
        <f t="shared" si="85"/>
        <v>Sep</v>
      </c>
      <c r="C5487" s="11">
        <v>107.94</v>
      </c>
    </row>
    <row r="5488" spans="1:3" x14ac:dyDescent="0.3">
      <c r="A5488" s="7">
        <v>42618</v>
      </c>
      <c r="B5488" t="str">
        <f t="shared" si="85"/>
        <v>Sep</v>
      </c>
      <c r="C5488" s="10">
        <v>347.8</v>
      </c>
    </row>
    <row r="5489" spans="1:3" x14ac:dyDescent="0.3">
      <c r="A5489" s="8">
        <v>42618</v>
      </c>
      <c r="B5489" t="str">
        <f t="shared" si="85"/>
        <v>Sep</v>
      </c>
      <c r="C5489" s="11">
        <v>116</v>
      </c>
    </row>
    <row r="5490" spans="1:3" x14ac:dyDescent="0.3">
      <c r="A5490" s="7">
        <v>42618</v>
      </c>
      <c r="B5490" t="str">
        <f t="shared" si="85"/>
        <v>Sep</v>
      </c>
      <c r="C5490" s="10">
        <v>9.56</v>
      </c>
    </row>
    <row r="5491" spans="1:3" x14ac:dyDescent="0.3">
      <c r="A5491" s="8">
        <v>42618</v>
      </c>
      <c r="B5491" t="str">
        <f t="shared" si="85"/>
        <v>Sep</v>
      </c>
      <c r="C5491" s="11">
        <v>23.47</v>
      </c>
    </row>
    <row r="5492" spans="1:3" x14ac:dyDescent="0.3">
      <c r="A5492" s="7">
        <v>42618</v>
      </c>
      <c r="B5492" t="str">
        <f t="shared" si="85"/>
        <v>Sep</v>
      </c>
      <c r="C5492" s="10">
        <v>86.06</v>
      </c>
    </row>
    <row r="5493" spans="1:3" x14ac:dyDescent="0.3">
      <c r="A5493" s="8">
        <v>42618</v>
      </c>
      <c r="B5493" t="str">
        <f t="shared" si="85"/>
        <v>Sep</v>
      </c>
      <c r="C5493" s="11">
        <v>108.78</v>
      </c>
    </row>
    <row r="5494" spans="1:3" x14ac:dyDescent="0.3">
      <c r="A5494" s="7">
        <v>42618</v>
      </c>
      <c r="B5494" t="str">
        <f t="shared" si="85"/>
        <v>Sep</v>
      </c>
      <c r="C5494" s="10">
        <v>10.27</v>
      </c>
    </row>
    <row r="5495" spans="1:3" x14ac:dyDescent="0.3">
      <c r="A5495" s="8">
        <v>42618</v>
      </c>
      <c r="B5495" t="str">
        <f t="shared" si="85"/>
        <v>Sep</v>
      </c>
      <c r="C5495" s="11">
        <v>62.79</v>
      </c>
    </row>
    <row r="5496" spans="1:3" x14ac:dyDescent="0.3">
      <c r="A5496" s="7">
        <v>42618</v>
      </c>
      <c r="B5496" t="str">
        <f t="shared" si="85"/>
        <v>Sep</v>
      </c>
      <c r="C5496" s="10">
        <v>28.44</v>
      </c>
    </row>
    <row r="5497" spans="1:3" x14ac:dyDescent="0.3">
      <c r="A5497" s="8">
        <v>42618</v>
      </c>
      <c r="B5497" t="str">
        <f t="shared" si="85"/>
        <v>Sep</v>
      </c>
      <c r="C5497" s="11">
        <v>96.08</v>
      </c>
    </row>
    <row r="5498" spans="1:3" x14ac:dyDescent="0.3">
      <c r="A5498" s="7">
        <v>42618</v>
      </c>
      <c r="B5498" t="str">
        <f t="shared" si="85"/>
        <v>Sep</v>
      </c>
      <c r="C5498" s="10">
        <v>11.68</v>
      </c>
    </row>
    <row r="5499" spans="1:3" x14ac:dyDescent="0.3">
      <c r="A5499" s="8">
        <v>42618</v>
      </c>
      <c r="B5499" t="str">
        <f t="shared" si="85"/>
        <v>Sep</v>
      </c>
      <c r="C5499" s="11">
        <v>4.3600000000000003</v>
      </c>
    </row>
    <row r="5500" spans="1:3" x14ac:dyDescent="0.3">
      <c r="A5500" s="7">
        <v>42618</v>
      </c>
      <c r="B5500" t="str">
        <f t="shared" si="85"/>
        <v>Sep</v>
      </c>
      <c r="C5500" s="10">
        <v>25.92</v>
      </c>
    </row>
    <row r="5501" spans="1:3" x14ac:dyDescent="0.3">
      <c r="A5501" s="8">
        <v>42618</v>
      </c>
      <c r="B5501" t="str">
        <f t="shared" si="85"/>
        <v>Sep</v>
      </c>
      <c r="C5501" s="11">
        <v>15.81</v>
      </c>
    </row>
    <row r="5502" spans="1:3" x14ac:dyDescent="0.3">
      <c r="A5502" s="7">
        <v>42618</v>
      </c>
      <c r="B5502" t="str">
        <f t="shared" si="85"/>
        <v>Sep</v>
      </c>
      <c r="C5502" s="10">
        <v>10.37</v>
      </c>
    </row>
    <row r="5503" spans="1:3" x14ac:dyDescent="0.3">
      <c r="A5503" s="8">
        <v>42618</v>
      </c>
      <c r="B5503" t="str">
        <f t="shared" si="85"/>
        <v>Sep</v>
      </c>
      <c r="C5503" s="11">
        <v>192.16</v>
      </c>
    </row>
    <row r="5504" spans="1:3" x14ac:dyDescent="0.3">
      <c r="A5504" s="7">
        <v>42618</v>
      </c>
      <c r="B5504" t="str">
        <f t="shared" si="85"/>
        <v>Sep</v>
      </c>
      <c r="C5504" s="10">
        <v>93.46</v>
      </c>
    </row>
    <row r="5505" spans="1:3" x14ac:dyDescent="0.3">
      <c r="A5505" s="8">
        <v>42618</v>
      </c>
      <c r="B5505" t="str">
        <f t="shared" si="85"/>
        <v>Sep</v>
      </c>
      <c r="C5505" s="11">
        <v>25.06</v>
      </c>
    </row>
    <row r="5506" spans="1:3" x14ac:dyDescent="0.3">
      <c r="A5506" s="7">
        <v>42618</v>
      </c>
      <c r="B5506" t="str">
        <f t="shared" si="85"/>
        <v>Sep</v>
      </c>
      <c r="C5506" s="10">
        <v>1652.94</v>
      </c>
    </row>
    <row r="5507" spans="1:3" x14ac:dyDescent="0.3">
      <c r="A5507" s="8">
        <v>42618</v>
      </c>
      <c r="B5507" t="str">
        <f t="shared" ref="B5507:B5570" si="86">TEXT(A5507,"mmm")</f>
        <v>Sep</v>
      </c>
      <c r="C5507" s="11">
        <v>9.25</v>
      </c>
    </row>
    <row r="5508" spans="1:3" x14ac:dyDescent="0.3">
      <c r="A5508" s="7">
        <v>42618</v>
      </c>
      <c r="B5508" t="str">
        <f t="shared" si="86"/>
        <v>Sep</v>
      </c>
      <c r="C5508" s="10">
        <v>8.9499999999999993</v>
      </c>
    </row>
    <row r="5509" spans="1:3" x14ac:dyDescent="0.3">
      <c r="A5509" s="8">
        <v>42618</v>
      </c>
      <c r="B5509" t="str">
        <f t="shared" si="86"/>
        <v>Sep</v>
      </c>
      <c r="C5509" s="11">
        <v>8.86</v>
      </c>
    </row>
    <row r="5510" spans="1:3" x14ac:dyDescent="0.3">
      <c r="A5510" s="7">
        <v>42618</v>
      </c>
      <c r="B5510" t="str">
        <f t="shared" si="86"/>
        <v>Sep</v>
      </c>
      <c r="C5510" s="10">
        <v>85.25</v>
      </c>
    </row>
    <row r="5511" spans="1:3" x14ac:dyDescent="0.3">
      <c r="A5511" s="8">
        <v>42618</v>
      </c>
      <c r="B5511" t="str">
        <f t="shared" si="86"/>
        <v>Sep</v>
      </c>
      <c r="C5511" s="11">
        <v>21.2</v>
      </c>
    </row>
    <row r="5512" spans="1:3" x14ac:dyDescent="0.3">
      <c r="A5512" s="7">
        <v>42618</v>
      </c>
      <c r="B5512" t="str">
        <f t="shared" si="86"/>
        <v>Sep</v>
      </c>
      <c r="C5512" s="10">
        <v>58.25</v>
      </c>
    </row>
    <row r="5513" spans="1:3" x14ac:dyDescent="0.3">
      <c r="A5513" s="8">
        <v>42618</v>
      </c>
      <c r="B5513" t="str">
        <f t="shared" si="86"/>
        <v>Sep</v>
      </c>
      <c r="C5513" s="11">
        <v>71.25</v>
      </c>
    </row>
    <row r="5514" spans="1:3" x14ac:dyDescent="0.3">
      <c r="A5514" s="7">
        <v>42618</v>
      </c>
      <c r="B5514" t="str">
        <f t="shared" si="86"/>
        <v>Sep</v>
      </c>
      <c r="C5514" s="10">
        <v>7.87</v>
      </c>
    </row>
    <row r="5515" spans="1:3" x14ac:dyDescent="0.3">
      <c r="A5515" s="8">
        <v>42618</v>
      </c>
      <c r="B5515" t="str">
        <f t="shared" si="86"/>
        <v>Sep</v>
      </c>
      <c r="C5515" s="11">
        <v>887.27</v>
      </c>
    </row>
    <row r="5516" spans="1:3" x14ac:dyDescent="0.3">
      <c r="A5516" s="7">
        <v>42618</v>
      </c>
      <c r="B5516" t="str">
        <f t="shared" si="86"/>
        <v>Sep</v>
      </c>
      <c r="C5516" s="10">
        <v>43.6</v>
      </c>
    </row>
    <row r="5517" spans="1:3" x14ac:dyDescent="0.3">
      <c r="A5517" s="8">
        <v>42619</v>
      </c>
      <c r="B5517" t="str">
        <f t="shared" si="86"/>
        <v>Sep</v>
      </c>
      <c r="C5517" s="11">
        <v>77.88</v>
      </c>
    </row>
    <row r="5518" spans="1:3" x14ac:dyDescent="0.3">
      <c r="A5518" s="7">
        <v>42619</v>
      </c>
      <c r="B5518" t="str">
        <f t="shared" si="86"/>
        <v>Sep</v>
      </c>
      <c r="C5518" s="10">
        <v>31.86</v>
      </c>
    </row>
    <row r="5519" spans="1:3" x14ac:dyDescent="0.3">
      <c r="A5519" s="8">
        <v>42619</v>
      </c>
      <c r="B5519" t="str">
        <f t="shared" si="86"/>
        <v>Sep</v>
      </c>
      <c r="C5519" s="11">
        <v>722.35</v>
      </c>
    </row>
    <row r="5520" spans="1:3" x14ac:dyDescent="0.3">
      <c r="A5520" s="7">
        <v>42619</v>
      </c>
      <c r="B5520" t="str">
        <f t="shared" si="86"/>
        <v>Sep</v>
      </c>
      <c r="C5520" s="10">
        <v>95.95</v>
      </c>
    </row>
    <row r="5521" spans="1:3" x14ac:dyDescent="0.3">
      <c r="A5521" s="8">
        <v>42619</v>
      </c>
      <c r="B5521" t="str">
        <f t="shared" si="86"/>
        <v>Sep</v>
      </c>
      <c r="C5521" s="11">
        <v>3.2</v>
      </c>
    </row>
    <row r="5522" spans="1:3" x14ac:dyDescent="0.3">
      <c r="A5522" s="7">
        <v>42619</v>
      </c>
      <c r="B5522" t="str">
        <f t="shared" si="86"/>
        <v>Sep</v>
      </c>
      <c r="C5522" s="10">
        <v>10.78</v>
      </c>
    </row>
    <row r="5523" spans="1:3" x14ac:dyDescent="0.3">
      <c r="A5523" s="8">
        <v>42619</v>
      </c>
      <c r="B5523" t="str">
        <f t="shared" si="86"/>
        <v>Sep</v>
      </c>
      <c r="C5523" s="11">
        <v>41.92</v>
      </c>
    </row>
    <row r="5524" spans="1:3" x14ac:dyDescent="0.3">
      <c r="A5524" s="7">
        <v>42619</v>
      </c>
      <c r="B5524" t="str">
        <f t="shared" si="86"/>
        <v>Sep</v>
      </c>
      <c r="C5524" s="10">
        <v>329.58</v>
      </c>
    </row>
    <row r="5525" spans="1:3" x14ac:dyDescent="0.3">
      <c r="A5525" s="8">
        <v>42621</v>
      </c>
      <c r="B5525" t="str">
        <f t="shared" si="86"/>
        <v>Sep</v>
      </c>
      <c r="C5525" s="11">
        <v>35.950000000000003</v>
      </c>
    </row>
    <row r="5526" spans="1:3" x14ac:dyDescent="0.3">
      <c r="A5526" s="7">
        <v>42621</v>
      </c>
      <c r="B5526" t="str">
        <f t="shared" si="86"/>
        <v>Sep</v>
      </c>
      <c r="C5526" s="10">
        <v>2396.27</v>
      </c>
    </row>
    <row r="5527" spans="1:3" x14ac:dyDescent="0.3">
      <c r="A5527" s="8">
        <v>42621</v>
      </c>
      <c r="B5527" t="str">
        <f t="shared" si="86"/>
        <v>Sep</v>
      </c>
      <c r="C5527" s="11">
        <v>131.13999999999999</v>
      </c>
    </row>
    <row r="5528" spans="1:3" x14ac:dyDescent="0.3">
      <c r="A5528" s="7">
        <v>42621</v>
      </c>
      <c r="B5528" t="str">
        <f t="shared" si="86"/>
        <v>Sep</v>
      </c>
      <c r="C5528" s="10">
        <v>57.58</v>
      </c>
    </row>
    <row r="5529" spans="1:3" x14ac:dyDescent="0.3">
      <c r="A5529" s="8">
        <v>42621</v>
      </c>
      <c r="B5529" t="str">
        <f t="shared" si="86"/>
        <v>Sep</v>
      </c>
      <c r="C5529" s="11">
        <v>33.020000000000003</v>
      </c>
    </row>
    <row r="5530" spans="1:3" x14ac:dyDescent="0.3">
      <c r="A5530" s="7">
        <v>42621</v>
      </c>
      <c r="B5530" t="str">
        <f t="shared" si="86"/>
        <v>Sep</v>
      </c>
      <c r="C5530" s="10">
        <v>67.14</v>
      </c>
    </row>
    <row r="5531" spans="1:3" x14ac:dyDescent="0.3">
      <c r="A5531" s="8">
        <v>42621</v>
      </c>
      <c r="B5531" t="str">
        <f t="shared" si="86"/>
        <v>Sep</v>
      </c>
      <c r="C5531" s="11">
        <v>173.94</v>
      </c>
    </row>
    <row r="5532" spans="1:3" x14ac:dyDescent="0.3">
      <c r="A5532" s="7">
        <v>42621</v>
      </c>
      <c r="B5532" t="str">
        <f t="shared" si="86"/>
        <v>Sep</v>
      </c>
      <c r="C5532" s="10">
        <v>14.76</v>
      </c>
    </row>
    <row r="5533" spans="1:3" x14ac:dyDescent="0.3">
      <c r="A5533" s="8">
        <v>42621</v>
      </c>
      <c r="B5533" t="str">
        <f t="shared" si="86"/>
        <v>Sep</v>
      </c>
      <c r="C5533" s="11">
        <v>14.14</v>
      </c>
    </row>
    <row r="5534" spans="1:3" x14ac:dyDescent="0.3">
      <c r="A5534" s="7">
        <v>42621</v>
      </c>
      <c r="B5534" t="str">
        <f t="shared" si="86"/>
        <v>Sep</v>
      </c>
      <c r="C5534" s="10">
        <v>601.47</v>
      </c>
    </row>
    <row r="5535" spans="1:3" x14ac:dyDescent="0.3">
      <c r="A5535" s="8">
        <v>42621</v>
      </c>
      <c r="B5535" t="str">
        <f t="shared" si="86"/>
        <v>Sep</v>
      </c>
      <c r="C5535" s="11">
        <v>207.48</v>
      </c>
    </row>
    <row r="5536" spans="1:3" x14ac:dyDescent="0.3">
      <c r="A5536" s="7">
        <v>42621</v>
      </c>
      <c r="B5536" t="str">
        <f t="shared" si="86"/>
        <v>Sep</v>
      </c>
      <c r="C5536" s="10">
        <v>70.37</v>
      </c>
    </row>
    <row r="5537" spans="1:3" x14ac:dyDescent="0.3">
      <c r="A5537" s="8">
        <v>42621</v>
      </c>
      <c r="B5537" t="str">
        <f t="shared" si="86"/>
        <v>Sep</v>
      </c>
      <c r="C5537" s="11">
        <v>59.96</v>
      </c>
    </row>
    <row r="5538" spans="1:3" x14ac:dyDescent="0.3">
      <c r="A5538" s="7">
        <v>42621</v>
      </c>
      <c r="B5538" t="str">
        <f t="shared" si="86"/>
        <v>Sep</v>
      </c>
      <c r="C5538" s="10">
        <v>35.17</v>
      </c>
    </row>
    <row r="5539" spans="1:3" x14ac:dyDescent="0.3">
      <c r="A5539" s="8">
        <v>42621</v>
      </c>
      <c r="B5539" t="str">
        <f t="shared" si="86"/>
        <v>Sep</v>
      </c>
      <c r="C5539" s="11">
        <v>64.7</v>
      </c>
    </row>
    <row r="5540" spans="1:3" x14ac:dyDescent="0.3">
      <c r="A5540" s="7">
        <v>42621</v>
      </c>
      <c r="B5540" t="str">
        <f t="shared" si="86"/>
        <v>Sep</v>
      </c>
      <c r="C5540" s="10">
        <v>146.04</v>
      </c>
    </row>
    <row r="5541" spans="1:3" x14ac:dyDescent="0.3">
      <c r="A5541" s="8">
        <v>42621</v>
      </c>
      <c r="B5541" t="str">
        <f t="shared" si="86"/>
        <v>Sep</v>
      </c>
      <c r="C5541" s="11">
        <v>43.13</v>
      </c>
    </row>
    <row r="5542" spans="1:3" x14ac:dyDescent="0.3">
      <c r="A5542" s="7">
        <v>42621</v>
      </c>
      <c r="B5542" t="str">
        <f t="shared" si="86"/>
        <v>Sep</v>
      </c>
      <c r="C5542" s="10">
        <v>30.87</v>
      </c>
    </row>
    <row r="5543" spans="1:3" x14ac:dyDescent="0.3">
      <c r="A5543" s="8">
        <v>42621</v>
      </c>
      <c r="B5543" t="str">
        <f t="shared" si="86"/>
        <v>Sep</v>
      </c>
      <c r="C5543" s="11">
        <v>14.88</v>
      </c>
    </row>
    <row r="5544" spans="1:3" x14ac:dyDescent="0.3">
      <c r="A5544" s="7">
        <v>42621</v>
      </c>
      <c r="B5544" t="str">
        <f t="shared" si="86"/>
        <v>Sep</v>
      </c>
      <c r="C5544" s="10">
        <v>34.24</v>
      </c>
    </row>
    <row r="5545" spans="1:3" x14ac:dyDescent="0.3">
      <c r="A5545" s="8">
        <v>42621</v>
      </c>
      <c r="B5545" t="str">
        <f t="shared" si="86"/>
        <v>Sep</v>
      </c>
      <c r="C5545" s="11">
        <v>261.74</v>
      </c>
    </row>
    <row r="5546" spans="1:3" x14ac:dyDescent="0.3">
      <c r="A5546" s="7">
        <v>42622</v>
      </c>
      <c r="B5546" t="str">
        <f t="shared" si="86"/>
        <v>Sep</v>
      </c>
      <c r="C5546" s="10">
        <v>14.62</v>
      </c>
    </row>
    <row r="5547" spans="1:3" x14ac:dyDescent="0.3">
      <c r="A5547" s="8">
        <v>42622</v>
      </c>
      <c r="B5547" t="str">
        <f t="shared" si="86"/>
        <v>Sep</v>
      </c>
      <c r="C5547" s="11">
        <v>55.36</v>
      </c>
    </row>
    <row r="5548" spans="1:3" x14ac:dyDescent="0.3">
      <c r="A5548" s="7">
        <v>42622</v>
      </c>
      <c r="B5548" t="str">
        <f t="shared" si="86"/>
        <v>Sep</v>
      </c>
      <c r="C5548" s="10">
        <v>15.01</v>
      </c>
    </row>
    <row r="5549" spans="1:3" x14ac:dyDescent="0.3">
      <c r="A5549" s="8">
        <v>42623</v>
      </c>
      <c r="B5549" t="str">
        <f t="shared" si="86"/>
        <v>Sep</v>
      </c>
      <c r="C5549" s="11">
        <v>59.48</v>
      </c>
    </row>
    <row r="5550" spans="1:3" x14ac:dyDescent="0.3">
      <c r="A5550" s="7">
        <v>42623</v>
      </c>
      <c r="B5550" t="str">
        <f t="shared" si="86"/>
        <v>Sep</v>
      </c>
      <c r="C5550" s="10">
        <v>6.69</v>
      </c>
    </row>
    <row r="5551" spans="1:3" x14ac:dyDescent="0.3">
      <c r="A5551" s="8">
        <v>42623</v>
      </c>
      <c r="B5551" t="str">
        <f t="shared" si="86"/>
        <v>Sep</v>
      </c>
      <c r="C5551" s="11">
        <v>67.56</v>
      </c>
    </row>
    <row r="5552" spans="1:3" x14ac:dyDescent="0.3">
      <c r="A5552" s="7">
        <v>42623</v>
      </c>
      <c r="B5552" t="str">
        <f t="shared" si="86"/>
        <v>Sep</v>
      </c>
      <c r="C5552" s="10">
        <v>300.93</v>
      </c>
    </row>
    <row r="5553" spans="1:3" x14ac:dyDescent="0.3">
      <c r="A5553" s="8">
        <v>42623</v>
      </c>
      <c r="B5553" t="str">
        <f t="shared" si="86"/>
        <v>Sep</v>
      </c>
      <c r="C5553" s="11">
        <v>719.96</v>
      </c>
    </row>
    <row r="5554" spans="1:3" x14ac:dyDescent="0.3">
      <c r="A5554" s="7">
        <v>42623</v>
      </c>
      <c r="B5554" t="str">
        <f t="shared" si="86"/>
        <v>Sep</v>
      </c>
      <c r="C5554" s="10">
        <v>519.67999999999995</v>
      </c>
    </row>
    <row r="5555" spans="1:3" x14ac:dyDescent="0.3">
      <c r="A5555" s="8">
        <v>42623</v>
      </c>
      <c r="B5555" t="str">
        <f t="shared" si="86"/>
        <v>Sep</v>
      </c>
      <c r="C5555" s="11">
        <v>7.38</v>
      </c>
    </row>
    <row r="5556" spans="1:3" x14ac:dyDescent="0.3">
      <c r="A5556" s="7">
        <v>42623</v>
      </c>
      <c r="B5556" t="str">
        <f t="shared" si="86"/>
        <v>Sep</v>
      </c>
      <c r="C5556" s="10">
        <v>14.26</v>
      </c>
    </row>
    <row r="5557" spans="1:3" x14ac:dyDescent="0.3">
      <c r="A5557" s="8">
        <v>42623</v>
      </c>
      <c r="B5557" t="str">
        <f t="shared" si="86"/>
        <v>Sep</v>
      </c>
      <c r="C5557" s="11">
        <v>81.98</v>
      </c>
    </row>
    <row r="5558" spans="1:3" x14ac:dyDescent="0.3">
      <c r="A5558" s="7">
        <v>42623</v>
      </c>
      <c r="B5558" t="str">
        <f t="shared" si="86"/>
        <v>Sep</v>
      </c>
      <c r="C5558" s="10">
        <v>39.619999999999997</v>
      </c>
    </row>
    <row r="5559" spans="1:3" x14ac:dyDescent="0.3">
      <c r="A5559" s="8">
        <v>42623</v>
      </c>
      <c r="B5559" t="str">
        <f t="shared" si="86"/>
        <v>Sep</v>
      </c>
      <c r="C5559" s="11">
        <v>276.77999999999997</v>
      </c>
    </row>
    <row r="5560" spans="1:3" x14ac:dyDescent="0.3">
      <c r="A5560" s="7">
        <v>42624</v>
      </c>
      <c r="B5560" t="str">
        <f t="shared" si="86"/>
        <v>Sep</v>
      </c>
      <c r="C5560" s="10">
        <v>7.61</v>
      </c>
    </row>
    <row r="5561" spans="1:3" x14ac:dyDescent="0.3">
      <c r="A5561" s="8">
        <v>42624</v>
      </c>
      <c r="B5561" t="str">
        <f t="shared" si="86"/>
        <v>Sep</v>
      </c>
      <c r="C5561" s="11">
        <v>3347.37</v>
      </c>
    </row>
    <row r="5562" spans="1:3" x14ac:dyDescent="0.3">
      <c r="A5562" s="7">
        <v>42624</v>
      </c>
      <c r="B5562" t="str">
        <f t="shared" si="86"/>
        <v>Sep</v>
      </c>
      <c r="C5562" s="10">
        <v>8.4499999999999993</v>
      </c>
    </row>
    <row r="5563" spans="1:3" x14ac:dyDescent="0.3">
      <c r="A5563" s="8">
        <v>42624</v>
      </c>
      <c r="B5563" t="str">
        <f t="shared" si="86"/>
        <v>Sep</v>
      </c>
      <c r="C5563" s="11">
        <v>728.95</v>
      </c>
    </row>
    <row r="5564" spans="1:3" x14ac:dyDescent="0.3">
      <c r="A5564" s="7">
        <v>42624</v>
      </c>
      <c r="B5564" t="str">
        <f t="shared" si="86"/>
        <v>Sep</v>
      </c>
      <c r="C5564" s="10">
        <v>22.43</v>
      </c>
    </row>
    <row r="5565" spans="1:3" x14ac:dyDescent="0.3">
      <c r="A5565" s="8">
        <v>42624</v>
      </c>
      <c r="B5565" t="str">
        <f t="shared" si="86"/>
        <v>Sep</v>
      </c>
      <c r="C5565" s="11">
        <v>37.520000000000003</v>
      </c>
    </row>
    <row r="5566" spans="1:3" x14ac:dyDescent="0.3">
      <c r="A5566" s="7">
        <v>42624</v>
      </c>
      <c r="B5566" t="str">
        <f t="shared" si="86"/>
        <v>Sep</v>
      </c>
      <c r="C5566" s="10">
        <v>1599.92</v>
      </c>
    </row>
    <row r="5567" spans="1:3" x14ac:dyDescent="0.3">
      <c r="A5567" s="8">
        <v>42624</v>
      </c>
      <c r="B5567" t="str">
        <f t="shared" si="86"/>
        <v>Sep</v>
      </c>
      <c r="C5567" s="11">
        <v>11.09</v>
      </c>
    </row>
    <row r="5568" spans="1:3" x14ac:dyDescent="0.3">
      <c r="A5568" s="7">
        <v>42624</v>
      </c>
      <c r="B5568" t="str">
        <f t="shared" si="86"/>
        <v>Sep</v>
      </c>
      <c r="C5568" s="10">
        <v>332.94</v>
      </c>
    </row>
    <row r="5569" spans="1:3" x14ac:dyDescent="0.3">
      <c r="A5569" s="8">
        <v>42624</v>
      </c>
      <c r="B5569" t="str">
        <f t="shared" si="86"/>
        <v>Sep</v>
      </c>
      <c r="C5569" s="11">
        <v>39.869999999999997</v>
      </c>
    </row>
    <row r="5570" spans="1:3" x14ac:dyDescent="0.3">
      <c r="A5570" s="7">
        <v>42624</v>
      </c>
      <c r="B5570" t="str">
        <f t="shared" si="86"/>
        <v>Sep</v>
      </c>
      <c r="C5570" s="10">
        <v>224.75</v>
      </c>
    </row>
    <row r="5571" spans="1:3" x14ac:dyDescent="0.3">
      <c r="A5571" s="8">
        <v>42624</v>
      </c>
      <c r="B5571" t="str">
        <f t="shared" ref="B5571:B5634" si="87">TEXT(A5571,"mmm")</f>
        <v>Sep</v>
      </c>
      <c r="C5571" s="11">
        <v>6</v>
      </c>
    </row>
    <row r="5572" spans="1:3" x14ac:dyDescent="0.3">
      <c r="A5572" s="7">
        <v>42624</v>
      </c>
      <c r="B5572" t="str">
        <f t="shared" si="87"/>
        <v>Sep</v>
      </c>
      <c r="C5572" s="10">
        <v>1.91</v>
      </c>
    </row>
    <row r="5573" spans="1:3" x14ac:dyDescent="0.3">
      <c r="A5573" s="8">
        <v>42624</v>
      </c>
      <c r="B5573" t="str">
        <f t="shared" si="87"/>
        <v>Sep</v>
      </c>
      <c r="C5573" s="11">
        <v>2.91</v>
      </c>
    </row>
    <row r="5574" spans="1:3" x14ac:dyDescent="0.3">
      <c r="A5574" s="7">
        <v>42624</v>
      </c>
      <c r="B5574" t="str">
        <f t="shared" si="87"/>
        <v>Sep</v>
      </c>
      <c r="C5574" s="10">
        <v>20.74</v>
      </c>
    </row>
    <row r="5575" spans="1:3" x14ac:dyDescent="0.3">
      <c r="A5575" s="8">
        <v>42624</v>
      </c>
      <c r="B5575" t="str">
        <f t="shared" si="87"/>
        <v>Sep</v>
      </c>
      <c r="C5575" s="11">
        <v>9.57</v>
      </c>
    </row>
    <row r="5576" spans="1:3" x14ac:dyDescent="0.3">
      <c r="A5576" s="7">
        <v>42624</v>
      </c>
      <c r="B5576" t="str">
        <f t="shared" si="87"/>
        <v>Sep</v>
      </c>
      <c r="C5576" s="10">
        <v>99.57</v>
      </c>
    </row>
    <row r="5577" spans="1:3" x14ac:dyDescent="0.3">
      <c r="A5577" s="8">
        <v>42625</v>
      </c>
      <c r="B5577" t="str">
        <f t="shared" si="87"/>
        <v>Sep</v>
      </c>
      <c r="C5577" s="11">
        <v>15.14</v>
      </c>
    </row>
    <row r="5578" spans="1:3" x14ac:dyDescent="0.3">
      <c r="A5578" s="7">
        <v>42625</v>
      </c>
      <c r="B5578" t="str">
        <f t="shared" si="87"/>
        <v>Sep</v>
      </c>
      <c r="C5578" s="10">
        <v>466.77</v>
      </c>
    </row>
    <row r="5579" spans="1:3" x14ac:dyDescent="0.3">
      <c r="A5579" s="8">
        <v>42625</v>
      </c>
      <c r="B5579" t="str">
        <f t="shared" si="87"/>
        <v>Sep</v>
      </c>
      <c r="C5579" s="11">
        <v>15.23</v>
      </c>
    </row>
    <row r="5580" spans="1:3" x14ac:dyDescent="0.3">
      <c r="A5580" s="7">
        <v>42625</v>
      </c>
      <c r="B5580" t="str">
        <f t="shared" si="87"/>
        <v>Sep</v>
      </c>
      <c r="C5580" s="10">
        <v>6.26</v>
      </c>
    </row>
    <row r="5581" spans="1:3" x14ac:dyDescent="0.3">
      <c r="A5581" s="8">
        <v>42625</v>
      </c>
      <c r="B5581" t="str">
        <f t="shared" si="87"/>
        <v>Sep</v>
      </c>
      <c r="C5581" s="11">
        <v>10.47</v>
      </c>
    </row>
    <row r="5582" spans="1:3" x14ac:dyDescent="0.3">
      <c r="A5582" s="7">
        <v>42625</v>
      </c>
      <c r="B5582" t="str">
        <f t="shared" si="87"/>
        <v>Sep</v>
      </c>
      <c r="C5582" s="10">
        <v>11.07</v>
      </c>
    </row>
    <row r="5583" spans="1:3" x14ac:dyDescent="0.3">
      <c r="A5583" s="8">
        <v>42625</v>
      </c>
      <c r="B5583" t="str">
        <f t="shared" si="87"/>
        <v>Sep</v>
      </c>
      <c r="C5583" s="11">
        <v>20.7</v>
      </c>
    </row>
    <row r="5584" spans="1:3" x14ac:dyDescent="0.3">
      <c r="A5584" s="7">
        <v>42625</v>
      </c>
      <c r="B5584" t="str">
        <f t="shared" si="87"/>
        <v>Sep</v>
      </c>
      <c r="C5584" s="10">
        <v>20.7</v>
      </c>
    </row>
    <row r="5585" spans="1:3" x14ac:dyDescent="0.3">
      <c r="A5585" s="8">
        <v>42625</v>
      </c>
      <c r="B5585" t="str">
        <f t="shared" si="87"/>
        <v>Sep</v>
      </c>
      <c r="C5585" s="11">
        <v>11.34</v>
      </c>
    </row>
    <row r="5586" spans="1:3" x14ac:dyDescent="0.3">
      <c r="A5586" s="7">
        <v>42625</v>
      </c>
      <c r="B5586" t="str">
        <f t="shared" si="87"/>
        <v>Sep</v>
      </c>
      <c r="C5586" s="10">
        <v>67.900000000000006</v>
      </c>
    </row>
    <row r="5587" spans="1:3" x14ac:dyDescent="0.3">
      <c r="A5587" s="8">
        <v>42625</v>
      </c>
      <c r="B5587" t="str">
        <f t="shared" si="87"/>
        <v>Sep</v>
      </c>
      <c r="C5587" s="11">
        <v>1059.1199999999999</v>
      </c>
    </row>
    <row r="5588" spans="1:3" x14ac:dyDescent="0.3">
      <c r="A5588" s="7">
        <v>42625</v>
      </c>
      <c r="B5588" t="str">
        <f t="shared" si="87"/>
        <v>Sep</v>
      </c>
      <c r="C5588" s="10">
        <v>68.52</v>
      </c>
    </row>
    <row r="5589" spans="1:3" x14ac:dyDescent="0.3">
      <c r="A5589" s="8">
        <v>42625</v>
      </c>
      <c r="B5589" t="str">
        <f t="shared" si="87"/>
        <v>Sep</v>
      </c>
      <c r="C5589" s="11">
        <v>146.94999999999999</v>
      </c>
    </row>
    <row r="5590" spans="1:3" x14ac:dyDescent="0.3">
      <c r="A5590" s="7">
        <v>42625</v>
      </c>
      <c r="B5590" t="str">
        <f t="shared" si="87"/>
        <v>Sep</v>
      </c>
      <c r="C5590" s="10">
        <v>83.14</v>
      </c>
    </row>
    <row r="5591" spans="1:3" x14ac:dyDescent="0.3">
      <c r="A5591" s="8">
        <v>42625</v>
      </c>
      <c r="B5591" t="str">
        <f t="shared" si="87"/>
        <v>Sep</v>
      </c>
      <c r="C5591" s="11">
        <v>40.479999999999997</v>
      </c>
    </row>
    <row r="5592" spans="1:3" x14ac:dyDescent="0.3">
      <c r="A5592" s="7">
        <v>42626</v>
      </c>
      <c r="B5592" t="str">
        <f t="shared" si="87"/>
        <v>Sep</v>
      </c>
      <c r="C5592" s="10">
        <v>40.74</v>
      </c>
    </row>
    <row r="5593" spans="1:3" x14ac:dyDescent="0.3">
      <c r="A5593" s="8">
        <v>42626</v>
      </c>
      <c r="B5593" t="str">
        <f t="shared" si="87"/>
        <v>Sep</v>
      </c>
      <c r="C5593" s="11">
        <v>14.4</v>
      </c>
    </row>
    <row r="5594" spans="1:3" x14ac:dyDescent="0.3">
      <c r="A5594" s="7">
        <v>42626</v>
      </c>
      <c r="B5594" t="str">
        <f t="shared" si="87"/>
        <v>Sep</v>
      </c>
      <c r="C5594" s="10">
        <v>149.94999999999999</v>
      </c>
    </row>
    <row r="5595" spans="1:3" x14ac:dyDescent="0.3">
      <c r="A5595" s="8">
        <v>42626</v>
      </c>
      <c r="B5595" t="str">
        <f t="shared" si="87"/>
        <v>Sep</v>
      </c>
      <c r="C5595" s="11">
        <v>16.899999999999999</v>
      </c>
    </row>
    <row r="5596" spans="1:3" x14ac:dyDescent="0.3">
      <c r="A5596" s="7">
        <v>42626</v>
      </c>
      <c r="B5596" t="str">
        <f t="shared" si="87"/>
        <v>Sep</v>
      </c>
      <c r="C5596" s="10">
        <v>17.61</v>
      </c>
    </row>
    <row r="5597" spans="1:3" x14ac:dyDescent="0.3">
      <c r="A5597" s="8">
        <v>42626</v>
      </c>
      <c r="B5597" t="str">
        <f t="shared" si="87"/>
        <v>Sep</v>
      </c>
      <c r="C5597" s="11">
        <v>378</v>
      </c>
    </row>
    <row r="5598" spans="1:3" x14ac:dyDescent="0.3">
      <c r="A5598" s="7">
        <v>42626</v>
      </c>
      <c r="B5598" t="str">
        <f t="shared" si="87"/>
        <v>Sep</v>
      </c>
      <c r="C5598" s="10">
        <v>17.64</v>
      </c>
    </row>
    <row r="5599" spans="1:3" x14ac:dyDescent="0.3">
      <c r="A5599" s="8">
        <v>42626</v>
      </c>
      <c r="B5599" t="str">
        <f t="shared" si="87"/>
        <v>Sep</v>
      </c>
      <c r="C5599" s="11">
        <v>373.08</v>
      </c>
    </row>
    <row r="5600" spans="1:3" x14ac:dyDescent="0.3">
      <c r="A5600" s="7">
        <v>42626</v>
      </c>
      <c r="B5600" t="str">
        <f t="shared" si="87"/>
        <v>Sep</v>
      </c>
      <c r="C5600" s="10">
        <v>1336.44</v>
      </c>
    </row>
    <row r="5601" spans="1:3" x14ac:dyDescent="0.3">
      <c r="A5601" s="8">
        <v>42626</v>
      </c>
      <c r="B5601" t="str">
        <f t="shared" si="87"/>
        <v>Sep</v>
      </c>
      <c r="C5601" s="11">
        <v>29.97</v>
      </c>
    </row>
    <row r="5602" spans="1:3" x14ac:dyDescent="0.3">
      <c r="A5602" s="7">
        <v>42627</v>
      </c>
      <c r="B5602" t="str">
        <f t="shared" si="87"/>
        <v>Sep</v>
      </c>
      <c r="C5602" s="10">
        <v>25.92</v>
      </c>
    </row>
    <row r="5603" spans="1:3" x14ac:dyDescent="0.3">
      <c r="A5603" s="8">
        <v>42627</v>
      </c>
      <c r="B5603" t="str">
        <f t="shared" si="87"/>
        <v>Sep</v>
      </c>
      <c r="C5603" s="11">
        <v>437.85</v>
      </c>
    </row>
    <row r="5604" spans="1:3" x14ac:dyDescent="0.3">
      <c r="A5604" s="7">
        <v>42627</v>
      </c>
      <c r="B5604" t="str">
        <f t="shared" si="87"/>
        <v>Sep</v>
      </c>
      <c r="C5604" s="10">
        <v>673.57</v>
      </c>
    </row>
    <row r="5605" spans="1:3" x14ac:dyDescent="0.3">
      <c r="A5605" s="8">
        <v>42628</v>
      </c>
      <c r="B5605" t="str">
        <f t="shared" si="87"/>
        <v>Sep</v>
      </c>
      <c r="C5605" s="11">
        <v>5.34</v>
      </c>
    </row>
    <row r="5606" spans="1:3" x14ac:dyDescent="0.3">
      <c r="A5606" s="7">
        <v>42628</v>
      </c>
      <c r="B5606" t="str">
        <f t="shared" si="87"/>
        <v>Sep</v>
      </c>
      <c r="C5606" s="10">
        <v>841.57</v>
      </c>
    </row>
    <row r="5607" spans="1:3" x14ac:dyDescent="0.3">
      <c r="A5607" s="8">
        <v>42628</v>
      </c>
      <c r="B5607" t="str">
        <f t="shared" si="87"/>
        <v>Sep</v>
      </c>
      <c r="C5607" s="11">
        <v>21.4</v>
      </c>
    </row>
    <row r="5608" spans="1:3" x14ac:dyDescent="0.3">
      <c r="A5608" s="7">
        <v>42628</v>
      </c>
      <c r="B5608" t="str">
        <f t="shared" si="87"/>
        <v>Sep</v>
      </c>
      <c r="C5608" s="10">
        <v>48.66</v>
      </c>
    </row>
    <row r="5609" spans="1:3" x14ac:dyDescent="0.3">
      <c r="A5609" s="8">
        <v>42628</v>
      </c>
      <c r="B5609" t="str">
        <f t="shared" si="87"/>
        <v>Sep</v>
      </c>
      <c r="C5609" s="11">
        <v>20.420000000000002</v>
      </c>
    </row>
    <row r="5610" spans="1:3" x14ac:dyDescent="0.3">
      <c r="A5610" s="7">
        <v>42628</v>
      </c>
      <c r="B5610" t="str">
        <f t="shared" si="87"/>
        <v>Sep</v>
      </c>
      <c r="C5610" s="10">
        <v>1128.3900000000001</v>
      </c>
    </row>
    <row r="5611" spans="1:3" x14ac:dyDescent="0.3">
      <c r="A5611" s="8">
        <v>42628</v>
      </c>
      <c r="B5611" t="str">
        <f t="shared" si="87"/>
        <v>Sep</v>
      </c>
      <c r="C5611" s="11">
        <v>35.4</v>
      </c>
    </row>
    <row r="5612" spans="1:3" x14ac:dyDescent="0.3">
      <c r="A5612" s="7">
        <v>42629</v>
      </c>
      <c r="B5612" t="str">
        <f t="shared" si="87"/>
        <v>Sep</v>
      </c>
      <c r="C5612" s="10">
        <v>12.96</v>
      </c>
    </row>
    <row r="5613" spans="1:3" x14ac:dyDescent="0.3">
      <c r="A5613" s="8">
        <v>42629</v>
      </c>
      <c r="B5613" t="str">
        <f t="shared" si="87"/>
        <v>Sep</v>
      </c>
      <c r="C5613" s="11">
        <v>273.67</v>
      </c>
    </row>
    <row r="5614" spans="1:3" x14ac:dyDescent="0.3">
      <c r="A5614" s="7">
        <v>42629</v>
      </c>
      <c r="B5614" t="str">
        <f t="shared" si="87"/>
        <v>Sep</v>
      </c>
      <c r="C5614" s="10">
        <v>17.48</v>
      </c>
    </row>
    <row r="5615" spans="1:3" x14ac:dyDescent="0.3">
      <c r="A5615" s="8">
        <v>42629</v>
      </c>
      <c r="B5615" t="str">
        <f t="shared" si="87"/>
        <v>Sep</v>
      </c>
      <c r="C5615" s="11">
        <v>121.78</v>
      </c>
    </row>
    <row r="5616" spans="1:3" x14ac:dyDescent="0.3">
      <c r="A5616" s="7">
        <v>42630</v>
      </c>
      <c r="B5616" t="str">
        <f t="shared" si="87"/>
        <v>Sep</v>
      </c>
      <c r="C5616" s="10">
        <v>20.100000000000001</v>
      </c>
    </row>
    <row r="5617" spans="1:3" x14ac:dyDescent="0.3">
      <c r="A5617" s="8">
        <v>42630</v>
      </c>
      <c r="B5617" t="str">
        <f t="shared" si="87"/>
        <v>Sep</v>
      </c>
      <c r="C5617" s="11">
        <v>73.58</v>
      </c>
    </row>
    <row r="5618" spans="1:3" x14ac:dyDescent="0.3">
      <c r="A5618" s="7">
        <v>42630</v>
      </c>
      <c r="B5618" t="str">
        <f t="shared" si="87"/>
        <v>Sep</v>
      </c>
      <c r="C5618" s="10">
        <v>6.48</v>
      </c>
    </row>
    <row r="5619" spans="1:3" x14ac:dyDescent="0.3">
      <c r="A5619" s="8">
        <v>42630</v>
      </c>
      <c r="B5619" t="str">
        <f t="shared" si="87"/>
        <v>Sep</v>
      </c>
      <c r="C5619" s="11">
        <v>396</v>
      </c>
    </row>
    <row r="5620" spans="1:3" x14ac:dyDescent="0.3">
      <c r="A5620" s="7">
        <v>42630</v>
      </c>
      <c r="B5620" t="str">
        <f t="shared" si="87"/>
        <v>Sep</v>
      </c>
      <c r="C5620" s="10">
        <v>437.85</v>
      </c>
    </row>
    <row r="5621" spans="1:3" x14ac:dyDescent="0.3">
      <c r="A5621" s="8">
        <v>42630</v>
      </c>
      <c r="B5621" t="str">
        <f t="shared" si="87"/>
        <v>Sep</v>
      </c>
      <c r="C5621" s="11">
        <v>109.48</v>
      </c>
    </row>
    <row r="5622" spans="1:3" x14ac:dyDescent="0.3">
      <c r="A5622" s="7">
        <v>42630</v>
      </c>
      <c r="B5622" t="str">
        <f t="shared" si="87"/>
        <v>Sep</v>
      </c>
      <c r="C5622" s="10">
        <v>113.89</v>
      </c>
    </row>
    <row r="5623" spans="1:3" x14ac:dyDescent="0.3">
      <c r="A5623" s="8">
        <v>42630</v>
      </c>
      <c r="B5623" t="str">
        <f t="shared" si="87"/>
        <v>Sep</v>
      </c>
      <c r="C5623" s="11">
        <v>105.58</v>
      </c>
    </row>
    <row r="5624" spans="1:3" x14ac:dyDescent="0.3">
      <c r="A5624" s="7">
        <v>42630</v>
      </c>
      <c r="B5624" t="str">
        <f t="shared" si="87"/>
        <v>Sep</v>
      </c>
      <c r="C5624" s="10">
        <v>232.4</v>
      </c>
    </row>
    <row r="5625" spans="1:3" x14ac:dyDescent="0.3">
      <c r="A5625" s="8">
        <v>42630</v>
      </c>
      <c r="B5625" t="str">
        <f t="shared" si="87"/>
        <v>Sep</v>
      </c>
      <c r="C5625" s="11">
        <v>33.4</v>
      </c>
    </row>
    <row r="5626" spans="1:3" x14ac:dyDescent="0.3">
      <c r="A5626" s="7">
        <v>42630</v>
      </c>
      <c r="B5626" t="str">
        <f t="shared" si="87"/>
        <v>Sep</v>
      </c>
      <c r="C5626" s="10">
        <v>14.82</v>
      </c>
    </row>
    <row r="5627" spans="1:3" x14ac:dyDescent="0.3">
      <c r="A5627" s="8">
        <v>42630</v>
      </c>
      <c r="B5627" t="str">
        <f t="shared" si="87"/>
        <v>Sep</v>
      </c>
      <c r="C5627" s="11">
        <v>191.82</v>
      </c>
    </row>
    <row r="5628" spans="1:3" x14ac:dyDescent="0.3">
      <c r="A5628" s="7">
        <v>42630</v>
      </c>
      <c r="B5628" t="str">
        <f t="shared" si="87"/>
        <v>Sep</v>
      </c>
      <c r="C5628" s="10">
        <v>295.39999999999998</v>
      </c>
    </row>
    <row r="5629" spans="1:3" x14ac:dyDescent="0.3">
      <c r="A5629" s="8">
        <v>42630</v>
      </c>
      <c r="B5629" t="str">
        <f t="shared" si="87"/>
        <v>Sep</v>
      </c>
      <c r="C5629" s="11">
        <v>12.32</v>
      </c>
    </row>
    <row r="5630" spans="1:3" x14ac:dyDescent="0.3">
      <c r="A5630" s="7">
        <v>42631</v>
      </c>
      <c r="B5630" t="str">
        <f t="shared" si="87"/>
        <v>Sep</v>
      </c>
      <c r="C5630" s="10">
        <v>4.62</v>
      </c>
    </row>
    <row r="5631" spans="1:3" x14ac:dyDescent="0.3">
      <c r="A5631" s="8">
        <v>42631</v>
      </c>
      <c r="B5631" t="str">
        <f t="shared" si="87"/>
        <v>Sep</v>
      </c>
      <c r="C5631" s="11">
        <v>383.44</v>
      </c>
    </row>
    <row r="5632" spans="1:3" x14ac:dyDescent="0.3">
      <c r="A5632" s="7">
        <v>42631</v>
      </c>
      <c r="B5632" t="str">
        <f t="shared" si="87"/>
        <v>Sep</v>
      </c>
      <c r="C5632" s="10">
        <v>350.98</v>
      </c>
    </row>
    <row r="5633" spans="1:3" x14ac:dyDescent="0.3">
      <c r="A5633" s="8">
        <v>42631</v>
      </c>
      <c r="B5633" t="str">
        <f t="shared" si="87"/>
        <v>Sep</v>
      </c>
      <c r="C5633" s="11">
        <v>13.08</v>
      </c>
    </row>
    <row r="5634" spans="1:3" x14ac:dyDescent="0.3">
      <c r="A5634" s="7">
        <v>42631</v>
      </c>
      <c r="B5634" t="str">
        <f t="shared" si="87"/>
        <v>Sep</v>
      </c>
      <c r="C5634" s="10">
        <v>900.08</v>
      </c>
    </row>
    <row r="5635" spans="1:3" x14ac:dyDescent="0.3">
      <c r="A5635" s="8">
        <v>42631</v>
      </c>
      <c r="B5635" t="str">
        <f t="shared" ref="B5635:B5698" si="88">TEXT(A5635,"mmm")</f>
        <v>Sep</v>
      </c>
      <c r="C5635" s="11">
        <v>5.35</v>
      </c>
    </row>
    <row r="5636" spans="1:3" x14ac:dyDescent="0.3">
      <c r="A5636" s="7">
        <v>42631</v>
      </c>
      <c r="B5636" t="str">
        <f t="shared" si="88"/>
        <v>Sep</v>
      </c>
      <c r="C5636" s="10">
        <v>99.37</v>
      </c>
    </row>
    <row r="5637" spans="1:3" x14ac:dyDescent="0.3">
      <c r="A5637" s="8">
        <v>42631</v>
      </c>
      <c r="B5637" t="str">
        <f t="shared" si="88"/>
        <v>Sep</v>
      </c>
      <c r="C5637" s="11">
        <v>2.67</v>
      </c>
    </row>
    <row r="5638" spans="1:3" x14ac:dyDescent="0.3">
      <c r="A5638" s="7">
        <v>42631</v>
      </c>
      <c r="B5638" t="str">
        <f t="shared" si="88"/>
        <v>Sep</v>
      </c>
      <c r="C5638" s="10">
        <v>631.78</v>
      </c>
    </row>
    <row r="5639" spans="1:3" x14ac:dyDescent="0.3">
      <c r="A5639" s="8">
        <v>42631</v>
      </c>
      <c r="B5639" t="str">
        <f t="shared" si="88"/>
        <v>Sep</v>
      </c>
      <c r="C5639" s="11">
        <v>60.72</v>
      </c>
    </row>
    <row r="5640" spans="1:3" x14ac:dyDescent="0.3">
      <c r="A5640" s="7">
        <v>42631</v>
      </c>
      <c r="B5640" t="str">
        <f t="shared" si="88"/>
        <v>Sep</v>
      </c>
      <c r="C5640" s="10">
        <v>3</v>
      </c>
    </row>
    <row r="5641" spans="1:3" x14ac:dyDescent="0.3">
      <c r="A5641" s="8">
        <v>42631</v>
      </c>
      <c r="B5641" t="str">
        <f t="shared" si="88"/>
        <v>Sep</v>
      </c>
      <c r="C5641" s="11">
        <v>801.57</v>
      </c>
    </row>
    <row r="5642" spans="1:3" x14ac:dyDescent="0.3">
      <c r="A5642" s="7">
        <v>42631</v>
      </c>
      <c r="B5642" t="str">
        <f t="shared" si="88"/>
        <v>Sep</v>
      </c>
      <c r="C5642" s="10">
        <v>368.91</v>
      </c>
    </row>
    <row r="5643" spans="1:3" x14ac:dyDescent="0.3">
      <c r="A5643" s="8">
        <v>42631</v>
      </c>
      <c r="B5643" t="str">
        <f t="shared" si="88"/>
        <v>Sep</v>
      </c>
      <c r="C5643" s="11">
        <v>885.53</v>
      </c>
    </row>
    <row r="5644" spans="1:3" x14ac:dyDescent="0.3">
      <c r="A5644" s="7">
        <v>42631</v>
      </c>
      <c r="B5644" t="str">
        <f t="shared" si="88"/>
        <v>Sep</v>
      </c>
      <c r="C5644" s="10">
        <v>239.98</v>
      </c>
    </row>
    <row r="5645" spans="1:3" x14ac:dyDescent="0.3">
      <c r="A5645" s="8">
        <v>42632</v>
      </c>
      <c r="B5645" t="str">
        <f t="shared" si="88"/>
        <v>Sep</v>
      </c>
      <c r="C5645" s="11">
        <v>701.37</v>
      </c>
    </row>
    <row r="5646" spans="1:3" x14ac:dyDescent="0.3">
      <c r="A5646" s="7">
        <v>42632</v>
      </c>
      <c r="B5646" t="str">
        <f t="shared" si="88"/>
        <v>Sep</v>
      </c>
      <c r="C5646" s="10">
        <v>2.31</v>
      </c>
    </row>
    <row r="5647" spans="1:3" x14ac:dyDescent="0.3">
      <c r="A5647" s="8">
        <v>42632</v>
      </c>
      <c r="B5647" t="str">
        <f t="shared" si="88"/>
        <v>Sep</v>
      </c>
      <c r="C5647" s="11">
        <v>1606.23</v>
      </c>
    </row>
    <row r="5648" spans="1:3" x14ac:dyDescent="0.3">
      <c r="A5648" s="7">
        <v>42632</v>
      </c>
      <c r="B5648" t="str">
        <f t="shared" si="88"/>
        <v>Sep</v>
      </c>
      <c r="C5648" s="10">
        <v>17.04</v>
      </c>
    </row>
    <row r="5649" spans="1:3" x14ac:dyDescent="0.3">
      <c r="A5649" s="8">
        <v>42632</v>
      </c>
      <c r="B5649" t="str">
        <f t="shared" si="88"/>
        <v>Sep</v>
      </c>
      <c r="C5649" s="11">
        <v>49.53</v>
      </c>
    </row>
    <row r="5650" spans="1:3" x14ac:dyDescent="0.3">
      <c r="A5650" s="7">
        <v>42632</v>
      </c>
      <c r="B5650" t="str">
        <f t="shared" si="88"/>
        <v>Sep</v>
      </c>
      <c r="C5650" s="10">
        <v>872.32</v>
      </c>
    </row>
    <row r="5651" spans="1:3" x14ac:dyDescent="0.3">
      <c r="A5651" s="8">
        <v>42632</v>
      </c>
      <c r="B5651" t="str">
        <f t="shared" si="88"/>
        <v>Sep</v>
      </c>
      <c r="C5651" s="11">
        <v>159.88</v>
      </c>
    </row>
    <row r="5652" spans="1:3" x14ac:dyDescent="0.3">
      <c r="A5652" s="7">
        <v>42632</v>
      </c>
      <c r="B5652" t="str">
        <f t="shared" si="88"/>
        <v>Sep</v>
      </c>
      <c r="C5652" s="10">
        <v>25.44</v>
      </c>
    </row>
    <row r="5653" spans="1:3" x14ac:dyDescent="0.3">
      <c r="A5653" s="8">
        <v>42632</v>
      </c>
      <c r="B5653" t="str">
        <f t="shared" si="88"/>
        <v>Sep</v>
      </c>
      <c r="C5653" s="11">
        <v>27.93</v>
      </c>
    </row>
    <row r="5654" spans="1:3" x14ac:dyDescent="0.3">
      <c r="A5654" s="7">
        <v>42632</v>
      </c>
      <c r="B5654" t="str">
        <f t="shared" si="88"/>
        <v>Sep</v>
      </c>
      <c r="C5654" s="10">
        <v>5.04</v>
      </c>
    </row>
    <row r="5655" spans="1:3" x14ac:dyDescent="0.3">
      <c r="A5655" s="8">
        <v>42632</v>
      </c>
      <c r="B5655" t="str">
        <f t="shared" si="88"/>
        <v>Sep</v>
      </c>
      <c r="C5655" s="11">
        <v>249.95</v>
      </c>
    </row>
    <row r="5656" spans="1:3" x14ac:dyDescent="0.3">
      <c r="A5656" s="7">
        <v>42632</v>
      </c>
      <c r="B5656" t="str">
        <f t="shared" si="88"/>
        <v>Sep</v>
      </c>
      <c r="C5656" s="10">
        <v>25.63</v>
      </c>
    </row>
    <row r="5657" spans="1:3" x14ac:dyDescent="0.3">
      <c r="A5657" s="8">
        <v>42632</v>
      </c>
      <c r="B5657" t="str">
        <f t="shared" si="88"/>
        <v>Sep</v>
      </c>
      <c r="C5657" s="11">
        <v>11.95</v>
      </c>
    </row>
    <row r="5658" spans="1:3" x14ac:dyDescent="0.3">
      <c r="A5658" s="7">
        <v>42632</v>
      </c>
      <c r="B5658" t="str">
        <f t="shared" si="88"/>
        <v>Sep</v>
      </c>
      <c r="C5658" s="10">
        <v>6.24</v>
      </c>
    </row>
    <row r="5659" spans="1:3" x14ac:dyDescent="0.3">
      <c r="A5659" s="8">
        <v>42632</v>
      </c>
      <c r="B5659" t="str">
        <f t="shared" si="88"/>
        <v>Sep</v>
      </c>
      <c r="C5659" s="11">
        <v>69.52</v>
      </c>
    </row>
    <row r="5660" spans="1:3" x14ac:dyDescent="0.3">
      <c r="A5660" s="7">
        <v>42632</v>
      </c>
      <c r="B5660" t="str">
        <f t="shared" si="88"/>
        <v>Sep</v>
      </c>
      <c r="C5660" s="10">
        <v>8.93</v>
      </c>
    </row>
    <row r="5661" spans="1:3" x14ac:dyDescent="0.3">
      <c r="A5661" s="8">
        <v>42633</v>
      </c>
      <c r="B5661" t="str">
        <f t="shared" si="88"/>
        <v>Sep</v>
      </c>
      <c r="C5661" s="11">
        <v>65.790000000000006</v>
      </c>
    </row>
    <row r="5662" spans="1:3" x14ac:dyDescent="0.3">
      <c r="A5662" s="7">
        <v>42633</v>
      </c>
      <c r="B5662" t="str">
        <f t="shared" si="88"/>
        <v>Sep</v>
      </c>
      <c r="C5662" s="10">
        <v>271.98</v>
      </c>
    </row>
    <row r="5663" spans="1:3" x14ac:dyDescent="0.3">
      <c r="A5663" s="8">
        <v>42633</v>
      </c>
      <c r="B5663" t="str">
        <f t="shared" si="88"/>
        <v>Sep</v>
      </c>
      <c r="C5663" s="11">
        <v>11.76</v>
      </c>
    </row>
    <row r="5664" spans="1:3" x14ac:dyDescent="0.3">
      <c r="A5664" s="7">
        <v>42633</v>
      </c>
      <c r="B5664" t="str">
        <f t="shared" si="88"/>
        <v>Sep</v>
      </c>
      <c r="C5664" s="10">
        <v>77.52</v>
      </c>
    </row>
    <row r="5665" spans="1:3" x14ac:dyDescent="0.3">
      <c r="A5665" s="8">
        <v>42633</v>
      </c>
      <c r="B5665" t="str">
        <f t="shared" si="88"/>
        <v>Sep</v>
      </c>
      <c r="C5665" s="11">
        <v>48.64</v>
      </c>
    </row>
    <row r="5666" spans="1:3" x14ac:dyDescent="0.3">
      <c r="A5666" s="7">
        <v>42633</v>
      </c>
      <c r="B5666" t="str">
        <f t="shared" si="88"/>
        <v>Sep</v>
      </c>
      <c r="C5666" s="10">
        <v>17.09</v>
      </c>
    </row>
    <row r="5667" spans="1:3" x14ac:dyDescent="0.3">
      <c r="A5667" s="8">
        <v>42633</v>
      </c>
      <c r="B5667" t="str">
        <f t="shared" si="88"/>
        <v>Sep</v>
      </c>
      <c r="C5667" s="11">
        <v>98.39</v>
      </c>
    </row>
    <row r="5668" spans="1:3" x14ac:dyDescent="0.3">
      <c r="A5668" s="7">
        <v>42633</v>
      </c>
      <c r="B5668" t="str">
        <f t="shared" si="88"/>
        <v>Sep</v>
      </c>
      <c r="C5668" s="10">
        <v>393.25</v>
      </c>
    </row>
    <row r="5669" spans="1:3" x14ac:dyDescent="0.3">
      <c r="A5669" s="8">
        <v>42633</v>
      </c>
      <c r="B5669" t="str">
        <f t="shared" si="88"/>
        <v>Sep</v>
      </c>
      <c r="C5669" s="11">
        <v>83.7</v>
      </c>
    </row>
    <row r="5670" spans="1:3" x14ac:dyDescent="0.3">
      <c r="A5670" s="7">
        <v>42633</v>
      </c>
      <c r="B5670" t="str">
        <f t="shared" si="88"/>
        <v>Sep</v>
      </c>
      <c r="C5670" s="10">
        <v>163.88</v>
      </c>
    </row>
    <row r="5671" spans="1:3" x14ac:dyDescent="0.3">
      <c r="A5671" s="8">
        <v>42635</v>
      </c>
      <c r="B5671" t="str">
        <f t="shared" si="88"/>
        <v>Sep</v>
      </c>
      <c r="C5671" s="11">
        <v>40.78</v>
      </c>
    </row>
    <row r="5672" spans="1:3" x14ac:dyDescent="0.3">
      <c r="A5672" s="7">
        <v>42635</v>
      </c>
      <c r="B5672" t="str">
        <f t="shared" si="88"/>
        <v>Sep</v>
      </c>
      <c r="C5672" s="10">
        <v>63.94</v>
      </c>
    </row>
    <row r="5673" spans="1:3" x14ac:dyDescent="0.3">
      <c r="A5673" s="8">
        <v>42635</v>
      </c>
      <c r="B5673" t="str">
        <f t="shared" si="88"/>
        <v>Sep</v>
      </c>
      <c r="C5673" s="11">
        <v>7.87</v>
      </c>
    </row>
    <row r="5674" spans="1:3" x14ac:dyDescent="0.3">
      <c r="A5674" s="7">
        <v>42635</v>
      </c>
      <c r="B5674" t="str">
        <f t="shared" si="88"/>
        <v>Sep</v>
      </c>
      <c r="C5674" s="10">
        <v>7.51</v>
      </c>
    </row>
    <row r="5675" spans="1:3" x14ac:dyDescent="0.3">
      <c r="A5675" s="8">
        <v>42635</v>
      </c>
      <c r="B5675" t="str">
        <f t="shared" si="88"/>
        <v>Sep</v>
      </c>
      <c r="C5675" s="11">
        <v>16.559999999999999</v>
      </c>
    </row>
    <row r="5676" spans="1:3" x14ac:dyDescent="0.3">
      <c r="A5676" s="7">
        <v>42635</v>
      </c>
      <c r="B5676" t="str">
        <f t="shared" si="88"/>
        <v>Sep</v>
      </c>
      <c r="C5676" s="10">
        <v>13.28</v>
      </c>
    </row>
    <row r="5677" spans="1:3" x14ac:dyDescent="0.3">
      <c r="A5677" s="8">
        <v>42635</v>
      </c>
      <c r="B5677" t="str">
        <f t="shared" si="88"/>
        <v>Sep</v>
      </c>
      <c r="C5677" s="11">
        <v>16.52</v>
      </c>
    </row>
    <row r="5678" spans="1:3" x14ac:dyDescent="0.3">
      <c r="A5678" s="7">
        <v>42635</v>
      </c>
      <c r="B5678" t="str">
        <f t="shared" si="88"/>
        <v>Sep</v>
      </c>
      <c r="C5678" s="10">
        <v>128.34</v>
      </c>
    </row>
    <row r="5679" spans="1:3" x14ac:dyDescent="0.3">
      <c r="A5679" s="8">
        <v>42635</v>
      </c>
      <c r="B5679" t="str">
        <f t="shared" si="88"/>
        <v>Sep</v>
      </c>
      <c r="C5679" s="11">
        <v>35.880000000000003</v>
      </c>
    </row>
    <row r="5680" spans="1:3" x14ac:dyDescent="0.3">
      <c r="A5680" s="7">
        <v>42635</v>
      </c>
      <c r="B5680" t="str">
        <f t="shared" si="88"/>
        <v>Sep</v>
      </c>
      <c r="C5680" s="10">
        <v>68.430000000000007</v>
      </c>
    </row>
    <row r="5681" spans="1:3" x14ac:dyDescent="0.3">
      <c r="A5681" s="8">
        <v>42635</v>
      </c>
      <c r="B5681" t="str">
        <f t="shared" si="88"/>
        <v>Sep</v>
      </c>
      <c r="C5681" s="11">
        <v>18.96</v>
      </c>
    </row>
    <row r="5682" spans="1:3" x14ac:dyDescent="0.3">
      <c r="A5682" s="7">
        <v>42635</v>
      </c>
      <c r="B5682" t="str">
        <f t="shared" si="88"/>
        <v>Sep</v>
      </c>
      <c r="C5682" s="10">
        <v>63.97</v>
      </c>
    </row>
    <row r="5683" spans="1:3" x14ac:dyDescent="0.3">
      <c r="A5683" s="8">
        <v>42635</v>
      </c>
      <c r="B5683" t="str">
        <f t="shared" si="88"/>
        <v>Sep</v>
      </c>
      <c r="C5683" s="11">
        <v>35.56</v>
      </c>
    </row>
    <row r="5684" spans="1:3" x14ac:dyDescent="0.3">
      <c r="A5684" s="7">
        <v>42635</v>
      </c>
      <c r="B5684" t="str">
        <f t="shared" si="88"/>
        <v>Sep</v>
      </c>
      <c r="C5684" s="10">
        <v>97.98</v>
      </c>
    </row>
    <row r="5685" spans="1:3" x14ac:dyDescent="0.3">
      <c r="A5685" s="8">
        <v>42636</v>
      </c>
      <c r="B5685" t="str">
        <f t="shared" si="88"/>
        <v>Sep</v>
      </c>
      <c r="C5685" s="11">
        <v>532.70000000000005</v>
      </c>
    </row>
    <row r="5686" spans="1:3" x14ac:dyDescent="0.3">
      <c r="A5686" s="7">
        <v>42636</v>
      </c>
      <c r="B5686" t="str">
        <f t="shared" si="88"/>
        <v>Sep</v>
      </c>
      <c r="C5686" s="10">
        <v>4.91</v>
      </c>
    </row>
    <row r="5687" spans="1:3" x14ac:dyDescent="0.3">
      <c r="A5687" s="8">
        <v>42636</v>
      </c>
      <c r="B5687" t="str">
        <f t="shared" si="88"/>
        <v>Sep</v>
      </c>
      <c r="C5687" s="11">
        <v>118.25</v>
      </c>
    </row>
    <row r="5688" spans="1:3" x14ac:dyDescent="0.3">
      <c r="A5688" s="7">
        <v>42636</v>
      </c>
      <c r="B5688" t="str">
        <f t="shared" si="88"/>
        <v>Sep</v>
      </c>
      <c r="C5688" s="10">
        <v>368.97</v>
      </c>
    </row>
    <row r="5689" spans="1:3" x14ac:dyDescent="0.3">
      <c r="A5689" s="8">
        <v>42636</v>
      </c>
      <c r="B5689" t="str">
        <f t="shared" si="88"/>
        <v>Sep</v>
      </c>
      <c r="C5689" s="11">
        <v>13.68</v>
      </c>
    </row>
    <row r="5690" spans="1:3" x14ac:dyDescent="0.3">
      <c r="A5690" s="7">
        <v>42636</v>
      </c>
      <c r="B5690" t="str">
        <f t="shared" si="88"/>
        <v>Sep</v>
      </c>
      <c r="C5690" s="10">
        <v>4.08</v>
      </c>
    </row>
    <row r="5691" spans="1:3" x14ac:dyDescent="0.3">
      <c r="A5691" s="8">
        <v>42636</v>
      </c>
      <c r="B5691" t="str">
        <f t="shared" si="88"/>
        <v>Sep</v>
      </c>
      <c r="C5691" s="11">
        <v>18.899999999999999</v>
      </c>
    </row>
    <row r="5692" spans="1:3" x14ac:dyDescent="0.3">
      <c r="A5692" s="7">
        <v>42636</v>
      </c>
      <c r="B5692" t="str">
        <f t="shared" si="88"/>
        <v>Sep</v>
      </c>
      <c r="C5692" s="10">
        <v>10.53</v>
      </c>
    </row>
    <row r="5693" spans="1:3" x14ac:dyDescent="0.3">
      <c r="A5693" s="8">
        <v>42636</v>
      </c>
      <c r="B5693" t="str">
        <f t="shared" si="88"/>
        <v>Sep</v>
      </c>
      <c r="C5693" s="11">
        <v>11.95</v>
      </c>
    </row>
    <row r="5694" spans="1:3" x14ac:dyDescent="0.3">
      <c r="A5694" s="7">
        <v>42636</v>
      </c>
      <c r="B5694" t="str">
        <f t="shared" si="88"/>
        <v>Sep</v>
      </c>
      <c r="C5694" s="10">
        <v>28</v>
      </c>
    </row>
    <row r="5695" spans="1:3" x14ac:dyDescent="0.3">
      <c r="A5695" s="8">
        <v>42636</v>
      </c>
      <c r="B5695" t="str">
        <f t="shared" si="88"/>
        <v>Sep</v>
      </c>
      <c r="C5695" s="11">
        <v>12.2</v>
      </c>
    </row>
    <row r="5696" spans="1:3" x14ac:dyDescent="0.3">
      <c r="A5696" s="7">
        <v>42636</v>
      </c>
      <c r="B5696" t="str">
        <f t="shared" si="88"/>
        <v>Sep</v>
      </c>
      <c r="C5696" s="10">
        <v>13.22</v>
      </c>
    </row>
    <row r="5697" spans="1:3" x14ac:dyDescent="0.3">
      <c r="A5697" s="8">
        <v>42636</v>
      </c>
      <c r="B5697" t="str">
        <f t="shared" si="88"/>
        <v>Sep</v>
      </c>
      <c r="C5697" s="11">
        <v>184.75</v>
      </c>
    </row>
    <row r="5698" spans="1:3" x14ac:dyDescent="0.3">
      <c r="A5698" s="7">
        <v>42637</v>
      </c>
      <c r="B5698" t="str">
        <f t="shared" si="88"/>
        <v>Sep</v>
      </c>
      <c r="C5698" s="10">
        <v>155.37</v>
      </c>
    </row>
    <row r="5699" spans="1:3" x14ac:dyDescent="0.3">
      <c r="A5699" s="8">
        <v>42637</v>
      </c>
      <c r="B5699" t="str">
        <f t="shared" ref="B5699:B5762" si="89">TEXT(A5699,"mmm")</f>
        <v>Sep</v>
      </c>
      <c r="C5699" s="11">
        <v>41.96</v>
      </c>
    </row>
    <row r="5700" spans="1:3" x14ac:dyDescent="0.3">
      <c r="A5700" s="7">
        <v>42637</v>
      </c>
      <c r="B5700" t="str">
        <f t="shared" si="89"/>
        <v>Sep</v>
      </c>
      <c r="C5700" s="10">
        <v>41.7</v>
      </c>
    </row>
    <row r="5701" spans="1:3" x14ac:dyDescent="0.3">
      <c r="A5701" s="8">
        <v>42637</v>
      </c>
      <c r="B5701" t="str">
        <f t="shared" si="89"/>
        <v>Sep</v>
      </c>
      <c r="C5701" s="11">
        <v>63.2</v>
      </c>
    </row>
    <row r="5702" spans="1:3" x14ac:dyDescent="0.3">
      <c r="A5702" s="7">
        <v>42637</v>
      </c>
      <c r="B5702" t="str">
        <f t="shared" si="89"/>
        <v>Sep</v>
      </c>
      <c r="C5702" s="10">
        <v>21.44</v>
      </c>
    </row>
    <row r="5703" spans="1:3" x14ac:dyDescent="0.3">
      <c r="A5703" s="8">
        <v>42637</v>
      </c>
      <c r="B5703" t="str">
        <f t="shared" si="89"/>
        <v>Sep</v>
      </c>
      <c r="C5703" s="11">
        <v>511.06</v>
      </c>
    </row>
    <row r="5704" spans="1:3" x14ac:dyDescent="0.3">
      <c r="A5704" s="7">
        <v>42637</v>
      </c>
      <c r="B5704" t="str">
        <f t="shared" si="89"/>
        <v>Sep</v>
      </c>
      <c r="C5704" s="10">
        <v>6.38</v>
      </c>
    </row>
    <row r="5705" spans="1:3" x14ac:dyDescent="0.3">
      <c r="A5705" s="8">
        <v>42637</v>
      </c>
      <c r="B5705" t="str">
        <f t="shared" si="89"/>
        <v>Sep</v>
      </c>
      <c r="C5705" s="11">
        <v>6.48</v>
      </c>
    </row>
    <row r="5706" spans="1:3" x14ac:dyDescent="0.3">
      <c r="A5706" s="7">
        <v>42637</v>
      </c>
      <c r="B5706" t="str">
        <f t="shared" si="89"/>
        <v>Sep</v>
      </c>
      <c r="C5706" s="10">
        <v>127.95</v>
      </c>
    </row>
    <row r="5707" spans="1:3" x14ac:dyDescent="0.3">
      <c r="A5707" s="8">
        <v>42637</v>
      </c>
      <c r="B5707" t="str">
        <f t="shared" si="89"/>
        <v>Sep</v>
      </c>
      <c r="C5707" s="11">
        <v>442.37</v>
      </c>
    </row>
    <row r="5708" spans="1:3" x14ac:dyDescent="0.3">
      <c r="A5708" s="7">
        <v>42637</v>
      </c>
      <c r="B5708" t="str">
        <f t="shared" si="89"/>
        <v>Sep</v>
      </c>
      <c r="C5708" s="10">
        <v>304.89999999999998</v>
      </c>
    </row>
    <row r="5709" spans="1:3" x14ac:dyDescent="0.3">
      <c r="A5709" s="8">
        <v>42637</v>
      </c>
      <c r="B5709" t="str">
        <f t="shared" si="89"/>
        <v>Sep</v>
      </c>
      <c r="C5709" s="11">
        <v>563.24</v>
      </c>
    </row>
    <row r="5710" spans="1:3" x14ac:dyDescent="0.3">
      <c r="A5710" s="7">
        <v>42638</v>
      </c>
      <c r="B5710" t="str">
        <f t="shared" si="89"/>
        <v>Sep</v>
      </c>
      <c r="C5710" s="10">
        <v>393.17</v>
      </c>
    </row>
    <row r="5711" spans="1:3" x14ac:dyDescent="0.3">
      <c r="A5711" s="8">
        <v>42638</v>
      </c>
      <c r="B5711" t="str">
        <f t="shared" si="89"/>
        <v>Sep</v>
      </c>
      <c r="C5711" s="11">
        <v>15.94</v>
      </c>
    </row>
    <row r="5712" spans="1:3" x14ac:dyDescent="0.3">
      <c r="A5712" s="7">
        <v>42638</v>
      </c>
      <c r="B5712" t="str">
        <f t="shared" si="89"/>
        <v>Sep</v>
      </c>
      <c r="C5712" s="10">
        <v>60.05</v>
      </c>
    </row>
    <row r="5713" spans="1:3" x14ac:dyDescent="0.3">
      <c r="A5713" s="8">
        <v>42638</v>
      </c>
      <c r="B5713" t="str">
        <f t="shared" si="89"/>
        <v>Sep</v>
      </c>
      <c r="C5713" s="11">
        <v>5.0199999999999996</v>
      </c>
    </row>
    <row r="5714" spans="1:3" x14ac:dyDescent="0.3">
      <c r="A5714" s="7">
        <v>42638</v>
      </c>
      <c r="B5714" t="str">
        <f t="shared" si="89"/>
        <v>Sep</v>
      </c>
      <c r="C5714" s="10">
        <v>16.559999999999999</v>
      </c>
    </row>
    <row r="5715" spans="1:3" x14ac:dyDescent="0.3">
      <c r="A5715" s="8">
        <v>42638</v>
      </c>
      <c r="B5715" t="str">
        <f t="shared" si="89"/>
        <v>Sep</v>
      </c>
      <c r="C5715" s="11">
        <v>499.95</v>
      </c>
    </row>
    <row r="5716" spans="1:3" x14ac:dyDescent="0.3">
      <c r="A5716" s="7">
        <v>42638</v>
      </c>
      <c r="B5716" t="str">
        <f t="shared" si="89"/>
        <v>Sep</v>
      </c>
      <c r="C5716" s="10">
        <v>3.04</v>
      </c>
    </row>
    <row r="5717" spans="1:3" x14ac:dyDescent="0.3">
      <c r="A5717" s="8">
        <v>42638</v>
      </c>
      <c r="B5717" t="str">
        <f t="shared" si="89"/>
        <v>Sep</v>
      </c>
      <c r="C5717" s="11">
        <v>201.96</v>
      </c>
    </row>
    <row r="5718" spans="1:3" x14ac:dyDescent="0.3">
      <c r="A5718" s="7">
        <v>42638</v>
      </c>
      <c r="B5718" t="str">
        <f t="shared" si="89"/>
        <v>Sep</v>
      </c>
      <c r="C5718" s="10">
        <v>68.64</v>
      </c>
    </row>
    <row r="5719" spans="1:3" x14ac:dyDescent="0.3">
      <c r="A5719" s="8">
        <v>42638</v>
      </c>
      <c r="B5719" t="str">
        <f t="shared" si="89"/>
        <v>Sep</v>
      </c>
      <c r="C5719" s="11">
        <v>286.26</v>
      </c>
    </row>
    <row r="5720" spans="1:3" x14ac:dyDescent="0.3">
      <c r="A5720" s="7">
        <v>42638</v>
      </c>
      <c r="B5720" t="str">
        <f t="shared" si="89"/>
        <v>Sep</v>
      </c>
      <c r="C5720" s="10">
        <v>24.22</v>
      </c>
    </row>
    <row r="5721" spans="1:3" x14ac:dyDescent="0.3">
      <c r="A5721" s="8">
        <v>42638</v>
      </c>
      <c r="B5721" t="str">
        <f t="shared" si="89"/>
        <v>Sep</v>
      </c>
      <c r="C5721" s="11">
        <v>331.54</v>
      </c>
    </row>
    <row r="5722" spans="1:3" x14ac:dyDescent="0.3">
      <c r="A5722" s="7">
        <v>42638</v>
      </c>
      <c r="B5722" t="str">
        <f t="shared" si="89"/>
        <v>Sep</v>
      </c>
      <c r="C5722" s="10">
        <v>477.67</v>
      </c>
    </row>
    <row r="5723" spans="1:3" x14ac:dyDescent="0.3">
      <c r="A5723" s="8">
        <v>42638</v>
      </c>
      <c r="B5723" t="str">
        <f t="shared" si="89"/>
        <v>Sep</v>
      </c>
      <c r="C5723" s="11">
        <v>10.9</v>
      </c>
    </row>
    <row r="5724" spans="1:3" x14ac:dyDescent="0.3">
      <c r="A5724" s="7">
        <v>42638</v>
      </c>
      <c r="B5724" t="str">
        <f t="shared" si="89"/>
        <v>Sep</v>
      </c>
      <c r="C5724" s="10">
        <v>29.6</v>
      </c>
    </row>
    <row r="5725" spans="1:3" x14ac:dyDescent="0.3">
      <c r="A5725" s="8">
        <v>42638</v>
      </c>
      <c r="B5725" t="str">
        <f t="shared" si="89"/>
        <v>Sep</v>
      </c>
      <c r="C5725" s="11">
        <v>4.9800000000000004</v>
      </c>
    </row>
    <row r="5726" spans="1:3" x14ac:dyDescent="0.3">
      <c r="A5726" s="7">
        <v>42638</v>
      </c>
      <c r="B5726" t="str">
        <f t="shared" si="89"/>
        <v>Sep</v>
      </c>
      <c r="C5726" s="10">
        <v>479.98</v>
      </c>
    </row>
    <row r="5727" spans="1:3" x14ac:dyDescent="0.3">
      <c r="A5727" s="8">
        <v>42638</v>
      </c>
      <c r="B5727" t="str">
        <f t="shared" si="89"/>
        <v>Sep</v>
      </c>
      <c r="C5727" s="11">
        <v>44.74</v>
      </c>
    </row>
    <row r="5728" spans="1:3" x14ac:dyDescent="0.3">
      <c r="A5728" s="7">
        <v>42638</v>
      </c>
      <c r="B5728" t="str">
        <f t="shared" si="89"/>
        <v>Sep</v>
      </c>
      <c r="C5728" s="10">
        <v>5.76</v>
      </c>
    </row>
    <row r="5729" spans="1:3" x14ac:dyDescent="0.3">
      <c r="A5729" s="8">
        <v>42638</v>
      </c>
      <c r="B5729" t="str">
        <f t="shared" si="89"/>
        <v>Sep</v>
      </c>
      <c r="C5729" s="11">
        <v>483.14</v>
      </c>
    </row>
    <row r="5730" spans="1:3" x14ac:dyDescent="0.3">
      <c r="A5730" s="7">
        <v>42639</v>
      </c>
      <c r="B5730" t="str">
        <f t="shared" si="89"/>
        <v>Sep</v>
      </c>
      <c r="C5730" s="10">
        <v>747.56</v>
      </c>
    </row>
    <row r="5731" spans="1:3" x14ac:dyDescent="0.3">
      <c r="A5731" s="8">
        <v>42639</v>
      </c>
      <c r="B5731" t="str">
        <f t="shared" si="89"/>
        <v>Sep</v>
      </c>
      <c r="C5731" s="11">
        <v>8.93</v>
      </c>
    </row>
    <row r="5732" spans="1:3" x14ac:dyDescent="0.3">
      <c r="A5732" s="7">
        <v>42639</v>
      </c>
      <c r="B5732" t="str">
        <f t="shared" si="89"/>
        <v>Sep</v>
      </c>
      <c r="C5732" s="10">
        <v>424.96</v>
      </c>
    </row>
    <row r="5733" spans="1:3" x14ac:dyDescent="0.3">
      <c r="A5733" s="8">
        <v>42639</v>
      </c>
      <c r="B5733" t="str">
        <f t="shared" si="89"/>
        <v>Sep</v>
      </c>
      <c r="C5733" s="11">
        <v>236.88</v>
      </c>
    </row>
    <row r="5734" spans="1:3" x14ac:dyDescent="0.3">
      <c r="A5734" s="7">
        <v>42639</v>
      </c>
      <c r="B5734" t="str">
        <f t="shared" si="89"/>
        <v>Sep</v>
      </c>
      <c r="C5734" s="10">
        <v>29.9</v>
      </c>
    </row>
    <row r="5735" spans="1:3" x14ac:dyDescent="0.3">
      <c r="A5735" s="8">
        <v>42639</v>
      </c>
      <c r="B5735" t="str">
        <f t="shared" si="89"/>
        <v>Sep</v>
      </c>
      <c r="C5735" s="11">
        <v>100</v>
      </c>
    </row>
    <row r="5736" spans="1:3" x14ac:dyDescent="0.3">
      <c r="A5736" s="7">
        <v>42639</v>
      </c>
      <c r="B5736" t="str">
        <f t="shared" si="89"/>
        <v>Sep</v>
      </c>
      <c r="C5736" s="10">
        <v>9.99</v>
      </c>
    </row>
    <row r="5737" spans="1:3" x14ac:dyDescent="0.3">
      <c r="A5737" s="8">
        <v>42639</v>
      </c>
      <c r="B5737" t="str">
        <f t="shared" si="89"/>
        <v>Sep</v>
      </c>
      <c r="C5737" s="11">
        <v>51.45</v>
      </c>
    </row>
    <row r="5738" spans="1:3" x14ac:dyDescent="0.3">
      <c r="A5738" s="7">
        <v>42639</v>
      </c>
      <c r="B5738" t="str">
        <f t="shared" si="89"/>
        <v>Sep</v>
      </c>
      <c r="C5738" s="10">
        <v>7.83</v>
      </c>
    </row>
    <row r="5739" spans="1:3" x14ac:dyDescent="0.3">
      <c r="A5739" s="8">
        <v>42639</v>
      </c>
      <c r="B5739" t="str">
        <f t="shared" si="89"/>
        <v>Sep</v>
      </c>
      <c r="C5739" s="11">
        <v>35.4</v>
      </c>
    </row>
    <row r="5740" spans="1:3" x14ac:dyDescent="0.3">
      <c r="A5740" s="7">
        <v>42639</v>
      </c>
      <c r="B5740" t="str">
        <f t="shared" si="89"/>
        <v>Sep</v>
      </c>
      <c r="C5740" s="10">
        <v>29.9</v>
      </c>
    </row>
    <row r="5741" spans="1:3" x14ac:dyDescent="0.3">
      <c r="A5741" s="8">
        <v>42639</v>
      </c>
      <c r="B5741" t="str">
        <f t="shared" si="89"/>
        <v>Sep</v>
      </c>
      <c r="C5741" s="11">
        <v>12.96</v>
      </c>
    </row>
    <row r="5742" spans="1:3" x14ac:dyDescent="0.3">
      <c r="A5742" s="7">
        <v>42639</v>
      </c>
      <c r="B5742" t="str">
        <f t="shared" si="89"/>
        <v>Sep</v>
      </c>
      <c r="C5742" s="10">
        <v>431.98</v>
      </c>
    </row>
    <row r="5743" spans="1:3" x14ac:dyDescent="0.3">
      <c r="A5743" s="8">
        <v>42639</v>
      </c>
      <c r="B5743" t="str">
        <f t="shared" si="89"/>
        <v>Sep</v>
      </c>
      <c r="C5743" s="11">
        <v>15.62</v>
      </c>
    </row>
    <row r="5744" spans="1:3" x14ac:dyDescent="0.3">
      <c r="A5744" s="7">
        <v>42639</v>
      </c>
      <c r="B5744" t="str">
        <f t="shared" si="89"/>
        <v>Sep</v>
      </c>
      <c r="C5744" s="10">
        <v>93.03</v>
      </c>
    </row>
    <row r="5745" spans="1:3" x14ac:dyDescent="0.3">
      <c r="A5745" s="8">
        <v>42639</v>
      </c>
      <c r="B5745" t="str">
        <f t="shared" si="89"/>
        <v>Sep</v>
      </c>
      <c r="C5745" s="11">
        <v>454.97</v>
      </c>
    </row>
    <row r="5746" spans="1:3" x14ac:dyDescent="0.3">
      <c r="A5746" s="7">
        <v>42639</v>
      </c>
      <c r="B5746" t="str">
        <f t="shared" si="89"/>
        <v>Sep</v>
      </c>
      <c r="C5746" s="10">
        <v>6.82</v>
      </c>
    </row>
    <row r="5747" spans="1:3" x14ac:dyDescent="0.3">
      <c r="A5747" s="8">
        <v>42640</v>
      </c>
      <c r="B5747" t="str">
        <f t="shared" si="89"/>
        <v>Sep</v>
      </c>
      <c r="C5747" s="11">
        <v>956.66</v>
      </c>
    </row>
    <row r="5748" spans="1:3" x14ac:dyDescent="0.3">
      <c r="A5748" s="7">
        <v>42640</v>
      </c>
      <c r="B5748" t="str">
        <f t="shared" si="89"/>
        <v>Sep</v>
      </c>
      <c r="C5748" s="10">
        <v>2.91</v>
      </c>
    </row>
    <row r="5749" spans="1:3" x14ac:dyDescent="0.3">
      <c r="A5749" s="8">
        <v>42640</v>
      </c>
      <c r="B5749" t="str">
        <f t="shared" si="89"/>
        <v>Sep</v>
      </c>
      <c r="C5749" s="11">
        <v>1001.58</v>
      </c>
    </row>
    <row r="5750" spans="1:3" x14ac:dyDescent="0.3">
      <c r="A5750" s="7">
        <v>42640</v>
      </c>
      <c r="B5750" t="str">
        <f t="shared" si="89"/>
        <v>Sep</v>
      </c>
      <c r="C5750" s="10">
        <v>17.940000000000001</v>
      </c>
    </row>
    <row r="5751" spans="1:3" x14ac:dyDescent="0.3">
      <c r="A5751" s="8">
        <v>42640</v>
      </c>
      <c r="B5751" t="str">
        <f t="shared" si="89"/>
        <v>Sep</v>
      </c>
      <c r="C5751" s="11">
        <v>13.89</v>
      </c>
    </row>
    <row r="5752" spans="1:3" x14ac:dyDescent="0.3">
      <c r="A5752" s="7">
        <v>42641</v>
      </c>
      <c r="B5752" t="str">
        <f t="shared" si="89"/>
        <v>Sep</v>
      </c>
      <c r="C5752" s="10">
        <v>99.14</v>
      </c>
    </row>
    <row r="5753" spans="1:3" x14ac:dyDescent="0.3">
      <c r="A5753" s="8">
        <v>42642</v>
      </c>
      <c r="B5753" t="str">
        <f t="shared" si="89"/>
        <v>Sep</v>
      </c>
      <c r="C5753" s="11">
        <v>15.94</v>
      </c>
    </row>
    <row r="5754" spans="1:3" x14ac:dyDescent="0.3">
      <c r="A5754" s="7">
        <v>42642</v>
      </c>
      <c r="B5754" t="str">
        <f t="shared" si="89"/>
        <v>Sep</v>
      </c>
      <c r="C5754" s="10">
        <v>40.880000000000003</v>
      </c>
    </row>
    <row r="5755" spans="1:3" x14ac:dyDescent="0.3">
      <c r="A5755" s="8">
        <v>42642</v>
      </c>
      <c r="B5755" t="str">
        <f t="shared" si="89"/>
        <v>Sep</v>
      </c>
      <c r="C5755" s="11">
        <v>18.97</v>
      </c>
    </row>
    <row r="5756" spans="1:3" x14ac:dyDescent="0.3">
      <c r="A5756" s="7">
        <v>42642</v>
      </c>
      <c r="B5756" t="str">
        <f t="shared" si="89"/>
        <v>Sep</v>
      </c>
      <c r="C5756" s="10">
        <v>209.97</v>
      </c>
    </row>
    <row r="5757" spans="1:3" x14ac:dyDescent="0.3">
      <c r="A5757" s="8">
        <v>42642</v>
      </c>
      <c r="B5757" t="str">
        <f t="shared" si="89"/>
        <v>Sep</v>
      </c>
      <c r="C5757" s="11">
        <v>62.94</v>
      </c>
    </row>
    <row r="5758" spans="1:3" x14ac:dyDescent="0.3">
      <c r="A5758" s="7">
        <v>42642</v>
      </c>
      <c r="B5758" t="str">
        <f t="shared" si="89"/>
        <v>Sep</v>
      </c>
      <c r="C5758" s="10">
        <v>25.92</v>
      </c>
    </row>
    <row r="5759" spans="1:3" x14ac:dyDescent="0.3">
      <c r="A5759" s="8">
        <v>42642</v>
      </c>
      <c r="B5759" t="str">
        <f t="shared" si="89"/>
        <v>Sep</v>
      </c>
      <c r="C5759" s="11">
        <v>27.24</v>
      </c>
    </row>
    <row r="5760" spans="1:3" x14ac:dyDescent="0.3">
      <c r="A5760" s="7">
        <v>42642</v>
      </c>
      <c r="B5760" t="str">
        <f t="shared" si="89"/>
        <v>Sep</v>
      </c>
      <c r="C5760" s="10">
        <v>10.5</v>
      </c>
    </row>
    <row r="5761" spans="1:3" x14ac:dyDescent="0.3">
      <c r="A5761" s="8">
        <v>42642</v>
      </c>
      <c r="B5761" t="str">
        <f t="shared" si="89"/>
        <v>Sep</v>
      </c>
      <c r="C5761" s="11">
        <v>859.2</v>
      </c>
    </row>
    <row r="5762" spans="1:3" x14ac:dyDescent="0.3">
      <c r="A5762" s="7">
        <v>42642</v>
      </c>
      <c r="B5762" t="str">
        <f t="shared" si="89"/>
        <v>Sep</v>
      </c>
      <c r="C5762" s="10">
        <v>36.24</v>
      </c>
    </row>
    <row r="5763" spans="1:3" x14ac:dyDescent="0.3">
      <c r="A5763" s="8">
        <v>42643</v>
      </c>
      <c r="B5763" t="str">
        <f t="shared" ref="B5763:B5826" si="90">TEXT(A5763,"mmm")</f>
        <v>Sep</v>
      </c>
      <c r="C5763" s="11">
        <v>1.96</v>
      </c>
    </row>
    <row r="5764" spans="1:3" x14ac:dyDescent="0.3">
      <c r="A5764" s="7">
        <v>42643</v>
      </c>
      <c r="B5764" t="str">
        <f t="shared" si="90"/>
        <v>Sep</v>
      </c>
      <c r="C5764" s="10">
        <v>523.91999999999996</v>
      </c>
    </row>
    <row r="5765" spans="1:3" x14ac:dyDescent="0.3">
      <c r="A5765" s="8">
        <v>42644</v>
      </c>
      <c r="B5765" t="str">
        <f t="shared" si="90"/>
        <v>Oct</v>
      </c>
      <c r="C5765" s="11">
        <v>194.85</v>
      </c>
    </row>
    <row r="5766" spans="1:3" x14ac:dyDescent="0.3">
      <c r="A5766" s="7">
        <v>42644</v>
      </c>
      <c r="B5766" t="str">
        <f t="shared" si="90"/>
        <v>Oct</v>
      </c>
      <c r="C5766" s="10">
        <v>69.900000000000006</v>
      </c>
    </row>
    <row r="5767" spans="1:3" x14ac:dyDescent="0.3">
      <c r="A5767" s="8">
        <v>42644</v>
      </c>
      <c r="B5767" t="str">
        <f t="shared" si="90"/>
        <v>Oct</v>
      </c>
      <c r="C5767" s="11">
        <v>41.85</v>
      </c>
    </row>
    <row r="5768" spans="1:3" x14ac:dyDescent="0.3">
      <c r="A5768" s="7">
        <v>42644</v>
      </c>
      <c r="B5768" t="str">
        <f t="shared" si="90"/>
        <v>Oct</v>
      </c>
      <c r="C5768" s="10">
        <v>330.59</v>
      </c>
    </row>
    <row r="5769" spans="1:3" x14ac:dyDescent="0.3">
      <c r="A5769" s="8">
        <v>42644</v>
      </c>
      <c r="B5769" t="str">
        <f t="shared" si="90"/>
        <v>Oct</v>
      </c>
      <c r="C5769" s="11">
        <v>79.510000000000005</v>
      </c>
    </row>
    <row r="5770" spans="1:3" x14ac:dyDescent="0.3">
      <c r="A5770" s="7">
        <v>42644</v>
      </c>
      <c r="B5770" t="str">
        <f t="shared" si="90"/>
        <v>Oct</v>
      </c>
      <c r="C5770" s="10">
        <v>28.35</v>
      </c>
    </row>
    <row r="5771" spans="1:3" x14ac:dyDescent="0.3">
      <c r="A5771" s="8">
        <v>42644</v>
      </c>
      <c r="B5771" t="str">
        <f t="shared" si="90"/>
        <v>Oct</v>
      </c>
      <c r="C5771" s="11">
        <v>5.39</v>
      </c>
    </row>
    <row r="5772" spans="1:3" x14ac:dyDescent="0.3">
      <c r="A5772" s="7">
        <v>42644</v>
      </c>
      <c r="B5772" t="str">
        <f t="shared" si="90"/>
        <v>Oct</v>
      </c>
      <c r="C5772" s="10">
        <v>30.98</v>
      </c>
    </row>
    <row r="5773" spans="1:3" x14ac:dyDescent="0.3">
      <c r="A5773" s="8">
        <v>42645</v>
      </c>
      <c r="B5773" t="str">
        <f t="shared" si="90"/>
        <v>Oct</v>
      </c>
      <c r="C5773" s="11">
        <v>61.44</v>
      </c>
    </row>
    <row r="5774" spans="1:3" x14ac:dyDescent="0.3">
      <c r="A5774" s="7">
        <v>42645</v>
      </c>
      <c r="B5774" t="str">
        <f t="shared" si="90"/>
        <v>Oct</v>
      </c>
      <c r="C5774" s="10">
        <v>54.79</v>
      </c>
    </row>
    <row r="5775" spans="1:3" x14ac:dyDescent="0.3">
      <c r="A5775" s="8">
        <v>42645</v>
      </c>
      <c r="B5775" t="str">
        <f t="shared" si="90"/>
        <v>Oct</v>
      </c>
      <c r="C5775" s="11">
        <v>32.479999999999997</v>
      </c>
    </row>
    <row r="5776" spans="1:3" x14ac:dyDescent="0.3">
      <c r="A5776" s="7">
        <v>42645</v>
      </c>
      <c r="B5776" t="str">
        <f t="shared" si="90"/>
        <v>Oct</v>
      </c>
      <c r="C5776" s="10">
        <v>17499.95</v>
      </c>
    </row>
    <row r="5777" spans="1:3" x14ac:dyDescent="0.3">
      <c r="A5777" s="8">
        <v>42645</v>
      </c>
      <c r="B5777" t="str">
        <f t="shared" si="90"/>
        <v>Oct</v>
      </c>
      <c r="C5777" s="11">
        <v>735.98</v>
      </c>
    </row>
    <row r="5778" spans="1:3" x14ac:dyDescent="0.3">
      <c r="A5778" s="7">
        <v>42645</v>
      </c>
      <c r="B5778" t="str">
        <f t="shared" si="90"/>
        <v>Oct</v>
      </c>
      <c r="C5778" s="10">
        <v>34.369999999999997</v>
      </c>
    </row>
    <row r="5779" spans="1:3" x14ac:dyDescent="0.3">
      <c r="A5779" s="8">
        <v>42645</v>
      </c>
      <c r="B5779" t="str">
        <f t="shared" si="90"/>
        <v>Oct</v>
      </c>
      <c r="C5779" s="11">
        <v>33.96</v>
      </c>
    </row>
    <row r="5780" spans="1:3" x14ac:dyDescent="0.3">
      <c r="A5780" s="7">
        <v>42646</v>
      </c>
      <c r="B5780" t="str">
        <f t="shared" si="90"/>
        <v>Oct</v>
      </c>
      <c r="C5780" s="10">
        <v>15.65</v>
      </c>
    </row>
    <row r="5781" spans="1:3" x14ac:dyDescent="0.3">
      <c r="A5781" s="8">
        <v>42646</v>
      </c>
      <c r="B5781" t="str">
        <f t="shared" si="90"/>
        <v>Oct</v>
      </c>
      <c r="C5781" s="11">
        <v>599.29</v>
      </c>
    </row>
    <row r="5782" spans="1:3" x14ac:dyDescent="0.3">
      <c r="A5782" s="7">
        <v>42646</v>
      </c>
      <c r="B5782" t="str">
        <f t="shared" si="90"/>
        <v>Oct</v>
      </c>
      <c r="C5782" s="10">
        <v>38.08</v>
      </c>
    </row>
    <row r="5783" spans="1:3" x14ac:dyDescent="0.3">
      <c r="A5783" s="8">
        <v>42646</v>
      </c>
      <c r="B5783" t="str">
        <f t="shared" si="90"/>
        <v>Oct</v>
      </c>
      <c r="C5783" s="11">
        <v>6.16</v>
      </c>
    </row>
    <row r="5784" spans="1:3" x14ac:dyDescent="0.3">
      <c r="A5784" s="7">
        <v>42646</v>
      </c>
      <c r="B5784" t="str">
        <f t="shared" si="90"/>
        <v>Oct</v>
      </c>
      <c r="C5784" s="10">
        <v>915.14</v>
      </c>
    </row>
    <row r="5785" spans="1:3" x14ac:dyDescent="0.3">
      <c r="A5785" s="8">
        <v>42646</v>
      </c>
      <c r="B5785" t="str">
        <f t="shared" si="90"/>
        <v>Oct</v>
      </c>
      <c r="C5785" s="11">
        <v>8.56</v>
      </c>
    </row>
    <row r="5786" spans="1:3" x14ac:dyDescent="0.3">
      <c r="A5786" s="7">
        <v>42646</v>
      </c>
      <c r="B5786" t="str">
        <f t="shared" si="90"/>
        <v>Oct</v>
      </c>
      <c r="C5786" s="10">
        <v>97.82</v>
      </c>
    </row>
    <row r="5787" spans="1:3" x14ac:dyDescent="0.3">
      <c r="A5787" s="8">
        <v>42647</v>
      </c>
      <c r="B5787" t="str">
        <f t="shared" si="90"/>
        <v>Oct</v>
      </c>
      <c r="C5787" s="11">
        <v>59.75</v>
      </c>
    </row>
    <row r="5788" spans="1:3" x14ac:dyDescent="0.3">
      <c r="A5788" s="7">
        <v>42647</v>
      </c>
      <c r="B5788" t="str">
        <f t="shared" si="90"/>
        <v>Oct</v>
      </c>
      <c r="C5788" s="10">
        <v>30.4</v>
      </c>
    </row>
    <row r="5789" spans="1:3" x14ac:dyDescent="0.3">
      <c r="A5789" s="8">
        <v>42647</v>
      </c>
      <c r="B5789" t="str">
        <f t="shared" si="90"/>
        <v>Oct</v>
      </c>
      <c r="C5789" s="11">
        <v>5399.91</v>
      </c>
    </row>
    <row r="5790" spans="1:3" x14ac:dyDescent="0.3">
      <c r="A5790" s="7">
        <v>42647</v>
      </c>
      <c r="B5790" t="str">
        <f t="shared" si="90"/>
        <v>Oct</v>
      </c>
      <c r="C5790" s="10">
        <v>119.1</v>
      </c>
    </row>
    <row r="5791" spans="1:3" x14ac:dyDescent="0.3">
      <c r="A5791" s="8">
        <v>42647</v>
      </c>
      <c r="B5791" t="str">
        <f t="shared" si="90"/>
        <v>Oct</v>
      </c>
      <c r="C5791" s="11">
        <v>239.37</v>
      </c>
    </row>
    <row r="5792" spans="1:3" x14ac:dyDescent="0.3">
      <c r="A5792" s="7">
        <v>42647</v>
      </c>
      <c r="B5792" t="str">
        <f t="shared" si="90"/>
        <v>Oct</v>
      </c>
      <c r="C5792" s="10">
        <v>52.68</v>
      </c>
    </row>
    <row r="5793" spans="1:3" x14ac:dyDescent="0.3">
      <c r="A5793" s="8">
        <v>42647</v>
      </c>
      <c r="B5793" t="str">
        <f t="shared" si="90"/>
        <v>Oct</v>
      </c>
      <c r="C5793" s="11">
        <v>11.57</v>
      </c>
    </row>
    <row r="5794" spans="1:3" x14ac:dyDescent="0.3">
      <c r="A5794" s="7">
        <v>42649</v>
      </c>
      <c r="B5794" t="str">
        <f t="shared" si="90"/>
        <v>Oct</v>
      </c>
      <c r="C5794" s="10">
        <v>28.85</v>
      </c>
    </row>
    <row r="5795" spans="1:3" x14ac:dyDescent="0.3">
      <c r="A5795" s="8">
        <v>42649</v>
      </c>
      <c r="B5795" t="str">
        <f t="shared" si="90"/>
        <v>Oct</v>
      </c>
      <c r="C5795" s="11">
        <v>703.71</v>
      </c>
    </row>
    <row r="5796" spans="1:3" x14ac:dyDescent="0.3">
      <c r="A5796" s="7">
        <v>42649</v>
      </c>
      <c r="B5796" t="str">
        <f t="shared" si="90"/>
        <v>Oct</v>
      </c>
      <c r="C5796" s="10">
        <v>17.899999999999999</v>
      </c>
    </row>
    <row r="5797" spans="1:3" x14ac:dyDescent="0.3">
      <c r="A5797" s="8">
        <v>42649</v>
      </c>
      <c r="B5797" t="str">
        <f t="shared" si="90"/>
        <v>Oct</v>
      </c>
      <c r="C5797" s="11">
        <v>11.98</v>
      </c>
    </row>
    <row r="5798" spans="1:3" x14ac:dyDescent="0.3">
      <c r="A5798" s="7">
        <v>42649</v>
      </c>
      <c r="B5798" t="str">
        <f t="shared" si="90"/>
        <v>Oct</v>
      </c>
      <c r="C5798" s="10">
        <v>67.959999999999994</v>
      </c>
    </row>
    <row r="5799" spans="1:3" x14ac:dyDescent="0.3">
      <c r="A5799" s="8">
        <v>42650</v>
      </c>
      <c r="B5799" t="str">
        <f t="shared" si="90"/>
        <v>Oct</v>
      </c>
      <c r="C5799" s="11">
        <v>27.26</v>
      </c>
    </row>
    <row r="5800" spans="1:3" x14ac:dyDescent="0.3">
      <c r="A5800" s="7">
        <v>42650</v>
      </c>
      <c r="B5800" t="str">
        <f t="shared" si="90"/>
        <v>Oct</v>
      </c>
      <c r="C5800" s="10">
        <v>837.6</v>
      </c>
    </row>
    <row r="5801" spans="1:3" x14ac:dyDescent="0.3">
      <c r="A5801" s="8">
        <v>42650</v>
      </c>
      <c r="B5801" t="str">
        <f t="shared" si="90"/>
        <v>Oct</v>
      </c>
      <c r="C5801" s="11">
        <v>10.56</v>
      </c>
    </row>
    <row r="5802" spans="1:3" x14ac:dyDescent="0.3">
      <c r="A5802" s="7">
        <v>42650</v>
      </c>
      <c r="B5802" t="str">
        <f t="shared" si="90"/>
        <v>Oct</v>
      </c>
      <c r="C5802" s="10">
        <v>4.93</v>
      </c>
    </row>
    <row r="5803" spans="1:3" x14ac:dyDescent="0.3">
      <c r="A5803" s="8">
        <v>42650</v>
      </c>
      <c r="B5803" t="str">
        <f t="shared" si="90"/>
        <v>Oct</v>
      </c>
      <c r="C5803" s="11">
        <v>93.36</v>
      </c>
    </row>
    <row r="5804" spans="1:3" x14ac:dyDescent="0.3">
      <c r="A5804" s="7">
        <v>42651</v>
      </c>
      <c r="B5804" t="str">
        <f t="shared" si="90"/>
        <v>Oct</v>
      </c>
      <c r="C5804" s="10">
        <v>51.71</v>
      </c>
    </row>
    <row r="5805" spans="1:3" x14ac:dyDescent="0.3">
      <c r="A5805" s="8">
        <v>42651</v>
      </c>
      <c r="B5805" t="str">
        <f t="shared" si="90"/>
        <v>Oct</v>
      </c>
      <c r="C5805" s="11">
        <v>61.96</v>
      </c>
    </row>
    <row r="5806" spans="1:3" x14ac:dyDescent="0.3">
      <c r="A5806" s="7">
        <v>42651</v>
      </c>
      <c r="B5806" t="str">
        <f t="shared" si="90"/>
        <v>Oct</v>
      </c>
      <c r="C5806" s="10">
        <v>60.14</v>
      </c>
    </row>
    <row r="5807" spans="1:3" x14ac:dyDescent="0.3">
      <c r="A5807" s="8">
        <v>42651</v>
      </c>
      <c r="B5807" t="str">
        <f t="shared" si="90"/>
        <v>Oct</v>
      </c>
      <c r="C5807" s="11">
        <v>387.72</v>
      </c>
    </row>
    <row r="5808" spans="1:3" x14ac:dyDescent="0.3">
      <c r="A5808" s="7">
        <v>42652</v>
      </c>
      <c r="B5808" t="str">
        <f t="shared" si="90"/>
        <v>Oct</v>
      </c>
      <c r="C5808" s="10">
        <v>23.98</v>
      </c>
    </row>
    <row r="5809" spans="1:3" x14ac:dyDescent="0.3">
      <c r="A5809" s="8">
        <v>42652</v>
      </c>
      <c r="B5809" t="str">
        <f t="shared" si="90"/>
        <v>Oct</v>
      </c>
      <c r="C5809" s="11">
        <v>19.14</v>
      </c>
    </row>
    <row r="5810" spans="1:3" x14ac:dyDescent="0.3">
      <c r="A5810" s="7">
        <v>42652</v>
      </c>
      <c r="B5810" t="str">
        <f t="shared" si="90"/>
        <v>Oct</v>
      </c>
      <c r="C5810" s="10">
        <v>332.83</v>
      </c>
    </row>
    <row r="5811" spans="1:3" x14ac:dyDescent="0.3">
      <c r="A5811" s="8">
        <v>42652</v>
      </c>
      <c r="B5811" t="str">
        <f t="shared" si="90"/>
        <v>Oct</v>
      </c>
      <c r="C5811" s="11">
        <v>1.41</v>
      </c>
    </row>
    <row r="5812" spans="1:3" x14ac:dyDescent="0.3">
      <c r="A5812" s="7">
        <v>42652</v>
      </c>
      <c r="B5812" t="str">
        <f t="shared" si="90"/>
        <v>Oct</v>
      </c>
      <c r="C5812" s="10">
        <v>169.57</v>
      </c>
    </row>
    <row r="5813" spans="1:3" x14ac:dyDescent="0.3">
      <c r="A5813" s="8">
        <v>42653</v>
      </c>
      <c r="B5813" t="str">
        <f t="shared" si="90"/>
        <v>Oct</v>
      </c>
      <c r="C5813" s="11">
        <v>20.61</v>
      </c>
    </row>
    <row r="5814" spans="1:3" x14ac:dyDescent="0.3">
      <c r="A5814" s="7">
        <v>42653</v>
      </c>
      <c r="B5814" t="str">
        <f t="shared" si="90"/>
        <v>Oct</v>
      </c>
      <c r="C5814" s="10">
        <v>4.0999999999999996</v>
      </c>
    </row>
    <row r="5815" spans="1:3" x14ac:dyDescent="0.3">
      <c r="A5815" s="8">
        <v>42653</v>
      </c>
      <c r="B5815" t="str">
        <f t="shared" si="90"/>
        <v>Oct</v>
      </c>
      <c r="C5815" s="11">
        <v>90.88</v>
      </c>
    </row>
    <row r="5816" spans="1:3" x14ac:dyDescent="0.3">
      <c r="A5816" s="7">
        <v>42653</v>
      </c>
      <c r="B5816" t="str">
        <f t="shared" si="90"/>
        <v>Oct</v>
      </c>
      <c r="C5816" s="10">
        <v>15.99</v>
      </c>
    </row>
    <row r="5817" spans="1:3" x14ac:dyDescent="0.3">
      <c r="A5817" s="8">
        <v>42653</v>
      </c>
      <c r="B5817" t="str">
        <f t="shared" si="90"/>
        <v>Oct</v>
      </c>
      <c r="C5817" s="11">
        <v>120.78</v>
      </c>
    </row>
    <row r="5818" spans="1:3" x14ac:dyDescent="0.3">
      <c r="A5818" s="7">
        <v>42653</v>
      </c>
      <c r="B5818" t="str">
        <f t="shared" si="90"/>
        <v>Oct</v>
      </c>
      <c r="C5818" s="10">
        <v>14</v>
      </c>
    </row>
    <row r="5819" spans="1:3" x14ac:dyDescent="0.3">
      <c r="A5819" s="8">
        <v>42653</v>
      </c>
      <c r="B5819" t="str">
        <f t="shared" si="90"/>
        <v>Oct</v>
      </c>
      <c r="C5819" s="11">
        <v>16.39</v>
      </c>
    </row>
    <row r="5820" spans="1:3" x14ac:dyDescent="0.3">
      <c r="A5820" s="7">
        <v>42654</v>
      </c>
      <c r="B5820" t="str">
        <f t="shared" si="90"/>
        <v>Oct</v>
      </c>
      <c r="C5820" s="10">
        <v>5.34</v>
      </c>
    </row>
    <row r="5821" spans="1:3" x14ac:dyDescent="0.3">
      <c r="A5821" s="8">
        <v>42654</v>
      </c>
      <c r="B5821" t="str">
        <f t="shared" si="90"/>
        <v>Oct</v>
      </c>
      <c r="C5821" s="11">
        <v>27.72</v>
      </c>
    </row>
    <row r="5822" spans="1:3" x14ac:dyDescent="0.3">
      <c r="A5822" s="7">
        <v>42656</v>
      </c>
      <c r="B5822" t="str">
        <f t="shared" si="90"/>
        <v>Oct</v>
      </c>
      <c r="C5822" s="10">
        <v>20.04</v>
      </c>
    </row>
    <row r="5823" spans="1:3" x14ac:dyDescent="0.3">
      <c r="A5823" s="8">
        <v>42656</v>
      </c>
      <c r="B5823" t="str">
        <f t="shared" si="90"/>
        <v>Oct</v>
      </c>
      <c r="C5823" s="11">
        <v>35.44</v>
      </c>
    </row>
    <row r="5824" spans="1:3" x14ac:dyDescent="0.3">
      <c r="A5824" s="7">
        <v>42656</v>
      </c>
      <c r="B5824" t="str">
        <f t="shared" si="90"/>
        <v>Oct</v>
      </c>
      <c r="C5824" s="10">
        <v>11.52</v>
      </c>
    </row>
    <row r="5825" spans="1:3" x14ac:dyDescent="0.3">
      <c r="A5825" s="8">
        <v>42656</v>
      </c>
      <c r="B5825" t="str">
        <f t="shared" si="90"/>
        <v>Oct</v>
      </c>
      <c r="C5825" s="11">
        <v>4.0199999999999996</v>
      </c>
    </row>
    <row r="5826" spans="1:3" x14ac:dyDescent="0.3">
      <c r="A5826" s="7">
        <v>42656</v>
      </c>
      <c r="B5826" t="str">
        <f t="shared" si="90"/>
        <v>Oct</v>
      </c>
      <c r="C5826" s="10">
        <v>76.180000000000007</v>
      </c>
    </row>
    <row r="5827" spans="1:3" x14ac:dyDescent="0.3">
      <c r="A5827" s="8">
        <v>42656</v>
      </c>
      <c r="B5827" t="str">
        <f t="shared" ref="B5827:B5890" si="91">TEXT(A5827,"mmm")</f>
        <v>Oct</v>
      </c>
      <c r="C5827" s="11">
        <v>65.88</v>
      </c>
    </row>
    <row r="5828" spans="1:3" x14ac:dyDescent="0.3">
      <c r="A5828" s="7">
        <v>42656</v>
      </c>
      <c r="B5828" t="str">
        <f t="shared" si="91"/>
        <v>Oct</v>
      </c>
      <c r="C5828" s="10">
        <v>43.12</v>
      </c>
    </row>
    <row r="5829" spans="1:3" x14ac:dyDescent="0.3">
      <c r="A5829" s="8">
        <v>42656</v>
      </c>
      <c r="B5829" t="str">
        <f t="shared" si="91"/>
        <v>Oct</v>
      </c>
      <c r="C5829" s="11">
        <v>727.45</v>
      </c>
    </row>
    <row r="5830" spans="1:3" x14ac:dyDescent="0.3">
      <c r="A5830" s="7">
        <v>42656</v>
      </c>
      <c r="B5830" t="str">
        <f t="shared" si="91"/>
        <v>Oct</v>
      </c>
      <c r="C5830" s="10">
        <v>24.96</v>
      </c>
    </row>
    <row r="5831" spans="1:3" x14ac:dyDescent="0.3">
      <c r="A5831" s="8">
        <v>42656</v>
      </c>
      <c r="B5831" t="str">
        <f t="shared" si="91"/>
        <v>Oct</v>
      </c>
      <c r="C5831" s="11">
        <v>191.98</v>
      </c>
    </row>
    <row r="5832" spans="1:3" x14ac:dyDescent="0.3">
      <c r="A5832" s="7">
        <v>42656</v>
      </c>
      <c r="B5832" t="str">
        <f t="shared" si="91"/>
        <v>Oct</v>
      </c>
      <c r="C5832" s="10">
        <v>8.2899999999999991</v>
      </c>
    </row>
    <row r="5833" spans="1:3" x14ac:dyDescent="0.3">
      <c r="A5833" s="8">
        <v>42656</v>
      </c>
      <c r="B5833" t="str">
        <f t="shared" si="91"/>
        <v>Oct</v>
      </c>
      <c r="C5833" s="11">
        <v>139.91999999999999</v>
      </c>
    </row>
    <row r="5834" spans="1:3" x14ac:dyDescent="0.3">
      <c r="A5834" s="7">
        <v>42656</v>
      </c>
      <c r="B5834" t="str">
        <f t="shared" si="91"/>
        <v>Oct</v>
      </c>
      <c r="C5834" s="10">
        <v>15.87</v>
      </c>
    </row>
    <row r="5835" spans="1:3" x14ac:dyDescent="0.3">
      <c r="A5835" s="8">
        <v>42656</v>
      </c>
      <c r="B5835" t="str">
        <f t="shared" si="91"/>
        <v>Oct</v>
      </c>
      <c r="C5835" s="11">
        <v>6.29</v>
      </c>
    </row>
    <row r="5836" spans="1:3" x14ac:dyDescent="0.3">
      <c r="A5836" s="7">
        <v>42656</v>
      </c>
      <c r="B5836" t="str">
        <f t="shared" si="91"/>
        <v>Oct</v>
      </c>
      <c r="C5836" s="10">
        <v>34.700000000000003</v>
      </c>
    </row>
    <row r="5837" spans="1:3" x14ac:dyDescent="0.3">
      <c r="A5837" s="8">
        <v>42656</v>
      </c>
      <c r="B5837" t="str">
        <f t="shared" si="91"/>
        <v>Oct</v>
      </c>
      <c r="C5837" s="11">
        <v>99.87</v>
      </c>
    </row>
    <row r="5838" spans="1:3" x14ac:dyDescent="0.3">
      <c r="A5838" s="7">
        <v>42656</v>
      </c>
      <c r="B5838" t="str">
        <f t="shared" si="91"/>
        <v>Oct</v>
      </c>
      <c r="C5838" s="10">
        <v>37.94</v>
      </c>
    </row>
    <row r="5839" spans="1:3" x14ac:dyDescent="0.3">
      <c r="A5839" s="8">
        <v>42656</v>
      </c>
      <c r="B5839" t="str">
        <f t="shared" si="91"/>
        <v>Oct</v>
      </c>
      <c r="C5839" s="11">
        <v>24.9</v>
      </c>
    </row>
    <row r="5840" spans="1:3" x14ac:dyDescent="0.3">
      <c r="A5840" s="7">
        <v>42656</v>
      </c>
      <c r="B5840" t="str">
        <f t="shared" si="91"/>
        <v>Oct</v>
      </c>
      <c r="C5840" s="10">
        <v>82.26</v>
      </c>
    </row>
    <row r="5841" spans="1:3" x14ac:dyDescent="0.3">
      <c r="A5841" s="8">
        <v>42657</v>
      </c>
      <c r="B5841" t="str">
        <f t="shared" si="91"/>
        <v>Oct</v>
      </c>
      <c r="C5841" s="11">
        <v>177</v>
      </c>
    </row>
    <row r="5842" spans="1:3" x14ac:dyDescent="0.3">
      <c r="A5842" s="7">
        <v>42657</v>
      </c>
      <c r="B5842" t="str">
        <f t="shared" si="91"/>
        <v>Oct</v>
      </c>
      <c r="C5842" s="10">
        <v>102.59</v>
      </c>
    </row>
    <row r="5843" spans="1:3" x14ac:dyDescent="0.3">
      <c r="A5843" s="8">
        <v>42657</v>
      </c>
      <c r="B5843" t="str">
        <f t="shared" si="91"/>
        <v>Oct</v>
      </c>
      <c r="C5843" s="11">
        <v>22.7</v>
      </c>
    </row>
    <row r="5844" spans="1:3" x14ac:dyDescent="0.3">
      <c r="A5844" s="7">
        <v>42657</v>
      </c>
      <c r="B5844" t="str">
        <f t="shared" si="91"/>
        <v>Oct</v>
      </c>
      <c r="C5844" s="10">
        <v>93.02</v>
      </c>
    </row>
    <row r="5845" spans="1:3" x14ac:dyDescent="0.3">
      <c r="A5845" s="8">
        <v>42657</v>
      </c>
      <c r="B5845" t="str">
        <f t="shared" si="91"/>
        <v>Oct</v>
      </c>
      <c r="C5845" s="11">
        <v>12.77</v>
      </c>
    </row>
    <row r="5846" spans="1:3" x14ac:dyDescent="0.3">
      <c r="A5846" s="7">
        <v>42657</v>
      </c>
      <c r="B5846" t="str">
        <f t="shared" si="91"/>
        <v>Oct</v>
      </c>
      <c r="C5846" s="10">
        <v>35.01</v>
      </c>
    </row>
    <row r="5847" spans="1:3" x14ac:dyDescent="0.3">
      <c r="A5847" s="8">
        <v>42657</v>
      </c>
      <c r="B5847" t="str">
        <f t="shared" si="91"/>
        <v>Oct</v>
      </c>
      <c r="C5847" s="11">
        <v>39.15</v>
      </c>
    </row>
    <row r="5848" spans="1:3" x14ac:dyDescent="0.3">
      <c r="A5848" s="7">
        <v>42657</v>
      </c>
      <c r="B5848" t="str">
        <f t="shared" si="91"/>
        <v>Oct</v>
      </c>
      <c r="C5848" s="10">
        <v>1091.93</v>
      </c>
    </row>
    <row r="5849" spans="1:3" x14ac:dyDescent="0.3">
      <c r="A5849" s="8">
        <v>42657</v>
      </c>
      <c r="B5849" t="str">
        <f t="shared" si="91"/>
        <v>Oct</v>
      </c>
      <c r="C5849" s="11">
        <v>111.96</v>
      </c>
    </row>
    <row r="5850" spans="1:3" x14ac:dyDescent="0.3">
      <c r="A5850" s="7">
        <v>42657</v>
      </c>
      <c r="B5850" t="str">
        <f t="shared" si="91"/>
        <v>Oct</v>
      </c>
      <c r="C5850" s="10">
        <v>1649.75</v>
      </c>
    </row>
    <row r="5851" spans="1:3" x14ac:dyDescent="0.3">
      <c r="A5851" s="8">
        <v>42658</v>
      </c>
      <c r="B5851" t="str">
        <f t="shared" si="91"/>
        <v>Oct</v>
      </c>
      <c r="C5851" s="11">
        <v>45.68</v>
      </c>
    </row>
    <row r="5852" spans="1:3" x14ac:dyDescent="0.3">
      <c r="A5852" s="7">
        <v>42658</v>
      </c>
      <c r="B5852" t="str">
        <f t="shared" si="91"/>
        <v>Oct</v>
      </c>
      <c r="C5852" s="10">
        <v>60.12</v>
      </c>
    </row>
    <row r="5853" spans="1:3" x14ac:dyDescent="0.3">
      <c r="A5853" s="8">
        <v>42658</v>
      </c>
      <c r="B5853" t="str">
        <f t="shared" si="91"/>
        <v>Oct</v>
      </c>
      <c r="C5853" s="11">
        <v>41.72</v>
      </c>
    </row>
    <row r="5854" spans="1:3" x14ac:dyDescent="0.3">
      <c r="A5854" s="7">
        <v>42658</v>
      </c>
      <c r="B5854" t="str">
        <f t="shared" si="91"/>
        <v>Oct</v>
      </c>
      <c r="C5854" s="10">
        <v>71.599999999999994</v>
      </c>
    </row>
    <row r="5855" spans="1:3" x14ac:dyDescent="0.3">
      <c r="A5855" s="8">
        <v>42658</v>
      </c>
      <c r="B5855" t="str">
        <f t="shared" si="91"/>
        <v>Oct</v>
      </c>
      <c r="C5855" s="11">
        <v>20.16</v>
      </c>
    </row>
    <row r="5856" spans="1:3" x14ac:dyDescent="0.3">
      <c r="A5856" s="7">
        <v>42658</v>
      </c>
      <c r="B5856" t="str">
        <f t="shared" si="91"/>
        <v>Oct</v>
      </c>
      <c r="C5856" s="10">
        <v>29.46</v>
      </c>
    </row>
    <row r="5857" spans="1:3" x14ac:dyDescent="0.3">
      <c r="A5857" s="8">
        <v>42658</v>
      </c>
      <c r="B5857" t="str">
        <f t="shared" si="91"/>
        <v>Oct</v>
      </c>
      <c r="C5857" s="11">
        <v>868.59</v>
      </c>
    </row>
    <row r="5858" spans="1:3" x14ac:dyDescent="0.3">
      <c r="A5858" s="7">
        <v>42658</v>
      </c>
      <c r="B5858" t="str">
        <f t="shared" si="91"/>
        <v>Oct</v>
      </c>
      <c r="C5858" s="10">
        <v>12.96</v>
      </c>
    </row>
    <row r="5859" spans="1:3" x14ac:dyDescent="0.3">
      <c r="A5859" s="8">
        <v>42658</v>
      </c>
      <c r="B5859" t="str">
        <f t="shared" si="91"/>
        <v>Oct</v>
      </c>
      <c r="C5859" s="11">
        <v>5.5</v>
      </c>
    </row>
    <row r="5860" spans="1:3" x14ac:dyDescent="0.3">
      <c r="A5860" s="7">
        <v>42658</v>
      </c>
      <c r="B5860" t="str">
        <f t="shared" si="91"/>
        <v>Oct</v>
      </c>
      <c r="C5860" s="10">
        <v>121.6</v>
      </c>
    </row>
    <row r="5861" spans="1:3" x14ac:dyDescent="0.3">
      <c r="A5861" s="8">
        <v>42658</v>
      </c>
      <c r="B5861" t="str">
        <f t="shared" si="91"/>
        <v>Oct</v>
      </c>
      <c r="C5861" s="11">
        <v>232.96</v>
      </c>
    </row>
    <row r="5862" spans="1:3" x14ac:dyDescent="0.3">
      <c r="A5862" s="7">
        <v>42658</v>
      </c>
      <c r="B5862" t="str">
        <f t="shared" si="91"/>
        <v>Oct</v>
      </c>
      <c r="C5862" s="10">
        <v>66.540000000000006</v>
      </c>
    </row>
    <row r="5863" spans="1:3" x14ac:dyDescent="0.3">
      <c r="A5863" s="8">
        <v>42658</v>
      </c>
      <c r="B5863" t="str">
        <f t="shared" si="91"/>
        <v>Oct</v>
      </c>
      <c r="C5863" s="11">
        <v>43.26</v>
      </c>
    </row>
    <row r="5864" spans="1:3" x14ac:dyDescent="0.3">
      <c r="A5864" s="7">
        <v>42659</v>
      </c>
      <c r="B5864" t="str">
        <f t="shared" si="91"/>
        <v>Oct</v>
      </c>
      <c r="C5864" s="10">
        <v>142.18</v>
      </c>
    </row>
    <row r="5865" spans="1:3" x14ac:dyDescent="0.3">
      <c r="A5865" s="8">
        <v>42660</v>
      </c>
      <c r="B5865" t="str">
        <f t="shared" si="91"/>
        <v>Oct</v>
      </c>
      <c r="C5865" s="11">
        <v>18.16</v>
      </c>
    </row>
    <row r="5866" spans="1:3" x14ac:dyDescent="0.3">
      <c r="A5866" s="7">
        <v>42660</v>
      </c>
      <c r="B5866" t="str">
        <f t="shared" si="91"/>
        <v>Oct</v>
      </c>
      <c r="C5866" s="10">
        <v>120.67</v>
      </c>
    </row>
    <row r="5867" spans="1:3" x14ac:dyDescent="0.3">
      <c r="A5867" s="8">
        <v>42660</v>
      </c>
      <c r="B5867" t="str">
        <f t="shared" si="91"/>
        <v>Oct</v>
      </c>
      <c r="C5867" s="11">
        <v>449.97</v>
      </c>
    </row>
    <row r="5868" spans="1:3" x14ac:dyDescent="0.3">
      <c r="A5868" s="7">
        <v>42660</v>
      </c>
      <c r="B5868" t="str">
        <f t="shared" si="91"/>
        <v>Oct</v>
      </c>
      <c r="C5868" s="10">
        <v>1927.59</v>
      </c>
    </row>
    <row r="5869" spans="1:3" x14ac:dyDescent="0.3">
      <c r="A5869" s="8">
        <v>42660</v>
      </c>
      <c r="B5869" t="str">
        <f t="shared" si="91"/>
        <v>Oct</v>
      </c>
      <c r="C5869" s="11">
        <v>120.98</v>
      </c>
    </row>
    <row r="5870" spans="1:3" x14ac:dyDescent="0.3">
      <c r="A5870" s="7">
        <v>42660</v>
      </c>
      <c r="B5870" t="str">
        <f t="shared" si="91"/>
        <v>Oct</v>
      </c>
      <c r="C5870" s="10">
        <v>315.98</v>
      </c>
    </row>
    <row r="5871" spans="1:3" x14ac:dyDescent="0.3">
      <c r="A5871" s="8">
        <v>42661</v>
      </c>
      <c r="B5871" t="str">
        <f t="shared" si="91"/>
        <v>Oct</v>
      </c>
      <c r="C5871" s="11">
        <v>307.92</v>
      </c>
    </row>
    <row r="5872" spans="1:3" x14ac:dyDescent="0.3">
      <c r="A5872" s="7">
        <v>42663</v>
      </c>
      <c r="B5872" t="str">
        <f t="shared" si="91"/>
        <v>Oct</v>
      </c>
      <c r="C5872" s="10">
        <v>7.15</v>
      </c>
    </row>
    <row r="5873" spans="1:3" x14ac:dyDescent="0.3">
      <c r="A5873" s="8">
        <v>42663</v>
      </c>
      <c r="B5873" t="str">
        <f t="shared" si="91"/>
        <v>Oct</v>
      </c>
      <c r="C5873" s="11">
        <v>51.02</v>
      </c>
    </row>
    <row r="5874" spans="1:3" x14ac:dyDescent="0.3">
      <c r="A5874" s="7">
        <v>42663</v>
      </c>
      <c r="B5874" t="str">
        <f t="shared" si="91"/>
        <v>Oct</v>
      </c>
      <c r="C5874" s="10">
        <v>25.25</v>
      </c>
    </row>
    <row r="5875" spans="1:3" x14ac:dyDescent="0.3">
      <c r="A5875" s="8">
        <v>42663</v>
      </c>
      <c r="B5875" t="str">
        <f t="shared" si="91"/>
        <v>Oct</v>
      </c>
      <c r="C5875" s="11">
        <v>56.69</v>
      </c>
    </row>
    <row r="5876" spans="1:3" x14ac:dyDescent="0.3">
      <c r="A5876" s="7">
        <v>42663</v>
      </c>
      <c r="B5876" t="str">
        <f t="shared" si="91"/>
        <v>Oct</v>
      </c>
      <c r="C5876" s="10">
        <v>125.7</v>
      </c>
    </row>
    <row r="5877" spans="1:3" x14ac:dyDescent="0.3">
      <c r="A5877" s="8">
        <v>42663</v>
      </c>
      <c r="B5877" t="str">
        <f t="shared" si="91"/>
        <v>Oct</v>
      </c>
      <c r="C5877" s="11">
        <v>191.98</v>
      </c>
    </row>
    <row r="5878" spans="1:3" x14ac:dyDescent="0.3">
      <c r="A5878" s="7">
        <v>42663</v>
      </c>
      <c r="B5878" t="str">
        <f t="shared" si="91"/>
        <v>Oct</v>
      </c>
      <c r="C5878" s="10">
        <v>20.86</v>
      </c>
    </row>
    <row r="5879" spans="1:3" x14ac:dyDescent="0.3">
      <c r="A5879" s="8">
        <v>42663</v>
      </c>
      <c r="B5879" t="str">
        <f t="shared" si="91"/>
        <v>Oct</v>
      </c>
      <c r="C5879" s="11">
        <v>19.3</v>
      </c>
    </row>
    <row r="5880" spans="1:3" x14ac:dyDescent="0.3">
      <c r="A5880" s="7">
        <v>42663</v>
      </c>
      <c r="B5880" t="str">
        <f t="shared" si="91"/>
        <v>Oct</v>
      </c>
      <c r="C5880" s="10">
        <v>61.1</v>
      </c>
    </row>
    <row r="5881" spans="1:3" x14ac:dyDescent="0.3">
      <c r="A5881" s="8">
        <v>42663</v>
      </c>
      <c r="B5881" t="str">
        <f t="shared" si="91"/>
        <v>Oct</v>
      </c>
      <c r="C5881" s="11">
        <v>387.14</v>
      </c>
    </row>
    <row r="5882" spans="1:3" x14ac:dyDescent="0.3">
      <c r="A5882" s="7">
        <v>42664</v>
      </c>
      <c r="B5882" t="str">
        <f t="shared" si="91"/>
        <v>Oct</v>
      </c>
      <c r="C5882" s="10">
        <v>23.2</v>
      </c>
    </row>
    <row r="5883" spans="1:3" x14ac:dyDescent="0.3">
      <c r="A5883" s="8">
        <v>42664</v>
      </c>
      <c r="B5883" t="str">
        <f t="shared" si="91"/>
        <v>Oct</v>
      </c>
      <c r="C5883" s="11">
        <v>7.36</v>
      </c>
    </row>
    <row r="5884" spans="1:3" x14ac:dyDescent="0.3">
      <c r="A5884" s="7">
        <v>42664</v>
      </c>
      <c r="B5884" t="str">
        <f t="shared" si="91"/>
        <v>Oct</v>
      </c>
      <c r="C5884" s="10">
        <v>104.79</v>
      </c>
    </row>
    <row r="5885" spans="1:3" x14ac:dyDescent="0.3">
      <c r="A5885" s="8">
        <v>42664</v>
      </c>
      <c r="B5885" t="str">
        <f t="shared" si="91"/>
        <v>Oct</v>
      </c>
      <c r="C5885" s="11">
        <v>1043.92</v>
      </c>
    </row>
    <row r="5886" spans="1:3" x14ac:dyDescent="0.3">
      <c r="A5886" s="7">
        <v>42664</v>
      </c>
      <c r="B5886" t="str">
        <f t="shared" si="91"/>
        <v>Oct</v>
      </c>
      <c r="C5886" s="10">
        <v>22.92</v>
      </c>
    </row>
    <row r="5887" spans="1:3" x14ac:dyDescent="0.3">
      <c r="A5887" s="8">
        <v>42664</v>
      </c>
      <c r="B5887" t="str">
        <f t="shared" si="91"/>
        <v>Oct</v>
      </c>
      <c r="C5887" s="11">
        <v>154.44</v>
      </c>
    </row>
    <row r="5888" spans="1:3" x14ac:dyDescent="0.3">
      <c r="A5888" s="7">
        <v>42664</v>
      </c>
      <c r="B5888" t="str">
        <f t="shared" si="91"/>
        <v>Oct</v>
      </c>
      <c r="C5888" s="10">
        <v>7.92</v>
      </c>
    </row>
    <row r="5889" spans="1:3" x14ac:dyDescent="0.3">
      <c r="A5889" s="8">
        <v>42664</v>
      </c>
      <c r="B5889" t="str">
        <f t="shared" si="91"/>
        <v>Oct</v>
      </c>
      <c r="C5889" s="11">
        <v>98.16</v>
      </c>
    </row>
    <row r="5890" spans="1:3" x14ac:dyDescent="0.3">
      <c r="A5890" s="7">
        <v>42664</v>
      </c>
      <c r="B5890" t="str">
        <f t="shared" si="91"/>
        <v>Oct</v>
      </c>
      <c r="C5890" s="10">
        <v>235.15</v>
      </c>
    </row>
    <row r="5891" spans="1:3" x14ac:dyDescent="0.3">
      <c r="A5891" s="8">
        <v>42664</v>
      </c>
      <c r="B5891" t="str">
        <f t="shared" ref="B5891:B5954" si="92">TEXT(A5891,"mmm")</f>
        <v>Oct</v>
      </c>
      <c r="C5891" s="11">
        <v>661.18</v>
      </c>
    </row>
    <row r="5892" spans="1:3" x14ac:dyDescent="0.3">
      <c r="A5892" s="7">
        <v>42664</v>
      </c>
      <c r="B5892" t="str">
        <f t="shared" si="92"/>
        <v>Oct</v>
      </c>
      <c r="C5892" s="10">
        <v>113.22</v>
      </c>
    </row>
    <row r="5893" spans="1:3" x14ac:dyDescent="0.3">
      <c r="A5893" s="8">
        <v>42664</v>
      </c>
      <c r="B5893" t="str">
        <f t="shared" si="92"/>
        <v>Oct</v>
      </c>
      <c r="C5893" s="11">
        <v>35.880000000000003</v>
      </c>
    </row>
    <row r="5894" spans="1:3" x14ac:dyDescent="0.3">
      <c r="A5894" s="7">
        <v>42664</v>
      </c>
      <c r="B5894" t="str">
        <f t="shared" si="92"/>
        <v>Oct</v>
      </c>
      <c r="C5894" s="10">
        <v>4535.9799999999996</v>
      </c>
    </row>
    <row r="5895" spans="1:3" x14ac:dyDescent="0.3">
      <c r="A5895" s="8">
        <v>42664</v>
      </c>
      <c r="B5895" t="str">
        <f t="shared" si="92"/>
        <v>Oct</v>
      </c>
      <c r="C5895" s="11">
        <v>111.67</v>
      </c>
    </row>
    <row r="5896" spans="1:3" x14ac:dyDescent="0.3">
      <c r="A5896" s="7">
        <v>42664</v>
      </c>
      <c r="B5896" t="str">
        <f t="shared" si="92"/>
        <v>Oct</v>
      </c>
      <c r="C5896" s="10">
        <v>106.08</v>
      </c>
    </row>
    <row r="5897" spans="1:3" x14ac:dyDescent="0.3">
      <c r="A5897" s="8">
        <v>42664</v>
      </c>
      <c r="B5897" t="str">
        <f t="shared" si="92"/>
        <v>Oct</v>
      </c>
      <c r="C5897" s="11">
        <v>242.14</v>
      </c>
    </row>
    <row r="5898" spans="1:3" x14ac:dyDescent="0.3">
      <c r="A5898" s="7">
        <v>42664</v>
      </c>
      <c r="B5898" t="str">
        <f t="shared" si="92"/>
        <v>Oct</v>
      </c>
      <c r="C5898" s="10">
        <v>12.39</v>
      </c>
    </row>
    <row r="5899" spans="1:3" x14ac:dyDescent="0.3">
      <c r="A5899" s="8">
        <v>42664</v>
      </c>
      <c r="B5899" t="str">
        <f t="shared" si="92"/>
        <v>Oct</v>
      </c>
      <c r="C5899" s="11">
        <v>19.96</v>
      </c>
    </row>
    <row r="5900" spans="1:3" x14ac:dyDescent="0.3">
      <c r="A5900" s="7">
        <v>42664</v>
      </c>
      <c r="B5900" t="str">
        <f t="shared" si="92"/>
        <v>Oct</v>
      </c>
      <c r="C5900" s="10">
        <v>340.92</v>
      </c>
    </row>
    <row r="5901" spans="1:3" x14ac:dyDescent="0.3">
      <c r="A5901" s="8">
        <v>42664</v>
      </c>
      <c r="B5901" t="str">
        <f t="shared" si="92"/>
        <v>Oct</v>
      </c>
      <c r="C5901" s="11">
        <v>45.57</v>
      </c>
    </row>
    <row r="5902" spans="1:3" x14ac:dyDescent="0.3">
      <c r="A5902" s="7">
        <v>42664</v>
      </c>
      <c r="B5902" t="str">
        <f t="shared" si="92"/>
        <v>Oct</v>
      </c>
      <c r="C5902" s="10">
        <v>28.75</v>
      </c>
    </row>
    <row r="5903" spans="1:3" x14ac:dyDescent="0.3">
      <c r="A5903" s="8">
        <v>42665</v>
      </c>
      <c r="B5903" t="str">
        <f t="shared" si="92"/>
        <v>Oct</v>
      </c>
      <c r="C5903" s="11">
        <v>31.4</v>
      </c>
    </row>
    <row r="5904" spans="1:3" x14ac:dyDescent="0.3">
      <c r="A5904" s="7">
        <v>42665</v>
      </c>
      <c r="B5904" t="str">
        <f t="shared" si="92"/>
        <v>Oct</v>
      </c>
      <c r="C5904" s="10">
        <v>39.92</v>
      </c>
    </row>
    <row r="5905" spans="1:3" x14ac:dyDescent="0.3">
      <c r="A5905" s="8">
        <v>42665</v>
      </c>
      <c r="B5905" t="str">
        <f t="shared" si="92"/>
        <v>Oct</v>
      </c>
      <c r="C5905" s="11">
        <v>6.68</v>
      </c>
    </row>
    <row r="5906" spans="1:3" x14ac:dyDescent="0.3">
      <c r="A5906" s="7">
        <v>42665</v>
      </c>
      <c r="B5906" t="str">
        <f t="shared" si="92"/>
        <v>Oct</v>
      </c>
      <c r="C5906" s="10">
        <v>8.34</v>
      </c>
    </row>
    <row r="5907" spans="1:3" x14ac:dyDescent="0.3">
      <c r="A5907" s="8">
        <v>42665</v>
      </c>
      <c r="B5907" t="str">
        <f t="shared" si="92"/>
        <v>Oct</v>
      </c>
      <c r="C5907" s="11">
        <v>101.94</v>
      </c>
    </row>
    <row r="5908" spans="1:3" x14ac:dyDescent="0.3">
      <c r="A5908" s="7">
        <v>42666</v>
      </c>
      <c r="B5908" t="str">
        <f t="shared" si="92"/>
        <v>Oct</v>
      </c>
      <c r="C5908" s="10">
        <v>379.4</v>
      </c>
    </row>
    <row r="5909" spans="1:3" x14ac:dyDescent="0.3">
      <c r="A5909" s="8">
        <v>42666</v>
      </c>
      <c r="B5909" t="str">
        <f t="shared" si="92"/>
        <v>Oct</v>
      </c>
      <c r="C5909" s="11">
        <v>16.16</v>
      </c>
    </row>
    <row r="5910" spans="1:3" x14ac:dyDescent="0.3">
      <c r="A5910" s="7">
        <v>42666</v>
      </c>
      <c r="B5910" t="str">
        <f t="shared" si="92"/>
        <v>Oct</v>
      </c>
      <c r="C5910" s="10">
        <v>54.82</v>
      </c>
    </row>
    <row r="5911" spans="1:3" x14ac:dyDescent="0.3">
      <c r="A5911" s="8">
        <v>42666</v>
      </c>
      <c r="B5911" t="str">
        <f t="shared" si="92"/>
        <v>Oct</v>
      </c>
      <c r="C5911" s="11">
        <v>17.05</v>
      </c>
    </row>
    <row r="5912" spans="1:3" x14ac:dyDescent="0.3">
      <c r="A5912" s="7">
        <v>42667</v>
      </c>
      <c r="B5912" t="str">
        <f t="shared" si="92"/>
        <v>Oct</v>
      </c>
      <c r="C5912" s="10">
        <v>100</v>
      </c>
    </row>
    <row r="5913" spans="1:3" x14ac:dyDescent="0.3">
      <c r="A5913" s="8">
        <v>42667</v>
      </c>
      <c r="B5913" t="str">
        <f t="shared" si="92"/>
        <v>Oct</v>
      </c>
      <c r="C5913" s="11">
        <v>359.98</v>
      </c>
    </row>
    <row r="5914" spans="1:3" x14ac:dyDescent="0.3">
      <c r="A5914" s="7">
        <v>42667</v>
      </c>
      <c r="B5914" t="str">
        <f t="shared" si="92"/>
        <v>Oct</v>
      </c>
      <c r="C5914" s="10">
        <v>239.98</v>
      </c>
    </row>
    <row r="5915" spans="1:3" x14ac:dyDescent="0.3">
      <c r="A5915" s="8">
        <v>42667</v>
      </c>
      <c r="B5915" t="str">
        <f t="shared" si="92"/>
        <v>Oct</v>
      </c>
      <c r="C5915" s="11">
        <v>199.99</v>
      </c>
    </row>
    <row r="5916" spans="1:3" x14ac:dyDescent="0.3">
      <c r="A5916" s="7">
        <v>42667</v>
      </c>
      <c r="B5916" t="str">
        <f t="shared" si="92"/>
        <v>Oct</v>
      </c>
      <c r="C5916" s="10">
        <v>15.55</v>
      </c>
    </row>
    <row r="5917" spans="1:3" x14ac:dyDescent="0.3">
      <c r="A5917" s="8">
        <v>42667</v>
      </c>
      <c r="B5917" t="str">
        <f t="shared" si="92"/>
        <v>Oct</v>
      </c>
      <c r="C5917" s="11">
        <v>450</v>
      </c>
    </row>
    <row r="5918" spans="1:3" x14ac:dyDescent="0.3">
      <c r="A5918" s="7">
        <v>42668</v>
      </c>
      <c r="B5918" t="str">
        <f t="shared" si="92"/>
        <v>Oct</v>
      </c>
      <c r="C5918" s="10">
        <v>783.96</v>
      </c>
    </row>
    <row r="5919" spans="1:3" x14ac:dyDescent="0.3">
      <c r="A5919" s="8">
        <v>42670</v>
      </c>
      <c r="B5919" t="str">
        <f t="shared" si="92"/>
        <v>Oct</v>
      </c>
      <c r="C5919" s="11">
        <v>40.200000000000003</v>
      </c>
    </row>
    <row r="5920" spans="1:3" x14ac:dyDescent="0.3">
      <c r="A5920" s="7">
        <v>42670</v>
      </c>
      <c r="B5920" t="str">
        <f t="shared" si="92"/>
        <v>Oct</v>
      </c>
      <c r="C5920" s="10">
        <v>43.92</v>
      </c>
    </row>
    <row r="5921" spans="1:3" x14ac:dyDescent="0.3">
      <c r="A5921" s="8">
        <v>42670</v>
      </c>
      <c r="B5921" t="str">
        <f t="shared" si="92"/>
        <v>Oct</v>
      </c>
      <c r="C5921" s="11">
        <v>25.03</v>
      </c>
    </row>
    <row r="5922" spans="1:3" x14ac:dyDescent="0.3">
      <c r="A5922" s="7">
        <v>42670</v>
      </c>
      <c r="B5922" t="str">
        <f t="shared" si="92"/>
        <v>Oct</v>
      </c>
      <c r="C5922" s="10">
        <v>290.98</v>
      </c>
    </row>
    <row r="5923" spans="1:3" x14ac:dyDescent="0.3">
      <c r="A5923" s="8">
        <v>42670</v>
      </c>
      <c r="B5923" t="str">
        <f t="shared" si="92"/>
        <v>Oct</v>
      </c>
      <c r="C5923" s="11">
        <v>67.14</v>
      </c>
    </row>
    <row r="5924" spans="1:3" x14ac:dyDescent="0.3">
      <c r="A5924" s="7">
        <v>42670</v>
      </c>
      <c r="B5924" t="str">
        <f t="shared" si="92"/>
        <v>Oct</v>
      </c>
      <c r="C5924" s="10">
        <v>427.64</v>
      </c>
    </row>
    <row r="5925" spans="1:3" x14ac:dyDescent="0.3">
      <c r="A5925" s="8">
        <v>42670</v>
      </c>
      <c r="B5925" t="str">
        <f t="shared" si="92"/>
        <v>Oct</v>
      </c>
      <c r="C5925" s="11">
        <v>40.67</v>
      </c>
    </row>
    <row r="5926" spans="1:3" x14ac:dyDescent="0.3">
      <c r="A5926" s="7">
        <v>42670</v>
      </c>
      <c r="B5926" t="str">
        <f t="shared" si="92"/>
        <v>Oct</v>
      </c>
      <c r="C5926" s="10">
        <v>33.479999999999997</v>
      </c>
    </row>
    <row r="5927" spans="1:3" x14ac:dyDescent="0.3">
      <c r="A5927" s="8">
        <v>42670</v>
      </c>
      <c r="B5927" t="str">
        <f t="shared" si="92"/>
        <v>Oct</v>
      </c>
      <c r="C5927" s="11">
        <v>9.73</v>
      </c>
    </row>
    <row r="5928" spans="1:3" x14ac:dyDescent="0.3">
      <c r="A5928" s="7">
        <v>42671</v>
      </c>
      <c r="B5928" t="str">
        <f t="shared" si="92"/>
        <v>Oct</v>
      </c>
      <c r="C5928" s="10">
        <v>93.06</v>
      </c>
    </row>
    <row r="5929" spans="1:3" x14ac:dyDescent="0.3">
      <c r="A5929" s="8">
        <v>42671</v>
      </c>
      <c r="B5929" t="str">
        <f t="shared" si="92"/>
        <v>Oct</v>
      </c>
      <c r="C5929" s="11">
        <v>302.38</v>
      </c>
    </row>
    <row r="5930" spans="1:3" x14ac:dyDescent="0.3">
      <c r="A5930" s="7">
        <v>42671</v>
      </c>
      <c r="B5930" t="str">
        <f t="shared" si="92"/>
        <v>Oct</v>
      </c>
      <c r="C5930" s="10">
        <v>32.4</v>
      </c>
    </row>
    <row r="5931" spans="1:3" x14ac:dyDescent="0.3">
      <c r="A5931" s="8">
        <v>42671</v>
      </c>
      <c r="B5931" t="str">
        <f t="shared" si="92"/>
        <v>Oct</v>
      </c>
      <c r="C5931" s="11">
        <v>1082.48</v>
      </c>
    </row>
    <row r="5932" spans="1:3" x14ac:dyDescent="0.3">
      <c r="A5932" s="7">
        <v>42671</v>
      </c>
      <c r="B5932" t="str">
        <f t="shared" si="92"/>
        <v>Oct</v>
      </c>
      <c r="C5932" s="10">
        <v>56.91</v>
      </c>
    </row>
    <row r="5933" spans="1:3" x14ac:dyDescent="0.3">
      <c r="A5933" s="8">
        <v>42671</v>
      </c>
      <c r="B5933" t="str">
        <f t="shared" si="92"/>
        <v>Oct</v>
      </c>
      <c r="C5933" s="11">
        <v>77.599999999999994</v>
      </c>
    </row>
    <row r="5934" spans="1:3" x14ac:dyDescent="0.3">
      <c r="A5934" s="7">
        <v>42671</v>
      </c>
      <c r="B5934" t="str">
        <f t="shared" si="92"/>
        <v>Oct</v>
      </c>
      <c r="C5934" s="10">
        <v>14.28</v>
      </c>
    </row>
    <row r="5935" spans="1:3" x14ac:dyDescent="0.3">
      <c r="A5935" s="8">
        <v>42671</v>
      </c>
      <c r="B5935" t="str">
        <f t="shared" si="92"/>
        <v>Oct</v>
      </c>
      <c r="C5935" s="11">
        <v>50.96</v>
      </c>
    </row>
    <row r="5936" spans="1:3" x14ac:dyDescent="0.3">
      <c r="A5936" s="7">
        <v>42671</v>
      </c>
      <c r="B5936" t="str">
        <f t="shared" si="92"/>
        <v>Oct</v>
      </c>
      <c r="C5936" s="10">
        <v>49.54</v>
      </c>
    </row>
    <row r="5937" spans="1:3" x14ac:dyDescent="0.3">
      <c r="A5937" s="8">
        <v>42671</v>
      </c>
      <c r="B5937" t="str">
        <f t="shared" si="92"/>
        <v>Oct</v>
      </c>
      <c r="C5937" s="11">
        <v>47.95</v>
      </c>
    </row>
    <row r="5938" spans="1:3" x14ac:dyDescent="0.3">
      <c r="A5938" s="7">
        <v>42671</v>
      </c>
      <c r="B5938" t="str">
        <f t="shared" si="92"/>
        <v>Oct</v>
      </c>
      <c r="C5938" s="10">
        <v>37.43</v>
      </c>
    </row>
    <row r="5939" spans="1:3" x14ac:dyDescent="0.3">
      <c r="A5939" s="8">
        <v>42671</v>
      </c>
      <c r="B5939" t="str">
        <f t="shared" si="92"/>
        <v>Oct</v>
      </c>
      <c r="C5939" s="11">
        <v>63.97</v>
      </c>
    </row>
    <row r="5940" spans="1:3" x14ac:dyDescent="0.3">
      <c r="A5940" s="7">
        <v>42671</v>
      </c>
      <c r="B5940" t="str">
        <f t="shared" si="92"/>
        <v>Oct</v>
      </c>
      <c r="C5940" s="10">
        <v>165.05</v>
      </c>
    </row>
    <row r="5941" spans="1:3" x14ac:dyDescent="0.3">
      <c r="A5941" s="8">
        <v>42671</v>
      </c>
      <c r="B5941" t="str">
        <f t="shared" si="92"/>
        <v>Oct</v>
      </c>
      <c r="C5941" s="11">
        <v>17.62</v>
      </c>
    </row>
    <row r="5942" spans="1:3" x14ac:dyDescent="0.3">
      <c r="A5942" s="7">
        <v>42671</v>
      </c>
      <c r="B5942" t="str">
        <f t="shared" si="92"/>
        <v>Oct</v>
      </c>
      <c r="C5942" s="10">
        <v>38.19</v>
      </c>
    </row>
    <row r="5943" spans="1:3" x14ac:dyDescent="0.3">
      <c r="A5943" s="8">
        <v>42671</v>
      </c>
      <c r="B5943" t="str">
        <f t="shared" si="92"/>
        <v>Oct</v>
      </c>
      <c r="C5943" s="11">
        <v>12.42</v>
      </c>
    </row>
    <row r="5944" spans="1:3" x14ac:dyDescent="0.3">
      <c r="A5944" s="7">
        <v>42671</v>
      </c>
      <c r="B5944" t="str">
        <f t="shared" si="92"/>
        <v>Oct</v>
      </c>
      <c r="C5944" s="10">
        <v>756.8</v>
      </c>
    </row>
    <row r="5945" spans="1:3" x14ac:dyDescent="0.3">
      <c r="A5945" s="8">
        <v>42672</v>
      </c>
      <c r="B5945" t="str">
        <f t="shared" si="92"/>
        <v>Oct</v>
      </c>
      <c r="C5945" s="11">
        <v>40.74</v>
      </c>
    </row>
    <row r="5946" spans="1:3" x14ac:dyDescent="0.3">
      <c r="A5946" s="7">
        <v>42672</v>
      </c>
      <c r="B5946" t="str">
        <f t="shared" si="92"/>
        <v>Oct</v>
      </c>
      <c r="C5946" s="10">
        <v>11.67</v>
      </c>
    </row>
    <row r="5947" spans="1:3" x14ac:dyDescent="0.3">
      <c r="A5947" s="8">
        <v>42672</v>
      </c>
      <c r="B5947" t="str">
        <f t="shared" si="92"/>
        <v>Oct</v>
      </c>
      <c r="C5947" s="11">
        <v>67</v>
      </c>
    </row>
    <row r="5948" spans="1:3" x14ac:dyDescent="0.3">
      <c r="A5948" s="7">
        <v>42672</v>
      </c>
      <c r="B5948" t="str">
        <f t="shared" si="92"/>
        <v>Oct</v>
      </c>
      <c r="C5948" s="10">
        <v>11.74</v>
      </c>
    </row>
    <row r="5949" spans="1:3" x14ac:dyDescent="0.3">
      <c r="A5949" s="8">
        <v>42673</v>
      </c>
      <c r="B5949" t="str">
        <f t="shared" si="92"/>
        <v>Oct</v>
      </c>
      <c r="C5949" s="11">
        <v>11.68</v>
      </c>
    </row>
    <row r="5950" spans="1:3" x14ac:dyDescent="0.3">
      <c r="A5950" s="7">
        <v>42673</v>
      </c>
      <c r="B5950" t="str">
        <f t="shared" si="92"/>
        <v>Oct</v>
      </c>
      <c r="C5950" s="10">
        <v>28.75</v>
      </c>
    </row>
    <row r="5951" spans="1:3" x14ac:dyDescent="0.3">
      <c r="A5951" s="8">
        <v>42673</v>
      </c>
      <c r="B5951" t="str">
        <f t="shared" si="92"/>
        <v>Oct</v>
      </c>
      <c r="C5951" s="11">
        <v>114.95</v>
      </c>
    </row>
    <row r="5952" spans="1:3" x14ac:dyDescent="0.3">
      <c r="A5952" s="7">
        <v>42673</v>
      </c>
      <c r="B5952" t="str">
        <f t="shared" si="92"/>
        <v>Oct</v>
      </c>
      <c r="C5952" s="10">
        <v>3.62</v>
      </c>
    </row>
    <row r="5953" spans="1:3" x14ac:dyDescent="0.3">
      <c r="A5953" s="8">
        <v>42674</v>
      </c>
      <c r="B5953" t="str">
        <f t="shared" si="92"/>
        <v>Oct</v>
      </c>
      <c r="C5953" s="11">
        <v>492.84</v>
      </c>
    </row>
    <row r="5954" spans="1:3" x14ac:dyDescent="0.3">
      <c r="A5954" s="7">
        <v>42674</v>
      </c>
      <c r="B5954" t="str">
        <f t="shared" si="92"/>
        <v>Oct</v>
      </c>
      <c r="C5954" s="10">
        <v>1085.42</v>
      </c>
    </row>
    <row r="5955" spans="1:3" x14ac:dyDescent="0.3">
      <c r="A5955" s="8">
        <v>42674</v>
      </c>
      <c r="B5955" t="str">
        <f t="shared" ref="B5955:B6018" si="93">TEXT(A5955,"mmm")</f>
        <v>Oct</v>
      </c>
      <c r="C5955" s="11">
        <v>32.06</v>
      </c>
    </row>
    <row r="5956" spans="1:3" x14ac:dyDescent="0.3">
      <c r="A5956" s="7">
        <v>42674</v>
      </c>
      <c r="B5956" t="str">
        <f t="shared" si="93"/>
        <v>Oct</v>
      </c>
      <c r="C5956" s="10">
        <v>21.96</v>
      </c>
    </row>
    <row r="5957" spans="1:3" x14ac:dyDescent="0.3">
      <c r="A5957" s="8">
        <v>42674</v>
      </c>
      <c r="B5957" t="str">
        <f t="shared" si="93"/>
        <v>Oct</v>
      </c>
      <c r="C5957" s="11">
        <v>368.97</v>
      </c>
    </row>
    <row r="5958" spans="1:3" x14ac:dyDescent="0.3">
      <c r="A5958" s="7">
        <v>42674</v>
      </c>
      <c r="B5958" t="str">
        <f t="shared" si="93"/>
        <v>Oct</v>
      </c>
      <c r="C5958" s="10">
        <v>12.39</v>
      </c>
    </row>
    <row r="5959" spans="1:3" x14ac:dyDescent="0.3">
      <c r="A5959" s="8">
        <v>42674</v>
      </c>
      <c r="B5959" t="str">
        <f t="shared" si="93"/>
        <v>Oct</v>
      </c>
      <c r="C5959" s="11">
        <v>332.94</v>
      </c>
    </row>
    <row r="5960" spans="1:3" x14ac:dyDescent="0.3">
      <c r="A5960" s="7">
        <v>42674</v>
      </c>
      <c r="B5960" t="str">
        <f t="shared" si="93"/>
        <v>Oct</v>
      </c>
      <c r="C5960" s="10">
        <v>1403.92</v>
      </c>
    </row>
    <row r="5961" spans="1:3" x14ac:dyDescent="0.3">
      <c r="A5961" s="8">
        <v>42675</v>
      </c>
      <c r="B5961" t="str">
        <f t="shared" si="93"/>
        <v>Nov</v>
      </c>
      <c r="C5961" s="11">
        <v>21.8</v>
      </c>
    </row>
    <row r="5962" spans="1:3" x14ac:dyDescent="0.3">
      <c r="A5962" s="7">
        <v>42675</v>
      </c>
      <c r="B5962" t="str">
        <f t="shared" si="93"/>
        <v>Nov</v>
      </c>
      <c r="C5962" s="10">
        <v>251.79</v>
      </c>
    </row>
    <row r="5963" spans="1:3" x14ac:dyDescent="0.3">
      <c r="A5963" s="8">
        <v>42675</v>
      </c>
      <c r="B5963" t="str">
        <f t="shared" si="93"/>
        <v>Nov</v>
      </c>
      <c r="C5963" s="11">
        <v>111.67</v>
      </c>
    </row>
    <row r="5964" spans="1:3" x14ac:dyDescent="0.3">
      <c r="A5964" s="7">
        <v>42675</v>
      </c>
      <c r="B5964" t="str">
        <f t="shared" si="93"/>
        <v>Nov</v>
      </c>
      <c r="C5964" s="10">
        <v>68.11</v>
      </c>
    </row>
    <row r="5965" spans="1:3" x14ac:dyDescent="0.3">
      <c r="A5965" s="8">
        <v>42677</v>
      </c>
      <c r="B5965" t="str">
        <f t="shared" si="93"/>
        <v>Nov</v>
      </c>
      <c r="C5965" s="11">
        <v>75.959999999999994</v>
      </c>
    </row>
    <row r="5966" spans="1:3" x14ac:dyDescent="0.3">
      <c r="A5966" s="7">
        <v>42677</v>
      </c>
      <c r="B5966" t="str">
        <f t="shared" si="93"/>
        <v>Nov</v>
      </c>
      <c r="C5966" s="10">
        <v>27.24</v>
      </c>
    </row>
    <row r="5967" spans="1:3" x14ac:dyDescent="0.3">
      <c r="A5967" s="8">
        <v>42677</v>
      </c>
      <c r="B5967" t="str">
        <f t="shared" si="93"/>
        <v>Nov</v>
      </c>
      <c r="C5967" s="11">
        <v>8.82</v>
      </c>
    </row>
    <row r="5968" spans="1:3" x14ac:dyDescent="0.3">
      <c r="A5968" s="7">
        <v>42677</v>
      </c>
      <c r="B5968" t="str">
        <f t="shared" si="93"/>
        <v>Nov</v>
      </c>
      <c r="C5968" s="10">
        <v>217.58</v>
      </c>
    </row>
    <row r="5969" spans="1:3" x14ac:dyDescent="0.3">
      <c r="A5969" s="8">
        <v>42677</v>
      </c>
      <c r="B5969" t="str">
        <f t="shared" si="93"/>
        <v>Nov</v>
      </c>
      <c r="C5969" s="11">
        <v>82.95</v>
      </c>
    </row>
    <row r="5970" spans="1:3" x14ac:dyDescent="0.3">
      <c r="A5970" s="7">
        <v>42677</v>
      </c>
      <c r="B5970" t="str">
        <f t="shared" si="93"/>
        <v>Nov</v>
      </c>
      <c r="C5970" s="10">
        <v>87.71</v>
      </c>
    </row>
    <row r="5971" spans="1:3" x14ac:dyDescent="0.3">
      <c r="A5971" s="8">
        <v>42677</v>
      </c>
      <c r="B5971" t="str">
        <f t="shared" si="93"/>
        <v>Nov</v>
      </c>
      <c r="C5971" s="11">
        <v>1101.48</v>
      </c>
    </row>
    <row r="5972" spans="1:3" x14ac:dyDescent="0.3">
      <c r="A5972" s="7">
        <v>42677</v>
      </c>
      <c r="B5972" t="str">
        <f t="shared" si="93"/>
        <v>Nov</v>
      </c>
      <c r="C5972" s="10">
        <v>20</v>
      </c>
    </row>
    <row r="5973" spans="1:3" x14ac:dyDescent="0.3">
      <c r="A5973" s="8">
        <v>42677</v>
      </c>
      <c r="B5973" t="str">
        <f t="shared" si="93"/>
        <v>Nov</v>
      </c>
      <c r="C5973" s="11">
        <v>7.98</v>
      </c>
    </row>
    <row r="5974" spans="1:3" x14ac:dyDescent="0.3">
      <c r="A5974" s="7">
        <v>42677</v>
      </c>
      <c r="B5974" t="str">
        <f t="shared" si="93"/>
        <v>Nov</v>
      </c>
      <c r="C5974" s="10">
        <v>24.1</v>
      </c>
    </row>
    <row r="5975" spans="1:3" x14ac:dyDescent="0.3">
      <c r="A5975" s="8">
        <v>42677</v>
      </c>
      <c r="B5975" t="str">
        <f t="shared" si="93"/>
        <v>Nov</v>
      </c>
      <c r="C5975" s="11">
        <v>8.75</v>
      </c>
    </row>
    <row r="5976" spans="1:3" x14ac:dyDescent="0.3">
      <c r="A5976" s="7">
        <v>42677</v>
      </c>
      <c r="B5976" t="str">
        <f t="shared" si="93"/>
        <v>Nov</v>
      </c>
      <c r="C5976" s="10">
        <v>842.94</v>
      </c>
    </row>
    <row r="5977" spans="1:3" x14ac:dyDescent="0.3">
      <c r="A5977" s="8">
        <v>42677</v>
      </c>
      <c r="B5977" t="str">
        <f t="shared" si="93"/>
        <v>Nov</v>
      </c>
      <c r="C5977" s="11">
        <v>15.26</v>
      </c>
    </row>
    <row r="5978" spans="1:3" x14ac:dyDescent="0.3">
      <c r="A5978" s="7">
        <v>42677</v>
      </c>
      <c r="B5978" t="str">
        <f t="shared" si="93"/>
        <v>Nov</v>
      </c>
      <c r="C5978" s="10">
        <v>43.32</v>
      </c>
    </row>
    <row r="5979" spans="1:3" x14ac:dyDescent="0.3">
      <c r="A5979" s="8">
        <v>42677</v>
      </c>
      <c r="B5979" t="str">
        <f t="shared" si="93"/>
        <v>Nov</v>
      </c>
      <c r="C5979" s="11">
        <v>43.58</v>
      </c>
    </row>
    <row r="5980" spans="1:3" x14ac:dyDescent="0.3">
      <c r="A5980" s="7">
        <v>42677</v>
      </c>
      <c r="B5980" t="str">
        <f t="shared" si="93"/>
        <v>Nov</v>
      </c>
      <c r="C5980" s="10">
        <v>116.28</v>
      </c>
    </row>
    <row r="5981" spans="1:3" x14ac:dyDescent="0.3">
      <c r="A5981" s="8">
        <v>42677</v>
      </c>
      <c r="B5981" t="str">
        <f t="shared" si="93"/>
        <v>Nov</v>
      </c>
      <c r="C5981" s="11">
        <v>9.3000000000000007</v>
      </c>
    </row>
    <row r="5982" spans="1:3" x14ac:dyDescent="0.3">
      <c r="A5982" s="7">
        <v>42677</v>
      </c>
      <c r="B5982" t="str">
        <f t="shared" si="93"/>
        <v>Nov</v>
      </c>
      <c r="C5982" s="10">
        <v>19.440000000000001</v>
      </c>
    </row>
    <row r="5983" spans="1:3" x14ac:dyDescent="0.3">
      <c r="A5983" s="8">
        <v>42677</v>
      </c>
      <c r="B5983" t="str">
        <f t="shared" si="93"/>
        <v>Nov</v>
      </c>
      <c r="C5983" s="11">
        <v>314.55</v>
      </c>
    </row>
    <row r="5984" spans="1:3" x14ac:dyDescent="0.3">
      <c r="A5984" s="7">
        <v>42677</v>
      </c>
      <c r="B5984" t="str">
        <f t="shared" si="93"/>
        <v>Nov</v>
      </c>
      <c r="C5984" s="10">
        <v>9.25</v>
      </c>
    </row>
    <row r="5985" spans="1:3" x14ac:dyDescent="0.3">
      <c r="A5985" s="8">
        <v>42677</v>
      </c>
      <c r="B5985" t="str">
        <f t="shared" si="93"/>
        <v>Nov</v>
      </c>
      <c r="C5985" s="11">
        <v>4.16</v>
      </c>
    </row>
    <row r="5986" spans="1:3" x14ac:dyDescent="0.3">
      <c r="A5986" s="7">
        <v>42677</v>
      </c>
      <c r="B5986" t="str">
        <f t="shared" si="93"/>
        <v>Nov</v>
      </c>
      <c r="C5986" s="10">
        <v>179.99</v>
      </c>
    </row>
    <row r="5987" spans="1:3" x14ac:dyDescent="0.3">
      <c r="A5987" s="8">
        <v>42677</v>
      </c>
      <c r="B5987" t="str">
        <f t="shared" si="93"/>
        <v>Nov</v>
      </c>
      <c r="C5987" s="11">
        <v>72</v>
      </c>
    </row>
    <row r="5988" spans="1:3" x14ac:dyDescent="0.3">
      <c r="A5988" s="7">
        <v>42677</v>
      </c>
      <c r="B5988" t="str">
        <f t="shared" si="93"/>
        <v>Nov</v>
      </c>
      <c r="C5988" s="10">
        <v>470.16</v>
      </c>
    </row>
    <row r="5989" spans="1:3" x14ac:dyDescent="0.3">
      <c r="A5989" s="8">
        <v>42678</v>
      </c>
      <c r="B5989" t="str">
        <f t="shared" si="93"/>
        <v>Nov</v>
      </c>
      <c r="C5989" s="11">
        <v>10.74</v>
      </c>
    </row>
    <row r="5990" spans="1:3" x14ac:dyDescent="0.3">
      <c r="A5990" s="7">
        <v>42678</v>
      </c>
      <c r="B5990" t="str">
        <f t="shared" si="93"/>
        <v>Nov</v>
      </c>
      <c r="C5990" s="10">
        <v>209.88</v>
      </c>
    </row>
    <row r="5991" spans="1:3" x14ac:dyDescent="0.3">
      <c r="A5991" s="8">
        <v>42678</v>
      </c>
      <c r="B5991" t="str">
        <f t="shared" si="93"/>
        <v>Nov</v>
      </c>
      <c r="C5991" s="11">
        <v>38.29</v>
      </c>
    </row>
    <row r="5992" spans="1:3" x14ac:dyDescent="0.3">
      <c r="A5992" s="7">
        <v>42678</v>
      </c>
      <c r="B5992" t="str">
        <f t="shared" si="93"/>
        <v>Nov</v>
      </c>
      <c r="C5992" s="10">
        <v>192.8</v>
      </c>
    </row>
    <row r="5993" spans="1:3" x14ac:dyDescent="0.3">
      <c r="A5993" s="8">
        <v>42678</v>
      </c>
      <c r="B5993" t="str">
        <f t="shared" si="93"/>
        <v>Nov</v>
      </c>
      <c r="C5993" s="11">
        <v>17.579999999999998</v>
      </c>
    </row>
    <row r="5994" spans="1:3" x14ac:dyDescent="0.3">
      <c r="A5994" s="7">
        <v>42678</v>
      </c>
      <c r="B5994" t="str">
        <f t="shared" si="93"/>
        <v>Nov</v>
      </c>
      <c r="C5994" s="10">
        <v>104.78</v>
      </c>
    </row>
    <row r="5995" spans="1:3" x14ac:dyDescent="0.3">
      <c r="A5995" s="8">
        <v>42678</v>
      </c>
      <c r="B5995" t="str">
        <f t="shared" si="93"/>
        <v>Nov</v>
      </c>
      <c r="C5995" s="11">
        <v>47.95</v>
      </c>
    </row>
    <row r="5996" spans="1:3" x14ac:dyDescent="0.3">
      <c r="A5996" s="7">
        <v>42678</v>
      </c>
      <c r="B5996" t="str">
        <f t="shared" si="93"/>
        <v>Nov</v>
      </c>
      <c r="C5996" s="10">
        <v>650.35</v>
      </c>
    </row>
    <row r="5997" spans="1:3" x14ac:dyDescent="0.3">
      <c r="A5997" s="8">
        <v>42678</v>
      </c>
      <c r="B5997" t="str">
        <f t="shared" si="93"/>
        <v>Nov</v>
      </c>
      <c r="C5997" s="11">
        <v>629.17999999999995</v>
      </c>
    </row>
    <row r="5998" spans="1:3" x14ac:dyDescent="0.3">
      <c r="A5998" s="7">
        <v>42678</v>
      </c>
      <c r="B5998" t="str">
        <f t="shared" si="93"/>
        <v>Nov</v>
      </c>
      <c r="C5998" s="10">
        <v>15.18</v>
      </c>
    </row>
    <row r="5999" spans="1:3" x14ac:dyDescent="0.3">
      <c r="A5999" s="8">
        <v>42678</v>
      </c>
      <c r="B5999" t="str">
        <f t="shared" si="93"/>
        <v>Nov</v>
      </c>
      <c r="C5999" s="11">
        <v>50.5</v>
      </c>
    </row>
    <row r="6000" spans="1:3" x14ac:dyDescent="0.3">
      <c r="A6000" s="7">
        <v>42678</v>
      </c>
      <c r="B6000" t="str">
        <f t="shared" si="93"/>
        <v>Nov</v>
      </c>
      <c r="C6000" s="10">
        <v>7.71</v>
      </c>
    </row>
    <row r="6001" spans="1:3" x14ac:dyDescent="0.3">
      <c r="A6001" s="8">
        <v>42678</v>
      </c>
      <c r="B6001" t="str">
        <f t="shared" si="93"/>
        <v>Nov</v>
      </c>
      <c r="C6001" s="11">
        <v>4.18</v>
      </c>
    </row>
    <row r="6002" spans="1:3" x14ac:dyDescent="0.3">
      <c r="A6002" s="7">
        <v>42678</v>
      </c>
      <c r="B6002" t="str">
        <f t="shared" si="93"/>
        <v>Nov</v>
      </c>
      <c r="C6002" s="10">
        <v>38.880000000000003</v>
      </c>
    </row>
    <row r="6003" spans="1:3" x14ac:dyDescent="0.3">
      <c r="A6003" s="8">
        <v>42678</v>
      </c>
      <c r="B6003" t="str">
        <f t="shared" si="93"/>
        <v>Nov</v>
      </c>
      <c r="C6003" s="11">
        <v>45.25</v>
      </c>
    </row>
    <row r="6004" spans="1:3" x14ac:dyDescent="0.3">
      <c r="A6004" s="7">
        <v>42678</v>
      </c>
      <c r="B6004" t="str">
        <f t="shared" si="93"/>
        <v>Nov</v>
      </c>
      <c r="C6004" s="10">
        <v>876.3</v>
      </c>
    </row>
    <row r="6005" spans="1:3" x14ac:dyDescent="0.3">
      <c r="A6005" s="8">
        <v>42678</v>
      </c>
      <c r="B6005" t="str">
        <f t="shared" si="93"/>
        <v>Nov</v>
      </c>
      <c r="C6005" s="11">
        <v>185.38</v>
      </c>
    </row>
    <row r="6006" spans="1:3" x14ac:dyDescent="0.3">
      <c r="A6006" s="7">
        <v>42678</v>
      </c>
      <c r="B6006" t="str">
        <f t="shared" si="93"/>
        <v>Nov</v>
      </c>
      <c r="C6006" s="10">
        <v>686.4</v>
      </c>
    </row>
    <row r="6007" spans="1:3" x14ac:dyDescent="0.3">
      <c r="A6007" s="8">
        <v>42678</v>
      </c>
      <c r="B6007" t="str">
        <f t="shared" si="93"/>
        <v>Nov</v>
      </c>
      <c r="C6007" s="11">
        <v>11.38</v>
      </c>
    </row>
    <row r="6008" spans="1:3" x14ac:dyDescent="0.3">
      <c r="A6008" s="7">
        <v>42678</v>
      </c>
      <c r="B6008" t="str">
        <f t="shared" si="93"/>
        <v>Nov</v>
      </c>
      <c r="C6008" s="10">
        <v>66.11</v>
      </c>
    </row>
    <row r="6009" spans="1:3" x14ac:dyDescent="0.3">
      <c r="A6009" s="8">
        <v>42679</v>
      </c>
      <c r="B6009" t="str">
        <f t="shared" si="93"/>
        <v>Nov</v>
      </c>
      <c r="C6009" s="11">
        <v>29.12</v>
      </c>
    </row>
    <row r="6010" spans="1:3" x14ac:dyDescent="0.3">
      <c r="A6010" s="7">
        <v>42679</v>
      </c>
      <c r="B6010" t="str">
        <f t="shared" si="93"/>
        <v>Nov</v>
      </c>
      <c r="C6010" s="10">
        <v>23.99</v>
      </c>
    </row>
    <row r="6011" spans="1:3" x14ac:dyDescent="0.3">
      <c r="A6011" s="8">
        <v>42679</v>
      </c>
      <c r="B6011" t="str">
        <f t="shared" si="93"/>
        <v>Nov</v>
      </c>
      <c r="C6011" s="11">
        <v>863.13</v>
      </c>
    </row>
    <row r="6012" spans="1:3" x14ac:dyDescent="0.3">
      <c r="A6012" s="7">
        <v>42679</v>
      </c>
      <c r="B6012" t="str">
        <f t="shared" si="93"/>
        <v>Nov</v>
      </c>
      <c r="C6012" s="10">
        <v>3.56</v>
      </c>
    </row>
    <row r="6013" spans="1:3" x14ac:dyDescent="0.3">
      <c r="A6013" s="8">
        <v>42679</v>
      </c>
      <c r="B6013" t="str">
        <f t="shared" si="93"/>
        <v>Nov</v>
      </c>
      <c r="C6013" s="11">
        <v>956.66</v>
      </c>
    </row>
    <row r="6014" spans="1:3" x14ac:dyDescent="0.3">
      <c r="A6014" s="7">
        <v>42679</v>
      </c>
      <c r="B6014" t="str">
        <f t="shared" si="93"/>
        <v>Nov</v>
      </c>
      <c r="C6014" s="10">
        <v>12.59</v>
      </c>
    </row>
    <row r="6015" spans="1:3" x14ac:dyDescent="0.3">
      <c r="A6015" s="8">
        <v>42679</v>
      </c>
      <c r="B6015" t="str">
        <f t="shared" si="93"/>
        <v>Nov</v>
      </c>
      <c r="C6015" s="11">
        <v>171.96</v>
      </c>
    </row>
    <row r="6016" spans="1:3" x14ac:dyDescent="0.3">
      <c r="A6016" s="7">
        <v>42679</v>
      </c>
      <c r="B6016" t="str">
        <f t="shared" si="93"/>
        <v>Nov</v>
      </c>
      <c r="C6016" s="10">
        <v>104.9</v>
      </c>
    </row>
    <row r="6017" spans="1:3" x14ac:dyDescent="0.3">
      <c r="A6017" s="8">
        <v>42679</v>
      </c>
      <c r="B6017" t="str">
        <f t="shared" si="93"/>
        <v>Nov</v>
      </c>
      <c r="C6017" s="11">
        <v>39.68</v>
      </c>
    </row>
    <row r="6018" spans="1:3" x14ac:dyDescent="0.3">
      <c r="A6018" s="7">
        <v>42679</v>
      </c>
      <c r="B6018" t="str">
        <f t="shared" si="93"/>
        <v>Nov</v>
      </c>
      <c r="C6018" s="10">
        <v>51.75</v>
      </c>
    </row>
    <row r="6019" spans="1:3" x14ac:dyDescent="0.3">
      <c r="A6019" s="8">
        <v>42679</v>
      </c>
      <c r="B6019" t="str">
        <f t="shared" ref="B6019:B6082" si="94">TEXT(A6019,"mmm")</f>
        <v>Nov</v>
      </c>
      <c r="C6019" s="11">
        <v>53.25</v>
      </c>
    </row>
    <row r="6020" spans="1:3" x14ac:dyDescent="0.3">
      <c r="A6020" s="7">
        <v>42679</v>
      </c>
      <c r="B6020" t="str">
        <f t="shared" si="94"/>
        <v>Nov</v>
      </c>
      <c r="C6020" s="10">
        <v>11.84</v>
      </c>
    </row>
    <row r="6021" spans="1:3" x14ac:dyDescent="0.3">
      <c r="A6021" s="8">
        <v>42679</v>
      </c>
      <c r="B6021" t="str">
        <f t="shared" si="94"/>
        <v>Nov</v>
      </c>
      <c r="C6021" s="11">
        <v>479.72</v>
      </c>
    </row>
    <row r="6022" spans="1:3" x14ac:dyDescent="0.3">
      <c r="A6022" s="7">
        <v>42679</v>
      </c>
      <c r="B6022" t="str">
        <f t="shared" si="94"/>
        <v>Nov</v>
      </c>
      <c r="C6022" s="10">
        <v>72</v>
      </c>
    </row>
    <row r="6023" spans="1:3" x14ac:dyDescent="0.3">
      <c r="A6023" s="8">
        <v>42679</v>
      </c>
      <c r="B6023" t="str">
        <f t="shared" si="94"/>
        <v>Nov</v>
      </c>
      <c r="C6023" s="11">
        <v>113.89</v>
      </c>
    </row>
    <row r="6024" spans="1:3" x14ac:dyDescent="0.3">
      <c r="A6024" s="7">
        <v>42679</v>
      </c>
      <c r="B6024" t="str">
        <f t="shared" si="94"/>
        <v>Nov</v>
      </c>
      <c r="C6024" s="10">
        <v>158.13</v>
      </c>
    </row>
    <row r="6025" spans="1:3" x14ac:dyDescent="0.3">
      <c r="A6025" s="8">
        <v>42679</v>
      </c>
      <c r="B6025" t="str">
        <f t="shared" si="94"/>
        <v>Nov</v>
      </c>
      <c r="C6025" s="11">
        <v>273.95999999999998</v>
      </c>
    </row>
    <row r="6026" spans="1:3" x14ac:dyDescent="0.3">
      <c r="A6026" s="7">
        <v>42679</v>
      </c>
      <c r="B6026" t="str">
        <f t="shared" si="94"/>
        <v>Nov</v>
      </c>
      <c r="C6026" s="10">
        <v>89.97</v>
      </c>
    </row>
    <row r="6027" spans="1:3" x14ac:dyDescent="0.3">
      <c r="A6027" s="8">
        <v>42679</v>
      </c>
      <c r="B6027" t="str">
        <f t="shared" si="94"/>
        <v>Nov</v>
      </c>
      <c r="C6027" s="11">
        <v>756.8</v>
      </c>
    </row>
    <row r="6028" spans="1:3" x14ac:dyDescent="0.3">
      <c r="A6028" s="7">
        <v>42680</v>
      </c>
      <c r="B6028" t="str">
        <f t="shared" si="94"/>
        <v>Nov</v>
      </c>
      <c r="C6028" s="10">
        <v>81.42</v>
      </c>
    </row>
    <row r="6029" spans="1:3" x14ac:dyDescent="0.3">
      <c r="A6029" s="8">
        <v>42680</v>
      </c>
      <c r="B6029" t="str">
        <f t="shared" si="94"/>
        <v>Nov</v>
      </c>
      <c r="C6029" s="11">
        <v>238.56</v>
      </c>
    </row>
    <row r="6030" spans="1:3" x14ac:dyDescent="0.3">
      <c r="A6030" s="7">
        <v>42680</v>
      </c>
      <c r="B6030" t="str">
        <f t="shared" si="94"/>
        <v>Nov</v>
      </c>
      <c r="C6030" s="10">
        <v>207.98</v>
      </c>
    </row>
    <row r="6031" spans="1:3" x14ac:dyDescent="0.3">
      <c r="A6031" s="8">
        <v>42680</v>
      </c>
      <c r="B6031" t="str">
        <f t="shared" si="94"/>
        <v>Nov</v>
      </c>
      <c r="C6031" s="11">
        <v>36.11</v>
      </c>
    </row>
    <row r="6032" spans="1:3" x14ac:dyDescent="0.3">
      <c r="A6032" s="7">
        <v>42680</v>
      </c>
      <c r="B6032" t="str">
        <f t="shared" si="94"/>
        <v>Nov</v>
      </c>
      <c r="C6032" s="10">
        <v>35.57</v>
      </c>
    </row>
    <row r="6033" spans="1:3" x14ac:dyDescent="0.3">
      <c r="A6033" s="8">
        <v>42680</v>
      </c>
      <c r="B6033" t="str">
        <f t="shared" si="94"/>
        <v>Nov</v>
      </c>
      <c r="C6033" s="11">
        <v>88.77</v>
      </c>
    </row>
    <row r="6034" spans="1:3" x14ac:dyDescent="0.3">
      <c r="A6034" s="7">
        <v>42680</v>
      </c>
      <c r="B6034" t="str">
        <f t="shared" si="94"/>
        <v>Nov</v>
      </c>
      <c r="C6034" s="10">
        <v>84.84</v>
      </c>
    </row>
    <row r="6035" spans="1:3" x14ac:dyDescent="0.3">
      <c r="A6035" s="8">
        <v>42681</v>
      </c>
      <c r="B6035" t="str">
        <f t="shared" si="94"/>
        <v>Nov</v>
      </c>
      <c r="C6035" s="11">
        <v>27.68</v>
      </c>
    </row>
    <row r="6036" spans="1:3" x14ac:dyDescent="0.3">
      <c r="A6036" s="7">
        <v>42681</v>
      </c>
      <c r="B6036" t="str">
        <f t="shared" si="94"/>
        <v>Nov</v>
      </c>
      <c r="C6036" s="10">
        <v>37.44</v>
      </c>
    </row>
    <row r="6037" spans="1:3" x14ac:dyDescent="0.3">
      <c r="A6037" s="8">
        <v>42681</v>
      </c>
      <c r="B6037" t="str">
        <f t="shared" si="94"/>
        <v>Nov</v>
      </c>
      <c r="C6037" s="11">
        <v>26.98</v>
      </c>
    </row>
    <row r="6038" spans="1:3" x14ac:dyDescent="0.3">
      <c r="A6038" s="7">
        <v>42681</v>
      </c>
      <c r="B6038" t="str">
        <f t="shared" si="94"/>
        <v>Nov</v>
      </c>
      <c r="C6038" s="10">
        <v>11.36</v>
      </c>
    </row>
    <row r="6039" spans="1:3" x14ac:dyDescent="0.3">
      <c r="A6039" s="8">
        <v>42681</v>
      </c>
      <c r="B6039" t="str">
        <f t="shared" si="94"/>
        <v>Nov</v>
      </c>
      <c r="C6039" s="11">
        <v>14.62</v>
      </c>
    </row>
    <row r="6040" spans="1:3" x14ac:dyDescent="0.3">
      <c r="A6040" s="7">
        <v>42681</v>
      </c>
      <c r="B6040" t="str">
        <f t="shared" si="94"/>
        <v>Nov</v>
      </c>
      <c r="C6040" s="10">
        <v>14.82</v>
      </c>
    </row>
    <row r="6041" spans="1:3" x14ac:dyDescent="0.3">
      <c r="A6041" s="8">
        <v>42681</v>
      </c>
      <c r="B6041" t="str">
        <f t="shared" si="94"/>
        <v>Nov</v>
      </c>
      <c r="C6041" s="11">
        <v>119.98</v>
      </c>
    </row>
    <row r="6042" spans="1:3" x14ac:dyDescent="0.3">
      <c r="A6042" s="7">
        <v>42681</v>
      </c>
      <c r="B6042" t="str">
        <f t="shared" si="94"/>
        <v>Nov</v>
      </c>
      <c r="C6042" s="10">
        <v>14.96</v>
      </c>
    </row>
    <row r="6043" spans="1:3" x14ac:dyDescent="0.3">
      <c r="A6043" s="8">
        <v>42681</v>
      </c>
      <c r="B6043" t="str">
        <f t="shared" si="94"/>
        <v>Nov</v>
      </c>
      <c r="C6043" s="11">
        <v>12.9</v>
      </c>
    </row>
    <row r="6044" spans="1:3" x14ac:dyDescent="0.3">
      <c r="A6044" s="7">
        <v>42681</v>
      </c>
      <c r="B6044" t="str">
        <f t="shared" si="94"/>
        <v>Nov</v>
      </c>
      <c r="C6044" s="10">
        <v>1603.14</v>
      </c>
    </row>
    <row r="6045" spans="1:3" x14ac:dyDescent="0.3">
      <c r="A6045" s="8">
        <v>42681</v>
      </c>
      <c r="B6045" t="str">
        <f t="shared" si="94"/>
        <v>Nov</v>
      </c>
      <c r="C6045" s="11">
        <v>263.95999999999998</v>
      </c>
    </row>
    <row r="6046" spans="1:3" x14ac:dyDescent="0.3">
      <c r="A6046" s="7">
        <v>42681</v>
      </c>
      <c r="B6046" t="str">
        <f t="shared" si="94"/>
        <v>Nov</v>
      </c>
      <c r="C6046" s="10">
        <v>359.97</v>
      </c>
    </row>
    <row r="6047" spans="1:3" x14ac:dyDescent="0.3">
      <c r="A6047" s="8">
        <v>42681</v>
      </c>
      <c r="B6047" t="str">
        <f t="shared" si="94"/>
        <v>Nov</v>
      </c>
      <c r="C6047" s="11">
        <v>12.96</v>
      </c>
    </row>
    <row r="6048" spans="1:3" x14ac:dyDescent="0.3">
      <c r="A6048" s="7">
        <v>42681</v>
      </c>
      <c r="B6048" t="str">
        <f t="shared" si="94"/>
        <v>Nov</v>
      </c>
      <c r="C6048" s="10">
        <v>116.82</v>
      </c>
    </row>
    <row r="6049" spans="1:3" x14ac:dyDescent="0.3">
      <c r="A6049" s="8">
        <v>42681</v>
      </c>
      <c r="B6049" t="str">
        <f t="shared" si="94"/>
        <v>Nov</v>
      </c>
      <c r="C6049" s="11">
        <v>276.77999999999997</v>
      </c>
    </row>
    <row r="6050" spans="1:3" x14ac:dyDescent="0.3">
      <c r="A6050" s="7">
        <v>42681</v>
      </c>
      <c r="B6050" t="str">
        <f t="shared" si="94"/>
        <v>Nov</v>
      </c>
      <c r="C6050" s="10">
        <v>44.46</v>
      </c>
    </row>
    <row r="6051" spans="1:3" x14ac:dyDescent="0.3">
      <c r="A6051" s="8">
        <v>42681</v>
      </c>
      <c r="B6051" t="str">
        <f t="shared" si="94"/>
        <v>Nov</v>
      </c>
      <c r="C6051" s="11">
        <v>314.08999999999997</v>
      </c>
    </row>
    <row r="6052" spans="1:3" x14ac:dyDescent="0.3">
      <c r="A6052" s="7">
        <v>42681</v>
      </c>
      <c r="B6052" t="str">
        <f t="shared" si="94"/>
        <v>Nov</v>
      </c>
      <c r="C6052" s="10">
        <v>479.97</v>
      </c>
    </row>
    <row r="6053" spans="1:3" x14ac:dyDescent="0.3">
      <c r="A6053" s="8">
        <v>42681</v>
      </c>
      <c r="B6053" t="str">
        <f t="shared" si="94"/>
        <v>Nov</v>
      </c>
      <c r="C6053" s="11">
        <v>57.58</v>
      </c>
    </row>
    <row r="6054" spans="1:3" x14ac:dyDescent="0.3">
      <c r="A6054" s="7">
        <v>42682</v>
      </c>
      <c r="B6054" t="str">
        <f t="shared" si="94"/>
        <v>Nov</v>
      </c>
      <c r="C6054" s="10">
        <v>261.95999999999998</v>
      </c>
    </row>
    <row r="6055" spans="1:3" x14ac:dyDescent="0.3">
      <c r="A6055" s="8">
        <v>42682</v>
      </c>
      <c r="B6055" t="str">
        <f t="shared" si="94"/>
        <v>Nov</v>
      </c>
      <c r="C6055" s="11">
        <v>731.94</v>
      </c>
    </row>
    <row r="6056" spans="1:3" x14ac:dyDescent="0.3">
      <c r="A6056" s="7">
        <v>42683</v>
      </c>
      <c r="B6056" t="str">
        <f t="shared" si="94"/>
        <v>Nov</v>
      </c>
      <c r="C6056" s="10">
        <v>479.97</v>
      </c>
    </row>
    <row r="6057" spans="1:3" x14ac:dyDescent="0.3">
      <c r="A6057" s="8">
        <v>42684</v>
      </c>
      <c r="B6057" t="str">
        <f t="shared" si="94"/>
        <v>Nov</v>
      </c>
      <c r="C6057" s="11">
        <v>155.82</v>
      </c>
    </row>
    <row r="6058" spans="1:3" x14ac:dyDescent="0.3">
      <c r="A6058" s="7">
        <v>42684</v>
      </c>
      <c r="B6058" t="str">
        <f t="shared" si="94"/>
        <v>Nov</v>
      </c>
      <c r="C6058" s="10">
        <v>70.010000000000005</v>
      </c>
    </row>
    <row r="6059" spans="1:3" x14ac:dyDescent="0.3">
      <c r="A6059" s="8">
        <v>42684</v>
      </c>
      <c r="B6059" t="str">
        <f t="shared" si="94"/>
        <v>Nov</v>
      </c>
      <c r="C6059" s="11">
        <v>13.22</v>
      </c>
    </row>
    <row r="6060" spans="1:3" x14ac:dyDescent="0.3">
      <c r="A6060" s="7">
        <v>42684</v>
      </c>
      <c r="B6060" t="str">
        <f t="shared" si="94"/>
        <v>Nov</v>
      </c>
      <c r="C6060" s="10">
        <v>32.4</v>
      </c>
    </row>
    <row r="6061" spans="1:3" x14ac:dyDescent="0.3">
      <c r="A6061" s="8">
        <v>42684</v>
      </c>
      <c r="B6061" t="str">
        <f t="shared" si="94"/>
        <v>Nov</v>
      </c>
      <c r="C6061" s="11">
        <v>41.86</v>
      </c>
    </row>
    <row r="6062" spans="1:3" x14ac:dyDescent="0.3">
      <c r="A6062" s="7">
        <v>42684</v>
      </c>
      <c r="B6062" t="str">
        <f t="shared" si="94"/>
        <v>Nov</v>
      </c>
      <c r="C6062" s="10">
        <v>14.72</v>
      </c>
    </row>
    <row r="6063" spans="1:3" x14ac:dyDescent="0.3">
      <c r="A6063" s="8">
        <v>42684</v>
      </c>
      <c r="B6063" t="str">
        <f t="shared" si="94"/>
        <v>Nov</v>
      </c>
      <c r="C6063" s="11">
        <v>38.979999999999997</v>
      </c>
    </row>
    <row r="6064" spans="1:3" x14ac:dyDescent="0.3">
      <c r="A6064" s="7">
        <v>42684</v>
      </c>
      <c r="B6064" t="str">
        <f t="shared" si="94"/>
        <v>Nov</v>
      </c>
      <c r="C6064" s="10">
        <v>9.2200000000000006</v>
      </c>
    </row>
    <row r="6065" spans="1:3" x14ac:dyDescent="0.3">
      <c r="A6065" s="8">
        <v>42684</v>
      </c>
      <c r="B6065" t="str">
        <f t="shared" si="94"/>
        <v>Nov</v>
      </c>
      <c r="C6065" s="11">
        <v>41.96</v>
      </c>
    </row>
    <row r="6066" spans="1:3" x14ac:dyDescent="0.3">
      <c r="A6066" s="7">
        <v>42684</v>
      </c>
      <c r="B6066" t="str">
        <f t="shared" si="94"/>
        <v>Nov</v>
      </c>
      <c r="C6066" s="10">
        <v>89.57</v>
      </c>
    </row>
    <row r="6067" spans="1:3" x14ac:dyDescent="0.3">
      <c r="A6067" s="8">
        <v>42684</v>
      </c>
      <c r="B6067" t="str">
        <f t="shared" si="94"/>
        <v>Nov</v>
      </c>
      <c r="C6067" s="11">
        <v>22.25</v>
      </c>
    </row>
    <row r="6068" spans="1:3" x14ac:dyDescent="0.3">
      <c r="A6068" s="7">
        <v>42684</v>
      </c>
      <c r="B6068" t="str">
        <f t="shared" si="94"/>
        <v>Nov</v>
      </c>
      <c r="C6068" s="10">
        <v>334.88</v>
      </c>
    </row>
    <row r="6069" spans="1:3" x14ac:dyDescent="0.3">
      <c r="A6069" s="8">
        <v>42684</v>
      </c>
      <c r="B6069" t="str">
        <f t="shared" si="94"/>
        <v>Nov</v>
      </c>
      <c r="C6069" s="11">
        <v>148.29</v>
      </c>
    </row>
    <row r="6070" spans="1:3" x14ac:dyDescent="0.3">
      <c r="A6070" s="7">
        <v>42684</v>
      </c>
      <c r="B6070" t="str">
        <f t="shared" si="94"/>
        <v>Nov</v>
      </c>
      <c r="C6070" s="10">
        <v>4.62</v>
      </c>
    </row>
    <row r="6071" spans="1:3" x14ac:dyDescent="0.3">
      <c r="A6071" s="8">
        <v>42684</v>
      </c>
      <c r="B6071" t="str">
        <f t="shared" si="94"/>
        <v>Nov</v>
      </c>
      <c r="C6071" s="11">
        <v>178.92</v>
      </c>
    </row>
    <row r="6072" spans="1:3" x14ac:dyDescent="0.3">
      <c r="A6072" s="7">
        <v>42684</v>
      </c>
      <c r="B6072" t="str">
        <f t="shared" si="94"/>
        <v>Nov</v>
      </c>
      <c r="C6072" s="10">
        <v>69.89</v>
      </c>
    </row>
    <row r="6073" spans="1:3" x14ac:dyDescent="0.3">
      <c r="A6073" s="8">
        <v>42684</v>
      </c>
      <c r="B6073" t="str">
        <f t="shared" si="94"/>
        <v>Nov</v>
      </c>
      <c r="C6073" s="11">
        <v>279.94</v>
      </c>
    </row>
    <row r="6074" spans="1:3" x14ac:dyDescent="0.3">
      <c r="A6074" s="7">
        <v>42684</v>
      </c>
      <c r="B6074" t="str">
        <f t="shared" si="94"/>
        <v>Nov</v>
      </c>
      <c r="C6074" s="10">
        <v>37.299999999999997</v>
      </c>
    </row>
    <row r="6075" spans="1:3" x14ac:dyDescent="0.3">
      <c r="A6075" s="8">
        <v>42684</v>
      </c>
      <c r="B6075" t="str">
        <f t="shared" si="94"/>
        <v>Nov</v>
      </c>
      <c r="C6075" s="11">
        <v>81.96</v>
      </c>
    </row>
    <row r="6076" spans="1:3" x14ac:dyDescent="0.3">
      <c r="A6076" s="7">
        <v>42684</v>
      </c>
      <c r="B6076" t="str">
        <f t="shared" si="94"/>
        <v>Nov</v>
      </c>
      <c r="C6076" s="10">
        <v>20.37</v>
      </c>
    </row>
    <row r="6077" spans="1:3" x14ac:dyDescent="0.3">
      <c r="A6077" s="8">
        <v>42684</v>
      </c>
      <c r="B6077" t="str">
        <f t="shared" si="94"/>
        <v>Nov</v>
      </c>
      <c r="C6077" s="11">
        <v>49.85</v>
      </c>
    </row>
    <row r="6078" spans="1:3" x14ac:dyDescent="0.3">
      <c r="A6078" s="7">
        <v>42684</v>
      </c>
      <c r="B6078" t="str">
        <f t="shared" si="94"/>
        <v>Nov</v>
      </c>
      <c r="C6078" s="10">
        <v>67.709999999999994</v>
      </c>
    </row>
    <row r="6079" spans="1:3" x14ac:dyDescent="0.3">
      <c r="A6079" s="8">
        <v>42684</v>
      </c>
      <c r="B6079" t="str">
        <f t="shared" si="94"/>
        <v>Nov</v>
      </c>
      <c r="C6079" s="11">
        <v>129.91999999999999</v>
      </c>
    </row>
    <row r="6080" spans="1:3" x14ac:dyDescent="0.3">
      <c r="A6080" s="7">
        <v>42684</v>
      </c>
      <c r="B6080" t="str">
        <f t="shared" si="94"/>
        <v>Nov</v>
      </c>
      <c r="C6080" s="10">
        <v>467.46</v>
      </c>
    </row>
    <row r="6081" spans="1:3" x14ac:dyDescent="0.3">
      <c r="A6081" s="8">
        <v>42684</v>
      </c>
      <c r="B6081" t="str">
        <f t="shared" si="94"/>
        <v>Nov</v>
      </c>
      <c r="C6081" s="11">
        <v>61.4</v>
      </c>
    </row>
    <row r="6082" spans="1:3" x14ac:dyDescent="0.3">
      <c r="A6082" s="7">
        <v>42684</v>
      </c>
      <c r="B6082" t="str">
        <f t="shared" si="94"/>
        <v>Nov</v>
      </c>
      <c r="C6082" s="10">
        <v>720.76</v>
      </c>
    </row>
    <row r="6083" spans="1:3" x14ac:dyDescent="0.3">
      <c r="A6083" s="8">
        <v>42684</v>
      </c>
      <c r="B6083" t="str">
        <f t="shared" ref="B6083:B6146" si="95">TEXT(A6083,"mmm")</f>
        <v>Nov</v>
      </c>
      <c r="C6083" s="11">
        <v>5.18</v>
      </c>
    </row>
    <row r="6084" spans="1:3" x14ac:dyDescent="0.3">
      <c r="A6084" s="7">
        <v>42684</v>
      </c>
      <c r="B6084" t="str">
        <f t="shared" si="95"/>
        <v>Nov</v>
      </c>
      <c r="C6084" s="10">
        <v>14.7</v>
      </c>
    </row>
    <row r="6085" spans="1:3" x14ac:dyDescent="0.3">
      <c r="A6085" s="8">
        <v>42684</v>
      </c>
      <c r="B6085" t="str">
        <f t="shared" si="95"/>
        <v>Nov</v>
      </c>
      <c r="C6085" s="11">
        <v>9.98</v>
      </c>
    </row>
    <row r="6086" spans="1:3" x14ac:dyDescent="0.3">
      <c r="A6086" s="7">
        <v>42684</v>
      </c>
      <c r="B6086" t="str">
        <f t="shared" si="95"/>
        <v>Nov</v>
      </c>
      <c r="C6086" s="10">
        <v>29.74</v>
      </c>
    </row>
    <row r="6087" spans="1:3" x14ac:dyDescent="0.3">
      <c r="A6087" s="8">
        <v>42684</v>
      </c>
      <c r="B6087" t="str">
        <f t="shared" si="95"/>
        <v>Nov</v>
      </c>
      <c r="C6087" s="11">
        <v>31.1</v>
      </c>
    </row>
    <row r="6088" spans="1:3" x14ac:dyDescent="0.3">
      <c r="A6088" s="7">
        <v>42684</v>
      </c>
      <c r="B6088" t="str">
        <f t="shared" si="95"/>
        <v>Nov</v>
      </c>
      <c r="C6088" s="10">
        <v>221.98</v>
      </c>
    </row>
    <row r="6089" spans="1:3" x14ac:dyDescent="0.3">
      <c r="A6089" s="8">
        <v>42684</v>
      </c>
      <c r="B6089" t="str">
        <f t="shared" si="95"/>
        <v>Nov</v>
      </c>
      <c r="C6089" s="11">
        <v>341.96</v>
      </c>
    </row>
    <row r="6090" spans="1:3" x14ac:dyDescent="0.3">
      <c r="A6090" s="7">
        <v>42684</v>
      </c>
      <c r="B6090" t="str">
        <f t="shared" si="95"/>
        <v>Nov</v>
      </c>
      <c r="C6090" s="10">
        <v>3.64</v>
      </c>
    </row>
    <row r="6091" spans="1:3" x14ac:dyDescent="0.3">
      <c r="A6091" s="8">
        <v>42684</v>
      </c>
      <c r="B6091" t="str">
        <f t="shared" si="95"/>
        <v>Nov</v>
      </c>
      <c r="C6091" s="11">
        <v>881.93</v>
      </c>
    </row>
    <row r="6092" spans="1:3" x14ac:dyDescent="0.3">
      <c r="A6092" s="7">
        <v>42685</v>
      </c>
      <c r="B6092" t="str">
        <f t="shared" si="95"/>
        <v>Nov</v>
      </c>
      <c r="C6092" s="10">
        <v>59.97</v>
      </c>
    </row>
    <row r="6093" spans="1:3" x14ac:dyDescent="0.3">
      <c r="A6093" s="8">
        <v>42685</v>
      </c>
      <c r="B6093" t="str">
        <f t="shared" si="95"/>
        <v>Nov</v>
      </c>
      <c r="C6093" s="11">
        <v>83.36</v>
      </c>
    </row>
    <row r="6094" spans="1:3" x14ac:dyDescent="0.3">
      <c r="A6094" s="7">
        <v>42685</v>
      </c>
      <c r="B6094" t="str">
        <f t="shared" si="95"/>
        <v>Nov</v>
      </c>
      <c r="C6094" s="10">
        <v>95.97</v>
      </c>
    </row>
    <row r="6095" spans="1:3" x14ac:dyDescent="0.3">
      <c r="A6095" s="8">
        <v>42685</v>
      </c>
      <c r="B6095" t="str">
        <f t="shared" si="95"/>
        <v>Nov</v>
      </c>
      <c r="C6095" s="11">
        <v>47.99</v>
      </c>
    </row>
    <row r="6096" spans="1:3" x14ac:dyDescent="0.3">
      <c r="A6096" s="7">
        <v>42685</v>
      </c>
      <c r="B6096" t="str">
        <f t="shared" si="95"/>
        <v>Nov</v>
      </c>
      <c r="C6096" s="10">
        <v>257.98</v>
      </c>
    </row>
    <row r="6097" spans="1:3" x14ac:dyDescent="0.3">
      <c r="A6097" s="8">
        <v>42685</v>
      </c>
      <c r="B6097" t="str">
        <f t="shared" si="95"/>
        <v>Nov</v>
      </c>
      <c r="C6097" s="11">
        <v>6.96</v>
      </c>
    </row>
    <row r="6098" spans="1:3" x14ac:dyDescent="0.3">
      <c r="A6098" s="7">
        <v>42685</v>
      </c>
      <c r="B6098" t="str">
        <f t="shared" si="95"/>
        <v>Nov</v>
      </c>
      <c r="C6098" s="10">
        <v>9.89</v>
      </c>
    </row>
    <row r="6099" spans="1:3" x14ac:dyDescent="0.3">
      <c r="A6099" s="8">
        <v>42685</v>
      </c>
      <c r="B6099" t="str">
        <f t="shared" si="95"/>
        <v>Nov</v>
      </c>
      <c r="C6099" s="11">
        <v>671.54</v>
      </c>
    </row>
    <row r="6100" spans="1:3" x14ac:dyDescent="0.3">
      <c r="A6100" s="7">
        <v>42685</v>
      </c>
      <c r="B6100" t="str">
        <f t="shared" si="95"/>
        <v>Nov</v>
      </c>
      <c r="C6100" s="10">
        <v>28.14</v>
      </c>
    </row>
    <row r="6101" spans="1:3" x14ac:dyDescent="0.3">
      <c r="A6101" s="8">
        <v>42685</v>
      </c>
      <c r="B6101" t="str">
        <f t="shared" si="95"/>
        <v>Nov</v>
      </c>
      <c r="C6101" s="11">
        <v>36</v>
      </c>
    </row>
    <row r="6102" spans="1:3" x14ac:dyDescent="0.3">
      <c r="A6102" s="7">
        <v>42685</v>
      </c>
      <c r="B6102" t="str">
        <f t="shared" si="95"/>
        <v>Nov</v>
      </c>
      <c r="C6102" s="10">
        <v>92.94</v>
      </c>
    </row>
    <row r="6103" spans="1:3" x14ac:dyDescent="0.3">
      <c r="A6103" s="8">
        <v>42685</v>
      </c>
      <c r="B6103" t="str">
        <f t="shared" si="95"/>
        <v>Nov</v>
      </c>
      <c r="C6103" s="11">
        <v>245.65</v>
      </c>
    </row>
    <row r="6104" spans="1:3" x14ac:dyDescent="0.3">
      <c r="A6104" s="7">
        <v>42685</v>
      </c>
      <c r="B6104" t="str">
        <f t="shared" si="95"/>
        <v>Nov</v>
      </c>
      <c r="C6104" s="10">
        <v>55.01</v>
      </c>
    </row>
    <row r="6105" spans="1:3" x14ac:dyDescent="0.3">
      <c r="A6105" s="8">
        <v>42685</v>
      </c>
      <c r="B6105" t="str">
        <f t="shared" si="95"/>
        <v>Nov</v>
      </c>
      <c r="C6105" s="11">
        <v>35.229999999999997</v>
      </c>
    </row>
    <row r="6106" spans="1:3" x14ac:dyDescent="0.3">
      <c r="A6106" s="7">
        <v>42685</v>
      </c>
      <c r="B6106" t="str">
        <f t="shared" si="95"/>
        <v>Nov</v>
      </c>
      <c r="C6106" s="10">
        <v>41.96</v>
      </c>
    </row>
    <row r="6107" spans="1:3" x14ac:dyDescent="0.3">
      <c r="A6107" s="8">
        <v>42685</v>
      </c>
      <c r="B6107" t="str">
        <f t="shared" si="95"/>
        <v>Nov</v>
      </c>
      <c r="C6107" s="11">
        <v>451.15</v>
      </c>
    </row>
    <row r="6108" spans="1:3" x14ac:dyDescent="0.3">
      <c r="A6108" s="7">
        <v>42685</v>
      </c>
      <c r="B6108" t="str">
        <f t="shared" si="95"/>
        <v>Nov</v>
      </c>
      <c r="C6108" s="10">
        <v>31.5</v>
      </c>
    </row>
    <row r="6109" spans="1:3" x14ac:dyDescent="0.3">
      <c r="A6109" s="8">
        <v>42685</v>
      </c>
      <c r="B6109" t="str">
        <f t="shared" si="95"/>
        <v>Nov</v>
      </c>
      <c r="C6109" s="11">
        <v>2678.94</v>
      </c>
    </row>
    <row r="6110" spans="1:3" x14ac:dyDescent="0.3">
      <c r="A6110" s="7">
        <v>42685</v>
      </c>
      <c r="B6110" t="str">
        <f t="shared" si="95"/>
        <v>Nov</v>
      </c>
      <c r="C6110" s="10">
        <v>14.11</v>
      </c>
    </row>
    <row r="6111" spans="1:3" x14ac:dyDescent="0.3">
      <c r="A6111" s="8">
        <v>42686</v>
      </c>
      <c r="B6111" t="str">
        <f t="shared" si="95"/>
        <v>Nov</v>
      </c>
      <c r="C6111" s="11">
        <v>6.27</v>
      </c>
    </row>
    <row r="6112" spans="1:3" x14ac:dyDescent="0.3">
      <c r="A6112" s="7">
        <v>42686</v>
      </c>
      <c r="B6112" t="str">
        <f t="shared" si="95"/>
        <v>Nov</v>
      </c>
      <c r="C6112" s="10">
        <v>4.37</v>
      </c>
    </row>
    <row r="6113" spans="1:3" x14ac:dyDescent="0.3">
      <c r="A6113" s="8">
        <v>42686</v>
      </c>
      <c r="B6113" t="str">
        <f t="shared" si="95"/>
        <v>Nov</v>
      </c>
      <c r="C6113" s="11">
        <v>31.98</v>
      </c>
    </row>
    <row r="6114" spans="1:3" x14ac:dyDescent="0.3">
      <c r="A6114" s="7">
        <v>42686</v>
      </c>
      <c r="B6114" t="str">
        <f t="shared" si="95"/>
        <v>Nov</v>
      </c>
      <c r="C6114" s="10">
        <v>287.52</v>
      </c>
    </row>
    <row r="6115" spans="1:3" x14ac:dyDescent="0.3">
      <c r="A6115" s="8">
        <v>42686</v>
      </c>
      <c r="B6115" t="str">
        <f t="shared" si="95"/>
        <v>Nov</v>
      </c>
      <c r="C6115" s="11">
        <v>37.68</v>
      </c>
    </row>
    <row r="6116" spans="1:3" x14ac:dyDescent="0.3">
      <c r="A6116" s="7">
        <v>42686</v>
      </c>
      <c r="B6116" t="str">
        <f t="shared" si="95"/>
        <v>Nov</v>
      </c>
      <c r="C6116" s="10">
        <v>19.98</v>
      </c>
    </row>
    <row r="6117" spans="1:3" x14ac:dyDescent="0.3">
      <c r="A6117" s="8">
        <v>42686</v>
      </c>
      <c r="B6117" t="str">
        <f t="shared" si="95"/>
        <v>Nov</v>
      </c>
      <c r="C6117" s="11">
        <v>20.58</v>
      </c>
    </row>
    <row r="6118" spans="1:3" x14ac:dyDescent="0.3">
      <c r="A6118" s="7">
        <v>42686</v>
      </c>
      <c r="B6118" t="str">
        <f t="shared" si="95"/>
        <v>Nov</v>
      </c>
      <c r="C6118" s="10">
        <v>17.38</v>
      </c>
    </row>
    <row r="6119" spans="1:3" x14ac:dyDescent="0.3">
      <c r="A6119" s="8">
        <v>42686</v>
      </c>
      <c r="B6119" t="str">
        <f t="shared" si="95"/>
        <v>Nov</v>
      </c>
      <c r="C6119" s="11">
        <v>1474.8</v>
      </c>
    </row>
    <row r="6120" spans="1:3" x14ac:dyDescent="0.3">
      <c r="A6120" s="7">
        <v>42686</v>
      </c>
      <c r="B6120" t="str">
        <f t="shared" si="95"/>
        <v>Nov</v>
      </c>
      <c r="C6120" s="10">
        <v>110.1</v>
      </c>
    </row>
    <row r="6121" spans="1:3" x14ac:dyDescent="0.3">
      <c r="A6121" s="8">
        <v>42686</v>
      </c>
      <c r="B6121" t="str">
        <f t="shared" si="95"/>
        <v>Nov</v>
      </c>
      <c r="C6121" s="11">
        <v>16.75</v>
      </c>
    </row>
    <row r="6122" spans="1:3" x14ac:dyDescent="0.3">
      <c r="A6122" s="7">
        <v>42686</v>
      </c>
      <c r="B6122" t="str">
        <f t="shared" si="95"/>
        <v>Nov</v>
      </c>
      <c r="C6122" s="10">
        <v>1537.07</v>
      </c>
    </row>
    <row r="6123" spans="1:3" x14ac:dyDescent="0.3">
      <c r="A6123" s="8">
        <v>42686</v>
      </c>
      <c r="B6123" t="str">
        <f t="shared" si="95"/>
        <v>Nov</v>
      </c>
      <c r="C6123" s="11">
        <v>449.37</v>
      </c>
    </row>
    <row r="6124" spans="1:3" x14ac:dyDescent="0.3">
      <c r="A6124" s="7">
        <v>42686</v>
      </c>
      <c r="B6124" t="str">
        <f t="shared" si="95"/>
        <v>Nov</v>
      </c>
      <c r="C6124" s="10">
        <v>203.98</v>
      </c>
    </row>
    <row r="6125" spans="1:3" x14ac:dyDescent="0.3">
      <c r="A6125" s="8">
        <v>42686</v>
      </c>
      <c r="B6125" t="str">
        <f t="shared" si="95"/>
        <v>Nov</v>
      </c>
      <c r="C6125" s="11">
        <v>674.35</v>
      </c>
    </row>
    <row r="6126" spans="1:3" x14ac:dyDescent="0.3">
      <c r="A6126" s="7">
        <v>42686</v>
      </c>
      <c r="B6126" t="str">
        <f t="shared" si="95"/>
        <v>Nov</v>
      </c>
      <c r="C6126" s="10">
        <v>22.75</v>
      </c>
    </row>
    <row r="6127" spans="1:3" x14ac:dyDescent="0.3">
      <c r="A6127" s="8">
        <v>42687</v>
      </c>
      <c r="B6127" t="str">
        <f t="shared" si="95"/>
        <v>Nov</v>
      </c>
      <c r="C6127" s="11">
        <v>44.02</v>
      </c>
    </row>
    <row r="6128" spans="1:3" x14ac:dyDescent="0.3">
      <c r="A6128" s="7">
        <v>42687</v>
      </c>
      <c r="B6128" t="str">
        <f t="shared" si="95"/>
        <v>Nov</v>
      </c>
      <c r="C6128" s="10">
        <v>52.14</v>
      </c>
    </row>
    <row r="6129" spans="1:3" x14ac:dyDescent="0.3">
      <c r="A6129" s="8">
        <v>42687</v>
      </c>
      <c r="B6129" t="str">
        <f t="shared" si="95"/>
        <v>Nov</v>
      </c>
      <c r="C6129" s="11">
        <v>4.18</v>
      </c>
    </row>
    <row r="6130" spans="1:3" x14ac:dyDescent="0.3">
      <c r="A6130" s="7">
        <v>42687</v>
      </c>
      <c r="B6130" t="str">
        <f t="shared" si="95"/>
        <v>Nov</v>
      </c>
      <c r="C6130" s="10">
        <v>217.06</v>
      </c>
    </row>
    <row r="6131" spans="1:3" x14ac:dyDescent="0.3">
      <c r="A6131" s="8">
        <v>42687</v>
      </c>
      <c r="B6131" t="str">
        <f t="shared" si="95"/>
        <v>Nov</v>
      </c>
      <c r="C6131" s="11">
        <v>3.14</v>
      </c>
    </row>
    <row r="6132" spans="1:3" x14ac:dyDescent="0.3">
      <c r="A6132" s="7">
        <v>42687</v>
      </c>
      <c r="B6132" t="str">
        <f t="shared" si="95"/>
        <v>Nov</v>
      </c>
      <c r="C6132" s="10">
        <v>77.55</v>
      </c>
    </row>
    <row r="6133" spans="1:3" x14ac:dyDescent="0.3">
      <c r="A6133" s="8">
        <v>42687</v>
      </c>
      <c r="B6133" t="str">
        <f t="shared" si="95"/>
        <v>Nov</v>
      </c>
      <c r="C6133" s="11">
        <v>24.88</v>
      </c>
    </row>
    <row r="6134" spans="1:3" x14ac:dyDescent="0.3">
      <c r="A6134" s="7">
        <v>42687</v>
      </c>
      <c r="B6134" t="str">
        <f t="shared" si="95"/>
        <v>Nov</v>
      </c>
      <c r="C6134" s="10">
        <v>140.75</v>
      </c>
    </row>
    <row r="6135" spans="1:3" x14ac:dyDescent="0.3">
      <c r="A6135" s="8">
        <v>42687</v>
      </c>
      <c r="B6135" t="str">
        <f t="shared" si="95"/>
        <v>Nov</v>
      </c>
      <c r="C6135" s="11">
        <v>36.630000000000003</v>
      </c>
    </row>
    <row r="6136" spans="1:3" x14ac:dyDescent="0.3">
      <c r="A6136" s="7">
        <v>42687</v>
      </c>
      <c r="B6136" t="str">
        <f t="shared" si="95"/>
        <v>Nov</v>
      </c>
      <c r="C6136" s="10">
        <v>30.36</v>
      </c>
    </row>
    <row r="6137" spans="1:3" x14ac:dyDescent="0.3">
      <c r="A6137" s="8">
        <v>42687</v>
      </c>
      <c r="B6137" t="str">
        <f t="shared" si="95"/>
        <v>Nov</v>
      </c>
      <c r="C6137" s="11">
        <v>2279.96</v>
      </c>
    </row>
    <row r="6138" spans="1:3" x14ac:dyDescent="0.3">
      <c r="A6138" s="7">
        <v>42687</v>
      </c>
      <c r="B6138" t="str">
        <f t="shared" si="95"/>
        <v>Nov</v>
      </c>
      <c r="C6138" s="10">
        <v>14.94</v>
      </c>
    </row>
    <row r="6139" spans="1:3" x14ac:dyDescent="0.3">
      <c r="A6139" s="8">
        <v>42687</v>
      </c>
      <c r="B6139" t="str">
        <f t="shared" si="95"/>
        <v>Nov</v>
      </c>
      <c r="C6139" s="11">
        <v>19.54</v>
      </c>
    </row>
    <row r="6140" spans="1:3" x14ac:dyDescent="0.3">
      <c r="A6140" s="7">
        <v>42688</v>
      </c>
      <c r="B6140" t="str">
        <f t="shared" si="95"/>
        <v>Nov</v>
      </c>
      <c r="C6140" s="10">
        <v>499.98</v>
      </c>
    </row>
    <row r="6141" spans="1:3" x14ac:dyDescent="0.3">
      <c r="A6141" s="8">
        <v>42688</v>
      </c>
      <c r="B6141" t="str">
        <f t="shared" si="95"/>
        <v>Nov</v>
      </c>
      <c r="C6141" s="11">
        <v>5.28</v>
      </c>
    </row>
    <row r="6142" spans="1:3" x14ac:dyDescent="0.3">
      <c r="A6142" s="7">
        <v>42688</v>
      </c>
      <c r="B6142" t="str">
        <f t="shared" si="95"/>
        <v>Nov</v>
      </c>
      <c r="C6142" s="10">
        <v>8.26</v>
      </c>
    </row>
    <row r="6143" spans="1:3" x14ac:dyDescent="0.3">
      <c r="A6143" s="8">
        <v>42688</v>
      </c>
      <c r="B6143" t="str">
        <f t="shared" si="95"/>
        <v>Nov</v>
      </c>
      <c r="C6143" s="11">
        <v>7.38</v>
      </c>
    </row>
    <row r="6144" spans="1:3" x14ac:dyDescent="0.3">
      <c r="A6144" s="7">
        <v>42688</v>
      </c>
      <c r="B6144" t="str">
        <f t="shared" si="95"/>
        <v>Nov</v>
      </c>
      <c r="C6144" s="10">
        <v>2.2999999999999998</v>
      </c>
    </row>
    <row r="6145" spans="1:3" x14ac:dyDescent="0.3">
      <c r="A6145" s="8">
        <v>42688</v>
      </c>
      <c r="B6145" t="str">
        <f t="shared" si="95"/>
        <v>Nov</v>
      </c>
      <c r="C6145" s="11">
        <v>408.01</v>
      </c>
    </row>
    <row r="6146" spans="1:3" x14ac:dyDescent="0.3">
      <c r="A6146" s="7">
        <v>42688</v>
      </c>
      <c r="B6146" t="str">
        <f t="shared" si="95"/>
        <v>Nov</v>
      </c>
      <c r="C6146" s="10">
        <v>40.44</v>
      </c>
    </row>
    <row r="6147" spans="1:3" x14ac:dyDescent="0.3">
      <c r="A6147" s="8">
        <v>42688</v>
      </c>
      <c r="B6147" t="str">
        <f t="shared" ref="B6147:B6210" si="96">TEXT(A6147,"mmm")</f>
        <v>Nov</v>
      </c>
      <c r="C6147" s="11">
        <v>380.06</v>
      </c>
    </row>
    <row r="6148" spans="1:3" x14ac:dyDescent="0.3">
      <c r="A6148" s="7">
        <v>42688</v>
      </c>
      <c r="B6148" t="str">
        <f t="shared" si="96"/>
        <v>Nov</v>
      </c>
      <c r="C6148" s="10">
        <v>1199.98</v>
      </c>
    </row>
    <row r="6149" spans="1:3" x14ac:dyDescent="0.3">
      <c r="A6149" s="8">
        <v>42688</v>
      </c>
      <c r="B6149" t="str">
        <f t="shared" si="96"/>
        <v>Nov</v>
      </c>
      <c r="C6149" s="11">
        <v>48.58</v>
      </c>
    </row>
    <row r="6150" spans="1:3" x14ac:dyDescent="0.3">
      <c r="A6150" s="7">
        <v>42688</v>
      </c>
      <c r="B6150" t="str">
        <f t="shared" si="96"/>
        <v>Nov</v>
      </c>
      <c r="C6150" s="10">
        <v>9.84</v>
      </c>
    </row>
    <row r="6151" spans="1:3" x14ac:dyDescent="0.3">
      <c r="A6151" s="8">
        <v>42688</v>
      </c>
      <c r="B6151" t="str">
        <f t="shared" si="96"/>
        <v>Nov</v>
      </c>
      <c r="C6151" s="11">
        <v>16.45</v>
      </c>
    </row>
    <row r="6152" spans="1:3" x14ac:dyDescent="0.3">
      <c r="A6152" s="7">
        <v>42688</v>
      </c>
      <c r="B6152" t="str">
        <f t="shared" si="96"/>
        <v>Nov</v>
      </c>
      <c r="C6152" s="10">
        <v>19.920000000000002</v>
      </c>
    </row>
    <row r="6153" spans="1:3" x14ac:dyDescent="0.3">
      <c r="A6153" s="8">
        <v>42688</v>
      </c>
      <c r="B6153" t="str">
        <f t="shared" si="96"/>
        <v>Nov</v>
      </c>
      <c r="C6153" s="11">
        <v>89.97</v>
      </c>
    </row>
    <row r="6154" spans="1:3" x14ac:dyDescent="0.3">
      <c r="A6154" s="7">
        <v>42688</v>
      </c>
      <c r="B6154" t="str">
        <f t="shared" si="96"/>
        <v>Nov</v>
      </c>
      <c r="C6154" s="10">
        <v>13.98</v>
      </c>
    </row>
    <row r="6155" spans="1:3" x14ac:dyDescent="0.3">
      <c r="A6155" s="8">
        <v>42688</v>
      </c>
      <c r="B6155" t="str">
        <f t="shared" si="96"/>
        <v>Nov</v>
      </c>
      <c r="C6155" s="11">
        <v>23.65</v>
      </c>
    </row>
    <row r="6156" spans="1:3" x14ac:dyDescent="0.3">
      <c r="A6156" s="7">
        <v>42689</v>
      </c>
      <c r="B6156" t="str">
        <f t="shared" si="96"/>
        <v>Nov</v>
      </c>
      <c r="C6156" s="10">
        <v>99.39</v>
      </c>
    </row>
    <row r="6157" spans="1:3" x14ac:dyDescent="0.3">
      <c r="A6157" s="8">
        <v>42689</v>
      </c>
      <c r="B6157" t="str">
        <f t="shared" si="96"/>
        <v>Nov</v>
      </c>
      <c r="C6157" s="11">
        <v>1016.79</v>
      </c>
    </row>
    <row r="6158" spans="1:3" x14ac:dyDescent="0.3">
      <c r="A6158" s="7">
        <v>42689</v>
      </c>
      <c r="B6158" t="str">
        <f t="shared" si="96"/>
        <v>Nov</v>
      </c>
      <c r="C6158" s="10">
        <v>38.14</v>
      </c>
    </row>
    <row r="6159" spans="1:3" x14ac:dyDescent="0.3">
      <c r="A6159" s="8">
        <v>42689</v>
      </c>
      <c r="B6159" t="str">
        <f t="shared" si="96"/>
        <v>Nov</v>
      </c>
      <c r="C6159" s="11">
        <v>361.38</v>
      </c>
    </row>
    <row r="6160" spans="1:3" x14ac:dyDescent="0.3">
      <c r="A6160" s="7">
        <v>42689</v>
      </c>
      <c r="B6160" t="str">
        <f t="shared" si="96"/>
        <v>Nov</v>
      </c>
      <c r="C6160" s="10">
        <v>630.02</v>
      </c>
    </row>
    <row r="6161" spans="1:3" x14ac:dyDescent="0.3">
      <c r="A6161" s="8">
        <v>42690</v>
      </c>
      <c r="B6161" t="str">
        <f t="shared" si="96"/>
        <v>Nov</v>
      </c>
      <c r="C6161" s="11">
        <v>28.4</v>
      </c>
    </row>
    <row r="6162" spans="1:3" x14ac:dyDescent="0.3">
      <c r="A6162" s="7">
        <v>42690</v>
      </c>
      <c r="B6162" t="str">
        <f t="shared" si="96"/>
        <v>Nov</v>
      </c>
      <c r="C6162" s="10">
        <v>8.32</v>
      </c>
    </row>
    <row r="6163" spans="1:3" x14ac:dyDescent="0.3">
      <c r="A6163" s="8">
        <v>42691</v>
      </c>
      <c r="B6163" t="str">
        <f t="shared" si="96"/>
        <v>Nov</v>
      </c>
      <c r="C6163" s="11">
        <v>10.78</v>
      </c>
    </row>
    <row r="6164" spans="1:3" x14ac:dyDescent="0.3">
      <c r="A6164" s="7">
        <v>42691</v>
      </c>
      <c r="B6164" t="str">
        <f t="shared" si="96"/>
        <v>Nov</v>
      </c>
      <c r="C6164" s="10">
        <v>67.180000000000007</v>
      </c>
    </row>
    <row r="6165" spans="1:3" x14ac:dyDescent="0.3">
      <c r="A6165" s="8">
        <v>42691</v>
      </c>
      <c r="B6165" t="str">
        <f t="shared" si="96"/>
        <v>Nov</v>
      </c>
      <c r="C6165" s="11">
        <v>15.23</v>
      </c>
    </row>
    <row r="6166" spans="1:3" x14ac:dyDescent="0.3">
      <c r="A6166" s="7">
        <v>42691</v>
      </c>
      <c r="B6166" t="str">
        <f t="shared" si="96"/>
        <v>Nov</v>
      </c>
      <c r="C6166" s="10">
        <v>49.5</v>
      </c>
    </row>
    <row r="6167" spans="1:3" x14ac:dyDescent="0.3">
      <c r="A6167" s="8">
        <v>42692</v>
      </c>
      <c r="B6167" t="str">
        <f t="shared" si="96"/>
        <v>Nov</v>
      </c>
      <c r="C6167" s="11">
        <v>1117.92</v>
      </c>
    </row>
    <row r="6168" spans="1:3" x14ac:dyDescent="0.3">
      <c r="A6168" s="7">
        <v>42692</v>
      </c>
      <c r="B6168" t="str">
        <f t="shared" si="96"/>
        <v>Nov</v>
      </c>
      <c r="C6168" s="10">
        <v>6.37</v>
      </c>
    </row>
    <row r="6169" spans="1:3" x14ac:dyDescent="0.3">
      <c r="A6169" s="8">
        <v>42692</v>
      </c>
      <c r="B6169" t="str">
        <f t="shared" si="96"/>
        <v>Nov</v>
      </c>
      <c r="C6169" s="11">
        <v>48.85</v>
      </c>
    </row>
    <row r="6170" spans="1:3" x14ac:dyDescent="0.3">
      <c r="A6170" s="7">
        <v>42692</v>
      </c>
      <c r="B6170" t="str">
        <f t="shared" si="96"/>
        <v>Nov</v>
      </c>
      <c r="C6170" s="10">
        <v>19.649999999999999</v>
      </c>
    </row>
    <row r="6171" spans="1:3" x14ac:dyDescent="0.3">
      <c r="A6171" s="8">
        <v>42692</v>
      </c>
      <c r="B6171" t="str">
        <f t="shared" si="96"/>
        <v>Nov</v>
      </c>
      <c r="C6171" s="11">
        <v>255.11</v>
      </c>
    </row>
    <row r="6172" spans="1:3" x14ac:dyDescent="0.3">
      <c r="A6172" s="7">
        <v>42692</v>
      </c>
      <c r="B6172" t="str">
        <f t="shared" si="96"/>
        <v>Nov</v>
      </c>
      <c r="C6172" s="10">
        <v>103.97</v>
      </c>
    </row>
    <row r="6173" spans="1:3" x14ac:dyDescent="0.3">
      <c r="A6173" s="8">
        <v>42692</v>
      </c>
      <c r="B6173" t="str">
        <f t="shared" si="96"/>
        <v>Nov</v>
      </c>
      <c r="C6173" s="11">
        <v>61.19</v>
      </c>
    </row>
    <row r="6174" spans="1:3" x14ac:dyDescent="0.3">
      <c r="A6174" s="7">
        <v>42692</v>
      </c>
      <c r="B6174" t="str">
        <f t="shared" si="96"/>
        <v>Nov</v>
      </c>
      <c r="C6174" s="10">
        <v>67.84</v>
      </c>
    </row>
    <row r="6175" spans="1:3" x14ac:dyDescent="0.3">
      <c r="A6175" s="8">
        <v>42692</v>
      </c>
      <c r="B6175" t="str">
        <f t="shared" si="96"/>
        <v>Nov</v>
      </c>
      <c r="C6175" s="11">
        <v>301.95999999999998</v>
      </c>
    </row>
    <row r="6176" spans="1:3" x14ac:dyDescent="0.3">
      <c r="A6176" s="7">
        <v>42692</v>
      </c>
      <c r="B6176" t="str">
        <f t="shared" si="96"/>
        <v>Nov</v>
      </c>
      <c r="C6176" s="10">
        <v>1319.96</v>
      </c>
    </row>
    <row r="6177" spans="1:3" x14ac:dyDescent="0.3">
      <c r="A6177" s="8">
        <v>42692</v>
      </c>
      <c r="B6177" t="str">
        <f t="shared" si="96"/>
        <v>Nov</v>
      </c>
      <c r="C6177" s="11">
        <v>595</v>
      </c>
    </row>
    <row r="6178" spans="1:3" x14ac:dyDescent="0.3">
      <c r="A6178" s="7">
        <v>42692</v>
      </c>
      <c r="B6178" t="str">
        <f t="shared" si="96"/>
        <v>Nov</v>
      </c>
      <c r="C6178" s="10">
        <v>61.12</v>
      </c>
    </row>
    <row r="6179" spans="1:3" x14ac:dyDescent="0.3">
      <c r="A6179" s="8">
        <v>42693</v>
      </c>
      <c r="B6179" t="str">
        <f t="shared" si="96"/>
        <v>Nov</v>
      </c>
      <c r="C6179" s="11">
        <v>14.35</v>
      </c>
    </row>
    <row r="6180" spans="1:3" x14ac:dyDescent="0.3">
      <c r="A6180" s="7">
        <v>42693</v>
      </c>
      <c r="B6180" t="str">
        <f t="shared" si="96"/>
        <v>Nov</v>
      </c>
      <c r="C6180" s="10">
        <v>64.959999999999994</v>
      </c>
    </row>
    <row r="6181" spans="1:3" x14ac:dyDescent="0.3">
      <c r="A6181" s="8">
        <v>42693</v>
      </c>
      <c r="B6181" t="str">
        <f t="shared" si="96"/>
        <v>Nov</v>
      </c>
      <c r="C6181" s="11">
        <v>68.599999999999994</v>
      </c>
    </row>
    <row r="6182" spans="1:3" x14ac:dyDescent="0.3">
      <c r="A6182" s="7">
        <v>42693</v>
      </c>
      <c r="B6182" t="str">
        <f t="shared" si="96"/>
        <v>Nov</v>
      </c>
      <c r="C6182" s="10">
        <v>100.7</v>
      </c>
    </row>
    <row r="6183" spans="1:3" x14ac:dyDescent="0.3">
      <c r="A6183" s="8">
        <v>42693</v>
      </c>
      <c r="B6183" t="str">
        <f t="shared" si="96"/>
        <v>Nov</v>
      </c>
      <c r="C6183" s="11">
        <v>2.33</v>
      </c>
    </row>
    <row r="6184" spans="1:3" x14ac:dyDescent="0.3">
      <c r="A6184" s="7">
        <v>42693</v>
      </c>
      <c r="B6184" t="str">
        <f t="shared" si="96"/>
        <v>Nov</v>
      </c>
      <c r="C6184" s="10">
        <v>10.78</v>
      </c>
    </row>
    <row r="6185" spans="1:3" x14ac:dyDescent="0.3">
      <c r="A6185" s="8">
        <v>42693</v>
      </c>
      <c r="B6185" t="str">
        <f t="shared" si="96"/>
        <v>Nov</v>
      </c>
      <c r="C6185" s="11">
        <v>58.37</v>
      </c>
    </row>
    <row r="6186" spans="1:3" x14ac:dyDescent="0.3">
      <c r="A6186" s="7">
        <v>42693</v>
      </c>
      <c r="B6186" t="str">
        <f t="shared" si="96"/>
        <v>Nov</v>
      </c>
      <c r="C6186" s="10">
        <v>40.97</v>
      </c>
    </row>
    <row r="6187" spans="1:3" x14ac:dyDescent="0.3">
      <c r="A6187" s="8">
        <v>42693</v>
      </c>
      <c r="B6187" t="str">
        <f t="shared" si="96"/>
        <v>Nov</v>
      </c>
      <c r="C6187" s="11">
        <v>71.959999999999994</v>
      </c>
    </row>
    <row r="6188" spans="1:3" x14ac:dyDescent="0.3">
      <c r="A6188" s="7">
        <v>42693</v>
      </c>
      <c r="B6188" t="str">
        <f t="shared" si="96"/>
        <v>Nov</v>
      </c>
      <c r="C6188" s="10">
        <v>10.37</v>
      </c>
    </row>
    <row r="6189" spans="1:3" x14ac:dyDescent="0.3">
      <c r="A6189" s="8">
        <v>42693</v>
      </c>
      <c r="B6189" t="str">
        <f t="shared" si="96"/>
        <v>Nov</v>
      </c>
      <c r="C6189" s="11">
        <v>1.19</v>
      </c>
    </row>
    <row r="6190" spans="1:3" x14ac:dyDescent="0.3">
      <c r="A6190" s="7">
        <v>42693</v>
      </c>
      <c r="B6190" t="str">
        <f t="shared" si="96"/>
        <v>Nov</v>
      </c>
      <c r="C6190" s="10">
        <v>17.28</v>
      </c>
    </row>
    <row r="6191" spans="1:3" x14ac:dyDescent="0.3">
      <c r="A6191" s="8">
        <v>42693</v>
      </c>
      <c r="B6191" t="str">
        <f t="shared" si="96"/>
        <v>Nov</v>
      </c>
      <c r="C6191" s="11">
        <v>17.71</v>
      </c>
    </row>
    <row r="6192" spans="1:3" x14ac:dyDescent="0.3">
      <c r="A6192" s="7">
        <v>42693</v>
      </c>
      <c r="B6192" t="str">
        <f t="shared" si="96"/>
        <v>Nov</v>
      </c>
      <c r="C6192" s="10">
        <v>54.96</v>
      </c>
    </row>
    <row r="6193" spans="1:3" x14ac:dyDescent="0.3">
      <c r="A6193" s="8">
        <v>42693</v>
      </c>
      <c r="B6193" t="str">
        <f t="shared" si="96"/>
        <v>Nov</v>
      </c>
      <c r="C6193" s="11">
        <v>18.48</v>
      </c>
    </row>
    <row r="6194" spans="1:3" x14ac:dyDescent="0.3">
      <c r="A6194" s="7">
        <v>42693</v>
      </c>
      <c r="B6194" t="str">
        <f t="shared" si="96"/>
        <v>Nov</v>
      </c>
      <c r="C6194" s="10">
        <v>8.74</v>
      </c>
    </row>
    <row r="6195" spans="1:3" x14ac:dyDescent="0.3">
      <c r="A6195" s="8">
        <v>42693</v>
      </c>
      <c r="B6195" t="str">
        <f t="shared" si="96"/>
        <v>Nov</v>
      </c>
      <c r="C6195" s="11">
        <v>44.75</v>
      </c>
    </row>
    <row r="6196" spans="1:3" x14ac:dyDescent="0.3">
      <c r="A6196" s="7">
        <v>42693</v>
      </c>
      <c r="B6196" t="str">
        <f t="shared" si="96"/>
        <v>Nov</v>
      </c>
      <c r="C6196" s="10">
        <v>31.96</v>
      </c>
    </row>
    <row r="6197" spans="1:3" x14ac:dyDescent="0.3">
      <c r="A6197" s="8">
        <v>42694</v>
      </c>
      <c r="B6197" t="str">
        <f t="shared" si="96"/>
        <v>Nov</v>
      </c>
      <c r="C6197" s="11">
        <v>14.62</v>
      </c>
    </row>
    <row r="6198" spans="1:3" x14ac:dyDescent="0.3">
      <c r="A6198" s="7">
        <v>42694</v>
      </c>
      <c r="B6198" t="str">
        <f t="shared" si="96"/>
        <v>Nov</v>
      </c>
      <c r="C6198" s="10">
        <v>944.93</v>
      </c>
    </row>
    <row r="6199" spans="1:3" x14ac:dyDescent="0.3">
      <c r="A6199" s="8">
        <v>42694</v>
      </c>
      <c r="B6199" t="str">
        <f t="shared" si="96"/>
        <v>Nov</v>
      </c>
      <c r="C6199" s="11">
        <v>19.100000000000001</v>
      </c>
    </row>
    <row r="6200" spans="1:3" x14ac:dyDescent="0.3">
      <c r="A6200" s="7">
        <v>42694</v>
      </c>
      <c r="B6200" t="str">
        <f t="shared" si="96"/>
        <v>Nov</v>
      </c>
      <c r="C6200" s="10">
        <v>18.5</v>
      </c>
    </row>
    <row r="6201" spans="1:3" x14ac:dyDescent="0.3">
      <c r="A6201" s="8">
        <v>42694</v>
      </c>
      <c r="B6201" t="str">
        <f t="shared" si="96"/>
        <v>Nov</v>
      </c>
      <c r="C6201" s="11">
        <v>255.98</v>
      </c>
    </row>
    <row r="6202" spans="1:3" x14ac:dyDescent="0.3">
      <c r="A6202" s="7">
        <v>42694</v>
      </c>
      <c r="B6202" t="str">
        <f t="shared" si="96"/>
        <v>Nov</v>
      </c>
      <c r="C6202" s="10">
        <v>86.97</v>
      </c>
    </row>
    <row r="6203" spans="1:3" x14ac:dyDescent="0.3">
      <c r="A6203" s="8">
        <v>42694</v>
      </c>
      <c r="B6203" t="str">
        <f t="shared" si="96"/>
        <v>Nov</v>
      </c>
      <c r="C6203" s="11">
        <v>15.7</v>
      </c>
    </row>
    <row r="6204" spans="1:3" x14ac:dyDescent="0.3">
      <c r="A6204" s="7">
        <v>42694</v>
      </c>
      <c r="B6204" t="str">
        <f t="shared" si="96"/>
        <v>Nov</v>
      </c>
      <c r="C6204" s="10">
        <v>2.63</v>
      </c>
    </row>
    <row r="6205" spans="1:3" x14ac:dyDescent="0.3">
      <c r="A6205" s="8">
        <v>42694</v>
      </c>
      <c r="B6205" t="str">
        <f t="shared" si="96"/>
        <v>Nov</v>
      </c>
      <c r="C6205" s="11">
        <v>14.43</v>
      </c>
    </row>
    <row r="6206" spans="1:3" x14ac:dyDescent="0.3">
      <c r="A6206" s="7">
        <v>42694</v>
      </c>
      <c r="B6206" t="str">
        <f t="shared" si="96"/>
        <v>Nov</v>
      </c>
      <c r="C6206" s="10">
        <v>318.43</v>
      </c>
    </row>
    <row r="6207" spans="1:3" x14ac:dyDescent="0.3">
      <c r="A6207" s="8">
        <v>42694</v>
      </c>
      <c r="B6207" t="str">
        <f t="shared" si="96"/>
        <v>Nov</v>
      </c>
      <c r="C6207" s="11">
        <v>122.92</v>
      </c>
    </row>
    <row r="6208" spans="1:3" x14ac:dyDescent="0.3">
      <c r="A6208" s="7">
        <v>42694</v>
      </c>
      <c r="B6208" t="str">
        <f t="shared" si="96"/>
        <v>Nov</v>
      </c>
      <c r="C6208" s="10">
        <v>7.07</v>
      </c>
    </row>
    <row r="6209" spans="1:3" x14ac:dyDescent="0.3">
      <c r="A6209" s="8">
        <v>42694</v>
      </c>
      <c r="B6209" t="str">
        <f t="shared" si="96"/>
        <v>Nov</v>
      </c>
      <c r="C6209" s="11">
        <v>9.08</v>
      </c>
    </row>
    <row r="6210" spans="1:3" x14ac:dyDescent="0.3">
      <c r="A6210" s="7">
        <v>42694</v>
      </c>
      <c r="B6210" t="str">
        <f t="shared" si="96"/>
        <v>Nov</v>
      </c>
      <c r="C6210" s="10">
        <v>314.55</v>
      </c>
    </row>
    <row r="6211" spans="1:3" x14ac:dyDescent="0.3">
      <c r="A6211" s="8">
        <v>42694</v>
      </c>
      <c r="B6211" t="str">
        <f t="shared" ref="B6211:B6274" si="97">TEXT(A6211,"mmm")</f>
        <v>Nov</v>
      </c>
      <c r="C6211" s="11">
        <v>4.91</v>
      </c>
    </row>
    <row r="6212" spans="1:3" x14ac:dyDescent="0.3">
      <c r="A6212" s="7">
        <v>42694</v>
      </c>
      <c r="B6212" t="str">
        <f t="shared" si="97"/>
        <v>Nov</v>
      </c>
      <c r="C6212" s="10">
        <v>151.19</v>
      </c>
    </row>
    <row r="6213" spans="1:3" x14ac:dyDescent="0.3">
      <c r="A6213" s="8">
        <v>42694</v>
      </c>
      <c r="B6213" t="str">
        <f t="shared" si="97"/>
        <v>Nov</v>
      </c>
      <c r="C6213" s="11">
        <v>39</v>
      </c>
    </row>
    <row r="6214" spans="1:3" x14ac:dyDescent="0.3">
      <c r="A6214" s="7">
        <v>42694</v>
      </c>
      <c r="B6214" t="str">
        <f t="shared" si="97"/>
        <v>Nov</v>
      </c>
      <c r="C6214" s="10">
        <v>128.4</v>
      </c>
    </row>
    <row r="6215" spans="1:3" x14ac:dyDescent="0.3">
      <c r="A6215" s="8">
        <v>42694</v>
      </c>
      <c r="B6215" t="str">
        <f t="shared" si="97"/>
        <v>Nov</v>
      </c>
      <c r="C6215" s="11">
        <v>289.57</v>
      </c>
    </row>
    <row r="6216" spans="1:3" x14ac:dyDescent="0.3">
      <c r="A6216" s="7">
        <v>42694</v>
      </c>
      <c r="B6216" t="str">
        <f t="shared" si="97"/>
        <v>Nov</v>
      </c>
      <c r="C6216" s="10">
        <v>39.72</v>
      </c>
    </row>
    <row r="6217" spans="1:3" x14ac:dyDescent="0.3">
      <c r="A6217" s="8">
        <v>42694</v>
      </c>
      <c r="B6217" t="str">
        <f t="shared" si="97"/>
        <v>Nov</v>
      </c>
      <c r="C6217" s="11">
        <v>244.77</v>
      </c>
    </row>
    <row r="6218" spans="1:3" x14ac:dyDescent="0.3">
      <c r="A6218" s="7">
        <v>42694</v>
      </c>
      <c r="B6218" t="str">
        <f t="shared" si="97"/>
        <v>Nov</v>
      </c>
      <c r="C6218" s="10">
        <v>27.88</v>
      </c>
    </row>
    <row r="6219" spans="1:3" x14ac:dyDescent="0.3">
      <c r="A6219" s="8">
        <v>42695</v>
      </c>
      <c r="B6219" t="str">
        <f t="shared" si="97"/>
        <v>Nov</v>
      </c>
      <c r="C6219" s="11">
        <v>195.14</v>
      </c>
    </row>
    <row r="6220" spans="1:3" x14ac:dyDescent="0.3">
      <c r="A6220" s="7">
        <v>42695</v>
      </c>
      <c r="B6220" t="str">
        <f t="shared" si="97"/>
        <v>Nov</v>
      </c>
      <c r="C6220" s="10">
        <v>40.46</v>
      </c>
    </row>
    <row r="6221" spans="1:3" x14ac:dyDescent="0.3">
      <c r="A6221" s="8">
        <v>42695</v>
      </c>
      <c r="B6221" t="str">
        <f t="shared" si="97"/>
        <v>Nov</v>
      </c>
      <c r="C6221" s="11">
        <v>404.94</v>
      </c>
    </row>
    <row r="6222" spans="1:3" x14ac:dyDescent="0.3">
      <c r="A6222" s="7">
        <v>42695</v>
      </c>
      <c r="B6222" t="str">
        <f t="shared" si="97"/>
        <v>Nov</v>
      </c>
      <c r="C6222" s="10">
        <v>30.35</v>
      </c>
    </row>
    <row r="6223" spans="1:3" x14ac:dyDescent="0.3">
      <c r="A6223" s="8">
        <v>42695</v>
      </c>
      <c r="B6223" t="str">
        <f t="shared" si="97"/>
        <v>Nov</v>
      </c>
      <c r="C6223" s="11">
        <v>127.55</v>
      </c>
    </row>
    <row r="6224" spans="1:3" x14ac:dyDescent="0.3">
      <c r="A6224" s="7">
        <v>42695</v>
      </c>
      <c r="B6224" t="str">
        <f t="shared" si="97"/>
        <v>Nov</v>
      </c>
      <c r="C6224" s="10">
        <v>77.95</v>
      </c>
    </row>
    <row r="6225" spans="1:3" x14ac:dyDescent="0.3">
      <c r="A6225" s="8">
        <v>42695</v>
      </c>
      <c r="B6225" t="str">
        <f t="shared" si="97"/>
        <v>Nov</v>
      </c>
      <c r="C6225" s="11">
        <v>38.43</v>
      </c>
    </row>
    <row r="6226" spans="1:3" x14ac:dyDescent="0.3">
      <c r="A6226" s="7">
        <v>42695</v>
      </c>
      <c r="B6226" t="str">
        <f t="shared" si="97"/>
        <v>Nov</v>
      </c>
      <c r="C6226" s="10">
        <v>21.57</v>
      </c>
    </row>
    <row r="6227" spans="1:3" x14ac:dyDescent="0.3">
      <c r="A6227" s="8">
        <v>42695</v>
      </c>
      <c r="B6227" t="str">
        <f t="shared" si="97"/>
        <v>Nov</v>
      </c>
      <c r="C6227" s="11">
        <v>81.58</v>
      </c>
    </row>
    <row r="6228" spans="1:3" x14ac:dyDescent="0.3">
      <c r="A6228" s="7">
        <v>42695</v>
      </c>
      <c r="B6228" t="str">
        <f t="shared" si="97"/>
        <v>Nov</v>
      </c>
      <c r="C6228" s="10">
        <v>12.96</v>
      </c>
    </row>
    <row r="6229" spans="1:3" x14ac:dyDescent="0.3">
      <c r="A6229" s="8">
        <v>42695</v>
      </c>
      <c r="B6229" t="str">
        <f t="shared" si="97"/>
        <v>Nov</v>
      </c>
      <c r="C6229" s="11">
        <v>113.57</v>
      </c>
    </row>
    <row r="6230" spans="1:3" x14ac:dyDescent="0.3">
      <c r="A6230" s="7">
        <v>42695</v>
      </c>
      <c r="B6230" t="str">
        <f t="shared" si="97"/>
        <v>Nov</v>
      </c>
      <c r="C6230" s="10">
        <v>32.4</v>
      </c>
    </row>
    <row r="6231" spans="1:3" x14ac:dyDescent="0.3">
      <c r="A6231" s="8">
        <v>42696</v>
      </c>
      <c r="B6231" t="str">
        <f t="shared" si="97"/>
        <v>Nov</v>
      </c>
      <c r="C6231" s="11">
        <v>39.880000000000003</v>
      </c>
    </row>
    <row r="6232" spans="1:3" x14ac:dyDescent="0.3">
      <c r="A6232" s="7">
        <v>42696</v>
      </c>
      <c r="B6232" t="str">
        <f t="shared" si="97"/>
        <v>Nov</v>
      </c>
      <c r="C6232" s="10">
        <v>12.19</v>
      </c>
    </row>
    <row r="6233" spans="1:3" x14ac:dyDescent="0.3">
      <c r="A6233" s="8">
        <v>42696</v>
      </c>
      <c r="B6233" t="str">
        <f t="shared" si="97"/>
        <v>Nov</v>
      </c>
      <c r="C6233" s="11">
        <v>20.82</v>
      </c>
    </row>
    <row r="6234" spans="1:3" x14ac:dyDescent="0.3">
      <c r="A6234" s="7">
        <v>42696</v>
      </c>
      <c r="B6234" t="str">
        <f t="shared" si="97"/>
        <v>Nov</v>
      </c>
      <c r="C6234" s="10">
        <v>49.44</v>
      </c>
    </row>
    <row r="6235" spans="1:3" x14ac:dyDescent="0.3">
      <c r="A6235" s="8">
        <v>42696</v>
      </c>
      <c r="B6235" t="str">
        <f t="shared" si="97"/>
        <v>Nov</v>
      </c>
      <c r="C6235" s="11">
        <v>6.22</v>
      </c>
    </row>
    <row r="6236" spans="1:3" x14ac:dyDescent="0.3">
      <c r="A6236" s="7">
        <v>42696</v>
      </c>
      <c r="B6236" t="str">
        <f t="shared" si="97"/>
        <v>Nov</v>
      </c>
      <c r="C6236" s="10">
        <v>23.62</v>
      </c>
    </row>
    <row r="6237" spans="1:3" x14ac:dyDescent="0.3">
      <c r="A6237" s="8">
        <v>42696</v>
      </c>
      <c r="B6237" t="str">
        <f t="shared" si="97"/>
        <v>Nov</v>
      </c>
      <c r="C6237" s="11">
        <v>24.03</v>
      </c>
    </row>
    <row r="6238" spans="1:3" x14ac:dyDescent="0.3">
      <c r="A6238" s="7">
        <v>42696</v>
      </c>
      <c r="B6238" t="str">
        <f t="shared" si="97"/>
        <v>Nov</v>
      </c>
      <c r="C6238" s="10">
        <v>2.09</v>
      </c>
    </row>
    <row r="6239" spans="1:3" x14ac:dyDescent="0.3">
      <c r="A6239" s="8">
        <v>42696</v>
      </c>
      <c r="B6239" t="str">
        <f t="shared" si="97"/>
        <v>Nov</v>
      </c>
      <c r="C6239" s="11">
        <v>4.49</v>
      </c>
    </row>
    <row r="6240" spans="1:3" x14ac:dyDescent="0.3">
      <c r="A6240" s="7">
        <v>42696</v>
      </c>
      <c r="B6240" t="str">
        <f t="shared" si="97"/>
        <v>Nov</v>
      </c>
      <c r="C6240" s="10">
        <v>134.27000000000001</v>
      </c>
    </row>
    <row r="6241" spans="1:3" x14ac:dyDescent="0.3">
      <c r="A6241" s="8">
        <v>42697</v>
      </c>
      <c r="B6241" t="str">
        <f t="shared" si="97"/>
        <v>Nov</v>
      </c>
      <c r="C6241" s="11">
        <v>15.8</v>
      </c>
    </row>
    <row r="6242" spans="1:3" x14ac:dyDescent="0.3">
      <c r="A6242" s="7">
        <v>42697</v>
      </c>
      <c r="B6242" t="str">
        <f t="shared" si="97"/>
        <v>Nov</v>
      </c>
      <c r="C6242" s="10">
        <v>14.37</v>
      </c>
    </row>
    <row r="6243" spans="1:3" x14ac:dyDescent="0.3">
      <c r="A6243" s="8">
        <v>42697</v>
      </c>
      <c r="B6243" t="str">
        <f t="shared" si="97"/>
        <v>Nov</v>
      </c>
      <c r="C6243" s="11">
        <v>70.45</v>
      </c>
    </row>
    <row r="6244" spans="1:3" x14ac:dyDescent="0.3">
      <c r="A6244" s="7">
        <v>42698</v>
      </c>
      <c r="B6244" t="str">
        <f t="shared" si="97"/>
        <v>Nov</v>
      </c>
      <c r="C6244" s="10">
        <v>4.42</v>
      </c>
    </row>
    <row r="6245" spans="1:3" x14ac:dyDescent="0.3">
      <c r="A6245" s="8">
        <v>42698</v>
      </c>
      <c r="B6245" t="str">
        <f t="shared" si="97"/>
        <v>Nov</v>
      </c>
      <c r="C6245" s="11">
        <v>17.22</v>
      </c>
    </row>
    <row r="6246" spans="1:3" x14ac:dyDescent="0.3">
      <c r="A6246" s="7">
        <v>42698</v>
      </c>
      <c r="B6246" t="str">
        <f t="shared" si="97"/>
        <v>Nov</v>
      </c>
      <c r="C6246" s="10">
        <v>11.56</v>
      </c>
    </row>
    <row r="6247" spans="1:3" x14ac:dyDescent="0.3">
      <c r="A6247" s="8">
        <v>42698</v>
      </c>
      <c r="B6247" t="str">
        <f t="shared" si="97"/>
        <v>Nov</v>
      </c>
      <c r="C6247" s="11">
        <v>88.4</v>
      </c>
    </row>
    <row r="6248" spans="1:3" x14ac:dyDescent="0.3">
      <c r="A6248" s="7">
        <v>42698</v>
      </c>
      <c r="B6248" t="str">
        <f t="shared" si="97"/>
        <v>Nov</v>
      </c>
      <c r="C6248" s="10">
        <v>6.48</v>
      </c>
    </row>
    <row r="6249" spans="1:3" x14ac:dyDescent="0.3">
      <c r="A6249" s="8">
        <v>42698</v>
      </c>
      <c r="B6249" t="str">
        <f t="shared" si="97"/>
        <v>Nov</v>
      </c>
      <c r="C6249" s="11">
        <v>33.520000000000003</v>
      </c>
    </row>
    <row r="6250" spans="1:3" x14ac:dyDescent="0.3">
      <c r="A6250" s="7">
        <v>42698</v>
      </c>
      <c r="B6250" t="str">
        <f t="shared" si="97"/>
        <v>Nov</v>
      </c>
      <c r="C6250" s="10">
        <v>9.94</v>
      </c>
    </row>
    <row r="6251" spans="1:3" x14ac:dyDescent="0.3">
      <c r="A6251" s="8">
        <v>42698</v>
      </c>
      <c r="B6251" t="str">
        <f t="shared" si="97"/>
        <v>Nov</v>
      </c>
      <c r="C6251" s="11">
        <v>41.92</v>
      </c>
    </row>
    <row r="6252" spans="1:3" x14ac:dyDescent="0.3">
      <c r="A6252" s="7">
        <v>42698</v>
      </c>
      <c r="B6252" t="str">
        <f t="shared" si="97"/>
        <v>Nov</v>
      </c>
      <c r="C6252" s="10">
        <v>297.58</v>
      </c>
    </row>
    <row r="6253" spans="1:3" x14ac:dyDescent="0.3">
      <c r="A6253" s="8">
        <v>42698</v>
      </c>
      <c r="B6253" t="str">
        <f t="shared" si="97"/>
        <v>Nov</v>
      </c>
      <c r="C6253" s="11">
        <v>4.34</v>
      </c>
    </row>
    <row r="6254" spans="1:3" x14ac:dyDescent="0.3">
      <c r="A6254" s="7">
        <v>42698</v>
      </c>
      <c r="B6254" t="str">
        <f t="shared" si="97"/>
        <v>Nov</v>
      </c>
      <c r="C6254" s="10">
        <v>94.99</v>
      </c>
    </row>
    <row r="6255" spans="1:3" x14ac:dyDescent="0.3">
      <c r="A6255" s="8">
        <v>42698</v>
      </c>
      <c r="B6255" t="str">
        <f t="shared" si="97"/>
        <v>Nov</v>
      </c>
      <c r="C6255" s="11">
        <v>74.349999999999994</v>
      </c>
    </row>
    <row r="6256" spans="1:3" x14ac:dyDescent="0.3">
      <c r="A6256" s="7">
        <v>42698</v>
      </c>
      <c r="B6256" t="str">
        <f t="shared" si="97"/>
        <v>Nov</v>
      </c>
      <c r="C6256" s="10">
        <v>14.04</v>
      </c>
    </row>
    <row r="6257" spans="1:3" x14ac:dyDescent="0.3">
      <c r="A6257" s="8">
        <v>42698</v>
      </c>
      <c r="B6257" t="str">
        <f t="shared" si="97"/>
        <v>Nov</v>
      </c>
      <c r="C6257" s="11">
        <v>24.78</v>
      </c>
    </row>
    <row r="6258" spans="1:3" x14ac:dyDescent="0.3">
      <c r="A6258" s="7">
        <v>42698</v>
      </c>
      <c r="B6258" t="str">
        <f t="shared" si="97"/>
        <v>Nov</v>
      </c>
      <c r="C6258" s="10">
        <v>657.55</v>
      </c>
    </row>
    <row r="6259" spans="1:3" x14ac:dyDescent="0.3">
      <c r="A6259" s="8">
        <v>42698</v>
      </c>
      <c r="B6259" t="str">
        <f t="shared" si="97"/>
        <v>Nov</v>
      </c>
      <c r="C6259" s="11">
        <v>659.9</v>
      </c>
    </row>
    <row r="6260" spans="1:3" x14ac:dyDescent="0.3">
      <c r="A6260" s="7">
        <v>42698</v>
      </c>
      <c r="B6260" t="str">
        <f t="shared" si="97"/>
        <v>Nov</v>
      </c>
      <c r="C6260" s="10">
        <v>1684.75</v>
      </c>
    </row>
    <row r="6261" spans="1:3" x14ac:dyDescent="0.3">
      <c r="A6261" s="8">
        <v>42698</v>
      </c>
      <c r="B6261" t="str">
        <f t="shared" si="97"/>
        <v>Nov</v>
      </c>
      <c r="C6261" s="11">
        <v>559.91999999999996</v>
      </c>
    </row>
    <row r="6262" spans="1:3" x14ac:dyDescent="0.3">
      <c r="A6262" s="7">
        <v>42698</v>
      </c>
      <c r="B6262" t="str">
        <f t="shared" si="97"/>
        <v>Nov</v>
      </c>
      <c r="C6262" s="10">
        <v>1219.96</v>
      </c>
    </row>
    <row r="6263" spans="1:3" x14ac:dyDescent="0.3">
      <c r="A6263" s="8">
        <v>42698</v>
      </c>
      <c r="B6263" t="str">
        <f t="shared" si="97"/>
        <v>Nov</v>
      </c>
      <c r="C6263" s="11">
        <v>207.76</v>
      </c>
    </row>
    <row r="6264" spans="1:3" x14ac:dyDescent="0.3">
      <c r="A6264" s="7">
        <v>42698</v>
      </c>
      <c r="B6264" t="str">
        <f t="shared" si="97"/>
        <v>Nov</v>
      </c>
      <c r="C6264" s="10">
        <v>40.75</v>
      </c>
    </row>
    <row r="6265" spans="1:3" x14ac:dyDescent="0.3">
      <c r="A6265" s="8">
        <v>42698</v>
      </c>
      <c r="B6265" t="str">
        <f t="shared" si="97"/>
        <v>Nov</v>
      </c>
      <c r="C6265" s="11">
        <v>139.96</v>
      </c>
    </row>
    <row r="6266" spans="1:3" x14ac:dyDescent="0.3">
      <c r="A6266" s="7">
        <v>42698</v>
      </c>
      <c r="B6266" t="str">
        <f t="shared" si="97"/>
        <v>Nov</v>
      </c>
      <c r="C6266" s="10">
        <v>25.35</v>
      </c>
    </row>
    <row r="6267" spans="1:3" x14ac:dyDescent="0.3">
      <c r="A6267" s="8">
        <v>42698</v>
      </c>
      <c r="B6267" t="str">
        <f t="shared" si="97"/>
        <v>Nov</v>
      </c>
      <c r="C6267" s="11">
        <v>82.26</v>
      </c>
    </row>
    <row r="6268" spans="1:3" x14ac:dyDescent="0.3">
      <c r="A6268" s="7">
        <v>42698</v>
      </c>
      <c r="B6268" t="str">
        <f t="shared" si="97"/>
        <v>Nov</v>
      </c>
      <c r="C6268" s="10">
        <v>339.92</v>
      </c>
    </row>
    <row r="6269" spans="1:3" x14ac:dyDescent="0.3">
      <c r="A6269" s="8">
        <v>42698</v>
      </c>
      <c r="B6269" t="str">
        <f t="shared" si="97"/>
        <v>Nov</v>
      </c>
      <c r="C6269" s="11">
        <v>10.53</v>
      </c>
    </row>
    <row r="6270" spans="1:3" x14ac:dyDescent="0.3">
      <c r="A6270" s="7">
        <v>42698</v>
      </c>
      <c r="B6270" t="str">
        <f t="shared" si="97"/>
        <v>Nov</v>
      </c>
      <c r="C6270" s="10">
        <v>42.38</v>
      </c>
    </row>
    <row r="6271" spans="1:3" x14ac:dyDescent="0.3">
      <c r="A6271" s="8">
        <v>42699</v>
      </c>
      <c r="B6271" t="str">
        <f t="shared" si="97"/>
        <v>Nov</v>
      </c>
      <c r="C6271" s="11">
        <v>5.08</v>
      </c>
    </row>
    <row r="6272" spans="1:3" x14ac:dyDescent="0.3">
      <c r="A6272" s="7">
        <v>42699</v>
      </c>
      <c r="B6272" t="str">
        <f t="shared" si="97"/>
        <v>Nov</v>
      </c>
      <c r="C6272" s="10">
        <v>563.4</v>
      </c>
    </row>
    <row r="6273" spans="1:3" x14ac:dyDescent="0.3">
      <c r="A6273" s="8">
        <v>42699</v>
      </c>
      <c r="B6273" t="str">
        <f t="shared" si="97"/>
        <v>Nov</v>
      </c>
      <c r="C6273" s="11">
        <v>319.92</v>
      </c>
    </row>
    <row r="6274" spans="1:3" x14ac:dyDescent="0.3">
      <c r="A6274" s="7">
        <v>42699</v>
      </c>
      <c r="B6274" t="str">
        <f t="shared" si="97"/>
        <v>Nov</v>
      </c>
      <c r="C6274" s="10">
        <v>59.98</v>
      </c>
    </row>
    <row r="6275" spans="1:3" x14ac:dyDescent="0.3">
      <c r="A6275" s="8">
        <v>42699</v>
      </c>
      <c r="B6275" t="str">
        <f t="shared" ref="B6275:B6338" si="98">TEXT(A6275,"mmm")</f>
        <v>Nov</v>
      </c>
      <c r="C6275" s="11">
        <v>1568.61</v>
      </c>
    </row>
    <row r="6276" spans="1:3" x14ac:dyDescent="0.3">
      <c r="A6276" s="7">
        <v>42699</v>
      </c>
      <c r="B6276" t="str">
        <f t="shared" si="98"/>
        <v>Nov</v>
      </c>
      <c r="C6276" s="10">
        <v>17.3</v>
      </c>
    </row>
    <row r="6277" spans="1:3" x14ac:dyDescent="0.3">
      <c r="A6277" s="8">
        <v>42699</v>
      </c>
      <c r="B6277" t="str">
        <f t="shared" si="98"/>
        <v>Nov</v>
      </c>
      <c r="C6277" s="11">
        <v>160</v>
      </c>
    </row>
    <row r="6278" spans="1:3" x14ac:dyDescent="0.3">
      <c r="A6278" s="7">
        <v>42699</v>
      </c>
      <c r="B6278" t="str">
        <f t="shared" si="98"/>
        <v>Nov</v>
      </c>
      <c r="C6278" s="10">
        <v>456.59</v>
      </c>
    </row>
    <row r="6279" spans="1:3" x14ac:dyDescent="0.3">
      <c r="A6279" s="8">
        <v>42699</v>
      </c>
      <c r="B6279" t="str">
        <f t="shared" si="98"/>
        <v>Nov</v>
      </c>
      <c r="C6279" s="11">
        <v>4499.99</v>
      </c>
    </row>
    <row r="6280" spans="1:3" x14ac:dyDescent="0.3">
      <c r="A6280" s="7">
        <v>42699</v>
      </c>
      <c r="B6280" t="str">
        <f t="shared" si="98"/>
        <v>Nov</v>
      </c>
      <c r="C6280" s="10">
        <v>59.98</v>
      </c>
    </row>
    <row r="6281" spans="1:3" x14ac:dyDescent="0.3">
      <c r="A6281" s="8">
        <v>42699</v>
      </c>
      <c r="B6281" t="str">
        <f t="shared" si="98"/>
        <v>Nov</v>
      </c>
      <c r="C6281" s="11">
        <v>73.36</v>
      </c>
    </row>
    <row r="6282" spans="1:3" x14ac:dyDescent="0.3">
      <c r="A6282" s="7">
        <v>42699</v>
      </c>
      <c r="B6282" t="str">
        <f t="shared" si="98"/>
        <v>Nov</v>
      </c>
      <c r="C6282" s="10">
        <v>194.35</v>
      </c>
    </row>
    <row r="6283" spans="1:3" x14ac:dyDescent="0.3">
      <c r="A6283" s="8">
        <v>42700</v>
      </c>
      <c r="B6283" t="str">
        <f t="shared" si="98"/>
        <v>Nov</v>
      </c>
      <c r="C6283" s="11">
        <v>70.98</v>
      </c>
    </row>
    <row r="6284" spans="1:3" x14ac:dyDescent="0.3">
      <c r="A6284" s="7">
        <v>42700</v>
      </c>
      <c r="B6284" t="str">
        <f t="shared" si="98"/>
        <v>Nov</v>
      </c>
      <c r="C6284" s="10">
        <v>91.68</v>
      </c>
    </row>
    <row r="6285" spans="1:3" x14ac:dyDescent="0.3">
      <c r="A6285" s="8">
        <v>42700</v>
      </c>
      <c r="B6285" t="str">
        <f t="shared" si="98"/>
        <v>Nov</v>
      </c>
      <c r="C6285" s="11">
        <v>33.75</v>
      </c>
    </row>
    <row r="6286" spans="1:3" x14ac:dyDescent="0.3">
      <c r="A6286" s="7">
        <v>42700</v>
      </c>
      <c r="B6286" t="str">
        <f t="shared" si="98"/>
        <v>Nov</v>
      </c>
      <c r="C6286" s="10">
        <v>3040</v>
      </c>
    </row>
    <row r="6287" spans="1:3" x14ac:dyDescent="0.3">
      <c r="A6287" s="8">
        <v>42700</v>
      </c>
      <c r="B6287" t="str">
        <f t="shared" si="98"/>
        <v>Nov</v>
      </c>
      <c r="C6287" s="11">
        <v>7.31</v>
      </c>
    </row>
    <row r="6288" spans="1:3" x14ac:dyDescent="0.3">
      <c r="A6288" s="7">
        <v>42700</v>
      </c>
      <c r="B6288" t="str">
        <f t="shared" si="98"/>
        <v>Nov</v>
      </c>
      <c r="C6288" s="10">
        <v>494.98</v>
      </c>
    </row>
    <row r="6289" spans="1:3" x14ac:dyDescent="0.3">
      <c r="A6289" s="8">
        <v>42700</v>
      </c>
      <c r="B6289" t="str">
        <f t="shared" si="98"/>
        <v>Nov</v>
      </c>
      <c r="C6289" s="11">
        <v>3.74</v>
      </c>
    </row>
    <row r="6290" spans="1:3" x14ac:dyDescent="0.3">
      <c r="A6290" s="7">
        <v>42700</v>
      </c>
      <c r="B6290" t="str">
        <f t="shared" si="98"/>
        <v>Nov</v>
      </c>
      <c r="C6290" s="10">
        <v>313.18</v>
      </c>
    </row>
    <row r="6291" spans="1:3" x14ac:dyDescent="0.3">
      <c r="A6291" s="8">
        <v>42700</v>
      </c>
      <c r="B6291" t="str">
        <f t="shared" si="98"/>
        <v>Nov</v>
      </c>
      <c r="C6291" s="11">
        <v>17.86</v>
      </c>
    </row>
    <row r="6292" spans="1:3" x14ac:dyDescent="0.3">
      <c r="A6292" s="7">
        <v>42700</v>
      </c>
      <c r="B6292" t="str">
        <f t="shared" si="98"/>
        <v>Nov</v>
      </c>
      <c r="C6292" s="10">
        <v>59.97</v>
      </c>
    </row>
    <row r="6293" spans="1:3" x14ac:dyDescent="0.3">
      <c r="A6293" s="8">
        <v>42700</v>
      </c>
      <c r="B6293" t="str">
        <f t="shared" si="98"/>
        <v>Nov</v>
      </c>
      <c r="C6293" s="11">
        <v>13.36</v>
      </c>
    </row>
    <row r="6294" spans="1:3" x14ac:dyDescent="0.3">
      <c r="A6294" s="7">
        <v>42700</v>
      </c>
      <c r="B6294" t="str">
        <f t="shared" si="98"/>
        <v>Nov</v>
      </c>
      <c r="C6294" s="10">
        <v>78.760000000000005</v>
      </c>
    </row>
    <row r="6295" spans="1:3" x14ac:dyDescent="0.3">
      <c r="A6295" s="8">
        <v>42700</v>
      </c>
      <c r="B6295" t="str">
        <f t="shared" si="98"/>
        <v>Nov</v>
      </c>
      <c r="C6295" s="11">
        <v>3406.66</v>
      </c>
    </row>
    <row r="6296" spans="1:3" x14ac:dyDescent="0.3">
      <c r="A6296" s="7">
        <v>42700</v>
      </c>
      <c r="B6296" t="str">
        <f t="shared" si="98"/>
        <v>Nov</v>
      </c>
      <c r="C6296" s="10">
        <v>37.17</v>
      </c>
    </row>
    <row r="6297" spans="1:3" x14ac:dyDescent="0.3">
      <c r="A6297" s="8">
        <v>42700</v>
      </c>
      <c r="B6297" t="str">
        <f t="shared" si="98"/>
        <v>Nov</v>
      </c>
      <c r="C6297" s="11">
        <v>64.959999999999994</v>
      </c>
    </row>
    <row r="6298" spans="1:3" x14ac:dyDescent="0.3">
      <c r="A6298" s="7">
        <v>42700</v>
      </c>
      <c r="B6298" t="str">
        <f t="shared" si="98"/>
        <v>Nov</v>
      </c>
      <c r="C6298" s="10">
        <v>595.38</v>
      </c>
    </row>
    <row r="6299" spans="1:3" x14ac:dyDescent="0.3">
      <c r="A6299" s="8">
        <v>42701</v>
      </c>
      <c r="B6299" t="str">
        <f t="shared" si="98"/>
        <v>Nov</v>
      </c>
      <c r="C6299" s="11">
        <v>97.98</v>
      </c>
    </row>
    <row r="6300" spans="1:3" x14ac:dyDescent="0.3">
      <c r="A6300" s="7">
        <v>42701</v>
      </c>
      <c r="B6300" t="str">
        <f t="shared" si="98"/>
        <v>Nov</v>
      </c>
      <c r="C6300" s="10">
        <v>62.4</v>
      </c>
    </row>
    <row r="6301" spans="1:3" x14ac:dyDescent="0.3">
      <c r="A6301" s="8">
        <v>42701</v>
      </c>
      <c r="B6301" t="str">
        <f t="shared" si="98"/>
        <v>Nov</v>
      </c>
      <c r="C6301" s="11">
        <v>271.99</v>
      </c>
    </row>
    <row r="6302" spans="1:3" x14ac:dyDescent="0.3">
      <c r="A6302" s="7">
        <v>42701</v>
      </c>
      <c r="B6302" t="str">
        <f t="shared" si="98"/>
        <v>Nov</v>
      </c>
      <c r="C6302" s="10">
        <v>167.29</v>
      </c>
    </row>
    <row r="6303" spans="1:3" x14ac:dyDescent="0.3">
      <c r="A6303" s="8">
        <v>42701</v>
      </c>
      <c r="B6303" t="str">
        <f t="shared" si="98"/>
        <v>Nov</v>
      </c>
      <c r="C6303" s="11">
        <v>34.950000000000003</v>
      </c>
    </row>
    <row r="6304" spans="1:3" x14ac:dyDescent="0.3">
      <c r="A6304" s="7">
        <v>42701</v>
      </c>
      <c r="B6304" t="str">
        <f t="shared" si="98"/>
        <v>Nov</v>
      </c>
      <c r="C6304" s="10">
        <v>152</v>
      </c>
    </row>
    <row r="6305" spans="1:3" x14ac:dyDescent="0.3">
      <c r="A6305" s="8">
        <v>42701</v>
      </c>
      <c r="B6305" t="str">
        <f t="shared" si="98"/>
        <v>Nov</v>
      </c>
      <c r="C6305" s="11">
        <v>31.56</v>
      </c>
    </row>
    <row r="6306" spans="1:3" x14ac:dyDescent="0.3">
      <c r="A6306" s="7">
        <v>42701</v>
      </c>
      <c r="B6306" t="str">
        <f t="shared" si="98"/>
        <v>Nov</v>
      </c>
      <c r="C6306" s="10">
        <v>116.76</v>
      </c>
    </row>
    <row r="6307" spans="1:3" x14ac:dyDescent="0.3">
      <c r="A6307" s="8">
        <v>42701</v>
      </c>
      <c r="B6307" t="str">
        <f t="shared" si="98"/>
        <v>Nov</v>
      </c>
      <c r="C6307" s="11">
        <v>331.02</v>
      </c>
    </row>
    <row r="6308" spans="1:3" x14ac:dyDescent="0.3">
      <c r="A6308" s="7">
        <v>42701</v>
      </c>
      <c r="B6308" t="str">
        <f t="shared" si="98"/>
        <v>Nov</v>
      </c>
      <c r="C6308" s="10">
        <v>39.81</v>
      </c>
    </row>
    <row r="6309" spans="1:3" x14ac:dyDescent="0.3">
      <c r="A6309" s="8">
        <v>42701</v>
      </c>
      <c r="B6309" t="str">
        <f t="shared" si="98"/>
        <v>Nov</v>
      </c>
      <c r="C6309" s="11">
        <v>25.92</v>
      </c>
    </row>
    <row r="6310" spans="1:3" x14ac:dyDescent="0.3">
      <c r="A6310" s="7">
        <v>42701</v>
      </c>
      <c r="B6310" t="str">
        <f t="shared" si="98"/>
        <v>Nov</v>
      </c>
      <c r="C6310" s="10">
        <v>34.65</v>
      </c>
    </row>
    <row r="6311" spans="1:3" x14ac:dyDescent="0.3">
      <c r="A6311" s="8">
        <v>42701</v>
      </c>
      <c r="B6311" t="str">
        <f t="shared" si="98"/>
        <v>Nov</v>
      </c>
      <c r="C6311" s="11">
        <v>204.95</v>
      </c>
    </row>
    <row r="6312" spans="1:3" x14ac:dyDescent="0.3">
      <c r="A6312" s="7">
        <v>42701</v>
      </c>
      <c r="B6312" t="str">
        <f t="shared" si="98"/>
        <v>Nov</v>
      </c>
      <c r="C6312" s="10">
        <v>79.95</v>
      </c>
    </row>
    <row r="6313" spans="1:3" x14ac:dyDescent="0.3">
      <c r="A6313" s="8">
        <v>42702</v>
      </c>
      <c r="B6313" t="str">
        <f t="shared" si="98"/>
        <v>Nov</v>
      </c>
      <c r="C6313" s="11">
        <v>7.16</v>
      </c>
    </row>
    <row r="6314" spans="1:3" x14ac:dyDescent="0.3">
      <c r="A6314" s="7">
        <v>42702</v>
      </c>
      <c r="B6314" t="str">
        <f t="shared" si="98"/>
        <v>Nov</v>
      </c>
      <c r="C6314" s="10">
        <v>7.43</v>
      </c>
    </row>
    <row r="6315" spans="1:3" x14ac:dyDescent="0.3">
      <c r="A6315" s="8">
        <v>42702</v>
      </c>
      <c r="B6315" t="str">
        <f t="shared" si="98"/>
        <v>Nov</v>
      </c>
      <c r="C6315" s="11">
        <v>182.67</v>
      </c>
    </row>
    <row r="6316" spans="1:3" x14ac:dyDescent="0.3">
      <c r="A6316" s="7">
        <v>42702</v>
      </c>
      <c r="B6316" t="str">
        <f t="shared" si="98"/>
        <v>Nov</v>
      </c>
      <c r="C6316" s="10">
        <v>101.7</v>
      </c>
    </row>
    <row r="6317" spans="1:3" x14ac:dyDescent="0.3">
      <c r="A6317" s="8">
        <v>42702</v>
      </c>
      <c r="B6317" t="str">
        <f t="shared" si="98"/>
        <v>Nov</v>
      </c>
      <c r="C6317" s="11">
        <v>1126.02</v>
      </c>
    </row>
    <row r="6318" spans="1:3" x14ac:dyDescent="0.3">
      <c r="A6318" s="7">
        <v>42702</v>
      </c>
      <c r="B6318" t="str">
        <f t="shared" si="98"/>
        <v>Nov</v>
      </c>
      <c r="C6318" s="10">
        <v>1263.3</v>
      </c>
    </row>
    <row r="6319" spans="1:3" x14ac:dyDescent="0.3">
      <c r="A6319" s="8">
        <v>42702</v>
      </c>
      <c r="B6319" t="str">
        <f t="shared" si="98"/>
        <v>Nov</v>
      </c>
      <c r="C6319" s="11">
        <v>340.18</v>
      </c>
    </row>
    <row r="6320" spans="1:3" x14ac:dyDescent="0.3">
      <c r="A6320" s="7">
        <v>42702</v>
      </c>
      <c r="B6320" t="str">
        <f t="shared" si="98"/>
        <v>Nov</v>
      </c>
      <c r="C6320" s="10">
        <v>12.67</v>
      </c>
    </row>
    <row r="6321" spans="1:3" x14ac:dyDescent="0.3">
      <c r="A6321" s="8">
        <v>42702</v>
      </c>
      <c r="B6321" t="str">
        <f t="shared" si="98"/>
        <v>Nov</v>
      </c>
      <c r="C6321" s="11">
        <v>6.89</v>
      </c>
    </row>
    <row r="6322" spans="1:3" x14ac:dyDescent="0.3">
      <c r="A6322" s="7">
        <v>42702</v>
      </c>
      <c r="B6322" t="str">
        <f t="shared" si="98"/>
        <v>Nov</v>
      </c>
      <c r="C6322" s="10">
        <v>32.54</v>
      </c>
    </row>
    <row r="6323" spans="1:3" x14ac:dyDescent="0.3">
      <c r="A6323" s="8">
        <v>42702</v>
      </c>
      <c r="B6323" t="str">
        <f t="shared" si="98"/>
        <v>Nov</v>
      </c>
      <c r="C6323" s="11">
        <v>347.8</v>
      </c>
    </row>
    <row r="6324" spans="1:3" x14ac:dyDescent="0.3">
      <c r="A6324" s="7">
        <v>42703</v>
      </c>
      <c r="B6324" t="str">
        <f t="shared" si="98"/>
        <v>Nov</v>
      </c>
      <c r="C6324" s="10">
        <v>58.42</v>
      </c>
    </row>
    <row r="6325" spans="1:3" x14ac:dyDescent="0.3">
      <c r="A6325" s="8">
        <v>42703</v>
      </c>
      <c r="B6325" t="str">
        <f t="shared" si="98"/>
        <v>Nov</v>
      </c>
      <c r="C6325" s="11">
        <v>242.18</v>
      </c>
    </row>
    <row r="6326" spans="1:3" x14ac:dyDescent="0.3">
      <c r="A6326" s="7">
        <v>42704</v>
      </c>
      <c r="B6326" t="str">
        <f t="shared" si="98"/>
        <v>Nov</v>
      </c>
      <c r="C6326" s="10">
        <v>36.19</v>
      </c>
    </row>
    <row r="6327" spans="1:3" x14ac:dyDescent="0.3">
      <c r="A6327" s="8">
        <v>42704</v>
      </c>
      <c r="B6327" t="str">
        <f t="shared" si="98"/>
        <v>Nov</v>
      </c>
      <c r="C6327" s="11">
        <v>33.36</v>
      </c>
    </row>
    <row r="6328" spans="1:3" x14ac:dyDescent="0.3">
      <c r="A6328" s="7">
        <v>42704</v>
      </c>
      <c r="B6328" t="str">
        <f t="shared" si="98"/>
        <v>Nov</v>
      </c>
      <c r="C6328" s="10">
        <v>13.76</v>
      </c>
    </row>
    <row r="6329" spans="1:3" x14ac:dyDescent="0.3">
      <c r="A6329" s="8">
        <v>42704</v>
      </c>
      <c r="B6329" t="str">
        <f t="shared" si="98"/>
        <v>Nov</v>
      </c>
      <c r="C6329" s="11">
        <v>496.86</v>
      </c>
    </row>
    <row r="6330" spans="1:3" x14ac:dyDescent="0.3">
      <c r="A6330" s="7">
        <v>42704</v>
      </c>
      <c r="B6330" t="str">
        <f t="shared" si="98"/>
        <v>Nov</v>
      </c>
      <c r="C6330" s="10">
        <v>389.97</v>
      </c>
    </row>
    <row r="6331" spans="1:3" x14ac:dyDescent="0.3">
      <c r="A6331" s="8">
        <v>42705</v>
      </c>
      <c r="B6331" t="str">
        <f t="shared" si="98"/>
        <v>Dec</v>
      </c>
      <c r="C6331" s="11">
        <v>23.92</v>
      </c>
    </row>
    <row r="6332" spans="1:3" x14ac:dyDescent="0.3">
      <c r="A6332" s="7">
        <v>42705</v>
      </c>
      <c r="B6332" t="str">
        <f t="shared" si="98"/>
        <v>Dec</v>
      </c>
      <c r="C6332" s="10">
        <v>172.5</v>
      </c>
    </row>
    <row r="6333" spans="1:3" x14ac:dyDescent="0.3">
      <c r="A6333" s="8">
        <v>42705</v>
      </c>
      <c r="B6333" t="str">
        <f t="shared" si="98"/>
        <v>Dec</v>
      </c>
      <c r="C6333" s="11">
        <v>179.97</v>
      </c>
    </row>
    <row r="6334" spans="1:3" x14ac:dyDescent="0.3">
      <c r="A6334" s="7">
        <v>42705</v>
      </c>
      <c r="B6334" t="str">
        <f t="shared" si="98"/>
        <v>Dec</v>
      </c>
      <c r="C6334" s="10">
        <v>17.309999999999999</v>
      </c>
    </row>
    <row r="6335" spans="1:3" x14ac:dyDescent="0.3">
      <c r="A6335" s="8">
        <v>42705</v>
      </c>
      <c r="B6335" t="str">
        <f t="shared" si="98"/>
        <v>Dec</v>
      </c>
      <c r="C6335" s="11">
        <v>4.7</v>
      </c>
    </row>
    <row r="6336" spans="1:3" x14ac:dyDescent="0.3">
      <c r="A6336" s="7">
        <v>42705</v>
      </c>
      <c r="B6336" t="str">
        <f t="shared" si="98"/>
        <v>Dec</v>
      </c>
      <c r="C6336" s="10">
        <v>16.739999999999998</v>
      </c>
    </row>
    <row r="6337" spans="1:3" x14ac:dyDescent="0.3">
      <c r="A6337" s="8">
        <v>42705</v>
      </c>
      <c r="B6337" t="str">
        <f t="shared" si="98"/>
        <v>Dec</v>
      </c>
      <c r="C6337" s="11">
        <v>88.08</v>
      </c>
    </row>
    <row r="6338" spans="1:3" x14ac:dyDescent="0.3">
      <c r="A6338" s="7">
        <v>42705</v>
      </c>
      <c r="B6338" t="str">
        <f t="shared" si="98"/>
        <v>Dec</v>
      </c>
      <c r="C6338" s="10">
        <v>751.92</v>
      </c>
    </row>
    <row r="6339" spans="1:3" x14ac:dyDescent="0.3">
      <c r="A6339" s="8">
        <v>42705</v>
      </c>
      <c r="B6339" t="str">
        <f t="shared" ref="B6339:B6402" si="99">TEXT(A6339,"mmm")</f>
        <v>Dec</v>
      </c>
      <c r="C6339" s="11">
        <v>863.93</v>
      </c>
    </row>
    <row r="6340" spans="1:3" x14ac:dyDescent="0.3">
      <c r="A6340" s="7">
        <v>42705</v>
      </c>
      <c r="B6340" t="str">
        <f t="shared" si="99"/>
        <v>Dec</v>
      </c>
      <c r="C6340" s="10">
        <v>248.43</v>
      </c>
    </row>
    <row r="6341" spans="1:3" x14ac:dyDescent="0.3">
      <c r="A6341" s="8">
        <v>42705</v>
      </c>
      <c r="B6341" t="str">
        <f t="shared" si="99"/>
        <v>Dec</v>
      </c>
      <c r="C6341" s="11">
        <v>11.65</v>
      </c>
    </row>
    <row r="6342" spans="1:3" x14ac:dyDescent="0.3">
      <c r="A6342" s="7">
        <v>42705</v>
      </c>
      <c r="B6342" t="str">
        <f t="shared" si="99"/>
        <v>Dec</v>
      </c>
      <c r="C6342" s="10">
        <v>85.25</v>
      </c>
    </row>
    <row r="6343" spans="1:3" x14ac:dyDescent="0.3">
      <c r="A6343" s="8">
        <v>42705</v>
      </c>
      <c r="B6343" t="str">
        <f t="shared" si="99"/>
        <v>Dec</v>
      </c>
      <c r="C6343" s="11">
        <v>137.94</v>
      </c>
    </row>
    <row r="6344" spans="1:3" x14ac:dyDescent="0.3">
      <c r="A6344" s="7">
        <v>42705</v>
      </c>
      <c r="B6344" t="str">
        <f t="shared" si="99"/>
        <v>Dec</v>
      </c>
      <c r="C6344" s="10">
        <v>111.15</v>
      </c>
    </row>
    <row r="6345" spans="1:3" x14ac:dyDescent="0.3">
      <c r="A6345" s="8">
        <v>42705</v>
      </c>
      <c r="B6345" t="str">
        <f t="shared" si="99"/>
        <v>Dec</v>
      </c>
      <c r="C6345" s="11">
        <v>901.95</v>
      </c>
    </row>
    <row r="6346" spans="1:3" x14ac:dyDescent="0.3">
      <c r="A6346" s="7">
        <v>42705</v>
      </c>
      <c r="B6346" t="str">
        <f t="shared" si="99"/>
        <v>Dec</v>
      </c>
      <c r="C6346" s="10">
        <v>366.01</v>
      </c>
    </row>
    <row r="6347" spans="1:3" x14ac:dyDescent="0.3">
      <c r="A6347" s="8">
        <v>42705</v>
      </c>
      <c r="B6347" t="str">
        <f t="shared" si="99"/>
        <v>Dec</v>
      </c>
      <c r="C6347" s="11">
        <v>2104.5500000000002</v>
      </c>
    </row>
    <row r="6348" spans="1:3" x14ac:dyDescent="0.3">
      <c r="A6348" s="7">
        <v>42705</v>
      </c>
      <c r="B6348" t="str">
        <f t="shared" si="99"/>
        <v>Dec</v>
      </c>
      <c r="C6348" s="10">
        <v>40.700000000000003</v>
      </c>
    </row>
    <row r="6349" spans="1:3" x14ac:dyDescent="0.3">
      <c r="A6349" s="8">
        <v>42705</v>
      </c>
      <c r="B6349" t="str">
        <f t="shared" si="99"/>
        <v>Dec</v>
      </c>
      <c r="C6349" s="11">
        <v>31.96</v>
      </c>
    </row>
    <row r="6350" spans="1:3" x14ac:dyDescent="0.3">
      <c r="A6350" s="7">
        <v>42705</v>
      </c>
      <c r="B6350" t="str">
        <f t="shared" si="99"/>
        <v>Dec</v>
      </c>
      <c r="C6350" s="10">
        <v>47.9</v>
      </c>
    </row>
    <row r="6351" spans="1:3" x14ac:dyDescent="0.3">
      <c r="A6351" s="8">
        <v>42705</v>
      </c>
      <c r="B6351" t="str">
        <f t="shared" si="99"/>
        <v>Dec</v>
      </c>
      <c r="C6351" s="11">
        <v>1112.94</v>
      </c>
    </row>
    <row r="6352" spans="1:3" x14ac:dyDescent="0.3">
      <c r="A6352" s="7">
        <v>42705</v>
      </c>
      <c r="B6352" t="str">
        <f t="shared" si="99"/>
        <v>Dec</v>
      </c>
      <c r="C6352" s="10">
        <v>22.92</v>
      </c>
    </row>
    <row r="6353" spans="1:3" x14ac:dyDescent="0.3">
      <c r="A6353" s="8">
        <v>42705</v>
      </c>
      <c r="B6353" t="str">
        <f t="shared" si="99"/>
        <v>Dec</v>
      </c>
      <c r="C6353" s="11">
        <v>23.04</v>
      </c>
    </row>
    <row r="6354" spans="1:3" x14ac:dyDescent="0.3">
      <c r="A6354" s="7">
        <v>42706</v>
      </c>
      <c r="B6354" t="str">
        <f t="shared" si="99"/>
        <v>Dec</v>
      </c>
      <c r="C6354" s="10">
        <v>25.92</v>
      </c>
    </row>
    <row r="6355" spans="1:3" x14ac:dyDescent="0.3">
      <c r="A6355" s="8">
        <v>42706</v>
      </c>
      <c r="B6355" t="str">
        <f t="shared" si="99"/>
        <v>Dec</v>
      </c>
      <c r="C6355" s="11">
        <v>40.46</v>
      </c>
    </row>
    <row r="6356" spans="1:3" x14ac:dyDescent="0.3">
      <c r="A6356" s="7">
        <v>42706</v>
      </c>
      <c r="B6356" t="str">
        <f t="shared" si="99"/>
        <v>Dec</v>
      </c>
      <c r="C6356" s="10">
        <v>33.869999999999997</v>
      </c>
    </row>
    <row r="6357" spans="1:3" x14ac:dyDescent="0.3">
      <c r="A6357" s="8">
        <v>42706</v>
      </c>
      <c r="B6357" t="str">
        <f t="shared" si="99"/>
        <v>Dec</v>
      </c>
      <c r="C6357" s="11">
        <v>24.7</v>
      </c>
    </row>
    <row r="6358" spans="1:3" x14ac:dyDescent="0.3">
      <c r="A6358" s="7">
        <v>42706</v>
      </c>
      <c r="B6358" t="str">
        <f t="shared" si="99"/>
        <v>Dec</v>
      </c>
      <c r="C6358" s="10">
        <v>59.7</v>
      </c>
    </row>
    <row r="6359" spans="1:3" x14ac:dyDescent="0.3">
      <c r="A6359" s="8">
        <v>42706</v>
      </c>
      <c r="B6359" t="str">
        <f t="shared" si="99"/>
        <v>Dec</v>
      </c>
      <c r="C6359" s="11">
        <v>14.52</v>
      </c>
    </row>
    <row r="6360" spans="1:3" x14ac:dyDescent="0.3">
      <c r="A6360" s="7">
        <v>42706</v>
      </c>
      <c r="B6360" t="str">
        <f t="shared" si="99"/>
        <v>Dec</v>
      </c>
      <c r="C6360" s="10">
        <v>104.18</v>
      </c>
    </row>
    <row r="6361" spans="1:3" x14ac:dyDescent="0.3">
      <c r="A6361" s="8">
        <v>42706</v>
      </c>
      <c r="B6361" t="str">
        <f t="shared" si="99"/>
        <v>Dec</v>
      </c>
      <c r="C6361" s="11">
        <v>2079.4</v>
      </c>
    </row>
    <row r="6362" spans="1:3" x14ac:dyDescent="0.3">
      <c r="A6362" s="7">
        <v>42706</v>
      </c>
      <c r="B6362" t="str">
        <f t="shared" si="99"/>
        <v>Dec</v>
      </c>
      <c r="C6362" s="10">
        <v>629.95000000000005</v>
      </c>
    </row>
    <row r="6363" spans="1:3" x14ac:dyDescent="0.3">
      <c r="A6363" s="8">
        <v>42706</v>
      </c>
      <c r="B6363" t="str">
        <f t="shared" si="99"/>
        <v>Dec</v>
      </c>
      <c r="C6363" s="11">
        <v>72.42</v>
      </c>
    </row>
    <row r="6364" spans="1:3" x14ac:dyDescent="0.3">
      <c r="A6364" s="7">
        <v>42706</v>
      </c>
      <c r="B6364" t="str">
        <f t="shared" si="99"/>
        <v>Dec</v>
      </c>
      <c r="C6364" s="10">
        <v>415.18</v>
      </c>
    </row>
    <row r="6365" spans="1:3" x14ac:dyDescent="0.3">
      <c r="A6365" s="8">
        <v>42706</v>
      </c>
      <c r="B6365" t="str">
        <f t="shared" si="99"/>
        <v>Dec</v>
      </c>
      <c r="C6365" s="11">
        <v>35.229999999999997</v>
      </c>
    </row>
    <row r="6366" spans="1:3" x14ac:dyDescent="0.3">
      <c r="A6366" s="7">
        <v>42706</v>
      </c>
      <c r="B6366" t="str">
        <f t="shared" si="99"/>
        <v>Dec</v>
      </c>
      <c r="C6366" s="10">
        <v>54.96</v>
      </c>
    </row>
    <row r="6367" spans="1:3" x14ac:dyDescent="0.3">
      <c r="A6367" s="8">
        <v>42706</v>
      </c>
      <c r="B6367" t="str">
        <f t="shared" si="99"/>
        <v>Dec</v>
      </c>
      <c r="C6367" s="11">
        <v>165.6</v>
      </c>
    </row>
    <row r="6368" spans="1:3" x14ac:dyDescent="0.3">
      <c r="A6368" s="7">
        <v>42706</v>
      </c>
      <c r="B6368" t="str">
        <f t="shared" si="99"/>
        <v>Dec</v>
      </c>
      <c r="C6368" s="10">
        <v>115.84</v>
      </c>
    </row>
    <row r="6369" spans="1:3" x14ac:dyDescent="0.3">
      <c r="A6369" s="8">
        <v>42706</v>
      </c>
      <c r="B6369" t="str">
        <f t="shared" si="99"/>
        <v>Dec</v>
      </c>
      <c r="C6369" s="11">
        <v>781.86</v>
      </c>
    </row>
    <row r="6370" spans="1:3" x14ac:dyDescent="0.3">
      <c r="A6370" s="7">
        <v>42706</v>
      </c>
      <c r="B6370" t="str">
        <f t="shared" si="99"/>
        <v>Dec</v>
      </c>
      <c r="C6370" s="10">
        <v>30.82</v>
      </c>
    </row>
    <row r="6371" spans="1:3" x14ac:dyDescent="0.3">
      <c r="A6371" s="8">
        <v>42707</v>
      </c>
      <c r="B6371" t="str">
        <f t="shared" si="99"/>
        <v>Dec</v>
      </c>
      <c r="C6371" s="11">
        <v>182.72</v>
      </c>
    </row>
    <row r="6372" spans="1:3" x14ac:dyDescent="0.3">
      <c r="A6372" s="7">
        <v>42707</v>
      </c>
      <c r="B6372" t="str">
        <f t="shared" si="99"/>
        <v>Dec</v>
      </c>
      <c r="C6372" s="10">
        <v>400.03</v>
      </c>
    </row>
    <row r="6373" spans="1:3" x14ac:dyDescent="0.3">
      <c r="A6373" s="8">
        <v>42707</v>
      </c>
      <c r="B6373" t="str">
        <f t="shared" si="99"/>
        <v>Dec</v>
      </c>
      <c r="C6373" s="11">
        <v>33.630000000000003</v>
      </c>
    </row>
    <row r="6374" spans="1:3" x14ac:dyDescent="0.3">
      <c r="A6374" s="7">
        <v>42707</v>
      </c>
      <c r="B6374" t="str">
        <f t="shared" si="99"/>
        <v>Dec</v>
      </c>
      <c r="C6374" s="10">
        <v>542.65</v>
      </c>
    </row>
    <row r="6375" spans="1:3" x14ac:dyDescent="0.3">
      <c r="A6375" s="8">
        <v>42707</v>
      </c>
      <c r="B6375" t="str">
        <f t="shared" si="99"/>
        <v>Dec</v>
      </c>
      <c r="C6375" s="11">
        <v>6.3</v>
      </c>
    </row>
    <row r="6376" spans="1:3" x14ac:dyDescent="0.3">
      <c r="A6376" s="7">
        <v>42707</v>
      </c>
      <c r="B6376" t="str">
        <f t="shared" si="99"/>
        <v>Dec</v>
      </c>
      <c r="C6376" s="10">
        <v>394.82</v>
      </c>
    </row>
    <row r="6377" spans="1:3" x14ac:dyDescent="0.3">
      <c r="A6377" s="8">
        <v>42707</v>
      </c>
      <c r="B6377" t="str">
        <f t="shared" si="99"/>
        <v>Dec</v>
      </c>
      <c r="C6377" s="11">
        <v>18.190000000000001</v>
      </c>
    </row>
    <row r="6378" spans="1:3" x14ac:dyDescent="0.3">
      <c r="A6378" s="7">
        <v>42707</v>
      </c>
      <c r="B6378" t="str">
        <f t="shared" si="99"/>
        <v>Dec</v>
      </c>
      <c r="C6378" s="10">
        <v>1649.95</v>
      </c>
    </row>
    <row r="6379" spans="1:3" x14ac:dyDescent="0.3">
      <c r="A6379" s="8">
        <v>42707</v>
      </c>
      <c r="B6379" t="str">
        <f t="shared" si="99"/>
        <v>Dec</v>
      </c>
      <c r="C6379" s="11">
        <v>111.9</v>
      </c>
    </row>
    <row r="6380" spans="1:3" x14ac:dyDescent="0.3">
      <c r="A6380" s="7">
        <v>42707</v>
      </c>
      <c r="B6380" t="str">
        <f t="shared" si="99"/>
        <v>Dec</v>
      </c>
      <c r="C6380" s="10">
        <v>581.96</v>
      </c>
    </row>
    <row r="6381" spans="1:3" x14ac:dyDescent="0.3">
      <c r="A6381" s="8">
        <v>42707</v>
      </c>
      <c r="B6381" t="str">
        <f t="shared" si="99"/>
        <v>Dec</v>
      </c>
      <c r="C6381" s="11">
        <v>29.98</v>
      </c>
    </row>
    <row r="6382" spans="1:3" x14ac:dyDescent="0.3">
      <c r="A6382" s="7">
        <v>42707</v>
      </c>
      <c r="B6382" t="str">
        <f t="shared" si="99"/>
        <v>Dec</v>
      </c>
      <c r="C6382" s="10">
        <v>772.68</v>
      </c>
    </row>
    <row r="6383" spans="1:3" x14ac:dyDescent="0.3">
      <c r="A6383" s="8">
        <v>42707</v>
      </c>
      <c r="B6383" t="str">
        <f t="shared" si="99"/>
        <v>Dec</v>
      </c>
      <c r="C6383" s="11">
        <v>268.7</v>
      </c>
    </row>
    <row r="6384" spans="1:3" x14ac:dyDescent="0.3">
      <c r="A6384" s="7">
        <v>42707</v>
      </c>
      <c r="B6384" t="str">
        <f t="shared" si="99"/>
        <v>Dec</v>
      </c>
      <c r="C6384" s="10">
        <v>21.92</v>
      </c>
    </row>
    <row r="6385" spans="1:3" x14ac:dyDescent="0.3">
      <c r="A6385" s="8">
        <v>42707</v>
      </c>
      <c r="B6385" t="str">
        <f t="shared" si="99"/>
        <v>Dec</v>
      </c>
      <c r="C6385" s="11">
        <v>48.72</v>
      </c>
    </row>
    <row r="6386" spans="1:3" x14ac:dyDescent="0.3">
      <c r="A6386" s="7">
        <v>42707</v>
      </c>
      <c r="B6386" t="str">
        <f t="shared" si="99"/>
        <v>Dec</v>
      </c>
      <c r="C6386" s="10">
        <v>205.67</v>
      </c>
    </row>
    <row r="6387" spans="1:3" x14ac:dyDescent="0.3">
      <c r="A6387" s="8">
        <v>42708</v>
      </c>
      <c r="B6387" t="str">
        <f t="shared" si="99"/>
        <v>Dec</v>
      </c>
      <c r="C6387" s="11">
        <v>113.79</v>
      </c>
    </row>
    <row r="6388" spans="1:3" x14ac:dyDescent="0.3">
      <c r="A6388" s="7">
        <v>42708</v>
      </c>
      <c r="B6388" t="str">
        <f t="shared" si="99"/>
        <v>Dec</v>
      </c>
      <c r="C6388" s="10">
        <v>78.150000000000006</v>
      </c>
    </row>
    <row r="6389" spans="1:3" x14ac:dyDescent="0.3">
      <c r="A6389" s="8">
        <v>42708</v>
      </c>
      <c r="B6389" t="str">
        <f t="shared" si="99"/>
        <v>Dec</v>
      </c>
      <c r="C6389" s="11">
        <v>1.73</v>
      </c>
    </row>
    <row r="6390" spans="1:3" x14ac:dyDescent="0.3">
      <c r="A6390" s="7">
        <v>42708</v>
      </c>
      <c r="B6390" t="str">
        <f t="shared" si="99"/>
        <v>Dec</v>
      </c>
      <c r="C6390" s="10">
        <v>40.56</v>
      </c>
    </row>
    <row r="6391" spans="1:3" x14ac:dyDescent="0.3">
      <c r="A6391" s="8">
        <v>42708</v>
      </c>
      <c r="B6391" t="str">
        <f t="shared" si="99"/>
        <v>Dec</v>
      </c>
      <c r="C6391" s="11">
        <v>182.94</v>
      </c>
    </row>
    <row r="6392" spans="1:3" x14ac:dyDescent="0.3">
      <c r="A6392" s="7">
        <v>42708</v>
      </c>
      <c r="B6392" t="str">
        <f t="shared" si="99"/>
        <v>Dec</v>
      </c>
      <c r="C6392" s="10">
        <v>193.86</v>
      </c>
    </row>
    <row r="6393" spans="1:3" x14ac:dyDescent="0.3">
      <c r="A6393" s="8">
        <v>42708</v>
      </c>
      <c r="B6393" t="str">
        <f t="shared" si="99"/>
        <v>Dec</v>
      </c>
      <c r="C6393" s="11">
        <v>212.88</v>
      </c>
    </row>
    <row r="6394" spans="1:3" x14ac:dyDescent="0.3">
      <c r="A6394" s="7">
        <v>42708</v>
      </c>
      <c r="B6394" t="str">
        <f t="shared" si="99"/>
        <v>Dec</v>
      </c>
      <c r="C6394" s="10">
        <v>15.53</v>
      </c>
    </row>
    <row r="6395" spans="1:3" x14ac:dyDescent="0.3">
      <c r="A6395" s="8">
        <v>42708</v>
      </c>
      <c r="B6395" t="str">
        <f t="shared" si="99"/>
        <v>Dec</v>
      </c>
      <c r="C6395" s="11">
        <v>104.85</v>
      </c>
    </row>
    <row r="6396" spans="1:3" x14ac:dyDescent="0.3">
      <c r="A6396" s="7">
        <v>42709</v>
      </c>
      <c r="B6396" t="str">
        <f t="shared" si="99"/>
        <v>Dec</v>
      </c>
      <c r="C6396" s="10">
        <v>407.98</v>
      </c>
    </row>
    <row r="6397" spans="1:3" x14ac:dyDescent="0.3">
      <c r="A6397" s="8">
        <v>42709</v>
      </c>
      <c r="B6397" t="str">
        <f t="shared" si="99"/>
        <v>Dec</v>
      </c>
      <c r="C6397" s="11">
        <v>384.45</v>
      </c>
    </row>
    <row r="6398" spans="1:3" x14ac:dyDescent="0.3">
      <c r="A6398" s="7">
        <v>42709</v>
      </c>
      <c r="B6398" t="str">
        <f t="shared" si="99"/>
        <v>Dec</v>
      </c>
      <c r="C6398" s="10">
        <v>149.97</v>
      </c>
    </row>
    <row r="6399" spans="1:3" x14ac:dyDescent="0.3">
      <c r="A6399" s="8">
        <v>42709</v>
      </c>
      <c r="B6399" t="str">
        <f t="shared" si="99"/>
        <v>Dec</v>
      </c>
      <c r="C6399" s="11">
        <v>1951.84</v>
      </c>
    </row>
    <row r="6400" spans="1:3" x14ac:dyDescent="0.3">
      <c r="A6400" s="7">
        <v>42709</v>
      </c>
      <c r="B6400" t="str">
        <f t="shared" si="99"/>
        <v>Dec</v>
      </c>
      <c r="C6400" s="10">
        <v>171.55</v>
      </c>
    </row>
    <row r="6401" spans="1:3" x14ac:dyDescent="0.3">
      <c r="A6401" s="8">
        <v>42709</v>
      </c>
      <c r="B6401" t="str">
        <f t="shared" si="99"/>
        <v>Dec</v>
      </c>
      <c r="C6401" s="11">
        <v>191.82</v>
      </c>
    </row>
    <row r="6402" spans="1:3" x14ac:dyDescent="0.3">
      <c r="A6402" s="7">
        <v>42709</v>
      </c>
      <c r="B6402" t="str">
        <f t="shared" si="99"/>
        <v>Dec</v>
      </c>
      <c r="C6402" s="10">
        <v>465.18</v>
      </c>
    </row>
    <row r="6403" spans="1:3" x14ac:dyDescent="0.3">
      <c r="A6403" s="8">
        <v>42709</v>
      </c>
      <c r="B6403" t="str">
        <f t="shared" ref="B6403:B6466" si="100">TEXT(A6403,"mmm")</f>
        <v>Dec</v>
      </c>
      <c r="C6403" s="11">
        <v>81.94</v>
      </c>
    </row>
    <row r="6404" spans="1:3" x14ac:dyDescent="0.3">
      <c r="A6404" s="7">
        <v>42709</v>
      </c>
      <c r="B6404" t="str">
        <f t="shared" si="100"/>
        <v>Dec</v>
      </c>
      <c r="C6404" s="10">
        <v>33.92</v>
      </c>
    </row>
    <row r="6405" spans="1:3" x14ac:dyDescent="0.3">
      <c r="A6405" s="8">
        <v>42709</v>
      </c>
      <c r="B6405" t="str">
        <f t="shared" si="100"/>
        <v>Dec</v>
      </c>
      <c r="C6405" s="11">
        <v>699.98</v>
      </c>
    </row>
    <row r="6406" spans="1:3" x14ac:dyDescent="0.3">
      <c r="A6406" s="7">
        <v>42709</v>
      </c>
      <c r="B6406" t="str">
        <f t="shared" si="100"/>
        <v>Dec</v>
      </c>
      <c r="C6406" s="10">
        <v>584.82000000000005</v>
      </c>
    </row>
    <row r="6407" spans="1:3" x14ac:dyDescent="0.3">
      <c r="A6407" s="8">
        <v>42709</v>
      </c>
      <c r="B6407" t="str">
        <f t="shared" si="100"/>
        <v>Dec</v>
      </c>
      <c r="C6407" s="11">
        <v>11.95</v>
      </c>
    </row>
    <row r="6408" spans="1:3" x14ac:dyDescent="0.3">
      <c r="A6408" s="7">
        <v>42709</v>
      </c>
      <c r="B6408" t="str">
        <f t="shared" si="100"/>
        <v>Dec</v>
      </c>
      <c r="C6408" s="10">
        <v>3.54</v>
      </c>
    </row>
    <row r="6409" spans="1:3" x14ac:dyDescent="0.3">
      <c r="A6409" s="8">
        <v>42709</v>
      </c>
      <c r="B6409" t="str">
        <f t="shared" si="100"/>
        <v>Dec</v>
      </c>
      <c r="C6409" s="11">
        <v>13.4</v>
      </c>
    </row>
    <row r="6410" spans="1:3" x14ac:dyDescent="0.3">
      <c r="A6410" s="7">
        <v>42709</v>
      </c>
      <c r="B6410" t="str">
        <f t="shared" si="100"/>
        <v>Dec</v>
      </c>
      <c r="C6410" s="10">
        <v>4.9800000000000004</v>
      </c>
    </row>
    <row r="6411" spans="1:3" x14ac:dyDescent="0.3">
      <c r="A6411" s="8">
        <v>42709</v>
      </c>
      <c r="B6411" t="str">
        <f t="shared" si="100"/>
        <v>Dec</v>
      </c>
      <c r="C6411" s="11">
        <v>109.69</v>
      </c>
    </row>
    <row r="6412" spans="1:3" x14ac:dyDescent="0.3">
      <c r="A6412" s="7">
        <v>42710</v>
      </c>
      <c r="B6412" t="str">
        <f t="shared" si="100"/>
        <v>Dec</v>
      </c>
      <c r="C6412" s="10">
        <v>19.440000000000001</v>
      </c>
    </row>
    <row r="6413" spans="1:3" x14ac:dyDescent="0.3">
      <c r="A6413" s="8">
        <v>42710</v>
      </c>
      <c r="B6413" t="str">
        <f t="shared" si="100"/>
        <v>Dec</v>
      </c>
      <c r="C6413" s="11">
        <v>156.79</v>
      </c>
    </row>
    <row r="6414" spans="1:3" x14ac:dyDescent="0.3">
      <c r="A6414" s="7">
        <v>42710</v>
      </c>
      <c r="B6414" t="str">
        <f t="shared" si="100"/>
        <v>Dec</v>
      </c>
      <c r="C6414" s="10">
        <v>431.98</v>
      </c>
    </row>
    <row r="6415" spans="1:3" x14ac:dyDescent="0.3">
      <c r="A6415" s="8">
        <v>42710</v>
      </c>
      <c r="B6415" t="str">
        <f t="shared" si="100"/>
        <v>Dec</v>
      </c>
      <c r="C6415" s="11">
        <v>35.89</v>
      </c>
    </row>
    <row r="6416" spans="1:3" x14ac:dyDescent="0.3">
      <c r="A6416" s="7">
        <v>42710</v>
      </c>
      <c r="B6416" t="str">
        <f t="shared" si="100"/>
        <v>Dec</v>
      </c>
      <c r="C6416" s="10">
        <v>47.21</v>
      </c>
    </row>
    <row r="6417" spans="1:3" x14ac:dyDescent="0.3">
      <c r="A6417" s="8">
        <v>42710</v>
      </c>
      <c r="B6417" t="str">
        <f t="shared" si="100"/>
        <v>Dec</v>
      </c>
      <c r="C6417" s="11">
        <v>248.08</v>
      </c>
    </row>
    <row r="6418" spans="1:3" x14ac:dyDescent="0.3">
      <c r="A6418" s="7">
        <v>42710</v>
      </c>
      <c r="B6418" t="str">
        <f t="shared" si="100"/>
        <v>Dec</v>
      </c>
      <c r="C6418" s="10">
        <v>189.7</v>
      </c>
    </row>
    <row r="6419" spans="1:3" x14ac:dyDescent="0.3">
      <c r="A6419" s="8">
        <v>42710</v>
      </c>
      <c r="B6419" t="str">
        <f t="shared" si="100"/>
        <v>Dec</v>
      </c>
      <c r="C6419" s="11">
        <v>59.81</v>
      </c>
    </row>
    <row r="6420" spans="1:3" x14ac:dyDescent="0.3">
      <c r="A6420" s="7">
        <v>42710</v>
      </c>
      <c r="B6420" t="str">
        <f t="shared" si="100"/>
        <v>Dec</v>
      </c>
      <c r="C6420" s="10">
        <v>968.74</v>
      </c>
    </row>
    <row r="6421" spans="1:3" x14ac:dyDescent="0.3">
      <c r="A6421" s="8">
        <v>42710</v>
      </c>
      <c r="B6421" t="str">
        <f t="shared" si="100"/>
        <v>Dec</v>
      </c>
      <c r="C6421" s="11">
        <v>222.35</v>
      </c>
    </row>
    <row r="6422" spans="1:3" x14ac:dyDescent="0.3">
      <c r="A6422" s="7">
        <v>42710</v>
      </c>
      <c r="B6422" t="str">
        <f t="shared" si="100"/>
        <v>Dec</v>
      </c>
      <c r="C6422" s="10">
        <v>479.98</v>
      </c>
    </row>
    <row r="6423" spans="1:3" x14ac:dyDescent="0.3">
      <c r="A6423" s="8">
        <v>42710</v>
      </c>
      <c r="B6423" t="str">
        <f t="shared" si="100"/>
        <v>Dec</v>
      </c>
      <c r="C6423" s="11">
        <v>271.95999999999998</v>
      </c>
    </row>
    <row r="6424" spans="1:3" x14ac:dyDescent="0.3">
      <c r="A6424" s="7">
        <v>42710</v>
      </c>
      <c r="B6424" t="str">
        <f t="shared" si="100"/>
        <v>Dec</v>
      </c>
      <c r="C6424" s="10">
        <v>18.690000000000001</v>
      </c>
    </row>
    <row r="6425" spans="1:3" x14ac:dyDescent="0.3">
      <c r="A6425" s="8">
        <v>42710</v>
      </c>
      <c r="B6425" t="str">
        <f t="shared" si="100"/>
        <v>Dec</v>
      </c>
      <c r="C6425" s="11">
        <v>13.36</v>
      </c>
    </row>
    <row r="6426" spans="1:3" x14ac:dyDescent="0.3">
      <c r="A6426" s="7">
        <v>42710</v>
      </c>
      <c r="B6426" t="str">
        <f t="shared" si="100"/>
        <v>Dec</v>
      </c>
      <c r="C6426" s="10">
        <v>249.58</v>
      </c>
    </row>
    <row r="6427" spans="1:3" x14ac:dyDescent="0.3">
      <c r="A6427" s="8">
        <v>42710</v>
      </c>
      <c r="B6427" t="str">
        <f t="shared" si="100"/>
        <v>Dec</v>
      </c>
      <c r="C6427" s="11">
        <v>13.86</v>
      </c>
    </row>
    <row r="6428" spans="1:3" x14ac:dyDescent="0.3">
      <c r="A6428" s="7">
        <v>42710</v>
      </c>
      <c r="B6428" t="str">
        <f t="shared" si="100"/>
        <v>Dec</v>
      </c>
      <c r="C6428" s="10">
        <v>13.38</v>
      </c>
    </row>
    <row r="6429" spans="1:3" x14ac:dyDescent="0.3">
      <c r="A6429" s="8">
        <v>42710</v>
      </c>
      <c r="B6429" t="str">
        <f t="shared" si="100"/>
        <v>Dec</v>
      </c>
      <c r="C6429" s="11">
        <v>437.47</v>
      </c>
    </row>
    <row r="6430" spans="1:3" x14ac:dyDescent="0.3">
      <c r="A6430" s="7">
        <v>42712</v>
      </c>
      <c r="B6430" t="str">
        <f t="shared" si="100"/>
        <v>Dec</v>
      </c>
      <c r="C6430" s="10">
        <v>1097.54</v>
      </c>
    </row>
    <row r="6431" spans="1:3" x14ac:dyDescent="0.3">
      <c r="A6431" s="8">
        <v>42712</v>
      </c>
      <c r="B6431" t="str">
        <f t="shared" si="100"/>
        <v>Dec</v>
      </c>
      <c r="C6431" s="11">
        <v>190.92</v>
      </c>
    </row>
    <row r="6432" spans="1:3" x14ac:dyDescent="0.3">
      <c r="A6432" s="7">
        <v>42712</v>
      </c>
      <c r="B6432" t="str">
        <f t="shared" si="100"/>
        <v>Dec</v>
      </c>
      <c r="C6432" s="10">
        <v>114.95</v>
      </c>
    </row>
    <row r="6433" spans="1:3" x14ac:dyDescent="0.3">
      <c r="A6433" s="8">
        <v>42712</v>
      </c>
      <c r="B6433" t="str">
        <f t="shared" si="100"/>
        <v>Dec</v>
      </c>
      <c r="C6433" s="11">
        <v>12.96</v>
      </c>
    </row>
    <row r="6434" spans="1:3" x14ac:dyDescent="0.3">
      <c r="A6434" s="7">
        <v>42712</v>
      </c>
      <c r="B6434" t="str">
        <f t="shared" si="100"/>
        <v>Dec</v>
      </c>
      <c r="C6434" s="10">
        <v>8.56</v>
      </c>
    </row>
    <row r="6435" spans="1:3" x14ac:dyDescent="0.3">
      <c r="A6435" s="8">
        <v>42712</v>
      </c>
      <c r="B6435" t="str">
        <f t="shared" si="100"/>
        <v>Dec</v>
      </c>
      <c r="C6435" s="11">
        <v>45.36</v>
      </c>
    </row>
    <row r="6436" spans="1:3" x14ac:dyDescent="0.3">
      <c r="A6436" s="7">
        <v>42712</v>
      </c>
      <c r="B6436" t="str">
        <f t="shared" si="100"/>
        <v>Dec</v>
      </c>
      <c r="C6436" s="10">
        <v>1421.66</v>
      </c>
    </row>
    <row r="6437" spans="1:3" x14ac:dyDescent="0.3">
      <c r="A6437" s="8">
        <v>42712</v>
      </c>
      <c r="B6437" t="str">
        <f t="shared" si="100"/>
        <v>Dec</v>
      </c>
      <c r="C6437" s="11">
        <v>34.049999999999997</v>
      </c>
    </row>
    <row r="6438" spans="1:3" x14ac:dyDescent="0.3">
      <c r="A6438" s="7">
        <v>42712</v>
      </c>
      <c r="B6438" t="str">
        <f t="shared" si="100"/>
        <v>Dec</v>
      </c>
      <c r="C6438" s="10">
        <v>352.38</v>
      </c>
    </row>
    <row r="6439" spans="1:3" x14ac:dyDescent="0.3">
      <c r="A6439" s="8">
        <v>42712</v>
      </c>
      <c r="B6439" t="str">
        <f t="shared" si="100"/>
        <v>Dec</v>
      </c>
      <c r="C6439" s="11">
        <v>249.58</v>
      </c>
    </row>
    <row r="6440" spans="1:3" x14ac:dyDescent="0.3">
      <c r="A6440" s="7">
        <v>42712</v>
      </c>
      <c r="B6440" t="str">
        <f t="shared" si="100"/>
        <v>Dec</v>
      </c>
      <c r="C6440" s="10">
        <v>68.11</v>
      </c>
    </row>
    <row r="6441" spans="1:3" x14ac:dyDescent="0.3">
      <c r="A6441" s="8">
        <v>42712</v>
      </c>
      <c r="B6441" t="str">
        <f t="shared" si="100"/>
        <v>Dec</v>
      </c>
      <c r="C6441" s="11">
        <v>16.559999999999999</v>
      </c>
    </row>
    <row r="6442" spans="1:3" x14ac:dyDescent="0.3">
      <c r="A6442" s="7">
        <v>42712</v>
      </c>
      <c r="B6442" t="str">
        <f t="shared" si="100"/>
        <v>Dec</v>
      </c>
      <c r="C6442" s="10">
        <v>10.58</v>
      </c>
    </row>
    <row r="6443" spans="1:3" x14ac:dyDescent="0.3">
      <c r="A6443" s="8">
        <v>42712</v>
      </c>
      <c r="B6443" t="str">
        <f t="shared" si="100"/>
        <v>Dec</v>
      </c>
      <c r="C6443" s="11">
        <v>405.86</v>
      </c>
    </row>
    <row r="6444" spans="1:3" x14ac:dyDescent="0.3">
      <c r="A6444" s="7">
        <v>42712</v>
      </c>
      <c r="B6444" t="str">
        <f t="shared" si="100"/>
        <v>Dec</v>
      </c>
      <c r="C6444" s="10">
        <v>680.01</v>
      </c>
    </row>
    <row r="6445" spans="1:3" x14ac:dyDescent="0.3">
      <c r="A6445" s="8">
        <v>42713</v>
      </c>
      <c r="B6445" t="str">
        <f t="shared" si="100"/>
        <v>Dec</v>
      </c>
      <c r="C6445" s="11">
        <v>19.46</v>
      </c>
    </row>
    <row r="6446" spans="1:3" x14ac:dyDescent="0.3">
      <c r="A6446" s="7">
        <v>42713</v>
      </c>
      <c r="B6446" t="str">
        <f t="shared" si="100"/>
        <v>Dec</v>
      </c>
      <c r="C6446" s="10">
        <v>60.34</v>
      </c>
    </row>
    <row r="6447" spans="1:3" x14ac:dyDescent="0.3">
      <c r="A6447" s="8">
        <v>42713</v>
      </c>
      <c r="B6447" t="str">
        <f t="shared" si="100"/>
        <v>Dec</v>
      </c>
      <c r="C6447" s="11">
        <v>3.69</v>
      </c>
    </row>
    <row r="6448" spans="1:3" x14ac:dyDescent="0.3">
      <c r="A6448" s="7">
        <v>42713</v>
      </c>
      <c r="B6448" t="str">
        <f t="shared" si="100"/>
        <v>Dec</v>
      </c>
      <c r="C6448" s="10">
        <v>122.12</v>
      </c>
    </row>
    <row r="6449" spans="1:3" x14ac:dyDescent="0.3">
      <c r="A6449" s="8">
        <v>42713</v>
      </c>
      <c r="B6449" t="str">
        <f t="shared" si="100"/>
        <v>Dec</v>
      </c>
      <c r="C6449" s="11">
        <v>9.39</v>
      </c>
    </row>
    <row r="6450" spans="1:3" x14ac:dyDescent="0.3">
      <c r="A6450" s="7">
        <v>42713</v>
      </c>
      <c r="B6450" t="str">
        <f t="shared" si="100"/>
        <v>Dec</v>
      </c>
      <c r="C6450" s="10">
        <v>9.33</v>
      </c>
    </row>
    <row r="6451" spans="1:3" x14ac:dyDescent="0.3">
      <c r="A6451" s="8">
        <v>42713</v>
      </c>
      <c r="B6451" t="str">
        <f t="shared" si="100"/>
        <v>Dec</v>
      </c>
      <c r="C6451" s="11">
        <v>79.97</v>
      </c>
    </row>
    <row r="6452" spans="1:3" x14ac:dyDescent="0.3">
      <c r="A6452" s="7">
        <v>42713</v>
      </c>
      <c r="B6452" t="str">
        <f t="shared" si="100"/>
        <v>Dec</v>
      </c>
      <c r="C6452" s="10">
        <v>2.95</v>
      </c>
    </row>
    <row r="6453" spans="1:3" x14ac:dyDescent="0.3">
      <c r="A6453" s="8">
        <v>42713</v>
      </c>
      <c r="B6453" t="str">
        <f t="shared" si="100"/>
        <v>Dec</v>
      </c>
      <c r="C6453" s="11">
        <v>10.9</v>
      </c>
    </row>
    <row r="6454" spans="1:3" x14ac:dyDescent="0.3">
      <c r="A6454" s="7">
        <v>42713</v>
      </c>
      <c r="B6454" t="str">
        <f t="shared" si="100"/>
        <v>Dec</v>
      </c>
      <c r="C6454" s="10">
        <v>59.98</v>
      </c>
    </row>
    <row r="6455" spans="1:3" x14ac:dyDescent="0.3">
      <c r="A6455" s="8">
        <v>42713</v>
      </c>
      <c r="B6455" t="str">
        <f t="shared" si="100"/>
        <v>Dec</v>
      </c>
      <c r="C6455" s="11">
        <v>61.93</v>
      </c>
    </row>
    <row r="6456" spans="1:3" x14ac:dyDescent="0.3">
      <c r="A6456" s="7">
        <v>42713</v>
      </c>
      <c r="B6456" t="str">
        <f t="shared" si="100"/>
        <v>Dec</v>
      </c>
      <c r="C6456" s="10">
        <v>40.68</v>
      </c>
    </row>
    <row r="6457" spans="1:3" x14ac:dyDescent="0.3">
      <c r="A6457" s="8">
        <v>42713</v>
      </c>
      <c r="B6457" t="str">
        <f t="shared" si="100"/>
        <v>Dec</v>
      </c>
      <c r="C6457" s="11">
        <v>20.57</v>
      </c>
    </row>
    <row r="6458" spans="1:3" x14ac:dyDescent="0.3">
      <c r="A6458" s="7">
        <v>42713</v>
      </c>
      <c r="B6458" t="str">
        <f t="shared" si="100"/>
        <v>Dec</v>
      </c>
      <c r="C6458" s="10">
        <v>4.3600000000000003</v>
      </c>
    </row>
    <row r="6459" spans="1:3" x14ac:dyDescent="0.3">
      <c r="A6459" s="8">
        <v>42713</v>
      </c>
      <c r="B6459" t="str">
        <f t="shared" si="100"/>
        <v>Dec</v>
      </c>
      <c r="C6459" s="11">
        <v>19.04</v>
      </c>
    </row>
    <row r="6460" spans="1:3" x14ac:dyDescent="0.3">
      <c r="A6460" s="7">
        <v>42713</v>
      </c>
      <c r="B6460" t="str">
        <f t="shared" si="100"/>
        <v>Dec</v>
      </c>
      <c r="C6460" s="10">
        <v>273.92</v>
      </c>
    </row>
    <row r="6461" spans="1:3" x14ac:dyDescent="0.3">
      <c r="A6461" s="8">
        <v>42713</v>
      </c>
      <c r="B6461" t="str">
        <f t="shared" si="100"/>
        <v>Dec</v>
      </c>
      <c r="C6461" s="11">
        <v>1056.8599999999999</v>
      </c>
    </row>
    <row r="6462" spans="1:3" x14ac:dyDescent="0.3">
      <c r="A6462" s="7">
        <v>42714</v>
      </c>
      <c r="B6462" t="str">
        <f t="shared" si="100"/>
        <v>Dec</v>
      </c>
      <c r="C6462" s="10">
        <v>321.57</v>
      </c>
    </row>
    <row r="6463" spans="1:3" x14ac:dyDescent="0.3">
      <c r="A6463" s="8">
        <v>42714</v>
      </c>
      <c r="B6463" t="str">
        <f t="shared" si="100"/>
        <v>Dec</v>
      </c>
      <c r="C6463" s="11">
        <v>80.58</v>
      </c>
    </row>
    <row r="6464" spans="1:3" x14ac:dyDescent="0.3">
      <c r="A6464" s="7">
        <v>42714</v>
      </c>
      <c r="B6464" t="str">
        <f t="shared" si="100"/>
        <v>Dec</v>
      </c>
      <c r="C6464" s="10">
        <v>361.92</v>
      </c>
    </row>
    <row r="6465" spans="1:3" x14ac:dyDescent="0.3">
      <c r="A6465" s="8">
        <v>42714</v>
      </c>
      <c r="B6465" t="str">
        <f t="shared" si="100"/>
        <v>Dec</v>
      </c>
      <c r="C6465" s="11">
        <v>153.55000000000001</v>
      </c>
    </row>
    <row r="6466" spans="1:3" x14ac:dyDescent="0.3">
      <c r="A6466" s="7">
        <v>42714</v>
      </c>
      <c r="B6466" t="str">
        <f t="shared" si="100"/>
        <v>Dec</v>
      </c>
      <c r="C6466" s="10">
        <v>65.34</v>
      </c>
    </row>
    <row r="6467" spans="1:3" x14ac:dyDescent="0.3">
      <c r="A6467" s="8">
        <v>42714</v>
      </c>
      <c r="B6467" t="str">
        <f t="shared" ref="B6467:B6530" si="101">TEXT(A6467,"mmm")</f>
        <v>Dec</v>
      </c>
      <c r="C6467" s="11">
        <v>123.92</v>
      </c>
    </row>
    <row r="6468" spans="1:3" x14ac:dyDescent="0.3">
      <c r="A6468" s="7">
        <v>42714</v>
      </c>
      <c r="B6468" t="str">
        <f t="shared" si="101"/>
        <v>Dec</v>
      </c>
      <c r="C6468" s="10">
        <v>35.1</v>
      </c>
    </row>
    <row r="6469" spans="1:3" x14ac:dyDescent="0.3">
      <c r="A6469" s="8">
        <v>42714</v>
      </c>
      <c r="B6469" t="str">
        <f t="shared" si="101"/>
        <v>Dec</v>
      </c>
      <c r="C6469" s="11">
        <v>44.75</v>
      </c>
    </row>
    <row r="6470" spans="1:3" x14ac:dyDescent="0.3">
      <c r="A6470" s="7">
        <v>42714</v>
      </c>
      <c r="B6470" t="str">
        <f t="shared" si="101"/>
        <v>Dec</v>
      </c>
      <c r="C6470" s="10">
        <v>1424.9</v>
      </c>
    </row>
    <row r="6471" spans="1:3" x14ac:dyDescent="0.3">
      <c r="A6471" s="8">
        <v>42714</v>
      </c>
      <c r="B6471" t="str">
        <f t="shared" si="101"/>
        <v>Dec</v>
      </c>
      <c r="C6471" s="11">
        <v>80.28</v>
      </c>
    </row>
    <row r="6472" spans="1:3" x14ac:dyDescent="0.3">
      <c r="A6472" s="7">
        <v>42714</v>
      </c>
      <c r="B6472" t="str">
        <f t="shared" si="101"/>
        <v>Dec</v>
      </c>
      <c r="C6472" s="10">
        <v>18.54</v>
      </c>
    </row>
    <row r="6473" spans="1:3" x14ac:dyDescent="0.3">
      <c r="A6473" s="8">
        <v>42714</v>
      </c>
      <c r="B6473" t="str">
        <f t="shared" si="101"/>
        <v>Dec</v>
      </c>
      <c r="C6473" s="11">
        <v>679.96</v>
      </c>
    </row>
    <row r="6474" spans="1:3" x14ac:dyDescent="0.3">
      <c r="A6474" s="7">
        <v>42714</v>
      </c>
      <c r="B6474" t="str">
        <f t="shared" si="101"/>
        <v>Dec</v>
      </c>
      <c r="C6474" s="10">
        <v>62.82</v>
      </c>
    </row>
    <row r="6475" spans="1:3" x14ac:dyDescent="0.3">
      <c r="A6475" s="8">
        <v>42714</v>
      </c>
      <c r="B6475" t="str">
        <f t="shared" si="101"/>
        <v>Dec</v>
      </c>
      <c r="C6475" s="11">
        <v>6.48</v>
      </c>
    </row>
    <row r="6476" spans="1:3" x14ac:dyDescent="0.3">
      <c r="A6476" s="7">
        <v>42715</v>
      </c>
      <c r="B6476" t="str">
        <f t="shared" si="101"/>
        <v>Dec</v>
      </c>
      <c r="C6476" s="10">
        <v>15.26</v>
      </c>
    </row>
    <row r="6477" spans="1:3" x14ac:dyDescent="0.3">
      <c r="A6477" s="8">
        <v>42715</v>
      </c>
      <c r="B6477" t="str">
        <f t="shared" si="101"/>
        <v>Dec</v>
      </c>
      <c r="C6477" s="11">
        <v>1029.95</v>
      </c>
    </row>
    <row r="6478" spans="1:3" x14ac:dyDescent="0.3">
      <c r="A6478" s="7">
        <v>42715</v>
      </c>
      <c r="B6478" t="str">
        <f t="shared" si="101"/>
        <v>Dec</v>
      </c>
      <c r="C6478" s="10">
        <v>243.38</v>
      </c>
    </row>
    <row r="6479" spans="1:3" x14ac:dyDescent="0.3">
      <c r="A6479" s="8">
        <v>42715</v>
      </c>
      <c r="B6479" t="str">
        <f t="shared" si="101"/>
        <v>Dec</v>
      </c>
      <c r="C6479" s="11">
        <v>119.8</v>
      </c>
    </row>
    <row r="6480" spans="1:3" x14ac:dyDescent="0.3">
      <c r="A6480" s="7">
        <v>42715</v>
      </c>
      <c r="B6480" t="str">
        <f t="shared" si="101"/>
        <v>Dec</v>
      </c>
      <c r="C6480" s="10">
        <v>300.77</v>
      </c>
    </row>
    <row r="6481" spans="1:3" x14ac:dyDescent="0.3">
      <c r="A6481" s="8">
        <v>42715</v>
      </c>
      <c r="B6481" t="str">
        <f t="shared" si="101"/>
        <v>Dec</v>
      </c>
      <c r="C6481" s="11">
        <v>14.8</v>
      </c>
    </row>
    <row r="6482" spans="1:3" x14ac:dyDescent="0.3">
      <c r="A6482" s="7">
        <v>42715</v>
      </c>
      <c r="B6482" t="str">
        <f t="shared" si="101"/>
        <v>Dec</v>
      </c>
      <c r="C6482" s="10">
        <v>302.38</v>
      </c>
    </row>
    <row r="6483" spans="1:3" x14ac:dyDescent="0.3">
      <c r="A6483" s="8">
        <v>42715</v>
      </c>
      <c r="B6483" t="str">
        <f t="shared" si="101"/>
        <v>Dec</v>
      </c>
      <c r="C6483" s="11">
        <v>316</v>
      </c>
    </row>
    <row r="6484" spans="1:3" x14ac:dyDescent="0.3">
      <c r="A6484" s="7">
        <v>42715</v>
      </c>
      <c r="B6484" t="str">
        <f t="shared" si="101"/>
        <v>Dec</v>
      </c>
      <c r="C6484" s="10">
        <v>85.22</v>
      </c>
    </row>
    <row r="6485" spans="1:3" x14ac:dyDescent="0.3">
      <c r="A6485" s="8">
        <v>42715</v>
      </c>
      <c r="B6485" t="str">
        <f t="shared" si="101"/>
        <v>Dec</v>
      </c>
      <c r="C6485" s="11">
        <v>6.67</v>
      </c>
    </row>
    <row r="6486" spans="1:3" x14ac:dyDescent="0.3">
      <c r="A6486" s="7">
        <v>42715</v>
      </c>
      <c r="B6486" t="str">
        <f t="shared" si="101"/>
        <v>Dec</v>
      </c>
      <c r="C6486" s="10">
        <v>64.959999999999994</v>
      </c>
    </row>
    <row r="6487" spans="1:3" x14ac:dyDescent="0.3">
      <c r="A6487" s="8">
        <v>42715</v>
      </c>
      <c r="B6487" t="str">
        <f t="shared" si="101"/>
        <v>Dec</v>
      </c>
      <c r="C6487" s="11">
        <v>13.52</v>
      </c>
    </row>
    <row r="6488" spans="1:3" x14ac:dyDescent="0.3">
      <c r="A6488" s="7">
        <v>42715</v>
      </c>
      <c r="B6488" t="str">
        <f t="shared" si="101"/>
        <v>Dec</v>
      </c>
      <c r="C6488" s="10">
        <v>458.43</v>
      </c>
    </row>
    <row r="6489" spans="1:3" x14ac:dyDescent="0.3">
      <c r="A6489" s="8">
        <v>42715</v>
      </c>
      <c r="B6489" t="str">
        <f t="shared" si="101"/>
        <v>Dec</v>
      </c>
      <c r="C6489" s="11">
        <v>387.14</v>
      </c>
    </row>
    <row r="6490" spans="1:3" x14ac:dyDescent="0.3">
      <c r="A6490" s="7">
        <v>42715</v>
      </c>
      <c r="B6490" t="str">
        <f t="shared" si="101"/>
        <v>Dec</v>
      </c>
      <c r="C6490" s="10">
        <v>328.59</v>
      </c>
    </row>
    <row r="6491" spans="1:3" x14ac:dyDescent="0.3">
      <c r="A6491" s="8">
        <v>42715</v>
      </c>
      <c r="B6491" t="str">
        <f t="shared" si="101"/>
        <v>Dec</v>
      </c>
      <c r="C6491" s="11">
        <v>403.92</v>
      </c>
    </row>
    <row r="6492" spans="1:3" x14ac:dyDescent="0.3">
      <c r="A6492" s="7">
        <v>42715</v>
      </c>
      <c r="B6492" t="str">
        <f t="shared" si="101"/>
        <v>Dec</v>
      </c>
      <c r="C6492" s="10">
        <v>209.6</v>
      </c>
    </row>
    <row r="6493" spans="1:3" x14ac:dyDescent="0.3">
      <c r="A6493" s="8">
        <v>42715</v>
      </c>
      <c r="B6493" t="str">
        <f t="shared" si="101"/>
        <v>Dec</v>
      </c>
      <c r="C6493" s="11">
        <v>23.32</v>
      </c>
    </row>
    <row r="6494" spans="1:3" x14ac:dyDescent="0.3">
      <c r="A6494" s="7">
        <v>42715</v>
      </c>
      <c r="B6494" t="str">
        <f t="shared" si="101"/>
        <v>Dec</v>
      </c>
      <c r="C6494" s="10">
        <v>30.98</v>
      </c>
    </row>
    <row r="6495" spans="1:3" x14ac:dyDescent="0.3">
      <c r="A6495" s="8">
        <v>42715</v>
      </c>
      <c r="B6495" t="str">
        <f t="shared" si="101"/>
        <v>Dec</v>
      </c>
      <c r="C6495" s="11">
        <v>119.96</v>
      </c>
    </row>
    <row r="6496" spans="1:3" x14ac:dyDescent="0.3">
      <c r="A6496" s="7">
        <v>42715</v>
      </c>
      <c r="B6496" t="str">
        <f t="shared" si="101"/>
        <v>Dec</v>
      </c>
      <c r="C6496" s="10">
        <v>363.92</v>
      </c>
    </row>
    <row r="6497" spans="1:3" x14ac:dyDescent="0.3">
      <c r="A6497" s="8">
        <v>42715</v>
      </c>
      <c r="B6497" t="str">
        <f t="shared" si="101"/>
        <v>Dec</v>
      </c>
      <c r="C6497" s="11">
        <v>35.81</v>
      </c>
    </row>
    <row r="6498" spans="1:3" x14ac:dyDescent="0.3">
      <c r="A6498" s="7">
        <v>42715</v>
      </c>
      <c r="B6498" t="str">
        <f t="shared" si="101"/>
        <v>Dec</v>
      </c>
      <c r="C6498" s="10">
        <v>122.69</v>
      </c>
    </row>
    <row r="6499" spans="1:3" x14ac:dyDescent="0.3">
      <c r="A6499" s="8">
        <v>42715</v>
      </c>
      <c r="B6499" t="str">
        <f t="shared" si="101"/>
        <v>Dec</v>
      </c>
      <c r="C6499" s="11">
        <v>892.14</v>
      </c>
    </row>
    <row r="6500" spans="1:3" x14ac:dyDescent="0.3">
      <c r="A6500" s="7">
        <v>42715</v>
      </c>
      <c r="B6500" t="str">
        <f t="shared" si="101"/>
        <v>Dec</v>
      </c>
      <c r="C6500" s="10">
        <v>50.22</v>
      </c>
    </row>
    <row r="6501" spans="1:3" x14ac:dyDescent="0.3">
      <c r="A6501" s="8">
        <v>42715</v>
      </c>
      <c r="B6501" t="str">
        <f t="shared" si="101"/>
        <v>Dec</v>
      </c>
      <c r="C6501" s="11">
        <v>83.42</v>
      </c>
    </row>
    <row r="6502" spans="1:3" x14ac:dyDescent="0.3">
      <c r="A6502" s="7">
        <v>42715</v>
      </c>
      <c r="B6502" t="str">
        <f t="shared" si="101"/>
        <v>Dec</v>
      </c>
      <c r="C6502" s="10">
        <v>5.87</v>
      </c>
    </row>
    <row r="6503" spans="1:3" x14ac:dyDescent="0.3">
      <c r="A6503" s="8">
        <v>42715</v>
      </c>
      <c r="B6503" t="str">
        <f t="shared" si="101"/>
        <v>Dec</v>
      </c>
      <c r="C6503" s="11">
        <v>73.540000000000006</v>
      </c>
    </row>
    <row r="6504" spans="1:3" x14ac:dyDescent="0.3">
      <c r="A6504" s="7">
        <v>42716</v>
      </c>
      <c r="B6504" t="str">
        <f t="shared" si="101"/>
        <v>Dec</v>
      </c>
      <c r="C6504" s="10">
        <v>18.690000000000001</v>
      </c>
    </row>
    <row r="6505" spans="1:3" x14ac:dyDescent="0.3">
      <c r="A6505" s="8">
        <v>42716</v>
      </c>
      <c r="B6505" t="str">
        <f t="shared" si="101"/>
        <v>Dec</v>
      </c>
      <c r="C6505" s="11">
        <v>383.95</v>
      </c>
    </row>
    <row r="6506" spans="1:3" x14ac:dyDescent="0.3">
      <c r="A6506" s="7">
        <v>42716</v>
      </c>
      <c r="B6506" t="str">
        <f t="shared" si="101"/>
        <v>Dec</v>
      </c>
      <c r="C6506" s="10">
        <v>657.93</v>
      </c>
    </row>
    <row r="6507" spans="1:3" x14ac:dyDescent="0.3">
      <c r="A6507" s="8">
        <v>42716</v>
      </c>
      <c r="B6507" t="str">
        <f t="shared" si="101"/>
        <v>Dec</v>
      </c>
      <c r="C6507" s="11">
        <v>33.479999999999997</v>
      </c>
    </row>
    <row r="6508" spans="1:3" x14ac:dyDescent="0.3">
      <c r="A6508" s="7">
        <v>42716</v>
      </c>
      <c r="B6508" t="str">
        <f t="shared" si="101"/>
        <v>Dec</v>
      </c>
      <c r="C6508" s="10">
        <v>13.9</v>
      </c>
    </row>
    <row r="6509" spans="1:3" x14ac:dyDescent="0.3">
      <c r="A6509" s="8">
        <v>42716</v>
      </c>
      <c r="B6509" t="str">
        <f t="shared" si="101"/>
        <v>Dec</v>
      </c>
      <c r="C6509" s="11">
        <v>26.86</v>
      </c>
    </row>
    <row r="6510" spans="1:3" x14ac:dyDescent="0.3">
      <c r="A6510" s="7">
        <v>42716</v>
      </c>
      <c r="B6510" t="str">
        <f t="shared" si="101"/>
        <v>Dec</v>
      </c>
      <c r="C6510" s="10">
        <v>249.95</v>
      </c>
    </row>
    <row r="6511" spans="1:3" x14ac:dyDescent="0.3">
      <c r="A6511" s="8">
        <v>42716</v>
      </c>
      <c r="B6511" t="str">
        <f t="shared" si="101"/>
        <v>Dec</v>
      </c>
      <c r="C6511" s="11">
        <v>49.12</v>
      </c>
    </row>
    <row r="6512" spans="1:3" x14ac:dyDescent="0.3">
      <c r="A6512" s="7">
        <v>42716</v>
      </c>
      <c r="B6512" t="str">
        <f t="shared" si="101"/>
        <v>Dec</v>
      </c>
      <c r="C6512" s="10">
        <v>383.64</v>
      </c>
    </row>
    <row r="6513" spans="1:3" x14ac:dyDescent="0.3">
      <c r="A6513" s="8">
        <v>42716</v>
      </c>
      <c r="B6513" t="str">
        <f t="shared" si="101"/>
        <v>Dec</v>
      </c>
      <c r="C6513" s="11">
        <v>56.52</v>
      </c>
    </row>
    <row r="6514" spans="1:3" x14ac:dyDescent="0.3">
      <c r="A6514" s="7">
        <v>42716</v>
      </c>
      <c r="B6514" t="str">
        <f t="shared" si="101"/>
        <v>Dec</v>
      </c>
      <c r="C6514" s="10">
        <v>60.35</v>
      </c>
    </row>
    <row r="6515" spans="1:3" x14ac:dyDescent="0.3">
      <c r="A6515" s="8">
        <v>42716</v>
      </c>
      <c r="B6515" t="str">
        <f t="shared" si="101"/>
        <v>Dec</v>
      </c>
      <c r="C6515" s="11">
        <v>35.520000000000003</v>
      </c>
    </row>
    <row r="6516" spans="1:3" x14ac:dyDescent="0.3">
      <c r="A6516" s="7">
        <v>42716</v>
      </c>
      <c r="B6516" t="str">
        <f t="shared" si="101"/>
        <v>Dec</v>
      </c>
      <c r="C6516" s="10">
        <v>11.2</v>
      </c>
    </row>
    <row r="6517" spans="1:3" x14ac:dyDescent="0.3">
      <c r="A6517" s="8">
        <v>42717</v>
      </c>
      <c r="B6517" t="str">
        <f t="shared" si="101"/>
        <v>Dec</v>
      </c>
      <c r="C6517" s="11">
        <v>63.88</v>
      </c>
    </row>
    <row r="6518" spans="1:3" x14ac:dyDescent="0.3">
      <c r="A6518" s="7">
        <v>42717</v>
      </c>
      <c r="B6518" t="str">
        <f t="shared" si="101"/>
        <v>Dec</v>
      </c>
      <c r="C6518" s="10">
        <v>6.1</v>
      </c>
    </row>
    <row r="6519" spans="1:3" x14ac:dyDescent="0.3">
      <c r="A6519" s="8">
        <v>42717</v>
      </c>
      <c r="B6519" t="str">
        <f t="shared" si="101"/>
        <v>Dec</v>
      </c>
      <c r="C6519" s="11">
        <v>1114.27</v>
      </c>
    </row>
    <row r="6520" spans="1:3" x14ac:dyDescent="0.3">
      <c r="A6520" s="7">
        <v>42717</v>
      </c>
      <c r="B6520" t="str">
        <f t="shared" si="101"/>
        <v>Dec</v>
      </c>
      <c r="C6520" s="10">
        <v>9.84</v>
      </c>
    </row>
    <row r="6521" spans="1:3" x14ac:dyDescent="0.3">
      <c r="A6521" s="8">
        <v>42718</v>
      </c>
      <c r="B6521" t="str">
        <f t="shared" si="101"/>
        <v>Dec</v>
      </c>
      <c r="C6521" s="11">
        <v>133.38</v>
      </c>
    </row>
    <row r="6522" spans="1:3" x14ac:dyDescent="0.3">
      <c r="A6522" s="7">
        <v>42718</v>
      </c>
      <c r="B6522" t="str">
        <f t="shared" si="101"/>
        <v>Dec</v>
      </c>
      <c r="C6522" s="10">
        <v>14.62</v>
      </c>
    </row>
    <row r="6523" spans="1:3" x14ac:dyDescent="0.3">
      <c r="A6523" s="8">
        <v>42718</v>
      </c>
      <c r="B6523" t="str">
        <f t="shared" si="101"/>
        <v>Dec</v>
      </c>
      <c r="C6523" s="11">
        <v>5.76</v>
      </c>
    </row>
    <row r="6524" spans="1:3" x14ac:dyDescent="0.3">
      <c r="A6524" s="7">
        <v>42718</v>
      </c>
      <c r="B6524" t="str">
        <f t="shared" si="101"/>
        <v>Dec</v>
      </c>
      <c r="C6524" s="10">
        <v>21.48</v>
      </c>
    </row>
    <row r="6525" spans="1:3" x14ac:dyDescent="0.3">
      <c r="A6525" s="8">
        <v>42718</v>
      </c>
      <c r="B6525" t="str">
        <f t="shared" si="101"/>
        <v>Dec</v>
      </c>
      <c r="C6525" s="11">
        <v>396.92</v>
      </c>
    </row>
    <row r="6526" spans="1:3" x14ac:dyDescent="0.3">
      <c r="A6526" s="7">
        <v>42718</v>
      </c>
      <c r="B6526" t="str">
        <f t="shared" si="101"/>
        <v>Dec</v>
      </c>
      <c r="C6526" s="10">
        <v>17.149999999999999</v>
      </c>
    </row>
    <row r="6527" spans="1:3" x14ac:dyDescent="0.3">
      <c r="A6527" s="8">
        <v>42718</v>
      </c>
      <c r="B6527" t="str">
        <f t="shared" si="101"/>
        <v>Dec</v>
      </c>
      <c r="C6527" s="11">
        <v>23.12</v>
      </c>
    </row>
    <row r="6528" spans="1:3" x14ac:dyDescent="0.3">
      <c r="A6528" s="7">
        <v>42718</v>
      </c>
      <c r="B6528" t="str">
        <f t="shared" si="101"/>
        <v>Dec</v>
      </c>
      <c r="C6528" s="10">
        <v>81.42</v>
      </c>
    </row>
    <row r="6529" spans="1:3" x14ac:dyDescent="0.3">
      <c r="A6529" s="8">
        <v>42718</v>
      </c>
      <c r="B6529" t="str">
        <f t="shared" si="101"/>
        <v>Dec</v>
      </c>
      <c r="C6529" s="11">
        <v>134.80000000000001</v>
      </c>
    </row>
    <row r="6530" spans="1:3" x14ac:dyDescent="0.3">
      <c r="A6530" s="7">
        <v>42719</v>
      </c>
      <c r="B6530" t="str">
        <f t="shared" si="101"/>
        <v>Dec</v>
      </c>
      <c r="C6530" s="10">
        <v>1652.94</v>
      </c>
    </row>
    <row r="6531" spans="1:3" x14ac:dyDescent="0.3">
      <c r="A6531" s="8">
        <v>42719</v>
      </c>
      <c r="B6531" t="str">
        <f t="shared" ref="B6531:B6594" si="102">TEXT(A6531,"mmm")</f>
        <v>Dec</v>
      </c>
      <c r="C6531" s="11">
        <v>296.37</v>
      </c>
    </row>
    <row r="6532" spans="1:3" x14ac:dyDescent="0.3">
      <c r="A6532" s="7">
        <v>42719</v>
      </c>
      <c r="B6532" t="str">
        <f t="shared" si="102"/>
        <v>Dec</v>
      </c>
      <c r="C6532" s="10">
        <v>14.76</v>
      </c>
    </row>
    <row r="6533" spans="1:3" x14ac:dyDescent="0.3">
      <c r="A6533" s="8">
        <v>42719</v>
      </c>
      <c r="B6533" t="str">
        <f t="shared" si="102"/>
        <v>Dec</v>
      </c>
      <c r="C6533" s="11">
        <v>564.20000000000005</v>
      </c>
    </row>
    <row r="6534" spans="1:3" x14ac:dyDescent="0.3">
      <c r="A6534" s="7">
        <v>42719</v>
      </c>
      <c r="B6534" t="str">
        <f t="shared" si="102"/>
        <v>Dec</v>
      </c>
      <c r="C6534" s="10">
        <v>87.17</v>
      </c>
    </row>
    <row r="6535" spans="1:3" x14ac:dyDescent="0.3">
      <c r="A6535" s="8">
        <v>42719</v>
      </c>
      <c r="B6535" t="str">
        <f t="shared" si="102"/>
        <v>Dec</v>
      </c>
      <c r="C6535" s="11">
        <v>2.21</v>
      </c>
    </row>
    <row r="6536" spans="1:3" x14ac:dyDescent="0.3">
      <c r="A6536" s="7">
        <v>42719</v>
      </c>
      <c r="B6536" t="str">
        <f t="shared" si="102"/>
        <v>Dec</v>
      </c>
      <c r="C6536" s="10">
        <v>19.440000000000001</v>
      </c>
    </row>
    <row r="6537" spans="1:3" x14ac:dyDescent="0.3">
      <c r="A6537" s="8">
        <v>42720</v>
      </c>
      <c r="B6537" t="str">
        <f t="shared" si="102"/>
        <v>Dec</v>
      </c>
      <c r="C6537" s="11">
        <v>4.79</v>
      </c>
    </row>
    <row r="6538" spans="1:3" x14ac:dyDescent="0.3">
      <c r="A6538" s="7">
        <v>42720</v>
      </c>
      <c r="B6538" t="str">
        <f t="shared" si="102"/>
        <v>Dec</v>
      </c>
      <c r="C6538" s="10">
        <v>3.68</v>
      </c>
    </row>
    <row r="6539" spans="1:3" x14ac:dyDescent="0.3">
      <c r="A6539" s="8">
        <v>42720</v>
      </c>
      <c r="B6539" t="str">
        <f t="shared" si="102"/>
        <v>Dec</v>
      </c>
      <c r="C6539" s="11">
        <v>563.91999999999996</v>
      </c>
    </row>
    <row r="6540" spans="1:3" x14ac:dyDescent="0.3">
      <c r="A6540" s="7">
        <v>42720</v>
      </c>
      <c r="B6540" t="str">
        <f t="shared" si="102"/>
        <v>Dec</v>
      </c>
      <c r="C6540" s="10">
        <v>34.94</v>
      </c>
    </row>
    <row r="6541" spans="1:3" x14ac:dyDescent="0.3">
      <c r="A6541" s="8">
        <v>42720</v>
      </c>
      <c r="B6541" t="str">
        <f t="shared" si="102"/>
        <v>Dec</v>
      </c>
      <c r="C6541" s="11">
        <v>21.21</v>
      </c>
    </row>
    <row r="6542" spans="1:3" x14ac:dyDescent="0.3">
      <c r="A6542" s="7">
        <v>42721</v>
      </c>
      <c r="B6542" t="str">
        <f t="shared" si="102"/>
        <v>Dec</v>
      </c>
      <c r="C6542" s="10">
        <v>2003.52</v>
      </c>
    </row>
    <row r="6543" spans="1:3" x14ac:dyDescent="0.3">
      <c r="A6543" s="8">
        <v>42721</v>
      </c>
      <c r="B6543" t="str">
        <f t="shared" si="102"/>
        <v>Dec</v>
      </c>
      <c r="C6543" s="11">
        <v>46.53</v>
      </c>
    </row>
    <row r="6544" spans="1:3" x14ac:dyDescent="0.3">
      <c r="A6544" s="7">
        <v>42721</v>
      </c>
      <c r="B6544" t="str">
        <f t="shared" si="102"/>
        <v>Dec</v>
      </c>
      <c r="C6544" s="10">
        <v>51.84</v>
      </c>
    </row>
    <row r="6545" spans="1:3" x14ac:dyDescent="0.3">
      <c r="A6545" s="8">
        <v>42721</v>
      </c>
      <c r="B6545" t="str">
        <f t="shared" si="102"/>
        <v>Dec</v>
      </c>
      <c r="C6545" s="11">
        <v>165.6</v>
      </c>
    </row>
    <row r="6546" spans="1:3" x14ac:dyDescent="0.3">
      <c r="A6546" s="7">
        <v>42721</v>
      </c>
      <c r="B6546" t="str">
        <f t="shared" si="102"/>
        <v>Dec</v>
      </c>
      <c r="C6546" s="10">
        <v>13.49</v>
      </c>
    </row>
    <row r="6547" spans="1:3" x14ac:dyDescent="0.3">
      <c r="A6547" s="8">
        <v>42721</v>
      </c>
      <c r="B6547" t="str">
        <f t="shared" si="102"/>
        <v>Dec</v>
      </c>
      <c r="C6547" s="11">
        <v>11.42</v>
      </c>
    </row>
    <row r="6548" spans="1:3" x14ac:dyDescent="0.3">
      <c r="A6548" s="7">
        <v>42721</v>
      </c>
      <c r="B6548" t="str">
        <f t="shared" si="102"/>
        <v>Dec</v>
      </c>
      <c r="C6548" s="10">
        <v>9892.74</v>
      </c>
    </row>
    <row r="6549" spans="1:3" x14ac:dyDescent="0.3">
      <c r="A6549" s="8">
        <v>42722</v>
      </c>
      <c r="B6549" t="str">
        <f t="shared" si="102"/>
        <v>Dec</v>
      </c>
      <c r="C6549" s="11">
        <v>254.06</v>
      </c>
    </row>
    <row r="6550" spans="1:3" x14ac:dyDescent="0.3">
      <c r="A6550" s="7">
        <v>42722</v>
      </c>
      <c r="B6550" t="str">
        <f t="shared" si="102"/>
        <v>Dec</v>
      </c>
      <c r="C6550" s="10">
        <v>194.53</v>
      </c>
    </row>
    <row r="6551" spans="1:3" x14ac:dyDescent="0.3">
      <c r="A6551" s="8">
        <v>42722</v>
      </c>
      <c r="B6551" t="str">
        <f t="shared" si="102"/>
        <v>Dec</v>
      </c>
      <c r="C6551" s="11">
        <v>961.48</v>
      </c>
    </row>
    <row r="6552" spans="1:3" x14ac:dyDescent="0.3">
      <c r="A6552" s="7">
        <v>42722</v>
      </c>
      <c r="B6552" t="str">
        <f t="shared" si="102"/>
        <v>Dec</v>
      </c>
      <c r="C6552" s="10">
        <v>18.84</v>
      </c>
    </row>
    <row r="6553" spans="1:3" x14ac:dyDescent="0.3">
      <c r="A6553" s="8">
        <v>42722</v>
      </c>
      <c r="B6553" t="str">
        <f t="shared" si="102"/>
        <v>Dec</v>
      </c>
      <c r="C6553" s="11">
        <v>38.880000000000003</v>
      </c>
    </row>
    <row r="6554" spans="1:3" x14ac:dyDescent="0.3">
      <c r="A6554" s="7">
        <v>42722</v>
      </c>
      <c r="B6554" t="str">
        <f t="shared" si="102"/>
        <v>Dec</v>
      </c>
      <c r="C6554" s="10">
        <v>183.84</v>
      </c>
    </row>
    <row r="6555" spans="1:3" x14ac:dyDescent="0.3">
      <c r="A6555" s="8">
        <v>42722</v>
      </c>
      <c r="B6555" t="str">
        <f t="shared" si="102"/>
        <v>Dec</v>
      </c>
      <c r="C6555" s="11">
        <v>579.29999999999995</v>
      </c>
    </row>
    <row r="6556" spans="1:3" x14ac:dyDescent="0.3">
      <c r="A6556" s="7">
        <v>42722</v>
      </c>
      <c r="B6556" t="str">
        <f t="shared" si="102"/>
        <v>Dec</v>
      </c>
      <c r="C6556" s="10">
        <v>900.08</v>
      </c>
    </row>
    <row r="6557" spans="1:3" x14ac:dyDescent="0.3">
      <c r="A6557" s="8">
        <v>42722</v>
      </c>
      <c r="B6557" t="str">
        <f t="shared" si="102"/>
        <v>Dec</v>
      </c>
      <c r="C6557" s="11">
        <v>1793.98</v>
      </c>
    </row>
    <row r="6558" spans="1:3" x14ac:dyDescent="0.3">
      <c r="A6558" s="7">
        <v>42722</v>
      </c>
      <c r="B6558" t="str">
        <f t="shared" si="102"/>
        <v>Dec</v>
      </c>
      <c r="C6558" s="10">
        <v>72.64</v>
      </c>
    </row>
    <row r="6559" spans="1:3" x14ac:dyDescent="0.3">
      <c r="A6559" s="8">
        <v>42722</v>
      </c>
      <c r="B6559" t="str">
        <f t="shared" si="102"/>
        <v>Dec</v>
      </c>
      <c r="C6559" s="11">
        <v>772.47</v>
      </c>
    </row>
    <row r="6560" spans="1:3" x14ac:dyDescent="0.3">
      <c r="A6560" s="7">
        <v>42722</v>
      </c>
      <c r="B6560" t="str">
        <f t="shared" si="102"/>
        <v>Dec</v>
      </c>
      <c r="C6560" s="10">
        <v>39.92</v>
      </c>
    </row>
    <row r="6561" spans="1:3" x14ac:dyDescent="0.3">
      <c r="A6561" s="8">
        <v>42722</v>
      </c>
      <c r="B6561" t="str">
        <f t="shared" si="102"/>
        <v>Dec</v>
      </c>
      <c r="C6561" s="11">
        <v>45.24</v>
      </c>
    </row>
    <row r="6562" spans="1:3" x14ac:dyDescent="0.3">
      <c r="A6562" s="7">
        <v>42722</v>
      </c>
      <c r="B6562" t="str">
        <f t="shared" si="102"/>
        <v>Dec</v>
      </c>
      <c r="C6562" s="10">
        <v>18.690000000000001</v>
      </c>
    </row>
    <row r="6563" spans="1:3" x14ac:dyDescent="0.3">
      <c r="A6563" s="8">
        <v>42722</v>
      </c>
      <c r="B6563" t="str">
        <f t="shared" si="102"/>
        <v>Dec</v>
      </c>
      <c r="C6563" s="11">
        <v>11.65</v>
      </c>
    </row>
    <row r="6564" spans="1:3" x14ac:dyDescent="0.3">
      <c r="A6564" s="7">
        <v>42722</v>
      </c>
      <c r="B6564" t="str">
        <f t="shared" si="102"/>
        <v>Dec</v>
      </c>
      <c r="C6564" s="10">
        <v>112.78</v>
      </c>
    </row>
    <row r="6565" spans="1:3" x14ac:dyDescent="0.3">
      <c r="A6565" s="8">
        <v>42722</v>
      </c>
      <c r="B6565" t="str">
        <f t="shared" si="102"/>
        <v>Dec</v>
      </c>
      <c r="C6565" s="11">
        <v>377.45</v>
      </c>
    </row>
    <row r="6566" spans="1:3" x14ac:dyDescent="0.3">
      <c r="A6566" s="7">
        <v>42722</v>
      </c>
      <c r="B6566" t="str">
        <f t="shared" si="102"/>
        <v>Dec</v>
      </c>
      <c r="C6566" s="10">
        <v>15.94</v>
      </c>
    </row>
    <row r="6567" spans="1:3" x14ac:dyDescent="0.3">
      <c r="A6567" s="8">
        <v>42722</v>
      </c>
      <c r="B6567" t="str">
        <f t="shared" si="102"/>
        <v>Dec</v>
      </c>
      <c r="C6567" s="11">
        <v>28.68</v>
      </c>
    </row>
    <row r="6568" spans="1:3" x14ac:dyDescent="0.3">
      <c r="A6568" s="7">
        <v>42722</v>
      </c>
      <c r="B6568" t="str">
        <f t="shared" si="102"/>
        <v>Dec</v>
      </c>
      <c r="C6568" s="10">
        <v>563.94000000000005</v>
      </c>
    </row>
    <row r="6569" spans="1:3" x14ac:dyDescent="0.3">
      <c r="A6569" s="8">
        <v>42722</v>
      </c>
      <c r="B6569" t="str">
        <f t="shared" si="102"/>
        <v>Dec</v>
      </c>
      <c r="C6569" s="11">
        <v>66.98</v>
      </c>
    </row>
    <row r="6570" spans="1:3" x14ac:dyDescent="0.3">
      <c r="A6570" s="7">
        <v>42723</v>
      </c>
      <c r="B6570" t="str">
        <f t="shared" si="102"/>
        <v>Dec</v>
      </c>
      <c r="C6570" s="10">
        <v>455.97</v>
      </c>
    </row>
    <row r="6571" spans="1:3" x14ac:dyDescent="0.3">
      <c r="A6571" s="8">
        <v>42723</v>
      </c>
      <c r="B6571" t="str">
        <f t="shared" si="102"/>
        <v>Dec</v>
      </c>
      <c r="C6571" s="11">
        <v>10.44</v>
      </c>
    </row>
    <row r="6572" spans="1:3" x14ac:dyDescent="0.3">
      <c r="A6572" s="7">
        <v>42723</v>
      </c>
      <c r="B6572" t="str">
        <f t="shared" si="102"/>
        <v>Dec</v>
      </c>
      <c r="C6572" s="10">
        <v>5.21</v>
      </c>
    </row>
    <row r="6573" spans="1:3" x14ac:dyDescent="0.3">
      <c r="A6573" s="8">
        <v>42723</v>
      </c>
      <c r="B6573" t="str">
        <f t="shared" si="102"/>
        <v>Dec</v>
      </c>
      <c r="C6573" s="11">
        <v>34.25</v>
      </c>
    </row>
    <row r="6574" spans="1:3" x14ac:dyDescent="0.3">
      <c r="A6574" s="7">
        <v>42723</v>
      </c>
      <c r="B6574" t="str">
        <f t="shared" si="102"/>
        <v>Dec</v>
      </c>
      <c r="C6574" s="10">
        <v>3.52</v>
      </c>
    </row>
    <row r="6575" spans="1:3" x14ac:dyDescent="0.3">
      <c r="A6575" s="8">
        <v>42723</v>
      </c>
      <c r="B6575" t="str">
        <f t="shared" si="102"/>
        <v>Dec</v>
      </c>
      <c r="C6575" s="11">
        <v>1.8</v>
      </c>
    </row>
    <row r="6576" spans="1:3" x14ac:dyDescent="0.3">
      <c r="A6576" s="7">
        <v>42723</v>
      </c>
      <c r="B6576" t="str">
        <f t="shared" si="102"/>
        <v>Dec</v>
      </c>
      <c r="C6576" s="10">
        <v>303.92</v>
      </c>
    </row>
    <row r="6577" spans="1:3" x14ac:dyDescent="0.3">
      <c r="A6577" s="8">
        <v>42724</v>
      </c>
      <c r="B6577" t="str">
        <f t="shared" si="102"/>
        <v>Dec</v>
      </c>
      <c r="C6577" s="11">
        <v>66.3</v>
      </c>
    </row>
    <row r="6578" spans="1:3" x14ac:dyDescent="0.3">
      <c r="A6578" s="7">
        <v>42724</v>
      </c>
      <c r="B6578" t="str">
        <f t="shared" si="102"/>
        <v>Dec</v>
      </c>
      <c r="C6578" s="10">
        <v>18.920000000000002</v>
      </c>
    </row>
    <row r="6579" spans="1:3" x14ac:dyDescent="0.3">
      <c r="A6579" s="8">
        <v>42724</v>
      </c>
      <c r="B6579" t="str">
        <f t="shared" si="102"/>
        <v>Dec</v>
      </c>
      <c r="C6579" s="11">
        <v>15.42</v>
      </c>
    </row>
    <row r="6580" spans="1:3" x14ac:dyDescent="0.3">
      <c r="A6580" s="7">
        <v>42724</v>
      </c>
      <c r="B6580" t="str">
        <f t="shared" si="102"/>
        <v>Dec</v>
      </c>
      <c r="C6580" s="10">
        <v>33.9</v>
      </c>
    </row>
    <row r="6581" spans="1:3" x14ac:dyDescent="0.3">
      <c r="A6581" s="8">
        <v>42726</v>
      </c>
      <c r="B6581" t="str">
        <f t="shared" si="102"/>
        <v>Dec</v>
      </c>
      <c r="C6581" s="11">
        <v>31.32</v>
      </c>
    </row>
    <row r="6582" spans="1:3" x14ac:dyDescent="0.3">
      <c r="A6582" s="7">
        <v>42726</v>
      </c>
      <c r="B6582" t="str">
        <f t="shared" si="102"/>
        <v>Dec</v>
      </c>
      <c r="C6582" s="10">
        <v>11.84</v>
      </c>
    </row>
    <row r="6583" spans="1:3" x14ac:dyDescent="0.3">
      <c r="A6583" s="8">
        <v>42726</v>
      </c>
      <c r="B6583" t="str">
        <f t="shared" si="102"/>
        <v>Dec</v>
      </c>
      <c r="C6583" s="11">
        <v>22.78</v>
      </c>
    </row>
    <row r="6584" spans="1:3" x14ac:dyDescent="0.3">
      <c r="A6584" s="7">
        <v>42726</v>
      </c>
      <c r="B6584" t="str">
        <f t="shared" si="102"/>
        <v>Dec</v>
      </c>
      <c r="C6584" s="10">
        <v>25.58</v>
      </c>
    </row>
    <row r="6585" spans="1:3" x14ac:dyDescent="0.3">
      <c r="A6585" s="8">
        <v>42726</v>
      </c>
      <c r="B6585" t="str">
        <f t="shared" si="102"/>
        <v>Dec</v>
      </c>
      <c r="C6585" s="11">
        <v>55.36</v>
      </c>
    </row>
    <row r="6586" spans="1:3" x14ac:dyDescent="0.3">
      <c r="A6586" s="7">
        <v>42726</v>
      </c>
      <c r="B6586" t="str">
        <f t="shared" si="102"/>
        <v>Dec</v>
      </c>
      <c r="C6586" s="10">
        <v>11.56</v>
      </c>
    </row>
    <row r="6587" spans="1:3" x14ac:dyDescent="0.3">
      <c r="A6587" s="8">
        <v>42726</v>
      </c>
      <c r="B6587" t="str">
        <f t="shared" si="102"/>
        <v>Dec</v>
      </c>
      <c r="C6587" s="11">
        <v>842.72</v>
      </c>
    </row>
    <row r="6588" spans="1:3" x14ac:dyDescent="0.3">
      <c r="A6588" s="7">
        <v>42726</v>
      </c>
      <c r="B6588" t="str">
        <f t="shared" si="102"/>
        <v>Dec</v>
      </c>
      <c r="C6588" s="10">
        <v>41.96</v>
      </c>
    </row>
    <row r="6589" spans="1:3" x14ac:dyDescent="0.3">
      <c r="A6589" s="8">
        <v>42727</v>
      </c>
      <c r="B6589" t="str">
        <f t="shared" si="102"/>
        <v>Dec</v>
      </c>
      <c r="C6589" s="11">
        <v>572.76</v>
      </c>
    </row>
    <row r="6590" spans="1:3" x14ac:dyDescent="0.3">
      <c r="A6590" s="7">
        <v>42727</v>
      </c>
      <c r="B6590" t="str">
        <f t="shared" si="102"/>
        <v>Dec</v>
      </c>
      <c r="C6590" s="10">
        <v>286.38</v>
      </c>
    </row>
    <row r="6591" spans="1:3" x14ac:dyDescent="0.3">
      <c r="A6591" s="8">
        <v>42727</v>
      </c>
      <c r="B6591" t="str">
        <f t="shared" si="102"/>
        <v>Dec</v>
      </c>
      <c r="C6591" s="11">
        <v>141.37</v>
      </c>
    </row>
    <row r="6592" spans="1:3" x14ac:dyDescent="0.3">
      <c r="A6592" s="7">
        <v>42727</v>
      </c>
      <c r="B6592" t="str">
        <f t="shared" si="102"/>
        <v>Dec</v>
      </c>
      <c r="C6592" s="10">
        <v>24.85</v>
      </c>
    </row>
    <row r="6593" spans="1:3" x14ac:dyDescent="0.3">
      <c r="A6593" s="8">
        <v>42727</v>
      </c>
      <c r="B6593" t="str">
        <f t="shared" si="102"/>
        <v>Dec</v>
      </c>
      <c r="C6593" s="11">
        <v>5.55</v>
      </c>
    </row>
    <row r="6594" spans="1:3" x14ac:dyDescent="0.3">
      <c r="A6594" s="7">
        <v>42727</v>
      </c>
      <c r="B6594" t="str">
        <f t="shared" si="102"/>
        <v>Dec</v>
      </c>
      <c r="C6594" s="10">
        <v>8.82</v>
      </c>
    </row>
    <row r="6595" spans="1:3" x14ac:dyDescent="0.3">
      <c r="A6595" s="8">
        <v>42727</v>
      </c>
      <c r="B6595" t="str">
        <f t="shared" ref="B6595:B6658" si="103">TEXT(A6595,"mmm")</f>
        <v>Dec</v>
      </c>
      <c r="C6595" s="11">
        <v>37.94</v>
      </c>
    </row>
    <row r="6596" spans="1:3" x14ac:dyDescent="0.3">
      <c r="A6596" s="7">
        <v>42727</v>
      </c>
      <c r="B6596" t="str">
        <f t="shared" si="103"/>
        <v>Dec</v>
      </c>
      <c r="C6596" s="10">
        <v>4.2</v>
      </c>
    </row>
    <row r="6597" spans="1:3" x14ac:dyDescent="0.3">
      <c r="A6597" s="8">
        <v>42727</v>
      </c>
      <c r="B6597" t="str">
        <f t="shared" si="103"/>
        <v>Dec</v>
      </c>
      <c r="C6597" s="11">
        <v>227.28</v>
      </c>
    </row>
    <row r="6598" spans="1:3" x14ac:dyDescent="0.3">
      <c r="A6598" s="7">
        <v>42727</v>
      </c>
      <c r="B6598" t="str">
        <f t="shared" si="103"/>
        <v>Dec</v>
      </c>
      <c r="C6598" s="10">
        <v>47.9</v>
      </c>
    </row>
    <row r="6599" spans="1:3" x14ac:dyDescent="0.3">
      <c r="A6599" s="8">
        <v>42727</v>
      </c>
      <c r="B6599" t="str">
        <f t="shared" si="103"/>
        <v>Dec</v>
      </c>
      <c r="C6599" s="11">
        <v>61.96</v>
      </c>
    </row>
    <row r="6600" spans="1:3" x14ac:dyDescent="0.3">
      <c r="A6600" s="7">
        <v>42727</v>
      </c>
      <c r="B6600" t="str">
        <f t="shared" si="103"/>
        <v>Dec</v>
      </c>
      <c r="C6600" s="10">
        <v>1117.92</v>
      </c>
    </row>
    <row r="6601" spans="1:3" x14ac:dyDescent="0.3">
      <c r="A6601" s="8">
        <v>42727</v>
      </c>
      <c r="B6601" t="str">
        <f t="shared" si="103"/>
        <v>Dec</v>
      </c>
      <c r="C6601" s="11">
        <v>1999.96</v>
      </c>
    </row>
    <row r="6602" spans="1:3" x14ac:dyDescent="0.3">
      <c r="A6602" s="7">
        <v>42727</v>
      </c>
      <c r="B6602" t="str">
        <f t="shared" si="103"/>
        <v>Dec</v>
      </c>
      <c r="C6602" s="10">
        <v>453.58</v>
      </c>
    </row>
    <row r="6603" spans="1:3" x14ac:dyDescent="0.3">
      <c r="A6603" s="8">
        <v>42727</v>
      </c>
      <c r="B6603" t="str">
        <f t="shared" si="103"/>
        <v>Dec</v>
      </c>
      <c r="C6603" s="11">
        <v>45.36</v>
      </c>
    </row>
    <row r="6604" spans="1:3" x14ac:dyDescent="0.3">
      <c r="A6604" s="7">
        <v>42727</v>
      </c>
      <c r="B6604" t="str">
        <f t="shared" si="103"/>
        <v>Dec</v>
      </c>
      <c r="C6604" s="10">
        <v>287.88</v>
      </c>
    </row>
    <row r="6605" spans="1:3" x14ac:dyDescent="0.3">
      <c r="A6605" s="8">
        <v>42727</v>
      </c>
      <c r="B6605" t="str">
        <f t="shared" si="103"/>
        <v>Dec</v>
      </c>
      <c r="C6605" s="11">
        <v>131.88</v>
      </c>
    </row>
    <row r="6606" spans="1:3" x14ac:dyDescent="0.3">
      <c r="A6606" s="7">
        <v>42727</v>
      </c>
      <c r="B6606" t="str">
        <f t="shared" si="103"/>
        <v>Dec</v>
      </c>
      <c r="C6606" s="10">
        <v>2.33</v>
      </c>
    </row>
    <row r="6607" spans="1:3" x14ac:dyDescent="0.3">
      <c r="A6607" s="8">
        <v>42727</v>
      </c>
      <c r="B6607" t="str">
        <f t="shared" si="103"/>
        <v>Dec</v>
      </c>
      <c r="C6607" s="11">
        <v>7.97</v>
      </c>
    </row>
    <row r="6608" spans="1:3" x14ac:dyDescent="0.3">
      <c r="A6608" s="7">
        <v>42727</v>
      </c>
      <c r="B6608" t="str">
        <f t="shared" si="103"/>
        <v>Dec</v>
      </c>
      <c r="C6608" s="10">
        <v>1499.97</v>
      </c>
    </row>
    <row r="6609" spans="1:3" x14ac:dyDescent="0.3">
      <c r="A6609" s="8">
        <v>42728</v>
      </c>
      <c r="B6609" t="str">
        <f t="shared" si="103"/>
        <v>Dec</v>
      </c>
      <c r="C6609" s="11">
        <v>27.88</v>
      </c>
    </row>
    <row r="6610" spans="1:3" x14ac:dyDescent="0.3">
      <c r="A6610" s="7">
        <v>42728</v>
      </c>
      <c r="B6610" t="str">
        <f t="shared" si="103"/>
        <v>Dec</v>
      </c>
      <c r="C6610" s="10">
        <v>540.04999999999995</v>
      </c>
    </row>
    <row r="6611" spans="1:3" x14ac:dyDescent="0.3">
      <c r="A6611" s="8">
        <v>42728</v>
      </c>
      <c r="B6611" t="str">
        <f t="shared" si="103"/>
        <v>Dec</v>
      </c>
      <c r="C6611" s="11">
        <v>255.68</v>
      </c>
    </row>
    <row r="6612" spans="1:3" x14ac:dyDescent="0.3">
      <c r="A6612" s="7">
        <v>42728</v>
      </c>
      <c r="B6612" t="str">
        <f t="shared" si="103"/>
        <v>Dec</v>
      </c>
      <c r="C6612" s="10">
        <v>33.4</v>
      </c>
    </row>
    <row r="6613" spans="1:3" x14ac:dyDescent="0.3">
      <c r="A6613" s="8">
        <v>42728</v>
      </c>
      <c r="B6613" t="str">
        <f t="shared" si="103"/>
        <v>Dec</v>
      </c>
      <c r="C6613" s="11">
        <v>799.56</v>
      </c>
    </row>
    <row r="6614" spans="1:3" x14ac:dyDescent="0.3">
      <c r="A6614" s="7">
        <v>42728</v>
      </c>
      <c r="B6614" t="str">
        <f t="shared" si="103"/>
        <v>Dec</v>
      </c>
      <c r="C6614" s="10">
        <v>197.97</v>
      </c>
    </row>
    <row r="6615" spans="1:3" x14ac:dyDescent="0.3">
      <c r="A6615" s="8">
        <v>42728</v>
      </c>
      <c r="B6615" t="str">
        <f t="shared" si="103"/>
        <v>Dec</v>
      </c>
      <c r="C6615" s="11">
        <v>43.96</v>
      </c>
    </row>
    <row r="6616" spans="1:3" x14ac:dyDescent="0.3">
      <c r="A6616" s="7">
        <v>42728</v>
      </c>
      <c r="B6616" t="str">
        <f t="shared" si="103"/>
        <v>Dec</v>
      </c>
      <c r="C6616" s="10">
        <v>39.76</v>
      </c>
    </row>
    <row r="6617" spans="1:3" x14ac:dyDescent="0.3">
      <c r="A6617" s="8">
        <v>42729</v>
      </c>
      <c r="B6617" t="str">
        <f t="shared" si="103"/>
        <v>Dec</v>
      </c>
      <c r="C6617" s="11">
        <v>2575.94</v>
      </c>
    </row>
    <row r="6618" spans="1:3" x14ac:dyDescent="0.3">
      <c r="A6618" s="7">
        <v>42729</v>
      </c>
      <c r="B6618" t="str">
        <f t="shared" si="103"/>
        <v>Dec</v>
      </c>
      <c r="C6618" s="10">
        <v>45.36</v>
      </c>
    </row>
    <row r="6619" spans="1:3" x14ac:dyDescent="0.3">
      <c r="A6619" s="8">
        <v>42729</v>
      </c>
      <c r="B6619" t="str">
        <f t="shared" si="103"/>
        <v>Dec</v>
      </c>
      <c r="C6619" s="11">
        <v>254.24</v>
      </c>
    </row>
    <row r="6620" spans="1:3" x14ac:dyDescent="0.3">
      <c r="A6620" s="7">
        <v>42729</v>
      </c>
      <c r="B6620" t="str">
        <f t="shared" si="103"/>
        <v>Dec</v>
      </c>
      <c r="C6620" s="10">
        <v>33.57</v>
      </c>
    </row>
    <row r="6621" spans="1:3" x14ac:dyDescent="0.3">
      <c r="A6621" s="8">
        <v>42729</v>
      </c>
      <c r="B6621" t="str">
        <f t="shared" si="103"/>
        <v>Dec</v>
      </c>
      <c r="C6621" s="11">
        <v>21.12</v>
      </c>
    </row>
    <row r="6622" spans="1:3" x14ac:dyDescent="0.3">
      <c r="A6622" s="7">
        <v>42729</v>
      </c>
      <c r="B6622" t="str">
        <f t="shared" si="103"/>
        <v>Dec</v>
      </c>
      <c r="C6622" s="10">
        <v>698.35</v>
      </c>
    </row>
    <row r="6623" spans="1:3" x14ac:dyDescent="0.3">
      <c r="A6623" s="8">
        <v>42729</v>
      </c>
      <c r="B6623" t="str">
        <f t="shared" si="103"/>
        <v>Dec</v>
      </c>
      <c r="C6623" s="11">
        <v>1747.25</v>
      </c>
    </row>
    <row r="6624" spans="1:3" x14ac:dyDescent="0.3">
      <c r="A6624" s="7">
        <v>42729</v>
      </c>
      <c r="B6624" t="str">
        <f t="shared" si="103"/>
        <v>Dec</v>
      </c>
      <c r="C6624" s="10">
        <v>35.450000000000003</v>
      </c>
    </row>
    <row r="6625" spans="1:3" x14ac:dyDescent="0.3">
      <c r="A6625" s="8">
        <v>42729</v>
      </c>
      <c r="B6625" t="str">
        <f t="shared" si="103"/>
        <v>Dec</v>
      </c>
      <c r="C6625" s="11">
        <v>269.97000000000003</v>
      </c>
    </row>
    <row r="6626" spans="1:3" x14ac:dyDescent="0.3">
      <c r="A6626" s="7">
        <v>42729</v>
      </c>
      <c r="B6626" t="str">
        <f t="shared" si="103"/>
        <v>Dec</v>
      </c>
      <c r="C6626" s="10">
        <v>45.12</v>
      </c>
    </row>
    <row r="6627" spans="1:3" x14ac:dyDescent="0.3">
      <c r="A6627" s="8">
        <v>42729</v>
      </c>
      <c r="B6627" t="str">
        <f t="shared" si="103"/>
        <v>Dec</v>
      </c>
      <c r="C6627" s="11">
        <v>100.8</v>
      </c>
    </row>
    <row r="6628" spans="1:3" x14ac:dyDescent="0.3">
      <c r="A6628" s="7">
        <v>42729</v>
      </c>
      <c r="B6628" t="str">
        <f t="shared" si="103"/>
        <v>Dec</v>
      </c>
      <c r="C6628" s="10">
        <v>47.97</v>
      </c>
    </row>
    <row r="6629" spans="1:3" x14ac:dyDescent="0.3">
      <c r="A6629" s="8">
        <v>42729</v>
      </c>
      <c r="B6629" t="str">
        <f t="shared" si="103"/>
        <v>Dec</v>
      </c>
      <c r="C6629" s="11">
        <v>313.18</v>
      </c>
    </row>
    <row r="6630" spans="1:3" x14ac:dyDescent="0.3">
      <c r="A6630" s="7">
        <v>42729</v>
      </c>
      <c r="B6630" t="str">
        <f t="shared" si="103"/>
        <v>Dec</v>
      </c>
      <c r="C6630" s="10">
        <v>866.65</v>
      </c>
    </row>
    <row r="6631" spans="1:3" x14ac:dyDescent="0.3">
      <c r="A6631" s="8">
        <v>42729</v>
      </c>
      <c r="B6631" t="str">
        <f t="shared" si="103"/>
        <v>Dec</v>
      </c>
      <c r="C6631" s="11">
        <v>19.89</v>
      </c>
    </row>
    <row r="6632" spans="1:3" x14ac:dyDescent="0.3">
      <c r="A6632" s="7">
        <v>42729</v>
      </c>
      <c r="B6632" t="str">
        <f t="shared" si="103"/>
        <v>Dec</v>
      </c>
      <c r="C6632" s="10">
        <v>399.98</v>
      </c>
    </row>
    <row r="6633" spans="1:3" x14ac:dyDescent="0.3">
      <c r="A6633" s="8">
        <v>42729</v>
      </c>
      <c r="B6633" t="str">
        <f t="shared" si="103"/>
        <v>Dec</v>
      </c>
      <c r="C6633" s="11">
        <v>343.85</v>
      </c>
    </row>
    <row r="6634" spans="1:3" x14ac:dyDescent="0.3">
      <c r="A6634" s="7">
        <v>42729</v>
      </c>
      <c r="B6634" t="str">
        <f t="shared" si="103"/>
        <v>Dec</v>
      </c>
      <c r="C6634" s="10">
        <v>106.32</v>
      </c>
    </row>
    <row r="6635" spans="1:3" x14ac:dyDescent="0.3">
      <c r="A6635" s="8">
        <v>42729</v>
      </c>
      <c r="B6635" t="str">
        <f t="shared" si="103"/>
        <v>Dec</v>
      </c>
      <c r="C6635" s="11">
        <v>2563.06</v>
      </c>
    </row>
    <row r="6636" spans="1:3" x14ac:dyDescent="0.3">
      <c r="A6636" s="7">
        <v>42730</v>
      </c>
      <c r="B6636" t="str">
        <f t="shared" si="103"/>
        <v>Dec</v>
      </c>
      <c r="C6636" s="10">
        <v>33.9</v>
      </c>
    </row>
    <row r="6637" spans="1:3" x14ac:dyDescent="0.3">
      <c r="A6637" s="8">
        <v>42730</v>
      </c>
      <c r="B6637" t="str">
        <f t="shared" si="103"/>
        <v>Dec</v>
      </c>
      <c r="C6637" s="11">
        <v>89.97</v>
      </c>
    </row>
    <row r="6638" spans="1:3" x14ac:dyDescent="0.3">
      <c r="A6638" s="7">
        <v>42730</v>
      </c>
      <c r="B6638" t="str">
        <f t="shared" si="103"/>
        <v>Dec</v>
      </c>
      <c r="C6638" s="10">
        <v>18.72</v>
      </c>
    </row>
    <row r="6639" spans="1:3" x14ac:dyDescent="0.3">
      <c r="A6639" s="8">
        <v>42730</v>
      </c>
      <c r="B6639" t="str">
        <f t="shared" si="103"/>
        <v>Dec</v>
      </c>
      <c r="C6639" s="11">
        <v>11.33</v>
      </c>
    </row>
    <row r="6640" spans="1:3" x14ac:dyDescent="0.3">
      <c r="A6640" s="7">
        <v>42730</v>
      </c>
      <c r="B6640" t="str">
        <f t="shared" si="103"/>
        <v>Dec</v>
      </c>
      <c r="C6640" s="10">
        <v>17.760000000000002</v>
      </c>
    </row>
    <row r="6641" spans="1:3" x14ac:dyDescent="0.3">
      <c r="A6641" s="8">
        <v>42730</v>
      </c>
      <c r="B6641" t="str">
        <f t="shared" si="103"/>
        <v>Dec</v>
      </c>
      <c r="C6641" s="11">
        <v>302.38</v>
      </c>
    </row>
    <row r="6642" spans="1:3" x14ac:dyDescent="0.3">
      <c r="A6642" s="7">
        <v>42730</v>
      </c>
      <c r="B6642" t="str">
        <f t="shared" si="103"/>
        <v>Dec</v>
      </c>
      <c r="C6642" s="10">
        <v>146.35</v>
      </c>
    </row>
    <row r="6643" spans="1:3" x14ac:dyDescent="0.3">
      <c r="A6643" s="8">
        <v>42730</v>
      </c>
      <c r="B6643" t="str">
        <f t="shared" si="103"/>
        <v>Dec</v>
      </c>
      <c r="C6643" s="11">
        <v>7.9</v>
      </c>
    </row>
    <row r="6644" spans="1:3" x14ac:dyDescent="0.3">
      <c r="A6644" s="7">
        <v>42730</v>
      </c>
      <c r="B6644" t="str">
        <f t="shared" si="103"/>
        <v>Dec</v>
      </c>
      <c r="C6644" s="10">
        <v>902.71</v>
      </c>
    </row>
    <row r="6645" spans="1:3" x14ac:dyDescent="0.3">
      <c r="A6645" s="8">
        <v>42730</v>
      </c>
      <c r="B6645" t="str">
        <f t="shared" si="103"/>
        <v>Dec</v>
      </c>
      <c r="C6645" s="11">
        <v>53.97</v>
      </c>
    </row>
    <row r="6646" spans="1:3" x14ac:dyDescent="0.3">
      <c r="A6646" s="7">
        <v>42730</v>
      </c>
      <c r="B6646" t="str">
        <f t="shared" si="103"/>
        <v>Dec</v>
      </c>
      <c r="C6646" s="10">
        <v>212.94</v>
      </c>
    </row>
    <row r="6647" spans="1:3" x14ac:dyDescent="0.3">
      <c r="A6647" s="8">
        <v>42730</v>
      </c>
      <c r="B6647" t="str">
        <f t="shared" si="103"/>
        <v>Dec</v>
      </c>
      <c r="C6647" s="11">
        <v>26.49</v>
      </c>
    </row>
    <row r="6648" spans="1:3" x14ac:dyDescent="0.3">
      <c r="A6648" s="7">
        <v>42730</v>
      </c>
      <c r="B6648" t="str">
        <f t="shared" si="103"/>
        <v>Dec</v>
      </c>
      <c r="C6648" s="10">
        <v>4.99</v>
      </c>
    </row>
    <row r="6649" spans="1:3" x14ac:dyDescent="0.3">
      <c r="A6649" s="8">
        <v>42731</v>
      </c>
      <c r="B6649" t="str">
        <f t="shared" si="103"/>
        <v>Dec</v>
      </c>
      <c r="C6649" s="11">
        <v>845.49</v>
      </c>
    </row>
    <row r="6650" spans="1:3" x14ac:dyDescent="0.3">
      <c r="A6650" s="7">
        <v>42731</v>
      </c>
      <c r="B6650" t="str">
        <f t="shared" si="103"/>
        <v>Dec</v>
      </c>
      <c r="C6650" s="10">
        <v>10.37</v>
      </c>
    </row>
    <row r="6651" spans="1:3" x14ac:dyDescent="0.3">
      <c r="A6651" s="8">
        <v>42731</v>
      </c>
      <c r="B6651" t="str">
        <f t="shared" si="103"/>
        <v>Dec</v>
      </c>
      <c r="C6651" s="11">
        <v>23.68</v>
      </c>
    </row>
    <row r="6652" spans="1:3" x14ac:dyDescent="0.3">
      <c r="A6652" s="7">
        <v>42731</v>
      </c>
      <c r="B6652" t="str">
        <f t="shared" si="103"/>
        <v>Dec</v>
      </c>
      <c r="C6652" s="10">
        <v>40</v>
      </c>
    </row>
    <row r="6653" spans="1:3" x14ac:dyDescent="0.3">
      <c r="A6653" s="8">
        <v>42731</v>
      </c>
      <c r="B6653" t="str">
        <f t="shared" si="103"/>
        <v>Dec</v>
      </c>
      <c r="C6653" s="11">
        <v>20.16</v>
      </c>
    </row>
    <row r="6654" spans="1:3" x14ac:dyDescent="0.3">
      <c r="A6654" s="7">
        <v>42731</v>
      </c>
      <c r="B6654" t="str">
        <f t="shared" si="103"/>
        <v>Dec</v>
      </c>
      <c r="C6654" s="10">
        <v>17.18</v>
      </c>
    </row>
    <row r="6655" spans="1:3" x14ac:dyDescent="0.3">
      <c r="A6655" s="8">
        <v>42731</v>
      </c>
      <c r="B6655" t="str">
        <f t="shared" si="103"/>
        <v>Dec</v>
      </c>
      <c r="C6655" s="11">
        <v>2.61</v>
      </c>
    </row>
    <row r="6656" spans="1:3" x14ac:dyDescent="0.3">
      <c r="A6656" s="7">
        <v>42733</v>
      </c>
      <c r="B6656" t="str">
        <f t="shared" si="103"/>
        <v>Dec</v>
      </c>
      <c r="C6656" s="10">
        <v>754.45</v>
      </c>
    </row>
    <row r="6657" spans="1:3" x14ac:dyDescent="0.3">
      <c r="A6657" s="8">
        <v>42733</v>
      </c>
      <c r="B6657" t="str">
        <f t="shared" si="103"/>
        <v>Dec</v>
      </c>
      <c r="C6657" s="11">
        <v>186.05</v>
      </c>
    </row>
    <row r="6658" spans="1:3" x14ac:dyDescent="0.3">
      <c r="A6658" s="7">
        <v>42733</v>
      </c>
      <c r="B6658" t="str">
        <f t="shared" si="103"/>
        <v>Dec</v>
      </c>
      <c r="C6658" s="10">
        <v>38.090000000000003</v>
      </c>
    </row>
    <row r="6659" spans="1:3" x14ac:dyDescent="0.3">
      <c r="A6659" s="8">
        <v>42733</v>
      </c>
      <c r="B6659" t="str">
        <f t="shared" ref="B6659:B6722" si="104">TEXT(A6659,"mmm")</f>
        <v>Dec</v>
      </c>
      <c r="C6659" s="11">
        <v>2.81</v>
      </c>
    </row>
    <row r="6660" spans="1:3" x14ac:dyDescent="0.3">
      <c r="A6660" s="7">
        <v>42733</v>
      </c>
      <c r="B6660" t="str">
        <f t="shared" si="104"/>
        <v>Dec</v>
      </c>
      <c r="C6660" s="10">
        <v>70.56</v>
      </c>
    </row>
    <row r="6661" spans="1:3" x14ac:dyDescent="0.3">
      <c r="A6661" s="8">
        <v>42733</v>
      </c>
      <c r="B6661" t="str">
        <f t="shared" si="104"/>
        <v>Dec</v>
      </c>
      <c r="C6661" s="11">
        <v>81.96</v>
      </c>
    </row>
    <row r="6662" spans="1:3" x14ac:dyDescent="0.3">
      <c r="A6662" s="7">
        <v>42733</v>
      </c>
      <c r="B6662" t="str">
        <f t="shared" si="104"/>
        <v>Dec</v>
      </c>
      <c r="C6662" s="10">
        <v>11.23</v>
      </c>
    </row>
    <row r="6663" spans="1:3" x14ac:dyDescent="0.3">
      <c r="A6663" s="8">
        <v>42733</v>
      </c>
      <c r="B6663" t="str">
        <f t="shared" si="104"/>
        <v>Dec</v>
      </c>
      <c r="C6663" s="11">
        <v>27.79</v>
      </c>
    </row>
    <row r="6664" spans="1:3" x14ac:dyDescent="0.3">
      <c r="A6664" s="7">
        <v>42733</v>
      </c>
      <c r="B6664" t="str">
        <f t="shared" si="104"/>
        <v>Dec</v>
      </c>
      <c r="C6664" s="10">
        <v>37.409999999999997</v>
      </c>
    </row>
    <row r="6665" spans="1:3" x14ac:dyDescent="0.3">
      <c r="A6665" s="8">
        <v>42733</v>
      </c>
      <c r="B6665" t="str">
        <f t="shared" si="104"/>
        <v>Dec</v>
      </c>
      <c r="C6665" s="11">
        <v>25.34</v>
      </c>
    </row>
    <row r="6666" spans="1:3" x14ac:dyDescent="0.3">
      <c r="A6666" s="7">
        <v>42733</v>
      </c>
      <c r="B6666" t="str">
        <f t="shared" si="104"/>
        <v>Dec</v>
      </c>
      <c r="C6666" s="10">
        <v>14.03</v>
      </c>
    </row>
    <row r="6667" spans="1:3" x14ac:dyDescent="0.3">
      <c r="A6667" s="8">
        <v>42733</v>
      </c>
      <c r="B6667" t="str">
        <f t="shared" si="104"/>
        <v>Dec</v>
      </c>
      <c r="C6667" s="11">
        <v>27.96</v>
      </c>
    </row>
    <row r="6668" spans="1:3" x14ac:dyDescent="0.3">
      <c r="A6668" s="7">
        <v>42734</v>
      </c>
      <c r="B6668" t="str">
        <f t="shared" si="104"/>
        <v>Dec</v>
      </c>
      <c r="C6668" s="10">
        <v>6.92</v>
      </c>
    </row>
    <row r="6669" spans="1:3" x14ac:dyDescent="0.3">
      <c r="A6669" s="8">
        <v>42734</v>
      </c>
      <c r="B6669" t="str">
        <f t="shared" si="104"/>
        <v>Dec</v>
      </c>
      <c r="C6669" s="11">
        <v>5.9</v>
      </c>
    </row>
    <row r="6670" spans="1:3" x14ac:dyDescent="0.3">
      <c r="A6670" s="7">
        <v>42734</v>
      </c>
      <c r="B6670" t="str">
        <f t="shared" si="104"/>
        <v>Dec</v>
      </c>
      <c r="C6670" s="10">
        <v>13.71</v>
      </c>
    </row>
    <row r="6671" spans="1:3" x14ac:dyDescent="0.3">
      <c r="A6671" s="8">
        <v>42734</v>
      </c>
      <c r="B6671" t="str">
        <f t="shared" si="104"/>
        <v>Dec</v>
      </c>
      <c r="C6671" s="11">
        <v>481.32</v>
      </c>
    </row>
    <row r="6672" spans="1:3" x14ac:dyDescent="0.3">
      <c r="A6672" s="7">
        <v>42734</v>
      </c>
      <c r="B6672" t="str">
        <f t="shared" si="104"/>
        <v>Dec</v>
      </c>
      <c r="C6672" s="10">
        <v>6.38</v>
      </c>
    </row>
    <row r="6673" spans="1:3" x14ac:dyDescent="0.3">
      <c r="A6673" s="8">
        <v>42734</v>
      </c>
      <c r="B6673" t="str">
        <f t="shared" si="104"/>
        <v>Dec</v>
      </c>
      <c r="C6673" s="11">
        <v>170.79</v>
      </c>
    </row>
    <row r="6674" spans="1:3" x14ac:dyDescent="0.3">
      <c r="A6674" s="7">
        <v>42734</v>
      </c>
      <c r="B6674" t="str">
        <f t="shared" si="104"/>
        <v>Dec</v>
      </c>
      <c r="C6674" s="10">
        <v>16.52</v>
      </c>
    </row>
    <row r="6675" spans="1:3" x14ac:dyDescent="0.3">
      <c r="A6675" s="8">
        <v>42734</v>
      </c>
      <c r="B6675" t="str">
        <f t="shared" si="104"/>
        <v>Dec</v>
      </c>
      <c r="C6675" s="11">
        <v>72.22</v>
      </c>
    </row>
    <row r="6676" spans="1:3" x14ac:dyDescent="0.3">
      <c r="A6676" s="7">
        <v>42735</v>
      </c>
      <c r="B6676" t="str">
        <f t="shared" si="104"/>
        <v>Dec</v>
      </c>
      <c r="C6676" s="10">
        <v>3.64</v>
      </c>
    </row>
    <row r="6677" spans="1:3" x14ac:dyDescent="0.3">
      <c r="A6677" s="8">
        <v>42735</v>
      </c>
      <c r="B6677" t="str">
        <f t="shared" si="104"/>
        <v>Dec</v>
      </c>
      <c r="C6677" s="11">
        <v>159.77000000000001</v>
      </c>
    </row>
    <row r="6678" spans="1:3" x14ac:dyDescent="0.3">
      <c r="A6678" s="7">
        <v>42735</v>
      </c>
      <c r="B6678" t="str">
        <f t="shared" si="104"/>
        <v>Dec</v>
      </c>
      <c r="C6678" s="10">
        <v>302.38</v>
      </c>
    </row>
    <row r="6679" spans="1:3" x14ac:dyDescent="0.3">
      <c r="A6679" s="8">
        <v>42735</v>
      </c>
      <c r="B6679" t="str">
        <f t="shared" si="104"/>
        <v>Dec</v>
      </c>
      <c r="C6679" s="11">
        <v>47.62</v>
      </c>
    </row>
    <row r="6680" spans="1:3" x14ac:dyDescent="0.3">
      <c r="A6680" s="7">
        <v>42735</v>
      </c>
      <c r="B6680" t="str">
        <f t="shared" si="104"/>
        <v>Dec</v>
      </c>
      <c r="C6680" s="10">
        <v>23.48</v>
      </c>
    </row>
    <row r="6681" spans="1:3" x14ac:dyDescent="0.3">
      <c r="A6681" s="8">
        <v>42735</v>
      </c>
      <c r="B6681" t="str">
        <f t="shared" si="104"/>
        <v>Dec</v>
      </c>
      <c r="C6681" s="11">
        <v>38.380000000000003</v>
      </c>
    </row>
    <row r="6682" spans="1:3" x14ac:dyDescent="0.3">
      <c r="A6682" s="7">
        <v>42735</v>
      </c>
      <c r="B6682" t="str">
        <f t="shared" si="104"/>
        <v>Dec</v>
      </c>
      <c r="C6682" s="10">
        <v>156.51</v>
      </c>
    </row>
    <row r="6683" spans="1:3" x14ac:dyDescent="0.3">
      <c r="A6683" s="8">
        <v>42736</v>
      </c>
      <c r="B6683" t="str">
        <f t="shared" si="104"/>
        <v>Jan</v>
      </c>
      <c r="C6683" s="11">
        <v>48.9</v>
      </c>
    </row>
    <row r="6684" spans="1:3" x14ac:dyDescent="0.3">
      <c r="A6684" s="7">
        <v>42736</v>
      </c>
      <c r="B6684" t="str">
        <f t="shared" si="104"/>
        <v>Jan</v>
      </c>
      <c r="C6684" s="10">
        <v>474.43</v>
      </c>
    </row>
    <row r="6685" spans="1:3" x14ac:dyDescent="0.3">
      <c r="A6685" s="8">
        <v>42736</v>
      </c>
      <c r="B6685" t="str">
        <f t="shared" si="104"/>
        <v>Jan</v>
      </c>
      <c r="C6685" s="11">
        <v>3.6</v>
      </c>
    </row>
    <row r="6686" spans="1:3" x14ac:dyDescent="0.3">
      <c r="A6686" s="7">
        <v>42736</v>
      </c>
      <c r="B6686" t="str">
        <f t="shared" si="104"/>
        <v>Jan</v>
      </c>
      <c r="C6686" s="10">
        <v>454.56</v>
      </c>
    </row>
    <row r="6687" spans="1:3" x14ac:dyDescent="0.3">
      <c r="A6687" s="8">
        <v>42736</v>
      </c>
      <c r="B6687" t="str">
        <f t="shared" si="104"/>
        <v>Jan</v>
      </c>
      <c r="C6687" s="11">
        <v>141.41999999999999</v>
      </c>
    </row>
    <row r="6688" spans="1:3" x14ac:dyDescent="0.3">
      <c r="A6688" s="7">
        <v>42736</v>
      </c>
      <c r="B6688" t="str">
        <f t="shared" si="104"/>
        <v>Jan</v>
      </c>
      <c r="C6688" s="10">
        <v>310.74</v>
      </c>
    </row>
    <row r="6689" spans="1:3" x14ac:dyDescent="0.3">
      <c r="A6689" s="8">
        <v>42736</v>
      </c>
      <c r="B6689" t="str">
        <f t="shared" si="104"/>
        <v>Jan</v>
      </c>
      <c r="C6689" s="11">
        <v>12.74</v>
      </c>
    </row>
    <row r="6690" spans="1:3" x14ac:dyDescent="0.3">
      <c r="A6690" s="7">
        <v>42736</v>
      </c>
      <c r="B6690" t="str">
        <f t="shared" si="104"/>
        <v>Jan</v>
      </c>
      <c r="C6690" s="10">
        <v>6.47</v>
      </c>
    </row>
    <row r="6691" spans="1:3" x14ac:dyDescent="0.3">
      <c r="A6691" s="8">
        <v>42736</v>
      </c>
      <c r="B6691" t="str">
        <f t="shared" si="104"/>
        <v>Jan</v>
      </c>
      <c r="C6691" s="11">
        <v>13.75</v>
      </c>
    </row>
    <row r="6692" spans="1:3" x14ac:dyDescent="0.3">
      <c r="A6692" s="7">
        <v>42736</v>
      </c>
      <c r="B6692" t="str">
        <f t="shared" si="104"/>
        <v>Jan</v>
      </c>
      <c r="C6692" s="10">
        <v>15.22</v>
      </c>
    </row>
    <row r="6693" spans="1:3" x14ac:dyDescent="0.3">
      <c r="A6693" s="8">
        <v>42737</v>
      </c>
      <c r="B6693" t="str">
        <f t="shared" si="104"/>
        <v>Jan</v>
      </c>
      <c r="C6693" s="11">
        <v>695.7</v>
      </c>
    </row>
    <row r="6694" spans="1:3" x14ac:dyDescent="0.3">
      <c r="A6694" s="7">
        <v>42737</v>
      </c>
      <c r="B6694" t="str">
        <f t="shared" si="104"/>
        <v>Jan</v>
      </c>
      <c r="C6694" s="10">
        <v>15.66</v>
      </c>
    </row>
    <row r="6695" spans="1:3" x14ac:dyDescent="0.3">
      <c r="A6695" s="8">
        <v>42737</v>
      </c>
      <c r="B6695" t="str">
        <f t="shared" si="104"/>
        <v>Jan</v>
      </c>
      <c r="C6695" s="11">
        <v>28.85</v>
      </c>
    </row>
    <row r="6696" spans="1:3" x14ac:dyDescent="0.3">
      <c r="A6696" s="7">
        <v>42737</v>
      </c>
      <c r="B6696" t="str">
        <f t="shared" si="104"/>
        <v>Jan</v>
      </c>
      <c r="C6696" s="10">
        <v>31.74</v>
      </c>
    </row>
    <row r="6697" spans="1:3" x14ac:dyDescent="0.3">
      <c r="A6697" s="8">
        <v>42737</v>
      </c>
      <c r="B6697" t="str">
        <f t="shared" si="104"/>
        <v>Jan</v>
      </c>
      <c r="C6697" s="11">
        <v>5.43</v>
      </c>
    </row>
    <row r="6698" spans="1:3" x14ac:dyDescent="0.3">
      <c r="A6698" s="7">
        <v>42737</v>
      </c>
      <c r="B6698" t="str">
        <f t="shared" si="104"/>
        <v>Jan</v>
      </c>
      <c r="C6698" s="10">
        <v>913.43</v>
      </c>
    </row>
    <row r="6699" spans="1:3" x14ac:dyDescent="0.3">
      <c r="A6699" s="8">
        <v>42737</v>
      </c>
      <c r="B6699" t="str">
        <f t="shared" si="104"/>
        <v>Jan</v>
      </c>
      <c r="C6699" s="11">
        <v>372.14</v>
      </c>
    </row>
    <row r="6700" spans="1:3" x14ac:dyDescent="0.3">
      <c r="A6700" s="7">
        <v>42737</v>
      </c>
      <c r="B6700" t="str">
        <f t="shared" si="104"/>
        <v>Jan</v>
      </c>
      <c r="C6700" s="10">
        <v>16.59</v>
      </c>
    </row>
    <row r="6701" spans="1:3" x14ac:dyDescent="0.3">
      <c r="A6701" s="8">
        <v>42738</v>
      </c>
      <c r="B6701" t="str">
        <f t="shared" si="104"/>
        <v>Jan</v>
      </c>
      <c r="C6701" s="11">
        <v>38.880000000000003</v>
      </c>
    </row>
    <row r="6702" spans="1:3" x14ac:dyDescent="0.3">
      <c r="A6702" s="7">
        <v>42738</v>
      </c>
      <c r="B6702" t="str">
        <f t="shared" si="104"/>
        <v>Jan</v>
      </c>
      <c r="C6702" s="10">
        <v>2022.27</v>
      </c>
    </row>
    <row r="6703" spans="1:3" x14ac:dyDescent="0.3">
      <c r="A6703" s="8">
        <v>42738</v>
      </c>
      <c r="B6703" t="str">
        <f t="shared" si="104"/>
        <v>Jan</v>
      </c>
      <c r="C6703" s="11">
        <v>9.1199999999999992</v>
      </c>
    </row>
    <row r="6704" spans="1:3" x14ac:dyDescent="0.3">
      <c r="A6704" s="7">
        <v>42741</v>
      </c>
      <c r="B6704" t="str">
        <f t="shared" si="104"/>
        <v>Jan</v>
      </c>
      <c r="C6704" s="10">
        <v>33.74</v>
      </c>
    </row>
    <row r="6705" spans="1:3" x14ac:dyDescent="0.3">
      <c r="A6705" s="8">
        <v>42742</v>
      </c>
      <c r="B6705" t="str">
        <f t="shared" si="104"/>
        <v>Jan</v>
      </c>
      <c r="C6705" s="11">
        <v>3059.98</v>
      </c>
    </row>
    <row r="6706" spans="1:3" x14ac:dyDescent="0.3">
      <c r="A6706" s="7">
        <v>42742</v>
      </c>
      <c r="B6706" t="str">
        <f t="shared" si="104"/>
        <v>Jan</v>
      </c>
      <c r="C6706" s="10">
        <v>2.81</v>
      </c>
    </row>
    <row r="6707" spans="1:3" x14ac:dyDescent="0.3">
      <c r="A6707" s="8">
        <v>42742</v>
      </c>
      <c r="B6707" t="str">
        <f t="shared" si="104"/>
        <v>Jan</v>
      </c>
      <c r="C6707" s="11">
        <v>153.78</v>
      </c>
    </row>
    <row r="6708" spans="1:3" x14ac:dyDescent="0.3">
      <c r="A6708" s="7">
        <v>42742</v>
      </c>
      <c r="B6708" t="str">
        <f t="shared" si="104"/>
        <v>Jan</v>
      </c>
      <c r="C6708" s="10">
        <v>61.02</v>
      </c>
    </row>
    <row r="6709" spans="1:3" x14ac:dyDescent="0.3">
      <c r="A6709" s="8">
        <v>42742</v>
      </c>
      <c r="B6709" t="str">
        <f t="shared" si="104"/>
        <v>Jan</v>
      </c>
      <c r="C6709" s="11">
        <v>110.11</v>
      </c>
    </row>
    <row r="6710" spans="1:3" x14ac:dyDescent="0.3">
      <c r="A6710" s="7">
        <v>42742</v>
      </c>
      <c r="B6710" t="str">
        <f t="shared" si="104"/>
        <v>Jan</v>
      </c>
      <c r="C6710" s="10">
        <v>7.89</v>
      </c>
    </row>
    <row r="6711" spans="1:3" x14ac:dyDescent="0.3">
      <c r="A6711" s="8">
        <v>42743</v>
      </c>
      <c r="B6711" t="str">
        <f t="shared" si="104"/>
        <v>Jan</v>
      </c>
      <c r="C6711" s="11">
        <v>892.98</v>
      </c>
    </row>
    <row r="6712" spans="1:3" x14ac:dyDescent="0.3">
      <c r="A6712" s="7">
        <v>42744</v>
      </c>
      <c r="B6712" t="str">
        <f t="shared" si="104"/>
        <v>Jan</v>
      </c>
      <c r="C6712" s="10">
        <v>274.49</v>
      </c>
    </row>
    <row r="6713" spans="1:3" x14ac:dyDescent="0.3">
      <c r="A6713" s="8">
        <v>42747</v>
      </c>
      <c r="B6713" t="str">
        <f t="shared" si="104"/>
        <v>Jan</v>
      </c>
      <c r="C6713" s="11">
        <v>40.08</v>
      </c>
    </row>
    <row r="6714" spans="1:3" x14ac:dyDescent="0.3">
      <c r="A6714" s="7">
        <v>42747</v>
      </c>
      <c r="B6714" t="str">
        <f t="shared" si="104"/>
        <v>Jan</v>
      </c>
      <c r="C6714" s="10">
        <v>37.68</v>
      </c>
    </row>
    <row r="6715" spans="1:3" x14ac:dyDescent="0.3">
      <c r="A6715" s="8">
        <v>42747</v>
      </c>
      <c r="B6715" t="str">
        <f t="shared" si="104"/>
        <v>Jan</v>
      </c>
      <c r="C6715" s="11">
        <v>9.7799999999999994</v>
      </c>
    </row>
    <row r="6716" spans="1:3" x14ac:dyDescent="0.3">
      <c r="A6716" s="7">
        <v>42747</v>
      </c>
      <c r="B6716" t="str">
        <f t="shared" si="104"/>
        <v>Jan</v>
      </c>
      <c r="C6716" s="10">
        <v>760.98</v>
      </c>
    </row>
    <row r="6717" spans="1:3" x14ac:dyDescent="0.3">
      <c r="A6717" s="8">
        <v>42748</v>
      </c>
      <c r="B6717" t="str">
        <f t="shared" si="104"/>
        <v>Jan</v>
      </c>
      <c r="C6717" s="11">
        <v>32.4</v>
      </c>
    </row>
    <row r="6718" spans="1:3" x14ac:dyDescent="0.3">
      <c r="A6718" s="7">
        <v>42748</v>
      </c>
      <c r="B6718" t="str">
        <f t="shared" si="104"/>
        <v>Jan</v>
      </c>
      <c r="C6718" s="10">
        <v>209.94</v>
      </c>
    </row>
    <row r="6719" spans="1:3" x14ac:dyDescent="0.3">
      <c r="A6719" s="8">
        <v>42748</v>
      </c>
      <c r="B6719" t="str">
        <f t="shared" si="104"/>
        <v>Jan</v>
      </c>
      <c r="C6719" s="11">
        <v>4164.05</v>
      </c>
    </row>
    <row r="6720" spans="1:3" x14ac:dyDescent="0.3">
      <c r="A6720" s="7">
        <v>42748</v>
      </c>
      <c r="B6720" t="str">
        <f t="shared" si="104"/>
        <v>Jan</v>
      </c>
      <c r="C6720" s="10">
        <v>212.94</v>
      </c>
    </row>
    <row r="6721" spans="1:3" x14ac:dyDescent="0.3">
      <c r="A6721" s="8">
        <v>42749</v>
      </c>
      <c r="B6721" t="str">
        <f t="shared" si="104"/>
        <v>Jan</v>
      </c>
      <c r="C6721" s="11">
        <v>21.74</v>
      </c>
    </row>
    <row r="6722" spans="1:3" x14ac:dyDescent="0.3">
      <c r="A6722" s="7">
        <v>42749</v>
      </c>
      <c r="B6722" t="str">
        <f t="shared" si="104"/>
        <v>Jan</v>
      </c>
      <c r="C6722" s="10">
        <v>7.92</v>
      </c>
    </row>
    <row r="6723" spans="1:3" x14ac:dyDescent="0.3">
      <c r="A6723" s="8">
        <v>42749</v>
      </c>
      <c r="B6723" t="str">
        <f t="shared" ref="B6723:B6786" si="105">TEXT(A6723,"mmm")</f>
        <v>Jan</v>
      </c>
      <c r="C6723" s="11">
        <v>169.06</v>
      </c>
    </row>
    <row r="6724" spans="1:3" x14ac:dyDescent="0.3">
      <c r="A6724" s="7">
        <v>42749</v>
      </c>
      <c r="B6724" t="str">
        <f t="shared" si="105"/>
        <v>Jan</v>
      </c>
      <c r="C6724" s="10">
        <v>168.62</v>
      </c>
    </row>
    <row r="6725" spans="1:3" x14ac:dyDescent="0.3">
      <c r="A6725" s="8">
        <v>42749</v>
      </c>
      <c r="B6725" t="str">
        <f t="shared" si="105"/>
        <v>Jan</v>
      </c>
      <c r="C6725" s="11">
        <v>18.34</v>
      </c>
    </row>
    <row r="6726" spans="1:3" x14ac:dyDescent="0.3">
      <c r="A6726" s="7">
        <v>42749</v>
      </c>
      <c r="B6726" t="str">
        <f t="shared" si="105"/>
        <v>Jan</v>
      </c>
      <c r="C6726" s="10">
        <v>36.29</v>
      </c>
    </row>
    <row r="6727" spans="1:3" x14ac:dyDescent="0.3">
      <c r="A6727" s="8">
        <v>42749</v>
      </c>
      <c r="B6727" t="str">
        <f t="shared" si="105"/>
        <v>Jan</v>
      </c>
      <c r="C6727" s="11">
        <v>111.98</v>
      </c>
    </row>
    <row r="6728" spans="1:3" x14ac:dyDescent="0.3">
      <c r="A6728" s="7">
        <v>42749</v>
      </c>
      <c r="B6728" t="str">
        <f t="shared" si="105"/>
        <v>Jan</v>
      </c>
      <c r="C6728" s="10">
        <v>5.97</v>
      </c>
    </row>
    <row r="6729" spans="1:3" x14ac:dyDescent="0.3">
      <c r="A6729" s="8">
        <v>42749</v>
      </c>
      <c r="B6729" t="str">
        <f t="shared" si="105"/>
        <v>Jan</v>
      </c>
      <c r="C6729" s="11">
        <v>2.5099999999999998</v>
      </c>
    </row>
    <row r="6730" spans="1:3" x14ac:dyDescent="0.3">
      <c r="A6730" s="7">
        <v>42749</v>
      </c>
      <c r="B6730" t="str">
        <f t="shared" si="105"/>
        <v>Jan</v>
      </c>
      <c r="C6730" s="10">
        <v>154.9</v>
      </c>
    </row>
    <row r="6731" spans="1:3" x14ac:dyDescent="0.3">
      <c r="A6731" s="8">
        <v>42749</v>
      </c>
      <c r="B6731" t="str">
        <f t="shared" si="105"/>
        <v>Jan</v>
      </c>
      <c r="C6731" s="11">
        <v>67.400000000000006</v>
      </c>
    </row>
    <row r="6732" spans="1:3" x14ac:dyDescent="0.3">
      <c r="A6732" s="7">
        <v>42749</v>
      </c>
      <c r="B6732" t="str">
        <f t="shared" si="105"/>
        <v>Jan</v>
      </c>
      <c r="C6732" s="10">
        <v>2.52</v>
      </c>
    </row>
    <row r="6733" spans="1:3" x14ac:dyDescent="0.3">
      <c r="A6733" s="8">
        <v>42749</v>
      </c>
      <c r="B6733" t="str">
        <f t="shared" si="105"/>
        <v>Jan</v>
      </c>
      <c r="C6733" s="11">
        <v>67.8</v>
      </c>
    </row>
    <row r="6734" spans="1:3" x14ac:dyDescent="0.3">
      <c r="A6734" s="7">
        <v>42749</v>
      </c>
      <c r="B6734" t="str">
        <f t="shared" si="105"/>
        <v>Jan</v>
      </c>
      <c r="C6734" s="10">
        <v>18.760000000000002</v>
      </c>
    </row>
    <row r="6735" spans="1:3" x14ac:dyDescent="0.3">
      <c r="A6735" s="8">
        <v>42749</v>
      </c>
      <c r="B6735" t="str">
        <f t="shared" si="105"/>
        <v>Jan</v>
      </c>
      <c r="C6735" s="11">
        <v>12.12</v>
      </c>
    </row>
    <row r="6736" spans="1:3" x14ac:dyDescent="0.3">
      <c r="A6736" s="7">
        <v>42749</v>
      </c>
      <c r="B6736" t="str">
        <f t="shared" si="105"/>
        <v>Jan</v>
      </c>
      <c r="C6736" s="10">
        <v>11.34</v>
      </c>
    </row>
    <row r="6737" spans="1:3" x14ac:dyDescent="0.3">
      <c r="A6737" s="8">
        <v>42749</v>
      </c>
      <c r="B6737" t="str">
        <f t="shared" si="105"/>
        <v>Jan</v>
      </c>
      <c r="C6737" s="11">
        <v>159.80000000000001</v>
      </c>
    </row>
    <row r="6738" spans="1:3" x14ac:dyDescent="0.3">
      <c r="A6738" s="7">
        <v>42749</v>
      </c>
      <c r="B6738" t="str">
        <f t="shared" si="105"/>
        <v>Jan</v>
      </c>
      <c r="C6738" s="10">
        <v>18.96</v>
      </c>
    </row>
    <row r="6739" spans="1:3" x14ac:dyDescent="0.3">
      <c r="A6739" s="8">
        <v>42750</v>
      </c>
      <c r="B6739" t="str">
        <f t="shared" si="105"/>
        <v>Jan</v>
      </c>
      <c r="C6739" s="11">
        <v>34.380000000000003</v>
      </c>
    </row>
    <row r="6740" spans="1:3" x14ac:dyDescent="0.3">
      <c r="A6740" s="7">
        <v>42750</v>
      </c>
      <c r="B6740" t="str">
        <f t="shared" si="105"/>
        <v>Jan</v>
      </c>
      <c r="C6740" s="10">
        <v>1924.16</v>
      </c>
    </row>
    <row r="6741" spans="1:3" x14ac:dyDescent="0.3">
      <c r="A6741" s="8">
        <v>42750</v>
      </c>
      <c r="B6741" t="str">
        <f t="shared" si="105"/>
        <v>Jan</v>
      </c>
      <c r="C6741" s="11">
        <v>12.7</v>
      </c>
    </row>
    <row r="6742" spans="1:3" x14ac:dyDescent="0.3">
      <c r="A6742" s="7">
        <v>42750</v>
      </c>
      <c r="B6742" t="str">
        <f t="shared" si="105"/>
        <v>Jan</v>
      </c>
      <c r="C6742" s="10">
        <v>21.4</v>
      </c>
    </row>
    <row r="6743" spans="1:3" x14ac:dyDescent="0.3">
      <c r="A6743" s="8">
        <v>42750</v>
      </c>
      <c r="B6743" t="str">
        <f t="shared" si="105"/>
        <v>Jan</v>
      </c>
      <c r="C6743" s="11">
        <v>32.78</v>
      </c>
    </row>
    <row r="6744" spans="1:3" x14ac:dyDescent="0.3">
      <c r="A6744" s="7">
        <v>42750</v>
      </c>
      <c r="B6744" t="str">
        <f t="shared" si="105"/>
        <v>Jan</v>
      </c>
      <c r="C6744" s="10">
        <v>47.98</v>
      </c>
    </row>
    <row r="6745" spans="1:3" x14ac:dyDescent="0.3">
      <c r="A6745" s="8">
        <v>42750</v>
      </c>
      <c r="B6745" t="str">
        <f t="shared" si="105"/>
        <v>Jan</v>
      </c>
      <c r="C6745" s="11">
        <v>62.59</v>
      </c>
    </row>
    <row r="6746" spans="1:3" x14ac:dyDescent="0.3">
      <c r="A6746" s="7">
        <v>42750</v>
      </c>
      <c r="B6746" t="str">
        <f t="shared" si="105"/>
        <v>Jan</v>
      </c>
      <c r="C6746" s="10">
        <v>4.28</v>
      </c>
    </row>
    <row r="6747" spans="1:3" x14ac:dyDescent="0.3">
      <c r="A6747" s="8">
        <v>42751</v>
      </c>
      <c r="B6747" t="str">
        <f t="shared" si="105"/>
        <v>Jan</v>
      </c>
      <c r="C6747" s="11">
        <v>27.92</v>
      </c>
    </row>
    <row r="6748" spans="1:3" x14ac:dyDescent="0.3">
      <c r="A6748" s="7">
        <v>42751</v>
      </c>
      <c r="B6748" t="str">
        <f t="shared" si="105"/>
        <v>Jan</v>
      </c>
      <c r="C6748" s="10">
        <v>399.67</v>
      </c>
    </row>
    <row r="6749" spans="1:3" x14ac:dyDescent="0.3">
      <c r="A6749" s="8">
        <v>42751</v>
      </c>
      <c r="B6749" t="str">
        <f t="shared" si="105"/>
        <v>Jan</v>
      </c>
      <c r="C6749" s="11">
        <v>5443.96</v>
      </c>
    </row>
    <row r="6750" spans="1:3" x14ac:dyDescent="0.3">
      <c r="A6750" s="7">
        <v>42751</v>
      </c>
      <c r="B6750" t="str">
        <f t="shared" si="105"/>
        <v>Jan</v>
      </c>
      <c r="C6750" s="10">
        <v>302.67</v>
      </c>
    </row>
    <row r="6751" spans="1:3" x14ac:dyDescent="0.3">
      <c r="A6751" s="8">
        <v>42751</v>
      </c>
      <c r="B6751" t="str">
        <f t="shared" si="105"/>
        <v>Jan</v>
      </c>
      <c r="C6751" s="11">
        <v>56.07</v>
      </c>
    </row>
    <row r="6752" spans="1:3" x14ac:dyDescent="0.3">
      <c r="A6752" s="7">
        <v>42754</v>
      </c>
      <c r="B6752" t="str">
        <f t="shared" si="105"/>
        <v>Jan</v>
      </c>
      <c r="C6752" s="10">
        <v>6</v>
      </c>
    </row>
    <row r="6753" spans="1:3" x14ac:dyDescent="0.3">
      <c r="A6753" s="8">
        <v>42754</v>
      </c>
      <c r="B6753" t="str">
        <f t="shared" si="105"/>
        <v>Jan</v>
      </c>
      <c r="C6753" s="11">
        <v>429.6</v>
      </c>
    </row>
    <row r="6754" spans="1:3" x14ac:dyDescent="0.3">
      <c r="A6754" s="7">
        <v>42754</v>
      </c>
      <c r="B6754" t="str">
        <f t="shared" si="105"/>
        <v>Jan</v>
      </c>
      <c r="C6754" s="10">
        <v>31.97</v>
      </c>
    </row>
    <row r="6755" spans="1:3" x14ac:dyDescent="0.3">
      <c r="A6755" s="8">
        <v>42754</v>
      </c>
      <c r="B6755" t="str">
        <f t="shared" si="105"/>
        <v>Jan</v>
      </c>
      <c r="C6755" s="11">
        <v>887.27</v>
      </c>
    </row>
    <row r="6756" spans="1:3" x14ac:dyDescent="0.3">
      <c r="A6756" s="7">
        <v>42754</v>
      </c>
      <c r="B6756" t="str">
        <f t="shared" si="105"/>
        <v>Jan</v>
      </c>
      <c r="C6756" s="10">
        <v>21.7</v>
      </c>
    </row>
    <row r="6757" spans="1:3" x14ac:dyDescent="0.3">
      <c r="A6757" s="8">
        <v>42754</v>
      </c>
      <c r="B6757" t="str">
        <f t="shared" si="105"/>
        <v>Jan</v>
      </c>
      <c r="C6757" s="11">
        <v>79.92</v>
      </c>
    </row>
    <row r="6758" spans="1:3" x14ac:dyDescent="0.3">
      <c r="A6758" s="7">
        <v>42754</v>
      </c>
      <c r="B6758" t="str">
        <f t="shared" si="105"/>
        <v>Jan</v>
      </c>
      <c r="C6758" s="10">
        <v>12.28</v>
      </c>
    </row>
    <row r="6759" spans="1:3" x14ac:dyDescent="0.3">
      <c r="A6759" s="8">
        <v>42754</v>
      </c>
      <c r="B6759" t="str">
        <f t="shared" si="105"/>
        <v>Jan</v>
      </c>
      <c r="C6759" s="11">
        <v>542.94000000000005</v>
      </c>
    </row>
    <row r="6760" spans="1:3" x14ac:dyDescent="0.3">
      <c r="A6760" s="7">
        <v>42754</v>
      </c>
      <c r="B6760" t="str">
        <f t="shared" si="105"/>
        <v>Jan</v>
      </c>
      <c r="C6760" s="10">
        <v>2.04</v>
      </c>
    </row>
    <row r="6761" spans="1:3" x14ac:dyDescent="0.3">
      <c r="A6761" s="8">
        <v>42755</v>
      </c>
      <c r="B6761" t="str">
        <f t="shared" si="105"/>
        <v>Jan</v>
      </c>
      <c r="C6761" s="11">
        <v>207.85</v>
      </c>
    </row>
    <row r="6762" spans="1:3" x14ac:dyDescent="0.3">
      <c r="A6762" s="7">
        <v>42755</v>
      </c>
      <c r="B6762" t="str">
        <f t="shared" si="105"/>
        <v>Jan</v>
      </c>
      <c r="C6762" s="10">
        <v>160.78</v>
      </c>
    </row>
    <row r="6763" spans="1:3" x14ac:dyDescent="0.3">
      <c r="A6763" s="8">
        <v>42755</v>
      </c>
      <c r="B6763" t="str">
        <f t="shared" si="105"/>
        <v>Jan</v>
      </c>
      <c r="C6763" s="11">
        <v>24.2</v>
      </c>
    </row>
    <row r="6764" spans="1:3" x14ac:dyDescent="0.3">
      <c r="A6764" s="7">
        <v>42755</v>
      </c>
      <c r="B6764" t="str">
        <f t="shared" si="105"/>
        <v>Jan</v>
      </c>
      <c r="C6764" s="10">
        <v>359.98</v>
      </c>
    </row>
    <row r="6765" spans="1:3" x14ac:dyDescent="0.3">
      <c r="A6765" s="8">
        <v>42755</v>
      </c>
      <c r="B6765" t="str">
        <f t="shared" si="105"/>
        <v>Jan</v>
      </c>
      <c r="C6765" s="11">
        <v>3.52</v>
      </c>
    </row>
    <row r="6766" spans="1:3" x14ac:dyDescent="0.3">
      <c r="A6766" s="7">
        <v>42755</v>
      </c>
      <c r="B6766" t="str">
        <f t="shared" si="105"/>
        <v>Jan</v>
      </c>
      <c r="C6766" s="10">
        <v>11.52</v>
      </c>
    </row>
    <row r="6767" spans="1:3" x14ac:dyDescent="0.3">
      <c r="A6767" s="8">
        <v>42756</v>
      </c>
      <c r="B6767" t="str">
        <f t="shared" si="105"/>
        <v>Jan</v>
      </c>
      <c r="C6767" s="11">
        <v>242.94</v>
      </c>
    </row>
    <row r="6768" spans="1:3" x14ac:dyDescent="0.3">
      <c r="A6768" s="7">
        <v>42756</v>
      </c>
      <c r="B6768" t="str">
        <f t="shared" si="105"/>
        <v>Jan</v>
      </c>
      <c r="C6768" s="10">
        <v>179.97</v>
      </c>
    </row>
    <row r="6769" spans="1:3" x14ac:dyDescent="0.3">
      <c r="A6769" s="8">
        <v>42756</v>
      </c>
      <c r="B6769" t="str">
        <f t="shared" si="105"/>
        <v>Jan</v>
      </c>
      <c r="C6769" s="11">
        <v>99.7</v>
      </c>
    </row>
    <row r="6770" spans="1:3" x14ac:dyDescent="0.3">
      <c r="A6770" s="7">
        <v>42756</v>
      </c>
      <c r="B6770" t="str">
        <f t="shared" si="105"/>
        <v>Jan</v>
      </c>
      <c r="C6770" s="10">
        <v>27.94</v>
      </c>
    </row>
    <row r="6771" spans="1:3" x14ac:dyDescent="0.3">
      <c r="A6771" s="8">
        <v>42756</v>
      </c>
      <c r="B6771" t="str">
        <f t="shared" si="105"/>
        <v>Jan</v>
      </c>
      <c r="C6771" s="11">
        <v>84.98</v>
      </c>
    </row>
    <row r="6772" spans="1:3" x14ac:dyDescent="0.3">
      <c r="A6772" s="7">
        <v>42756</v>
      </c>
      <c r="B6772" t="str">
        <f t="shared" si="105"/>
        <v>Jan</v>
      </c>
      <c r="C6772" s="10">
        <v>18.72</v>
      </c>
    </row>
    <row r="6773" spans="1:3" x14ac:dyDescent="0.3">
      <c r="A6773" s="8">
        <v>42756</v>
      </c>
      <c r="B6773" t="str">
        <f t="shared" si="105"/>
        <v>Jan</v>
      </c>
      <c r="C6773" s="11">
        <v>348.21</v>
      </c>
    </row>
    <row r="6774" spans="1:3" x14ac:dyDescent="0.3">
      <c r="A6774" s="7">
        <v>42756</v>
      </c>
      <c r="B6774" t="str">
        <f t="shared" si="105"/>
        <v>Jan</v>
      </c>
      <c r="C6774" s="10">
        <v>35.78</v>
      </c>
    </row>
    <row r="6775" spans="1:3" x14ac:dyDescent="0.3">
      <c r="A6775" s="8">
        <v>42756</v>
      </c>
      <c r="B6775" t="str">
        <f t="shared" si="105"/>
        <v>Jan</v>
      </c>
      <c r="C6775" s="11">
        <v>14.4</v>
      </c>
    </row>
    <row r="6776" spans="1:3" x14ac:dyDescent="0.3">
      <c r="A6776" s="7">
        <v>42756</v>
      </c>
      <c r="B6776" t="str">
        <f t="shared" si="105"/>
        <v>Jan</v>
      </c>
      <c r="C6776" s="10">
        <v>619.95000000000005</v>
      </c>
    </row>
    <row r="6777" spans="1:3" x14ac:dyDescent="0.3">
      <c r="A6777" s="8">
        <v>42756</v>
      </c>
      <c r="B6777" t="str">
        <f t="shared" si="105"/>
        <v>Jan</v>
      </c>
      <c r="C6777" s="11">
        <v>89.52</v>
      </c>
    </row>
    <row r="6778" spans="1:3" x14ac:dyDescent="0.3">
      <c r="A6778" s="7">
        <v>42756</v>
      </c>
      <c r="B6778" t="str">
        <f t="shared" si="105"/>
        <v>Jan</v>
      </c>
      <c r="C6778" s="10">
        <v>350.97</v>
      </c>
    </row>
    <row r="6779" spans="1:3" x14ac:dyDescent="0.3">
      <c r="A6779" s="8">
        <v>42756</v>
      </c>
      <c r="B6779" t="str">
        <f t="shared" si="105"/>
        <v>Jan</v>
      </c>
      <c r="C6779" s="11">
        <v>164.99</v>
      </c>
    </row>
    <row r="6780" spans="1:3" x14ac:dyDescent="0.3">
      <c r="A6780" s="7">
        <v>42756</v>
      </c>
      <c r="B6780" t="str">
        <f t="shared" si="105"/>
        <v>Jan</v>
      </c>
      <c r="C6780" s="10">
        <v>268.58</v>
      </c>
    </row>
    <row r="6781" spans="1:3" x14ac:dyDescent="0.3">
      <c r="A6781" s="8">
        <v>42757</v>
      </c>
      <c r="B6781" t="str">
        <f t="shared" si="105"/>
        <v>Jan</v>
      </c>
      <c r="C6781" s="11">
        <v>2999.95</v>
      </c>
    </row>
    <row r="6782" spans="1:3" x14ac:dyDescent="0.3">
      <c r="A6782" s="7">
        <v>42757</v>
      </c>
      <c r="B6782" t="str">
        <f t="shared" si="105"/>
        <v>Jan</v>
      </c>
      <c r="C6782" s="10">
        <v>51.45</v>
      </c>
    </row>
    <row r="6783" spans="1:3" x14ac:dyDescent="0.3">
      <c r="A6783" s="8">
        <v>42757</v>
      </c>
      <c r="B6783" t="str">
        <f t="shared" si="105"/>
        <v>Jan</v>
      </c>
      <c r="C6783" s="11">
        <v>11.96</v>
      </c>
    </row>
    <row r="6784" spans="1:3" x14ac:dyDescent="0.3">
      <c r="A6784" s="7">
        <v>42757</v>
      </c>
      <c r="B6784" t="str">
        <f t="shared" si="105"/>
        <v>Jan</v>
      </c>
      <c r="C6784" s="10">
        <v>1126.02</v>
      </c>
    </row>
    <row r="6785" spans="1:3" x14ac:dyDescent="0.3">
      <c r="A6785" s="8">
        <v>42757</v>
      </c>
      <c r="B6785" t="str">
        <f t="shared" si="105"/>
        <v>Jan</v>
      </c>
      <c r="C6785" s="11">
        <v>15.12</v>
      </c>
    </row>
    <row r="6786" spans="1:3" x14ac:dyDescent="0.3">
      <c r="A6786" s="7">
        <v>42757</v>
      </c>
      <c r="B6786" t="str">
        <f t="shared" si="105"/>
        <v>Jan</v>
      </c>
      <c r="C6786" s="10">
        <v>7.87</v>
      </c>
    </row>
    <row r="6787" spans="1:3" x14ac:dyDescent="0.3">
      <c r="A6787" s="8">
        <v>42758</v>
      </c>
      <c r="B6787" t="str">
        <f t="shared" ref="B6787:B6850" si="106">TEXT(A6787,"mmm")</f>
        <v>Jan</v>
      </c>
      <c r="C6787" s="11">
        <v>210.98</v>
      </c>
    </row>
    <row r="6788" spans="1:3" x14ac:dyDescent="0.3">
      <c r="A6788" s="7">
        <v>42758</v>
      </c>
      <c r="B6788" t="str">
        <f t="shared" si="106"/>
        <v>Jan</v>
      </c>
      <c r="C6788" s="10">
        <v>19.68</v>
      </c>
    </row>
    <row r="6789" spans="1:3" x14ac:dyDescent="0.3">
      <c r="A6789" s="8">
        <v>42758</v>
      </c>
      <c r="B6789" t="str">
        <f t="shared" si="106"/>
        <v>Jan</v>
      </c>
      <c r="C6789" s="11">
        <v>25.92</v>
      </c>
    </row>
    <row r="6790" spans="1:3" x14ac:dyDescent="0.3">
      <c r="A6790" s="7">
        <v>42758</v>
      </c>
      <c r="B6790" t="str">
        <f t="shared" si="106"/>
        <v>Jan</v>
      </c>
      <c r="C6790" s="10">
        <v>6.48</v>
      </c>
    </row>
    <row r="6791" spans="1:3" x14ac:dyDescent="0.3">
      <c r="A6791" s="8">
        <v>42758</v>
      </c>
      <c r="B6791" t="str">
        <f t="shared" si="106"/>
        <v>Jan</v>
      </c>
      <c r="C6791" s="11">
        <v>86.35</v>
      </c>
    </row>
    <row r="6792" spans="1:3" x14ac:dyDescent="0.3">
      <c r="A6792" s="7">
        <v>42758</v>
      </c>
      <c r="B6792" t="str">
        <f t="shared" si="106"/>
        <v>Jan</v>
      </c>
      <c r="C6792" s="10">
        <v>95.98</v>
      </c>
    </row>
    <row r="6793" spans="1:3" x14ac:dyDescent="0.3">
      <c r="A6793" s="8">
        <v>42758</v>
      </c>
      <c r="B6793" t="str">
        <f t="shared" si="106"/>
        <v>Jan</v>
      </c>
      <c r="C6793" s="11">
        <v>4.9400000000000004</v>
      </c>
    </row>
    <row r="6794" spans="1:3" x14ac:dyDescent="0.3">
      <c r="A6794" s="7">
        <v>42759</v>
      </c>
      <c r="B6794" t="str">
        <f t="shared" si="106"/>
        <v>Jan</v>
      </c>
      <c r="C6794" s="10">
        <v>5.67</v>
      </c>
    </row>
    <row r="6795" spans="1:3" x14ac:dyDescent="0.3">
      <c r="A6795" s="8">
        <v>42759</v>
      </c>
      <c r="B6795" t="str">
        <f t="shared" si="106"/>
        <v>Jan</v>
      </c>
      <c r="C6795" s="11">
        <v>25.86</v>
      </c>
    </row>
    <row r="6796" spans="1:3" x14ac:dyDescent="0.3">
      <c r="A6796" s="7">
        <v>42759</v>
      </c>
      <c r="B6796" t="str">
        <f t="shared" si="106"/>
        <v>Jan</v>
      </c>
      <c r="C6796" s="10">
        <v>276.77999999999997</v>
      </c>
    </row>
    <row r="6797" spans="1:3" x14ac:dyDescent="0.3">
      <c r="A6797" s="8">
        <v>42759</v>
      </c>
      <c r="B6797" t="str">
        <f t="shared" si="106"/>
        <v>Jan</v>
      </c>
      <c r="C6797" s="11">
        <v>110.35</v>
      </c>
    </row>
    <row r="6798" spans="1:3" x14ac:dyDescent="0.3">
      <c r="A6798" s="7">
        <v>42761</v>
      </c>
      <c r="B6798" t="str">
        <f t="shared" si="106"/>
        <v>Jan</v>
      </c>
      <c r="C6798" s="10">
        <v>15.47</v>
      </c>
    </row>
    <row r="6799" spans="1:3" x14ac:dyDescent="0.3">
      <c r="A6799" s="8">
        <v>42761</v>
      </c>
      <c r="B6799" t="str">
        <f t="shared" si="106"/>
        <v>Jan</v>
      </c>
      <c r="C6799" s="11">
        <v>7.16</v>
      </c>
    </row>
    <row r="6800" spans="1:3" x14ac:dyDescent="0.3">
      <c r="A6800" s="7">
        <v>42761</v>
      </c>
      <c r="B6800" t="str">
        <f t="shared" si="106"/>
        <v>Jan</v>
      </c>
      <c r="C6800" s="10">
        <v>18.16</v>
      </c>
    </row>
    <row r="6801" spans="1:3" x14ac:dyDescent="0.3">
      <c r="A6801" s="8">
        <v>42761</v>
      </c>
      <c r="B6801" t="str">
        <f t="shared" si="106"/>
        <v>Jan</v>
      </c>
      <c r="C6801" s="11">
        <v>11.84</v>
      </c>
    </row>
    <row r="6802" spans="1:3" x14ac:dyDescent="0.3">
      <c r="A6802" s="7">
        <v>42761</v>
      </c>
      <c r="B6802" t="str">
        <f t="shared" si="106"/>
        <v>Jan</v>
      </c>
      <c r="C6802" s="10">
        <v>62.72</v>
      </c>
    </row>
    <row r="6803" spans="1:3" x14ac:dyDescent="0.3">
      <c r="A6803" s="8">
        <v>42761</v>
      </c>
      <c r="B6803" t="str">
        <f t="shared" si="106"/>
        <v>Jan</v>
      </c>
      <c r="C6803" s="11">
        <v>2939.93</v>
      </c>
    </row>
    <row r="6804" spans="1:3" x14ac:dyDescent="0.3">
      <c r="A6804" s="7">
        <v>42762</v>
      </c>
      <c r="B6804" t="str">
        <f t="shared" si="106"/>
        <v>Jan</v>
      </c>
      <c r="C6804" s="10">
        <v>14.02</v>
      </c>
    </row>
    <row r="6805" spans="1:3" x14ac:dyDescent="0.3">
      <c r="A6805" s="8">
        <v>42762</v>
      </c>
      <c r="B6805" t="str">
        <f t="shared" si="106"/>
        <v>Jan</v>
      </c>
      <c r="C6805" s="11">
        <v>71.98</v>
      </c>
    </row>
    <row r="6806" spans="1:3" x14ac:dyDescent="0.3">
      <c r="A6806" s="7">
        <v>42762</v>
      </c>
      <c r="B6806" t="str">
        <f t="shared" si="106"/>
        <v>Jan</v>
      </c>
      <c r="C6806" s="10">
        <v>107.98</v>
      </c>
    </row>
    <row r="6807" spans="1:3" x14ac:dyDescent="0.3">
      <c r="A6807" s="8">
        <v>42762</v>
      </c>
      <c r="B6807" t="str">
        <f t="shared" si="106"/>
        <v>Jan</v>
      </c>
      <c r="C6807" s="11">
        <v>137.94</v>
      </c>
    </row>
    <row r="6808" spans="1:3" x14ac:dyDescent="0.3">
      <c r="A6808" s="7">
        <v>42763</v>
      </c>
      <c r="B6808" t="str">
        <f t="shared" si="106"/>
        <v>Jan</v>
      </c>
      <c r="C6808" s="10">
        <v>239.97</v>
      </c>
    </row>
    <row r="6809" spans="1:3" x14ac:dyDescent="0.3">
      <c r="A6809" s="8">
        <v>42763</v>
      </c>
      <c r="B6809" t="str">
        <f t="shared" si="106"/>
        <v>Jan</v>
      </c>
      <c r="C6809" s="11">
        <v>37.74</v>
      </c>
    </row>
    <row r="6810" spans="1:3" x14ac:dyDescent="0.3">
      <c r="A6810" s="7">
        <v>42763</v>
      </c>
      <c r="B6810" t="str">
        <f t="shared" si="106"/>
        <v>Jan</v>
      </c>
      <c r="C6810" s="10">
        <v>279.89999999999998</v>
      </c>
    </row>
    <row r="6811" spans="1:3" x14ac:dyDescent="0.3">
      <c r="A6811" s="8">
        <v>42763</v>
      </c>
      <c r="B6811" t="str">
        <f t="shared" si="106"/>
        <v>Jan</v>
      </c>
      <c r="C6811" s="11">
        <v>449.91</v>
      </c>
    </row>
    <row r="6812" spans="1:3" x14ac:dyDescent="0.3">
      <c r="A6812" s="7">
        <v>42764</v>
      </c>
      <c r="B6812" t="str">
        <f t="shared" si="106"/>
        <v>Jan</v>
      </c>
      <c r="C6812" s="10">
        <v>12.13</v>
      </c>
    </row>
    <row r="6813" spans="1:3" x14ac:dyDescent="0.3">
      <c r="A6813" s="8">
        <v>42764</v>
      </c>
      <c r="B6813" t="str">
        <f t="shared" si="106"/>
        <v>Jan</v>
      </c>
      <c r="C6813" s="11">
        <v>8.34</v>
      </c>
    </row>
    <row r="6814" spans="1:3" x14ac:dyDescent="0.3">
      <c r="A6814" s="7">
        <v>42764</v>
      </c>
      <c r="B6814" t="str">
        <f t="shared" si="106"/>
        <v>Jan</v>
      </c>
      <c r="C6814" s="10">
        <v>8.57</v>
      </c>
    </row>
    <row r="6815" spans="1:3" x14ac:dyDescent="0.3">
      <c r="A6815" s="8">
        <v>42764</v>
      </c>
      <c r="B6815" t="str">
        <f t="shared" si="106"/>
        <v>Jan</v>
      </c>
      <c r="C6815" s="11">
        <v>119.62</v>
      </c>
    </row>
    <row r="6816" spans="1:3" x14ac:dyDescent="0.3">
      <c r="A6816" s="7">
        <v>42764</v>
      </c>
      <c r="B6816" t="str">
        <f t="shared" si="106"/>
        <v>Jan</v>
      </c>
      <c r="C6816" s="10">
        <v>5.22</v>
      </c>
    </row>
    <row r="6817" spans="1:3" x14ac:dyDescent="0.3">
      <c r="A6817" s="8">
        <v>42764</v>
      </c>
      <c r="B6817" t="str">
        <f t="shared" si="106"/>
        <v>Jan</v>
      </c>
      <c r="C6817" s="11">
        <v>4.7699999999999996</v>
      </c>
    </row>
    <row r="6818" spans="1:3" x14ac:dyDescent="0.3">
      <c r="A6818" s="7">
        <v>42764</v>
      </c>
      <c r="B6818" t="str">
        <f t="shared" si="106"/>
        <v>Jan</v>
      </c>
      <c r="C6818" s="10">
        <v>12.96</v>
      </c>
    </row>
    <row r="6819" spans="1:3" x14ac:dyDescent="0.3">
      <c r="A6819" s="8">
        <v>42764</v>
      </c>
      <c r="B6819" t="str">
        <f t="shared" si="106"/>
        <v>Jan</v>
      </c>
      <c r="C6819" s="11">
        <v>94.85</v>
      </c>
    </row>
    <row r="6820" spans="1:3" x14ac:dyDescent="0.3">
      <c r="A6820" s="7">
        <v>42764</v>
      </c>
      <c r="B6820" t="str">
        <f t="shared" si="106"/>
        <v>Jan</v>
      </c>
      <c r="C6820" s="10">
        <v>13.48</v>
      </c>
    </row>
    <row r="6821" spans="1:3" x14ac:dyDescent="0.3">
      <c r="A6821" s="8">
        <v>42764</v>
      </c>
      <c r="B6821" t="str">
        <f t="shared" si="106"/>
        <v>Jan</v>
      </c>
      <c r="C6821" s="11">
        <v>14.91</v>
      </c>
    </row>
    <row r="6822" spans="1:3" x14ac:dyDescent="0.3">
      <c r="A6822" s="7">
        <v>42765</v>
      </c>
      <c r="B6822" t="str">
        <f t="shared" si="106"/>
        <v>Jan</v>
      </c>
      <c r="C6822" s="10">
        <v>18.28</v>
      </c>
    </row>
    <row r="6823" spans="1:3" x14ac:dyDescent="0.3">
      <c r="A6823" s="8">
        <v>42765</v>
      </c>
      <c r="B6823" t="str">
        <f t="shared" si="106"/>
        <v>Jan</v>
      </c>
      <c r="C6823" s="11">
        <v>207</v>
      </c>
    </row>
    <row r="6824" spans="1:3" x14ac:dyDescent="0.3">
      <c r="A6824" s="7">
        <v>42765</v>
      </c>
      <c r="B6824" t="str">
        <f t="shared" si="106"/>
        <v>Jan</v>
      </c>
      <c r="C6824" s="10">
        <v>32.35</v>
      </c>
    </row>
    <row r="6825" spans="1:3" x14ac:dyDescent="0.3">
      <c r="A6825" s="8">
        <v>42765</v>
      </c>
      <c r="B6825" t="str">
        <f t="shared" si="106"/>
        <v>Jan</v>
      </c>
      <c r="C6825" s="11">
        <v>7.71</v>
      </c>
    </row>
    <row r="6826" spans="1:3" x14ac:dyDescent="0.3">
      <c r="A6826" s="7">
        <v>42765</v>
      </c>
      <c r="B6826" t="str">
        <f t="shared" si="106"/>
        <v>Jan</v>
      </c>
      <c r="C6826" s="10">
        <v>40.299999999999997</v>
      </c>
    </row>
    <row r="6827" spans="1:3" x14ac:dyDescent="0.3">
      <c r="A6827" s="8">
        <v>42765</v>
      </c>
      <c r="B6827" t="str">
        <f t="shared" si="106"/>
        <v>Jan</v>
      </c>
      <c r="C6827" s="11">
        <v>34.58</v>
      </c>
    </row>
    <row r="6828" spans="1:3" x14ac:dyDescent="0.3">
      <c r="A6828" s="7">
        <v>42765</v>
      </c>
      <c r="B6828" t="str">
        <f t="shared" si="106"/>
        <v>Jan</v>
      </c>
      <c r="C6828" s="10">
        <v>129.30000000000001</v>
      </c>
    </row>
    <row r="6829" spans="1:3" x14ac:dyDescent="0.3">
      <c r="A6829" s="8">
        <v>42765</v>
      </c>
      <c r="B6829" t="str">
        <f t="shared" si="106"/>
        <v>Jan</v>
      </c>
      <c r="C6829" s="11">
        <v>12.74</v>
      </c>
    </row>
    <row r="6830" spans="1:3" x14ac:dyDescent="0.3">
      <c r="A6830" s="7">
        <v>42765</v>
      </c>
      <c r="B6830" t="str">
        <f t="shared" si="106"/>
        <v>Jan</v>
      </c>
      <c r="C6830" s="10">
        <v>8.82</v>
      </c>
    </row>
    <row r="6831" spans="1:3" x14ac:dyDescent="0.3">
      <c r="A6831" s="8">
        <v>42765</v>
      </c>
      <c r="B6831" t="str">
        <f t="shared" si="106"/>
        <v>Jan</v>
      </c>
      <c r="C6831" s="11">
        <v>120.78</v>
      </c>
    </row>
    <row r="6832" spans="1:3" x14ac:dyDescent="0.3">
      <c r="A6832" s="7">
        <v>42765</v>
      </c>
      <c r="B6832" t="str">
        <f t="shared" si="106"/>
        <v>Jan</v>
      </c>
      <c r="C6832" s="10">
        <v>419.14</v>
      </c>
    </row>
    <row r="6833" spans="1:3" x14ac:dyDescent="0.3">
      <c r="A6833" s="8">
        <v>42765</v>
      </c>
      <c r="B6833" t="str">
        <f t="shared" si="106"/>
        <v>Jan</v>
      </c>
      <c r="C6833" s="11">
        <v>69.38</v>
      </c>
    </row>
    <row r="6834" spans="1:3" x14ac:dyDescent="0.3">
      <c r="A6834" s="7">
        <v>42765</v>
      </c>
      <c r="B6834" t="str">
        <f t="shared" si="106"/>
        <v>Jan</v>
      </c>
      <c r="C6834" s="10">
        <v>31.68</v>
      </c>
    </row>
    <row r="6835" spans="1:3" x14ac:dyDescent="0.3">
      <c r="A6835" s="8">
        <v>42765</v>
      </c>
      <c r="B6835" t="str">
        <f t="shared" si="106"/>
        <v>Jan</v>
      </c>
      <c r="C6835" s="11">
        <v>2003.17</v>
      </c>
    </row>
    <row r="6836" spans="1:3" x14ac:dyDescent="0.3">
      <c r="A6836" s="7">
        <v>42765</v>
      </c>
      <c r="B6836" t="str">
        <f t="shared" si="106"/>
        <v>Jan</v>
      </c>
      <c r="C6836" s="10">
        <v>9.34</v>
      </c>
    </row>
    <row r="6837" spans="1:3" x14ac:dyDescent="0.3">
      <c r="A6837" s="8">
        <v>42765</v>
      </c>
      <c r="B6837" t="str">
        <f t="shared" si="106"/>
        <v>Jan</v>
      </c>
      <c r="C6837" s="11">
        <v>604.77</v>
      </c>
    </row>
    <row r="6838" spans="1:3" x14ac:dyDescent="0.3">
      <c r="A6838" s="7">
        <v>42768</v>
      </c>
      <c r="B6838" t="str">
        <f t="shared" si="106"/>
        <v>Feb</v>
      </c>
      <c r="C6838" s="10">
        <v>59.97</v>
      </c>
    </row>
    <row r="6839" spans="1:3" x14ac:dyDescent="0.3">
      <c r="A6839" s="8">
        <v>42768</v>
      </c>
      <c r="B6839" t="str">
        <f t="shared" si="106"/>
        <v>Feb</v>
      </c>
      <c r="C6839" s="11">
        <v>78.3</v>
      </c>
    </row>
    <row r="6840" spans="1:3" x14ac:dyDescent="0.3">
      <c r="A6840" s="7">
        <v>42768</v>
      </c>
      <c r="B6840" t="str">
        <f t="shared" si="106"/>
        <v>Feb</v>
      </c>
      <c r="C6840" s="10">
        <v>21.46</v>
      </c>
    </row>
    <row r="6841" spans="1:3" x14ac:dyDescent="0.3">
      <c r="A6841" s="8">
        <v>42768</v>
      </c>
      <c r="B6841" t="str">
        <f t="shared" si="106"/>
        <v>Feb</v>
      </c>
      <c r="C6841" s="11">
        <v>86.26</v>
      </c>
    </row>
    <row r="6842" spans="1:3" x14ac:dyDescent="0.3">
      <c r="A6842" s="7">
        <v>42768</v>
      </c>
      <c r="B6842" t="str">
        <f t="shared" si="106"/>
        <v>Feb</v>
      </c>
      <c r="C6842" s="10">
        <v>139.04</v>
      </c>
    </row>
    <row r="6843" spans="1:3" x14ac:dyDescent="0.3">
      <c r="A6843" s="8">
        <v>42768</v>
      </c>
      <c r="B6843" t="str">
        <f t="shared" si="106"/>
        <v>Feb</v>
      </c>
      <c r="C6843" s="11">
        <v>46.8</v>
      </c>
    </row>
    <row r="6844" spans="1:3" x14ac:dyDescent="0.3">
      <c r="A6844" s="7">
        <v>42768</v>
      </c>
      <c r="B6844" t="str">
        <f t="shared" si="106"/>
        <v>Feb</v>
      </c>
      <c r="C6844" s="10">
        <v>210.58</v>
      </c>
    </row>
    <row r="6845" spans="1:3" x14ac:dyDescent="0.3">
      <c r="A6845" s="8">
        <v>42768</v>
      </c>
      <c r="B6845" t="str">
        <f t="shared" si="106"/>
        <v>Feb</v>
      </c>
      <c r="C6845" s="11">
        <v>30.96</v>
      </c>
    </row>
    <row r="6846" spans="1:3" x14ac:dyDescent="0.3">
      <c r="A6846" s="7">
        <v>42768</v>
      </c>
      <c r="B6846" t="str">
        <f t="shared" si="106"/>
        <v>Feb</v>
      </c>
      <c r="C6846" s="10">
        <v>239.98</v>
      </c>
    </row>
    <row r="6847" spans="1:3" x14ac:dyDescent="0.3">
      <c r="A6847" s="8">
        <v>42769</v>
      </c>
      <c r="B6847" t="str">
        <f t="shared" si="106"/>
        <v>Feb</v>
      </c>
      <c r="C6847" s="11">
        <v>5.23</v>
      </c>
    </row>
    <row r="6848" spans="1:3" x14ac:dyDescent="0.3">
      <c r="A6848" s="7">
        <v>42769</v>
      </c>
      <c r="B6848" t="str">
        <f t="shared" si="106"/>
        <v>Feb</v>
      </c>
      <c r="C6848" s="10">
        <v>285.55</v>
      </c>
    </row>
    <row r="6849" spans="1:3" x14ac:dyDescent="0.3">
      <c r="A6849" s="8">
        <v>42769</v>
      </c>
      <c r="B6849" t="str">
        <f t="shared" si="106"/>
        <v>Feb</v>
      </c>
      <c r="C6849" s="11">
        <v>3.88</v>
      </c>
    </row>
    <row r="6850" spans="1:3" x14ac:dyDescent="0.3">
      <c r="A6850" s="7">
        <v>42769</v>
      </c>
      <c r="B6850" t="str">
        <f t="shared" si="106"/>
        <v>Feb</v>
      </c>
      <c r="C6850" s="10">
        <v>115.3</v>
      </c>
    </row>
    <row r="6851" spans="1:3" x14ac:dyDescent="0.3">
      <c r="A6851" s="8">
        <v>42769</v>
      </c>
      <c r="B6851" t="str">
        <f t="shared" ref="B6851:B6914" si="107">TEXT(A6851,"mmm")</f>
        <v>Feb</v>
      </c>
      <c r="C6851" s="11">
        <v>5.18</v>
      </c>
    </row>
    <row r="6852" spans="1:3" x14ac:dyDescent="0.3">
      <c r="A6852" s="7">
        <v>42769</v>
      </c>
      <c r="B6852" t="str">
        <f t="shared" si="107"/>
        <v>Feb</v>
      </c>
      <c r="C6852" s="10">
        <v>65.58</v>
      </c>
    </row>
    <row r="6853" spans="1:3" x14ac:dyDescent="0.3">
      <c r="A6853" s="8">
        <v>42769</v>
      </c>
      <c r="B6853" t="str">
        <f t="shared" si="107"/>
        <v>Feb</v>
      </c>
      <c r="C6853" s="11">
        <v>22.2</v>
      </c>
    </row>
    <row r="6854" spans="1:3" x14ac:dyDescent="0.3">
      <c r="A6854" s="7">
        <v>42769</v>
      </c>
      <c r="B6854" t="str">
        <f t="shared" si="107"/>
        <v>Feb</v>
      </c>
      <c r="C6854" s="10">
        <v>419.4</v>
      </c>
    </row>
    <row r="6855" spans="1:3" x14ac:dyDescent="0.3">
      <c r="A6855" s="8">
        <v>42770</v>
      </c>
      <c r="B6855" t="str">
        <f t="shared" si="107"/>
        <v>Feb</v>
      </c>
      <c r="C6855" s="11">
        <v>32.67</v>
      </c>
    </row>
    <row r="6856" spans="1:3" x14ac:dyDescent="0.3">
      <c r="A6856" s="7">
        <v>42771</v>
      </c>
      <c r="B6856" t="str">
        <f t="shared" si="107"/>
        <v>Feb</v>
      </c>
      <c r="C6856" s="10">
        <v>243.99</v>
      </c>
    </row>
    <row r="6857" spans="1:3" x14ac:dyDescent="0.3">
      <c r="A6857" s="8">
        <v>42771</v>
      </c>
      <c r="B6857" t="str">
        <f t="shared" si="107"/>
        <v>Feb</v>
      </c>
      <c r="C6857" s="11">
        <v>7.12</v>
      </c>
    </row>
    <row r="6858" spans="1:3" x14ac:dyDescent="0.3">
      <c r="A6858" s="7">
        <v>42771</v>
      </c>
      <c r="B6858" t="str">
        <f t="shared" si="107"/>
        <v>Feb</v>
      </c>
      <c r="C6858" s="10">
        <v>1640.7</v>
      </c>
    </row>
    <row r="6859" spans="1:3" x14ac:dyDescent="0.3">
      <c r="A6859" s="8">
        <v>42771</v>
      </c>
      <c r="B6859" t="str">
        <f t="shared" si="107"/>
        <v>Feb</v>
      </c>
      <c r="C6859" s="11">
        <v>371.2</v>
      </c>
    </row>
    <row r="6860" spans="1:3" x14ac:dyDescent="0.3">
      <c r="A6860" s="7">
        <v>42772</v>
      </c>
      <c r="B6860" t="str">
        <f t="shared" si="107"/>
        <v>Feb</v>
      </c>
      <c r="C6860" s="10">
        <v>359.97</v>
      </c>
    </row>
    <row r="6861" spans="1:3" x14ac:dyDescent="0.3">
      <c r="A6861" s="8">
        <v>42772</v>
      </c>
      <c r="B6861" t="str">
        <f t="shared" si="107"/>
        <v>Feb</v>
      </c>
      <c r="C6861" s="11">
        <v>240.78</v>
      </c>
    </row>
    <row r="6862" spans="1:3" x14ac:dyDescent="0.3">
      <c r="A6862" s="7">
        <v>42772</v>
      </c>
      <c r="B6862" t="str">
        <f t="shared" si="107"/>
        <v>Feb</v>
      </c>
      <c r="C6862" s="10">
        <v>227.46</v>
      </c>
    </row>
    <row r="6863" spans="1:3" x14ac:dyDescent="0.3">
      <c r="A6863" s="8">
        <v>42772</v>
      </c>
      <c r="B6863" t="str">
        <f t="shared" si="107"/>
        <v>Feb</v>
      </c>
      <c r="C6863" s="11">
        <v>46.24</v>
      </c>
    </row>
    <row r="6864" spans="1:3" x14ac:dyDescent="0.3">
      <c r="A6864" s="7">
        <v>42772</v>
      </c>
      <c r="B6864" t="str">
        <f t="shared" si="107"/>
        <v>Feb</v>
      </c>
      <c r="C6864" s="10">
        <v>29.9</v>
      </c>
    </row>
    <row r="6865" spans="1:3" x14ac:dyDescent="0.3">
      <c r="A6865" s="8">
        <v>42775</v>
      </c>
      <c r="B6865" t="str">
        <f t="shared" si="107"/>
        <v>Feb</v>
      </c>
      <c r="C6865" s="11">
        <v>252.78</v>
      </c>
    </row>
    <row r="6866" spans="1:3" x14ac:dyDescent="0.3">
      <c r="A6866" s="7">
        <v>42775</v>
      </c>
      <c r="B6866" t="str">
        <f t="shared" si="107"/>
        <v>Feb</v>
      </c>
      <c r="C6866" s="10">
        <v>127.98</v>
      </c>
    </row>
    <row r="6867" spans="1:3" x14ac:dyDescent="0.3">
      <c r="A6867" s="8">
        <v>42775</v>
      </c>
      <c r="B6867" t="str">
        <f t="shared" si="107"/>
        <v>Feb</v>
      </c>
      <c r="C6867" s="11">
        <v>3.98</v>
      </c>
    </row>
    <row r="6868" spans="1:3" x14ac:dyDescent="0.3">
      <c r="A6868" s="7">
        <v>42775</v>
      </c>
      <c r="B6868" t="str">
        <f t="shared" si="107"/>
        <v>Feb</v>
      </c>
      <c r="C6868" s="10">
        <v>12.99</v>
      </c>
    </row>
    <row r="6869" spans="1:3" x14ac:dyDescent="0.3">
      <c r="A6869" s="8">
        <v>42775</v>
      </c>
      <c r="B6869" t="str">
        <f t="shared" si="107"/>
        <v>Feb</v>
      </c>
      <c r="C6869" s="11">
        <v>21.12</v>
      </c>
    </row>
    <row r="6870" spans="1:3" x14ac:dyDescent="0.3">
      <c r="A6870" s="7">
        <v>42775</v>
      </c>
      <c r="B6870" t="str">
        <f t="shared" si="107"/>
        <v>Feb</v>
      </c>
      <c r="C6870" s="10">
        <v>354.9</v>
      </c>
    </row>
    <row r="6871" spans="1:3" x14ac:dyDescent="0.3">
      <c r="A6871" s="8">
        <v>42776</v>
      </c>
      <c r="B6871" t="str">
        <f t="shared" si="107"/>
        <v>Feb</v>
      </c>
      <c r="C6871" s="11">
        <v>203.98</v>
      </c>
    </row>
    <row r="6872" spans="1:3" x14ac:dyDescent="0.3">
      <c r="A6872" s="7">
        <v>42776</v>
      </c>
      <c r="B6872" t="str">
        <f t="shared" si="107"/>
        <v>Feb</v>
      </c>
      <c r="C6872" s="10">
        <v>23.12</v>
      </c>
    </row>
    <row r="6873" spans="1:3" x14ac:dyDescent="0.3">
      <c r="A6873" s="8">
        <v>42777</v>
      </c>
      <c r="B6873" t="str">
        <f t="shared" si="107"/>
        <v>Feb</v>
      </c>
      <c r="C6873" s="11">
        <v>21.34</v>
      </c>
    </row>
    <row r="6874" spans="1:3" x14ac:dyDescent="0.3">
      <c r="A6874" s="7">
        <v>42777</v>
      </c>
      <c r="B6874" t="str">
        <f t="shared" si="107"/>
        <v>Feb</v>
      </c>
      <c r="C6874" s="10">
        <v>963.14</v>
      </c>
    </row>
    <row r="6875" spans="1:3" x14ac:dyDescent="0.3">
      <c r="A6875" s="8">
        <v>42777</v>
      </c>
      <c r="B6875" t="str">
        <f t="shared" si="107"/>
        <v>Feb</v>
      </c>
      <c r="C6875" s="11">
        <v>88.78</v>
      </c>
    </row>
    <row r="6876" spans="1:3" x14ac:dyDescent="0.3">
      <c r="A6876" s="7">
        <v>42777</v>
      </c>
      <c r="B6876" t="str">
        <f t="shared" si="107"/>
        <v>Feb</v>
      </c>
      <c r="C6876" s="10">
        <v>20.7</v>
      </c>
    </row>
    <row r="6877" spans="1:3" x14ac:dyDescent="0.3">
      <c r="A6877" s="8">
        <v>42777</v>
      </c>
      <c r="B6877" t="str">
        <f t="shared" si="107"/>
        <v>Feb</v>
      </c>
      <c r="C6877" s="11">
        <v>147.57</v>
      </c>
    </row>
    <row r="6878" spans="1:3" x14ac:dyDescent="0.3">
      <c r="A6878" s="7">
        <v>42779</v>
      </c>
      <c r="B6878" t="str">
        <f t="shared" si="107"/>
        <v>Feb</v>
      </c>
      <c r="C6878" s="10">
        <v>6.63</v>
      </c>
    </row>
    <row r="6879" spans="1:3" x14ac:dyDescent="0.3">
      <c r="A6879" s="8">
        <v>42779</v>
      </c>
      <c r="B6879" t="str">
        <f t="shared" si="107"/>
        <v>Feb</v>
      </c>
      <c r="C6879" s="11">
        <v>799.96</v>
      </c>
    </row>
    <row r="6880" spans="1:3" x14ac:dyDescent="0.3">
      <c r="A6880" s="7">
        <v>42779</v>
      </c>
      <c r="B6880" t="str">
        <f t="shared" si="107"/>
        <v>Feb</v>
      </c>
      <c r="C6880" s="10">
        <v>107.53</v>
      </c>
    </row>
    <row r="6881" spans="1:3" x14ac:dyDescent="0.3">
      <c r="A6881" s="8">
        <v>42779</v>
      </c>
      <c r="B6881" t="str">
        <f t="shared" si="107"/>
        <v>Feb</v>
      </c>
      <c r="C6881" s="11">
        <v>25.02</v>
      </c>
    </row>
    <row r="6882" spans="1:3" x14ac:dyDescent="0.3">
      <c r="A6882" s="7">
        <v>42779</v>
      </c>
      <c r="B6882" t="str">
        <f t="shared" si="107"/>
        <v>Feb</v>
      </c>
      <c r="C6882" s="10">
        <v>10.71</v>
      </c>
    </row>
    <row r="6883" spans="1:3" x14ac:dyDescent="0.3">
      <c r="A6883" s="8">
        <v>42779</v>
      </c>
      <c r="B6883" t="str">
        <f t="shared" si="107"/>
        <v>Feb</v>
      </c>
      <c r="C6883" s="11">
        <v>17.940000000000001</v>
      </c>
    </row>
    <row r="6884" spans="1:3" x14ac:dyDescent="0.3">
      <c r="A6884" s="7">
        <v>42779</v>
      </c>
      <c r="B6884" t="str">
        <f t="shared" si="107"/>
        <v>Feb</v>
      </c>
      <c r="C6884" s="10">
        <v>90.64</v>
      </c>
    </row>
    <row r="6885" spans="1:3" x14ac:dyDescent="0.3">
      <c r="A6885" s="8">
        <v>42782</v>
      </c>
      <c r="B6885" t="str">
        <f t="shared" si="107"/>
        <v>Feb</v>
      </c>
      <c r="C6885" s="11">
        <v>37.94</v>
      </c>
    </row>
    <row r="6886" spans="1:3" x14ac:dyDescent="0.3">
      <c r="A6886" s="7">
        <v>42782</v>
      </c>
      <c r="B6886" t="str">
        <f t="shared" si="107"/>
        <v>Feb</v>
      </c>
      <c r="C6886" s="10">
        <v>579.51</v>
      </c>
    </row>
    <row r="6887" spans="1:3" x14ac:dyDescent="0.3">
      <c r="A6887" s="8">
        <v>42782</v>
      </c>
      <c r="B6887" t="str">
        <f t="shared" si="107"/>
        <v>Feb</v>
      </c>
      <c r="C6887" s="11">
        <v>14.99</v>
      </c>
    </row>
    <row r="6888" spans="1:3" x14ac:dyDescent="0.3">
      <c r="A6888" s="7">
        <v>42782</v>
      </c>
      <c r="B6888" t="str">
        <f t="shared" si="107"/>
        <v>Feb</v>
      </c>
      <c r="C6888" s="10">
        <v>18.37</v>
      </c>
    </row>
    <row r="6889" spans="1:3" x14ac:dyDescent="0.3">
      <c r="A6889" s="8">
        <v>42782</v>
      </c>
      <c r="B6889" t="str">
        <f t="shared" si="107"/>
        <v>Feb</v>
      </c>
      <c r="C6889" s="11">
        <v>600.55999999999995</v>
      </c>
    </row>
    <row r="6890" spans="1:3" x14ac:dyDescent="0.3">
      <c r="A6890" s="7">
        <v>42782</v>
      </c>
      <c r="B6890" t="str">
        <f t="shared" si="107"/>
        <v>Feb</v>
      </c>
      <c r="C6890" s="10">
        <v>50.35</v>
      </c>
    </row>
    <row r="6891" spans="1:3" x14ac:dyDescent="0.3">
      <c r="A6891" s="8">
        <v>42782</v>
      </c>
      <c r="B6891" t="str">
        <f t="shared" si="107"/>
        <v>Feb</v>
      </c>
      <c r="C6891" s="11">
        <v>28.03</v>
      </c>
    </row>
    <row r="6892" spans="1:3" x14ac:dyDescent="0.3">
      <c r="A6892" s="7">
        <v>42782</v>
      </c>
      <c r="B6892" t="str">
        <f t="shared" si="107"/>
        <v>Feb</v>
      </c>
      <c r="C6892" s="10">
        <v>7.69</v>
      </c>
    </row>
    <row r="6893" spans="1:3" x14ac:dyDescent="0.3">
      <c r="A6893" s="8">
        <v>42783</v>
      </c>
      <c r="B6893" t="str">
        <f t="shared" si="107"/>
        <v>Feb</v>
      </c>
      <c r="C6893" s="11">
        <v>480.96</v>
      </c>
    </row>
    <row r="6894" spans="1:3" x14ac:dyDescent="0.3">
      <c r="A6894" s="7">
        <v>42783</v>
      </c>
      <c r="B6894" t="str">
        <f t="shared" si="107"/>
        <v>Feb</v>
      </c>
      <c r="C6894" s="10">
        <v>124.79</v>
      </c>
    </row>
    <row r="6895" spans="1:3" x14ac:dyDescent="0.3">
      <c r="A6895" s="8">
        <v>42783</v>
      </c>
      <c r="B6895" t="str">
        <f t="shared" si="107"/>
        <v>Feb</v>
      </c>
      <c r="C6895" s="11">
        <v>29.16</v>
      </c>
    </row>
    <row r="6896" spans="1:3" x14ac:dyDescent="0.3">
      <c r="A6896" s="7">
        <v>42783</v>
      </c>
      <c r="B6896" t="str">
        <f t="shared" si="107"/>
        <v>Feb</v>
      </c>
      <c r="C6896" s="10">
        <v>11.76</v>
      </c>
    </row>
    <row r="6897" spans="1:3" x14ac:dyDescent="0.3">
      <c r="A6897" s="8">
        <v>42783</v>
      </c>
      <c r="B6897" t="str">
        <f t="shared" si="107"/>
        <v>Feb</v>
      </c>
      <c r="C6897" s="11">
        <v>166.45</v>
      </c>
    </row>
    <row r="6898" spans="1:3" x14ac:dyDescent="0.3">
      <c r="A6898" s="7">
        <v>42783</v>
      </c>
      <c r="B6898" t="str">
        <f t="shared" si="107"/>
        <v>Feb</v>
      </c>
      <c r="C6898" s="10">
        <v>89.07</v>
      </c>
    </row>
    <row r="6899" spans="1:3" x14ac:dyDescent="0.3">
      <c r="A6899" s="8">
        <v>42783</v>
      </c>
      <c r="B6899" t="str">
        <f t="shared" si="107"/>
        <v>Feb</v>
      </c>
      <c r="C6899" s="11">
        <v>175.44</v>
      </c>
    </row>
    <row r="6900" spans="1:3" x14ac:dyDescent="0.3">
      <c r="A6900" s="7">
        <v>42783</v>
      </c>
      <c r="B6900" t="str">
        <f t="shared" si="107"/>
        <v>Feb</v>
      </c>
      <c r="C6900" s="10">
        <v>438.34</v>
      </c>
    </row>
    <row r="6901" spans="1:3" x14ac:dyDescent="0.3">
      <c r="A6901" s="8">
        <v>42783</v>
      </c>
      <c r="B6901" t="str">
        <f t="shared" si="107"/>
        <v>Feb</v>
      </c>
      <c r="C6901" s="11">
        <v>455.97</v>
      </c>
    </row>
    <row r="6902" spans="1:3" x14ac:dyDescent="0.3">
      <c r="A6902" s="7">
        <v>42783</v>
      </c>
      <c r="B6902" t="str">
        <f t="shared" si="107"/>
        <v>Feb</v>
      </c>
      <c r="C6902" s="10">
        <v>5.72</v>
      </c>
    </row>
    <row r="6903" spans="1:3" x14ac:dyDescent="0.3">
      <c r="A6903" s="8">
        <v>42783</v>
      </c>
      <c r="B6903" t="str">
        <f t="shared" si="107"/>
        <v>Feb</v>
      </c>
      <c r="C6903" s="11">
        <v>57.59</v>
      </c>
    </row>
    <row r="6904" spans="1:3" x14ac:dyDescent="0.3">
      <c r="A6904" s="7">
        <v>42783</v>
      </c>
      <c r="B6904" t="str">
        <f t="shared" si="107"/>
        <v>Feb</v>
      </c>
      <c r="C6904" s="10">
        <v>30.14</v>
      </c>
    </row>
    <row r="6905" spans="1:3" x14ac:dyDescent="0.3">
      <c r="A6905" s="8">
        <v>42783</v>
      </c>
      <c r="B6905" t="str">
        <f t="shared" si="107"/>
        <v>Feb</v>
      </c>
      <c r="C6905" s="11">
        <v>899.43</v>
      </c>
    </row>
    <row r="6906" spans="1:3" x14ac:dyDescent="0.3">
      <c r="A6906" s="7">
        <v>42784</v>
      </c>
      <c r="B6906" t="str">
        <f t="shared" si="107"/>
        <v>Feb</v>
      </c>
      <c r="C6906" s="10">
        <v>167.98</v>
      </c>
    </row>
    <row r="6907" spans="1:3" x14ac:dyDescent="0.3">
      <c r="A6907" s="8">
        <v>42784</v>
      </c>
      <c r="B6907" t="str">
        <f t="shared" si="107"/>
        <v>Feb</v>
      </c>
      <c r="C6907" s="11">
        <v>109.53</v>
      </c>
    </row>
    <row r="6908" spans="1:3" x14ac:dyDescent="0.3">
      <c r="A6908" s="7">
        <v>42784</v>
      </c>
      <c r="B6908" t="str">
        <f t="shared" si="107"/>
        <v>Feb</v>
      </c>
      <c r="C6908" s="10">
        <v>9.82</v>
      </c>
    </row>
    <row r="6909" spans="1:3" x14ac:dyDescent="0.3">
      <c r="A6909" s="8">
        <v>42785</v>
      </c>
      <c r="B6909" t="str">
        <f t="shared" si="107"/>
        <v>Feb</v>
      </c>
      <c r="C6909" s="11">
        <v>1245.8599999999999</v>
      </c>
    </row>
    <row r="6910" spans="1:3" x14ac:dyDescent="0.3">
      <c r="A6910" s="7">
        <v>42785</v>
      </c>
      <c r="B6910" t="str">
        <f t="shared" si="107"/>
        <v>Feb</v>
      </c>
      <c r="C6910" s="10">
        <v>11.22</v>
      </c>
    </row>
    <row r="6911" spans="1:3" x14ac:dyDescent="0.3">
      <c r="A6911" s="8">
        <v>42785</v>
      </c>
      <c r="B6911" t="str">
        <f t="shared" si="107"/>
        <v>Feb</v>
      </c>
      <c r="C6911" s="11">
        <v>12.84</v>
      </c>
    </row>
    <row r="6912" spans="1:3" x14ac:dyDescent="0.3">
      <c r="A6912" s="7">
        <v>42785</v>
      </c>
      <c r="B6912" t="str">
        <f t="shared" si="107"/>
        <v>Feb</v>
      </c>
      <c r="C6912" s="10">
        <v>44.67</v>
      </c>
    </row>
    <row r="6913" spans="1:3" x14ac:dyDescent="0.3">
      <c r="A6913" s="8">
        <v>42786</v>
      </c>
      <c r="B6913" t="str">
        <f t="shared" si="107"/>
        <v>Feb</v>
      </c>
      <c r="C6913" s="11">
        <v>22.23</v>
      </c>
    </row>
    <row r="6914" spans="1:3" x14ac:dyDescent="0.3">
      <c r="A6914" s="7">
        <v>42786</v>
      </c>
      <c r="B6914" t="str">
        <f t="shared" si="107"/>
        <v>Feb</v>
      </c>
      <c r="C6914" s="10">
        <v>215.97</v>
      </c>
    </row>
    <row r="6915" spans="1:3" x14ac:dyDescent="0.3">
      <c r="A6915" s="8">
        <v>42786</v>
      </c>
      <c r="B6915" t="str">
        <f t="shared" ref="B6915:B6978" si="108">TEXT(A6915,"mmm")</f>
        <v>Feb</v>
      </c>
      <c r="C6915" s="11">
        <v>6.56</v>
      </c>
    </row>
    <row r="6916" spans="1:3" x14ac:dyDescent="0.3">
      <c r="A6916" s="7">
        <v>42786</v>
      </c>
      <c r="B6916" t="str">
        <f t="shared" si="108"/>
        <v>Feb</v>
      </c>
      <c r="C6916" s="10">
        <v>13.11</v>
      </c>
    </row>
    <row r="6917" spans="1:3" x14ac:dyDescent="0.3">
      <c r="A6917" s="8">
        <v>42786</v>
      </c>
      <c r="B6917" t="str">
        <f t="shared" si="108"/>
        <v>Feb</v>
      </c>
      <c r="C6917" s="11">
        <v>9.43</v>
      </c>
    </row>
    <row r="6918" spans="1:3" x14ac:dyDescent="0.3">
      <c r="A6918" s="7">
        <v>42786</v>
      </c>
      <c r="B6918" t="str">
        <f t="shared" si="108"/>
        <v>Feb</v>
      </c>
      <c r="C6918" s="10">
        <v>333.58</v>
      </c>
    </row>
    <row r="6919" spans="1:3" x14ac:dyDescent="0.3">
      <c r="A6919" s="8">
        <v>42786</v>
      </c>
      <c r="B6919" t="str">
        <f t="shared" si="108"/>
        <v>Feb</v>
      </c>
      <c r="C6919" s="11">
        <v>31.99</v>
      </c>
    </row>
    <row r="6920" spans="1:3" x14ac:dyDescent="0.3">
      <c r="A6920" s="7">
        <v>42786</v>
      </c>
      <c r="B6920" t="str">
        <f t="shared" si="108"/>
        <v>Feb</v>
      </c>
      <c r="C6920" s="10">
        <v>51.17</v>
      </c>
    </row>
    <row r="6921" spans="1:3" x14ac:dyDescent="0.3">
      <c r="A6921" s="8">
        <v>42786</v>
      </c>
      <c r="B6921" t="str">
        <f t="shared" si="108"/>
        <v>Feb</v>
      </c>
      <c r="C6921" s="11">
        <v>10.64</v>
      </c>
    </row>
    <row r="6922" spans="1:3" x14ac:dyDescent="0.3">
      <c r="A6922" s="7">
        <v>42786</v>
      </c>
      <c r="B6922" t="str">
        <f t="shared" si="108"/>
        <v>Feb</v>
      </c>
      <c r="C6922" s="10">
        <v>68.7</v>
      </c>
    </row>
    <row r="6923" spans="1:3" x14ac:dyDescent="0.3">
      <c r="A6923" s="8">
        <v>42786</v>
      </c>
      <c r="B6923" t="str">
        <f t="shared" si="108"/>
        <v>Feb</v>
      </c>
      <c r="C6923" s="11">
        <v>386.91</v>
      </c>
    </row>
    <row r="6924" spans="1:3" x14ac:dyDescent="0.3">
      <c r="A6924" s="7">
        <v>42787</v>
      </c>
      <c r="B6924" t="str">
        <f t="shared" si="108"/>
        <v>Feb</v>
      </c>
      <c r="C6924" s="10">
        <v>47.9</v>
      </c>
    </row>
    <row r="6925" spans="1:3" x14ac:dyDescent="0.3">
      <c r="A6925" s="8">
        <v>42789</v>
      </c>
      <c r="B6925" t="str">
        <f t="shared" si="108"/>
        <v>Feb</v>
      </c>
      <c r="C6925" s="11">
        <v>37.44</v>
      </c>
    </row>
    <row r="6926" spans="1:3" x14ac:dyDescent="0.3">
      <c r="A6926" s="7">
        <v>42789</v>
      </c>
      <c r="B6926" t="str">
        <f t="shared" si="108"/>
        <v>Feb</v>
      </c>
      <c r="C6926" s="10">
        <v>8.4</v>
      </c>
    </row>
    <row r="6927" spans="1:3" x14ac:dyDescent="0.3">
      <c r="A6927" s="8">
        <v>42789</v>
      </c>
      <c r="B6927" t="str">
        <f t="shared" si="108"/>
        <v>Feb</v>
      </c>
      <c r="C6927" s="11">
        <v>71.959999999999994</v>
      </c>
    </row>
    <row r="6928" spans="1:3" x14ac:dyDescent="0.3">
      <c r="A6928" s="7">
        <v>42790</v>
      </c>
      <c r="B6928" t="str">
        <f t="shared" si="108"/>
        <v>Feb</v>
      </c>
      <c r="C6928" s="10">
        <v>4.96</v>
      </c>
    </row>
    <row r="6929" spans="1:3" x14ac:dyDescent="0.3">
      <c r="A6929" s="8">
        <v>42790</v>
      </c>
      <c r="B6929" t="str">
        <f t="shared" si="108"/>
        <v>Feb</v>
      </c>
      <c r="C6929" s="11">
        <v>123.92</v>
      </c>
    </row>
    <row r="6930" spans="1:3" x14ac:dyDescent="0.3">
      <c r="A6930" s="7">
        <v>42790</v>
      </c>
      <c r="B6930" t="str">
        <f t="shared" si="108"/>
        <v>Feb</v>
      </c>
      <c r="C6930" s="10">
        <v>1319.8</v>
      </c>
    </row>
    <row r="6931" spans="1:3" x14ac:dyDescent="0.3">
      <c r="A6931" s="8">
        <v>42791</v>
      </c>
      <c r="B6931" t="str">
        <f t="shared" si="108"/>
        <v>Feb</v>
      </c>
      <c r="C6931" s="11">
        <v>1.79</v>
      </c>
    </row>
    <row r="6932" spans="1:3" x14ac:dyDescent="0.3">
      <c r="A6932" s="7">
        <v>42791</v>
      </c>
      <c r="B6932" t="str">
        <f t="shared" si="108"/>
        <v>Feb</v>
      </c>
      <c r="C6932" s="10">
        <v>196.78</v>
      </c>
    </row>
    <row r="6933" spans="1:3" x14ac:dyDescent="0.3">
      <c r="A6933" s="8">
        <v>42791</v>
      </c>
      <c r="B6933" t="str">
        <f t="shared" si="108"/>
        <v>Feb</v>
      </c>
      <c r="C6933" s="11">
        <v>231.92</v>
      </c>
    </row>
    <row r="6934" spans="1:3" x14ac:dyDescent="0.3">
      <c r="A6934" s="7">
        <v>42792</v>
      </c>
      <c r="B6934" t="str">
        <f t="shared" si="108"/>
        <v>Feb</v>
      </c>
      <c r="C6934" s="10">
        <v>81.92</v>
      </c>
    </row>
    <row r="6935" spans="1:3" x14ac:dyDescent="0.3">
      <c r="A6935" s="8">
        <v>42792</v>
      </c>
      <c r="B6935" t="str">
        <f t="shared" si="108"/>
        <v>Feb</v>
      </c>
      <c r="C6935" s="11">
        <v>889.54</v>
      </c>
    </row>
    <row r="6936" spans="1:3" x14ac:dyDescent="0.3">
      <c r="A6936" s="7">
        <v>42792</v>
      </c>
      <c r="B6936" t="str">
        <f t="shared" si="108"/>
        <v>Feb</v>
      </c>
      <c r="C6936" s="10">
        <v>892.22</v>
      </c>
    </row>
    <row r="6937" spans="1:3" x14ac:dyDescent="0.3">
      <c r="A6937" s="8">
        <v>42792</v>
      </c>
      <c r="B6937" t="str">
        <f t="shared" si="108"/>
        <v>Feb</v>
      </c>
      <c r="C6937" s="11">
        <v>223.92</v>
      </c>
    </row>
    <row r="6938" spans="1:3" x14ac:dyDescent="0.3">
      <c r="A6938" s="7">
        <v>42792</v>
      </c>
      <c r="B6938" t="str">
        <f t="shared" si="108"/>
        <v>Feb</v>
      </c>
      <c r="C6938" s="10">
        <v>23.12</v>
      </c>
    </row>
    <row r="6939" spans="1:3" x14ac:dyDescent="0.3">
      <c r="A6939" s="8">
        <v>42792</v>
      </c>
      <c r="B6939" t="str">
        <f t="shared" si="108"/>
        <v>Feb</v>
      </c>
      <c r="C6939" s="11">
        <v>356.79</v>
      </c>
    </row>
    <row r="6940" spans="1:3" x14ac:dyDescent="0.3">
      <c r="A6940" s="7">
        <v>42792</v>
      </c>
      <c r="B6940" t="str">
        <f t="shared" si="108"/>
        <v>Feb</v>
      </c>
      <c r="C6940" s="10">
        <v>91.96</v>
      </c>
    </row>
    <row r="6941" spans="1:3" x14ac:dyDescent="0.3">
      <c r="A6941" s="8">
        <v>42792</v>
      </c>
      <c r="B6941" t="str">
        <f t="shared" si="108"/>
        <v>Feb</v>
      </c>
      <c r="C6941" s="11">
        <v>258.58</v>
      </c>
    </row>
    <row r="6942" spans="1:3" x14ac:dyDescent="0.3">
      <c r="A6942" s="7">
        <v>42792</v>
      </c>
      <c r="B6942" t="str">
        <f t="shared" si="108"/>
        <v>Feb</v>
      </c>
      <c r="C6942" s="10">
        <v>29.6</v>
      </c>
    </row>
    <row r="6943" spans="1:3" x14ac:dyDescent="0.3">
      <c r="A6943" s="8">
        <v>42794</v>
      </c>
      <c r="B6943" t="str">
        <f t="shared" si="108"/>
        <v>Feb</v>
      </c>
      <c r="C6943" s="11">
        <v>9.84</v>
      </c>
    </row>
    <row r="6944" spans="1:3" x14ac:dyDescent="0.3">
      <c r="A6944" s="7">
        <v>42794</v>
      </c>
      <c r="B6944" t="str">
        <f t="shared" si="108"/>
        <v>Feb</v>
      </c>
      <c r="C6944" s="10">
        <v>7.78</v>
      </c>
    </row>
    <row r="6945" spans="1:3" x14ac:dyDescent="0.3">
      <c r="A6945" s="8">
        <v>42796</v>
      </c>
      <c r="B6945" t="str">
        <f t="shared" si="108"/>
        <v>Mar</v>
      </c>
      <c r="C6945" s="11">
        <v>6.98</v>
      </c>
    </row>
    <row r="6946" spans="1:3" x14ac:dyDescent="0.3">
      <c r="A6946" s="7">
        <v>42796</v>
      </c>
      <c r="B6946" t="str">
        <f t="shared" si="108"/>
        <v>Mar</v>
      </c>
      <c r="C6946" s="10">
        <v>12.22</v>
      </c>
    </row>
    <row r="6947" spans="1:3" x14ac:dyDescent="0.3">
      <c r="A6947" s="8">
        <v>42796</v>
      </c>
      <c r="B6947" t="str">
        <f t="shared" si="108"/>
        <v>Mar</v>
      </c>
      <c r="C6947" s="11">
        <v>196.78</v>
      </c>
    </row>
    <row r="6948" spans="1:3" x14ac:dyDescent="0.3">
      <c r="A6948" s="7">
        <v>42796</v>
      </c>
      <c r="B6948" t="str">
        <f t="shared" si="108"/>
        <v>Mar</v>
      </c>
      <c r="C6948" s="10">
        <v>479.94</v>
      </c>
    </row>
    <row r="6949" spans="1:3" x14ac:dyDescent="0.3">
      <c r="A6949" s="8">
        <v>42796</v>
      </c>
      <c r="B6949" t="str">
        <f t="shared" si="108"/>
        <v>Mar</v>
      </c>
      <c r="C6949" s="11">
        <v>59.52</v>
      </c>
    </row>
    <row r="6950" spans="1:3" x14ac:dyDescent="0.3">
      <c r="A6950" s="7">
        <v>42796</v>
      </c>
      <c r="B6950" t="str">
        <f t="shared" si="108"/>
        <v>Mar</v>
      </c>
      <c r="C6950" s="10">
        <v>57.96</v>
      </c>
    </row>
    <row r="6951" spans="1:3" x14ac:dyDescent="0.3">
      <c r="A6951" s="8">
        <v>42796</v>
      </c>
      <c r="B6951" t="str">
        <f t="shared" si="108"/>
        <v>Mar</v>
      </c>
      <c r="C6951" s="11">
        <v>441.96</v>
      </c>
    </row>
    <row r="6952" spans="1:3" x14ac:dyDescent="0.3">
      <c r="A6952" s="7">
        <v>42796</v>
      </c>
      <c r="B6952" t="str">
        <f t="shared" si="108"/>
        <v>Mar</v>
      </c>
      <c r="C6952" s="10">
        <v>68.040000000000006</v>
      </c>
    </row>
    <row r="6953" spans="1:3" x14ac:dyDescent="0.3">
      <c r="A6953" s="8">
        <v>42796</v>
      </c>
      <c r="B6953" t="str">
        <f t="shared" si="108"/>
        <v>Mar</v>
      </c>
      <c r="C6953" s="11">
        <v>18.53</v>
      </c>
    </row>
    <row r="6954" spans="1:3" x14ac:dyDescent="0.3">
      <c r="A6954" s="7">
        <v>42796</v>
      </c>
      <c r="B6954" t="str">
        <f t="shared" si="108"/>
        <v>Mar</v>
      </c>
      <c r="C6954" s="10">
        <v>107.65</v>
      </c>
    </row>
    <row r="6955" spans="1:3" x14ac:dyDescent="0.3">
      <c r="A6955" s="8">
        <v>42796</v>
      </c>
      <c r="B6955" t="str">
        <f t="shared" si="108"/>
        <v>Mar</v>
      </c>
      <c r="C6955" s="11">
        <v>0.56000000000000005</v>
      </c>
    </row>
    <row r="6956" spans="1:3" x14ac:dyDescent="0.3">
      <c r="A6956" s="7">
        <v>42797</v>
      </c>
      <c r="B6956" t="str">
        <f t="shared" si="108"/>
        <v>Mar</v>
      </c>
      <c r="C6956" s="10">
        <v>72.8</v>
      </c>
    </row>
    <row r="6957" spans="1:3" x14ac:dyDescent="0.3">
      <c r="A6957" s="8">
        <v>42797</v>
      </c>
      <c r="B6957" t="str">
        <f t="shared" si="108"/>
        <v>Mar</v>
      </c>
      <c r="C6957" s="11">
        <v>26.88</v>
      </c>
    </row>
    <row r="6958" spans="1:3" x14ac:dyDescent="0.3">
      <c r="A6958" s="7">
        <v>42797</v>
      </c>
      <c r="B6958" t="str">
        <f t="shared" si="108"/>
        <v>Mar</v>
      </c>
      <c r="C6958" s="10">
        <v>180.98</v>
      </c>
    </row>
    <row r="6959" spans="1:3" x14ac:dyDescent="0.3">
      <c r="A6959" s="8">
        <v>42797</v>
      </c>
      <c r="B6959" t="str">
        <f t="shared" si="108"/>
        <v>Mar</v>
      </c>
      <c r="C6959" s="11">
        <v>99.98</v>
      </c>
    </row>
    <row r="6960" spans="1:3" x14ac:dyDescent="0.3">
      <c r="A6960" s="7">
        <v>42797</v>
      </c>
      <c r="B6960" t="str">
        <f t="shared" si="108"/>
        <v>Mar</v>
      </c>
      <c r="C6960" s="10">
        <v>1049.44</v>
      </c>
    </row>
    <row r="6961" spans="1:3" x14ac:dyDescent="0.3">
      <c r="A6961" s="8">
        <v>42797</v>
      </c>
      <c r="B6961" t="str">
        <f t="shared" si="108"/>
        <v>Mar</v>
      </c>
      <c r="C6961" s="11">
        <v>170.35</v>
      </c>
    </row>
    <row r="6962" spans="1:3" x14ac:dyDescent="0.3">
      <c r="A6962" s="7">
        <v>42797</v>
      </c>
      <c r="B6962" t="str">
        <f t="shared" si="108"/>
        <v>Mar</v>
      </c>
      <c r="C6962" s="10">
        <v>399.67</v>
      </c>
    </row>
    <row r="6963" spans="1:3" x14ac:dyDescent="0.3">
      <c r="A6963" s="8">
        <v>42798</v>
      </c>
      <c r="B6963" t="str">
        <f t="shared" si="108"/>
        <v>Mar</v>
      </c>
      <c r="C6963" s="11">
        <v>9.32</v>
      </c>
    </row>
    <row r="6964" spans="1:3" x14ac:dyDescent="0.3">
      <c r="A6964" s="7">
        <v>42798</v>
      </c>
      <c r="B6964" t="str">
        <f t="shared" si="108"/>
        <v>Mar</v>
      </c>
      <c r="C6964" s="10">
        <v>15.25</v>
      </c>
    </row>
    <row r="6965" spans="1:3" x14ac:dyDescent="0.3">
      <c r="A6965" s="8">
        <v>42798</v>
      </c>
      <c r="B6965" t="str">
        <f t="shared" si="108"/>
        <v>Mar</v>
      </c>
      <c r="C6965" s="11">
        <v>89.57</v>
      </c>
    </row>
    <row r="6966" spans="1:3" x14ac:dyDescent="0.3">
      <c r="A6966" s="7">
        <v>42798</v>
      </c>
      <c r="B6966" t="str">
        <f t="shared" si="108"/>
        <v>Mar</v>
      </c>
      <c r="C6966" s="10">
        <v>103.5</v>
      </c>
    </row>
    <row r="6967" spans="1:3" x14ac:dyDescent="0.3">
      <c r="A6967" s="8">
        <v>42798</v>
      </c>
      <c r="B6967" t="str">
        <f t="shared" si="108"/>
        <v>Mar</v>
      </c>
      <c r="C6967" s="11">
        <v>2.46</v>
      </c>
    </row>
    <row r="6968" spans="1:3" x14ac:dyDescent="0.3">
      <c r="A6968" s="7">
        <v>42798</v>
      </c>
      <c r="B6968" t="str">
        <f t="shared" si="108"/>
        <v>Mar</v>
      </c>
      <c r="C6968" s="10">
        <v>8.7200000000000006</v>
      </c>
    </row>
    <row r="6969" spans="1:3" x14ac:dyDescent="0.3">
      <c r="A6969" s="8">
        <v>42799</v>
      </c>
      <c r="B6969" t="str">
        <f t="shared" si="108"/>
        <v>Mar</v>
      </c>
      <c r="C6969" s="11">
        <v>25.06</v>
      </c>
    </row>
    <row r="6970" spans="1:3" x14ac:dyDescent="0.3">
      <c r="A6970" s="7">
        <v>42799</v>
      </c>
      <c r="B6970" t="str">
        <f t="shared" si="108"/>
        <v>Mar</v>
      </c>
      <c r="C6970" s="10">
        <v>7.9</v>
      </c>
    </row>
    <row r="6971" spans="1:3" x14ac:dyDescent="0.3">
      <c r="A6971" s="8">
        <v>42799</v>
      </c>
      <c r="B6971" t="str">
        <f t="shared" si="108"/>
        <v>Mar</v>
      </c>
      <c r="C6971" s="11">
        <v>221.16</v>
      </c>
    </row>
    <row r="6972" spans="1:3" x14ac:dyDescent="0.3">
      <c r="A6972" s="7">
        <v>42799</v>
      </c>
      <c r="B6972" t="str">
        <f t="shared" si="108"/>
        <v>Mar</v>
      </c>
      <c r="C6972" s="10">
        <v>127.96</v>
      </c>
    </row>
    <row r="6973" spans="1:3" x14ac:dyDescent="0.3">
      <c r="A6973" s="8">
        <v>42799</v>
      </c>
      <c r="B6973" t="str">
        <f t="shared" si="108"/>
        <v>Mar</v>
      </c>
      <c r="C6973" s="11">
        <v>18.690000000000001</v>
      </c>
    </row>
    <row r="6974" spans="1:3" x14ac:dyDescent="0.3">
      <c r="A6974" s="7">
        <v>42799</v>
      </c>
      <c r="B6974" t="str">
        <f t="shared" si="108"/>
        <v>Mar</v>
      </c>
      <c r="C6974" s="10">
        <v>42.68</v>
      </c>
    </row>
    <row r="6975" spans="1:3" x14ac:dyDescent="0.3">
      <c r="A6975" s="8">
        <v>42799</v>
      </c>
      <c r="B6975" t="str">
        <f t="shared" si="108"/>
        <v>Mar</v>
      </c>
      <c r="C6975" s="11">
        <v>299.97000000000003</v>
      </c>
    </row>
    <row r="6976" spans="1:3" x14ac:dyDescent="0.3">
      <c r="A6976" s="7">
        <v>42799</v>
      </c>
      <c r="B6976" t="str">
        <f t="shared" si="108"/>
        <v>Mar</v>
      </c>
      <c r="C6976" s="10">
        <v>262.24</v>
      </c>
    </row>
    <row r="6977" spans="1:3" x14ac:dyDescent="0.3">
      <c r="A6977" s="8">
        <v>42799</v>
      </c>
      <c r="B6977" t="str">
        <f t="shared" si="108"/>
        <v>Mar</v>
      </c>
      <c r="C6977" s="11">
        <v>234.36</v>
      </c>
    </row>
    <row r="6978" spans="1:3" x14ac:dyDescent="0.3">
      <c r="A6978" s="7">
        <v>42800</v>
      </c>
      <c r="B6978" t="str">
        <f t="shared" si="108"/>
        <v>Mar</v>
      </c>
      <c r="C6978" s="10">
        <v>26.38</v>
      </c>
    </row>
    <row r="6979" spans="1:3" x14ac:dyDescent="0.3">
      <c r="A6979" s="8">
        <v>42800</v>
      </c>
      <c r="B6979" t="str">
        <f t="shared" ref="B6979:B7042" si="109">TEXT(A6979,"mmm")</f>
        <v>Mar</v>
      </c>
      <c r="C6979" s="11">
        <v>71.97</v>
      </c>
    </row>
    <row r="6980" spans="1:3" x14ac:dyDescent="0.3">
      <c r="A6980" s="7">
        <v>42800</v>
      </c>
      <c r="B6980" t="str">
        <f t="shared" si="109"/>
        <v>Mar</v>
      </c>
      <c r="C6980" s="10">
        <v>14.98</v>
      </c>
    </row>
    <row r="6981" spans="1:3" x14ac:dyDescent="0.3">
      <c r="A6981" s="8">
        <v>42800</v>
      </c>
      <c r="B6981" t="str">
        <f t="shared" si="109"/>
        <v>Mar</v>
      </c>
      <c r="C6981" s="11">
        <v>67.78</v>
      </c>
    </row>
    <row r="6982" spans="1:3" x14ac:dyDescent="0.3">
      <c r="A6982" s="7">
        <v>42800</v>
      </c>
      <c r="B6982" t="str">
        <f t="shared" si="109"/>
        <v>Mar</v>
      </c>
      <c r="C6982" s="10">
        <v>23.88</v>
      </c>
    </row>
    <row r="6983" spans="1:3" x14ac:dyDescent="0.3">
      <c r="A6983" s="8">
        <v>42800</v>
      </c>
      <c r="B6983" t="str">
        <f t="shared" si="109"/>
        <v>Mar</v>
      </c>
      <c r="C6983" s="11">
        <v>11.52</v>
      </c>
    </row>
    <row r="6984" spans="1:3" x14ac:dyDescent="0.3">
      <c r="A6984" s="7">
        <v>42800</v>
      </c>
      <c r="B6984" t="str">
        <f t="shared" si="109"/>
        <v>Mar</v>
      </c>
      <c r="C6984" s="10">
        <v>286.93</v>
      </c>
    </row>
    <row r="6985" spans="1:3" x14ac:dyDescent="0.3">
      <c r="A6985" s="8">
        <v>42800</v>
      </c>
      <c r="B6985" t="str">
        <f t="shared" si="109"/>
        <v>Mar</v>
      </c>
      <c r="C6985" s="11">
        <v>206.38</v>
      </c>
    </row>
    <row r="6986" spans="1:3" x14ac:dyDescent="0.3">
      <c r="A6986" s="7">
        <v>42800</v>
      </c>
      <c r="B6986" t="str">
        <f t="shared" si="109"/>
        <v>Mar</v>
      </c>
      <c r="C6986" s="10">
        <v>4.93</v>
      </c>
    </row>
    <row r="6987" spans="1:3" x14ac:dyDescent="0.3">
      <c r="A6987" s="8">
        <v>42800</v>
      </c>
      <c r="B6987" t="str">
        <f t="shared" si="109"/>
        <v>Mar</v>
      </c>
      <c r="C6987" s="11">
        <v>63.49</v>
      </c>
    </row>
    <row r="6988" spans="1:3" x14ac:dyDescent="0.3">
      <c r="A6988" s="7">
        <v>42801</v>
      </c>
      <c r="B6988" t="str">
        <f t="shared" si="109"/>
        <v>Mar</v>
      </c>
      <c r="C6988" s="10">
        <v>49.08</v>
      </c>
    </row>
    <row r="6989" spans="1:3" x14ac:dyDescent="0.3">
      <c r="A6989" s="8">
        <v>42801</v>
      </c>
      <c r="B6989" t="str">
        <f t="shared" si="109"/>
        <v>Mar</v>
      </c>
      <c r="C6989" s="11">
        <v>25.92</v>
      </c>
    </row>
    <row r="6990" spans="1:3" x14ac:dyDescent="0.3">
      <c r="A6990" s="7">
        <v>42801</v>
      </c>
      <c r="B6990" t="str">
        <f t="shared" si="109"/>
        <v>Mar</v>
      </c>
      <c r="C6990" s="10">
        <v>91.59</v>
      </c>
    </row>
    <row r="6991" spans="1:3" x14ac:dyDescent="0.3">
      <c r="A6991" s="8">
        <v>42802</v>
      </c>
      <c r="B6991" t="str">
        <f t="shared" si="109"/>
        <v>Mar</v>
      </c>
      <c r="C6991" s="11">
        <v>647.84</v>
      </c>
    </row>
    <row r="6992" spans="1:3" x14ac:dyDescent="0.3">
      <c r="A6992" s="7">
        <v>42802</v>
      </c>
      <c r="B6992" t="str">
        <f t="shared" si="109"/>
        <v>Mar</v>
      </c>
      <c r="C6992" s="10">
        <v>20.7</v>
      </c>
    </row>
    <row r="6993" spans="1:3" x14ac:dyDescent="0.3">
      <c r="A6993" s="8">
        <v>42802</v>
      </c>
      <c r="B6993" t="str">
        <f t="shared" si="109"/>
        <v>Mar</v>
      </c>
      <c r="C6993" s="11">
        <v>171.2</v>
      </c>
    </row>
    <row r="6994" spans="1:3" x14ac:dyDescent="0.3">
      <c r="A6994" s="7">
        <v>42802</v>
      </c>
      <c r="B6994" t="str">
        <f t="shared" si="109"/>
        <v>Mar</v>
      </c>
      <c r="C6994" s="10">
        <v>3.36</v>
      </c>
    </row>
    <row r="6995" spans="1:3" x14ac:dyDescent="0.3">
      <c r="A6995" s="8">
        <v>42803</v>
      </c>
      <c r="B6995" t="str">
        <f t="shared" si="109"/>
        <v>Mar</v>
      </c>
      <c r="C6995" s="11">
        <v>199.98</v>
      </c>
    </row>
    <row r="6996" spans="1:3" x14ac:dyDescent="0.3">
      <c r="A6996" s="7">
        <v>42803</v>
      </c>
      <c r="B6996" t="str">
        <f t="shared" si="109"/>
        <v>Mar</v>
      </c>
      <c r="C6996" s="10">
        <v>479.98</v>
      </c>
    </row>
    <row r="6997" spans="1:3" x14ac:dyDescent="0.3">
      <c r="A6997" s="8">
        <v>42803</v>
      </c>
      <c r="B6997" t="str">
        <f t="shared" si="109"/>
        <v>Mar</v>
      </c>
      <c r="C6997" s="11">
        <v>30.84</v>
      </c>
    </row>
    <row r="6998" spans="1:3" x14ac:dyDescent="0.3">
      <c r="A6998" s="7">
        <v>42804</v>
      </c>
      <c r="B6998" t="str">
        <f t="shared" si="109"/>
        <v>Mar</v>
      </c>
      <c r="C6998" s="10">
        <v>5.25</v>
      </c>
    </row>
    <row r="6999" spans="1:3" x14ac:dyDescent="0.3">
      <c r="A6999" s="8">
        <v>42804</v>
      </c>
      <c r="B6999" t="str">
        <f t="shared" si="109"/>
        <v>Mar</v>
      </c>
      <c r="C6999" s="11">
        <v>35.909999999999997</v>
      </c>
    </row>
    <row r="7000" spans="1:3" x14ac:dyDescent="0.3">
      <c r="A7000" s="7">
        <v>42804</v>
      </c>
      <c r="B7000" t="str">
        <f t="shared" si="109"/>
        <v>Mar</v>
      </c>
      <c r="C7000" s="10">
        <v>6.7</v>
      </c>
    </row>
    <row r="7001" spans="1:3" x14ac:dyDescent="0.3">
      <c r="A7001" s="8">
        <v>42804</v>
      </c>
      <c r="B7001" t="str">
        <f t="shared" si="109"/>
        <v>Mar</v>
      </c>
      <c r="C7001" s="11">
        <v>43.87</v>
      </c>
    </row>
    <row r="7002" spans="1:3" x14ac:dyDescent="0.3">
      <c r="A7002" s="7">
        <v>42804</v>
      </c>
      <c r="B7002" t="str">
        <f t="shared" si="109"/>
        <v>Mar</v>
      </c>
      <c r="C7002" s="10">
        <v>53.98</v>
      </c>
    </row>
    <row r="7003" spans="1:3" x14ac:dyDescent="0.3">
      <c r="A7003" s="8">
        <v>42804</v>
      </c>
      <c r="B7003" t="str">
        <f t="shared" si="109"/>
        <v>Mar</v>
      </c>
      <c r="C7003" s="11">
        <v>48.78</v>
      </c>
    </row>
    <row r="7004" spans="1:3" x14ac:dyDescent="0.3">
      <c r="A7004" s="7">
        <v>42804</v>
      </c>
      <c r="B7004" t="str">
        <f t="shared" si="109"/>
        <v>Mar</v>
      </c>
      <c r="C7004" s="10">
        <v>13.09</v>
      </c>
    </row>
    <row r="7005" spans="1:3" x14ac:dyDescent="0.3">
      <c r="A7005" s="8">
        <v>42804</v>
      </c>
      <c r="B7005" t="str">
        <f t="shared" si="109"/>
        <v>Mar</v>
      </c>
      <c r="C7005" s="11">
        <v>111.96</v>
      </c>
    </row>
    <row r="7006" spans="1:3" x14ac:dyDescent="0.3">
      <c r="A7006" s="7">
        <v>42804</v>
      </c>
      <c r="B7006" t="str">
        <f t="shared" si="109"/>
        <v>Mar</v>
      </c>
      <c r="C7006" s="10">
        <v>933.41</v>
      </c>
    </row>
    <row r="7007" spans="1:3" x14ac:dyDescent="0.3">
      <c r="A7007" s="8">
        <v>42805</v>
      </c>
      <c r="B7007" t="str">
        <f t="shared" si="109"/>
        <v>Mar</v>
      </c>
      <c r="C7007" s="11">
        <v>895.92</v>
      </c>
    </row>
    <row r="7008" spans="1:3" x14ac:dyDescent="0.3">
      <c r="A7008" s="7">
        <v>42805</v>
      </c>
      <c r="B7008" t="str">
        <f t="shared" si="109"/>
        <v>Mar</v>
      </c>
      <c r="C7008" s="10">
        <v>776.85</v>
      </c>
    </row>
    <row r="7009" spans="1:3" x14ac:dyDescent="0.3">
      <c r="A7009" s="8">
        <v>42805</v>
      </c>
      <c r="B7009" t="str">
        <f t="shared" si="109"/>
        <v>Mar</v>
      </c>
      <c r="C7009" s="11">
        <v>12.29</v>
      </c>
    </row>
    <row r="7010" spans="1:3" x14ac:dyDescent="0.3">
      <c r="A7010" s="7">
        <v>42805</v>
      </c>
      <c r="B7010" t="str">
        <f t="shared" si="109"/>
        <v>Mar</v>
      </c>
      <c r="C7010" s="10">
        <v>154.76</v>
      </c>
    </row>
    <row r="7011" spans="1:3" x14ac:dyDescent="0.3">
      <c r="A7011" s="8">
        <v>42805</v>
      </c>
      <c r="B7011" t="str">
        <f t="shared" si="109"/>
        <v>Mar</v>
      </c>
      <c r="C7011" s="11">
        <v>43.28</v>
      </c>
    </row>
    <row r="7012" spans="1:3" x14ac:dyDescent="0.3">
      <c r="A7012" s="7">
        <v>42805</v>
      </c>
      <c r="B7012" t="str">
        <f t="shared" si="109"/>
        <v>Mar</v>
      </c>
      <c r="C7012" s="10">
        <v>63.88</v>
      </c>
    </row>
    <row r="7013" spans="1:3" x14ac:dyDescent="0.3">
      <c r="A7013" s="8">
        <v>42805</v>
      </c>
      <c r="B7013" t="str">
        <f t="shared" si="109"/>
        <v>Mar</v>
      </c>
      <c r="C7013" s="11">
        <v>26.72</v>
      </c>
    </row>
    <row r="7014" spans="1:3" x14ac:dyDescent="0.3">
      <c r="A7014" s="7">
        <v>42806</v>
      </c>
      <c r="B7014" t="str">
        <f t="shared" si="109"/>
        <v>Mar</v>
      </c>
      <c r="C7014" s="10">
        <v>69.930000000000007</v>
      </c>
    </row>
    <row r="7015" spans="1:3" x14ac:dyDescent="0.3">
      <c r="A7015" s="8">
        <v>42806</v>
      </c>
      <c r="B7015" t="str">
        <f t="shared" si="109"/>
        <v>Mar</v>
      </c>
      <c r="C7015" s="11">
        <v>242.94</v>
      </c>
    </row>
    <row r="7016" spans="1:3" x14ac:dyDescent="0.3">
      <c r="A7016" s="7">
        <v>42806</v>
      </c>
      <c r="B7016" t="str">
        <f t="shared" si="109"/>
        <v>Mar</v>
      </c>
      <c r="C7016" s="10">
        <v>40.409999999999997</v>
      </c>
    </row>
    <row r="7017" spans="1:3" x14ac:dyDescent="0.3">
      <c r="A7017" s="8">
        <v>42807</v>
      </c>
      <c r="B7017" t="str">
        <f t="shared" si="109"/>
        <v>Mar</v>
      </c>
      <c r="C7017" s="11">
        <v>314.55</v>
      </c>
    </row>
    <row r="7018" spans="1:3" x14ac:dyDescent="0.3">
      <c r="A7018" s="7">
        <v>42807</v>
      </c>
      <c r="B7018" t="str">
        <f t="shared" si="109"/>
        <v>Mar</v>
      </c>
      <c r="C7018" s="10">
        <v>90.8</v>
      </c>
    </row>
    <row r="7019" spans="1:3" x14ac:dyDescent="0.3">
      <c r="A7019" s="8">
        <v>42807</v>
      </c>
      <c r="B7019" t="str">
        <f t="shared" si="109"/>
        <v>Mar</v>
      </c>
      <c r="C7019" s="11">
        <v>140.74</v>
      </c>
    </row>
    <row r="7020" spans="1:3" x14ac:dyDescent="0.3">
      <c r="A7020" s="7">
        <v>42807</v>
      </c>
      <c r="B7020" t="str">
        <f t="shared" si="109"/>
        <v>Mar</v>
      </c>
      <c r="C7020" s="10">
        <v>214.95</v>
      </c>
    </row>
    <row r="7021" spans="1:3" x14ac:dyDescent="0.3">
      <c r="A7021" s="8">
        <v>42807</v>
      </c>
      <c r="B7021" t="str">
        <f t="shared" si="109"/>
        <v>Mar</v>
      </c>
      <c r="C7021" s="11">
        <v>45.36</v>
      </c>
    </row>
    <row r="7022" spans="1:3" x14ac:dyDescent="0.3">
      <c r="A7022" s="7">
        <v>42807</v>
      </c>
      <c r="B7022" t="str">
        <f t="shared" si="109"/>
        <v>Mar</v>
      </c>
      <c r="C7022" s="10">
        <v>288.24</v>
      </c>
    </row>
    <row r="7023" spans="1:3" x14ac:dyDescent="0.3">
      <c r="A7023" s="8">
        <v>42807</v>
      </c>
      <c r="B7023" t="str">
        <f t="shared" si="109"/>
        <v>Mar</v>
      </c>
      <c r="C7023" s="11">
        <v>1332.5</v>
      </c>
    </row>
    <row r="7024" spans="1:3" x14ac:dyDescent="0.3">
      <c r="A7024" s="7">
        <v>42807</v>
      </c>
      <c r="B7024" t="str">
        <f t="shared" si="109"/>
        <v>Mar</v>
      </c>
      <c r="C7024" s="10">
        <v>19.46</v>
      </c>
    </row>
    <row r="7025" spans="1:3" x14ac:dyDescent="0.3">
      <c r="A7025" s="8">
        <v>42807</v>
      </c>
      <c r="B7025" t="str">
        <f t="shared" si="109"/>
        <v>Mar</v>
      </c>
      <c r="C7025" s="11">
        <v>209.99</v>
      </c>
    </row>
    <row r="7026" spans="1:3" x14ac:dyDescent="0.3">
      <c r="A7026" s="7">
        <v>42807</v>
      </c>
      <c r="B7026" t="str">
        <f t="shared" si="109"/>
        <v>Mar</v>
      </c>
      <c r="C7026" s="10">
        <v>29.76</v>
      </c>
    </row>
    <row r="7027" spans="1:3" x14ac:dyDescent="0.3">
      <c r="A7027" s="8">
        <v>42807</v>
      </c>
      <c r="B7027" t="str">
        <f t="shared" si="109"/>
        <v>Mar</v>
      </c>
      <c r="C7027" s="11">
        <v>89.77</v>
      </c>
    </row>
    <row r="7028" spans="1:3" x14ac:dyDescent="0.3">
      <c r="A7028" s="7">
        <v>42807</v>
      </c>
      <c r="B7028" t="str">
        <f t="shared" si="109"/>
        <v>Mar</v>
      </c>
      <c r="C7028" s="10">
        <v>959.98</v>
      </c>
    </row>
    <row r="7029" spans="1:3" x14ac:dyDescent="0.3">
      <c r="A7029" s="8">
        <v>42807</v>
      </c>
      <c r="B7029" t="str">
        <f t="shared" si="109"/>
        <v>Mar</v>
      </c>
      <c r="C7029" s="11">
        <v>15.55</v>
      </c>
    </row>
    <row r="7030" spans="1:3" x14ac:dyDescent="0.3">
      <c r="A7030" s="7">
        <v>42807</v>
      </c>
      <c r="B7030" t="str">
        <f t="shared" si="109"/>
        <v>Mar</v>
      </c>
      <c r="C7030" s="10">
        <v>34.36</v>
      </c>
    </row>
    <row r="7031" spans="1:3" x14ac:dyDescent="0.3">
      <c r="A7031" s="8">
        <v>42807</v>
      </c>
      <c r="B7031" t="str">
        <f t="shared" si="109"/>
        <v>Mar</v>
      </c>
      <c r="C7031" s="11">
        <v>30.88</v>
      </c>
    </row>
    <row r="7032" spans="1:3" x14ac:dyDescent="0.3">
      <c r="A7032" s="7">
        <v>42807</v>
      </c>
      <c r="B7032" t="str">
        <f t="shared" si="109"/>
        <v>Mar</v>
      </c>
      <c r="C7032" s="10">
        <v>465.16</v>
      </c>
    </row>
    <row r="7033" spans="1:3" x14ac:dyDescent="0.3">
      <c r="A7033" s="8">
        <v>42807</v>
      </c>
      <c r="B7033" t="str">
        <f t="shared" si="109"/>
        <v>Mar</v>
      </c>
      <c r="C7033" s="11">
        <v>27.12</v>
      </c>
    </row>
    <row r="7034" spans="1:3" x14ac:dyDescent="0.3">
      <c r="A7034" s="7">
        <v>42807</v>
      </c>
      <c r="B7034" t="str">
        <f t="shared" si="109"/>
        <v>Mar</v>
      </c>
      <c r="C7034" s="10">
        <v>174.3</v>
      </c>
    </row>
    <row r="7035" spans="1:3" x14ac:dyDescent="0.3">
      <c r="A7035" s="8">
        <v>42807</v>
      </c>
      <c r="B7035" t="str">
        <f t="shared" si="109"/>
        <v>Mar</v>
      </c>
      <c r="C7035" s="11">
        <v>299.89999999999998</v>
      </c>
    </row>
    <row r="7036" spans="1:3" x14ac:dyDescent="0.3">
      <c r="A7036" s="7">
        <v>42807</v>
      </c>
      <c r="B7036" t="str">
        <f t="shared" si="109"/>
        <v>Mar</v>
      </c>
      <c r="C7036" s="10">
        <v>7.99</v>
      </c>
    </row>
    <row r="7037" spans="1:3" x14ac:dyDescent="0.3">
      <c r="A7037" s="8">
        <v>42808</v>
      </c>
      <c r="B7037" t="str">
        <f t="shared" si="109"/>
        <v>Mar</v>
      </c>
      <c r="C7037" s="11">
        <v>49.62</v>
      </c>
    </row>
    <row r="7038" spans="1:3" x14ac:dyDescent="0.3">
      <c r="A7038" s="7">
        <v>42810</v>
      </c>
      <c r="B7038" t="str">
        <f t="shared" si="109"/>
        <v>Mar</v>
      </c>
      <c r="C7038" s="10">
        <v>6.48</v>
      </c>
    </row>
    <row r="7039" spans="1:3" x14ac:dyDescent="0.3">
      <c r="A7039" s="8">
        <v>42810</v>
      </c>
      <c r="B7039" t="str">
        <f t="shared" si="109"/>
        <v>Mar</v>
      </c>
      <c r="C7039" s="11">
        <v>46.51</v>
      </c>
    </row>
    <row r="7040" spans="1:3" x14ac:dyDescent="0.3">
      <c r="A7040" s="7">
        <v>42810</v>
      </c>
      <c r="B7040" t="str">
        <f t="shared" si="109"/>
        <v>Mar</v>
      </c>
      <c r="C7040" s="10">
        <v>659.98</v>
      </c>
    </row>
    <row r="7041" spans="1:3" x14ac:dyDescent="0.3">
      <c r="A7041" s="8">
        <v>42810</v>
      </c>
      <c r="B7041" t="str">
        <f t="shared" si="109"/>
        <v>Mar</v>
      </c>
      <c r="C7041" s="11">
        <v>445.44</v>
      </c>
    </row>
    <row r="7042" spans="1:3" x14ac:dyDescent="0.3">
      <c r="A7042" s="7">
        <v>42810</v>
      </c>
      <c r="B7042" t="str">
        <f t="shared" si="109"/>
        <v>Mar</v>
      </c>
      <c r="C7042" s="10">
        <v>44.38</v>
      </c>
    </row>
    <row r="7043" spans="1:3" x14ac:dyDescent="0.3">
      <c r="A7043" s="8">
        <v>42810</v>
      </c>
      <c r="B7043" t="str">
        <f t="shared" ref="B7043:B7106" si="110">TEXT(A7043,"mmm")</f>
        <v>Mar</v>
      </c>
      <c r="C7043" s="11">
        <v>51.26</v>
      </c>
    </row>
    <row r="7044" spans="1:3" x14ac:dyDescent="0.3">
      <c r="A7044" s="7">
        <v>42810</v>
      </c>
      <c r="B7044" t="str">
        <f t="shared" si="110"/>
        <v>Mar</v>
      </c>
      <c r="C7044" s="10">
        <v>5.19</v>
      </c>
    </row>
    <row r="7045" spans="1:3" x14ac:dyDescent="0.3">
      <c r="A7045" s="8">
        <v>42810</v>
      </c>
      <c r="B7045" t="str">
        <f t="shared" si="110"/>
        <v>Mar</v>
      </c>
      <c r="C7045" s="11">
        <v>159.97999999999999</v>
      </c>
    </row>
    <row r="7046" spans="1:3" x14ac:dyDescent="0.3">
      <c r="A7046" s="7">
        <v>42810</v>
      </c>
      <c r="B7046" t="str">
        <f t="shared" si="110"/>
        <v>Mar</v>
      </c>
      <c r="C7046" s="10">
        <v>54.22</v>
      </c>
    </row>
    <row r="7047" spans="1:3" x14ac:dyDescent="0.3">
      <c r="A7047" s="8">
        <v>42810</v>
      </c>
      <c r="B7047" t="str">
        <f t="shared" si="110"/>
        <v>Mar</v>
      </c>
      <c r="C7047" s="11">
        <v>310.12</v>
      </c>
    </row>
    <row r="7048" spans="1:3" x14ac:dyDescent="0.3">
      <c r="A7048" s="7">
        <v>42810</v>
      </c>
      <c r="B7048" t="str">
        <f t="shared" si="110"/>
        <v>Mar</v>
      </c>
      <c r="C7048" s="10">
        <v>70.459999999999994</v>
      </c>
    </row>
    <row r="7049" spans="1:3" x14ac:dyDescent="0.3">
      <c r="A7049" s="8">
        <v>42810</v>
      </c>
      <c r="B7049" t="str">
        <f t="shared" si="110"/>
        <v>Mar</v>
      </c>
      <c r="C7049" s="11">
        <v>19.68</v>
      </c>
    </row>
    <row r="7050" spans="1:3" x14ac:dyDescent="0.3">
      <c r="A7050" s="7">
        <v>42810</v>
      </c>
      <c r="B7050" t="str">
        <f t="shared" si="110"/>
        <v>Mar</v>
      </c>
      <c r="C7050" s="10">
        <v>140.66999999999999</v>
      </c>
    </row>
    <row r="7051" spans="1:3" x14ac:dyDescent="0.3">
      <c r="A7051" s="8">
        <v>42811</v>
      </c>
      <c r="B7051" t="str">
        <f t="shared" si="110"/>
        <v>Mar</v>
      </c>
      <c r="C7051" s="11">
        <v>17.46</v>
      </c>
    </row>
    <row r="7052" spans="1:3" x14ac:dyDescent="0.3">
      <c r="A7052" s="7">
        <v>42811</v>
      </c>
      <c r="B7052" t="str">
        <f t="shared" si="110"/>
        <v>Mar</v>
      </c>
      <c r="C7052" s="10">
        <v>18.75</v>
      </c>
    </row>
    <row r="7053" spans="1:3" x14ac:dyDescent="0.3">
      <c r="A7053" s="8">
        <v>42811</v>
      </c>
      <c r="B7053" t="str">
        <f t="shared" si="110"/>
        <v>Mar</v>
      </c>
      <c r="C7053" s="11">
        <v>119.7</v>
      </c>
    </row>
    <row r="7054" spans="1:3" x14ac:dyDescent="0.3">
      <c r="A7054" s="7">
        <v>42811</v>
      </c>
      <c r="B7054" t="str">
        <f t="shared" si="110"/>
        <v>Mar</v>
      </c>
      <c r="C7054" s="10">
        <v>9.14</v>
      </c>
    </row>
    <row r="7055" spans="1:3" x14ac:dyDescent="0.3">
      <c r="A7055" s="8">
        <v>42811</v>
      </c>
      <c r="B7055" t="str">
        <f t="shared" si="110"/>
        <v>Mar</v>
      </c>
      <c r="C7055" s="11">
        <v>57.06</v>
      </c>
    </row>
    <row r="7056" spans="1:3" x14ac:dyDescent="0.3">
      <c r="A7056" s="7">
        <v>42811</v>
      </c>
      <c r="B7056" t="str">
        <f t="shared" si="110"/>
        <v>Mar</v>
      </c>
      <c r="C7056" s="10">
        <v>71.599999999999994</v>
      </c>
    </row>
    <row r="7057" spans="1:3" x14ac:dyDescent="0.3">
      <c r="A7057" s="8">
        <v>42811</v>
      </c>
      <c r="B7057" t="str">
        <f t="shared" si="110"/>
        <v>Mar</v>
      </c>
      <c r="C7057" s="11">
        <v>107.44</v>
      </c>
    </row>
    <row r="7058" spans="1:3" x14ac:dyDescent="0.3">
      <c r="A7058" s="7">
        <v>42811</v>
      </c>
      <c r="B7058" t="str">
        <f t="shared" si="110"/>
        <v>Mar</v>
      </c>
      <c r="C7058" s="10">
        <v>7.31</v>
      </c>
    </row>
    <row r="7059" spans="1:3" x14ac:dyDescent="0.3">
      <c r="A7059" s="8">
        <v>42811</v>
      </c>
      <c r="B7059" t="str">
        <f t="shared" si="110"/>
        <v>Mar</v>
      </c>
      <c r="C7059" s="11">
        <v>59.1</v>
      </c>
    </row>
    <row r="7060" spans="1:3" x14ac:dyDescent="0.3">
      <c r="A7060" s="7">
        <v>42811</v>
      </c>
      <c r="B7060" t="str">
        <f t="shared" si="110"/>
        <v>Mar</v>
      </c>
      <c r="C7060" s="10">
        <v>46.53</v>
      </c>
    </row>
    <row r="7061" spans="1:3" x14ac:dyDescent="0.3">
      <c r="A7061" s="8">
        <v>42811</v>
      </c>
      <c r="B7061" t="str">
        <f t="shared" si="110"/>
        <v>Mar</v>
      </c>
      <c r="C7061" s="11">
        <v>13.78</v>
      </c>
    </row>
    <row r="7062" spans="1:3" x14ac:dyDescent="0.3">
      <c r="A7062" s="7">
        <v>42811</v>
      </c>
      <c r="B7062" t="str">
        <f t="shared" si="110"/>
        <v>Mar</v>
      </c>
      <c r="C7062" s="10">
        <v>10.27</v>
      </c>
    </row>
    <row r="7063" spans="1:3" x14ac:dyDescent="0.3">
      <c r="A7063" s="8">
        <v>42811</v>
      </c>
      <c r="B7063" t="str">
        <f t="shared" si="110"/>
        <v>Mar</v>
      </c>
      <c r="C7063" s="11">
        <v>4.6100000000000003</v>
      </c>
    </row>
    <row r="7064" spans="1:3" x14ac:dyDescent="0.3">
      <c r="A7064" s="7">
        <v>42812</v>
      </c>
      <c r="B7064" t="str">
        <f t="shared" si="110"/>
        <v>Mar</v>
      </c>
      <c r="C7064" s="10">
        <v>2.69</v>
      </c>
    </row>
    <row r="7065" spans="1:3" x14ac:dyDescent="0.3">
      <c r="A7065" s="8">
        <v>42812</v>
      </c>
      <c r="B7065" t="str">
        <f t="shared" si="110"/>
        <v>Mar</v>
      </c>
      <c r="C7065" s="11">
        <v>27.82</v>
      </c>
    </row>
    <row r="7066" spans="1:3" x14ac:dyDescent="0.3">
      <c r="A7066" s="7">
        <v>42812</v>
      </c>
      <c r="B7066" t="str">
        <f t="shared" si="110"/>
        <v>Mar</v>
      </c>
      <c r="C7066" s="10">
        <v>82.52</v>
      </c>
    </row>
    <row r="7067" spans="1:3" x14ac:dyDescent="0.3">
      <c r="A7067" s="8">
        <v>42812</v>
      </c>
      <c r="B7067" t="str">
        <f t="shared" si="110"/>
        <v>Mar</v>
      </c>
      <c r="C7067" s="11">
        <v>182.99</v>
      </c>
    </row>
    <row r="7068" spans="1:3" x14ac:dyDescent="0.3">
      <c r="A7068" s="7">
        <v>42812</v>
      </c>
      <c r="B7068" t="str">
        <f t="shared" si="110"/>
        <v>Mar</v>
      </c>
      <c r="C7068" s="10">
        <v>23.83</v>
      </c>
    </row>
    <row r="7069" spans="1:3" x14ac:dyDescent="0.3">
      <c r="A7069" s="8">
        <v>42812</v>
      </c>
      <c r="B7069" t="str">
        <f t="shared" si="110"/>
        <v>Mar</v>
      </c>
      <c r="C7069" s="11">
        <v>46.2</v>
      </c>
    </row>
    <row r="7070" spans="1:3" x14ac:dyDescent="0.3">
      <c r="A7070" s="7">
        <v>42812</v>
      </c>
      <c r="B7070" t="str">
        <f t="shared" si="110"/>
        <v>Mar</v>
      </c>
      <c r="C7070" s="10">
        <v>537.54</v>
      </c>
    </row>
    <row r="7071" spans="1:3" x14ac:dyDescent="0.3">
      <c r="A7071" s="8">
        <v>42812</v>
      </c>
      <c r="B7071" t="str">
        <f t="shared" si="110"/>
        <v>Mar</v>
      </c>
      <c r="C7071" s="11">
        <v>13.9</v>
      </c>
    </row>
    <row r="7072" spans="1:3" x14ac:dyDescent="0.3">
      <c r="A7072" s="7">
        <v>42812</v>
      </c>
      <c r="B7072" t="str">
        <f t="shared" si="110"/>
        <v>Mar</v>
      </c>
      <c r="C7072" s="10">
        <v>19.399999999999999</v>
      </c>
    </row>
    <row r="7073" spans="1:3" x14ac:dyDescent="0.3">
      <c r="A7073" s="8">
        <v>42812</v>
      </c>
      <c r="B7073" t="str">
        <f t="shared" si="110"/>
        <v>Mar</v>
      </c>
      <c r="C7073" s="11">
        <v>90.86</v>
      </c>
    </row>
    <row r="7074" spans="1:3" x14ac:dyDescent="0.3">
      <c r="A7074" s="7">
        <v>42813</v>
      </c>
      <c r="B7074" t="str">
        <f t="shared" si="110"/>
        <v>Mar</v>
      </c>
      <c r="C7074" s="10">
        <v>28.91</v>
      </c>
    </row>
    <row r="7075" spans="1:3" x14ac:dyDescent="0.3">
      <c r="A7075" s="8">
        <v>42813</v>
      </c>
      <c r="B7075" t="str">
        <f t="shared" si="110"/>
        <v>Mar</v>
      </c>
      <c r="C7075" s="11">
        <v>19.82</v>
      </c>
    </row>
    <row r="7076" spans="1:3" x14ac:dyDescent="0.3">
      <c r="A7076" s="7">
        <v>42813</v>
      </c>
      <c r="B7076" t="str">
        <f t="shared" si="110"/>
        <v>Mar</v>
      </c>
      <c r="C7076" s="10">
        <v>657.5</v>
      </c>
    </row>
    <row r="7077" spans="1:3" x14ac:dyDescent="0.3">
      <c r="A7077" s="8">
        <v>42813</v>
      </c>
      <c r="B7077" t="str">
        <f t="shared" si="110"/>
        <v>Mar</v>
      </c>
      <c r="C7077" s="11">
        <v>99.54</v>
      </c>
    </row>
    <row r="7078" spans="1:3" x14ac:dyDescent="0.3">
      <c r="A7078" s="7">
        <v>42813</v>
      </c>
      <c r="B7078" t="str">
        <f t="shared" si="110"/>
        <v>Mar</v>
      </c>
      <c r="C7078" s="10">
        <v>199.96</v>
      </c>
    </row>
    <row r="7079" spans="1:3" x14ac:dyDescent="0.3">
      <c r="A7079" s="8">
        <v>42813</v>
      </c>
      <c r="B7079" t="str">
        <f t="shared" si="110"/>
        <v>Mar</v>
      </c>
      <c r="C7079" s="11">
        <v>14.62</v>
      </c>
    </row>
    <row r="7080" spans="1:3" x14ac:dyDescent="0.3">
      <c r="A7080" s="7">
        <v>42813</v>
      </c>
      <c r="B7080" t="str">
        <f t="shared" si="110"/>
        <v>Mar</v>
      </c>
      <c r="C7080" s="10">
        <v>697.16</v>
      </c>
    </row>
    <row r="7081" spans="1:3" x14ac:dyDescent="0.3">
      <c r="A7081" s="8">
        <v>42813</v>
      </c>
      <c r="B7081" t="str">
        <f t="shared" si="110"/>
        <v>Mar</v>
      </c>
      <c r="C7081" s="11">
        <v>30.93</v>
      </c>
    </row>
    <row r="7082" spans="1:3" x14ac:dyDescent="0.3">
      <c r="A7082" s="7">
        <v>42813</v>
      </c>
      <c r="B7082" t="str">
        <f t="shared" si="110"/>
        <v>Mar</v>
      </c>
      <c r="C7082" s="10">
        <v>27.5</v>
      </c>
    </row>
    <row r="7083" spans="1:3" x14ac:dyDescent="0.3">
      <c r="A7083" s="8">
        <v>42813</v>
      </c>
      <c r="B7083" t="str">
        <f t="shared" si="110"/>
        <v>Mar</v>
      </c>
      <c r="C7083" s="11">
        <v>381.36</v>
      </c>
    </row>
    <row r="7084" spans="1:3" x14ac:dyDescent="0.3">
      <c r="A7084" s="7">
        <v>42813</v>
      </c>
      <c r="B7084" t="str">
        <f t="shared" si="110"/>
        <v>Mar</v>
      </c>
      <c r="C7084" s="10">
        <v>8.94</v>
      </c>
    </row>
    <row r="7085" spans="1:3" x14ac:dyDescent="0.3">
      <c r="A7085" s="8">
        <v>42814</v>
      </c>
      <c r="B7085" t="str">
        <f t="shared" si="110"/>
        <v>Mar</v>
      </c>
      <c r="C7085" s="11">
        <v>2.91</v>
      </c>
    </row>
    <row r="7086" spans="1:3" x14ac:dyDescent="0.3">
      <c r="A7086" s="7">
        <v>42814</v>
      </c>
      <c r="B7086" t="str">
        <f t="shared" si="110"/>
        <v>Mar</v>
      </c>
      <c r="C7086" s="10">
        <v>265.93</v>
      </c>
    </row>
    <row r="7087" spans="1:3" x14ac:dyDescent="0.3">
      <c r="A7087" s="8">
        <v>42814</v>
      </c>
      <c r="B7087" t="str">
        <f t="shared" si="110"/>
        <v>Mar</v>
      </c>
      <c r="C7087" s="11">
        <v>238</v>
      </c>
    </row>
    <row r="7088" spans="1:3" x14ac:dyDescent="0.3">
      <c r="A7088" s="7">
        <v>42814</v>
      </c>
      <c r="B7088" t="str">
        <f t="shared" si="110"/>
        <v>Mar</v>
      </c>
      <c r="C7088" s="10">
        <v>61.96</v>
      </c>
    </row>
    <row r="7089" spans="1:3" x14ac:dyDescent="0.3">
      <c r="A7089" s="8">
        <v>42814</v>
      </c>
      <c r="B7089" t="str">
        <f t="shared" si="110"/>
        <v>Mar</v>
      </c>
      <c r="C7089" s="11">
        <v>56.7</v>
      </c>
    </row>
    <row r="7090" spans="1:3" x14ac:dyDescent="0.3">
      <c r="A7090" s="7">
        <v>42814</v>
      </c>
      <c r="B7090" t="str">
        <f t="shared" si="110"/>
        <v>Mar</v>
      </c>
      <c r="C7090" s="10">
        <v>274.06</v>
      </c>
    </row>
    <row r="7091" spans="1:3" x14ac:dyDescent="0.3">
      <c r="A7091" s="8">
        <v>42815</v>
      </c>
      <c r="B7091" t="str">
        <f t="shared" si="110"/>
        <v>Mar</v>
      </c>
      <c r="C7091" s="11">
        <v>277.39999999999998</v>
      </c>
    </row>
    <row r="7092" spans="1:3" x14ac:dyDescent="0.3">
      <c r="A7092" s="7">
        <v>42815</v>
      </c>
      <c r="B7092" t="str">
        <f t="shared" si="110"/>
        <v>Mar</v>
      </c>
      <c r="C7092" s="10">
        <v>5.78</v>
      </c>
    </row>
    <row r="7093" spans="1:3" x14ac:dyDescent="0.3">
      <c r="A7093" s="8">
        <v>42815</v>
      </c>
      <c r="B7093" t="str">
        <f t="shared" si="110"/>
        <v>Mar</v>
      </c>
      <c r="C7093" s="11">
        <v>1805.88</v>
      </c>
    </row>
    <row r="7094" spans="1:3" x14ac:dyDescent="0.3">
      <c r="A7094" s="7">
        <v>42815</v>
      </c>
      <c r="B7094" t="str">
        <f t="shared" si="110"/>
        <v>Mar</v>
      </c>
      <c r="C7094" s="10">
        <v>725.84</v>
      </c>
    </row>
    <row r="7095" spans="1:3" x14ac:dyDescent="0.3">
      <c r="A7095" s="8">
        <v>42815</v>
      </c>
      <c r="B7095" t="str">
        <f t="shared" si="110"/>
        <v>Mar</v>
      </c>
      <c r="C7095" s="11">
        <v>10.9</v>
      </c>
    </row>
    <row r="7096" spans="1:3" x14ac:dyDescent="0.3">
      <c r="A7096" s="7">
        <v>42815</v>
      </c>
      <c r="B7096" t="str">
        <f t="shared" si="110"/>
        <v>Mar</v>
      </c>
      <c r="C7096" s="10">
        <v>8.5399999999999991</v>
      </c>
    </row>
    <row r="7097" spans="1:3" x14ac:dyDescent="0.3">
      <c r="A7097" s="8">
        <v>42815</v>
      </c>
      <c r="B7097" t="str">
        <f t="shared" si="110"/>
        <v>Mar</v>
      </c>
      <c r="C7097" s="11">
        <v>64.38</v>
      </c>
    </row>
    <row r="7098" spans="1:3" x14ac:dyDescent="0.3">
      <c r="A7098" s="7">
        <v>42815</v>
      </c>
      <c r="B7098" t="str">
        <f t="shared" si="110"/>
        <v>Mar</v>
      </c>
      <c r="C7098" s="10">
        <v>8.86</v>
      </c>
    </row>
    <row r="7099" spans="1:3" x14ac:dyDescent="0.3">
      <c r="A7099" s="8">
        <v>42815</v>
      </c>
      <c r="B7099" t="str">
        <f t="shared" si="110"/>
        <v>Mar</v>
      </c>
      <c r="C7099" s="11">
        <v>30.58</v>
      </c>
    </row>
    <row r="7100" spans="1:3" x14ac:dyDescent="0.3">
      <c r="A7100" s="7">
        <v>42815</v>
      </c>
      <c r="B7100" t="str">
        <f t="shared" si="110"/>
        <v>Mar</v>
      </c>
      <c r="C7100" s="10">
        <v>13.02</v>
      </c>
    </row>
    <row r="7101" spans="1:3" x14ac:dyDescent="0.3">
      <c r="A7101" s="8">
        <v>42815</v>
      </c>
      <c r="B7101" t="str">
        <f t="shared" si="110"/>
        <v>Mar</v>
      </c>
      <c r="C7101" s="11">
        <v>22.14</v>
      </c>
    </row>
    <row r="7102" spans="1:3" x14ac:dyDescent="0.3">
      <c r="A7102" s="7">
        <v>42815</v>
      </c>
      <c r="B7102" t="str">
        <f t="shared" si="110"/>
        <v>Mar</v>
      </c>
      <c r="C7102" s="10">
        <v>359.32</v>
      </c>
    </row>
    <row r="7103" spans="1:3" x14ac:dyDescent="0.3">
      <c r="A7103" s="8">
        <v>42817</v>
      </c>
      <c r="B7103" t="str">
        <f t="shared" si="110"/>
        <v>Mar</v>
      </c>
      <c r="C7103" s="11">
        <v>211.84</v>
      </c>
    </row>
    <row r="7104" spans="1:3" x14ac:dyDescent="0.3">
      <c r="A7104" s="7">
        <v>42817</v>
      </c>
      <c r="B7104" t="str">
        <f t="shared" si="110"/>
        <v>Mar</v>
      </c>
      <c r="C7104" s="10">
        <v>143.72999999999999</v>
      </c>
    </row>
    <row r="7105" spans="1:3" x14ac:dyDescent="0.3">
      <c r="A7105" s="8">
        <v>42817</v>
      </c>
      <c r="B7105" t="str">
        <f t="shared" si="110"/>
        <v>Mar</v>
      </c>
      <c r="C7105" s="11">
        <v>25.68</v>
      </c>
    </row>
    <row r="7106" spans="1:3" x14ac:dyDescent="0.3">
      <c r="A7106" s="7">
        <v>42817</v>
      </c>
      <c r="B7106" t="str">
        <f t="shared" si="110"/>
        <v>Mar</v>
      </c>
      <c r="C7106" s="10">
        <v>347.58</v>
      </c>
    </row>
    <row r="7107" spans="1:3" x14ac:dyDescent="0.3">
      <c r="A7107" s="8">
        <v>42817</v>
      </c>
      <c r="B7107" t="str">
        <f t="shared" ref="B7107:B7170" si="111">TEXT(A7107,"mmm")</f>
        <v>Mar</v>
      </c>
      <c r="C7107" s="11">
        <v>34.76</v>
      </c>
    </row>
    <row r="7108" spans="1:3" x14ac:dyDescent="0.3">
      <c r="A7108" s="7">
        <v>42817</v>
      </c>
      <c r="B7108" t="str">
        <f t="shared" si="111"/>
        <v>Mar</v>
      </c>
      <c r="C7108" s="10">
        <v>32.479999999999997</v>
      </c>
    </row>
    <row r="7109" spans="1:3" x14ac:dyDescent="0.3">
      <c r="A7109" s="8">
        <v>42817</v>
      </c>
      <c r="B7109" t="str">
        <f t="shared" si="111"/>
        <v>Mar</v>
      </c>
      <c r="C7109" s="11">
        <v>20.04</v>
      </c>
    </row>
    <row r="7110" spans="1:3" x14ac:dyDescent="0.3">
      <c r="A7110" s="7">
        <v>42817</v>
      </c>
      <c r="B7110" t="str">
        <f t="shared" si="111"/>
        <v>Mar</v>
      </c>
      <c r="C7110" s="10">
        <v>13999.96</v>
      </c>
    </row>
    <row r="7111" spans="1:3" x14ac:dyDescent="0.3">
      <c r="A7111" s="8">
        <v>42818</v>
      </c>
      <c r="B7111" t="str">
        <f t="shared" si="111"/>
        <v>Mar</v>
      </c>
      <c r="C7111" s="11">
        <v>221.92</v>
      </c>
    </row>
    <row r="7112" spans="1:3" x14ac:dyDescent="0.3">
      <c r="A7112" s="7">
        <v>42818</v>
      </c>
      <c r="B7112" t="str">
        <f t="shared" si="111"/>
        <v>Mar</v>
      </c>
      <c r="C7112" s="10">
        <v>26</v>
      </c>
    </row>
    <row r="7113" spans="1:3" x14ac:dyDescent="0.3">
      <c r="A7113" s="8">
        <v>42818</v>
      </c>
      <c r="B7113" t="str">
        <f t="shared" si="111"/>
        <v>Mar</v>
      </c>
      <c r="C7113" s="11">
        <v>47.01</v>
      </c>
    </row>
    <row r="7114" spans="1:3" x14ac:dyDescent="0.3">
      <c r="A7114" s="7">
        <v>42818</v>
      </c>
      <c r="B7114" t="str">
        <f t="shared" si="111"/>
        <v>Mar</v>
      </c>
      <c r="C7114" s="10">
        <v>469.99</v>
      </c>
    </row>
    <row r="7115" spans="1:3" x14ac:dyDescent="0.3">
      <c r="A7115" s="8">
        <v>42818</v>
      </c>
      <c r="B7115" t="str">
        <f t="shared" si="111"/>
        <v>Mar</v>
      </c>
      <c r="C7115" s="11">
        <v>207.85</v>
      </c>
    </row>
    <row r="7116" spans="1:3" x14ac:dyDescent="0.3">
      <c r="A7116" s="7">
        <v>42818</v>
      </c>
      <c r="B7116" t="str">
        <f t="shared" si="111"/>
        <v>Mar</v>
      </c>
      <c r="C7116" s="10">
        <v>271.76</v>
      </c>
    </row>
    <row r="7117" spans="1:3" x14ac:dyDescent="0.3">
      <c r="A7117" s="8">
        <v>42818</v>
      </c>
      <c r="B7117" t="str">
        <f t="shared" si="111"/>
        <v>Mar</v>
      </c>
      <c r="C7117" s="11">
        <v>12.77</v>
      </c>
    </row>
    <row r="7118" spans="1:3" x14ac:dyDescent="0.3">
      <c r="A7118" s="7">
        <v>42819</v>
      </c>
      <c r="B7118" t="str">
        <f t="shared" si="111"/>
        <v>Mar</v>
      </c>
      <c r="C7118" s="10">
        <v>470.38</v>
      </c>
    </row>
    <row r="7119" spans="1:3" x14ac:dyDescent="0.3">
      <c r="A7119" s="8">
        <v>42819</v>
      </c>
      <c r="B7119" t="str">
        <f t="shared" si="111"/>
        <v>Mar</v>
      </c>
      <c r="C7119" s="11">
        <v>176.04</v>
      </c>
    </row>
    <row r="7120" spans="1:3" x14ac:dyDescent="0.3">
      <c r="A7120" s="7">
        <v>42819</v>
      </c>
      <c r="B7120" t="str">
        <f t="shared" si="111"/>
        <v>Mar</v>
      </c>
      <c r="C7120" s="10">
        <v>16.02</v>
      </c>
    </row>
    <row r="7121" spans="1:3" x14ac:dyDescent="0.3">
      <c r="A7121" s="8">
        <v>42819</v>
      </c>
      <c r="B7121" t="str">
        <f t="shared" si="111"/>
        <v>Mar</v>
      </c>
      <c r="C7121" s="11">
        <v>185.92</v>
      </c>
    </row>
    <row r="7122" spans="1:3" x14ac:dyDescent="0.3">
      <c r="A7122" s="7">
        <v>42819</v>
      </c>
      <c r="B7122" t="str">
        <f t="shared" si="111"/>
        <v>Mar</v>
      </c>
      <c r="C7122" s="10">
        <v>211.17</v>
      </c>
    </row>
    <row r="7123" spans="1:3" x14ac:dyDescent="0.3">
      <c r="A7123" s="8">
        <v>42819</v>
      </c>
      <c r="B7123" t="str">
        <f t="shared" si="111"/>
        <v>Mar</v>
      </c>
      <c r="C7123" s="11">
        <v>479.98</v>
      </c>
    </row>
    <row r="7124" spans="1:3" x14ac:dyDescent="0.3">
      <c r="A7124" s="7">
        <v>42819</v>
      </c>
      <c r="B7124" t="str">
        <f t="shared" si="111"/>
        <v>Mar</v>
      </c>
      <c r="C7124" s="10">
        <v>90.99</v>
      </c>
    </row>
    <row r="7125" spans="1:3" x14ac:dyDescent="0.3">
      <c r="A7125" s="8">
        <v>42819</v>
      </c>
      <c r="B7125" t="str">
        <f t="shared" si="111"/>
        <v>Mar</v>
      </c>
      <c r="C7125" s="11">
        <v>1526.56</v>
      </c>
    </row>
    <row r="7126" spans="1:3" x14ac:dyDescent="0.3">
      <c r="A7126" s="7">
        <v>42819</v>
      </c>
      <c r="B7126" t="str">
        <f t="shared" si="111"/>
        <v>Mar</v>
      </c>
      <c r="C7126" s="10">
        <v>368.97</v>
      </c>
    </row>
    <row r="7127" spans="1:3" x14ac:dyDescent="0.3">
      <c r="A7127" s="8">
        <v>42819</v>
      </c>
      <c r="B7127" t="str">
        <f t="shared" si="111"/>
        <v>Mar</v>
      </c>
      <c r="C7127" s="11">
        <v>6.85</v>
      </c>
    </row>
    <row r="7128" spans="1:3" x14ac:dyDescent="0.3">
      <c r="A7128" s="7">
        <v>42819</v>
      </c>
      <c r="B7128" t="str">
        <f t="shared" si="111"/>
        <v>Mar</v>
      </c>
      <c r="C7128" s="10">
        <v>23.1</v>
      </c>
    </row>
    <row r="7129" spans="1:3" x14ac:dyDescent="0.3">
      <c r="A7129" s="8">
        <v>42819</v>
      </c>
      <c r="B7129" t="str">
        <f t="shared" si="111"/>
        <v>Mar</v>
      </c>
      <c r="C7129" s="11">
        <v>11.05</v>
      </c>
    </row>
    <row r="7130" spans="1:3" x14ac:dyDescent="0.3">
      <c r="A7130" s="7">
        <v>42820</v>
      </c>
      <c r="B7130" t="str">
        <f t="shared" si="111"/>
        <v>Mar</v>
      </c>
      <c r="C7130" s="10">
        <v>257.57</v>
      </c>
    </row>
    <row r="7131" spans="1:3" x14ac:dyDescent="0.3">
      <c r="A7131" s="8">
        <v>42820</v>
      </c>
      <c r="B7131" t="str">
        <f t="shared" si="111"/>
        <v>Mar</v>
      </c>
      <c r="C7131" s="11">
        <v>119.96</v>
      </c>
    </row>
    <row r="7132" spans="1:3" x14ac:dyDescent="0.3">
      <c r="A7132" s="7">
        <v>42820</v>
      </c>
      <c r="B7132" t="str">
        <f t="shared" si="111"/>
        <v>Mar</v>
      </c>
      <c r="C7132" s="10">
        <v>19.829999999999998</v>
      </c>
    </row>
    <row r="7133" spans="1:3" x14ac:dyDescent="0.3">
      <c r="A7133" s="8">
        <v>42820</v>
      </c>
      <c r="B7133" t="str">
        <f t="shared" si="111"/>
        <v>Mar</v>
      </c>
      <c r="C7133" s="11">
        <v>60.84</v>
      </c>
    </row>
    <row r="7134" spans="1:3" x14ac:dyDescent="0.3">
      <c r="A7134" s="7">
        <v>42820</v>
      </c>
      <c r="B7134" t="str">
        <f t="shared" si="111"/>
        <v>Mar</v>
      </c>
      <c r="C7134" s="10">
        <v>53.25</v>
      </c>
    </row>
    <row r="7135" spans="1:3" x14ac:dyDescent="0.3">
      <c r="A7135" s="8">
        <v>42820</v>
      </c>
      <c r="B7135" t="str">
        <f t="shared" si="111"/>
        <v>Mar</v>
      </c>
      <c r="C7135" s="11">
        <v>3.76</v>
      </c>
    </row>
    <row r="7136" spans="1:3" x14ac:dyDescent="0.3">
      <c r="A7136" s="7">
        <v>42820</v>
      </c>
      <c r="B7136" t="str">
        <f t="shared" si="111"/>
        <v>Mar</v>
      </c>
      <c r="C7136" s="10">
        <v>143.96</v>
      </c>
    </row>
    <row r="7137" spans="1:3" x14ac:dyDescent="0.3">
      <c r="A7137" s="8">
        <v>42820</v>
      </c>
      <c r="B7137" t="str">
        <f t="shared" si="111"/>
        <v>Mar</v>
      </c>
      <c r="C7137" s="11">
        <v>2399.96</v>
      </c>
    </row>
    <row r="7138" spans="1:3" x14ac:dyDescent="0.3">
      <c r="A7138" s="7">
        <v>42820</v>
      </c>
      <c r="B7138" t="str">
        <f t="shared" si="111"/>
        <v>Mar</v>
      </c>
      <c r="C7138" s="10">
        <v>74.349999999999994</v>
      </c>
    </row>
    <row r="7139" spans="1:3" x14ac:dyDescent="0.3">
      <c r="A7139" s="8">
        <v>42820</v>
      </c>
      <c r="B7139" t="str">
        <f t="shared" si="111"/>
        <v>Mar</v>
      </c>
      <c r="C7139" s="11">
        <v>87.17</v>
      </c>
    </row>
    <row r="7140" spans="1:3" x14ac:dyDescent="0.3">
      <c r="A7140" s="7">
        <v>42820</v>
      </c>
      <c r="B7140" t="str">
        <f t="shared" si="111"/>
        <v>Mar</v>
      </c>
      <c r="C7140" s="10">
        <v>32.229999999999997</v>
      </c>
    </row>
    <row r="7141" spans="1:3" x14ac:dyDescent="0.3">
      <c r="A7141" s="8">
        <v>42821</v>
      </c>
      <c r="B7141" t="str">
        <f t="shared" si="111"/>
        <v>Mar</v>
      </c>
      <c r="C7141" s="11">
        <v>15.01</v>
      </c>
    </row>
    <row r="7142" spans="1:3" x14ac:dyDescent="0.3">
      <c r="A7142" s="7">
        <v>42821</v>
      </c>
      <c r="B7142" t="str">
        <f t="shared" si="111"/>
        <v>Mar</v>
      </c>
      <c r="C7142" s="10">
        <v>45.68</v>
      </c>
    </row>
    <row r="7143" spans="1:3" x14ac:dyDescent="0.3">
      <c r="A7143" s="8">
        <v>42821</v>
      </c>
      <c r="B7143" t="str">
        <f t="shared" si="111"/>
        <v>Mar</v>
      </c>
      <c r="C7143" s="11">
        <v>110.96</v>
      </c>
    </row>
    <row r="7144" spans="1:3" x14ac:dyDescent="0.3">
      <c r="A7144" s="7">
        <v>42821</v>
      </c>
      <c r="B7144" t="str">
        <f t="shared" si="111"/>
        <v>Mar</v>
      </c>
      <c r="C7144" s="10">
        <v>11.94</v>
      </c>
    </row>
    <row r="7145" spans="1:3" x14ac:dyDescent="0.3">
      <c r="A7145" s="8">
        <v>42821</v>
      </c>
      <c r="B7145" t="str">
        <f t="shared" si="111"/>
        <v>Mar</v>
      </c>
      <c r="C7145" s="11">
        <v>8.26</v>
      </c>
    </row>
    <row r="7146" spans="1:3" x14ac:dyDescent="0.3">
      <c r="A7146" s="7">
        <v>42821</v>
      </c>
      <c r="B7146" t="str">
        <f t="shared" si="111"/>
        <v>Mar</v>
      </c>
      <c r="C7146" s="10">
        <v>17.760000000000002</v>
      </c>
    </row>
    <row r="7147" spans="1:3" x14ac:dyDescent="0.3">
      <c r="A7147" s="8">
        <v>42821</v>
      </c>
      <c r="B7147" t="str">
        <f t="shared" si="111"/>
        <v>Mar</v>
      </c>
      <c r="C7147" s="11">
        <v>332.94</v>
      </c>
    </row>
    <row r="7148" spans="1:3" x14ac:dyDescent="0.3">
      <c r="A7148" s="7">
        <v>42821</v>
      </c>
      <c r="B7148" t="str">
        <f t="shared" si="111"/>
        <v>Mar</v>
      </c>
      <c r="C7148" s="10">
        <v>292.10000000000002</v>
      </c>
    </row>
    <row r="7149" spans="1:3" x14ac:dyDescent="0.3">
      <c r="A7149" s="8">
        <v>42821</v>
      </c>
      <c r="B7149" t="str">
        <f t="shared" si="111"/>
        <v>Mar</v>
      </c>
      <c r="C7149" s="11">
        <v>206.1</v>
      </c>
    </row>
    <row r="7150" spans="1:3" x14ac:dyDescent="0.3">
      <c r="A7150" s="7">
        <v>42821</v>
      </c>
      <c r="B7150" t="str">
        <f t="shared" si="111"/>
        <v>Mar</v>
      </c>
      <c r="C7150" s="10">
        <v>17.64</v>
      </c>
    </row>
    <row r="7151" spans="1:3" x14ac:dyDescent="0.3">
      <c r="A7151" s="8">
        <v>42821</v>
      </c>
      <c r="B7151" t="str">
        <f t="shared" si="111"/>
        <v>Mar</v>
      </c>
      <c r="C7151" s="11">
        <v>1023.33</v>
      </c>
    </row>
    <row r="7152" spans="1:3" x14ac:dyDescent="0.3">
      <c r="A7152" s="7">
        <v>42821</v>
      </c>
      <c r="B7152" t="str">
        <f t="shared" si="111"/>
        <v>Mar</v>
      </c>
      <c r="C7152" s="10">
        <v>600.55999999999995</v>
      </c>
    </row>
    <row r="7153" spans="1:3" x14ac:dyDescent="0.3">
      <c r="A7153" s="8">
        <v>42821</v>
      </c>
      <c r="B7153" t="str">
        <f t="shared" si="111"/>
        <v>Mar</v>
      </c>
      <c r="C7153" s="11">
        <v>39.99</v>
      </c>
    </row>
    <row r="7154" spans="1:3" x14ac:dyDescent="0.3">
      <c r="A7154" s="7">
        <v>42821</v>
      </c>
      <c r="B7154" t="str">
        <f t="shared" si="111"/>
        <v>Mar</v>
      </c>
      <c r="C7154" s="10">
        <v>211.25</v>
      </c>
    </row>
    <row r="7155" spans="1:3" x14ac:dyDescent="0.3">
      <c r="A7155" s="8">
        <v>42822</v>
      </c>
      <c r="B7155" t="str">
        <f t="shared" si="111"/>
        <v>Mar</v>
      </c>
      <c r="C7155" s="11">
        <v>68.739999999999995</v>
      </c>
    </row>
    <row r="7156" spans="1:3" x14ac:dyDescent="0.3">
      <c r="A7156" s="7">
        <v>42822</v>
      </c>
      <c r="B7156" t="str">
        <f t="shared" si="111"/>
        <v>Mar</v>
      </c>
      <c r="C7156" s="10">
        <v>12.96</v>
      </c>
    </row>
    <row r="7157" spans="1:3" x14ac:dyDescent="0.3">
      <c r="A7157" s="8">
        <v>42822</v>
      </c>
      <c r="B7157" t="str">
        <f t="shared" si="111"/>
        <v>Mar</v>
      </c>
      <c r="C7157" s="11">
        <v>26.48</v>
      </c>
    </row>
    <row r="7158" spans="1:3" x14ac:dyDescent="0.3">
      <c r="A7158" s="7">
        <v>42822</v>
      </c>
      <c r="B7158" t="str">
        <f t="shared" si="111"/>
        <v>Mar</v>
      </c>
      <c r="C7158" s="10">
        <v>532.72</v>
      </c>
    </row>
    <row r="7159" spans="1:3" x14ac:dyDescent="0.3">
      <c r="A7159" s="8">
        <v>42822</v>
      </c>
      <c r="B7159" t="str">
        <f t="shared" si="111"/>
        <v>Mar</v>
      </c>
      <c r="C7159" s="11">
        <v>26.72</v>
      </c>
    </row>
    <row r="7160" spans="1:3" x14ac:dyDescent="0.3">
      <c r="A7160" s="7">
        <v>42822</v>
      </c>
      <c r="B7160" t="str">
        <f t="shared" si="111"/>
        <v>Mar</v>
      </c>
      <c r="C7160" s="10">
        <v>20.04</v>
      </c>
    </row>
    <row r="7161" spans="1:3" x14ac:dyDescent="0.3">
      <c r="A7161" s="8">
        <v>42822</v>
      </c>
      <c r="B7161" t="str">
        <f t="shared" si="111"/>
        <v>Mar</v>
      </c>
      <c r="C7161" s="11">
        <v>795.48</v>
      </c>
    </row>
    <row r="7162" spans="1:3" x14ac:dyDescent="0.3">
      <c r="A7162" s="7">
        <v>42822</v>
      </c>
      <c r="B7162" t="str">
        <f t="shared" si="111"/>
        <v>Mar</v>
      </c>
      <c r="C7162" s="10">
        <v>21.56</v>
      </c>
    </row>
    <row r="7163" spans="1:3" x14ac:dyDescent="0.3">
      <c r="A7163" s="8">
        <v>42823</v>
      </c>
      <c r="B7163" t="str">
        <f t="shared" si="111"/>
        <v>Mar</v>
      </c>
      <c r="C7163" s="11">
        <v>81.400000000000006</v>
      </c>
    </row>
    <row r="7164" spans="1:3" x14ac:dyDescent="0.3">
      <c r="A7164" s="7">
        <v>42824</v>
      </c>
      <c r="B7164" t="str">
        <f t="shared" si="111"/>
        <v>Mar</v>
      </c>
      <c r="C7164" s="10">
        <v>325.86</v>
      </c>
    </row>
    <row r="7165" spans="1:3" x14ac:dyDescent="0.3">
      <c r="A7165" s="8">
        <v>42824</v>
      </c>
      <c r="B7165" t="str">
        <f t="shared" si="111"/>
        <v>Mar</v>
      </c>
      <c r="C7165" s="11">
        <v>5.72</v>
      </c>
    </row>
    <row r="7166" spans="1:3" x14ac:dyDescent="0.3">
      <c r="A7166" s="7">
        <v>42824</v>
      </c>
      <c r="B7166" t="str">
        <f t="shared" si="111"/>
        <v>Mar</v>
      </c>
      <c r="C7166" s="10">
        <v>59.76</v>
      </c>
    </row>
    <row r="7167" spans="1:3" x14ac:dyDescent="0.3">
      <c r="A7167" s="8">
        <v>42824</v>
      </c>
      <c r="B7167" t="str">
        <f t="shared" si="111"/>
        <v>Mar</v>
      </c>
      <c r="C7167" s="11">
        <v>6.08</v>
      </c>
    </row>
    <row r="7168" spans="1:3" x14ac:dyDescent="0.3">
      <c r="A7168" s="7">
        <v>42824</v>
      </c>
      <c r="B7168" t="str">
        <f t="shared" si="111"/>
        <v>Mar</v>
      </c>
      <c r="C7168" s="10">
        <v>164.79</v>
      </c>
    </row>
    <row r="7169" spans="1:3" x14ac:dyDescent="0.3">
      <c r="A7169" s="8">
        <v>42824</v>
      </c>
      <c r="B7169" t="str">
        <f t="shared" si="111"/>
        <v>Mar</v>
      </c>
      <c r="C7169" s="11">
        <v>94.2</v>
      </c>
    </row>
    <row r="7170" spans="1:3" x14ac:dyDescent="0.3">
      <c r="A7170" s="7">
        <v>42825</v>
      </c>
      <c r="B7170" t="str">
        <f t="shared" si="111"/>
        <v>Mar</v>
      </c>
      <c r="C7170" s="10">
        <v>205.33</v>
      </c>
    </row>
    <row r="7171" spans="1:3" x14ac:dyDescent="0.3">
      <c r="A7171" s="8">
        <v>42825</v>
      </c>
      <c r="B7171" t="str">
        <f t="shared" ref="B7171:B7234" si="112">TEXT(A7171,"mmm")</f>
        <v>Mar</v>
      </c>
      <c r="C7171" s="11">
        <v>29.78</v>
      </c>
    </row>
    <row r="7172" spans="1:3" x14ac:dyDescent="0.3">
      <c r="A7172" s="7">
        <v>42825</v>
      </c>
      <c r="B7172" t="str">
        <f t="shared" si="112"/>
        <v>Mar</v>
      </c>
      <c r="C7172" s="10">
        <v>677.58</v>
      </c>
    </row>
    <row r="7173" spans="1:3" x14ac:dyDescent="0.3">
      <c r="A7173" s="8">
        <v>42825</v>
      </c>
      <c r="B7173" t="str">
        <f t="shared" si="112"/>
        <v>Mar</v>
      </c>
      <c r="C7173" s="11">
        <v>75.040000000000006</v>
      </c>
    </row>
    <row r="7174" spans="1:3" x14ac:dyDescent="0.3">
      <c r="A7174" s="7">
        <v>42825</v>
      </c>
      <c r="B7174" t="str">
        <f t="shared" si="112"/>
        <v>Mar</v>
      </c>
      <c r="C7174" s="10">
        <v>84.95</v>
      </c>
    </row>
    <row r="7175" spans="1:3" x14ac:dyDescent="0.3">
      <c r="A7175" s="8">
        <v>42825</v>
      </c>
      <c r="B7175" t="str">
        <f t="shared" si="112"/>
        <v>Mar</v>
      </c>
      <c r="C7175" s="11">
        <v>61</v>
      </c>
    </row>
    <row r="7176" spans="1:3" x14ac:dyDescent="0.3">
      <c r="A7176" s="7">
        <v>42825</v>
      </c>
      <c r="B7176" t="str">
        <f t="shared" si="112"/>
        <v>Mar</v>
      </c>
      <c r="C7176" s="10">
        <v>671.93</v>
      </c>
    </row>
    <row r="7177" spans="1:3" x14ac:dyDescent="0.3">
      <c r="A7177" s="8">
        <v>42825</v>
      </c>
      <c r="B7177" t="str">
        <f t="shared" si="112"/>
        <v>Mar</v>
      </c>
      <c r="C7177" s="11">
        <v>13.47</v>
      </c>
    </row>
    <row r="7178" spans="1:3" x14ac:dyDescent="0.3">
      <c r="A7178" s="7">
        <v>42825</v>
      </c>
      <c r="B7178" t="str">
        <f t="shared" si="112"/>
        <v>Mar</v>
      </c>
      <c r="C7178" s="10">
        <v>34.54</v>
      </c>
    </row>
    <row r="7179" spans="1:3" x14ac:dyDescent="0.3">
      <c r="A7179" s="8">
        <v>42825</v>
      </c>
      <c r="B7179" t="str">
        <f t="shared" si="112"/>
        <v>Mar</v>
      </c>
      <c r="C7179" s="11">
        <v>2999.95</v>
      </c>
    </row>
    <row r="7180" spans="1:3" x14ac:dyDescent="0.3">
      <c r="A7180" s="7">
        <v>42825</v>
      </c>
      <c r="B7180" t="str">
        <f t="shared" si="112"/>
        <v>Mar</v>
      </c>
      <c r="C7180" s="10">
        <v>64.12</v>
      </c>
    </row>
    <row r="7181" spans="1:3" x14ac:dyDescent="0.3">
      <c r="A7181" s="8">
        <v>42825</v>
      </c>
      <c r="B7181" t="str">
        <f t="shared" si="112"/>
        <v>Mar</v>
      </c>
      <c r="C7181" s="11">
        <v>33.619999999999997</v>
      </c>
    </row>
    <row r="7182" spans="1:3" x14ac:dyDescent="0.3">
      <c r="A7182" s="7">
        <v>42825</v>
      </c>
      <c r="B7182" t="str">
        <f t="shared" si="112"/>
        <v>Mar</v>
      </c>
      <c r="C7182" s="10">
        <v>29.7</v>
      </c>
    </row>
    <row r="7183" spans="1:3" x14ac:dyDescent="0.3">
      <c r="A7183" s="8">
        <v>42826</v>
      </c>
      <c r="B7183" t="str">
        <f t="shared" si="112"/>
        <v>Apr</v>
      </c>
      <c r="C7183" s="11">
        <v>94.2</v>
      </c>
    </row>
    <row r="7184" spans="1:3" x14ac:dyDescent="0.3">
      <c r="A7184" s="7">
        <v>42826</v>
      </c>
      <c r="B7184" t="str">
        <f t="shared" si="112"/>
        <v>Apr</v>
      </c>
      <c r="C7184" s="10">
        <v>28.4</v>
      </c>
    </row>
    <row r="7185" spans="1:3" x14ac:dyDescent="0.3">
      <c r="A7185" s="8">
        <v>42826</v>
      </c>
      <c r="B7185" t="str">
        <f t="shared" si="112"/>
        <v>Apr</v>
      </c>
      <c r="C7185" s="11">
        <v>5.78</v>
      </c>
    </row>
    <row r="7186" spans="1:3" x14ac:dyDescent="0.3">
      <c r="A7186" s="7">
        <v>42826</v>
      </c>
      <c r="B7186" t="str">
        <f t="shared" si="112"/>
        <v>Apr</v>
      </c>
      <c r="C7186" s="10">
        <v>121.68</v>
      </c>
    </row>
    <row r="7187" spans="1:3" x14ac:dyDescent="0.3">
      <c r="A7187" s="8">
        <v>42826</v>
      </c>
      <c r="B7187" t="str">
        <f t="shared" si="112"/>
        <v>Apr</v>
      </c>
      <c r="C7187" s="11">
        <v>482.66</v>
      </c>
    </row>
    <row r="7188" spans="1:3" x14ac:dyDescent="0.3">
      <c r="A7188" s="7">
        <v>42826</v>
      </c>
      <c r="B7188" t="str">
        <f t="shared" si="112"/>
        <v>Apr</v>
      </c>
      <c r="C7188" s="10">
        <v>4799.9799999999996</v>
      </c>
    </row>
    <row r="7189" spans="1:3" x14ac:dyDescent="0.3">
      <c r="A7189" s="8">
        <v>42826</v>
      </c>
      <c r="B7189" t="str">
        <f t="shared" si="112"/>
        <v>Apr</v>
      </c>
      <c r="C7189" s="11">
        <v>42.93</v>
      </c>
    </row>
    <row r="7190" spans="1:3" x14ac:dyDescent="0.3">
      <c r="A7190" s="7">
        <v>42826</v>
      </c>
      <c r="B7190" t="str">
        <f t="shared" si="112"/>
        <v>Apr</v>
      </c>
      <c r="C7190" s="10">
        <v>23.98</v>
      </c>
    </row>
    <row r="7191" spans="1:3" x14ac:dyDescent="0.3">
      <c r="A7191" s="8">
        <v>42826</v>
      </c>
      <c r="B7191" t="str">
        <f t="shared" si="112"/>
        <v>Apr</v>
      </c>
      <c r="C7191" s="11">
        <v>6.26</v>
      </c>
    </row>
    <row r="7192" spans="1:3" x14ac:dyDescent="0.3">
      <c r="A7192" s="7">
        <v>42826</v>
      </c>
      <c r="B7192" t="str">
        <f t="shared" si="112"/>
        <v>Apr</v>
      </c>
      <c r="C7192" s="10">
        <v>20.81</v>
      </c>
    </row>
    <row r="7193" spans="1:3" x14ac:dyDescent="0.3">
      <c r="A7193" s="8">
        <v>42826</v>
      </c>
      <c r="B7193" t="str">
        <f t="shared" si="112"/>
        <v>Apr</v>
      </c>
      <c r="C7193" s="11">
        <v>218.35</v>
      </c>
    </row>
    <row r="7194" spans="1:3" x14ac:dyDescent="0.3">
      <c r="A7194" s="7">
        <v>42826</v>
      </c>
      <c r="B7194" t="str">
        <f t="shared" si="112"/>
        <v>Apr</v>
      </c>
      <c r="C7194" s="10">
        <v>127.95</v>
      </c>
    </row>
    <row r="7195" spans="1:3" x14ac:dyDescent="0.3">
      <c r="A7195" s="8">
        <v>42827</v>
      </c>
      <c r="B7195" t="str">
        <f t="shared" si="112"/>
        <v>Apr</v>
      </c>
      <c r="C7195" s="11">
        <v>25.11</v>
      </c>
    </row>
    <row r="7196" spans="1:3" x14ac:dyDescent="0.3">
      <c r="A7196" s="7">
        <v>42827</v>
      </c>
      <c r="B7196" t="str">
        <f t="shared" si="112"/>
        <v>Apr</v>
      </c>
      <c r="C7196" s="10">
        <v>411.8</v>
      </c>
    </row>
    <row r="7197" spans="1:3" x14ac:dyDescent="0.3">
      <c r="A7197" s="8">
        <v>42827</v>
      </c>
      <c r="B7197" t="str">
        <f t="shared" si="112"/>
        <v>Apr</v>
      </c>
      <c r="C7197" s="11">
        <v>360</v>
      </c>
    </row>
    <row r="7198" spans="1:3" x14ac:dyDescent="0.3">
      <c r="A7198" s="7">
        <v>42827</v>
      </c>
      <c r="B7198" t="str">
        <f t="shared" si="112"/>
        <v>Apr</v>
      </c>
      <c r="C7198" s="10">
        <v>11.12</v>
      </c>
    </row>
    <row r="7199" spans="1:3" x14ac:dyDescent="0.3">
      <c r="A7199" s="8">
        <v>42827</v>
      </c>
      <c r="B7199" t="str">
        <f t="shared" si="112"/>
        <v>Apr</v>
      </c>
      <c r="C7199" s="11">
        <v>14.94</v>
      </c>
    </row>
    <row r="7200" spans="1:3" x14ac:dyDescent="0.3">
      <c r="A7200" s="7">
        <v>42828</v>
      </c>
      <c r="B7200" t="str">
        <f t="shared" si="112"/>
        <v>Apr</v>
      </c>
      <c r="C7200" s="10">
        <v>25.47</v>
      </c>
    </row>
    <row r="7201" spans="1:3" x14ac:dyDescent="0.3">
      <c r="A7201" s="8">
        <v>42828</v>
      </c>
      <c r="B7201" t="str">
        <f t="shared" si="112"/>
        <v>Apr</v>
      </c>
      <c r="C7201" s="11">
        <v>7.06</v>
      </c>
    </row>
    <row r="7202" spans="1:3" x14ac:dyDescent="0.3">
      <c r="A7202" s="7">
        <v>42829</v>
      </c>
      <c r="B7202" t="str">
        <f t="shared" si="112"/>
        <v>Apr</v>
      </c>
      <c r="C7202" s="10">
        <v>383.84</v>
      </c>
    </row>
    <row r="7203" spans="1:3" x14ac:dyDescent="0.3">
      <c r="A7203" s="8">
        <v>42829</v>
      </c>
      <c r="B7203" t="str">
        <f t="shared" si="112"/>
        <v>Apr</v>
      </c>
      <c r="C7203" s="11">
        <v>41.22</v>
      </c>
    </row>
    <row r="7204" spans="1:3" x14ac:dyDescent="0.3">
      <c r="A7204" s="7">
        <v>42829</v>
      </c>
      <c r="B7204" t="str">
        <f t="shared" si="112"/>
        <v>Apr</v>
      </c>
      <c r="C7204" s="10">
        <v>240.37</v>
      </c>
    </row>
    <row r="7205" spans="1:3" x14ac:dyDescent="0.3">
      <c r="A7205" s="8">
        <v>42829</v>
      </c>
      <c r="B7205" t="str">
        <f t="shared" si="112"/>
        <v>Apr</v>
      </c>
      <c r="C7205" s="11">
        <v>119.02</v>
      </c>
    </row>
    <row r="7206" spans="1:3" x14ac:dyDescent="0.3">
      <c r="A7206" s="7">
        <v>42829</v>
      </c>
      <c r="B7206" t="str">
        <f t="shared" si="112"/>
        <v>Apr</v>
      </c>
      <c r="C7206" s="10">
        <v>16.98</v>
      </c>
    </row>
    <row r="7207" spans="1:3" x14ac:dyDescent="0.3">
      <c r="A7207" s="8">
        <v>42829</v>
      </c>
      <c r="B7207" t="str">
        <f t="shared" si="112"/>
        <v>Apr</v>
      </c>
      <c r="C7207" s="11">
        <v>7.04</v>
      </c>
    </row>
    <row r="7208" spans="1:3" x14ac:dyDescent="0.3">
      <c r="A7208" s="7">
        <v>42831</v>
      </c>
      <c r="B7208" t="str">
        <f t="shared" si="112"/>
        <v>Apr</v>
      </c>
      <c r="C7208" s="10">
        <v>106.32</v>
      </c>
    </row>
    <row r="7209" spans="1:3" x14ac:dyDescent="0.3">
      <c r="A7209" s="8">
        <v>42831</v>
      </c>
      <c r="B7209" t="str">
        <f t="shared" si="112"/>
        <v>Apr</v>
      </c>
      <c r="C7209" s="11">
        <v>8.1</v>
      </c>
    </row>
    <row r="7210" spans="1:3" x14ac:dyDescent="0.3">
      <c r="A7210" s="7">
        <v>42832</v>
      </c>
      <c r="B7210" t="str">
        <f t="shared" si="112"/>
        <v>Apr</v>
      </c>
      <c r="C7210" s="10">
        <v>233.86</v>
      </c>
    </row>
    <row r="7211" spans="1:3" x14ac:dyDescent="0.3">
      <c r="A7211" s="8">
        <v>42832</v>
      </c>
      <c r="B7211" t="str">
        <f t="shared" si="112"/>
        <v>Apr</v>
      </c>
      <c r="C7211" s="11">
        <v>620.61</v>
      </c>
    </row>
    <row r="7212" spans="1:3" x14ac:dyDescent="0.3">
      <c r="A7212" s="7">
        <v>42832</v>
      </c>
      <c r="B7212" t="str">
        <f t="shared" si="112"/>
        <v>Apr</v>
      </c>
      <c r="C7212" s="10">
        <v>5.33</v>
      </c>
    </row>
    <row r="7213" spans="1:3" x14ac:dyDescent="0.3">
      <c r="A7213" s="8">
        <v>42832</v>
      </c>
      <c r="B7213" t="str">
        <f t="shared" si="112"/>
        <v>Apr</v>
      </c>
      <c r="C7213" s="11">
        <v>258.07</v>
      </c>
    </row>
    <row r="7214" spans="1:3" x14ac:dyDescent="0.3">
      <c r="A7214" s="7">
        <v>42832</v>
      </c>
      <c r="B7214" t="str">
        <f t="shared" si="112"/>
        <v>Apr</v>
      </c>
      <c r="C7214" s="10">
        <v>617.98</v>
      </c>
    </row>
    <row r="7215" spans="1:3" x14ac:dyDescent="0.3">
      <c r="A7215" s="8">
        <v>42832</v>
      </c>
      <c r="B7215" t="str">
        <f t="shared" si="112"/>
        <v>Apr</v>
      </c>
      <c r="C7215" s="11">
        <v>16.260000000000002</v>
      </c>
    </row>
    <row r="7216" spans="1:3" x14ac:dyDescent="0.3">
      <c r="A7216" s="7">
        <v>42832</v>
      </c>
      <c r="B7216" t="str">
        <f t="shared" si="112"/>
        <v>Apr</v>
      </c>
      <c r="C7216" s="10">
        <v>219.18</v>
      </c>
    </row>
    <row r="7217" spans="1:3" x14ac:dyDescent="0.3">
      <c r="A7217" s="8">
        <v>42833</v>
      </c>
      <c r="B7217" t="str">
        <f t="shared" si="112"/>
        <v>Apr</v>
      </c>
      <c r="C7217" s="11">
        <v>56.28</v>
      </c>
    </row>
    <row r="7218" spans="1:3" x14ac:dyDescent="0.3">
      <c r="A7218" s="7">
        <v>42833</v>
      </c>
      <c r="B7218" t="str">
        <f t="shared" si="112"/>
        <v>Apr</v>
      </c>
      <c r="C7218" s="10">
        <v>2690.97</v>
      </c>
    </row>
    <row r="7219" spans="1:3" x14ac:dyDescent="0.3">
      <c r="A7219" s="8">
        <v>42833</v>
      </c>
      <c r="B7219" t="str">
        <f t="shared" si="112"/>
        <v>Apr</v>
      </c>
      <c r="C7219" s="11">
        <v>2591.56</v>
      </c>
    </row>
    <row r="7220" spans="1:3" x14ac:dyDescent="0.3">
      <c r="A7220" s="7">
        <v>42833</v>
      </c>
      <c r="B7220" t="str">
        <f t="shared" si="112"/>
        <v>Apr</v>
      </c>
      <c r="C7220" s="10">
        <v>41.95</v>
      </c>
    </row>
    <row r="7221" spans="1:3" x14ac:dyDescent="0.3">
      <c r="A7221" s="8">
        <v>42833</v>
      </c>
      <c r="B7221" t="str">
        <f t="shared" si="112"/>
        <v>Apr</v>
      </c>
      <c r="C7221" s="11">
        <v>244.55</v>
      </c>
    </row>
    <row r="7222" spans="1:3" x14ac:dyDescent="0.3">
      <c r="A7222" s="7">
        <v>42833</v>
      </c>
      <c r="B7222" t="str">
        <f t="shared" si="112"/>
        <v>Apr</v>
      </c>
      <c r="C7222" s="10">
        <v>195.76</v>
      </c>
    </row>
    <row r="7223" spans="1:3" x14ac:dyDescent="0.3">
      <c r="A7223" s="8">
        <v>42833</v>
      </c>
      <c r="B7223" t="str">
        <f t="shared" si="112"/>
        <v>Apr</v>
      </c>
      <c r="C7223" s="11">
        <v>273.95999999999998</v>
      </c>
    </row>
    <row r="7224" spans="1:3" x14ac:dyDescent="0.3">
      <c r="A7224" s="7">
        <v>42833</v>
      </c>
      <c r="B7224" t="str">
        <f t="shared" si="112"/>
        <v>Apr</v>
      </c>
      <c r="C7224" s="10">
        <v>306.89999999999998</v>
      </c>
    </row>
    <row r="7225" spans="1:3" x14ac:dyDescent="0.3">
      <c r="A7225" s="8">
        <v>42834</v>
      </c>
      <c r="B7225" t="str">
        <f t="shared" si="112"/>
        <v>Apr</v>
      </c>
      <c r="C7225" s="11">
        <v>9.82</v>
      </c>
    </row>
    <row r="7226" spans="1:3" x14ac:dyDescent="0.3">
      <c r="A7226" s="7">
        <v>42834</v>
      </c>
      <c r="B7226" t="str">
        <f t="shared" si="112"/>
        <v>Apr</v>
      </c>
      <c r="C7226" s="10">
        <v>35.97</v>
      </c>
    </row>
    <row r="7227" spans="1:3" x14ac:dyDescent="0.3">
      <c r="A7227" s="8">
        <v>42834</v>
      </c>
      <c r="B7227" t="str">
        <f t="shared" si="112"/>
        <v>Apr</v>
      </c>
      <c r="C7227" s="11">
        <v>12.96</v>
      </c>
    </row>
    <row r="7228" spans="1:3" x14ac:dyDescent="0.3">
      <c r="A7228" s="7">
        <v>42834</v>
      </c>
      <c r="B7228" t="str">
        <f t="shared" si="112"/>
        <v>Apr</v>
      </c>
      <c r="C7228" s="10">
        <v>191.6</v>
      </c>
    </row>
    <row r="7229" spans="1:3" x14ac:dyDescent="0.3">
      <c r="A7229" s="8">
        <v>42834</v>
      </c>
      <c r="B7229" t="str">
        <f t="shared" si="112"/>
        <v>Apr</v>
      </c>
      <c r="C7229" s="11">
        <v>8.64</v>
      </c>
    </row>
    <row r="7230" spans="1:3" x14ac:dyDescent="0.3">
      <c r="A7230" s="7">
        <v>42834</v>
      </c>
      <c r="B7230" t="str">
        <f t="shared" si="112"/>
        <v>Apr</v>
      </c>
      <c r="C7230" s="10">
        <v>501.81</v>
      </c>
    </row>
    <row r="7231" spans="1:3" x14ac:dyDescent="0.3">
      <c r="A7231" s="8">
        <v>42834</v>
      </c>
      <c r="B7231" t="str">
        <f t="shared" si="112"/>
        <v>Apr</v>
      </c>
      <c r="C7231" s="11">
        <v>15.12</v>
      </c>
    </row>
    <row r="7232" spans="1:3" x14ac:dyDescent="0.3">
      <c r="A7232" s="7">
        <v>42834</v>
      </c>
      <c r="B7232" t="str">
        <f t="shared" si="112"/>
        <v>Apr</v>
      </c>
      <c r="C7232" s="10">
        <v>17.43</v>
      </c>
    </row>
    <row r="7233" spans="1:3" x14ac:dyDescent="0.3">
      <c r="A7233" s="8">
        <v>42834</v>
      </c>
      <c r="B7233" t="str">
        <f t="shared" si="112"/>
        <v>Apr</v>
      </c>
      <c r="C7233" s="11">
        <v>251.64</v>
      </c>
    </row>
    <row r="7234" spans="1:3" x14ac:dyDescent="0.3">
      <c r="A7234" s="7">
        <v>42834</v>
      </c>
      <c r="B7234" t="str">
        <f t="shared" si="112"/>
        <v>Apr</v>
      </c>
      <c r="C7234" s="10">
        <v>478.24</v>
      </c>
    </row>
    <row r="7235" spans="1:3" x14ac:dyDescent="0.3">
      <c r="A7235" s="8">
        <v>42834</v>
      </c>
      <c r="B7235" t="str">
        <f t="shared" ref="B7235:B7298" si="113">TEXT(A7235,"mmm")</f>
        <v>Apr</v>
      </c>
      <c r="C7235" s="11">
        <v>37.9</v>
      </c>
    </row>
    <row r="7236" spans="1:3" x14ac:dyDescent="0.3">
      <c r="A7236" s="7">
        <v>42834</v>
      </c>
      <c r="B7236" t="str">
        <f t="shared" si="113"/>
        <v>Apr</v>
      </c>
      <c r="C7236" s="10">
        <v>65.58</v>
      </c>
    </row>
    <row r="7237" spans="1:3" x14ac:dyDescent="0.3">
      <c r="A7237" s="8">
        <v>42835</v>
      </c>
      <c r="B7237" t="str">
        <f t="shared" si="113"/>
        <v>Apr</v>
      </c>
      <c r="C7237" s="11">
        <v>7.61</v>
      </c>
    </row>
    <row r="7238" spans="1:3" x14ac:dyDescent="0.3">
      <c r="A7238" s="7">
        <v>42835</v>
      </c>
      <c r="B7238" t="str">
        <f t="shared" si="113"/>
        <v>Apr</v>
      </c>
      <c r="C7238" s="10">
        <v>7.16</v>
      </c>
    </row>
    <row r="7239" spans="1:3" x14ac:dyDescent="0.3">
      <c r="A7239" s="8">
        <v>42835</v>
      </c>
      <c r="B7239" t="str">
        <f t="shared" si="113"/>
        <v>Apr</v>
      </c>
      <c r="C7239" s="11">
        <v>10.37</v>
      </c>
    </row>
    <row r="7240" spans="1:3" x14ac:dyDescent="0.3">
      <c r="A7240" s="7">
        <v>42835</v>
      </c>
      <c r="B7240" t="str">
        <f t="shared" si="113"/>
        <v>Apr</v>
      </c>
      <c r="C7240" s="10">
        <v>95.74</v>
      </c>
    </row>
    <row r="7241" spans="1:3" x14ac:dyDescent="0.3">
      <c r="A7241" s="8">
        <v>42835</v>
      </c>
      <c r="B7241" t="str">
        <f t="shared" si="113"/>
        <v>Apr</v>
      </c>
      <c r="C7241" s="11">
        <v>12.32</v>
      </c>
    </row>
    <row r="7242" spans="1:3" x14ac:dyDescent="0.3">
      <c r="A7242" s="7">
        <v>42835</v>
      </c>
      <c r="B7242" t="str">
        <f t="shared" si="113"/>
        <v>Apr</v>
      </c>
      <c r="C7242" s="10">
        <v>4.42</v>
      </c>
    </row>
    <row r="7243" spans="1:3" x14ac:dyDescent="0.3">
      <c r="A7243" s="8">
        <v>42835</v>
      </c>
      <c r="B7243" t="str">
        <f t="shared" si="113"/>
        <v>Apr</v>
      </c>
      <c r="C7243" s="11">
        <v>99.99</v>
      </c>
    </row>
    <row r="7244" spans="1:3" x14ac:dyDescent="0.3">
      <c r="A7244" s="7">
        <v>42835</v>
      </c>
      <c r="B7244" t="str">
        <f t="shared" si="113"/>
        <v>Apr</v>
      </c>
      <c r="C7244" s="10">
        <v>286.14999999999998</v>
      </c>
    </row>
    <row r="7245" spans="1:3" x14ac:dyDescent="0.3">
      <c r="A7245" s="8">
        <v>42835</v>
      </c>
      <c r="B7245" t="str">
        <f t="shared" si="113"/>
        <v>Apr</v>
      </c>
      <c r="C7245" s="11">
        <v>195.1</v>
      </c>
    </row>
    <row r="7246" spans="1:3" x14ac:dyDescent="0.3">
      <c r="A7246" s="7">
        <v>42835</v>
      </c>
      <c r="B7246" t="str">
        <f t="shared" si="113"/>
        <v>Apr</v>
      </c>
      <c r="C7246" s="10">
        <v>36.67</v>
      </c>
    </row>
    <row r="7247" spans="1:3" x14ac:dyDescent="0.3">
      <c r="A7247" s="8">
        <v>42836</v>
      </c>
      <c r="B7247" t="str">
        <f t="shared" si="113"/>
        <v>Apr</v>
      </c>
      <c r="C7247" s="11">
        <v>199.95</v>
      </c>
    </row>
    <row r="7248" spans="1:3" x14ac:dyDescent="0.3">
      <c r="A7248" s="7">
        <v>42836</v>
      </c>
      <c r="B7248" t="str">
        <f t="shared" si="113"/>
        <v>Apr</v>
      </c>
      <c r="C7248" s="10">
        <v>41.86</v>
      </c>
    </row>
    <row r="7249" spans="1:3" x14ac:dyDescent="0.3">
      <c r="A7249" s="8">
        <v>42836</v>
      </c>
      <c r="B7249" t="str">
        <f t="shared" si="113"/>
        <v>Apr</v>
      </c>
      <c r="C7249" s="11">
        <v>11.36</v>
      </c>
    </row>
    <row r="7250" spans="1:3" x14ac:dyDescent="0.3">
      <c r="A7250" s="7">
        <v>42836</v>
      </c>
      <c r="B7250" t="str">
        <f t="shared" si="113"/>
        <v>Apr</v>
      </c>
      <c r="C7250" s="10">
        <v>16.77</v>
      </c>
    </row>
    <row r="7251" spans="1:3" x14ac:dyDescent="0.3">
      <c r="A7251" s="8">
        <v>42836</v>
      </c>
      <c r="B7251" t="str">
        <f t="shared" si="113"/>
        <v>Apr</v>
      </c>
      <c r="C7251" s="11">
        <v>27.12</v>
      </c>
    </row>
    <row r="7252" spans="1:3" x14ac:dyDescent="0.3">
      <c r="A7252" s="7">
        <v>42836</v>
      </c>
      <c r="B7252" t="str">
        <f t="shared" si="113"/>
        <v>Apr</v>
      </c>
      <c r="C7252" s="10">
        <v>1.75</v>
      </c>
    </row>
    <row r="7253" spans="1:3" x14ac:dyDescent="0.3">
      <c r="A7253" s="8">
        <v>42836</v>
      </c>
      <c r="B7253" t="str">
        <f t="shared" si="113"/>
        <v>Apr</v>
      </c>
      <c r="C7253" s="11">
        <v>20.99</v>
      </c>
    </row>
    <row r="7254" spans="1:3" x14ac:dyDescent="0.3">
      <c r="A7254" s="7">
        <v>42837</v>
      </c>
      <c r="B7254" t="str">
        <f t="shared" si="113"/>
        <v>Apr</v>
      </c>
      <c r="C7254" s="10">
        <v>29.7</v>
      </c>
    </row>
    <row r="7255" spans="1:3" x14ac:dyDescent="0.3">
      <c r="A7255" s="8">
        <v>42837</v>
      </c>
      <c r="B7255" t="str">
        <f t="shared" si="113"/>
        <v>Apr</v>
      </c>
      <c r="C7255" s="11">
        <v>39.96</v>
      </c>
    </row>
    <row r="7256" spans="1:3" x14ac:dyDescent="0.3">
      <c r="A7256" s="7">
        <v>42838</v>
      </c>
      <c r="B7256" t="str">
        <f t="shared" si="113"/>
        <v>Apr</v>
      </c>
      <c r="C7256" s="10">
        <v>5.28</v>
      </c>
    </row>
    <row r="7257" spans="1:3" x14ac:dyDescent="0.3">
      <c r="A7257" s="8">
        <v>42838</v>
      </c>
      <c r="B7257" t="str">
        <f t="shared" si="113"/>
        <v>Apr</v>
      </c>
      <c r="C7257" s="11">
        <v>895.92</v>
      </c>
    </row>
    <row r="7258" spans="1:3" x14ac:dyDescent="0.3">
      <c r="A7258" s="7">
        <v>42838</v>
      </c>
      <c r="B7258" t="str">
        <f t="shared" si="113"/>
        <v>Apr</v>
      </c>
      <c r="C7258" s="10">
        <v>436.7</v>
      </c>
    </row>
    <row r="7259" spans="1:3" x14ac:dyDescent="0.3">
      <c r="A7259" s="8">
        <v>42838</v>
      </c>
      <c r="B7259" t="str">
        <f t="shared" si="113"/>
        <v>Apr</v>
      </c>
      <c r="C7259" s="11">
        <v>7.92</v>
      </c>
    </row>
    <row r="7260" spans="1:3" x14ac:dyDescent="0.3">
      <c r="A7260" s="7">
        <v>42839</v>
      </c>
      <c r="B7260" t="str">
        <f t="shared" si="113"/>
        <v>Apr</v>
      </c>
      <c r="C7260" s="10">
        <v>14.59</v>
      </c>
    </row>
    <row r="7261" spans="1:3" x14ac:dyDescent="0.3">
      <c r="A7261" s="8">
        <v>42839</v>
      </c>
      <c r="B7261" t="str">
        <f t="shared" si="113"/>
        <v>Apr</v>
      </c>
      <c r="C7261" s="11">
        <v>89.86</v>
      </c>
    </row>
    <row r="7262" spans="1:3" x14ac:dyDescent="0.3">
      <c r="A7262" s="7">
        <v>42839</v>
      </c>
      <c r="B7262" t="str">
        <f t="shared" si="113"/>
        <v>Apr</v>
      </c>
      <c r="C7262" s="10">
        <v>13.87</v>
      </c>
    </row>
    <row r="7263" spans="1:3" x14ac:dyDescent="0.3">
      <c r="A7263" s="8">
        <v>42839</v>
      </c>
      <c r="B7263" t="str">
        <f t="shared" si="113"/>
        <v>Apr</v>
      </c>
      <c r="C7263" s="11">
        <v>8.76</v>
      </c>
    </row>
    <row r="7264" spans="1:3" x14ac:dyDescent="0.3">
      <c r="A7264" s="7">
        <v>42839</v>
      </c>
      <c r="B7264" t="str">
        <f t="shared" si="113"/>
        <v>Apr</v>
      </c>
      <c r="C7264" s="10">
        <v>10.78</v>
      </c>
    </row>
    <row r="7265" spans="1:3" x14ac:dyDescent="0.3">
      <c r="A7265" s="8">
        <v>42839</v>
      </c>
      <c r="B7265" t="str">
        <f t="shared" si="113"/>
        <v>Apr</v>
      </c>
      <c r="C7265" s="11">
        <v>242.35</v>
      </c>
    </row>
    <row r="7266" spans="1:3" x14ac:dyDescent="0.3">
      <c r="A7266" s="7">
        <v>42839</v>
      </c>
      <c r="B7266" t="str">
        <f t="shared" si="113"/>
        <v>Apr</v>
      </c>
      <c r="C7266" s="10">
        <v>198.27</v>
      </c>
    </row>
    <row r="7267" spans="1:3" x14ac:dyDescent="0.3">
      <c r="A7267" s="8">
        <v>42839</v>
      </c>
      <c r="B7267" t="str">
        <f t="shared" si="113"/>
        <v>Apr</v>
      </c>
      <c r="C7267" s="11">
        <v>74.45</v>
      </c>
    </row>
    <row r="7268" spans="1:3" x14ac:dyDescent="0.3">
      <c r="A7268" s="7">
        <v>42840</v>
      </c>
      <c r="B7268" t="str">
        <f t="shared" si="113"/>
        <v>Apr</v>
      </c>
      <c r="C7268" s="10">
        <v>15.55</v>
      </c>
    </row>
    <row r="7269" spans="1:3" x14ac:dyDescent="0.3">
      <c r="A7269" s="8">
        <v>42840</v>
      </c>
      <c r="B7269" t="str">
        <f t="shared" si="113"/>
        <v>Apr</v>
      </c>
      <c r="C7269" s="11">
        <v>4.8899999999999997</v>
      </c>
    </row>
    <row r="7270" spans="1:3" x14ac:dyDescent="0.3">
      <c r="A7270" s="7">
        <v>42840</v>
      </c>
      <c r="B7270" t="str">
        <f t="shared" si="113"/>
        <v>Apr</v>
      </c>
      <c r="C7270" s="10">
        <v>196.45</v>
      </c>
    </row>
    <row r="7271" spans="1:3" x14ac:dyDescent="0.3">
      <c r="A7271" s="8">
        <v>42840</v>
      </c>
      <c r="B7271" t="str">
        <f t="shared" si="113"/>
        <v>Apr</v>
      </c>
      <c r="C7271" s="11">
        <v>79.14</v>
      </c>
    </row>
    <row r="7272" spans="1:3" x14ac:dyDescent="0.3">
      <c r="A7272" s="7">
        <v>42840</v>
      </c>
      <c r="B7272" t="str">
        <f t="shared" si="113"/>
        <v>Apr</v>
      </c>
      <c r="C7272" s="10">
        <v>20.74</v>
      </c>
    </row>
    <row r="7273" spans="1:3" x14ac:dyDescent="0.3">
      <c r="A7273" s="8">
        <v>42840</v>
      </c>
      <c r="B7273" t="str">
        <f t="shared" si="113"/>
        <v>Apr</v>
      </c>
      <c r="C7273" s="11">
        <v>15.57</v>
      </c>
    </row>
    <row r="7274" spans="1:3" x14ac:dyDescent="0.3">
      <c r="A7274" s="7">
        <v>42841</v>
      </c>
      <c r="B7274" t="str">
        <f t="shared" si="113"/>
        <v>Apr</v>
      </c>
      <c r="C7274" s="10">
        <v>16.52</v>
      </c>
    </row>
    <row r="7275" spans="1:3" x14ac:dyDescent="0.3">
      <c r="A7275" s="8">
        <v>42841</v>
      </c>
      <c r="B7275" t="str">
        <f t="shared" si="113"/>
        <v>Apr</v>
      </c>
      <c r="C7275" s="11">
        <v>13.71</v>
      </c>
    </row>
    <row r="7276" spans="1:3" x14ac:dyDescent="0.3">
      <c r="A7276" s="7">
        <v>42841</v>
      </c>
      <c r="B7276" t="str">
        <f t="shared" si="113"/>
        <v>Apr</v>
      </c>
      <c r="C7276" s="10">
        <v>205.92</v>
      </c>
    </row>
    <row r="7277" spans="1:3" x14ac:dyDescent="0.3">
      <c r="A7277" s="8">
        <v>42841</v>
      </c>
      <c r="B7277" t="str">
        <f t="shared" si="113"/>
        <v>Apr</v>
      </c>
      <c r="C7277" s="11">
        <v>102.83</v>
      </c>
    </row>
    <row r="7278" spans="1:3" x14ac:dyDescent="0.3">
      <c r="A7278" s="7">
        <v>42841</v>
      </c>
      <c r="B7278" t="str">
        <f t="shared" si="113"/>
        <v>Apr</v>
      </c>
      <c r="C7278" s="10">
        <v>477.24</v>
      </c>
    </row>
    <row r="7279" spans="1:3" x14ac:dyDescent="0.3">
      <c r="A7279" s="8">
        <v>42841</v>
      </c>
      <c r="B7279" t="str">
        <f t="shared" si="113"/>
        <v>Apr</v>
      </c>
      <c r="C7279" s="11">
        <v>25.98</v>
      </c>
    </row>
    <row r="7280" spans="1:3" x14ac:dyDescent="0.3">
      <c r="A7280" s="7">
        <v>42841</v>
      </c>
      <c r="B7280" t="str">
        <f t="shared" si="113"/>
        <v>Apr</v>
      </c>
      <c r="C7280" s="10">
        <v>26.05</v>
      </c>
    </row>
    <row r="7281" spans="1:3" x14ac:dyDescent="0.3">
      <c r="A7281" s="8">
        <v>42841</v>
      </c>
      <c r="B7281" t="str">
        <f t="shared" si="113"/>
        <v>Apr</v>
      </c>
      <c r="C7281" s="11">
        <v>2.9</v>
      </c>
    </row>
    <row r="7282" spans="1:3" x14ac:dyDescent="0.3">
      <c r="A7282" s="7">
        <v>42841</v>
      </c>
      <c r="B7282" t="str">
        <f t="shared" si="113"/>
        <v>Apr</v>
      </c>
      <c r="C7282" s="10">
        <v>32.54</v>
      </c>
    </row>
    <row r="7283" spans="1:3" x14ac:dyDescent="0.3">
      <c r="A7283" s="8">
        <v>42841</v>
      </c>
      <c r="B7283" t="str">
        <f t="shared" si="113"/>
        <v>Apr</v>
      </c>
      <c r="C7283" s="11">
        <v>40.74</v>
      </c>
    </row>
    <row r="7284" spans="1:3" x14ac:dyDescent="0.3">
      <c r="A7284" s="7">
        <v>42842</v>
      </c>
      <c r="B7284" t="str">
        <f t="shared" si="113"/>
        <v>Apr</v>
      </c>
      <c r="C7284" s="10">
        <v>12.03</v>
      </c>
    </row>
    <row r="7285" spans="1:3" x14ac:dyDescent="0.3">
      <c r="A7285" s="8">
        <v>42842</v>
      </c>
      <c r="B7285" t="str">
        <f t="shared" si="113"/>
        <v>Apr</v>
      </c>
      <c r="C7285" s="11">
        <v>2549.9899999999998</v>
      </c>
    </row>
    <row r="7286" spans="1:3" x14ac:dyDescent="0.3">
      <c r="A7286" s="7">
        <v>42842</v>
      </c>
      <c r="B7286" t="str">
        <f t="shared" si="113"/>
        <v>Apr</v>
      </c>
      <c r="C7286" s="10">
        <v>21.59</v>
      </c>
    </row>
    <row r="7287" spans="1:3" x14ac:dyDescent="0.3">
      <c r="A7287" s="8">
        <v>42842</v>
      </c>
      <c r="B7287" t="str">
        <f t="shared" si="113"/>
        <v>Apr</v>
      </c>
      <c r="C7287" s="11">
        <v>8.9600000000000009</v>
      </c>
    </row>
    <row r="7288" spans="1:3" x14ac:dyDescent="0.3">
      <c r="A7288" s="7">
        <v>42842</v>
      </c>
      <c r="B7288" t="str">
        <f t="shared" si="113"/>
        <v>Apr</v>
      </c>
      <c r="C7288" s="10">
        <v>20.74</v>
      </c>
    </row>
    <row r="7289" spans="1:3" x14ac:dyDescent="0.3">
      <c r="A7289" s="8">
        <v>42842</v>
      </c>
      <c r="B7289" t="str">
        <f t="shared" si="113"/>
        <v>Apr</v>
      </c>
      <c r="C7289" s="11">
        <v>60.31</v>
      </c>
    </row>
    <row r="7290" spans="1:3" x14ac:dyDescent="0.3">
      <c r="A7290" s="7">
        <v>42842</v>
      </c>
      <c r="B7290" t="str">
        <f t="shared" si="113"/>
        <v>Apr</v>
      </c>
      <c r="C7290" s="10">
        <v>28.14</v>
      </c>
    </row>
    <row r="7291" spans="1:3" x14ac:dyDescent="0.3">
      <c r="A7291" s="8">
        <v>42842</v>
      </c>
      <c r="B7291" t="str">
        <f t="shared" si="113"/>
        <v>Apr</v>
      </c>
      <c r="C7291" s="11">
        <v>7.38</v>
      </c>
    </row>
    <row r="7292" spans="1:3" x14ac:dyDescent="0.3">
      <c r="A7292" s="7">
        <v>42842</v>
      </c>
      <c r="B7292" t="str">
        <f t="shared" si="113"/>
        <v>Apr</v>
      </c>
      <c r="C7292" s="10">
        <v>10.9</v>
      </c>
    </row>
    <row r="7293" spans="1:3" x14ac:dyDescent="0.3">
      <c r="A7293" s="8">
        <v>42842</v>
      </c>
      <c r="B7293" t="str">
        <f t="shared" si="113"/>
        <v>Apr</v>
      </c>
      <c r="C7293" s="11">
        <v>274.89</v>
      </c>
    </row>
    <row r="7294" spans="1:3" x14ac:dyDescent="0.3">
      <c r="A7294" s="7">
        <v>42842</v>
      </c>
      <c r="B7294" t="str">
        <f t="shared" si="113"/>
        <v>Apr</v>
      </c>
      <c r="C7294" s="10">
        <v>23.04</v>
      </c>
    </row>
    <row r="7295" spans="1:3" x14ac:dyDescent="0.3">
      <c r="A7295" s="8">
        <v>42842</v>
      </c>
      <c r="B7295" t="str">
        <f t="shared" si="113"/>
        <v>Apr</v>
      </c>
      <c r="C7295" s="11">
        <v>218.35</v>
      </c>
    </row>
    <row r="7296" spans="1:3" x14ac:dyDescent="0.3">
      <c r="A7296" s="7">
        <v>42842</v>
      </c>
      <c r="B7296" t="str">
        <f t="shared" si="113"/>
        <v>Apr</v>
      </c>
      <c r="C7296" s="10">
        <v>195.14</v>
      </c>
    </row>
    <row r="7297" spans="1:3" x14ac:dyDescent="0.3">
      <c r="A7297" s="8">
        <v>42845</v>
      </c>
      <c r="B7297" t="str">
        <f t="shared" si="113"/>
        <v>Apr</v>
      </c>
      <c r="C7297" s="11">
        <v>44.4</v>
      </c>
    </row>
    <row r="7298" spans="1:3" x14ac:dyDescent="0.3">
      <c r="A7298" s="7">
        <v>42845</v>
      </c>
      <c r="B7298" t="str">
        <f t="shared" si="113"/>
        <v>Apr</v>
      </c>
      <c r="C7298" s="10">
        <v>51.97</v>
      </c>
    </row>
    <row r="7299" spans="1:3" x14ac:dyDescent="0.3">
      <c r="A7299" s="8">
        <v>42845</v>
      </c>
      <c r="B7299" t="str">
        <f t="shared" ref="B7299:B7362" si="114">TEXT(A7299,"mmm")</f>
        <v>Apr</v>
      </c>
      <c r="C7299" s="11">
        <v>51.34</v>
      </c>
    </row>
    <row r="7300" spans="1:3" x14ac:dyDescent="0.3">
      <c r="A7300" s="7">
        <v>42845</v>
      </c>
      <c r="B7300" t="str">
        <f t="shared" si="114"/>
        <v>Apr</v>
      </c>
      <c r="C7300" s="10">
        <v>332.7</v>
      </c>
    </row>
    <row r="7301" spans="1:3" x14ac:dyDescent="0.3">
      <c r="A7301" s="8">
        <v>42845</v>
      </c>
      <c r="B7301" t="str">
        <f t="shared" si="114"/>
        <v>Apr</v>
      </c>
      <c r="C7301" s="11">
        <v>42.41</v>
      </c>
    </row>
    <row r="7302" spans="1:3" x14ac:dyDescent="0.3">
      <c r="A7302" s="7">
        <v>42845</v>
      </c>
      <c r="B7302" t="str">
        <f t="shared" si="114"/>
        <v>Apr</v>
      </c>
      <c r="C7302" s="10">
        <v>317.06</v>
      </c>
    </row>
    <row r="7303" spans="1:3" x14ac:dyDescent="0.3">
      <c r="A7303" s="8">
        <v>42845</v>
      </c>
      <c r="B7303" t="str">
        <f t="shared" si="114"/>
        <v>Apr</v>
      </c>
      <c r="C7303" s="11">
        <v>15.76</v>
      </c>
    </row>
    <row r="7304" spans="1:3" x14ac:dyDescent="0.3">
      <c r="A7304" s="7">
        <v>42845</v>
      </c>
      <c r="B7304" t="str">
        <f t="shared" si="114"/>
        <v>Apr</v>
      </c>
      <c r="C7304" s="10">
        <v>14.56</v>
      </c>
    </row>
    <row r="7305" spans="1:3" x14ac:dyDescent="0.3">
      <c r="A7305" s="8">
        <v>42845</v>
      </c>
      <c r="B7305" t="str">
        <f t="shared" si="114"/>
        <v>Apr</v>
      </c>
      <c r="C7305" s="11">
        <v>146.86000000000001</v>
      </c>
    </row>
    <row r="7306" spans="1:3" x14ac:dyDescent="0.3">
      <c r="A7306" s="7">
        <v>42845</v>
      </c>
      <c r="B7306" t="str">
        <f t="shared" si="114"/>
        <v>Apr</v>
      </c>
      <c r="C7306" s="10">
        <v>36.56</v>
      </c>
    </row>
    <row r="7307" spans="1:3" x14ac:dyDescent="0.3">
      <c r="A7307" s="8">
        <v>42845</v>
      </c>
      <c r="B7307" t="str">
        <f t="shared" si="114"/>
        <v>Apr</v>
      </c>
      <c r="C7307" s="11">
        <v>848.54</v>
      </c>
    </row>
    <row r="7308" spans="1:3" x14ac:dyDescent="0.3">
      <c r="A7308" s="7">
        <v>42845</v>
      </c>
      <c r="B7308" t="str">
        <f t="shared" si="114"/>
        <v>Apr</v>
      </c>
      <c r="C7308" s="10">
        <v>8.6999999999999993</v>
      </c>
    </row>
    <row r="7309" spans="1:3" x14ac:dyDescent="0.3">
      <c r="A7309" s="8">
        <v>42845</v>
      </c>
      <c r="B7309" t="str">
        <f t="shared" si="114"/>
        <v>Apr</v>
      </c>
      <c r="C7309" s="11">
        <v>122.38</v>
      </c>
    </row>
    <row r="7310" spans="1:3" x14ac:dyDescent="0.3">
      <c r="A7310" s="7">
        <v>42846</v>
      </c>
      <c r="B7310" t="str">
        <f t="shared" si="114"/>
        <v>Apr</v>
      </c>
      <c r="C7310" s="10">
        <v>97.26</v>
      </c>
    </row>
    <row r="7311" spans="1:3" x14ac:dyDescent="0.3">
      <c r="A7311" s="8">
        <v>42846</v>
      </c>
      <c r="B7311" t="str">
        <f t="shared" si="114"/>
        <v>Apr</v>
      </c>
      <c r="C7311" s="11">
        <v>2.69</v>
      </c>
    </row>
    <row r="7312" spans="1:3" x14ac:dyDescent="0.3">
      <c r="A7312" s="7">
        <v>42846</v>
      </c>
      <c r="B7312" t="str">
        <f t="shared" si="114"/>
        <v>Apr</v>
      </c>
      <c r="C7312" s="10">
        <v>2.93</v>
      </c>
    </row>
    <row r="7313" spans="1:3" x14ac:dyDescent="0.3">
      <c r="A7313" s="8">
        <v>42846</v>
      </c>
      <c r="B7313" t="str">
        <f t="shared" si="114"/>
        <v>Apr</v>
      </c>
      <c r="C7313" s="11">
        <v>11.54</v>
      </c>
    </row>
    <row r="7314" spans="1:3" x14ac:dyDescent="0.3">
      <c r="A7314" s="7">
        <v>42846</v>
      </c>
      <c r="B7314" t="str">
        <f t="shared" si="114"/>
        <v>Apr</v>
      </c>
      <c r="C7314" s="10">
        <v>162.6</v>
      </c>
    </row>
    <row r="7315" spans="1:3" x14ac:dyDescent="0.3">
      <c r="A7315" s="8">
        <v>42846</v>
      </c>
      <c r="B7315" t="str">
        <f t="shared" si="114"/>
        <v>Apr</v>
      </c>
      <c r="C7315" s="11">
        <v>908.82</v>
      </c>
    </row>
    <row r="7316" spans="1:3" x14ac:dyDescent="0.3">
      <c r="A7316" s="7">
        <v>42846</v>
      </c>
      <c r="B7316" t="str">
        <f t="shared" si="114"/>
        <v>Apr</v>
      </c>
      <c r="C7316" s="10">
        <v>47.98</v>
      </c>
    </row>
    <row r="7317" spans="1:3" x14ac:dyDescent="0.3">
      <c r="A7317" s="8">
        <v>42846</v>
      </c>
      <c r="B7317" t="str">
        <f t="shared" si="114"/>
        <v>Apr</v>
      </c>
      <c r="C7317" s="11">
        <v>20.74</v>
      </c>
    </row>
    <row r="7318" spans="1:3" x14ac:dyDescent="0.3">
      <c r="A7318" s="7">
        <v>42847</v>
      </c>
      <c r="B7318" t="str">
        <f t="shared" si="114"/>
        <v>Apr</v>
      </c>
      <c r="C7318" s="10">
        <v>18.28</v>
      </c>
    </row>
    <row r="7319" spans="1:3" x14ac:dyDescent="0.3">
      <c r="A7319" s="8">
        <v>42847</v>
      </c>
      <c r="B7319" t="str">
        <f t="shared" si="114"/>
        <v>Apr</v>
      </c>
      <c r="C7319" s="11">
        <v>254.35</v>
      </c>
    </row>
    <row r="7320" spans="1:3" x14ac:dyDescent="0.3">
      <c r="A7320" s="7">
        <v>42847</v>
      </c>
      <c r="B7320" t="str">
        <f t="shared" si="114"/>
        <v>Apr</v>
      </c>
      <c r="C7320" s="10">
        <v>675.06</v>
      </c>
    </row>
    <row r="7321" spans="1:3" x14ac:dyDescent="0.3">
      <c r="A7321" s="8">
        <v>42848</v>
      </c>
      <c r="B7321" t="str">
        <f t="shared" si="114"/>
        <v>Apr</v>
      </c>
      <c r="C7321" s="11">
        <v>121.94</v>
      </c>
    </row>
    <row r="7322" spans="1:3" x14ac:dyDescent="0.3">
      <c r="A7322" s="7">
        <v>42848</v>
      </c>
      <c r="B7322" t="str">
        <f t="shared" si="114"/>
        <v>Apr</v>
      </c>
      <c r="C7322" s="10">
        <v>122.71</v>
      </c>
    </row>
    <row r="7323" spans="1:3" x14ac:dyDescent="0.3">
      <c r="A7323" s="8">
        <v>42848</v>
      </c>
      <c r="B7323" t="str">
        <f t="shared" si="114"/>
        <v>Apr</v>
      </c>
      <c r="C7323" s="11">
        <v>155.34</v>
      </c>
    </row>
    <row r="7324" spans="1:3" x14ac:dyDescent="0.3">
      <c r="A7324" s="7">
        <v>42848</v>
      </c>
      <c r="B7324" t="str">
        <f t="shared" si="114"/>
        <v>Apr</v>
      </c>
      <c r="C7324" s="10">
        <v>54.9</v>
      </c>
    </row>
    <row r="7325" spans="1:3" x14ac:dyDescent="0.3">
      <c r="A7325" s="8">
        <v>42848</v>
      </c>
      <c r="B7325" t="str">
        <f t="shared" si="114"/>
        <v>Apr</v>
      </c>
      <c r="C7325" s="11">
        <v>11.76</v>
      </c>
    </row>
    <row r="7326" spans="1:3" x14ac:dyDescent="0.3">
      <c r="A7326" s="7">
        <v>42848</v>
      </c>
      <c r="B7326" t="str">
        <f t="shared" si="114"/>
        <v>Apr</v>
      </c>
      <c r="C7326" s="10">
        <v>5.34</v>
      </c>
    </row>
    <row r="7327" spans="1:3" x14ac:dyDescent="0.3">
      <c r="A7327" s="8">
        <v>42848</v>
      </c>
      <c r="B7327" t="str">
        <f t="shared" si="114"/>
        <v>Apr</v>
      </c>
      <c r="C7327" s="11">
        <v>66.36</v>
      </c>
    </row>
    <row r="7328" spans="1:3" x14ac:dyDescent="0.3">
      <c r="A7328" s="7">
        <v>42848</v>
      </c>
      <c r="B7328" t="str">
        <f t="shared" si="114"/>
        <v>Apr</v>
      </c>
      <c r="C7328" s="10">
        <v>92.88</v>
      </c>
    </row>
    <row r="7329" spans="1:3" x14ac:dyDescent="0.3">
      <c r="A7329" s="8">
        <v>42848</v>
      </c>
      <c r="B7329" t="str">
        <f t="shared" si="114"/>
        <v>Apr</v>
      </c>
      <c r="C7329" s="11">
        <v>24.14</v>
      </c>
    </row>
    <row r="7330" spans="1:3" x14ac:dyDescent="0.3">
      <c r="A7330" s="7">
        <v>42848</v>
      </c>
      <c r="B7330" t="str">
        <f t="shared" si="114"/>
        <v>Apr</v>
      </c>
      <c r="C7330" s="10">
        <v>387.14</v>
      </c>
    </row>
    <row r="7331" spans="1:3" x14ac:dyDescent="0.3">
      <c r="A7331" s="8">
        <v>42848</v>
      </c>
      <c r="B7331" t="str">
        <f t="shared" si="114"/>
        <v>Apr</v>
      </c>
      <c r="C7331" s="11">
        <v>45.41</v>
      </c>
    </row>
    <row r="7332" spans="1:3" x14ac:dyDescent="0.3">
      <c r="A7332" s="7">
        <v>42848</v>
      </c>
      <c r="B7332" t="str">
        <f t="shared" si="114"/>
        <v>Apr</v>
      </c>
      <c r="C7332" s="10">
        <v>77.95</v>
      </c>
    </row>
    <row r="7333" spans="1:3" x14ac:dyDescent="0.3">
      <c r="A7333" s="8">
        <v>42848</v>
      </c>
      <c r="B7333" t="str">
        <f t="shared" si="114"/>
        <v>Apr</v>
      </c>
      <c r="C7333" s="11">
        <v>3</v>
      </c>
    </row>
    <row r="7334" spans="1:3" x14ac:dyDescent="0.3">
      <c r="A7334" s="7">
        <v>42848</v>
      </c>
      <c r="B7334" t="str">
        <f t="shared" si="114"/>
        <v>Apr</v>
      </c>
      <c r="C7334" s="10">
        <v>18.690000000000001</v>
      </c>
    </row>
    <row r="7335" spans="1:3" x14ac:dyDescent="0.3">
      <c r="A7335" s="8">
        <v>42848</v>
      </c>
      <c r="B7335" t="str">
        <f t="shared" si="114"/>
        <v>Apr</v>
      </c>
      <c r="C7335" s="11">
        <v>11.66</v>
      </c>
    </row>
    <row r="7336" spans="1:3" x14ac:dyDescent="0.3">
      <c r="A7336" s="7">
        <v>42849</v>
      </c>
      <c r="B7336" t="str">
        <f t="shared" si="114"/>
        <v>Apr</v>
      </c>
      <c r="C7336" s="10">
        <v>99.28</v>
      </c>
    </row>
    <row r="7337" spans="1:3" x14ac:dyDescent="0.3">
      <c r="A7337" s="8">
        <v>42849</v>
      </c>
      <c r="B7337" t="str">
        <f t="shared" si="114"/>
        <v>Apr</v>
      </c>
      <c r="C7337" s="11">
        <v>1.19</v>
      </c>
    </row>
    <row r="7338" spans="1:3" x14ac:dyDescent="0.3">
      <c r="A7338" s="7">
        <v>42849</v>
      </c>
      <c r="B7338" t="str">
        <f t="shared" si="114"/>
        <v>Apr</v>
      </c>
      <c r="C7338" s="10">
        <v>7.52</v>
      </c>
    </row>
    <row r="7339" spans="1:3" x14ac:dyDescent="0.3">
      <c r="A7339" s="8">
        <v>42849</v>
      </c>
      <c r="B7339" t="str">
        <f t="shared" si="114"/>
        <v>Apr</v>
      </c>
      <c r="C7339" s="11">
        <v>113.57</v>
      </c>
    </row>
    <row r="7340" spans="1:3" x14ac:dyDescent="0.3">
      <c r="A7340" s="7">
        <v>42849</v>
      </c>
      <c r="B7340" t="str">
        <f t="shared" si="114"/>
        <v>Apr</v>
      </c>
      <c r="C7340" s="10">
        <v>1.81</v>
      </c>
    </row>
    <row r="7341" spans="1:3" x14ac:dyDescent="0.3">
      <c r="A7341" s="8">
        <v>42849</v>
      </c>
      <c r="B7341" t="str">
        <f t="shared" si="114"/>
        <v>Apr</v>
      </c>
      <c r="C7341" s="11">
        <v>552</v>
      </c>
    </row>
    <row r="7342" spans="1:3" x14ac:dyDescent="0.3">
      <c r="A7342" s="7">
        <v>42849</v>
      </c>
      <c r="B7342" t="str">
        <f t="shared" si="114"/>
        <v>Apr</v>
      </c>
      <c r="C7342" s="10">
        <v>69.98</v>
      </c>
    </row>
    <row r="7343" spans="1:3" x14ac:dyDescent="0.3">
      <c r="A7343" s="8">
        <v>42849</v>
      </c>
      <c r="B7343" t="str">
        <f t="shared" si="114"/>
        <v>Apr</v>
      </c>
      <c r="C7343" s="11">
        <v>10.43</v>
      </c>
    </row>
    <row r="7344" spans="1:3" x14ac:dyDescent="0.3">
      <c r="A7344" s="7">
        <v>42849</v>
      </c>
      <c r="B7344" t="str">
        <f t="shared" si="114"/>
        <v>Apr</v>
      </c>
      <c r="C7344" s="10">
        <v>72.78</v>
      </c>
    </row>
    <row r="7345" spans="1:3" x14ac:dyDescent="0.3">
      <c r="A7345" s="8">
        <v>42850</v>
      </c>
      <c r="B7345" t="str">
        <f t="shared" si="114"/>
        <v>Apr</v>
      </c>
      <c r="C7345" s="11">
        <v>13.9</v>
      </c>
    </row>
    <row r="7346" spans="1:3" x14ac:dyDescent="0.3">
      <c r="A7346" s="7">
        <v>42850</v>
      </c>
      <c r="B7346" t="str">
        <f t="shared" si="114"/>
        <v>Apr</v>
      </c>
      <c r="C7346" s="10">
        <v>42.05</v>
      </c>
    </row>
    <row r="7347" spans="1:3" x14ac:dyDescent="0.3">
      <c r="A7347" s="8">
        <v>42850</v>
      </c>
      <c r="B7347" t="str">
        <f t="shared" si="114"/>
        <v>Apr</v>
      </c>
      <c r="C7347" s="11">
        <v>67.92</v>
      </c>
    </row>
    <row r="7348" spans="1:3" x14ac:dyDescent="0.3">
      <c r="A7348" s="7">
        <v>42850</v>
      </c>
      <c r="B7348" t="str">
        <f t="shared" si="114"/>
        <v>Apr</v>
      </c>
      <c r="C7348" s="10">
        <v>8.9</v>
      </c>
    </row>
    <row r="7349" spans="1:3" x14ac:dyDescent="0.3">
      <c r="A7349" s="8">
        <v>42850</v>
      </c>
      <c r="B7349" t="str">
        <f t="shared" si="114"/>
        <v>Apr</v>
      </c>
      <c r="C7349" s="11">
        <v>19.05</v>
      </c>
    </row>
    <row r="7350" spans="1:3" x14ac:dyDescent="0.3">
      <c r="A7350" s="7">
        <v>42850</v>
      </c>
      <c r="B7350" t="str">
        <f t="shared" si="114"/>
        <v>Apr</v>
      </c>
      <c r="C7350" s="10">
        <v>73.34</v>
      </c>
    </row>
    <row r="7351" spans="1:3" x14ac:dyDescent="0.3">
      <c r="A7351" s="8">
        <v>42850</v>
      </c>
      <c r="B7351" t="str">
        <f t="shared" si="114"/>
        <v>Apr</v>
      </c>
      <c r="C7351" s="11">
        <v>107.97</v>
      </c>
    </row>
    <row r="7352" spans="1:3" x14ac:dyDescent="0.3">
      <c r="A7352" s="7">
        <v>42850</v>
      </c>
      <c r="B7352" t="str">
        <f t="shared" si="114"/>
        <v>Apr</v>
      </c>
      <c r="C7352" s="10">
        <v>344.98</v>
      </c>
    </row>
    <row r="7353" spans="1:3" x14ac:dyDescent="0.3">
      <c r="A7353" s="8">
        <v>42851</v>
      </c>
      <c r="B7353" t="str">
        <f t="shared" si="114"/>
        <v>Apr</v>
      </c>
      <c r="C7353" s="11">
        <v>1.99</v>
      </c>
    </row>
    <row r="7354" spans="1:3" x14ac:dyDescent="0.3">
      <c r="A7354" s="7">
        <v>42851</v>
      </c>
      <c r="B7354" t="str">
        <f t="shared" si="114"/>
        <v>Apr</v>
      </c>
      <c r="C7354" s="10">
        <v>20.34</v>
      </c>
    </row>
    <row r="7355" spans="1:3" x14ac:dyDescent="0.3">
      <c r="A7355" s="8">
        <v>42851</v>
      </c>
      <c r="B7355" t="str">
        <f t="shared" si="114"/>
        <v>Apr</v>
      </c>
      <c r="C7355" s="11">
        <v>39.28</v>
      </c>
    </row>
    <row r="7356" spans="1:3" x14ac:dyDescent="0.3">
      <c r="A7356" s="7">
        <v>42852</v>
      </c>
      <c r="B7356" t="str">
        <f t="shared" si="114"/>
        <v>Apr</v>
      </c>
      <c r="C7356" s="10">
        <v>33.119999999999997</v>
      </c>
    </row>
    <row r="7357" spans="1:3" x14ac:dyDescent="0.3">
      <c r="A7357" s="8">
        <v>42852</v>
      </c>
      <c r="B7357" t="str">
        <f t="shared" si="114"/>
        <v>Apr</v>
      </c>
      <c r="C7357" s="11">
        <v>220.27</v>
      </c>
    </row>
    <row r="7358" spans="1:3" x14ac:dyDescent="0.3">
      <c r="A7358" s="7">
        <v>42852</v>
      </c>
      <c r="B7358" t="str">
        <f t="shared" si="114"/>
        <v>Apr</v>
      </c>
      <c r="C7358" s="10">
        <v>123.92</v>
      </c>
    </row>
    <row r="7359" spans="1:3" x14ac:dyDescent="0.3">
      <c r="A7359" s="8">
        <v>42852</v>
      </c>
      <c r="B7359" t="str">
        <f t="shared" si="114"/>
        <v>Apr</v>
      </c>
      <c r="C7359" s="11">
        <v>12.39</v>
      </c>
    </row>
    <row r="7360" spans="1:3" x14ac:dyDescent="0.3">
      <c r="A7360" s="7">
        <v>42852</v>
      </c>
      <c r="B7360" t="str">
        <f t="shared" si="114"/>
        <v>Apr</v>
      </c>
      <c r="C7360" s="10">
        <v>47.3</v>
      </c>
    </row>
    <row r="7361" spans="1:3" x14ac:dyDescent="0.3">
      <c r="A7361" s="8">
        <v>42852</v>
      </c>
      <c r="B7361" t="str">
        <f t="shared" si="114"/>
        <v>Apr</v>
      </c>
      <c r="C7361" s="11">
        <v>139.58000000000001</v>
      </c>
    </row>
    <row r="7362" spans="1:3" x14ac:dyDescent="0.3">
      <c r="A7362" s="7">
        <v>42853</v>
      </c>
      <c r="B7362" t="str">
        <f t="shared" si="114"/>
        <v>Apr</v>
      </c>
      <c r="C7362" s="10">
        <v>8.3800000000000008</v>
      </c>
    </row>
    <row r="7363" spans="1:3" x14ac:dyDescent="0.3">
      <c r="A7363" s="8">
        <v>42853</v>
      </c>
      <c r="B7363" t="str">
        <f t="shared" ref="B7363:B7426" si="115">TEXT(A7363,"mmm")</f>
        <v>Apr</v>
      </c>
      <c r="C7363" s="11">
        <v>6.85</v>
      </c>
    </row>
    <row r="7364" spans="1:3" x14ac:dyDescent="0.3">
      <c r="A7364" s="7">
        <v>42853</v>
      </c>
      <c r="B7364" t="str">
        <f t="shared" si="115"/>
        <v>Apr</v>
      </c>
      <c r="C7364" s="10">
        <v>28.08</v>
      </c>
    </row>
    <row r="7365" spans="1:3" x14ac:dyDescent="0.3">
      <c r="A7365" s="8">
        <v>42853</v>
      </c>
      <c r="B7365" t="str">
        <f t="shared" si="115"/>
        <v>Apr</v>
      </c>
      <c r="C7365" s="11">
        <v>751.98</v>
      </c>
    </row>
    <row r="7366" spans="1:3" x14ac:dyDescent="0.3">
      <c r="A7366" s="7">
        <v>42854</v>
      </c>
      <c r="B7366" t="str">
        <f t="shared" si="115"/>
        <v>Apr</v>
      </c>
      <c r="C7366" s="10">
        <v>1048.3499999999999</v>
      </c>
    </row>
    <row r="7367" spans="1:3" x14ac:dyDescent="0.3">
      <c r="A7367" s="8">
        <v>42854</v>
      </c>
      <c r="B7367" t="str">
        <f t="shared" si="115"/>
        <v>Apr</v>
      </c>
      <c r="C7367" s="11">
        <v>4.91</v>
      </c>
    </row>
    <row r="7368" spans="1:3" x14ac:dyDescent="0.3">
      <c r="A7368" s="7">
        <v>42855</v>
      </c>
      <c r="B7368" t="str">
        <f t="shared" si="115"/>
        <v>Apr</v>
      </c>
      <c r="C7368" s="10">
        <v>62.96</v>
      </c>
    </row>
    <row r="7369" spans="1:3" x14ac:dyDescent="0.3">
      <c r="A7369" s="8">
        <v>42855</v>
      </c>
      <c r="B7369" t="str">
        <f t="shared" si="115"/>
        <v>Apr</v>
      </c>
      <c r="C7369" s="11">
        <v>677.58</v>
      </c>
    </row>
    <row r="7370" spans="1:3" x14ac:dyDescent="0.3">
      <c r="A7370" s="7">
        <v>42855</v>
      </c>
      <c r="B7370" t="str">
        <f t="shared" si="115"/>
        <v>Apr</v>
      </c>
      <c r="C7370" s="10">
        <v>13.9</v>
      </c>
    </row>
    <row r="7371" spans="1:3" x14ac:dyDescent="0.3">
      <c r="A7371" s="8">
        <v>42855</v>
      </c>
      <c r="B7371" t="str">
        <f t="shared" si="115"/>
        <v>Apr</v>
      </c>
      <c r="C7371" s="11">
        <v>4.6100000000000003</v>
      </c>
    </row>
    <row r="7372" spans="1:3" x14ac:dyDescent="0.3">
      <c r="A7372" s="7">
        <v>42855</v>
      </c>
      <c r="B7372" t="str">
        <f t="shared" si="115"/>
        <v>Apr</v>
      </c>
      <c r="C7372" s="10">
        <v>15.53</v>
      </c>
    </row>
    <row r="7373" spans="1:3" x14ac:dyDescent="0.3">
      <c r="A7373" s="8">
        <v>42855</v>
      </c>
      <c r="B7373" t="str">
        <f t="shared" si="115"/>
        <v>Apr</v>
      </c>
      <c r="C7373" s="11">
        <v>11.95</v>
      </c>
    </row>
    <row r="7374" spans="1:3" x14ac:dyDescent="0.3">
      <c r="A7374" s="7">
        <v>42855</v>
      </c>
      <c r="B7374" t="str">
        <f t="shared" si="115"/>
        <v>Apr</v>
      </c>
      <c r="C7374" s="10">
        <v>23.68</v>
      </c>
    </row>
    <row r="7375" spans="1:3" x14ac:dyDescent="0.3">
      <c r="A7375" s="8">
        <v>42855</v>
      </c>
      <c r="B7375" t="str">
        <f t="shared" si="115"/>
        <v>Apr</v>
      </c>
      <c r="C7375" s="11">
        <v>2.38</v>
      </c>
    </row>
    <row r="7376" spans="1:3" x14ac:dyDescent="0.3">
      <c r="A7376" s="7">
        <v>42855</v>
      </c>
      <c r="B7376" t="str">
        <f t="shared" si="115"/>
        <v>Apr</v>
      </c>
      <c r="C7376" s="10">
        <v>10.37</v>
      </c>
    </row>
    <row r="7377" spans="1:3" x14ac:dyDescent="0.3">
      <c r="A7377" s="8">
        <v>42855</v>
      </c>
      <c r="B7377" t="str">
        <f t="shared" si="115"/>
        <v>Apr</v>
      </c>
      <c r="C7377" s="11">
        <v>5.76</v>
      </c>
    </row>
    <row r="7378" spans="1:3" x14ac:dyDescent="0.3">
      <c r="A7378" s="7">
        <v>42855</v>
      </c>
      <c r="B7378" t="str">
        <f t="shared" si="115"/>
        <v>Apr</v>
      </c>
      <c r="C7378" s="10">
        <v>43.37</v>
      </c>
    </row>
    <row r="7379" spans="1:3" x14ac:dyDescent="0.3">
      <c r="A7379" s="8">
        <v>42855</v>
      </c>
      <c r="B7379" t="str">
        <f t="shared" si="115"/>
        <v>Apr</v>
      </c>
      <c r="C7379" s="11">
        <v>163.96</v>
      </c>
    </row>
    <row r="7380" spans="1:3" x14ac:dyDescent="0.3">
      <c r="A7380" s="7">
        <v>42855</v>
      </c>
      <c r="B7380" t="str">
        <f t="shared" si="115"/>
        <v>Apr</v>
      </c>
      <c r="C7380" s="10">
        <v>64.959999999999994</v>
      </c>
    </row>
    <row r="7381" spans="1:3" x14ac:dyDescent="0.3">
      <c r="A7381" s="8">
        <v>42855</v>
      </c>
      <c r="B7381" t="str">
        <f t="shared" si="115"/>
        <v>Apr</v>
      </c>
      <c r="C7381" s="11">
        <v>30.56</v>
      </c>
    </row>
    <row r="7382" spans="1:3" x14ac:dyDescent="0.3">
      <c r="A7382" s="7">
        <v>42855</v>
      </c>
      <c r="B7382" t="str">
        <f t="shared" si="115"/>
        <v>Apr</v>
      </c>
      <c r="C7382" s="10">
        <v>9.7799999999999994</v>
      </c>
    </row>
    <row r="7383" spans="1:3" x14ac:dyDescent="0.3">
      <c r="A7383" s="8">
        <v>42855</v>
      </c>
      <c r="B7383" t="str">
        <f t="shared" si="115"/>
        <v>Apr</v>
      </c>
      <c r="C7383" s="11">
        <v>23.24</v>
      </c>
    </row>
    <row r="7384" spans="1:3" x14ac:dyDescent="0.3">
      <c r="A7384" s="7">
        <v>42855</v>
      </c>
      <c r="B7384" t="str">
        <f t="shared" si="115"/>
        <v>Apr</v>
      </c>
      <c r="C7384" s="10">
        <v>4.84</v>
      </c>
    </row>
    <row r="7385" spans="1:3" x14ac:dyDescent="0.3">
      <c r="A7385" s="8">
        <v>42855</v>
      </c>
      <c r="B7385" t="str">
        <f t="shared" si="115"/>
        <v>Apr</v>
      </c>
      <c r="C7385" s="11">
        <v>220.7</v>
      </c>
    </row>
    <row r="7386" spans="1:3" x14ac:dyDescent="0.3">
      <c r="A7386" s="7">
        <v>42856</v>
      </c>
      <c r="B7386" t="str">
        <f t="shared" si="115"/>
        <v>May</v>
      </c>
      <c r="C7386" s="10">
        <v>48.9</v>
      </c>
    </row>
    <row r="7387" spans="1:3" x14ac:dyDescent="0.3">
      <c r="A7387" s="8">
        <v>42856</v>
      </c>
      <c r="B7387" t="str">
        <f t="shared" si="115"/>
        <v>May</v>
      </c>
      <c r="C7387" s="11">
        <v>3.33</v>
      </c>
    </row>
    <row r="7388" spans="1:3" x14ac:dyDescent="0.3">
      <c r="A7388" s="7">
        <v>42856</v>
      </c>
      <c r="B7388" t="str">
        <f t="shared" si="115"/>
        <v>May</v>
      </c>
      <c r="C7388" s="10">
        <v>933.26</v>
      </c>
    </row>
    <row r="7389" spans="1:3" x14ac:dyDescent="0.3">
      <c r="A7389" s="8">
        <v>42856</v>
      </c>
      <c r="B7389" t="str">
        <f t="shared" si="115"/>
        <v>May</v>
      </c>
      <c r="C7389" s="11">
        <v>2803.92</v>
      </c>
    </row>
    <row r="7390" spans="1:3" x14ac:dyDescent="0.3">
      <c r="A7390" s="7">
        <v>42856</v>
      </c>
      <c r="B7390" t="str">
        <f t="shared" si="115"/>
        <v>May</v>
      </c>
      <c r="C7390" s="10">
        <v>314.35000000000002</v>
      </c>
    </row>
    <row r="7391" spans="1:3" x14ac:dyDescent="0.3">
      <c r="A7391" s="8">
        <v>42856</v>
      </c>
      <c r="B7391" t="str">
        <f t="shared" si="115"/>
        <v>May</v>
      </c>
      <c r="C7391" s="11">
        <v>4.6100000000000003</v>
      </c>
    </row>
    <row r="7392" spans="1:3" x14ac:dyDescent="0.3">
      <c r="A7392" s="7">
        <v>42857</v>
      </c>
      <c r="B7392" t="str">
        <f t="shared" si="115"/>
        <v>May</v>
      </c>
      <c r="C7392" s="10">
        <v>129.93</v>
      </c>
    </row>
    <row r="7393" spans="1:3" x14ac:dyDescent="0.3">
      <c r="A7393" s="8">
        <v>42857</v>
      </c>
      <c r="B7393" t="str">
        <f t="shared" si="115"/>
        <v>May</v>
      </c>
      <c r="C7393" s="11">
        <v>159.56</v>
      </c>
    </row>
    <row r="7394" spans="1:3" x14ac:dyDescent="0.3">
      <c r="A7394" s="7">
        <v>42857</v>
      </c>
      <c r="B7394" t="str">
        <f t="shared" si="115"/>
        <v>May</v>
      </c>
      <c r="C7394" s="10">
        <v>15.7</v>
      </c>
    </row>
    <row r="7395" spans="1:3" x14ac:dyDescent="0.3">
      <c r="A7395" s="8">
        <v>42857</v>
      </c>
      <c r="B7395" t="str">
        <f t="shared" si="115"/>
        <v>May</v>
      </c>
      <c r="C7395" s="11">
        <v>59.52</v>
      </c>
    </row>
    <row r="7396" spans="1:3" x14ac:dyDescent="0.3">
      <c r="A7396" s="7">
        <v>42857</v>
      </c>
      <c r="B7396" t="str">
        <f t="shared" si="115"/>
        <v>May</v>
      </c>
      <c r="C7396" s="10">
        <v>34.4</v>
      </c>
    </row>
    <row r="7397" spans="1:3" x14ac:dyDescent="0.3">
      <c r="A7397" s="8">
        <v>42858</v>
      </c>
      <c r="B7397" t="str">
        <f t="shared" si="115"/>
        <v>May</v>
      </c>
      <c r="C7397" s="11">
        <v>69.52</v>
      </c>
    </row>
    <row r="7398" spans="1:3" x14ac:dyDescent="0.3">
      <c r="A7398" s="7">
        <v>42858</v>
      </c>
      <c r="B7398" t="str">
        <f t="shared" si="115"/>
        <v>May</v>
      </c>
      <c r="C7398" s="10">
        <v>763.44</v>
      </c>
    </row>
    <row r="7399" spans="1:3" x14ac:dyDescent="0.3">
      <c r="A7399" s="8">
        <v>42858</v>
      </c>
      <c r="B7399" t="str">
        <f t="shared" si="115"/>
        <v>May</v>
      </c>
      <c r="C7399" s="11">
        <v>25.92</v>
      </c>
    </row>
    <row r="7400" spans="1:3" x14ac:dyDescent="0.3">
      <c r="A7400" s="7">
        <v>42858</v>
      </c>
      <c r="B7400" t="str">
        <f t="shared" si="115"/>
        <v>May</v>
      </c>
      <c r="C7400" s="10">
        <v>22.96</v>
      </c>
    </row>
    <row r="7401" spans="1:3" x14ac:dyDescent="0.3">
      <c r="A7401" s="8">
        <v>42858</v>
      </c>
      <c r="B7401" t="str">
        <f t="shared" si="115"/>
        <v>May</v>
      </c>
      <c r="C7401" s="11">
        <v>32.450000000000003</v>
      </c>
    </row>
    <row r="7402" spans="1:3" x14ac:dyDescent="0.3">
      <c r="A7402" s="7">
        <v>42858</v>
      </c>
      <c r="B7402" t="str">
        <f t="shared" si="115"/>
        <v>May</v>
      </c>
      <c r="C7402" s="10">
        <v>26.39</v>
      </c>
    </row>
    <row r="7403" spans="1:3" x14ac:dyDescent="0.3">
      <c r="A7403" s="8">
        <v>42858</v>
      </c>
      <c r="B7403" t="str">
        <f t="shared" si="115"/>
        <v>May</v>
      </c>
      <c r="C7403" s="11">
        <v>373.47</v>
      </c>
    </row>
    <row r="7404" spans="1:3" x14ac:dyDescent="0.3">
      <c r="A7404" s="7">
        <v>42858</v>
      </c>
      <c r="B7404" t="str">
        <f t="shared" si="115"/>
        <v>May</v>
      </c>
      <c r="C7404" s="10">
        <v>64.2</v>
      </c>
    </row>
    <row r="7405" spans="1:3" x14ac:dyDescent="0.3">
      <c r="A7405" s="8">
        <v>42858</v>
      </c>
      <c r="B7405" t="str">
        <f t="shared" si="115"/>
        <v>May</v>
      </c>
      <c r="C7405" s="11">
        <v>8</v>
      </c>
    </row>
    <row r="7406" spans="1:3" x14ac:dyDescent="0.3">
      <c r="A7406" s="7">
        <v>42859</v>
      </c>
      <c r="B7406" t="str">
        <f t="shared" si="115"/>
        <v>May</v>
      </c>
      <c r="C7406" s="10">
        <v>183.96</v>
      </c>
    </row>
    <row r="7407" spans="1:3" x14ac:dyDescent="0.3">
      <c r="A7407" s="8">
        <v>42859</v>
      </c>
      <c r="B7407" t="str">
        <f t="shared" si="115"/>
        <v>May</v>
      </c>
      <c r="C7407" s="11">
        <v>17.61</v>
      </c>
    </row>
    <row r="7408" spans="1:3" x14ac:dyDescent="0.3">
      <c r="A7408" s="7">
        <v>42859</v>
      </c>
      <c r="B7408" t="str">
        <f t="shared" si="115"/>
        <v>May</v>
      </c>
      <c r="C7408" s="10">
        <v>300.89999999999998</v>
      </c>
    </row>
    <row r="7409" spans="1:3" x14ac:dyDescent="0.3">
      <c r="A7409" s="8">
        <v>42859</v>
      </c>
      <c r="B7409" t="str">
        <f t="shared" si="115"/>
        <v>May</v>
      </c>
      <c r="C7409" s="11">
        <v>9.11</v>
      </c>
    </row>
    <row r="7410" spans="1:3" x14ac:dyDescent="0.3">
      <c r="A7410" s="7">
        <v>42859</v>
      </c>
      <c r="B7410" t="str">
        <f t="shared" si="115"/>
        <v>May</v>
      </c>
      <c r="C7410" s="10">
        <v>571.44000000000005</v>
      </c>
    </row>
    <row r="7411" spans="1:3" x14ac:dyDescent="0.3">
      <c r="A7411" s="8">
        <v>42859</v>
      </c>
      <c r="B7411" t="str">
        <f t="shared" si="115"/>
        <v>May</v>
      </c>
      <c r="C7411" s="11">
        <v>32.4</v>
      </c>
    </row>
    <row r="7412" spans="1:3" x14ac:dyDescent="0.3">
      <c r="A7412" s="7">
        <v>42859</v>
      </c>
      <c r="B7412" t="str">
        <f t="shared" si="115"/>
        <v>May</v>
      </c>
      <c r="C7412" s="10">
        <v>16.91</v>
      </c>
    </row>
    <row r="7413" spans="1:3" x14ac:dyDescent="0.3">
      <c r="A7413" s="8">
        <v>42859</v>
      </c>
      <c r="B7413" t="str">
        <f t="shared" si="115"/>
        <v>May</v>
      </c>
      <c r="C7413" s="11">
        <v>2.31</v>
      </c>
    </row>
    <row r="7414" spans="1:3" x14ac:dyDescent="0.3">
      <c r="A7414" s="7">
        <v>42859</v>
      </c>
      <c r="B7414" t="str">
        <f t="shared" si="115"/>
        <v>May</v>
      </c>
      <c r="C7414" s="10">
        <v>2.2000000000000002</v>
      </c>
    </row>
    <row r="7415" spans="1:3" x14ac:dyDescent="0.3">
      <c r="A7415" s="8">
        <v>42859</v>
      </c>
      <c r="B7415" t="str">
        <f t="shared" si="115"/>
        <v>May</v>
      </c>
      <c r="C7415" s="11">
        <v>9.4</v>
      </c>
    </row>
    <row r="7416" spans="1:3" x14ac:dyDescent="0.3">
      <c r="A7416" s="7">
        <v>42859</v>
      </c>
      <c r="B7416" t="str">
        <f t="shared" si="115"/>
        <v>May</v>
      </c>
      <c r="C7416" s="10">
        <v>243.16</v>
      </c>
    </row>
    <row r="7417" spans="1:3" x14ac:dyDescent="0.3">
      <c r="A7417" s="8">
        <v>42860</v>
      </c>
      <c r="B7417" t="str">
        <f t="shared" si="115"/>
        <v>May</v>
      </c>
      <c r="C7417" s="11">
        <v>23.16</v>
      </c>
    </row>
    <row r="7418" spans="1:3" x14ac:dyDescent="0.3">
      <c r="A7418" s="7">
        <v>42860</v>
      </c>
      <c r="B7418" t="str">
        <f t="shared" si="115"/>
        <v>May</v>
      </c>
      <c r="C7418" s="10">
        <v>21.24</v>
      </c>
    </row>
    <row r="7419" spans="1:3" x14ac:dyDescent="0.3">
      <c r="A7419" s="8">
        <v>42860</v>
      </c>
      <c r="B7419" t="str">
        <f t="shared" si="115"/>
        <v>May</v>
      </c>
      <c r="C7419" s="11">
        <v>9.5500000000000007</v>
      </c>
    </row>
    <row r="7420" spans="1:3" x14ac:dyDescent="0.3">
      <c r="A7420" s="7">
        <v>42860</v>
      </c>
      <c r="B7420" t="str">
        <f t="shared" si="115"/>
        <v>May</v>
      </c>
      <c r="C7420" s="10">
        <v>89.99</v>
      </c>
    </row>
    <row r="7421" spans="1:3" x14ac:dyDescent="0.3">
      <c r="A7421" s="8">
        <v>42860</v>
      </c>
      <c r="B7421" t="str">
        <f t="shared" si="115"/>
        <v>May</v>
      </c>
      <c r="C7421" s="11">
        <v>34.5</v>
      </c>
    </row>
    <row r="7422" spans="1:3" x14ac:dyDescent="0.3">
      <c r="A7422" s="7">
        <v>42860</v>
      </c>
      <c r="B7422" t="str">
        <f t="shared" si="115"/>
        <v>May</v>
      </c>
      <c r="C7422" s="10">
        <v>6.68</v>
      </c>
    </row>
    <row r="7423" spans="1:3" x14ac:dyDescent="0.3">
      <c r="A7423" s="8">
        <v>42861</v>
      </c>
      <c r="B7423" t="str">
        <f t="shared" si="115"/>
        <v>May</v>
      </c>
      <c r="C7423" s="11">
        <v>6.41</v>
      </c>
    </row>
    <row r="7424" spans="1:3" x14ac:dyDescent="0.3">
      <c r="A7424" s="7">
        <v>42861</v>
      </c>
      <c r="B7424" t="str">
        <f t="shared" si="115"/>
        <v>May</v>
      </c>
      <c r="C7424" s="10">
        <v>408.74</v>
      </c>
    </row>
    <row r="7425" spans="1:3" x14ac:dyDescent="0.3">
      <c r="A7425" s="8">
        <v>42861</v>
      </c>
      <c r="B7425" t="str">
        <f t="shared" si="115"/>
        <v>May</v>
      </c>
      <c r="C7425" s="11">
        <v>59.2</v>
      </c>
    </row>
    <row r="7426" spans="1:3" x14ac:dyDescent="0.3">
      <c r="A7426" s="7">
        <v>42861</v>
      </c>
      <c r="B7426" t="str">
        <f t="shared" si="115"/>
        <v>May</v>
      </c>
      <c r="C7426" s="10">
        <v>54.66</v>
      </c>
    </row>
    <row r="7427" spans="1:3" x14ac:dyDescent="0.3">
      <c r="A7427" s="8">
        <v>42861</v>
      </c>
      <c r="B7427" t="str">
        <f t="shared" ref="B7427:B7490" si="116">TEXT(A7427,"mmm")</f>
        <v>May</v>
      </c>
      <c r="C7427" s="11">
        <v>11.06</v>
      </c>
    </row>
    <row r="7428" spans="1:3" x14ac:dyDescent="0.3">
      <c r="A7428" s="7">
        <v>42861</v>
      </c>
      <c r="B7428" t="str">
        <f t="shared" si="116"/>
        <v>May</v>
      </c>
      <c r="C7428" s="10">
        <v>623.46</v>
      </c>
    </row>
    <row r="7429" spans="1:3" x14ac:dyDescent="0.3">
      <c r="A7429" s="8">
        <v>42861</v>
      </c>
      <c r="B7429" t="str">
        <f t="shared" si="116"/>
        <v>May</v>
      </c>
      <c r="C7429" s="11">
        <v>772.68</v>
      </c>
    </row>
    <row r="7430" spans="1:3" x14ac:dyDescent="0.3">
      <c r="A7430" s="7">
        <v>42861</v>
      </c>
      <c r="B7430" t="str">
        <f t="shared" si="116"/>
        <v>May</v>
      </c>
      <c r="C7430" s="10">
        <v>68.540000000000006</v>
      </c>
    </row>
    <row r="7431" spans="1:3" x14ac:dyDescent="0.3">
      <c r="A7431" s="8">
        <v>42861</v>
      </c>
      <c r="B7431" t="str">
        <f t="shared" si="116"/>
        <v>May</v>
      </c>
      <c r="C7431" s="11">
        <v>627.16999999999996</v>
      </c>
    </row>
    <row r="7432" spans="1:3" x14ac:dyDescent="0.3">
      <c r="A7432" s="7">
        <v>42861</v>
      </c>
      <c r="B7432" t="str">
        <f t="shared" si="116"/>
        <v>May</v>
      </c>
      <c r="C7432" s="10">
        <v>122.12</v>
      </c>
    </row>
    <row r="7433" spans="1:3" x14ac:dyDescent="0.3">
      <c r="A7433" s="8">
        <v>42861</v>
      </c>
      <c r="B7433" t="str">
        <f t="shared" si="116"/>
        <v>May</v>
      </c>
      <c r="C7433" s="11">
        <v>152.94</v>
      </c>
    </row>
    <row r="7434" spans="1:3" x14ac:dyDescent="0.3">
      <c r="A7434" s="7">
        <v>42861</v>
      </c>
      <c r="B7434" t="str">
        <f t="shared" si="116"/>
        <v>May</v>
      </c>
      <c r="C7434" s="10">
        <v>84.42</v>
      </c>
    </row>
    <row r="7435" spans="1:3" x14ac:dyDescent="0.3">
      <c r="A7435" s="8">
        <v>42861</v>
      </c>
      <c r="B7435" t="str">
        <f t="shared" si="116"/>
        <v>May</v>
      </c>
      <c r="C7435" s="11">
        <v>191.97</v>
      </c>
    </row>
    <row r="7436" spans="1:3" x14ac:dyDescent="0.3">
      <c r="A7436" s="7">
        <v>42862</v>
      </c>
      <c r="B7436" t="str">
        <f t="shared" si="116"/>
        <v>May</v>
      </c>
      <c r="C7436" s="10">
        <v>1458.65</v>
      </c>
    </row>
    <row r="7437" spans="1:3" x14ac:dyDescent="0.3">
      <c r="A7437" s="8">
        <v>42862</v>
      </c>
      <c r="B7437" t="str">
        <f t="shared" si="116"/>
        <v>May</v>
      </c>
      <c r="C7437" s="11">
        <v>26.64</v>
      </c>
    </row>
    <row r="7438" spans="1:3" x14ac:dyDescent="0.3">
      <c r="A7438" s="7">
        <v>42862</v>
      </c>
      <c r="B7438" t="str">
        <f t="shared" si="116"/>
        <v>May</v>
      </c>
      <c r="C7438" s="10">
        <v>476.8</v>
      </c>
    </row>
    <row r="7439" spans="1:3" x14ac:dyDescent="0.3">
      <c r="A7439" s="8">
        <v>42862</v>
      </c>
      <c r="B7439" t="str">
        <f t="shared" si="116"/>
        <v>May</v>
      </c>
      <c r="C7439" s="11">
        <v>87.44</v>
      </c>
    </row>
    <row r="7440" spans="1:3" x14ac:dyDescent="0.3">
      <c r="A7440" s="7">
        <v>42862</v>
      </c>
      <c r="B7440" t="str">
        <f t="shared" si="116"/>
        <v>May</v>
      </c>
      <c r="C7440" s="10">
        <v>79.989999999999995</v>
      </c>
    </row>
    <row r="7441" spans="1:3" x14ac:dyDescent="0.3">
      <c r="A7441" s="8">
        <v>42862</v>
      </c>
      <c r="B7441" t="str">
        <f t="shared" si="116"/>
        <v>May</v>
      </c>
      <c r="C7441" s="11">
        <v>419.94</v>
      </c>
    </row>
    <row r="7442" spans="1:3" x14ac:dyDescent="0.3">
      <c r="A7442" s="7">
        <v>42863</v>
      </c>
      <c r="B7442" t="str">
        <f t="shared" si="116"/>
        <v>May</v>
      </c>
      <c r="C7442" s="10">
        <v>47.99</v>
      </c>
    </row>
    <row r="7443" spans="1:3" x14ac:dyDescent="0.3">
      <c r="A7443" s="8">
        <v>42863</v>
      </c>
      <c r="B7443" t="str">
        <f t="shared" si="116"/>
        <v>May</v>
      </c>
      <c r="C7443" s="11">
        <v>3359.95</v>
      </c>
    </row>
    <row r="7444" spans="1:3" x14ac:dyDescent="0.3">
      <c r="A7444" s="7">
        <v>42863</v>
      </c>
      <c r="B7444" t="str">
        <f t="shared" si="116"/>
        <v>May</v>
      </c>
      <c r="C7444" s="10">
        <v>128.06</v>
      </c>
    </row>
    <row r="7445" spans="1:3" x14ac:dyDescent="0.3">
      <c r="A7445" s="8">
        <v>42863</v>
      </c>
      <c r="B7445" t="str">
        <f t="shared" si="116"/>
        <v>May</v>
      </c>
      <c r="C7445" s="11">
        <v>81.08</v>
      </c>
    </row>
    <row r="7446" spans="1:3" x14ac:dyDescent="0.3">
      <c r="A7446" s="7">
        <v>42863</v>
      </c>
      <c r="B7446" t="str">
        <f t="shared" si="116"/>
        <v>May</v>
      </c>
      <c r="C7446" s="10">
        <v>41.47</v>
      </c>
    </row>
    <row r="7447" spans="1:3" x14ac:dyDescent="0.3">
      <c r="A7447" s="8">
        <v>42864</v>
      </c>
      <c r="B7447" t="str">
        <f t="shared" si="116"/>
        <v>May</v>
      </c>
      <c r="C7447" s="11">
        <v>65.23</v>
      </c>
    </row>
    <row r="7448" spans="1:3" x14ac:dyDescent="0.3">
      <c r="A7448" s="7">
        <v>42864</v>
      </c>
      <c r="B7448" t="str">
        <f t="shared" si="116"/>
        <v>May</v>
      </c>
      <c r="C7448" s="10">
        <v>207</v>
      </c>
    </row>
    <row r="7449" spans="1:3" x14ac:dyDescent="0.3">
      <c r="A7449" s="8">
        <v>42864</v>
      </c>
      <c r="B7449" t="str">
        <f t="shared" si="116"/>
        <v>May</v>
      </c>
      <c r="C7449" s="11">
        <v>147.91999999999999</v>
      </c>
    </row>
    <row r="7450" spans="1:3" x14ac:dyDescent="0.3">
      <c r="A7450" s="7">
        <v>42864</v>
      </c>
      <c r="B7450" t="str">
        <f t="shared" si="116"/>
        <v>May</v>
      </c>
      <c r="C7450" s="10">
        <v>104.28</v>
      </c>
    </row>
    <row r="7451" spans="1:3" x14ac:dyDescent="0.3">
      <c r="A7451" s="8">
        <v>42864</v>
      </c>
      <c r="B7451" t="str">
        <f t="shared" si="116"/>
        <v>May</v>
      </c>
      <c r="C7451" s="11">
        <v>286.85000000000002</v>
      </c>
    </row>
    <row r="7452" spans="1:3" x14ac:dyDescent="0.3">
      <c r="A7452" s="7">
        <v>42864</v>
      </c>
      <c r="B7452" t="str">
        <f t="shared" si="116"/>
        <v>May</v>
      </c>
      <c r="C7452" s="10">
        <v>66.959999999999994</v>
      </c>
    </row>
    <row r="7453" spans="1:3" x14ac:dyDescent="0.3">
      <c r="A7453" s="8">
        <v>42864</v>
      </c>
      <c r="B7453" t="str">
        <f t="shared" si="116"/>
        <v>May</v>
      </c>
      <c r="C7453" s="11">
        <v>199.98</v>
      </c>
    </row>
    <row r="7454" spans="1:3" x14ac:dyDescent="0.3">
      <c r="A7454" s="7">
        <v>42866</v>
      </c>
      <c r="B7454" t="str">
        <f t="shared" si="116"/>
        <v>May</v>
      </c>
      <c r="C7454" s="10">
        <v>37.44</v>
      </c>
    </row>
    <row r="7455" spans="1:3" x14ac:dyDescent="0.3">
      <c r="A7455" s="8">
        <v>42866</v>
      </c>
      <c r="B7455" t="str">
        <f t="shared" si="116"/>
        <v>May</v>
      </c>
      <c r="C7455" s="11">
        <v>37.590000000000003</v>
      </c>
    </row>
    <row r="7456" spans="1:3" x14ac:dyDescent="0.3">
      <c r="A7456" s="7">
        <v>42866</v>
      </c>
      <c r="B7456" t="str">
        <f t="shared" si="116"/>
        <v>May</v>
      </c>
      <c r="C7456" s="10">
        <v>26.03</v>
      </c>
    </row>
    <row r="7457" spans="1:3" x14ac:dyDescent="0.3">
      <c r="A7457" s="8">
        <v>42866</v>
      </c>
      <c r="B7457" t="str">
        <f t="shared" si="116"/>
        <v>May</v>
      </c>
      <c r="C7457" s="11">
        <v>5.25</v>
      </c>
    </row>
    <row r="7458" spans="1:3" x14ac:dyDescent="0.3">
      <c r="A7458" s="7">
        <v>42866</v>
      </c>
      <c r="B7458" t="str">
        <f t="shared" si="116"/>
        <v>May</v>
      </c>
      <c r="C7458" s="10">
        <v>74.42</v>
      </c>
    </row>
    <row r="7459" spans="1:3" x14ac:dyDescent="0.3">
      <c r="A7459" s="8">
        <v>42866</v>
      </c>
      <c r="B7459" t="str">
        <f t="shared" si="116"/>
        <v>May</v>
      </c>
      <c r="C7459" s="11">
        <v>6.85</v>
      </c>
    </row>
    <row r="7460" spans="1:3" x14ac:dyDescent="0.3">
      <c r="A7460" s="7">
        <v>42866</v>
      </c>
      <c r="B7460" t="str">
        <f t="shared" si="116"/>
        <v>May</v>
      </c>
      <c r="C7460" s="10">
        <v>8</v>
      </c>
    </row>
    <row r="7461" spans="1:3" x14ac:dyDescent="0.3">
      <c r="A7461" s="8">
        <v>42866</v>
      </c>
      <c r="B7461" t="str">
        <f t="shared" si="116"/>
        <v>May</v>
      </c>
      <c r="C7461" s="11">
        <v>209.98</v>
      </c>
    </row>
    <row r="7462" spans="1:3" x14ac:dyDescent="0.3">
      <c r="A7462" s="7">
        <v>42866</v>
      </c>
      <c r="B7462" t="str">
        <f t="shared" si="116"/>
        <v>May</v>
      </c>
      <c r="C7462" s="10">
        <v>43.92</v>
      </c>
    </row>
    <row r="7463" spans="1:3" x14ac:dyDescent="0.3">
      <c r="A7463" s="8">
        <v>42867</v>
      </c>
      <c r="B7463" t="str">
        <f t="shared" si="116"/>
        <v>May</v>
      </c>
      <c r="C7463" s="11">
        <v>127.92</v>
      </c>
    </row>
    <row r="7464" spans="1:3" x14ac:dyDescent="0.3">
      <c r="A7464" s="7">
        <v>42867</v>
      </c>
      <c r="B7464" t="str">
        <f t="shared" si="116"/>
        <v>May</v>
      </c>
      <c r="C7464" s="10">
        <v>34.24</v>
      </c>
    </row>
    <row r="7465" spans="1:3" x14ac:dyDescent="0.3">
      <c r="A7465" s="8">
        <v>42867</v>
      </c>
      <c r="B7465" t="str">
        <f t="shared" si="116"/>
        <v>May</v>
      </c>
      <c r="C7465" s="11">
        <v>87.6</v>
      </c>
    </row>
    <row r="7466" spans="1:3" x14ac:dyDescent="0.3">
      <c r="A7466" s="7">
        <v>42867</v>
      </c>
      <c r="B7466" t="str">
        <f t="shared" si="116"/>
        <v>May</v>
      </c>
      <c r="C7466" s="10">
        <v>10.27</v>
      </c>
    </row>
    <row r="7467" spans="1:3" x14ac:dyDescent="0.3">
      <c r="A7467" s="8">
        <v>42867</v>
      </c>
      <c r="B7467" t="str">
        <f t="shared" si="116"/>
        <v>May</v>
      </c>
      <c r="C7467" s="11">
        <v>238.62</v>
      </c>
    </row>
    <row r="7468" spans="1:3" x14ac:dyDescent="0.3">
      <c r="A7468" s="7">
        <v>42867</v>
      </c>
      <c r="B7468" t="str">
        <f t="shared" si="116"/>
        <v>May</v>
      </c>
      <c r="C7468" s="10">
        <v>7.77</v>
      </c>
    </row>
    <row r="7469" spans="1:3" x14ac:dyDescent="0.3">
      <c r="A7469" s="8">
        <v>42867</v>
      </c>
      <c r="B7469" t="str">
        <f t="shared" si="116"/>
        <v>May</v>
      </c>
      <c r="C7469" s="11">
        <v>285.48</v>
      </c>
    </row>
    <row r="7470" spans="1:3" x14ac:dyDescent="0.3">
      <c r="A7470" s="7">
        <v>42867</v>
      </c>
      <c r="B7470" t="str">
        <f t="shared" si="116"/>
        <v>May</v>
      </c>
      <c r="C7470" s="10">
        <v>19.170000000000002</v>
      </c>
    </row>
    <row r="7471" spans="1:3" x14ac:dyDescent="0.3">
      <c r="A7471" s="8">
        <v>42867</v>
      </c>
      <c r="B7471" t="str">
        <f t="shared" si="116"/>
        <v>May</v>
      </c>
      <c r="C7471" s="11">
        <v>5.9</v>
      </c>
    </row>
    <row r="7472" spans="1:3" x14ac:dyDescent="0.3">
      <c r="A7472" s="7">
        <v>42867</v>
      </c>
      <c r="B7472" t="str">
        <f t="shared" si="116"/>
        <v>May</v>
      </c>
      <c r="C7472" s="10">
        <v>42.85</v>
      </c>
    </row>
    <row r="7473" spans="1:3" x14ac:dyDescent="0.3">
      <c r="A7473" s="8">
        <v>42867</v>
      </c>
      <c r="B7473" t="str">
        <f t="shared" si="116"/>
        <v>May</v>
      </c>
      <c r="C7473" s="11">
        <v>6.16</v>
      </c>
    </row>
    <row r="7474" spans="1:3" x14ac:dyDescent="0.3">
      <c r="A7474" s="7">
        <v>42867</v>
      </c>
      <c r="B7474" t="str">
        <f t="shared" si="116"/>
        <v>May</v>
      </c>
      <c r="C7474" s="10">
        <v>17</v>
      </c>
    </row>
    <row r="7475" spans="1:3" x14ac:dyDescent="0.3">
      <c r="A7475" s="8">
        <v>42867</v>
      </c>
      <c r="B7475" t="str">
        <f t="shared" si="116"/>
        <v>May</v>
      </c>
      <c r="C7475" s="11">
        <v>87.4</v>
      </c>
    </row>
    <row r="7476" spans="1:3" x14ac:dyDescent="0.3">
      <c r="A7476" s="7">
        <v>42868</v>
      </c>
      <c r="B7476" t="str">
        <f t="shared" si="116"/>
        <v>May</v>
      </c>
      <c r="C7476" s="10">
        <v>58.48</v>
      </c>
    </row>
    <row r="7477" spans="1:3" x14ac:dyDescent="0.3">
      <c r="A7477" s="8">
        <v>42868</v>
      </c>
      <c r="B7477" t="str">
        <f t="shared" si="116"/>
        <v>May</v>
      </c>
      <c r="C7477" s="11">
        <v>180.96</v>
      </c>
    </row>
    <row r="7478" spans="1:3" x14ac:dyDescent="0.3">
      <c r="A7478" s="7">
        <v>42868</v>
      </c>
      <c r="B7478" t="str">
        <f t="shared" si="116"/>
        <v>May</v>
      </c>
      <c r="C7478" s="10">
        <v>914.97</v>
      </c>
    </row>
    <row r="7479" spans="1:3" x14ac:dyDescent="0.3">
      <c r="A7479" s="8">
        <v>42868</v>
      </c>
      <c r="B7479" t="str">
        <f t="shared" si="116"/>
        <v>May</v>
      </c>
      <c r="C7479" s="11">
        <v>587.97</v>
      </c>
    </row>
    <row r="7480" spans="1:3" x14ac:dyDescent="0.3">
      <c r="A7480" s="7">
        <v>42868</v>
      </c>
      <c r="B7480" t="str">
        <f t="shared" si="116"/>
        <v>May</v>
      </c>
      <c r="C7480" s="10">
        <v>530.34</v>
      </c>
    </row>
    <row r="7481" spans="1:3" x14ac:dyDescent="0.3">
      <c r="A7481" s="8">
        <v>42868</v>
      </c>
      <c r="B7481" t="str">
        <f t="shared" si="116"/>
        <v>May</v>
      </c>
      <c r="C7481" s="11">
        <v>14.94</v>
      </c>
    </row>
    <row r="7482" spans="1:3" x14ac:dyDescent="0.3">
      <c r="A7482" s="7">
        <v>42868</v>
      </c>
      <c r="B7482" t="str">
        <f t="shared" si="116"/>
        <v>May</v>
      </c>
      <c r="C7482" s="10">
        <v>299.52</v>
      </c>
    </row>
    <row r="7483" spans="1:3" x14ac:dyDescent="0.3">
      <c r="A7483" s="8">
        <v>42868</v>
      </c>
      <c r="B7483" t="str">
        <f t="shared" si="116"/>
        <v>May</v>
      </c>
      <c r="C7483" s="11">
        <v>20.77</v>
      </c>
    </row>
    <row r="7484" spans="1:3" x14ac:dyDescent="0.3">
      <c r="A7484" s="7">
        <v>42868</v>
      </c>
      <c r="B7484" t="str">
        <f t="shared" si="116"/>
        <v>May</v>
      </c>
      <c r="C7484" s="10">
        <v>458.43</v>
      </c>
    </row>
    <row r="7485" spans="1:3" x14ac:dyDescent="0.3">
      <c r="A7485" s="8">
        <v>42869</v>
      </c>
      <c r="B7485" t="str">
        <f t="shared" si="116"/>
        <v>May</v>
      </c>
      <c r="C7485" s="11">
        <v>18.28</v>
      </c>
    </row>
    <row r="7486" spans="1:3" x14ac:dyDescent="0.3">
      <c r="A7486" s="7">
        <v>42869</v>
      </c>
      <c r="B7486" t="str">
        <f t="shared" si="116"/>
        <v>May</v>
      </c>
      <c r="C7486" s="10">
        <v>1399.93</v>
      </c>
    </row>
    <row r="7487" spans="1:3" x14ac:dyDescent="0.3">
      <c r="A7487" s="8">
        <v>42869</v>
      </c>
      <c r="B7487" t="str">
        <f t="shared" si="116"/>
        <v>May</v>
      </c>
      <c r="C7487" s="11">
        <v>48.69</v>
      </c>
    </row>
    <row r="7488" spans="1:3" x14ac:dyDescent="0.3">
      <c r="A7488" s="7">
        <v>42869</v>
      </c>
      <c r="B7488" t="str">
        <f t="shared" si="116"/>
        <v>May</v>
      </c>
      <c r="C7488" s="10">
        <v>539.97</v>
      </c>
    </row>
    <row r="7489" spans="1:3" x14ac:dyDescent="0.3">
      <c r="A7489" s="8">
        <v>42869</v>
      </c>
      <c r="B7489" t="str">
        <f t="shared" si="116"/>
        <v>May</v>
      </c>
      <c r="C7489" s="11">
        <v>22.58</v>
      </c>
    </row>
    <row r="7490" spans="1:3" x14ac:dyDescent="0.3">
      <c r="A7490" s="7">
        <v>42869</v>
      </c>
      <c r="B7490" t="str">
        <f t="shared" si="116"/>
        <v>May</v>
      </c>
      <c r="C7490" s="10">
        <v>440.19</v>
      </c>
    </row>
    <row r="7491" spans="1:3" x14ac:dyDescent="0.3">
      <c r="A7491" s="8">
        <v>42869</v>
      </c>
      <c r="B7491" t="str">
        <f t="shared" ref="B7491:B7554" si="117">TEXT(A7491,"mmm")</f>
        <v>May</v>
      </c>
      <c r="C7491" s="11">
        <v>64.400000000000006</v>
      </c>
    </row>
    <row r="7492" spans="1:3" x14ac:dyDescent="0.3">
      <c r="A7492" s="7">
        <v>42869</v>
      </c>
      <c r="B7492" t="str">
        <f t="shared" si="117"/>
        <v>May</v>
      </c>
      <c r="C7492" s="10">
        <v>899.43</v>
      </c>
    </row>
    <row r="7493" spans="1:3" x14ac:dyDescent="0.3">
      <c r="A7493" s="8">
        <v>42869</v>
      </c>
      <c r="B7493" t="str">
        <f t="shared" si="117"/>
        <v>May</v>
      </c>
      <c r="C7493" s="11">
        <v>46.2</v>
      </c>
    </row>
    <row r="7494" spans="1:3" x14ac:dyDescent="0.3">
      <c r="A7494" s="7">
        <v>42869</v>
      </c>
      <c r="B7494" t="str">
        <f t="shared" si="117"/>
        <v>May</v>
      </c>
      <c r="C7494" s="10">
        <v>47.95</v>
      </c>
    </row>
    <row r="7495" spans="1:3" x14ac:dyDescent="0.3">
      <c r="A7495" s="8">
        <v>42869</v>
      </c>
      <c r="B7495" t="str">
        <f t="shared" si="117"/>
        <v>May</v>
      </c>
      <c r="C7495" s="11">
        <v>7.99</v>
      </c>
    </row>
    <row r="7496" spans="1:3" x14ac:dyDescent="0.3">
      <c r="A7496" s="7">
        <v>42869</v>
      </c>
      <c r="B7496" t="str">
        <f t="shared" si="117"/>
        <v>May</v>
      </c>
      <c r="C7496" s="10">
        <v>76.86</v>
      </c>
    </row>
    <row r="7497" spans="1:3" x14ac:dyDescent="0.3">
      <c r="A7497" s="8">
        <v>42869</v>
      </c>
      <c r="B7497" t="str">
        <f t="shared" si="117"/>
        <v>May</v>
      </c>
      <c r="C7497" s="11">
        <v>3.76</v>
      </c>
    </row>
    <row r="7498" spans="1:3" x14ac:dyDescent="0.3">
      <c r="A7498" s="7">
        <v>42869</v>
      </c>
      <c r="B7498" t="str">
        <f t="shared" si="117"/>
        <v>May</v>
      </c>
      <c r="C7498" s="10">
        <v>14.7</v>
      </c>
    </row>
    <row r="7499" spans="1:3" x14ac:dyDescent="0.3">
      <c r="A7499" s="8">
        <v>42869</v>
      </c>
      <c r="B7499" t="str">
        <f t="shared" si="117"/>
        <v>May</v>
      </c>
      <c r="C7499" s="11">
        <v>37.200000000000003</v>
      </c>
    </row>
    <row r="7500" spans="1:3" x14ac:dyDescent="0.3">
      <c r="A7500" s="7">
        <v>42869</v>
      </c>
      <c r="B7500" t="str">
        <f t="shared" si="117"/>
        <v>May</v>
      </c>
      <c r="C7500" s="10">
        <v>89.97</v>
      </c>
    </row>
    <row r="7501" spans="1:3" x14ac:dyDescent="0.3">
      <c r="A7501" s="8">
        <v>42869</v>
      </c>
      <c r="B7501" t="str">
        <f t="shared" si="117"/>
        <v>May</v>
      </c>
      <c r="C7501" s="11">
        <v>261.95999999999998</v>
      </c>
    </row>
    <row r="7502" spans="1:3" x14ac:dyDescent="0.3">
      <c r="A7502" s="7">
        <v>42869</v>
      </c>
      <c r="B7502" t="str">
        <f t="shared" si="117"/>
        <v>May</v>
      </c>
      <c r="C7502" s="10">
        <v>74</v>
      </c>
    </row>
    <row r="7503" spans="1:3" x14ac:dyDescent="0.3">
      <c r="A7503" s="8">
        <v>42869</v>
      </c>
      <c r="B7503" t="str">
        <f t="shared" si="117"/>
        <v>May</v>
      </c>
      <c r="C7503" s="11">
        <v>58.17</v>
      </c>
    </row>
    <row r="7504" spans="1:3" x14ac:dyDescent="0.3">
      <c r="A7504" s="7">
        <v>42869</v>
      </c>
      <c r="B7504" t="str">
        <f t="shared" si="117"/>
        <v>May</v>
      </c>
      <c r="C7504" s="10">
        <v>5.04</v>
      </c>
    </row>
    <row r="7505" spans="1:3" x14ac:dyDescent="0.3">
      <c r="A7505" s="8">
        <v>42869</v>
      </c>
      <c r="B7505" t="str">
        <f t="shared" si="117"/>
        <v>May</v>
      </c>
      <c r="C7505" s="11">
        <v>24.78</v>
      </c>
    </row>
    <row r="7506" spans="1:3" x14ac:dyDescent="0.3">
      <c r="A7506" s="7">
        <v>42870</v>
      </c>
      <c r="B7506" t="str">
        <f t="shared" si="117"/>
        <v>May</v>
      </c>
      <c r="C7506" s="10">
        <v>29.59</v>
      </c>
    </row>
    <row r="7507" spans="1:3" x14ac:dyDescent="0.3">
      <c r="A7507" s="8">
        <v>42870</v>
      </c>
      <c r="B7507" t="str">
        <f t="shared" si="117"/>
        <v>May</v>
      </c>
      <c r="C7507" s="11">
        <v>4.75</v>
      </c>
    </row>
    <row r="7508" spans="1:3" x14ac:dyDescent="0.3">
      <c r="A7508" s="7">
        <v>42870</v>
      </c>
      <c r="B7508" t="str">
        <f t="shared" si="117"/>
        <v>May</v>
      </c>
      <c r="C7508" s="10">
        <v>15.55</v>
      </c>
    </row>
    <row r="7509" spans="1:3" x14ac:dyDescent="0.3">
      <c r="A7509" s="8">
        <v>42870</v>
      </c>
      <c r="B7509" t="str">
        <f t="shared" si="117"/>
        <v>May</v>
      </c>
      <c r="C7509" s="11">
        <v>39.96</v>
      </c>
    </row>
    <row r="7510" spans="1:3" x14ac:dyDescent="0.3">
      <c r="A7510" s="7">
        <v>42870</v>
      </c>
      <c r="B7510" t="str">
        <f t="shared" si="117"/>
        <v>May</v>
      </c>
      <c r="C7510" s="10">
        <v>42.62</v>
      </c>
    </row>
    <row r="7511" spans="1:3" x14ac:dyDescent="0.3">
      <c r="A7511" s="8">
        <v>42870</v>
      </c>
      <c r="B7511" t="str">
        <f t="shared" si="117"/>
        <v>May</v>
      </c>
      <c r="C7511" s="11">
        <v>220.96</v>
      </c>
    </row>
    <row r="7512" spans="1:3" x14ac:dyDescent="0.3">
      <c r="A7512" s="7">
        <v>42870</v>
      </c>
      <c r="B7512" t="str">
        <f t="shared" si="117"/>
        <v>May</v>
      </c>
      <c r="C7512" s="10">
        <v>56.7</v>
      </c>
    </row>
    <row r="7513" spans="1:3" x14ac:dyDescent="0.3">
      <c r="A7513" s="8">
        <v>42870</v>
      </c>
      <c r="B7513" t="str">
        <f t="shared" si="117"/>
        <v>May</v>
      </c>
      <c r="C7513" s="11">
        <v>11.12</v>
      </c>
    </row>
    <row r="7514" spans="1:3" x14ac:dyDescent="0.3">
      <c r="A7514" s="7">
        <v>42871</v>
      </c>
      <c r="B7514" t="str">
        <f t="shared" si="117"/>
        <v>May</v>
      </c>
      <c r="C7514" s="10">
        <v>221.02</v>
      </c>
    </row>
    <row r="7515" spans="1:3" x14ac:dyDescent="0.3">
      <c r="A7515" s="8">
        <v>42873</v>
      </c>
      <c r="B7515" t="str">
        <f t="shared" si="117"/>
        <v>May</v>
      </c>
      <c r="C7515" s="11">
        <v>36.049999999999997</v>
      </c>
    </row>
    <row r="7516" spans="1:3" x14ac:dyDescent="0.3">
      <c r="A7516" s="7">
        <v>42873</v>
      </c>
      <c r="B7516" t="str">
        <f t="shared" si="117"/>
        <v>May</v>
      </c>
      <c r="C7516" s="10">
        <v>14.56</v>
      </c>
    </row>
    <row r="7517" spans="1:3" x14ac:dyDescent="0.3">
      <c r="A7517" s="8">
        <v>42873</v>
      </c>
      <c r="B7517" t="str">
        <f t="shared" si="117"/>
        <v>May</v>
      </c>
      <c r="C7517" s="11">
        <v>3.05</v>
      </c>
    </row>
    <row r="7518" spans="1:3" x14ac:dyDescent="0.3">
      <c r="A7518" s="7">
        <v>42873</v>
      </c>
      <c r="B7518" t="str">
        <f t="shared" si="117"/>
        <v>May</v>
      </c>
      <c r="C7518" s="10">
        <v>6.87</v>
      </c>
    </row>
    <row r="7519" spans="1:3" x14ac:dyDescent="0.3">
      <c r="A7519" s="8">
        <v>42873</v>
      </c>
      <c r="B7519" t="str">
        <f t="shared" si="117"/>
        <v>May</v>
      </c>
      <c r="C7519" s="11">
        <v>2</v>
      </c>
    </row>
    <row r="7520" spans="1:3" x14ac:dyDescent="0.3">
      <c r="A7520" s="7">
        <v>42873</v>
      </c>
      <c r="B7520" t="str">
        <f t="shared" si="117"/>
        <v>May</v>
      </c>
      <c r="C7520" s="10">
        <v>8.93</v>
      </c>
    </row>
    <row r="7521" spans="1:3" x14ac:dyDescent="0.3">
      <c r="A7521" s="8">
        <v>42873</v>
      </c>
      <c r="B7521" t="str">
        <f t="shared" si="117"/>
        <v>May</v>
      </c>
      <c r="C7521" s="11">
        <v>17.239999999999998</v>
      </c>
    </row>
    <row r="7522" spans="1:3" x14ac:dyDescent="0.3">
      <c r="A7522" s="7">
        <v>42873</v>
      </c>
      <c r="B7522" t="str">
        <f t="shared" si="117"/>
        <v>May</v>
      </c>
      <c r="C7522" s="10">
        <v>302.94</v>
      </c>
    </row>
    <row r="7523" spans="1:3" x14ac:dyDescent="0.3">
      <c r="A7523" s="8">
        <v>42873</v>
      </c>
      <c r="B7523" t="str">
        <f t="shared" si="117"/>
        <v>May</v>
      </c>
      <c r="C7523" s="11">
        <v>34.75</v>
      </c>
    </row>
    <row r="7524" spans="1:3" x14ac:dyDescent="0.3">
      <c r="A7524" s="7">
        <v>42873</v>
      </c>
      <c r="B7524" t="str">
        <f t="shared" si="117"/>
        <v>May</v>
      </c>
      <c r="C7524" s="10">
        <v>113.94</v>
      </c>
    </row>
    <row r="7525" spans="1:3" x14ac:dyDescent="0.3">
      <c r="A7525" s="8">
        <v>42873</v>
      </c>
      <c r="B7525" t="str">
        <f t="shared" si="117"/>
        <v>May</v>
      </c>
      <c r="C7525" s="11">
        <v>55.98</v>
      </c>
    </row>
    <row r="7526" spans="1:3" x14ac:dyDescent="0.3">
      <c r="A7526" s="7">
        <v>42873</v>
      </c>
      <c r="B7526" t="str">
        <f t="shared" si="117"/>
        <v>May</v>
      </c>
      <c r="C7526" s="10">
        <v>344.7</v>
      </c>
    </row>
    <row r="7527" spans="1:3" x14ac:dyDescent="0.3">
      <c r="A7527" s="8">
        <v>42873</v>
      </c>
      <c r="B7527" t="str">
        <f t="shared" si="117"/>
        <v>May</v>
      </c>
      <c r="C7527" s="11">
        <v>706.86</v>
      </c>
    </row>
    <row r="7528" spans="1:3" x14ac:dyDescent="0.3">
      <c r="A7528" s="7">
        <v>42873</v>
      </c>
      <c r="B7528" t="str">
        <f t="shared" si="117"/>
        <v>May</v>
      </c>
      <c r="C7528" s="10">
        <v>114.95</v>
      </c>
    </row>
    <row r="7529" spans="1:3" x14ac:dyDescent="0.3">
      <c r="A7529" s="8">
        <v>42873</v>
      </c>
      <c r="B7529" t="str">
        <f t="shared" si="117"/>
        <v>May</v>
      </c>
      <c r="C7529" s="11">
        <v>43.19</v>
      </c>
    </row>
    <row r="7530" spans="1:3" x14ac:dyDescent="0.3">
      <c r="A7530" s="7">
        <v>42873</v>
      </c>
      <c r="B7530" t="str">
        <f t="shared" si="117"/>
        <v>May</v>
      </c>
      <c r="C7530" s="10">
        <v>22.61</v>
      </c>
    </row>
    <row r="7531" spans="1:3" x14ac:dyDescent="0.3">
      <c r="A7531" s="8">
        <v>42873</v>
      </c>
      <c r="B7531" t="str">
        <f t="shared" si="117"/>
        <v>May</v>
      </c>
      <c r="C7531" s="11">
        <v>1.89</v>
      </c>
    </row>
    <row r="7532" spans="1:3" x14ac:dyDescent="0.3">
      <c r="A7532" s="7">
        <v>42874</v>
      </c>
      <c r="B7532" t="str">
        <f t="shared" si="117"/>
        <v>May</v>
      </c>
      <c r="C7532" s="10">
        <v>97.16</v>
      </c>
    </row>
    <row r="7533" spans="1:3" x14ac:dyDescent="0.3">
      <c r="A7533" s="8">
        <v>42874</v>
      </c>
      <c r="B7533" t="str">
        <f t="shared" si="117"/>
        <v>May</v>
      </c>
      <c r="C7533" s="11">
        <v>281.33999999999997</v>
      </c>
    </row>
    <row r="7534" spans="1:3" x14ac:dyDescent="0.3">
      <c r="A7534" s="7">
        <v>42874</v>
      </c>
      <c r="B7534" t="str">
        <f t="shared" si="117"/>
        <v>May</v>
      </c>
      <c r="C7534" s="10">
        <v>307.98</v>
      </c>
    </row>
    <row r="7535" spans="1:3" x14ac:dyDescent="0.3">
      <c r="A7535" s="8">
        <v>42874</v>
      </c>
      <c r="B7535" t="str">
        <f t="shared" si="117"/>
        <v>May</v>
      </c>
      <c r="C7535" s="11">
        <v>299.97000000000003</v>
      </c>
    </row>
    <row r="7536" spans="1:3" x14ac:dyDescent="0.3">
      <c r="A7536" s="7">
        <v>42874</v>
      </c>
      <c r="B7536" t="str">
        <f t="shared" si="117"/>
        <v>May</v>
      </c>
      <c r="C7536" s="10">
        <v>67.8</v>
      </c>
    </row>
    <row r="7537" spans="1:3" x14ac:dyDescent="0.3">
      <c r="A7537" s="8">
        <v>42874</v>
      </c>
      <c r="B7537" t="str">
        <f t="shared" si="117"/>
        <v>May</v>
      </c>
      <c r="C7537" s="11">
        <v>377.97</v>
      </c>
    </row>
    <row r="7538" spans="1:3" x14ac:dyDescent="0.3">
      <c r="A7538" s="7">
        <v>42874</v>
      </c>
      <c r="B7538" t="str">
        <f t="shared" si="117"/>
        <v>May</v>
      </c>
      <c r="C7538" s="10">
        <v>1628.82</v>
      </c>
    </row>
    <row r="7539" spans="1:3" x14ac:dyDescent="0.3">
      <c r="A7539" s="8">
        <v>42874</v>
      </c>
      <c r="B7539" t="str">
        <f t="shared" si="117"/>
        <v>May</v>
      </c>
      <c r="C7539" s="11">
        <v>286.93</v>
      </c>
    </row>
    <row r="7540" spans="1:3" x14ac:dyDescent="0.3">
      <c r="A7540" s="7">
        <v>42874</v>
      </c>
      <c r="B7540" t="str">
        <f t="shared" si="117"/>
        <v>May</v>
      </c>
      <c r="C7540" s="10">
        <v>681.41</v>
      </c>
    </row>
    <row r="7541" spans="1:3" x14ac:dyDescent="0.3">
      <c r="A7541" s="8">
        <v>42874</v>
      </c>
      <c r="B7541" t="str">
        <f t="shared" si="117"/>
        <v>May</v>
      </c>
      <c r="C7541" s="11">
        <v>3.52</v>
      </c>
    </row>
    <row r="7542" spans="1:3" x14ac:dyDescent="0.3">
      <c r="A7542" s="7">
        <v>42874</v>
      </c>
      <c r="B7542" t="str">
        <f t="shared" si="117"/>
        <v>May</v>
      </c>
      <c r="C7542" s="10">
        <v>5.58</v>
      </c>
    </row>
    <row r="7543" spans="1:3" x14ac:dyDescent="0.3">
      <c r="A7543" s="8">
        <v>42874</v>
      </c>
      <c r="B7543" t="str">
        <f t="shared" si="117"/>
        <v>May</v>
      </c>
      <c r="C7543" s="11">
        <v>36.32</v>
      </c>
    </row>
    <row r="7544" spans="1:3" x14ac:dyDescent="0.3">
      <c r="A7544" s="7">
        <v>42874</v>
      </c>
      <c r="B7544" t="str">
        <f t="shared" si="117"/>
        <v>May</v>
      </c>
      <c r="C7544" s="10">
        <v>195.64</v>
      </c>
    </row>
    <row r="7545" spans="1:3" x14ac:dyDescent="0.3">
      <c r="A7545" s="8">
        <v>42874</v>
      </c>
      <c r="B7545" t="str">
        <f t="shared" si="117"/>
        <v>May</v>
      </c>
      <c r="C7545" s="11">
        <v>38.020000000000003</v>
      </c>
    </row>
    <row r="7546" spans="1:3" x14ac:dyDescent="0.3">
      <c r="A7546" s="7">
        <v>42874</v>
      </c>
      <c r="B7546" t="str">
        <f t="shared" si="117"/>
        <v>May</v>
      </c>
      <c r="C7546" s="10">
        <v>95.99</v>
      </c>
    </row>
    <row r="7547" spans="1:3" x14ac:dyDescent="0.3">
      <c r="A7547" s="8">
        <v>42874</v>
      </c>
      <c r="B7547" t="str">
        <f t="shared" si="117"/>
        <v>May</v>
      </c>
      <c r="C7547" s="11">
        <v>13.22</v>
      </c>
    </row>
    <row r="7548" spans="1:3" x14ac:dyDescent="0.3">
      <c r="A7548" s="7">
        <v>42874</v>
      </c>
      <c r="B7548" t="str">
        <f t="shared" si="117"/>
        <v>May</v>
      </c>
      <c r="C7548" s="10">
        <v>314.35000000000002</v>
      </c>
    </row>
    <row r="7549" spans="1:3" x14ac:dyDescent="0.3">
      <c r="A7549" s="8">
        <v>42874</v>
      </c>
      <c r="B7549" t="str">
        <f t="shared" si="117"/>
        <v>May</v>
      </c>
      <c r="C7549" s="11">
        <v>27.89</v>
      </c>
    </row>
    <row r="7550" spans="1:3" x14ac:dyDescent="0.3">
      <c r="A7550" s="7">
        <v>42874</v>
      </c>
      <c r="B7550" t="str">
        <f t="shared" si="117"/>
        <v>May</v>
      </c>
      <c r="C7550" s="10">
        <v>133.12</v>
      </c>
    </row>
    <row r="7551" spans="1:3" x14ac:dyDescent="0.3">
      <c r="A7551" s="8">
        <v>42874</v>
      </c>
      <c r="B7551" t="str">
        <f t="shared" si="117"/>
        <v>May</v>
      </c>
      <c r="C7551" s="11">
        <v>26.16</v>
      </c>
    </row>
    <row r="7552" spans="1:3" x14ac:dyDescent="0.3">
      <c r="A7552" s="7">
        <v>42875</v>
      </c>
      <c r="B7552" t="str">
        <f t="shared" si="117"/>
        <v>May</v>
      </c>
      <c r="C7552" s="10">
        <v>131.94</v>
      </c>
    </row>
    <row r="7553" spans="1:3" x14ac:dyDescent="0.3">
      <c r="A7553" s="8">
        <v>42875</v>
      </c>
      <c r="B7553" t="str">
        <f t="shared" si="117"/>
        <v>May</v>
      </c>
      <c r="C7553" s="11">
        <v>25.92</v>
      </c>
    </row>
    <row r="7554" spans="1:3" x14ac:dyDescent="0.3">
      <c r="A7554" s="7">
        <v>42875</v>
      </c>
      <c r="B7554" t="str">
        <f t="shared" si="117"/>
        <v>May</v>
      </c>
      <c r="C7554" s="10">
        <v>704.76</v>
      </c>
    </row>
    <row r="7555" spans="1:3" x14ac:dyDescent="0.3">
      <c r="A7555" s="8">
        <v>42875</v>
      </c>
      <c r="B7555" t="str">
        <f t="shared" ref="B7555:B7618" si="118">TEXT(A7555,"mmm")</f>
        <v>May</v>
      </c>
      <c r="C7555" s="11">
        <v>7.41</v>
      </c>
    </row>
    <row r="7556" spans="1:3" x14ac:dyDescent="0.3">
      <c r="A7556" s="7">
        <v>42875</v>
      </c>
      <c r="B7556" t="str">
        <f t="shared" si="118"/>
        <v>May</v>
      </c>
      <c r="C7556" s="10">
        <v>21.5</v>
      </c>
    </row>
    <row r="7557" spans="1:3" x14ac:dyDescent="0.3">
      <c r="A7557" s="8">
        <v>42875</v>
      </c>
      <c r="B7557" t="str">
        <f t="shared" si="118"/>
        <v>May</v>
      </c>
      <c r="C7557" s="11">
        <v>518.27</v>
      </c>
    </row>
    <row r="7558" spans="1:3" x14ac:dyDescent="0.3">
      <c r="A7558" s="7">
        <v>42875</v>
      </c>
      <c r="B7558" t="str">
        <f t="shared" si="118"/>
        <v>May</v>
      </c>
      <c r="C7558" s="10">
        <v>6.98</v>
      </c>
    </row>
    <row r="7559" spans="1:3" x14ac:dyDescent="0.3">
      <c r="A7559" s="8">
        <v>42875</v>
      </c>
      <c r="B7559" t="str">
        <f t="shared" si="118"/>
        <v>May</v>
      </c>
      <c r="C7559" s="11">
        <v>343.2</v>
      </c>
    </row>
    <row r="7560" spans="1:3" x14ac:dyDescent="0.3">
      <c r="A7560" s="7">
        <v>42875</v>
      </c>
      <c r="B7560" t="str">
        <f t="shared" si="118"/>
        <v>May</v>
      </c>
      <c r="C7560" s="10">
        <v>41.28</v>
      </c>
    </row>
    <row r="7561" spans="1:3" x14ac:dyDescent="0.3">
      <c r="A7561" s="8">
        <v>42875</v>
      </c>
      <c r="B7561" t="str">
        <f t="shared" si="118"/>
        <v>May</v>
      </c>
      <c r="C7561" s="11">
        <v>8.2899999999999991</v>
      </c>
    </row>
    <row r="7562" spans="1:3" x14ac:dyDescent="0.3">
      <c r="A7562" s="7">
        <v>42875</v>
      </c>
      <c r="B7562" t="str">
        <f t="shared" si="118"/>
        <v>May</v>
      </c>
      <c r="C7562" s="10">
        <v>1123.1300000000001</v>
      </c>
    </row>
    <row r="7563" spans="1:3" x14ac:dyDescent="0.3">
      <c r="A7563" s="8">
        <v>42875</v>
      </c>
      <c r="B7563" t="str">
        <f t="shared" si="118"/>
        <v>May</v>
      </c>
      <c r="C7563" s="11">
        <v>64.900000000000006</v>
      </c>
    </row>
    <row r="7564" spans="1:3" x14ac:dyDescent="0.3">
      <c r="A7564" s="7">
        <v>42876</v>
      </c>
      <c r="B7564" t="str">
        <f t="shared" si="118"/>
        <v>May</v>
      </c>
      <c r="C7564" s="10">
        <v>520.04999999999995</v>
      </c>
    </row>
    <row r="7565" spans="1:3" x14ac:dyDescent="0.3">
      <c r="A7565" s="8">
        <v>42876</v>
      </c>
      <c r="B7565" t="str">
        <f t="shared" si="118"/>
        <v>May</v>
      </c>
      <c r="C7565" s="11">
        <v>17.97</v>
      </c>
    </row>
    <row r="7566" spans="1:3" x14ac:dyDescent="0.3">
      <c r="A7566" s="7">
        <v>42877</v>
      </c>
      <c r="B7566" t="str">
        <f t="shared" si="118"/>
        <v>May</v>
      </c>
      <c r="C7566" s="10">
        <v>181.99</v>
      </c>
    </row>
    <row r="7567" spans="1:3" x14ac:dyDescent="0.3">
      <c r="A7567" s="8">
        <v>42877</v>
      </c>
      <c r="B7567" t="str">
        <f t="shared" si="118"/>
        <v>May</v>
      </c>
      <c r="C7567" s="11">
        <v>1.59</v>
      </c>
    </row>
    <row r="7568" spans="1:3" x14ac:dyDescent="0.3">
      <c r="A7568" s="7">
        <v>42877</v>
      </c>
      <c r="B7568" t="str">
        <f t="shared" si="118"/>
        <v>May</v>
      </c>
      <c r="C7568" s="10">
        <v>22.34</v>
      </c>
    </row>
    <row r="7569" spans="1:3" x14ac:dyDescent="0.3">
      <c r="A7569" s="8">
        <v>42877</v>
      </c>
      <c r="B7569" t="str">
        <f t="shared" si="118"/>
        <v>May</v>
      </c>
      <c r="C7569" s="11">
        <v>68.459999999999994</v>
      </c>
    </row>
    <row r="7570" spans="1:3" x14ac:dyDescent="0.3">
      <c r="A7570" s="7">
        <v>42877</v>
      </c>
      <c r="B7570" t="str">
        <f t="shared" si="118"/>
        <v>May</v>
      </c>
      <c r="C7570" s="10">
        <v>49.56</v>
      </c>
    </row>
    <row r="7571" spans="1:3" x14ac:dyDescent="0.3">
      <c r="A7571" s="8">
        <v>42877</v>
      </c>
      <c r="B7571" t="str">
        <f t="shared" si="118"/>
        <v>May</v>
      </c>
      <c r="C7571" s="11">
        <v>9.84</v>
      </c>
    </row>
    <row r="7572" spans="1:3" x14ac:dyDescent="0.3">
      <c r="A7572" s="7">
        <v>42877</v>
      </c>
      <c r="B7572" t="str">
        <f t="shared" si="118"/>
        <v>May</v>
      </c>
      <c r="C7572" s="10">
        <v>2.78</v>
      </c>
    </row>
    <row r="7573" spans="1:3" x14ac:dyDescent="0.3">
      <c r="A7573" s="8">
        <v>42878</v>
      </c>
      <c r="B7573" t="str">
        <f t="shared" si="118"/>
        <v>May</v>
      </c>
      <c r="C7573" s="11">
        <v>171.29</v>
      </c>
    </row>
    <row r="7574" spans="1:3" x14ac:dyDescent="0.3">
      <c r="A7574" s="7">
        <v>42878</v>
      </c>
      <c r="B7574" t="str">
        <f t="shared" si="118"/>
        <v>May</v>
      </c>
      <c r="C7574" s="10">
        <v>1.82</v>
      </c>
    </row>
    <row r="7575" spans="1:3" x14ac:dyDescent="0.3">
      <c r="A7575" s="8">
        <v>42878</v>
      </c>
      <c r="B7575" t="str">
        <f t="shared" si="118"/>
        <v>May</v>
      </c>
      <c r="C7575" s="11">
        <v>18.32</v>
      </c>
    </row>
    <row r="7576" spans="1:3" x14ac:dyDescent="0.3">
      <c r="A7576" s="7">
        <v>42878</v>
      </c>
      <c r="B7576" t="str">
        <f t="shared" si="118"/>
        <v>May</v>
      </c>
      <c r="C7576" s="10">
        <v>48.82</v>
      </c>
    </row>
    <row r="7577" spans="1:3" x14ac:dyDescent="0.3">
      <c r="A7577" s="8">
        <v>42878</v>
      </c>
      <c r="B7577" t="str">
        <f t="shared" si="118"/>
        <v>May</v>
      </c>
      <c r="C7577" s="11">
        <v>1.19</v>
      </c>
    </row>
    <row r="7578" spans="1:3" x14ac:dyDescent="0.3">
      <c r="A7578" s="7">
        <v>42880</v>
      </c>
      <c r="B7578" t="str">
        <f t="shared" si="118"/>
        <v>May</v>
      </c>
      <c r="C7578" s="10">
        <v>29.84</v>
      </c>
    </row>
    <row r="7579" spans="1:3" x14ac:dyDescent="0.3">
      <c r="A7579" s="8">
        <v>42880</v>
      </c>
      <c r="B7579" t="str">
        <f t="shared" si="118"/>
        <v>May</v>
      </c>
      <c r="C7579" s="11">
        <v>663.92</v>
      </c>
    </row>
    <row r="7580" spans="1:3" x14ac:dyDescent="0.3">
      <c r="A7580" s="7">
        <v>42880</v>
      </c>
      <c r="B7580" t="str">
        <f t="shared" si="118"/>
        <v>May</v>
      </c>
      <c r="C7580" s="10">
        <v>120</v>
      </c>
    </row>
    <row r="7581" spans="1:3" x14ac:dyDescent="0.3">
      <c r="A7581" s="8">
        <v>42880</v>
      </c>
      <c r="B7581" t="str">
        <f t="shared" si="118"/>
        <v>May</v>
      </c>
      <c r="C7581" s="11">
        <v>3.29</v>
      </c>
    </row>
    <row r="7582" spans="1:3" x14ac:dyDescent="0.3">
      <c r="A7582" s="7">
        <v>42880</v>
      </c>
      <c r="B7582" t="str">
        <f t="shared" si="118"/>
        <v>May</v>
      </c>
      <c r="C7582" s="10">
        <v>18.84</v>
      </c>
    </row>
    <row r="7583" spans="1:3" x14ac:dyDescent="0.3">
      <c r="A7583" s="8">
        <v>42880</v>
      </c>
      <c r="B7583" t="str">
        <f t="shared" si="118"/>
        <v>May</v>
      </c>
      <c r="C7583" s="11">
        <v>50.14</v>
      </c>
    </row>
    <row r="7584" spans="1:3" x14ac:dyDescent="0.3">
      <c r="A7584" s="7">
        <v>42881</v>
      </c>
      <c r="B7584" t="str">
        <f t="shared" si="118"/>
        <v>May</v>
      </c>
      <c r="C7584" s="10">
        <v>208.44</v>
      </c>
    </row>
    <row r="7585" spans="1:3" x14ac:dyDescent="0.3">
      <c r="A7585" s="8">
        <v>42881</v>
      </c>
      <c r="B7585" t="str">
        <f t="shared" si="118"/>
        <v>May</v>
      </c>
      <c r="C7585" s="11">
        <v>25.76</v>
      </c>
    </row>
    <row r="7586" spans="1:3" x14ac:dyDescent="0.3">
      <c r="A7586" s="7">
        <v>42881</v>
      </c>
      <c r="B7586" t="str">
        <f t="shared" si="118"/>
        <v>May</v>
      </c>
      <c r="C7586" s="10">
        <v>23.08</v>
      </c>
    </row>
    <row r="7587" spans="1:3" x14ac:dyDescent="0.3">
      <c r="A7587" s="8">
        <v>42881</v>
      </c>
      <c r="B7587" t="str">
        <f t="shared" si="118"/>
        <v>May</v>
      </c>
      <c r="C7587" s="11">
        <v>12.96</v>
      </c>
    </row>
    <row r="7588" spans="1:3" x14ac:dyDescent="0.3">
      <c r="A7588" s="7">
        <v>42882</v>
      </c>
      <c r="B7588" t="str">
        <f t="shared" si="118"/>
        <v>May</v>
      </c>
      <c r="C7588" s="10">
        <v>58.34</v>
      </c>
    </row>
    <row r="7589" spans="1:3" x14ac:dyDescent="0.3">
      <c r="A7589" s="8">
        <v>42882</v>
      </c>
      <c r="B7589" t="str">
        <f t="shared" si="118"/>
        <v>May</v>
      </c>
      <c r="C7589" s="11">
        <v>539.97</v>
      </c>
    </row>
    <row r="7590" spans="1:3" x14ac:dyDescent="0.3">
      <c r="A7590" s="7">
        <v>42882</v>
      </c>
      <c r="B7590" t="str">
        <f t="shared" si="118"/>
        <v>May</v>
      </c>
      <c r="C7590" s="10">
        <v>25.92</v>
      </c>
    </row>
    <row r="7591" spans="1:3" x14ac:dyDescent="0.3">
      <c r="A7591" s="8">
        <v>42882</v>
      </c>
      <c r="B7591" t="str">
        <f t="shared" si="118"/>
        <v>May</v>
      </c>
      <c r="C7591" s="11">
        <v>98.16</v>
      </c>
    </row>
    <row r="7592" spans="1:3" x14ac:dyDescent="0.3">
      <c r="A7592" s="7">
        <v>42882</v>
      </c>
      <c r="B7592" t="str">
        <f t="shared" si="118"/>
        <v>May</v>
      </c>
      <c r="C7592" s="10">
        <v>31.44</v>
      </c>
    </row>
    <row r="7593" spans="1:3" x14ac:dyDescent="0.3">
      <c r="A7593" s="8">
        <v>42882</v>
      </c>
      <c r="B7593" t="str">
        <f t="shared" si="118"/>
        <v>May</v>
      </c>
      <c r="C7593" s="11">
        <v>35</v>
      </c>
    </row>
    <row r="7594" spans="1:3" x14ac:dyDescent="0.3">
      <c r="A7594" s="7">
        <v>42882</v>
      </c>
      <c r="B7594" t="str">
        <f t="shared" si="118"/>
        <v>May</v>
      </c>
      <c r="C7594" s="10">
        <v>477.15</v>
      </c>
    </row>
    <row r="7595" spans="1:3" x14ac:dyDescent="0.3">
      <c r="A7595" s="8">
        <v>42882</v>
      </c>
      <c r="B7595" t="str">
        <f t="shared" si="118"/>
        <v>May</v>
      </c>
      <c r="C7595" s="11">
        <v>302.38</v>
      </c>
    </row>
    <row r="7596" spans="1:3" x14ac:dyDescent="0.3">
      <c r="A7596" s="7">
        <v>42882</v>
      </c>
      <c r="B7596" t="str">
        <f t="shared" si="118"/>
        <v>May</v>
      </c>
      <c r="C7596" s="10">
        <v>477.3</v>
      </c>
    </row>
    <row r="7597" spans="1:3" x14ac:dyDescent="0.3">
      <c r="A7597" s="8">
        <v>42882</v>
      </c>
      <c r="B7597" t="str">
        <f t="shared" si="118"/>
        <v>May</v>
      </c>
      <c r="C7597" s="11">
        <v>27.19</v>
      </c>
    </row>
    <row r="7598" spans="1:3" x14ac:dyDescent="0.3">
      <c r="A7598" s="7">
        <v>42882</v>
      </c>
      <c r="B7598" t="str">
        <f t="shared" si="118"/>
        <v>May</v>
      </c>
      <c r="C7598" s="10">
        <v>12.06</v>
      </c>
    </row>
    <row r="7599" spans="1:3" x14ac:dyDescent="0.3">
      <c r="A7599" s="8">
        <v>42883</v>
      </c>
      <c r="B7599" t="str">
        <f t="shared" si="118"/>
        <v>May</v>
      </c>
      <c r="C7599" s="11">
        <v>301.95999999999998</v>
      </c>
    </row>
    <row r="7600" spans="1:3" x14ac:dyDescent="0.3">
      <c r="A7600" s="7">
        <v>42883</v>
      </c>
      <c r="B7600" t="str">
        <f t="shared" si="118"/>
        <v>May</v>
      </c>
      <c r="C7600" s="10">
        <v>54.37</v>
      </c>
    </row>
    <row r="7601" spans="1:3" x14ac:dyDescent="0.3">
      <c r="A7601" s="8">
        <v>42883</v>
      </c>
      <c r="B7601" t="str">
        <f t="shared" si="118"/>
        <v>May</v>
      </c>
      <c r="C7601" s="11">
        <v>247.44</v>
      </c>
    </row>
    <row r="7602" spans="1:3" x14ac:dyDescent="0.3">
      <c r="A7602" s="7">
        <v>42883</v>
      </c>
      <c r="B7602" t="str">
        <f t="shared" si="118"/>
        <v>May</v>
      </c>
      <c r="C7602" s="10">
        <v>106.87</v>
      </c>
    </row>
    <row r="7603" spans="1:3" x14ac:dyDescent="0.3">
      <c r="A7603" s="8">
        <v>42883</v>
      </c>
      <c r="B7603" t="str">
        <f t="shared" si="118"/>
        <v>May</v>
      </c>
      <c r="C7603" s="11">
        <v>3.56</v>
      </c>
    </row>
    <row r="7604" spans="1:3" x14ac:dyDescent="0.3">
      <c r="A7604" s="7">
        <v>42883</v>
      </c>
      <c r="B7604" t="str">
        <f t="shared" si="118"/>
        <v>May</v>
      </c>
      <c r="C7604" s="10">
        <v>195.96</v>
      </c>
    </row>
    <row r="7605" spans="1:3" x14ac:dyDescent="0.3">
      <c r="A7605" s="8">
        <v>42883</v>
      </c>
      <c r="B7605" t="str">
        <f t="shared" si="118"/>
        <v>May</v>
      </c>
      <c r="C7605" s="11">
        <v>15.55</v>
      </c>
    </row>
    <row r="7606" spans="1:3" x14ac:dyDescent="0.3">
      <c r="A7606" s="7">
        <v>42883</v>
      </c>
      <c r="B7606" t="str">
        <f t="shared" si="118"/>
        <v>May</v>
      </c>
      <c r="C7606" s="10">
        <v>271.97000000000003</v>
      </c>
    </row>
    <row r="7607" spans="1:3" x14ac:dyDescent="0.3">
      <c r="A7607" s="8">
        <v>42883</v>
      </c>
      <c r="B7607" t="str">
        <f t="shared" si="118"/>
        <v>May</v>
      </c>
      <c r="C7607" s="11">
        <v>27.46</v>
      </c>
    </row>
    <row r="7608" spans="1:3" x14ac:dyDescent="0.3">
      <c r="A7608" s="7">
        <v>42883</v>
      </c>
      <c r="B7608" t="str">
        <f t="shared" si="118"/>
        <v>May</v>
      </c>
      <c r="C7608" s="10">
        <v>125.13</v>
      </c>
    </row>
    <row r="7609" spans="1:3" x14ac:dyDescent="0.3">
      <c r="A7609" s="8">
        <v>42883</v>
      </c>
      <c r="B7609" t="str">
        <f t="shared" si="118"/>
        <v>May</v>
      </c>
      <c r="C7609" s="11">
        <v>13.87</v>
      </c>
    </row>
    <row r="7610" spans="1:3" x14ac:dyDescent="0.3">
      <c r="A7610" s="7">
        <v>42883</v>
      </c>
      <c r="B7610" t="str">
        <f t="shared" si="118"/>
        <v>May</v>
      </c>
      <c r="C7610" s="10">
        <v>115.96</v>
      </c>
    </row>
    <row r="7611" spans="1:3" x14ac:dyDescent="0.3">
      <c r="A7611" s="8">
        <v>42884</v>
      </c>
      <c r="B7611" t="str">
        <f t="shared" si="118"/>
        <v>May</v>
      </c>
      <c r="C7611" s="11">
        <v>25.92</v>
      </c>
    </row>
    <row r="7612" spans="1:3" x14ac:dyDescent="0.3">
      <c r="A7612" s="7">
        <v>42884</v>
      </c>
      <c r="B7612" t="str">
        <f t="shared" si="118"/>
        <v>May</v>
      </c>
      <c r="C7612" s="10">
        <v>53.42</v>
      </c>
    </row>
    <row r="7613" spans="1:3" x14ac:dyDescent="0.3">
      <c r="A7613" s="8">
        <v>42884</v>
      </c>
      <c r="B7613" t="str">
        <f t="shared" si="118"/>
        <v>May</v>
      </c>
      <c r="C7613" s="11">
        <v>65.42</v>
      </c>
    </row>
    <row r="7614" spans="1:3" x14ac:dyDescent="0.3">
      <c r="A7614" s="7">
        <v>42884</v>
      </c>
      <c r="B7614" t="str">
        <f t="shared" si="118"/>
        <v>May</v>
      </c>
      <c r="C7614" s="10">
        <v>23.55</v>
      </c>
    </row>
    <row r="7615" spans="1:3" x14ac:dyDescent="0.3">
      <c r="A7615" s="8">
        <v>42884</v>
      </c>
      <c r="B7615" t="str">
        <f t="shared" si="118"/>
        <v>May</v>
      </c>
      <c r="C7615" s="11">
        <v>43.41</v>
      </c>
    </row>
    <row r="7616" spans="1:3" x14ac:dyDescent="0.3">
      <c r="A7616" s="7">
        <v>42884</v>
      </c>
      <c r="B7616" t="str">
        <f t="shared" si="118"/>
        <v>May</v>
      </c>
      <c r="C7616" s="10">
        <v>6.24</v>
      </c>
    </row>
    <row r="7617" spans="1:3" x14ac:dyDescent="0.3">
      <c r="A7617" s="8">
        <v>42884</v>
      </c>
      <c r="B7617" t="str">
        <f t="shared" si="118"/>
        <v>May</v>
      </c>
      <c r="C7617" s="11">
        <v>465.16</v>
      </c>
    </row>
    <row r="7618" spans="1:3" x14ac:dyDescent="0.3">
      <c r="A7618" s="7">
        <v>42884</v>
      </c>
      <c r="B7618" t="str">
        <f t="shared" si="118"/>
        <v>May</v>
      </c>
      <c r="C7618" s="10">
        <v>7.98</v>
      </c>
    </row>
    <row r="7619" spans="1:3" x14ac:dyDescent="0.3">
      <c r="A7619" s="8">
        <v>42885</v>
      </c>
      <c r="B7619" t="str">
        <f t="shared" ref="B7619:B7682" si="119">TEXT(A7619,"mmm")</f>
        <v>May</v>
      </c>
      <c r="C7619" s="11">
        <v>241.96</v>
      </c>
    </row>
    <row r="7620" spans="1:3" x14ac:dyDescent="0.3">
      <c r="A7620" s="7">
        <v>42885</v>
      </c>
      <c r="B7620" t="str">
        <f t="shared" si="119"/>
        <v>May</v>
      </c>
      <c r="C7620" s="10">
        <v>3.89</v>
      </c>
    </row>
    <row r="7621" spans="1:3" x14ac:dyDescent="0.3">
      <c r="A7621" s="8">
        <v>42885</v>
      </c>
      <c r="B7621" t="str">
        <f t="shared" si="119"/>
        <v>May</v>
      </c>
      <c r="C7621" s="11">
        <v>8.01</v>
      </c>
    </row>
    <row r="7622" spans="1:3" x14ac:dyDescent="0.3">
      <c r="A7622" s="7">
        <v>42885</v>
      </c>
      <c r="B7622" t="str">
        <f t="shared" si="119"/>
        <v>May</v>
      </c>
      <c r="C7622" s="10">
        <v>156.79</v>
      </c>
    </row>
    <row r="7623" spans="1:3" x14ac:dyDescent="0.3">
      <c r="A7623" s="8">
        <v>42885</v>
      </c>
      <c r="B7623" t="str">
        <f t="shared" si="119"/>
        <v>May</v>
      </c>
      <c r="C7623" s="11">
        <v>35.36</v>
      </c>
    </row>
    <row r="7624" spans="1:3" x14ac:dyDescent="0.3">
      <c r="A7624" s="7">
        <v>42885</v>
      </c>
      <c r="B7624" t="str">
        <f t="shared" si="119"/>
        <v>May</v>
      </c>
      <c r="C7624" s="10">
        <v>13.59</v>
      </c>
    </row>
    <row r="7625" spans="1:3" x14ac:dyDescent="0.3">
      <c r="A7625" s="8">
        <v>42885</v>
      </c>
      <c r="B7625" t="str">
        <f t="shared" si="119"/>
        <v>May</v>
      </c>
      <c r="C7625" s="11">
        <v>37.520000000000003</v>
      </c>
    </row>
    <row r="7626" spans="1:3" x14ac:dyDescent="0.3">
      <c r="A7626" s="7">
        <v>42885</v>
      </c>
      <c r="B7626" t="str">
        <f t="shared" si="119"/>
        <v>May</v>
      </c>
      <c r="C7626" s="10">
        <v>204.67</v>
      </c>
    </row>
    <row r="7627" spans="1:3" x14ac:dyDescent="0.3">
      <c r="A7627" s="8">
        <v>42885</v>
      </c>
      <c r="B7627" t="str">
        <f t="shared" si="119"/>
        <v>May</v>
      </c>
      <c r="C7627" s="11">
        <v>35.1</v>
      </c>
    </row>
    <row r="7628" spans="1:3" x14ac:dyDescent="0.3">
      <c r="A7628" s="7">
        <v>42887</v>
      </c>
      <c r="B7628" t="str">
        <f t="shared" si="119"/>
        <v>Jun</v>
      </c>
      <c r="C7628" s="10">
        <v>17.48</v>
      </c>
    </row>
    <row r="7629" spans="1:3" x14ac:dyDescent="0.3">
      <c r="A7629" s="8">
        <v>42887</v>
      </c>
      <c r="B7629" t="str">
        <f t="shared" si="119"/>
        <v>Jun</v>
      </c>
      <c r="C7629" s="11">
        <v>3.8</v>
      </c>
    </row>
    <row r="7630" spans="1:3" x14ac:dyDescent="0.3">
      <c r="A7630" s="7">
        <v>42887</v>
      </c>
      <c r="B7630" t="str">
        <f t="shared" si="119"/>
        <v>Jun</v>
      </c>
      <c r="C7630" s="10">
        <v>27.74</v>
      </c>
    </row>
    <row r="7631" spans="1:3" x14ac:dyDescent="0.3">
      <c r="A7631" s="8">
        <v>42887</v>
      </c>
      <c r="B7631" t="str">
        <f t="shared" si="119"/>
        <v>Jun</v>
      </c>
      <c r="C7631" s="11">
        <v>158.38</v>
      </c>
    </row>
    <row r="7632" spans="1:3" x14ac:dyDescent="0.3">
      <c r="A7632" s="7">
        <v>42887</v>
      </c>
      <c r="B7632" t="str">
        <f t="shared" si="119"/>
        <v>Jun</v>
      </c>
      <c r="C7632" s="10">
        <v>53.9</v>
      </c>
    </row>
    <row r="7633" spans="1:3" x14ac:dyDescent="0.3">
      <c r="A7633" s="8">
        <v>42887</v>
      </c>
      <c r="B7633" t="str">
        <f t="shared" si="119"/>
        <v>Jun</v>
      </c>
      <c r="C7633" s="11">
        <v>324.74</v>
      </c>
    </row>
    <row r="7634" spans="1:3" x14ac:dyDescent="0.3">
      <c r="A7634" s="7">
        <v>42887</v>
      </c>
      <c r="B7634" t="str">
        <f t="shared" si="119"/>
        <v>Jun</v>
      </c>
      <c r="C7634" s="10">
        <v>1925.88</v>
      </c>
    </row>
    <row r="7635" spans="1:3" x14ac:dyDescent="0.3">
      <c r="A7635" s="8">
        <v>42887</v>
      </c>
      <c r="B7635" t="str">
        <f t="shared" si="119"/>
        <v>Jun</v>
      </c>
      <c r="C7635" s="11">
        <v>2405.1999999999998</v>
      </c>
    </row>
    <row r="7636" spans="1:3" x14ac:dyDescent="0.3">
      <c r="A7636" s="7">
        <v>42887</v>
      </c>
      <c r="B7636" t="str">
        <f t="shared" si="119"/>
        <v>Jun</v>
      </c>
      <c r="C7636" s="10">
        <v>83.97</v>
      </c>
    </row>
    <row r="7637" spans="1:3" x14ac:dyDescent="0.3">
      <c r="A7637" s="8">
        <v>42887</v>
      </c>
      <c r="B7637" t="str">
        <f t="shared" si="119"/>
        <v>Jun</v>
      </c>
      <c r="C7637" s="11">
        <v>39.89</v>
      </c>
    </row>
    <row r="7638" spans="1:3" x14ac:dyDescent="0.3">
      <c r="A7638" s="7">
        <v>42887</v>
      </c>
      <c r="B7638" t="str">
        <f t="shared" si="119"/>
        <v>Jun</v>
      </c>
      <c r="C7638" s="10">
        <v>17.38</v>
      </c>
    </row>
    <row r="7639" spans="1:3" x14ac:dyDescent="0.3">
      <c r="A7639" s="8">
        <v>42888</v>
      </c>
      <c r="B7639" t="str">
        <f t="shared" si="119"/>
        <v>Jun</v>
      </c>
      <c r="C7639" s="11">
        <v>2.97</v>
      </c>
    </row>
    <row r="7640" spans="1:3" x14ac:dyDescent="0.3">
      <c r="A7640" s="7">
        <v>42888</v>
      </c>
      <c r="B7640" t="str">
        <f t="shared" si="119"/>
        <v>Jun</v>
      </c>
      <c r="C7640" s="10">
        <v>27.44</v>
      </c>
    </row>
    <row r="7641" spans="1:3" x14ac:dyDescent="0.3">
      <c r="A7641" s="8">
        <v>42888</v>
      </c>
      <c r="B7641" t="str">
        <f t="shared" si="119"/>
        <v>Jun</v>
      </c>
      <c r="C7641" s="11">
        <v>25.34</v>
      </c>
    </row>
    <row r="7642" spans="1:3" x14ac:dyDescent="0.3">
      <c r="A7642" s="7">
        <v>42888</v>
      </c>
      <c r="B7642" t="str">
        <f t="shared" si="119"/>
        <v>Jun</v>
      </c>
      <c r="C7642" s="10">
        <v>43.92</v>
      </c>
    </row>
    <row r="7643" spans="1:3" x14ac:dyDescent="0.3">
      <c r="A7643" s="8">
        <v>42888</v>
      </c>
      <c r="B7643" t="str">
        <f t="shared" si="119"/>
        <v>Jun</v>
      </c>
      <c r="C7643" s="11">
        <v>25.34</v>
      </c>
    </row>
    <row r="7644" spans="1:3" x14ac:dyDescent="0.3">
      <c r="A7644" s="7">
        <v>42888</v>
      </c>
      <c r="B7644" t="str">
        <f t="shared" si="119"/>
        <v>Jun</v>
      </c>
      <c r="C7644" s="10">
        <v>10.69</v>
      </c>
    </row>
    <row r="7645" spans="1:3" x14ac:dyDescent="0.3">
      <c r="A7645" s="8">
        <v>42889</v>
      </c>
      <c r="B7645" t="str">
        <f t="shared" si="119"/>
        <v>Jun</v>
      </c>
      <c r="C7645" s="11">
        <v>35.17</v>
      </c>
    </row>
    <row r="7646" spans="1:3" x14ac:dyDescent="0.3">
      <c r="A7646" s="7">
        <v>42889</v>
      </c>
      <c r="B7646" t="str">
        <f t="shared" si="119"/>
        <v>Jun</v>
      </c>
      <c r="C7646" s="10">
        <v>1099.5</v>
      </c>
    </row>
    <row r="7647" spans="1:3" x14ac:dyDescent="0.3">
      <c r="A7647" s="8">
        <v>42889</v>
      </c>
      <c r="B7647" t="str">
        <f t="shared" si="119"/>
        <v>Jun</v>
      </c>
      <c r="C7647" s="11">
        <v>44.75</v>
      </c>
    </row>
    <row r="7648" spans="1:3" x14ac:dyDescent="0.3">
      <c r="A7648" s="7">
        <v>42889</v>
      </c>
      <c r="B7648" t="str">
        <f t="shared" si="119"/>
        <v>Jun</v>
      </c>
      <c r="C7648" s="10">
        <v>11.96</v>
      </c>
    </row>
    <row r="7649" spans="1:3" x14ac:dyDescent="0.3">
      <c r="A7649" s="8">
        <v>42889</v>
      </c>
      <c r="B7649" t="str">
        <f t="shared" si="119"/>
        <v>Jun</v>
      </c>
      <c r="C7649" s="11">
        <v>3.91</v>
      </c>
    </row>
    <row r="7650" spans="1:3" x14ac:dyDescent="0.3">
      <c r="A7650" s="7">
        <v>42889</v>
      </c>
      <c r="B7650" t="str">
        <f t="shared" si="119"/>
        <v>Jun</v>
      </c>
      <c r="C7650" s="10">
        <v>4.55</v>
      </c>
    </row>
    <row r="7651" spans="1:3" x14ac:dyDescent="0.3">
      <c r="A7651" s="8">
        <v>42889</v>
      </c>
      <c r="B7651" t="str">
        <f t="shared" si="119"/>
        <v>Jun</v>
      </c>
      <c r="C7651" s="11">
        <v>5.2</v>
      </c>
    </row>
    <row r="7652" spans="1:3" x14ac:dyDescent="0.3">
      <c r="A7652" s="7">
        <v>42889</v>
      </c>
      <c r="B7652" t="str">
        <f t="shared" si="119"/>
        <v>Jun</v>
      </c>
      <c r="C7652" s="10">
        <v>205.99</v>
      </c>
    </row>
    <row r="7653" spans="1:3" x14ac:dyDescent="0.3">
      <c r="A7653" s="8">
        <v>42889</v>
      </c>
      <c r="B7653" t="str">
        <f t="shared" si="119"/>
        <v>Jun</v>
      </c>
      <c r="C7653" s="11">
        <v>15.55</v>
      </c>
    </row>
    <row r="7654" spans="1:3" x14ac:dyDescent="0.3">
      <c r="A7654" s="7">
        <v>42889</v>
      </c>
      <c r="B7654" t="str">
        <f t="shared" si="119"/>
        <v>Jun</v>
      </c>
      <c r="C7654" s="10">
        <v>503.96</v>
      </c>
    </row>
    <row r="7655" spans="1:3" x14ac:dyDescent="0.3">
      <c r="A7655" s="8">
        <v>42889</v>
      </c>
      <c r="B7655" t="str">
        <f t="shared" si="119"/>
        <v>Jun</v>
      </c>
      <c r="C7655" s="11">
        <v>24.47</v>
      </c>
    </row>
    <row r="7656" spans="1:3" x14ac:dyDescent="0.3">
      <c r="A7656" s="7">
        <v>42889</v>
      </c>
      <c r="B7656" t="str">
        <f t="shared" si="119"/>
        <v>Jun</v>
      </c>
      <c r="C7656" s="10">
        <v>241.57</v>
      </c>
    </row>
    <row r="7657" spans="1:3" x14ac:dyDescent="0.3">
      <c r="A7657" s="8">
        <v>42889</v>
      </c>
      <c r="B7657" t="str">
        <f t="shared" si="119"/>
        <v>Jun</v>
      </c>
      <c r="C7657" s="11">
        <v>110.4</v>
      </c>
    </row>
    <row r="7658" spans="1:3" x14ac:dyDescent="0.3">
      <c r="A7658" s="7">
        <v>42889</v>
      </c>
      <c r="B7658" t="str">
        <f t="shared" si="119"/>
        <v>Jun</v>
      </c>
      <c r="C7658" s="10">
        <v>384.77</v>
      </c>
    </row>
    <row r="7659" spans="1:3" x14ac:dyDescent="0.3">
      <c r="A7659" s="8">
        <v>42889</v>
      </c>
      <c r="B7659" t="str">
        <f t="shared" si="119"/>
        <v>Jun</v>
      </c>
      <c r="C7659" s="11">
        <v>78.66</v>
      </c>
    </row>
    <row r="7660" spans="1:3" x14ac:dyDescent="0.3">
      <c r="A7660" s="7">
        <v>42889</v>
      </c>
      <c r="B7660" t="str">
        <f t="shared" si="119"/>
        <v>Jun</v>
      </c>
      <c r="C7660" s="10">
        <v>45.36</v>
      </c>
    </row>
    <row r="7661" spans="1:3" x14ac:dyDescent="0.3">
      <c r="A7661" s="8">
        <v>42889</v>
      </c>
      <c r="B7661" t="str">
        <f t="shared" si="119"/>
        <v>Jun</v>
      </c>
      <c r="C7661" s="11">
        <v>136.26</v>
      </c>
    </row>
    <row r="7662" spans="1:3" x14ac:dyDescent="0.3">
      <c r="A7662" s="7">
        <v>42890</v>
      </c>
      <c r="B7662" t="str">
        <f t="shared" si="119"/>
        <v>Jun</v>
      </c>
      <c r="C7662" s="10">
        <v>31.98</v>
      </c>
    </row>
    <row r="7663" spans="1:3" x14ac:dyDescent="0.3">
      <c r="A7663" s="8">
        <v>42890</v>
      </c>
      <c r="B7663" t="str">
        <f t="shared" si="119"/>
        <v>Jun</v>
      </c>
      <c r="C7663" s="11">
        <v>71.98</v>
      </c>
    </row>
    <row r="7664" spans="1:3" x14ac:dyDescent="0.3">
      <c r="A7664" s="7">
        <v>42890</v>
      </c>
      <c r="B7664" t="str">
        <f t="shared" si="119"/>
        <v>Jun</v>
      </c>
      <c r="C7664" s="10">
        <v>12.48</v>
      </c>
    </row>
    <row r="7665" spans="1:3" x14ac:dyDescent="0.3">
      <c r="A7665" s="8">
        <v>42890</v>
      </c>
      <c r="B7665" t="str">
        <f t="shared" si="119"/>
        <v>Jun</v>
      </c>
      <c r="C7665" s="11">
        <v>8.64</v>
      </c>
    </row>
    <row r="7666" spans="1:3" x14ac:dyDescent="0.3">
      <c r="A7666" s="7">
        <v>42890</v>
      </c>
      <c r="B7666" t="str">
        <f t="shared" si="119"/>
        <v>Jun</v>
      </c>
      <c r="C7666" s="10">
        <v>6.37</v>
      </c>
    </row>
    <row r="7667" spans="1:3" x14ac:dyDescent="0.3">
      <c r="A7667" s="8">
        <v>42890</v>
      </c>
      <c r="B7667" t="str">
        <f t="shared" si="119"/>
        <v>Jun</v>
      </c>
      <c r="C7667" s="11">
        <v>108.08</v>
      </c>
    </row>
    <row r="7668" spans="1:3" x14ac:dyDescent="0.3">
      <c r="A7668" s="7">
        <v>42890</v>
      </c>
      <c r="B7668" t="str">
        <f t="shared" si="119"/>
        <v>Jun</v>
      </c>
      <c r="C7668" s="10">
        <v>9.5399999999999991</v>
      </c>
    </row>
    <row r="7669" spans="1:3" x14ac:dyDescent="0.3">
      <c r="A7669" s="8">
        <v>42890</v>
      </c>
      <c r="B7669" t="str">
        <f t="shared" si="119"/>
        <v>Jun</v>
      </c>
      <c r="C7669" s="11">
        <v>30.34</v>
      </c>
    </row>
    <row r="7670" spans="1:3" x14ac:dyDescent="0.3">
      <c r="A7670" s="7">
        <v>42891</v>
      </c>
      <c r="B7670" t="str">
        <f t="shared" si="119"/>
        <v>Jun</v>
      </c>
      <c r="C7670" s="10">
        <v>470.38</v>
      </c>
    </row>
    <row r="7671" spans="1:3" x14ac:dyDescent="0.3">
      <c r="A7671" s="8">
        <v>42891</v>
      </c>
      <c r="B7671" t="str">
        <f t="shared" si="119"/>
        <v>Jun</v>
      </c>
      <c r="C7671" s="11">
        <v>20.74</v>
      </c>
    </row>
    <row r="7672" spans="1:3" x14ac:dyDescent="0.3">
      <c r="A7672" s="7">
        <v>42892</v>
      </c>
      <c r="B7672" t="str">
        <f t="shared" si="119"/>
        <v>Jun</v>
      </c>
      <c r="C7672" s="10">
        <v>4.95</v>
      </c>
    </row>
    <row r="7673" spans="1:3" x14ac:dyDescent="0.3">
      <c r="A7673" s="8">
        <v>42892</v>
      </c>
      <c r="B7673" t="str">
        <f t="shared" si="119"/>
        <v>Jun</v>
      </c>
      <c r="C7673" s="11">
        <v>26.4</v>
      </c>
    </row>
    <row r="7674" spans="1:3" x14ac:dyDescent="0.3">
      <c r="A7674" s="7">
        <v>42894</v>
      </c>
      <c r="B7674" t="str">
        <f t="shared" si="119"/>
        <v>Jun</v>
      </c>
      <c r="C7674" s="10">
        <v>1.62</v>
      </c>
    </row>
    <row r="7675" spans="1:3" x14ac:dyDescent="0.3">
      <c r="A7675" s="8">
        <v>42894</v>
      </c>
      <c r="B7675" t="str">
        <f t="shared" si="119"/>
        <v>Jun</v>
      </c>
      <c r="C7675" s="11">
        <v>23.76</v>
      </c>
    </row>
    <row r="7676" spans="1:3" x14ac:dyDescent="0.3">
      <c r="A7676" s="7">
        <v>42894</v>
      </c>
      <c r="B7676" t="str">
        <f t="shared" si="119"/>
        <v>Jun</v>
      </c>
      <c r="C7676" s="10">
        <v>85.06</v>
      </c>
    </row>
    <row r="7677" spans="1:3" x14ac:dyDescent="0.3">
      <c r="A7677" s="8">
        <v>42894</v>
      </c>
      <c r="B7677" t="str">
        <f t="shared" si="119"/>
        <v>Jun</v>
      </c>
      <c r="C7677" s="11">
        <v>381.58</v>
      </c>
    </row>
    <row r="7678" spans="1:3" x14ac:dyDescent="0.3">
      <c r="A7678" s="7">
        <v>42894</v>
      </c>
      <c r="B7678" t="str">
        <f t="shared" si="119"/>
        <v>Jun</v>
      </c>
      <c r="C7678" s="10">
        <v>10.36</v>
      </c>
    </row>
    <row r="7679" spans="1:3" x14ac:dyDescent="0.3">
      <c r="A7679" s="8">
        <v>42894</v>
      </c>
      <c r="B7679" t="str">
        <f t="shared" si="119"/>
        <v>Jun</v>
      </c>
      <c r="C7679" s="11">
        <v>12.18</v>
      </c>
    </row>
    <row r="7680" spans="1:3" x14ac:dyDescent="0.3">
      <c r="A7680" s="7">
        <v>42894</v>
      </c>
      <c r="B7680" t="str">
        <f t="shared" si="119"/>
        <v>Jun</v>
      </c>
      <c r="C7680" s="10">
        <v>1497.67</v>
      </c>
    </row>
    <row r="7681" spans="1:3" x14ac:dyDescent="0.3">
      <c r="A7681" s="8">
        <v>42894</v>
      </c>
      <c r="B7681" t="str">
        <f t="shared" si="119"/>
        <v>Jun</v>
      </c>
      <c r="C7681" s="11">
        <v>17.52</v>
      </c>
    </row>
    <row r="7682" spans="1:3" x14ac:dyDescent="0.3">
      <c r="A7682" s="7">
        <v>42894</v>
      </c>
      <c r="B7682" t="str">
        <f t="shared" si="119"/>
        <v>Jun</v>
      </c>
      <c r="C7682" s="10">
        <v>89.54</v>
      </c>
    </row>
    <row r="7683" spans="1:3" x14ac:dyDescent="0.3">
      <c r="A7683" s="8">
        <v>42894</v>
      </c>
      <c r="B7683" t="str">
        <f t="shared" ref="B7683:B7746" si="120">TEXT(A7683,"mmm")</f>
        <v>Jun</v>
      </c>
      <c r="C7683" s="11">
        <v>35.17</v>
      </c>
    </row>
    <row r="7684" spans="1:3" x14ac:dyDescent="0.3">
      <c r="A7684" s="7">
        <v>42894</v>
      </c>
      <c r="B7684" t="str">
        <f t="shared" si="120"/>
        <v>Jun</v>
      </c>
      <c r="C7684" s="10">
        <v>72.59</v>
      </c>
    </row>
    <row r="7685" spans="1:3" x14ac:dyDescent="0.3">
      <c r="A7685" s="8">
        <v>42895</v>
      </c>
      <c r="B7685" t="str">
        <f t="shared" si="120"/>
        <v>Jun</v>
      </c>
      <c r="C7685" s="11">
        <v>23.98</v>
      </c>
    </row>
    <row r="7686" spans="1:3" x14ac:dyDescent="0.3">
      <c r="A7686" s="7">
        <v>42895</v>
      </c>
      <c r="B7686" t="str">
        <f t="shared" si="120"/>
        <v>Jun</v>
      </c>
      <c r="C7686" s="10">
        <v>108.93</v>
      </c>
    </row>
    <row r="7687" spans="1:3" x14ac:dyDescent="0.3">
      <c r="A7687" s="8">
        <v>42895</v>
      </c>
      <c r="B7687" t="str">
        <f t="shared" si="120"/>
        <v>Jun</v>
      </c>
      <c r="C7687" s="11">
        <v>36.35</v>
      </c>
    </row>
    <row r="7688" spans="1:3" x14ac:dyDescent="0.3">
      <c r="A7688" s="7">
        <v>42895</v>
      </c>
      <c r="B7688" t="str">
        <f t="shared" si="120"/>
        <v>Jun</v>
      </c>
      <c r="C7688" s="10">
        <v>720.76</v>
      </c>
    </row>
    <row r="7689" spans="1:3" x14ac:dyDescent="0.3">
      <c r="A7689" s="8">
        <v>42895</v>
      </c>
      <c r="B7689" t="str">
        <f t="shared" si="120"/>
        <v>Jun</v>
      </c>
      <c r="C7689" s="11">
        <v>49.12</v>
      </c>
    </row>
    <row r="7690" spans="1:3" x14ac:dyDescent="0.3">
      <c r="A7690" s="7">
        <v>42896</v>
      </c>
      <c r="B7690" t="str">
        <f t="shared" si="120"/>
        <v>Jun</v>
      </c>
      <c r="C7690" s="10">
        <v>29.6</v>
      </c>
    </row>
    <row r="7691" spans="1:3" x14ac:dyDescent="0.3">
      <c r="A7691" s="8">
        <v>42896</v>
      </c>
      <c r="B7691" t="str">
        <f t="shared" si="120"/>
        <v>Jun</v>
      </c>
      <c r="C7691" s="11">
        <v>514.16999999999996</v>
      </c>
    </row>
    <row r="7692" spans="1:3" x14ac:dyDescent="0.3">
      <c r="A7692" s="7">
        <v>42896</v>
      </c>
      <c r="B7692" t="str">
        <f t="shared" si="120"/>
        <v>Jun</v>
      </c>
      <c r="C7692" s="10">
        <v>279.95999999999998</v>
      </c>
    </row>
    <row r="7693" spans="1:3" x14ac:dyDescent="0.3">
      <c r="A7693" s="8">
        <v>42896</v>
      </c>
      <c r="B7693" t="str">
        <f t="shared" si="120"/>
        <v>Jun</v>
      </c>
      <c r="C7693" s="11">
        <v>132.52000000000001</v>
      </c>
    </row>
    <row r="7694" spans="1:3" x14ac:dyDescent="0.3">
      <c r="A7694" s="7">
        <v>42896</v>
      </c>
      <c r="B7694" t="str">
        <f t="shared" si="120"/>
        <v>Jun</v>
      </c>
      <c r="C7694" s="10">
        <v>16.399999999999999</v>
      </c>
    </row>
    <row r="7695" spans="1:3" x14ac:dyDescent="0.3">
      <c r="A7695" s="8">
        <v>42896</v>
      </c>
      <c r="B7695" t="str">
        <f t="shared" si="120"/>
        <v>Jun</v>
      </c>
      <c r="C7695" s="11">
        <v>40.03</v>
      </c>
    </row>
    <row r="7696" spans="1:3" x14ac:dyDescent="0.3">
      <c r="A7696" s="7">
        <v>42896</v>
      </c>
      <c r="B7696" t="str">
        <f t="shared" si="120"/>
        <v>Jun</v>
      </c>
      <c r="C7696" s="10">
        <v>1347.52</v>
      </c>
    </row>
    <row r="7697" spans="1:3" x14ac:dyDescent="0.3">
      <c r="A7697" s="8">
        <v>42896</v>
      </c>
      <c r="B7697" t="str">
        <f t="shared" si="120"/>
        <v>Jun</v>
      </c>
      <c r="C7697" s="11">
        <v>8.4</v>
      </c>
    </row>
    <row r="7698" spans="1:3" x14ac:dyDescent="0.3">
      <c r="A7698" s="7">
        <v>42896</v>
      </c>
      <c r="B7698" t="str">
        <f t="shared" si="120"/>
        <v>Jun</v>
      </c>
      <c r="C7698" s="10">
        <v>88.78</v>
      </c>
    </row>
    <row r="7699" spans="1:3" x14ac:dyDescent="0.3">
      <c r="A7699" s="8">
        <v>42896</v>
      </c>
      <c r="B7699" t="str">
        <f t="shared" si="120"/>
        <v>Jun</v>
      </c>
      <c r="C7699" s="11">
        <v>11.56</v>
      </c>
    </row>
    <row r="7700" spans="1:3" x14ac:dyDescent="0.3">
      <c r="A7700" s="7">
        <v>42896</v>
      </c>
      <c r="B7700" t="str">
        <f t="shared" si="120"/>
        <v>Jun</v>
      </c>
      <c r="C7700" s="10">
        <v>15.58</v>
      </c>
    </row>
    <row r="7701" spans="1:3" x14ac:dyDescent="0.3">
      <c r="A7701" s="8">
        <v>42896</v>
      </c>
      <c r="B7701" t="str">
        <f t="shared" si="120"/>
        <v>Jun</v>
      </c>
      <c r="C7701" s="11">
        <v>14.7</v>
      </c>
    </row>
    <row r="7702" spans="1:3" x14ac:dyDescent="0.3">
      <c r="A7702" s="7">
        <v>42896</v>
      </c>
      <c r="B7702" t="str">
        <f t="shared" si="120"/>
        <v>Jun</v>
      </c>
      <c r="C7702" s="10">
        <v>14.13</v>
      </c>
    </row>
    <row r="7703" spans="1:3" x14ac:dyDescent="0.3">
      <c r="A7703" s="8">
        <v>42897</v>
      </c>
      <c r="B7703" t="str">
        <f t="shared" si="120"/>
        <v>Jun</v>
      </c>
      <c r="C7703" s="11">
        <v>122.97</v>
      </c>
    </row>
    <row r="7704" spans="1:3" x14ac:dyDescent="0.3">
      <c r="A7704" s="7">
        <v>42897</v>
      </c>
      <c r="B7704" t="str">
        <f t="shared" si="120"/>
        <v>Jun</v>
      </c>
      <c r="C7704" s="10">
        <v>280.79000000000002</v>
      </c>
    </row>
    <row r="7705" spans="1:3" x14ac:dyDescent="0.3">
      <c r="A7705" s="8">
        <v>42897</v>
      </c>
      <c r="B7705" t="str">
        <f t="shared" si="120"/>
        <v>Jun</v>
      </c>
      <c r="C7705" s="11">
        <v>68.45</v>
      </c>
    </row>
    <row r="7706" spans="1:3" x14ac:dyDescent="0.3">
      <c r="A7706" s="7">
        <v>42897</v>
      </c>
      <c r="B7706" t="str">
        <f t="shared" si="120"/>
        <v>Jun</v>
      </c>
      <c r="C7706" s="10">
        <v>88.04</v>
      </c>
    </row>
    <row r="7707" spans="1:3" x14ac:dyDescent="0.3">
      <c r="A7707" s="8">
        <v>42897</v>
      </c>
      <c r="B7707" t="str">
        <f t="shared" si="120"/>
        <v>Jun</v>
      </c>
      <c r="C7707" s="11">
        <v>15.87</v>
      </c>
    </row>
    <row r="7708" spans="1:3" x14ac:dyDescent="0.3">
      <c r="A7708" s="7">
        <v>42897</v>
      </c>
      <c r="B7708" t="str">
        <f t="shared" si="120"/>
        <v>Jun</v>
      </c>
      <c r="C7708" s="10">
        <v>215.59</v>
      </c>
    </row>
    <row r="7709" spans="1:3" x14ac:dyDescent="0.3">
      <c r="A7709" s="8">
        <v>42897</v>
      </c>
      <c r="B7709" t="str">
        <f t="shared" si="120"/>
        <v>Jun</v>
      </c>
      <c r="C7709" s="11">
        <v>3.76</v>
      </c>
    </row>
    <row r="7710" spans="1:3" x14ac:dyDescent="0.3">
      <c r="A7710" s="7">
        <v>42897</v>
      </c>
      <c r="B7710" t="str">
        <f t="shared" si="120"/>
        <v>Jun</v>
      </c>
      <c r="C7710" s="10">
        <v>37.94</v>
      </c>
    </row>
    <row r="7711" spans="1:3" x14ac:dyDescent="0.3">
      <c r="A7711" s="8">
        <v>42897</v>
      </c>
      <c r="B7711" t="str">
        <f t="shared" si="120"/>
        <v>Jun</v>
      </c>
      <c r="C7711" s="11">
        <v>18.29</v>
      </c>
    </row>
    <row r="7712" spans="1:3" x14ac:dyDescent="0.3">
      <c r="A7712" s="7">
        <v>42897</v>
      </c>
      <c r="B7712" t="str">
        <f t="shared" si="120"/>
        <v>Jun</v>
      </c>
      <c r="C7712" s="10">
        <v>385.8</v>
      </c>
    </row>
    <row r="7713" spans="1:3" x14ac:dyDescent="0.3">
      <c r="A7713" s="8">
        <v>42897</v>
      </c>
      <c r="B7713" t="str">
        <f t="shared" si="120"/>
        <v>Jun</v>
      </c>
      <c r="C7713" s="11">
        <v>102.96</v>
      </c>
    </row>
    <row r="7714" spans="1:3" x14ac:dyDescent="0.3">
      <c r="A7714" s="7">
        <v>42897</v>
      </c>
      <c r="B7714" t="str">
        <f t="shared" si="120"/>
        <v>Jun</v>
      </c>
      <c r="C7714" s="10">
        <v>174.42</v>
      </c>
    </row>
    <row r="7715" spans="1:3" x14ac:dyDescent="0.3">
      <c r="A7715" s="8">
        <v>42897</v>
      </c>
      <c r="B7715" t="str">
        <f t="shared" si="120"/>
        <v>Jun</v>
      </c>
      <c r="C7715" s="11">
        <v>61.44</v>
      </c>
    </row>
    <row r="7716" spans="1:3" x14ac:dyDescent="0.3">
      <c r="A7716" s="7">
        <v>42897</v>
      </c>
      <c r="B7716" t="str">
        <f t="shared" si="120"/>
        <v>Jun</v>
      </c>
      <c r="C7716" s="10">
        <v>4.57</v>
      </c>
    </row>
    <row r="7717" spans="1:3" x14ac:dyDescent="0.3">
      <c r="A7717" s="8">
        <v>42898</v>
      </c>
      <c r="B7717" t="str">
        <f t="shared" si="120"/>
        <v>Jun</v>
      </c>
      <c r="C7717" s="11">
        <v>91.2</v>
      </c>
    </row>
    <row r="7718" spans="1:3" x14ac:dyDescent="0.3">
      <c r="A7718" s="7">
        <v>42898</v>
      </c>
      <c r="B7718" t="str">
        <f t="shared" si="120"/>
        <v>Jun</v>
      </c>
      <c r="C7718" s="10">
        <v>452.94</v>
      </c>
    </row>
    <row r="7719" spans="1:3" x14ac:dyDescent="0.3">
      <c r="A7719" s="8">
        <v>42898</v>
      </c>
      <c r="B7719" t="str">
        <f t="shared" si="120"/>
        <v>Jun</v>
      </c>
      <c r="C7719" s="11">
        <v>19.04</v>
      </c>
    </row>
    <row r="7720" spans="1:3" x14ac:dyDescent="0.3">
      <c r="A7720" s="7">
        <v>42898</v>
      </c>
      <c r="B7720" t="str">
        <f t="shared" si="120"/>
        <v>Jun</v>
      </c>
      <c r="C7720" s="10">
        <v>13.13</v>
      </c>
    </row>
    <row r="7721" spans="1:3" x14ac:dyDescent="0.3">
      <c r="A7721" s="8">
        <v>42898</v>
      </c>
      <c r="B7721" t="str">
        <f t="shared" si="120"/>
        <v>Jun</v>
      </c>
      <c r="C7721" s="11">
        <v>64.14</v>
      </c>
    </row>
    <row r="7722" spans="1:3" x14ac:dyDescent="0.3">
      <c r="A7722" s="7">
        <v>42898</v>
      </c>
      <c r="B7722" t="str">
        <f t="shared" si="120"/>
        <v>Jun</v>
      </c>
      <c r="C7722" s="10">
        <v>858.24</v>
      </c>
    </row>
    <row r="7723" spans="1:3" x14ac:dyDescent="0.3">
      <c r="A7723" s="8">
        <v>42898</v>
      </c>
      <c r="B7723" t="str">
        <f t="shared" si="120"/>
        <v>Jun</v>
      </c>
      <c r="C7723" s="11">
        <v>17.09</v>
      </c>
    </row>
    <row r="7724" spans="1:3" x14ac:dyDescent="0.3">
      <c r="A7724" s="7">
        <v>42898</v>
      </c>
      <c r="B7724" t="str">
        <f t="shared" si="120"/>
        <v>Jun</v>
      </c>
      <c r="C7724" s="10">
        <v>63.92</v>
      </c>
    </row>
    <row r="7725" spans="1:3" x14ac:dyDescent="0.3">
      <c r="A7725" s="8">
        <v>42898</v>
      </c>
      <c r="B7725" t="str">
        <f t="shared" si="120"/>
        <v>Jun</v>
      </c>
      <c r="C7725" s="11">
        <v>71.98</v>
      </c>
    </row>
    <row r="7726" spans="1:3" x14ac:dyDescent="0.3">
      <c r="A7726" s="7">
        <v>42898</v>
      </c>
      <c r="B7726" t="str">
        <f t="shared" si="120"/>
        <v>Jun</v>
      </c>
      <c r="C7726" s="10">
        <v>19.440000000000001</v>
      </c>
    </row>
    <row r="7727" spans="1:3" x14ac:dyDescent="0.3">
      <c r="A7727" s="8">
        <v>42898</v>
      </c>
      <c r="B7727" t="str">
        <f t="shared" si="120"/>
        <v>Jun</v>
      </c>
      <c r="C7727" s="11">
        <v>8.86</v>
      </c>
    </row>
    <row r="7728" spans="1:3" x14ac:dyDescent="0.3">
      <c r="A7728" s="7">
        <v>42899</v>
      </c>
      <c r="B7728" t="str">
        <f t="shared" si="120"/>
        <v>Jun</v>
      </c>
      <c r="C7728" s="10">
        <v>164.74</v>
      </c>
    </row>
    <row r="7729" spans="1:3" x14ac:dyDescent="0.3">
      <c r="A7729" s="8">
        <v>42899</v>
      </c>
      <c r="B7729" t="str">
        <f t="shared" si="120"/>
        <v>Jun</v>
      </c>
      <c r="C7729" s="11">
        <v>470.3</v>
      </c>
    </row>
    <row r="7730" spans="1:3" x14ac:dyDescent="0.3">
      <c r="A7730" s="7">
        <v>42899</v>
      </c>
      <c r="B7730" t="str">
        <f t="shared" si="120"/>
        <v>Jun</v>
      </c>
      <c r="C7730" s="10">
        <v>47.98</v>
      </c>
    </row>
    <row r="7731" spans="1:3" x14ac:dyDescent="0.3">
      <c r="A7731" s="8">
        <v>42899</v>
      </c>
      <c r="B7731" t="str">
        <f t="shared" si="120"/>
        <v>Jun</v>
      </c>
      <c r="C7731" s="11">
        <v>181.86</v>
      </c>
    </row>
    <row r="7732" spans="1:3" x14ac:dyDescent="0.3">
      <c r="A7732" s="7">
        <v>42899</v>
      </c>
      <c r="B7732" t="str">
        <f t="shared" si="120"/>
        <v>Jun</v>
      </c>
      <c r="C7732" s="10">
        <v>291.14</v>
      </c>
    </row>
    <row r="7733" spans="1:3" x14ac:dyDescent="0.3">
      <c r="A7733" s="8">
        <v>42901</v>
      </c>
      <c r="B7733" t="str">
        <f t="shared" si="120"/>
        <v>Jun</v>
      </c>
      <c r="C7733" s="11">
        <v>47.98</v>
      </c>
    </row>
    <row r="7734" spans="1:3" x14ac:dyDescent="0.3">
      <c r="A7734" s="7">
        <v>42901</v>
      </c>
      <c r="B7734" t="str">
        <f t="shared" si="120"/>
        <v>Jun</v>
      </c>
      <c r="C7734" s="10">
        <v>19.559999999999999</v>
      </c>
    </row>
    <row r="7735" spans="1:3" x14ac:dyDescent="0.3">
      <c r="A7735" s="8">
        <v>42901</v>
      </c>
      <c r="B7735" t="str">
        <f t="shared" si="120"/>
        <v>Jun</v>
      </c>
      <c r="C7735" s="11">
        <v>4.26</v>
      </c>
    </row>
    <row r="7736" spans="1:3" x14ac:dyDescent="0.3">
      <c r="A7736" s="7">
        <v>42901</v>
      </c>
      <c r="B7736" t="str">
        <f t="shared" si="120"/>
        <v>Jun</v>
      </c>
      <c r="C7736" s="10">
        <v>44.4</v>
      </c>
    </row>
    <row r="7737" spans="1:3" x14ac:dyDescent="0.3">
      <c r="A7737" s="8">
        <v>42901</v>
      </c>
      <c r="B7737" t="str">
        <f t="shared" si="120"/>
        <v>Jun</v>
      </c>
      <c r="C7737" s="11">
        <v>84.55</v>
      </c>
    </row>
    <row r="7738" spans="1:3" x14ac:dyDescent="0.3">
      <c r="A7738" s="7">
        <v>42901</v>
      </c>
      <c r="B7738" t="str">
        <f t="shared" si="120"/>
        <v>Jun</v>
      </c>
      <c r="C7738" s="10">
        <v>17.940000000000001</v>
      </c>
    </row>
    <row r="7739" spans="1:3" x14ac:dyDescent="0.3">
      <c r="A7739" s="8">
        <v>42901</v>
      </c>
      <c r="B7739" t="str">
        <f t="shared" si="120"/>
        <v>Jun</v>
      </c>
      <c r="C7739" s="11">
        <v>119.96</v>
      </c>
    </row>
    <row r="7740" spans="1:3" x14ac:dyDescent="0.3">
      <c r="A7740" s="7">
        <v>42901</v>
      </c>
      <c r="B7740" t="str">
        <f t="shared" si="120"/>
        <v>Jun</v>
      </c>
      <c r="C7740" s="10">
        <v>239.98</v>
      </c>
    </row>
    <row r="7741" spans="1:3" x14ac:dyDescent="0.3">
      <c r="A7741" s="8">
        <v>42901</v>
      </c>
      <c r="B7741" t="str">
        <f t="shared" si="120"/>
        <v>Jun</v>
      </c>
      <c r="C7741" s="11">
        <v>31.17</v>
      </c>
    </row>
    <row r="7742" spans="1:3" x14ac:dyDescent="0.3">
      <c r="A7742" s="7">
        <v>42901</v>
      </c>
      <c r="B7742" t="str">
        <f t="shared" si="120"/>
        <v>Jun</v>
      </c>
      <c r="C7742" s="10">
        <v>120.96</v>
      </c>
    </row>
    <row r="7743" spans="1:3" x14ac:dyDescent="0.3">
      <c r="A7743" s="8">
        <v>42901</v>
      </c>
      <c r="B7743" t="str">
        <f t="shared" si="120"/>
        <v>Jun</v>
      </c>
      <c r="C7743" s="11">
        <v>2239.94</v>
      </c>
    </row>
    <row r="7744" spans="1:3" x14ac:dyDescent="0.3">
      <c r="A7744" s="7">
        <v>42901</v>
      </c>
      <c r="B7744" t="str">
        <f t="shared" si="120"/>
        <v>Jun</v>
      </c>
      <c r="C7744" s="10">
        <v>76.61</v>
      </c>
    </row>
    <row r="7745" spans="1:3" x14ac:dyDescent="0.3">
      <c r="A7745" s="8">
        <v>42901</v>
      </c>
      <c r="B7745" t="str">
        <f t="shared" si="120"/>
        <v>Jun</v>
      </c>
      <c r="C7745" s="11">
        <v>142.78</v>
      </c>
    </row>
    <row r="7746" spans="1:3" x14ac:dyDescent="0.3">
      <c r="A7746" s="7">
        <v>42901</v>
      </c>
      <c r="B7746" t="str">
        <f t="shared" si="120"/>
        <v>Jun</v>
      </c>
      <c r="C7746" s="10">
        <v>91.36</v>
      </c>
    </row>
    <row r="7747" spans="1:3" x14ac:dyDescent="0.3">
      <c r="A7747" s="8">
        <v>42901</v>
      </c>
      <c r="B7747" t="str">
        <f t="shared" ref="B7747:B7810" si="121">TEXT(A7747,"mmm")</f>
        <v>Jun</v>
      </c>
      <c r="C7747" s="11">
        <v>698.35</v>
      </c>
    </row>
    <row r="7748" spans="1:3" x14ac:dyDescent="0.3">
      <c r="A7748" s="7">
        <v>42901</v>
      </c>
      <c r="B7748" t="str">
        <f t="shared" si="121"/>
        <v>Jun</v>
      </c>
      <c r="C7748" s="10">
        <v>77.73</v>
      </c>
    </row>
    <row r="7749" spans="1:3" x14ac:dyDescent="0.3">
      <c r="A7749" s="8">
        <v>42902</v>
      </c>
      <c r="B7749" t="str">
        <f t="shared" si="121"/>
        <v>Jun</v>
      </c>
      <c r="C7749" s="11">
        <v>14.02</v>
      </c>
    </row>
    <row r="7750" spans="1:3" x14ac:dyDescent="0.3">
      <c r="A7750" s="7">
        <v>42902</v>
      </c>
      <c r="B7750" t="str">
        <f t="shared" si="121"/>
        <v>Jun</v>
      </c>
      <c r="C7750" s="10">
        <v>301.95999999999998</v>
      </c>
    </row>
    <row r="7751" spans="1:3" x14ac:dyDescent="0.3">
      <c r="A7751" s="8">
        <v>42902</v>
      </c>
      <c r="B7751" t="str">
        <f t="shared" si="121"/>
        <v>Jun</v>
      </c>
      <c r="C7751" s="11">
        <v>180.66</v>
      </c>
    </row>
    <row r="7752" spans="1:3" x14ac:dyDescent="0.3">
      <c r="A7752" s="7">
        <v>42902</v>
      </c>
      <c r="B7752" t="str">
        <f t="shared" si="121"/>
        <v>Jun</v>
      </c>
      <c r="C7752" s="10">
        <v>191.98</v>
      </c>
    </row>
    <row r="7753" spans="1:3" x14ac:dyDescent="0.3">
      <c r="A7753" s="8">
        <v>42902</v>
      </c>
      <c r="B7753" t="str">
        <f t="shared" si="121"/>
        <v>Jun</v>
      </c>
      <c r="C7753" s="11">
        <v>65.989999999999995</v>
      </c>
    </row>
    <row r="7754" spans="1:3" x14ac:dyDescent="0.3">
      <c r="A7754" s="7">
        <v>42902</v>
      </c>
      <c r="B7754" t="str">
        <f t="shared" si="121"/>
        <v>Jun</v>
      </c>
      <c r="C7754" s="10">
        <v>1212.96</v>
      </c>
    </row>
    <row r="7755" spans="1:3" x14ac:dyDescent="0.3">
      <c r="A7755" s="8">
        <v>42902</v>
      </c>
      <c r="B7755" t="str">
        <f t="shared" si="121"/>
        <v>Jun</v>
      </c>
      <c r="C7755" s="11">
        <v>18.54</v>
      </c>
    </row>
    <row r="7756" spans="1:3" x14ac:dyDescent="0.3">
      <c r="A7756" s="7">
        <v>42902</v>
      </c>
      <c r="B7756" t="str">
        <f t="shared" si="121"/>
        <v>Jun</v>
      </c>
      <c r="C7756" s="10">
        <v>16.68</v>
      </c>
    </row>
    <row r="7757" spans="1:3" x14ac:dyDescent="0.3">
      <c r="A7757" s="8">
        <v>42902</v>
      </c>
      <c r="B7757" t="str">
        <f t="shared" si="121"/>
        <v>Jun</v>
      </c>
      <c r="C7757" s="11">
        <v>19.440000000000001</v>
      </c>
    </row>
    <row r="7758" spans="1:3" x14ac:dyDescent="0.3">
      <c r="A7758" s="7">
        <v>42902</v>
      </c>
      <c r="B7758" t="str">
        <f t="shared" si="121"/>
        <v>Jun</v>
      </c>
      <c r="C7758" s="10">
        <v>192.16</v>
      </c>
    </row>
    <row r="7759" spans="1:3" x14ac:dyDescent="0.3">
      <c r="A7759" s="8">
        <v>42902</v>
      </c>
      <c r="B7759" t="str">
        <f t="shared" si="121"/>
        <v>Jun</v>
      </c>
      <c r="C7759" s="11">
        <v>5.94</v>
      </c>
    </row>
    <row r="7760" spans="1:3" x14ac:dyDescent="0.3">
      <c r="A7760" s="7">
        <v>42902</v>
      </c>
      <c r="B7760" t="str">
        <f t="shared" si="121"/>
        <v>Jun</v>
      </c>
      <c r="C7760" s="10">
        <v>479.95</v>
      </c>
    </row>
    <row r="7761" spans="1:3" x14ac:dyDescent="0.3">
      <c r="A7761" s="8">
        <v>42902</v>
      </c>
      <c r="B7761" t="str">
        <f t="shared" si="121"/>
        <v>Jun</v>
      </c>
      <c r="C7761" s="11">
        <v>23.92</v>
      </c>
    </row>
    <row r="7762" spans="1:3" x14ac:dyDescent="0.3">
      <c r="A7762" s="7">
        <v>42903</v>
      </c>
      <c r="B7762" t="str">
        <f t="shared" si="121"/>
        <v>Jun</v>
      </c>
      <c r="C7762" s="10">
        <v>51.31</v>
      </c>
    </row>
    <row r="7763" spans="1:3" x14ac:dyDescent="0.3">
      <c r="A7763" s="8">
        <v>42903</v>
      </c>
      <c r="B7763" t="str">
        <f t="shared" si="121"/>
        <v>Jun</v>
      </c>
      <c r="C7763" s="11">
        <v>155.25</v>
      </c>
    </row>
    <row r="7764" spans="1:3" x14ac:dyDescent="0.3">
      <c r="A7764" s="7">
        <v>42903</v>
      </c>
      <c r="B7764" t="str">
        <f t="shared" si="121"/>
        <v>Jun</v>
      </c>
      <c r="C7764" s="10">
        <v>14.03</v>
      </c>
    </row>
    <row r="7765" spans="1:3" x14ac:dyDescent="0.3">
      <c r="A7765" s="8">
        <v>42903</v>
      </c>
      <c r="B7765" t="str">
        <f t="shared" si="121"/>
        <v>Jun</v>
      </c>
      <c r="C7765" s="11">
        <v>12.22</v>
      </c>
    </row>
    <row r="7766" spans="1:3" x14ac:dyDescent="0.3">
      <c r="A7766" s="7">
        <v>42903</v>
      </c>
      <c r="B7766" t="str">
        <f t="shared" si="121"/>
        <v>Jun</v>
      </c>
      <c r="C7766" s="10">
        <v>2.2999999999999998</v>
      </c>
    </row>
    <row r="7767" spans="1:3" x14ac:dyDescent="0.3">
      <c r="A7767" s="8">
        <v>42903</v>
      </c>
      <c r="B7767" t="str">
        <f t="shared" si="121"/>
        <v>Jun</v>
      </c>
      <c r="C7767" s="11">
        <v>9.36</v>
      </c>
    </row>
    <row r="7768" spans="1:3" x14ac:dyDescent="0.3">
      <c r="A7768" s="7">
        <v>42903</v>
      </c>
      <c r="B7768" t="str">
        <f t="shared" si="121"/>
        <v>Jun</v>
      </c>
      <c r="C7768" s="10">
        <v>146.35</v>
      </c>
    </row>
    <row r="7769" spans="1:3" x14ac:dyDescent="0.3">
      <c r="A7769" s="8">
        <v>42903</v>
      </c>
      <c r="B7769" t="str">
        <f t="shared" si="121"/>
        <v>Jun</v>
      </c>
      <c r="C7769" s="11">
        <v>3404.5</v>
      </c>
    </row>
    <row r="7770" spans="1:3" x14ac:dyDescent="0.3">
      <c r="A7770" s="7">
        <v>42903</v>
      </c>
      <c r="B7770" t="str">
        <f t="shared" si="121"/>
        <v>Jun</v>
      </c>
      <c r="C7770" s="10">
        <v>101.34</v>
      </c>
    </row>
    <row r="7771" spans="1:3" x14ac:dyDescent="0.3">
      <c r="A7771" s="8">
        <v>42904</v>
      </c>
      <c r="B7771" t="str">
        <f t="shared" si="121"/>
        <v>Jun</v>
      </c>
      <c r="C7771" s="11">
        <v>917.92</v>
      </c>
    </row>
    <row r="7772" spans="1:3" x14ac:dyDescent="0.3">
      <c r="A7772" s="7">
        <v>42904</v>
      </c>
      <c r="B7772" t="str">
        <f t="shared" si="121"/>
        <v>Jun</v>
      </c>
      <c r="C7772" s="10">
        <v>38.880000000000003</v>
      </c>
    </row>
    <row r="7773" spans="1:3" x14ac:dyDescent="0.3">
      <c r="A7773" s="8">
        <v>42904</v>
      </c>
      <c r="B7773" t="str">
        <f t="shared" si="121"/>
        <v>Jun</v>
      </c>
      <c r="C7773" s="11">
        <v>74.349999999999994</v>
      </c>
    </row>
    <row r="7774" spans="1:3" x14ac:dyDescent="0.3">
      <c r="A7774" s="7">
        <v>42905</v>
      </c>
      <c r="B7774" t="str">
        <f t="shared" si="121"/>
        <v>Jun</v>
      </c>
      <c r="C7774" s="10">
        <v>97.82</v>
      </c>
    </row>
    <row r="7775" spans="1:3" x14ac:dyDescent="0.3">
      <c r="A7775" s="8">
        <v>42905</v>
      </c>
      <c r="B7775" t="str">
        <f t="shared" si="121"/>
        <v>Jun</v>
      </c>
      <c r="C7775" s="11">
        <v>103.12</v>
      </c>
    </row>
    <row r="7776" spans="1:3" x14ac:dyDescent="0.3">
      <c r="A7776" s="7">
        <v>42905</v>
      </c>
      <c r="B7776" t="str">
        <f t="shared" si="121"/>
        <v>Jun</v>
      </c>
      <c r="C7776" s="10">
        <v>11.18</v>
      </c>
    </row>
    <row r="7777" spans="1:3" x14ac:dyDescent="0.3">
      <c r="A7777" s="8">
        <v>42905</v>
      </c>
      <c r="B7777" t="str">
        <f t="shared" si="121"/>
        <v>Jun</v>
      </c>
      <c r="C7777" s="11">
        <v>153.58000000000001</v>
      </c>
    </row>
    <row r="7778" spans="1:3" x14ac:dyDescent="0.3">
      <c r="A7778" s="7">
        <v>42905</v>
      </c>
      <c r="B7778" t="str">
        <f t="shared" si="121"/>
        <v>Jun</v>
      </c>
      <c r="C7778" s="10">
        <v>2.2599999999999998</v>
      </c>
    </row>
    <row r="7779" spans="1:3" x14ac:dyDescent="0.3">
      <c r="A7779" s="8">
        <v>42905</v>
      </c>
      <c r="B7779" t="str">
        <f t="shared" si="121"/>
        <v>Jun</v>
      </c>
      <c r="C7779" s="11">
        <v>0.44</v>
      </c>
    </row>
    <row r="7780" spans="1:3" x14ac:dyDescent="0.3">
      <c r="A7780" s="7">
        <v>42905</v>
      </c>
      <c r="B7780" t="str">
        <f t="shared" si="121"/>
        <v>Jun</v>
      </c>
      <c r="C7780" s="10">
        <v>146.18</v>
      </c>
    </row>
    <row r="7781" spans="1:3" x14ac:dyDescent="0.3">
      <c r="A7781" s="8">
        <v>42905</v>
      </c>
      <c r="B7781" t="str">
        <f t="shared" si="121"/>
        <v>Jun</v>
      </c>
      <c r="C7781" s="11">
        <v>760.12</v>
      </c>
    </row>
    <row r="7782" spans="1:3" x14ac:dyDescent="0.3">
      <c r="A7782" s="7">
        <v>42905</v>
      </c>
      <c r="B7782" t="str">
        <f t="shared" si="121"/>
        <v>Jun</v>
      </c>
      <c r="C7782" s="10">
        <v>38.78</v>
      </c>
    </row>
    <row r="7783" spans="1:3" x14ac:dyDescent="0.3">
      <c r="A7783" s="8">
        <v>42905</v>
      </c>
      <c r="B7783" t="str">
        <f t="shared" si="121"/>
        <v>Jun</v>
      </c>
      <c r="C7783" s="11">
        <v>122.33</v>
      </c>
    </row>
    <row r="7784" spans="1:3" x14ac:dyDescent="0.3">
      <c r="A7784" s="7">
        <v>42905</v>
      </c>
      <c r="B7784" t="str">
        <f t="shared" si="121"/>
        <v>Jun</v>
      </c>
      <c r="C7784" s="10">
        <v>6.89</v>
      </c>
    </row>
    <row r="7785" spans="1:3" x14ac:dyDescent="0.3">
      <c r="A7785" s="8">
        <v>42905</v>
      </c>
      <c r="B7785" t="str">
        <f t="shared" si="121"/>
        <v>Jun</v>
      </c>
      <c r="C7785" s="11">
        <v>457.49</v>
      </c>
    </row>
    <row r="7786" spans="1:3" x14ac:dyDescent="0.3">
      <c r="A7786" s="7">
        <v>42905</v>
      </c>
      <c r="B7786" t="str">
        <f t="shared" si="121"/>
        <v>Jun</v>
      </c>
      <c r="C7786" s="10">
        <v>129.30000000000001</v>
      </c>
    </row>
    <row r="7787" spans="1:3" x14ac:dyDescent="0.3">
      <c r="A7787" s="8">
        <v>42905</v>
      </c>
      <c r="B7787" t="str">
        <f t="shared" si="121"/>
        <v>Jun</v>
      </c>
      <c r="C7787" s="11">
        <v>11.57</v>
      </c>
    </row>
    <row r="7788" spans="1:3" x14ac:dyDescent="0.3">
      <c r="A7788" s="7">
        <v>42905</v>
      </c>
      <c r="B7788" t="str">
        <f t="shared" si="121"/>
        <v>Jun</v>
      </c>
      <c r="C7788" s="10">
        <v>50.32</v>
      </c>
    </row>
    <row r="7789" spans="1:3" x14ac:dyDescent="0.3">
      <c r="A7789" s="8">
        <v>42905</v>
      </c>
      <c r="B7789" t="str">
        <f t="shared" si="121"/>
        <v>Jun</v>
      </c>
      <c r="C7789" s="11">
        <v>24.56</v>
      </c>
    </row>
    <row r="7790" spans="1:3" x14ac:dyDescent="0.3">
      <c r="A7790" s="7">
        <v>42906</v>
      </c>
      <c r="B7790" t="str">
        <f t="shared" si="121"/>
        <v>Jun</v>
      </c>
      <c r="C7790" s="10">
        <v>239.97</v>
      </c>
    </row>
    <row r="7791" spans="1:3" x14ac:dyDescent="0.3">
      <c r="A7791" s="8">
        <v>42906</v>
      </c>
      <c r="B7791" t="str">
        <f t="shared" si="121"/>
        <v>Jun</v>
      </c>
      <c r="C7791" s="11">
        <v>9.82</v>
      </c>
    </row>
    <row r="7792" spans="1:3" x14ac:dyDescent="0.3">
      <c r="A7792" s="7">
        <v>42906</v>
      </c>
      <c r="B7792" t="str">
        <f t="shared" si="121"/>
        <v>Jun</v>
      </c>
      <c r="C7792" s="10">
        <v>149.94999999999999</v>
      </c>
    </row>
    <row r="7793" spans="1:3" x14ac:dyDescent="0.3">
      <c r="A7793" s="8">
        <v>42906</v>
      </c>
      <c r="B7793" t="str">
        <f t="shared" si="121"/>
        <v>Jun</v>
      </c>
      <c r="C7793" s="11">
        <v>51.31</v>
      </c>
    </row>
    <row r="7794" spans="1:3" x14ac:dyDescent="0.3">
      <c r="A7794" s="7">
        <v>42906</v>
      </c>
      <c r="B7794" t="str">
        <f t="shared" si="121"/>
        <v>Jun</v>
      </c>
      <c r="C7794" s="10">
        <v>31.1</v>
      </c>
    </row>
    <row r="7795" spans="1:3" x14ac:dyDescent="0.3">
      <c r="A7795" s="8">
        <v>42906</v>
      </c>
      <c r="B7795" t="str">
        <f t="shared" si="121"/>
        <v>Jun</v>
      </c>
      <c r="C7795" s="11">
        <v>5.25</v>
      </c>
    </row>
    <row r="7796" spans="1:3" x14ac:dyDescent="0.3">
      <c r="A7796" s="7">
        <v>42906</v>
      </c>
      <c r="B7796" t="str">
        <f t="shared" si="121"/>
        <v>Jun</v>
      </c>
      <c r="C7796" s="10">
        <v>4.46</v>
      </c>
    </row>
    <row r="7797" spans="1:3" x14ac:dyDescent="0.3">
      <c r="A7797" s="8">
        <v>42906</v>
      </c>
      <c r="B7797" t="str">
        <f t="shared" si="121"/>
        <v>Jun</v>
      </c>
      <c r="C7797" s="11">
        <v>32.4</v>
      </c>
    </row>
    <row r="7798" spans="1:3" x14ac:dyDescent="0.3">
      <c r="A7798" s="7">
        <v>42906</v>
      </c>
      <c r="B7798" t="str">
        <f t="shared" si="121"/>
        <v>Jun</v>
      </c>
      <c r="C7798" s="10">
        <v>503.96</v>
      </c>
    </row>
    <row r="7799" spans="1:3" x14ac:dyDescent="0.3">
      <c r="A7799" s="8">
        <v>42907</v>
      </c>
      <c r="B7799" t="str">
        <f t="shared" si="121"/>
        <v>Jun</v>
      </c>
      <c r="C7799" s="11">
        <v>17.920000000000002</v>
      </c>
    </row>
    <row r="7800" spans="1:3" x14ac:dyDescent="0.3">
      <c r="A7800" s="7">
        <v>42907</v>
      </c>
      <c r="B7800" t="str">
        <f t="shared" si="121"/>
        <v>Jun</v>
      </c>
      <c r="C7800" s="10">
        <v>41.26</v>
      </c>
    </row>
    <row r="7801" spans="1:3" x14ac:dyDescent="0.3">
      <c r="A7801" s="8">
        <v>42907</v>
      </c>
      <c r="B7801" t="str">
        <f t="shared" si="121"/>
        <v>Jun</v>
      </c>
      <c r="C7801" s="11">
        <v>82.4</v>
      </c>
    </row>
    <row r="7802" spans="1:3" x14ac:dyDescent="0.3">
      <c r="A7802" s="7">
        <v>42907</v>
      </c>
      <c r="B7802" t="str">
        <f t="shared" si="121"/>
        <v>Jun</v>
      </c>
      <c r="C7802" s="10">
        <v>6.24</v>
      </c>
    </row>
    <row r="7803" spans="1:3" x14ac:dyDescent="0.3">
      <c r="A7803" s="8">
        <v>42907</v>
      </c>
      <c r="B7803" t="str">
        <f t="shared" si="121"/>
        <v>Jun</v>
      </c>
      <c r="C7803" s="11">
        <v>447.84</v>
      </c>
    </row>
    <row r="7804" spans="1:3" x14ac:dyDescent="0.3">
      <c r="A7804" s="7">
        <v>42908</v>
      </c>
      <c r="B7804" t="str">
        <f t="shared" si="121"/>
        <v>Jun</v>
      </c>
      <c r="C7804" s="10">
        <v>37.61</v>
      </c>
    </row>
    <row r="7805" spans="1:3" x14ac:dyDescent="0.3">
      <c r="A7805" s="8">
        <v>42908</v>
      </c>
      <c r="B7805" t="str">
        <f t="shared" si="121"/>
        <v>Jun</v>
      </c>
      <c r="C7805" s="11">
        <v>10.33</v>
      </c>
    </row>
    <row r="7806" spans="1:3" x14ac:dyDescent="0.3">
      <c r="A7806" s="7">
        <v>42908</v>
      </c>
      <c r="B7806" t="str">
        <f t="shared" si="121"/>
        <v>Jun</v>
      </c>
      <c r="C7806" s="10">
        <v>31.16</v>
      </c>
    </row>
    <row r="7807" spans="1:3" x14ac:dyDescent="0.3">
      <c r="A7807" s="8">
        <v>42908</v>
      </c>
      <c r="B7807" t="str">
        <f t="shared" si="121"/>
        <v>Jun</v>
      </c>
      <c r="C7807" s="11">
        <v>8.93</v>
      </c>
    </row>
    <row r="7808" spans="1:3" x14ac:dyDescent="0.3">
      <c r="A7808" s="7">
        <v>42908</v>
      </c>
      <c r="B7808" t="str">
        <f t="shared" si="121"/>
        <v>Jun</v>
      </c>
      <c r="C7808" s="10">
        <v>3.04</v>
      </c>
    </row>
    <row r="7809" spans="1:3" x14ac:dyDescent="0.3">
      <c r="A7809" s="8">
        <v>42908</v>
      </c>
      <c r="B7809" t="str">
        <f t="shared" si="121"/>
        <v>Jun</v>
      </c>
      <c r="C7809" s="11">
        <v>487.96</v>
      </c>
    </row>
    <row r="7810" spans="1:3" x14ac:dyDescent="0.3">
      <c r="A7810" s="7">
        <v>42910</v>
      </c>
      <c r="B7810" t="str">
        <f t="shared" si="121"/>
        <v>Jun</v>
      </c>
      <c r="C7810" s="10">
        <v>21.74</v>
      </c>
    </row>
    <row r="7811" spans="1:3" x14ac:dyDescent="0.3">
      <c r="A7811" s="8">
        <v>42910</v>
      </c>
      <c r="B7811" t="str">
        <f t="shared" ref="B7811:B7874" si="122">TEXT(A7811,"mmm")</f>
        <v>Jun</v>
      </c>
      <c r="C7811" s="11">
        <v>95.92</v>
      </c>
    </row>
    <row r="7812" spans="1:3" x14ac:dyDescent="0.3">
      <c r="A7812" s="7">
        <v>42910</v>
      </c>
      <c r="B7812" t="str">
        <f t="shared" si="122"/>
        <v>Jun</v>
      </c>
      <c r="C7812" s="10">
        <v>385.6</v>
      </c>
    </row>
    <row r="7813" spans="1:3" x14ac:dyDescent="0.3">
      <c r="A7813" s="8">
        <v>42910</v>
      </c>
      <c r="B7813" t="str">
        <f t="shared" si="122"/>
        <v>Jun</v>
      </c>
      <c r="C7813" s="11">
        <v>35.82</v>
      </c>
    </row>
    <row r="7814" spans="1:3" x14ac:dyDescent="0.3">
      <c r="A7814" s="7">
        <v>42910</v>
      </c>
      <c r="B7814" t="str">
        <f t="shared" si="122"/>
        <v>Jun</v>
      </c>
      <c r="C7814" s="10">
        <v>276.69</v>
      </c>
    </row>
    <row r="7815" spans="1:3" x14ac:dyDescent="0.3">
      <c r="A7815" s="8">
        <v>42910</v>
      </c>
      <c r="B7815" t="str">
        <f t="shared" si="122"/>
        <v>Jun</v>
      </c>
      <c r="C7815" s="11">
        <v>172.76</v>
      </c>
    </row>
    <row r="7816" spans="1:3" x14ac:dyDescent="0.3">
      <c r="A7816" s="7">
        <v>42910</v>
      </c>
      <c r="B7816" t="str">
        <f t="shared" si="122"/>
        <v>Jun</v>
      </c>
      <c r="C7816" s="10">
        <v>182.99</v>
      </c>
    </row>
    <row r="7817" spans="1:3" x14ac:dyDescent="0.3">
      <c r="A7817" s="8">
        <v>42910</v>
      </c>
      <c r="B7817" t="str">
        <f t="shared" si="122"/>
        <v>Jun</v>
      </c>
      <c r="C7817" s="11">
        <v>10.27</v>
      </c>
    </row>
    <row r="7818" spans="1:3" x14ac:dyDescent="0.3">
      <c r="A7818" s="7">
        <v>42910</v>
      </c>
      <c r="B7818" t="str">
        <f t="shared" si="122"/>
        <v>Jun</v>
      </c>
      <c r="C7818" s="10">
        <v>2.88</v>
      </c>
    </row>
    <row r="7819" spans="1:3" x14ac:dyDescent="0.3">
      <c r="A7819" s="8">
        <v>42910</v>
      </c>
      <c r="B7819" t="str">
        <f t="shared" si="122"/>
        <v>Jun</v>
      </c>
      <c r="C7819" s="11">
        <v>102.93</v>
      </c>
    </row>
    <row r="7820" spans="1:3" x14ac:dyDescent="0.3">
      <c r="A7820" s="7">
        <v>42911</v>
      </c>
      <c r="B7820" t="str">
        <f t="shared" si="122"/>
        <v>Jun</v>
      </c>
      <c r="C7820" s="10">
        <v>71.040000000000006</v>
      </c>
    </row>
    <row r="7821" spans="1:3" x14ac:dyDescent="0.3">
      <c r="A7821" s="8">
        <v>42911</v>
      </c>
      <c r="B7821" t="str">
        <f t="shared" si="122"/>
        <v>Jun</v>
      </c>
      <c r="C7821" s="11">
        <v>5.34</v>
      </c>
    </row>
    <row r="7822" spans="1:3" x14ac:dyDescent="0.3">
      <c r="A7822" s="7">
        <v>42911</v>
      </c>
      <c r="B7822" t="str">
        <f t="shared" si="122"/>
        <v>Jun</v>
      </c>
      <c r="C7822" s="10">
        <v>11.3</v>
      </c>
    </row>
    <row r="7823" spans="1:3" x14ac:dyDescent="0.3">
      <c r="A7823" s="8">
        <v>42911</v>
      </c>
      <c r="B7823" t="str">
        <f t="shared" si="122"/>
        <v>Jun</v>
      </c>
      <c r="C7823" s="11">
        <v>871.4</v>
      </c>
    </row>
    <row r="7824" spans="1:3" x14ac:dyDescent="0.3">
      <c r="A7824" s="7">
        <v>42911</v>
      </c>
      <c r="B7824" t="str">
        <f t="shared" si="122"/>
        <v>Jun</v>
      </c>
      <c r="C7824" s="10">
        <v>148.47999999999999</v>
      </c>
    </row>
    <row r="7825" spans="1:3" x14ac:dyDescent="0.3">
      <c r="A7825" s="8">
        <v>42911</v>
      </c>
      <c r="B7825" t="str">
        <f t="shared" si="122"/>
        <v>Jun</v>
      </c>
      <c r="C7825" s="11">
        <v>400.78</v>
      </c>
    </row>
    <row r="7826" spans="1:3" x14ac:dyDescent="0.3">
      <c r="A7826" s="7">
        <v>42912</v>
      </c>
      <c r="B7826" t="str">
        <f t="shared" si="122"/>
        <v>Jun</v>
      </c>
      <c r="C7826" s="10">
        <v>83.76</v>
      </c>
    </row>
    <row r="7827" spans="1:3" x14ac:dyDescent="0.3">
      <c r="A7827" s="8">
        <v>42912</v>
      </c>
      <c r="B7827" t="str">
        <f t="shared" si="122"/>
        <v>Jun</v>
      </c>
      <c r="C7827" s="11">
        <v>4.54</v>
      </c>
    </row>
    <row r="7828" spans="1:3" x14ac:dyDescent="0.3">
      <c r="A7828" s="7">
        <v>42912</v>
      </c>
      <c r="B7828" t="str">
        <f t="shared" si="122"/>
        <v>Jun</v>
      </c>
      <c r="C7828" s="10">
        <v>15.92</v>
      </c>
    </row>
    <row r="7829" spans="1:3" x14ac:dyDescent="0.3">
      <c r="A7829" s="8">
        <v>42912</v>
      </c>
      <c r="B7829" t="str">
        <f t="shared" si="122"/>
        <v>Jun</v>
      </c>
      <c r="C7829" s="11">
        <v>543.91999999999996</v>
      </c>
    </row>
    <row r="7830" spans="1:3" x14ac:dyDescent="0.3">
      <c r="A7830" s="7">
        <v>42912</v>
      </c>
      <c r="B7830" t="str">
        <f t="shared" si="122"/>
        <v>Jun</v>
      </c>
      <c r="C7830" s="10">
        <v>526.45000000000005</v>
      </c>
    </row>
    <row r="7831" spans="1:3" x14ac:dyDescent="0.3">
      <c r="A7831" s="8">
        <v>42912</v>
      </c>
      <c r="B7831" t="str">
        <f t="shared" si="122"/>
        <v>Jun</v>
      </c>
      <c r="C7831" s="11">
        <v>431.93</v>
      </c>
    </row>
    <row r="7832" spans="1:3" x14ac:dyDescent="0.3">
      <c r="A7832" s="7">
        <v>42912</v>
      </c>
      <c r="B7832" t="str">
        <f t="shared" si="122"/>
        <v>Jun</v>
      </c>
      <c r="C7832" s="10">
        <v>239.97</v>
      </c>
    </row>
    <row r="7833" spans="1:3" x14ac:dyDescent="0.3">
      <c r="A7833" s="8">
        <v>42912</v>
      </c>
      <c r="B7833" t="str">
        <f t="shared" si="122"/>
        <v>Jun</v>
      </c>
      <c r="C7833" s="11">
        <v>358.2</v>
      </c>
    </row>
    <row r="7834" spans="1:3" x14ac:dyDescent="0.3">
      <c r="A7834" s="7">
        <v>42912</v>
      </c>
      <c r="B7834" t="str">
        <f t="shared" si="122"/>
        <v>Jun</v>
      </c>
      <c r="C7834" s="10">
        <v>545.91999999999996</v>
      </c>
    </row>
    <row r="7835" spans="1:3" x14ac:dyDescent="0.3">
      <c r="A7835" s="8">
        <v>42912</v>
      </c>
      <c r="B7835" t="str">
        <f t="shared" si="122"/>
        <v>Jun</v>
      </c>
      <c r="C7835" s="11">
        <v>13.87</v>
      </c>
    </row>
    <row r="7836" spans="1:3" x14ac:dyDescent="0.3">
      <c r="A7836" s="7">
        <v>42912</v>
      </c>
      <c r="B7836" t="str">
        <f t="shared" si="122"/>
        <v>Jun</v>
      </c>
      <c r="C7836" s="10">
        <v>273.55</v>
      </c>
    </row>
    <row r="7837" spans="1:3" x14ac:dyDescent="0.3">
      <c r="A7837" s="8">
        <v>42912</v>
      </c>
      <c r="B7837" t="str">
        <f t="shared" si="122"/>
        <v>Jun</v>
      </c>
      <c r="C7837" s="11">
        <v>272.94</v>
      </c>
    </row>
    <row r="7838" spans="1:3" x14ac:dyDescent="0.3">
      <c r="A7838" s="7">
        <v>42912</v>
      </c>
      <c r="B7838" t="str">
        <f t="shared" si="122"/>
        <v>Jun</v>
      </c>
      <c r="C7838" s="10">
        <v>102.37</v>
      </c>
    </row>
    <row r="7839" spans="1:3" x14ac:dyDescent="0.3">
      <c r="A7839" s="8">
        <v>42912</v>
      </c>
      <c r="B7839" t="str">
        <f t="shared" si="122"/>
        <v>Jun</v>
      </c>
      <c r="C7839" s="11">
        <v>28.4</v>
      </c>
    </row>
    <row r="7840" spans="1:3" x14ac:dyDescent="0.3">
      <c r="A7840" s="7">
        <v>42912</v>
      </c>
      <c r="B7840" t="str">
        <f t="shared" si="122"/>
        <v>Jun</v>
      </c>
      <c r="C7840" s="10">
        <v>713.88</v>
      </c>
    </row>
    <row r="7841" spans="1:3" x14ac:dyDescent="0.3">
      <c r="A7841" s="8">
        <v>42912</v>
      </c>
      <c r="B7841" t="str">
        <f t="shared" si="122"/>
        <v>Jun</v>
      </c>
      <c r="C7841" s="11">
        <v>68.52</v>
      </c>
    </row>
    <row r="7842" spans="1:3" x14ac:dyDescent="0.3">
      <c r="A7842" s="7">
        <v>42913</v>
      </c>
      <c r="B7842" t="str">
        <f t="shared" si="122"/>
        <v>Jun</v>
      </c>
      <c r="C7842" s="10">
        <v>191.65</v>
      </c>
    </row>
    <row r="7843" spans="1:3" x14ac:dyDescent="0.3">
      <c r="A7843" s="8">
        <v>42913</v>
      </c>
      <c r="B7843" t="str">
        <f t="shared" si="122"/>
        <v>Jun</v>
      </c>
      <c r="C7843" s="11">
        <v>20.07</v>
      </c>
    </row>
    <row r="7844" spans="1:3" x14ac:dyDescent="0.3">
      <c r="A7844" s="7">
        <v>42913</v>
      </c>
      <c r="B7844" t="str">
        <f t="shared" si="122"/>
        <v>Jun</v>
      </c>
      <c r="C7844" s="10">
        <v>19.440000000000001</v>
      </c>
    </row>
    <row r="7845" spans="1:3" x14ac:dyDescent="0.3">
      <c r="A7845" s="8">
        <v>42913</v>
      </c>
      <c r="B7845" t="str">
        <f t="shared" si="122"/>
        <v>Jun</v>
      </c>
      <c r="C7845" s="11">
        <v>126.3</v>
      </c>
    </row>
    <row r="7846" spans="1:3" x14ac:dyDescent="0.3">
      <c r="A7846" s="7">
        <v>42913</v>
      </c>
      <c r="B7846" t="str">
        <f t="shared" si="122"/>
        <v>Jun</v>
      </c>
      <c r="C7846" s="10">
        <v>1287.45</v>
      </c>
    </row>
    <row r="7847" spans="1:3" x14ac:dyDescent="0.3">
      <c r="A7847" s="8">
        <v>42915</v>
      </c>
      <c r="B7847" t="str">
        <f t="shared" si="122"/>
        <v>Jun</v>
      </c>
      <c r="C7847" s="11">
        <v>1295.78</v>
      </c>
    </row>
    <row r="7848" spans="1:3" x14ac:dyDescent="0.3">
      <c r="A7848" s="7">
        <v>42915</v>
      </c>
      <c r="B7848" t="str">
        <f t="shared" si="122"/>
        <v>Jun</v>
      </c>
      <c r="C7848" s="10">
        <v>362.94</v>
      </c>
    </row>
    <row r="7849" spans="1:3" x14ac:dyDescent="0.3">
      <c r="A7849" s="8">
        <v>42915</v>
      </c>
      <c r="B7849" t="str">
        <f t="shared" si="122"/>
        <v>Jun</v>
      </c>
      <c r="C7849" s="11">
        <v>11.54</v>
      </c>
    </row>
    <row r="7850" spans="1:3" x14ac:dyDescent="0.3">
      <c r="A7850" s="7">
        <v>42915</v>
      </c>
      <c r="B7850" t="str">
        <f t="shared" si="122"/>
        <v>Jun</v>
      </c>
      <c r="C7850" s="10">
        <v>312.55</v>
      </c>
    </row>
    <row r="7851" spans="1:3" x14ac:dyDescent="0.3">
      <c r="A7851" s="8">
        <v>42915</v>
      </c>
      <c r="B7851" t="str">
        <f t="shared" si="122"/>
        <v>Jun</v>
      </c>
      <c r="C7851" s="11">
        <v>5.18</v>
      </c>
    </row>
    <row r="7852" spans="1:3" x14ac:dyDescent="0.3">
      <c r="A7852" s="7">
        <v>42915</v>
      </c>
      <c r="B7852" t="str">
        <f t="shared" si="122"/>
        <v>Jun</v>
      </c>
      <c r="C7852" s="10">
        <v>895.92</v>
      </c>
    </row>
    <row r="7853" spans="1:3" x14ac:dyDescent="0.3">
      <c r="A7853" s="8">
        <v>42915</v>
      </c>
      <c r="B7853" t="str">
        <f t="shared" si="122"/>
        <v>Jun</v>
      </c>
      <c r="C7853" s="11">
        <v>130.71</v>
      </c>
    </row>
    <row r="7854" spans="1:3" x14ac:dyDescent="0.3">
      <c r="A7854" s="7">
        <v>42915</v>
      </c>
      <c r="B7854" t="str">
        <f t="shared" si="122"/>
        <v>Jun</v>
      </c>
      <c r="C7854" s="10">
        <v>11.68</v>
      </c>
    </row>
    <row r="7855" spans="1:3" x14ac:dyDescent="0.3">
      <c r="A7855" s="8">
        <v>42915</v>
      </c>
      <c r="B7855" t="str">
        <f t="shared" si="122"/>
        <v>Jun</v>
      </c>
      <c r="C7855" s="11">
        <v>62.31</v>
      </c>
    </row>
    <row r="7856" spans="1:3" x14ac:dyDescent="0.3">
      <c r="A7856" s="7">
        <v>42915</v>
      </c>
      <c r="B7856" t="str">
        <f t="shared" si="122"/>
        <v>Jun</v>
      </c>
      <c r="C7856" s="10">
        <v>638.82000000000005</v>
      </c>
    </row>
    <row r="7857" spans="1:3" x14ac:dyDescent="0.3">
      <c r="A7857" s="8">
        <v>42915</v>
      </c>
      <c r="B7857" t="str">
        <f t="shared" si="122"/>
        <v>Jun</v>
      </c>
      <c r="C7857" s="11">
        <v>30.69</v>
      </c>
    </row>
    <row r="7858" spans="1:3" x14ac:dyDescent="0.3">
      <c r="A7858" s="7">
        <v>42915</v>
      </c>
      <c r="B7858" t="str">
        <f t="shared" si="122"/>
        <v>Jun</v>
      </c>
      <c r="C7858" s="10">
        <v>25.16</v>
      </c>
    </row>
    <row r="7859" spans="1:3" x14ac:dyDescent="0.3">
      <c r="A7859" s="8">
        <v>42915</v>
      </c>
      <c r="B7859" t="str">
        <f t="shared" si="122"/>
        <v>Jun</v>
      </c>
      <c r="C7859" s="11">
        <v>21.39</v>
      </c>
    </row>
    <row r="7860" spans="1:3" x14ac:dyDescent="0.3">
      <c r="A7860" s="7">
        <v>42915</v>
      </c>
      <c r="B7860" t="str">
        <f t="shared" si="122"/>
        <v>Jun</v>
      </c>
      <c r="C7860" s="10">
        <v>307.31</v>
      </c>
    </row>
    <row r="7861" spans="1:3" x14ac:dyDescent="0.3">
      <c r="A7861" s="8">
        <v>42915</v>
      </c>
      <c r="B7861" t="str">
        <f t="shared" si="122"/>
        <v>Jun</v>
      </c>
      <c r="C7861" s="11">
        <v>410</v>
      </c>
    </row>
    <row r="7862" spans="1:3" x14ac:dyDescent="0.3">
      <c r="A7862" s="7">
        <v>42916</v>
      </c>
      <c r="B7862" t="str">
        <f t="shared" si="122"/>
        <v>Jun</v>
      </c>
      <c r="C7862" s="10">
        <v>75.790000000000006</v>
      </c>
    </row>
    <row r="7863" spans="1:3" x14ac:dyDescent="0.3">
      <c r="A7863" s="8">
        <v>42916</v>
      </c>
      <c r="B7863" t="str">
        <f t="shared" si="122"/>
        <v>Jun</v>
      </c>
      <c r="C7863" s="11">
        <v>1044.6300000000001</v>
      </c>
    </row>
    <row r="7864" spans="1:3" x14ac:dyDescent="0.3">
      <c r="A7864" s="7">
        <v>42916</v>
      </c>
      <c r="B7864" t="str">
        <f t="shared" si="122"/>
        <v>Jun</v>
      </c>
      <c r="C7864" s="10">
        <v>248.57</v>
      </c>
    </row>
    <row r="7865" spans="1:3" x14ac:dyDescent="0.3">
      <c r="A7865" s="8">
        <v>42916</v>
      </c>
      <c r="B7865" t="str">
        <f t="shared" si="122"/>
        <v>Jun</v>
      </c>
      <c r="C7865" s="11">
        <v>22.23</v>
      </c>
    </row>
    <row r="7866" spans="1:3" x14ac:dyDescent="0.3">
      <c r="A7866" s="7">
        <v>42916</v>
      </c>
      <c r="B7866" t="str">
        <f t="shared" si="122"/>
        <v>Jun</v>
      </c>
      <c r="C7866" s="10">
        <v>1001.58</v>
      </c>
    </row>
    <row r="7867" spans="1:3" x14ac:dyDescent="0.3">
      <c r="A7867" s="8">
        <v>42916</v>
      </c>
      <c r="B7867" t="str">
        <f t="shared" si="122"/>
        <v>Jun</v>
      </c>
      <c r="C7867" s="11">
        <v>569.05999999999995</v>
      </c>
    </row>
    <row r="7868" spans="1:3" x14ac:dyDescent="0.3">
      <c r="A7868" s="7">
        <v>42916</v>
      </c>
      <c r="B7868" t="str">
        <f t="shared" si="122"/>
        <v>Jun</v>
      </c>
      <c r="C7868" s="10">
        <v>14.22</v>
      </c>
    </row>
    <row r="7869" spans="1:3" x14ac:dyDescent="0.3">
      <c r="A7869" s="8">
        <v>42916</v>
      </c>
      <c r="B7869" t="str">
        <f t="shared" si="122"/>
        <v>Jun</v>
      </c>
      <c r="C7869" s="11">
        <v>19.52</v>
      </c>
    </row>
    <row r="7870" spans="1:3" x14ac:dyDescent="0.3">
      <c r="A7870" s="7">
        <v>42916</v>
      </c>
      <c r="B7870" t="str">
        <f t="shared" si="122"/>
        <v>Jun</v>
      </c>
      <c r="C7870" s="10">
        <v>436</v>
      </c>
    </row>
    <row r="7871" spans="1:3" x14ac:dyDescent="0.3">
      <c r="A7871" s="8">
        <v>42916</v>
      </c>
      <c r="B7871" t="str">
        <f t="shared" si="122"/>
        <v>Jun</v>
      </c>
      <c r="C7871" s="11">
        <v>204.95</v>
      </c>
    </row>
    <row r="7872" spans="1:3" x14ac:dyDescent="0.3">
      <c r="A7872" s="7">
        <v>42916</v>
      </c>
      <c r="B7872" t="str">
        <f t="shared" si="122"/>
        <v>Jun</v>
      </c>
      <c r="C7872" s="10">
        <v>1085.42</v>
      </c>
    </row>
    <row r="7873" spans="1:3" x14ac:dyDescent="0.3">
      <c r="A7873" s="8">
        <v>42917</v>
      </c>
      <c r="B7873" t="str">
        <f t="shared" si="122"/>
        <v>Jul</v>
      </c>
      <c r="C7873" s="11">
        <v>443.92</v>
      </c>
    </row>
    <row r="7874" spans="1:3" x14ac:dyDescent="0.3">
      <c r="A7874" s="7">
        <v>42917</v>
      </c>
      <c r="B7874" t="str">
        <f t="shared" si="122"/>
        <v>Jul</v>
      </c>
      <c r="C7874" s="10">
        <v>169.99</v>
      </c>
    </row>
    <row r="7875" spans="1:3" x14ac:dyDescent="0.3">
      <c r="A7875" s="8">
        <v>42917</v>
      </c>
      <c r="B7875" t="str">
        <f t="shared" ref="B7875:B7938" si="123">TEXT(A7875,"mmm")</f>
        <v>Jul</v>
      </c>
      <c r="C7875" s="11">
        <v>25.92</v>
      </c>
    </row>
    <row r="7876" spans="1:3" x14ac:dyDescent="0.3">
      <c r="A7876" s="7">
        <v>42918</v>
      </c>
      <c r="B7876" t="str">
        <f t="shared" si="123"/>
        <v>Jul</v>
      </c>
      <c r="C7876" s="10">
        <v>163.96</v>
      </c>
    </row>
    <row r="7877" spans="1:3" x14ac:dyDescent="0.3">
      <c r="A7877" s="8">
        <v>42918</v>
      </c>
      <c r="B7877" t="str">
        <f t="shared" si="123"/>
        <v>Jul</v>
      </c>
      <c r="C7877" s="11">
        <v>5.23</v>
      </c>
    </row>
    <row r="7878" spans="1:3" x14ac:dyDescent="0.3">
      <c r="A7878" s="7">
        <v>42919</v>
      </c>
      <c r="B7878" t="str">
        <f t="shared" si="123"/>
        <v>Jul</v>
      </c>
      <c r="C7878" s="10">
        <v>23.99</v>
      </c>
    </row>
    <row r="7879" spans="1:3" x14ac:dyDescent="0.3">
      <c r="A7879" s="8">
        <v>42919</v>
      </c>
      <c r="B7879" t="str">
        <f t="shared" si="123"/>
        <v>Jul</v>
      </c>
      <c r="C7879" s="11">
        <v>287.97000000000003</v>
      </c>
    </row>
    <row r="7880" spans="1:3" x14ac:dyDescent="0.3">
      <c r="A7880" s="7">
        <v>42919</v>
      </c>
      <c r="B7880" t="str">
        <f t="shared" si="123"/>
        <v>Jul</v>
      </c>
      <c r="C7880" s="10">
        <v>9.5500000000000007</v>
      </c>
    </row>
    <row r="7881" spans="1:3" x14ac:dyDescent="0.3">
      <c r="A7881" s="8">
        <v>42919</v>
      </c>
      <c r="B7881" t="str">
        <f t="shared" si="123"/>
        <v>Jul</v>
      </c>
      <c r="C7881" s="11">
        <v>167.97</v>
      </c>
    </row>
    <row r="7882" spans="1:3" x14ac:dyDescent="0.3">
      <c r="A7882" s="7">
        <v>42919</v>
      </c>
      <c r="B7882" t="str">
        <f t="shared" si="123"/>
        <v>Jul</v>
      </c>
      <c r="C7882" s="10">
        <v>273.89999999999998</v>
      </c>
    </row>
    <row r="7883" spans="1:3" x14ac:dyDescent="0.3">
      <c r="A7883" s="8">
        <v>42919</v>
      </c>
      <c r="B7883" t="str">
        <f t="shared" si="123"/>
        <v>Jul</v>
      </c>
      <c r="C7883" s="11">
        <v>597.13</v>
      </c>
    </row>
    <row r="7884" spans="1:3" x14ac:dyDescent="0.3">
      <c r="A7884" s="7">
        <v>42919</v>
      </c>
      <c r="B7884" t="str">
        <f t="shared" si="123"/>
        <v>Jul</v>
      </c>
      <c r="C7884" s="10">
        <v>545.85</v>
      </c>
    </row>
    <row r="7885" spans="1:3" x14ac:dyDescent="0.3">
      <c r="A7885" s="8">
        <v>42919</v>
      </c>
      <c r="B7885" t="str">
        <f t="shared" si="123"/>
        <v>Jul</v>
      </c>
      <c r="C7885" s="11">
        <v>32.9</v>
      </c>
    </row>
    <row r="7886" spans="1:3" x14ac:dyDescent="0.3">
      <c r="A7886" s="7">
        <v>42919</v>
      </c>
      <c r="B7886" t="str">
        <f t="shared" si="123"/>
        <v>Jul</v>
      </c>
      <c r="C7886" s="10">
        <v>215.15</v>
      </c>
    </row>
    <row r="7887" spans="1:3" x14ac:dyDescent="0.3">
      <c r="A7887" s="8">
        <v>42919</v>
      </c>
      <c r="B7887" t="str">
        <f t="shared" si="123"/>
        <v>Jul</v>
      </c>
      <c r="C7887" s="11">
        <v>30.96</v>
      </c>
    </row>
    <row r="7888" spans="1:3" x14ac:dyDescent="0.3">
      <c r="A7888" s="7">
        <v>42919</v>
      </c>
      <c r="B7888" t="str">
        <f t="shared" si="123"/>
        <v>Jul</v>
      </c>
      <c r="C7888" s="10">
        <v>59.98</v>
      </c>
    </row>
    <row r="7889" spans="1:3" x14ac:dyDescent="0.3">
      <c r="A7889" s="8">
        <v>42919</v>
      </c>
      <c r="B7889" t="str">
        <f t="shared" si="123"/>
        <v>Jul</v>
      </c>
      <c r="C7889" s="11">
        <v>2395.1999999999998</v>
      </c>
    </row>
    <row r="7890" spans="1:3" x14ac:dyDescent="0.3">
      <c r="A7890" s="7">
        <v>42919</v>
      </c>
      <c r="B7890" t="str">
        <f t="shared" si="123"/>
        <v>Jul</v>
      </c>
      <c r="C7890" s="10">
        <v>1687.8</v>
      </c>
    </row>
    <row r="7891" spans="1:3" x14ac:dyDescent="0.3">
      <c r="A7891" s="8">
        <v>42919</v>
      </c>
      <c r="B7891" t="str">
        <f t="shared" si="123"/>
        <v>Jul</v>
      </c>
      <c r="C7891" s="11">
        <v>7.99</v>
      </c>
    </row>
    <row r="7892" spans="1:3" x14ac:dyDescent="0.3">
      <c r="A7892" s="7">
        <v>42919</v>
      </c>
      <c r="B7892" t="str">
        <f t="shared" si="123"/>
        <v>Jul</v>
      </c>
      <c r="C7892" s="10">
        <v>258.89999999999998</v>
      </c>
    </row>
    <row r="7893" spans="1:3" x14ac:dyDescent="0.3">
      <c r="A7893" s="8">
        <v>42919</v>
      </c>
      <c r="B7893" t="str">
        <f t="shared" si="123"/>
        <v>Jul</v>
      </c>
      <c r="C7893" s="11">
        <v>24.56</v>
      </c>
    </row>
    <row r="7894" spans="1:3" x14ac:dyDescent="0.3">
      <c r="A7894" s="7">
        <v>42919</v>
      </c>
      <c r="B7894" t="str">
        <f t="shared" si="123"/>
        <v>Jul</v>
      </c>
      <c r="C7894" s="10">
        <v>129.38999999999999</v>
      </c>
    </row>
    <row r="7895" spans="1:3" x14ac:dyDescent="0.3">
      <c r="A7895" s="8">
        <v>42919</v>
      </c>
      <c r="B7895" t="str">
        <f t="shared" si="123"/>
        <v>Jul</v>
      </c>
      <c r="C7895" s="11">
        <v>87.92</v>
      </c>
    </row>
    <row r="7896" spans="1:3" x14ac:dyDescent="0.3">
      <c r="A7896" s="7">
        <v>42919</v>
      </c>
      <c r="B7896" t="str">
        <f t="shared" si="123"/>
        <v>Jul</v>
      </c>
      <c r="C7896" s="10">
        <v>24</v>
      </c>
    </row>
    <row r="7897" spans="1:3" x14ac:dyDescent="0.3">
      <c r="A7897" s="8">
        <v>42919</v>
      </c>
      <c r="B7897" t="str">
        <f t="shared" si="123"/>
        <v>Jul</v>
      </c>
      <c r="C7897" s="11">
        <v>102.3</v>
      </c>
    </row>
    <row r="7898" spans="1:3" x14ac:dyDescent="0.3">
      <c r="A7898" s="7">
        <v>42921</v>
      </c>
      <c r="B7898" t="str">
        <f t="shared" si="123"/>
        <v>Jul</v>
      </c>
      <c r="C7898" s="10">
        <v>332.03</v>
      </c>
    </row>
    <row r="7899" spans="1:3" x14ac:dyDescent="0.3">
      <c r="A7899" s="8">
        <v>42921</v>
      </c>
      <c r="B7899" t="str">
        <f t="shared" si="123"/>
        <v>Jul</v>
      </c>
      <c r="C7899" s="11">
        <v>11.39</v>
      </c>
    </row>
    <row r="7900" spans="1:3" x14ac:dyDescent="0.3">
      <c r="A7900" s="7">
        <v>42921</v>
      </c>
      <c r="B7900" t="str">
        <f t="shared" si="123"/>
        <v>Jul</v>
      </c>
      <c r="C7900" s="10">
        <v>15.55</v>
      </c>
    </row>
    <row r="7901" spans="1:3" x14ac:dyDescent="0.3">
      <c r="A7901" s="8">
        <v>42921</v>
      </c>
      <c r="B7901" t="str">
        <f t="shared" si="123"/>
        <v>Jul</v>
      </c>
      <c r="C7901" s="11">
        <v>31.1</v>
      </c>
    </row>
    <row r="7902" spans="1:3" x14ac:dyDescent="0.3">
      <c r="A7902" s="7">
        <v>42921</v>
      </c>
      <c r="B7902" t="str">
        <f t="shared" si="123"/>
        <v>Jul</v>
      </c>
      <c r="C7902" s="10">
        <v>6.32</v>
      </c>
    </row>
    <row r="7903" spans="1:3" x14ac:dyDescent="0.3">
      <c r="A7903" s="8">
        <v>42921</v>
      </c>
      <c r="B7903" t="str">
        <f t="shared" si="123"/>
        <v>Jul</v>
      </c>
      <c r="C7903" s="11">
        <v>79.959999999999994</v>
      </c>
    </row>
    <row r="7904" spans="1:3" x14ac:dyDescent="0.3">
      <c r="A7904" s="7">
        <v>42922</v>
      </c>
      <c r="B7904" t="str">
        <f t="shared" si="123"/>
        <v>Jul</v>
      </c>
      <c r="C7904" s="10">
        <v>2.95</v>
      </c>
    </row>
    <row r="7905" spans="1:3" x14ac:dyDescent="0.3">
      <c r="A7905" s="8">
        <v>42922</v>
      </c>
      <c r="B7905" t="str">
        <f t="shared" si="123"/>
        <v>Jul</v>
      </c>
      <c r="C7905" s="11">
        <v>16.059999999999999</v>
      </c>
    </row>
    <row r="7906" spans="1:3" x14ac:dyDescent="0.3">
      <c r="A7906" s="7">
        <v>42922</v>
      </c>
      <c r="B7906" t="str">
        <f t="shared" si="123"/>
        <v>Jul</v>
      </c>
      <c r="C7906" s="10">
        <v>239.24</v>
      </c>
    </row>
    <row r="7907" spans="1:3" x14ac:dyDescent="0.3">
      <c r="A7907" s="8">
        <v>42922</v>
      </c>
      <c r="B7907" t="str">
        <f t="shared" si="123"/>
        <v>Jul</v>
      </c>
      <c r="C7907" s="11">
        <v>122.14</v>
      </c>
    </row>
    <row r="7908" spans="1:3" x14ac:dyDescent="0.3">
      <c r="A7908" s="7">
        <v>42923</v>
      </c>
      <c r="B7908" t="str">
        <f t="shared" si="123"/>
        <v>Jul</v>
      </c>
      <c r="C7908" s="10">
        <v>17.47</v>
      </c>
    </row>
    <row r="7909" spans="1:3" x14ac:dyDescent="0.3">
      <c r="A7909" s="8">
        <v>42923</v>
      </c>
      <c r="B7909" t="str">
        <f t="shared" si="123"/>
        <v>Jul</v>
      </c>
      <c r="C7909" s="11">
        <v>252</v>
      </c>
    </row>
    <row r="7910" spans="1:3" x14ac:dyDescent="0.3">
      <c r="A7910" s="7">
        <v>42923</v>
      </c>
      <c r="B7910" t="str">
        <f t="shared" si="123"/>
        <v>Jul</v>
      </c>
      <c r="C7910" s="10">
        <v>87.21</v>
      </c>
    </row>
    <row r="7911" spans="1:3" x14ac:dyDescent="0.3">
      <c r="A7911" s="8">
        <v>42923</v>
      </c>
      <c r="B7911" t="str">
        <f t="shared" si="123"/>
        <v>Jul</v>
      </c>
      <c r="C7911" s="11">
        <v>15.55</v>
      </c>
    </row>
    <row r="7912" spans="1:3" x14ac:dyDescent="0.3">
      <c r="A7912" s="7">
        <v>42923</v>
      </c>
      <c r="B7912" t="str">
        <f t="shared" si="123"/>
        <v>Jul</v>
      </c>
      <c r="C7912" s="10">
        <v>683.99</v>
      </c>
    </row>
    <row r="7913" spans="1:3" x14ac:dyDescent="0.3">
      <c r="A7913" s="8">
        <v>42923</v>
      </c>
      <c r="B7913" t="str">
        <f t="shared" si="123"/>
        <v>Jul</v>
      </c>
      <c r="C7913" s="11">
        <v>13.39</v>
      </c>
    </row>
    <row r="7914" spans="1:3" x14ac:dyDescent="0.3">
      <c r="A7914" s="7">
        <v>42923</v>
      </c>
      <c r="B7914" t="str">
        <f t="shared" si="123"/>
        <v>Jul</v>
      </c>
      <c r="C7914" s="10">
        <v>16.78</v>
      </c>
    </row>
    <row r="7915" spans="1:3" x14ac:dyDescent="0.3">
      <c r="A7915" s="8">
        <v>42923</v>
      </c>
      <c r="B7915" t="str">
        <f t="shared" si="123"/>
        <v>Jul</v>
      </c>
      <c r="C7915" s="11">
        <v>527.91999999999996</v>
      </c>
    </row>
    <row r="7916" spans="1:3" x14ac:dyDescent="0.3">
      <c r="A7916" s="7">
        <v>42923</v>
      </c>
      <c r="B7916" t="str">
        <f t="shared" si="123"/>
        <v>Jul</v>
      </c>
      <c r="C7916" s="10">
        <v>5.94</v>
      </c>
    </row>
    <row r="7917" spans="1:3" x14ac:dyDescent="0.3">
      <c r="A7917" s="8">
        <v>42924</v>
      </c>
      <c r="B7917" t="str">
        <f t="shared" si="123"/>
        <v>Jul</v>
      </c>
      <c r="C7917" s="11">
        <v>7.56</v>
      </c>
    </row>
    <row r="7918" spans="1:3" x14ac:dyDescent="0.3">
      <c r="A7918" s="7">
        <v>42924</v>
      </c>
      <c r="B7918" t="str">
        <f t="shared" si="123"/>
        <v>Jul</v>
      </c>
      <c r="C7918" s="10">
        <v>24.56</v>
      </c>
    </row>
    <row r="7919" spans="1:3" x14ac:dyDescent="0.3">
      <c r="A7919" s="8">
        <v>42924</v>
      </c>
      <c r="B7919" t="str">
        <f t="shared" si="123"/>
        <v>Jul</v>
      </c>
      <c r="C7919" s="11">
        <v>12.96</v>
      </c>
    </row>
    <row r="7920" spans="1:3" x14ac:dyDescent="0.3">
      <c r="A7920" s="7">
        <v>42924</v>
      </c>
      <c r="B7920" t="str">
        <f t="shared" si="123"/>
        <v>Jul</v>
      </c>
      <c r="C7920" s="10">
        <v>145.9</v>
      </c>
    </row>
    <row r="7921" spans="1:3" x14ac:dyDescent="0.3">
      <c r="A7921" s="8">
        <v>42924</v>
      </c>
      <c r="B7921" t="str">
        <f t="shared" si="123"/>
        <v>Jul</v>
      </c>
      <c r="C7921" s="11">
        <v>198.46</v>
      </c>
    </row>
    <row r="7922" spans="1:3" x14ac:dyDescent="0.3">
      <c r="A7922" s="7">
        <v>42924</v>
      </c>
      <c r="B7922" t="str">
        <f t="shared" si="123"/>
        <v>Jul</v>
      </c>
      <c r="C7922" s="10">
        <v>786.48</v>
      </c>
    </row>
    <row r="7923" spans="1:3" x14ac:dyDescent="0.3">
      <c r="A7923" s="8">
        <v>42924</v>
      </c>
      <c r="B7923" t="str">
        <f t="shared" si="123"/>
        <v>Jul</v>
      </c>
      <c r="C7923" s="11">
        <v>23.17</v>
      </c>
    </row>
    <row r="7924" spans="1:3" x14ac:dyDescent="0.3">
      <c r="A7924" s="7">
        <v>42924</v>
      </c>
      <c r="B7924" t="str">
        <f t="shared" si="123"/>
        <v>Jul</v>
      </c>
      <c r="C7924" s="10">
        <v>50</v>
      </c>
    </row>
    <row r="7925" spans="1:3" x14ac:dyDescent="0.3">
      <c r="A7925" s="8">
        <v>42924</v>
      </c>
      <c r="B7925" t="str">
        <f t="shared" si="123"/>
        <v>Jul</v>
      </c>
      <c r="C7925" s="11">
        <v>75.180000000000007</v>
      </c>
    </row>
    <row r="7926" spans="1:3" x14ac:dyDescent="0.3">
      <c r="A7926" s="7">
        <v>42924</v>
      </c>
      <c r="B7926" t="str">
        <f t="shared" si="123"/>
        <v>Jul</v>
      </c>
      <c r="C7926" s="10">
        <v>15.84</v>
      </c>
    </row>
    <row r="7927" spans="1:3" x14ac:dyDescent="0.3">
      <c r="A7927" s="8">
        <v>42924</v>
      </c>
      <c r="B7927" t="str">
        <f t="shared" si="123"/>
        <v>Jul</v>
      </c>
      <c r="C7927" s="11">
        <v>86.38</v>
      </c>
    </row>
    <row r="7928" spans="1:3" x14ac:dyDescent="0.3">
      <c r="A7928" s="7">
        <v>42924</v>
      </c>
      <c r="B7928" t="str">
        <f t="shared" si="123"/>
        <v>Jul</v>
      </c>
      <c r="C7928" s="10">
        <v>18.239999999999998</v>
      </c>
    </row>
    <row r="7929" spans="1:3" x14ac:dyDescent="0.3">
      <c r="A7929" s="8">
        <v>42924</v>
      </c>
      <c r="B7929" t="str">
        <f t="shared" si="123"/>
        <v>Jul</v>
      </c>
      <c r="C7929" s="11">
        <v>13.12</v>
      </c>
    </row>
    <row r="7930" spans="1:3" x14ac:dyDescent="0.3">
      <c r="A7930" s="7">
        <v>42924</v>
      </c>
      <c r="B7930" t="str">
        <f t="shared" si="123"/>
        <v>Jul</v>
      </c>
      <c r="C7930" s="10">
        <v>83.92</v>
      </c>
    </row>
    <row r="7931" spans="1:3" x14ac:dyDescent="0.3">
      <c r="A7931" s="8">
        <v>42924</v>
      </c>
      <c r="B7931" t="str">
        <f t="shared" si="123"/>
        <v>Jul</v>
      </c>
      <c r="C7931" s="11">
        <v>141.9</v>
      </c>
    </row>
    <row r="7932" spans="1:3" x14ac:dyDescent="0.3">
      <c r="A7932" s="7">
        <v>42924</v>
      </c>
      <c r="B7932" t="str">
        <f t="shared" si="123"/>
        <v>Jul</v>
      </c>
      <c r="C7932" s="10">
        <v>39.979999999999997</v>
      </c>
    </row>
    <row r="7933" spans="1:3" x14ac:dyDescent="0.3">
      <c r="A7933" s="8">
        <v>42924</v>
      </c>
      <c r="B7933" t="str">
        <f t="shared" si="123"/>
        <v>Jul</v>
      </c>
      <c r="C7933" s="11">
        <v>28.91</v>
      </c>
    </row>
    <row r="7934" spans="1:3" x14ac:dyDescent="0.3">
      <c r="A7934" s="7">
        <v>42924</v>
      </c>
      <c r="B7934" t="str">
        <f t="shared" si="123"/>
        <v>Jul</v>
      </c>
      <c r="C7934" s="10">
        <v>174.95</v>
      </c>
    </row>
    <row r="7935" spans="1:3" x14ac:dyDescent="0.3">
      <c r="A7935" s="8">
        <v>42924</v>
      </c>
      <c r="B7935" t="str">
        <f t="shared" si="123"/>
        <v>Jul</v>
      </c>
      <c r="C7935" s="11">
        <v>52.76</v>
      </c>
    </row>
    <row r="7936" spans="1:3" x14ac:dyDescent="0.3">
      <c r="A7936" s="7">
        <v>42925</v>
      </c>
      <c r="B7936" t="str">
        <f t="shared" si="123"/>
        <v>Jul</v>
      </c>
      <c r="C7936" s="10">
        <v>1.08</v>
      </c>
    </row>
    <row r="7937" spans="1:3" x14ac:dyDescent="0.3">
      <c r="A7937" s="8">
        <v>42925</v>
      </c>
      <c r="B7937" t="str">
        <f t="shared" si="123"/>
        <v>Jul</v>
      </c>
      <c r="C7937" s="11">
        <v>8.84</v>
      </c>
    </row>
    <row r="7938" spans="1:3" x14ac:dyDescent="0.3">
      <c r="A7938" s="7">
        <v>42925</v>
      </c>
      <c r="B7938" t="str">
        <f t="shared" si="123"/>
        <v>Jul</v>
      </c>
      <c r="C7938" s="10">
        <v>58.46</v>
      </c>
    </row>
    <row r="7939" spans="1:3" x14ac:dyDescent="0.3">
      <c r="A7939" s="8">
        <v>42925</v>
      </c>
      <c r="B7939" t="str">
        <f t="shared" ref="B7939:B8002" si="124">TEXT(A7939,"mmm")</f>
        <v>Jul</v>
      </c>
      <c r="C7939" s="11">
        <v>228.92</v>
      </c>
    </row>
    <row r="7940" spans="1:3" x14ac:dyDescent="0.3">
      <c r="A7940" s="7">
        <v>42925</v>
      </c>
      <c r="B7940" t="str">
        <f t="shared" si="124"/>
        <v>Jul</v>
      </c>
      <c r="C7940" s="10">
        <v>526.45000000000005</v>
      </c>
    </row>
    <row r="7941" spans="1:3" x14ac:dyDescent="0.3">
      <c r="A7941" s="8">
        <v>42925</v>
      </c>
      <c r="B7941" t="str">
        <f t="shared" si="124"/>
        <v>Jul</v>
      </c>
      <c r="C7941" s="11">
        <v>274.8</v>
      </c>
    </row>
    <row r="7942" spans="1:3" x14ac:dyDescent="0.3">
      <c r="A7942" s="7">
        <v>42925</v>
      </c>
      <c r="B7942" t="str">
        <f t="shared" si="124"/>
        <v>Jul</v>
      </c>
      <c r="C7942" s="10">
        <v>195.64</v>
      </c>
    </row>
    <row r="7943" spans="1:3" x14ac:dyDescent="0.3">
      <c r="A7943" s="8">
        <v>42925</v>
      </c>
      <c r="B7943" t="str">
        <f t="shared" si="124"/>
        <v>Jul</v>
      </c>
      <c r="C7943" s="11">
        <v>257.98</v>
      </c>
    </row>
    <row r="7944" spans="1:3" x14ac:dyDescent="0.3">
      <c r="A7944" s="7">
        <v>42925</v>
      </c>
      <c r="B7944" t="str">
        <f t="shared" si="124"/>
        <v>Jul</v>
      </c>
      <c r="C7944" s="10">
        <v>119.04</v>
      </c>
    </row>
    <row r="7945" spans="1:3" x14ac:dyDescent="0.3">
      <c r="A7945" s="8">
        <v>42926</v>
      </c>
      <c r="B7945" t="str">
        <f t="shared" si="124"/>
        <v>Jul</v>
      </c>
      <c r="C7945" s="11">
        <v>18.84</v>
      </c>
    </row>
    <row r="7946" spans="1:3" x14ac:dyDescent="0.3">
      <c r="A7946" s="7">
        <v>42926</v>
      </c>
      <c r="B7946" t="str">
        <f t="shared" si="124"/>
        <v>Jul</v>
      </c>
      <c r="C7946" s="10">
        <v>298.45999999999998</v>
      </c>
    </row>
    <row r="7947" spans="1:3" x14ac:dyDescent="0.3">
      <c r="A7947" s="8">
        <v>42926</v>
      </c>
      <c r="B7947" t="str">
        <f t="shared" si="124"/>
        <v>Jul</v>
      </c>
      <c r="C7947" s="11">
        <v>41.91</v>
      </c>
    </row>
    <row r="7948" spans="1:3" x14ac:dyDescent="0.3">
      <c r="A7948" s="7">
        <v>42927</v>
      </c>
      <c r="B7948" t="str">
        <f t="shared" si="124"/>
        <v>Jul</v>
      </c>
      <c r="C7948" s="10">
        <v>8.67</v>
      </c>
    </row>
    <row r="7949" spans="1:3" x14ac:dyDescent="0.3">
      <c r="A7949" s="8">
        <v>42927</v>
      </c>
      <c r="B7949" t="str">
        <f t="shared" si="124"/>
        <v>Jul</v>
      </c>
      <c r="C7949" s="11">
        <v>132.6</v>
      </c>
    </row>
    <row r="7950" spans="1:3" x14ac:dyDescent="0.3">
      <c r="A7950" s="7">
        <v>42927</v>
      </c>
      <c r="B7950" t="str">
        <f t="shared" si="124"/>
        <v>Jul</v>
      </c>
      <c r="C7950" s="10">
        <v>30.32</v>
      </c>
    </row>
    <row r="7951" spans="1:3" x14ac:dyDescent="0.3">
      <c r="A7951" s="8">
        <v>42927</v>
      </c>
      <c r="B7951" t="str">
        <f t="shared" si="124"/>
        <v>Jul</v>
      </c>
      <c r="C7951" s="11">
        <v>1287.45</v>
      </c>
    </row>
    <row r="7952" spans="1:3" x14ac:dyDescent="0.3">
      <c r="A7952" s="7">
        <v>42927</v>
      </c>
      <c r="B7952" t="str">
        <f t="shared" si="124"/>
        <v>Jul</v>
      </c>
      <c r="C7952" s="10">
        <v>168.1</v>
      </c>
    </row>
    <row r="7953" spans="1:3" x14ac:dyDescent="0.3">
      <c r="A7953" s="8">
        <v>42927</v>
      </c>
      <c r="B7953" t="str">
        <f t="shared" si="124"/>
        <v>Jul</v>
      </c>
      <c r="C7953" s="11">
        <v>71.95</v>
      </c>
    </row>
    <row r="7954" spans="1:3" x14ac:dyDescent="0.3">
      <c r="A7954" s="7">
        <v>42927</v>
      </c>
      <c r="B7954" t="str">
        <f t="shared" si="124"/>
        <v>Jul</v>
      </c>
      <c r="C7954" s="10">
        <v>29.8</v>
      </c>
    </row>
    <row r="7955" spans="1:3" x14ac:dyDescent="0.3">
      <c r="A7955" s="8">
        <v>42928</v>
      </c>
      <c r="B7955" t="str">
        <f t="shared" si="124"/>
        <v>Jul</v>
      </c>
      <c r="C7955" s="11">
        <v>3.82</v>
      </c>
    </row>
    <row r="7956" spans="1:3" x14ac:dyDescent="0.3">
      <c r="A7956" s="7">
        <v>42929</v>
      </c>
      <c r="B7956" t="str">
        <f t="shared" si="124"/>
        <v>Jul</v>
      </c>
      <c r="C7956" s="10">
        <v>39.590000000000003</v>
      </c>
    </row>
    <row r="7957" spans="1:3" x14ac:dyDescent="0.3">
      <c r="A7957" s="8">
        <v>42929</v>
      </c>
      <c r="B7957" t="str">
        <f t="shared" si="124"/>
        <v>Jul</v>
      </c>
      <c r="C7957" s="11">
        <v>91.01</v>
      </c>
    </row>
    <row r="7958" spans="1:3" x14ac:dyDescent="0.3">
      <c r="A7958" s="7">
        <v>42929</v>
      </c>
      <c r="B7958" t="str">
        <f t="shared" si="124"/>
        <v>Jul</v>
      </c>
      <c r="C7958" s="10">
        <v>360.38</v>
      </c>
    </row>
    <row r="7959" spans="1:3" x14ac:dyDescent="0.3">
      <c r="A7959" s="8">
        <v>42929</v>
      </c>
      <c r="B7959" t="str">
        <f t="shared" si="124"/>
        <v>Jul</v>
      </c>
      <c r="C7959" s="11">
        <v>13.56</v>
      </c>
    </row>
    <row r="7960" spans="1:3" x14ac:dyDescent="0.3">
      <c r="A7960" s="7">
        <v>42930</v>
      </c>
      <c r="B7960" t="str">
        <f t="shared" si="124"/>
        <v>Jul</v>
      </c>
      <c r="C7960" s="10">
        <v>4.45</v>
      </c>
    </row>
    <row r="7961" spans="1:3" x14ac:dyDescent="0.3">
      <c r="A7961" s="8">
        <v>42930</v>
      </c>
      <c r="B7961" t="str">
        <f t="shared" si="124"/>
        <v>Jul</v>
      </c>
      <c r="C7961" s="11">
        <v>276.69</v>
      </c>
    </row>
    <row r="7962" spans="1:3" x14ac:dyDescent="0.3">
      <c r="A7962" s="7">
        <v>42930</v>
      </c>
      <c r="B7962" t="str">
        <f t="shared" si="124"/>
        <v>Jul</v>
      </c>
      <c r="C7962" s="10">
        <v>4.96</v>
      </c>
    </row>
    <row r="7963" spans="1:3" x14ac:dyDescent="0.3">
      <c r="A7963" s="8">
        <v>42930</v>
      </c>
      <c r="B7963" t="str">
        <f t="shared" si="124"/>
        <v>Jul</v>
      </c>
      <c r="C7963" s="11">
        <v>71.92</v>
      </c>
    </row>
    <row r="7964" spans="1:3" x14ac:dyDescent="0.3">
      <c r="A7964" s="7">
        <v>42930</v>
      </c>
      <c r="B7964" t="str">
        <f t="shared" si="124"/>
        <v>Jul</v>
      </c>
      <c r="C7964" s="10">
        <v>18.84</v>
      </c>
    </row>
    <row r="7965" spans="1:3" x14ac:dyDescent="0.3">
      <c r="A7965" s="8">
        <v>42930</v>
      </c>
      <c r="B7965" t="str">
        <f t="shared" si="124"/>
        <v>Jul</v>
      </c>
      <c r="C7965" s="11">
        <v>140.97</v>
      </c>
    </row>
    <row r="7966" spans="1:3" x14ac:dyDescent="0.3">
      <c r="A7966" s="7">
        <v>42930</v>
      </c>
      <c r="B7966" t="str">
        <f t="shared" si="124"/>
        <v>Jul</v>
      </c>
      <c r="C7966" s="10">
        <v>470.38</v>
      </c>
    </row>
    <row r="7967" spans="1:3" x14ac:dyDescent="0.3">
      <c r="A7967" s="8">
        <v>42930</v>
      </c>
      <c r="B7967" t="str">
        <f t="shared" si="124"/>
        <v>Jul</v>
      </c>
      <c r="C7967" s="11">
        <v>9.25</v>
      </c>
    </row>
    <row r="7968" spans="1:3" x14ac:dyDescent="0.3">
      <c r="A7968" s="7">
        <v>42930</v>
      </c>
      <c r="B7968" t="str">
        <f t="shared" si="124"/>
        <v>Jul</v>
      </c>
      <c r="C7968" s="10">
        <v>1889.95</v>
      </c>
    </row>
    <row r="7969" spans="1:3" x14ac:dyDescent="0.3">
      <c r="A7969" s="8">
        <v>42930</v>
      </c>
      <c r="B7969" t="str">
        <f t="shared" si="124"/>
        <v>Jul</v>
      </c>
      <c r="C7969" s="11">
        <v>62.04</v>
      </c>
    </row>
    <row r="7970" spans="1:3" x14ac:dyDescent="0.3">
      <c r="A7970" s="7">
        <v>42930</v>
      </c>
      <c r="B7970" t="str">
        <f t="shared" si="124"/>
        <v>Jul</v>
      </c>
      <c r="C7970" s="10">
        <v>396.92</v>
      </c>
    </row>
    <row r="7971" spans="1:3" x14ac:dyDescent="0.3">
      <c r="A7971" s="8">
        <v>42930</v>
      </c>
      <c r="B7971" t="str">
        <f t="shared" si="124"/>
        <v>Jul</v>
      </c>
      <c r="C7971" s="11">
        <v>239.46</v>
      </c>
    </row>
    <row r="7972" spans="1:3" x14ac:dyDescent="0.3">
      <c r="A7972" s="7">
        <v>42930</v>
      </c>
      <c r="B7972" t="str">
        <f t="shared" si="124"/>
        <v>Jul</v>
      </c>
      <c r="C7972" s="10">
        <v>13.12</v>
      </c>
    </row>
    <row r="7973" spans="1:3" x14ac:dyDescent="0.3">
      <c r="A7973" s="8">
        <v>42931</v>
      </c>
      <c r="B7973" t="str">
        <f t="shared" si="124"/>
        <v>Jul</v>
      </c>
      <c r="C7973" s="11">
        <v>26.55</v>
      </c>
    </row>
    <row r="7974" spans="1:3" x14ac:dyDescent="0.3">
      <c r="A7974" s="7">
        <v>42931</v>
      </c>
      <c r="B7974" t="str">
        <f t="shared" si="124"/>
        <v>Jul</v>
      </c>
      <c r="C7974" s="10">
        <v>310.44</v>
      </c>
    </row>
    <row r="7975" spans="1:3" x14ac:dyDescent="0.3">
      <c r="A7975" s="8">
        <v>42931</v>
      </c>
      <c r="B7975" t="str">
        <f t="shared" si="124"/>
        <v>Jul</v>
      </c>
      <c r="C7975" s="11">
        <v>6.56</v>
      </c>
    </row>
    <row r="7976" spans="1:3" x14ac:dyDescent="0.3">
      <c r="A7976" s="7">
        <v>42931</v>
      </c>
      <c r="B7976" t="str">
        <f t="shared" si="124"/>
        <v>Jul</v>
      </c>
      <c r="C7976" s="10">
        <v>7.83</v>
      </c>
    </row>
    <row r="7977" spans="1:3" x14ac:dyDescent="0.3">
      <c r="A7977" s="8">
        <v>42931</v>
      </c>
      <c r="B7977" t="str">
        <f t="shared" si="124"/>
        <v>Jul</v>
      </c>
      <c r="C7977" s="11">
        <v>41.9</v>
      </c>
    </row>
    <row r="7978" spans="1:3" x14ac:dyDescent="0.3">
      <c r="A7978" s="7">
        <v>42931</v>
      </c>
      <c r="B7978" t="str">
        <f t="shared" si="124"/>
        <v>Jul</v>
      </c>
      <c r="C7978" s="10">
        <v>664.15</v>
      </c>
    </row>
    <row r="7979" spans="1:3" x14ac:dyDescent="0.3">
      <c r="A7979" s="8">
        <v>42931</v>
      </c>
      <c r="B7979" t="str">
        <f t="shared" si="124"/>
        <v>Jul</v>
      </c>
      <c r="C7979" s="11">
        <v>8.9600000000000009</v>
      </c>
    </row>
    <row r="7980" spans="1:3" x14ac:dyDescent="0.3">
      <c r="A7980" s="7">
        <v>42931</v>
      </c>
      <c r="B7980" t="str">
        <f t="shared" si="124"/>
        <v>Jul</v>
      </c>
      <c r="C7980" s="10">
        <v>179.94</v>
      </c>
    </row>
    <row r="7981" spans="1:3" x14ac:dyDescent="0.3">
      <c r="A7981" s="8">
        <v>42931</v>
      </c>
      <c r="B7981" t="str">
        <f t="shared" si="124"/>
        <v>Jul</v>
      </c>
      <c r="C7981" s="11">
        <v>872.94</v>
      </c>
    </row>
    <row r="7982" spans="1:3" x14ac:dyDescent="0.3">
      <c r="A7982" s="7">
        <v>42931</v>
      </c>
      <c r="B7982" t="str">
        <f t="shared" si="124"/>
        <v>Jul</v>
      </c>
      <c r="C7982" s="10">
        <v>12.96</v>
      </c>
    </row>
    <row r="7983" spans="1:3" x14ac:dyDescent="0.3">
      <c r="A7983" s="8">
        <v>42932</v>
      </c>
      <c r="B7983" t="str">
        <f t="shared" si="124"/>
        <v>Jul</v>
      </c>
      <c r="C7983" s="11">
        <v>71.37</v>
      </c>
    </row>
    <row r="7984" spans="1:3" x14ac:dyDescent="0.3">
      <c r="A7984" s="7">
        <v>42932</v>
      </c>
      <c r="B7984" t="str">
        <f t="shared" si="124"/>
        <v>Jul</v>
      </c>
      <c r="C7984" s="10">
        <v>2.91</v>
      </c>
    </row>
    <row r="7985" spans="1:3" x14ac:dyDescent="0.3">
      <c r="A7985" s="8">
        <v>42932</v>
      </c>
      <c r="B7985" t="str">
        <f t="shared" si="124"/>
        <v>Jul</v>
      </c>
      <c r="C7985" s="11">
        <v>242.35</v>
      </c>
    </row>
    <row r="7986" spans="1:3" x14ac:dyDescent="0.3">
      <c r="A7986" s="7">
        <v>42933</v>
      </c>
      <c r="B7986" t="str">
        <f t="shared" si="124"/>
        <v>Jul</v>
      </c>
      <c r="C7986" s="10">
        <v>7.9</v>
      </c>
    </row>
    <row r="7987" spans="1:3" x14ac:dyDescent="0.3">
      <c r="A7987" s="8">
        <v>42933</v>
      </c>
      <c r="B7987" t="str">
        <f t="shared" si="124"/>
        <v>Jul</v>
      </c>
      <c r="C7987" s="11">
        <v>269.98</v>
      </c>
    </row>
    <row r="7988" spans="1:3" x14ac:dyDescent="0.3">
      <c r="A7988" s="7">
        <v>42933</v>
      </c>
      <c r="B7988" t="str">
        <f t="shared" si="124"/>
        <v>Jul</v>
      </c>
      <c r="C7988" s="10">
        <v>99.9</v>
      </c>
    </row>
    <row r="7989" spans="1:3" x14ac:dyDescent="0.3">
      <c r="A7989" s="8">
        <v>42933</v>
      </c>
      <c r="B7989" t="str">
        <f t="shared" si="124"/>
        <v>Jul</v>
      </c>
      <c r="C7989" s="11">
        <v>39.08</v>
      </c>
    </row>
    <row r="7990" spans="1:3" x14ac:dyDescent="0.3">
      <c r="A7990" s="7">
        <v>42933</v>
      </c>
      <c r="B7990" t="str">
        <f t="shared" si="124"/>
        <v>Jul</v>
      </c>
      <c r="C7990" s="10">
        <v>479.98</v>
      </c>
    </row>
    <row r="7991" spans="1:3" x14ac:dyDescent="0.3">
      <c r="A7991" s="8">
        <v>42933</v>
      </c>
      <c r="B7991" t="str">
        <f t="shared" si="124"/>
        <v>Jul</v>
      </c>
      <c r="C7991" s="11">
        <v>32.4</v>
      </c>
    </row>
    <row r="7992" spans="1:3" x14ac:dyDescent="0.3">
      <c r="A7992" s="7">
        <v>42933</v>
      </c>
      <c r="B7992" t="str">
        <f t="shared" si="124"/>
        <v>Jul</v>
      </c>
      <c r="C7992" s="10">
        <v>57.9</v>
      </c>
    </row>
    <row r="7993" spans="1:3" x14ac:dyDescent="0.3">
      <c r="A7993" s="8">
        <v>42933</v>
      </c>
      <c r="B7993" t="str">
        <f t="shared" si="124"/>
        <v>Jul</v>
      </c>
      <c r="C7993" s="11">
        <v>10.56</v>
      </c>
    </row>
    <row r="7994" spans="1:3" x14ac:dyDescent="0.3">
      <c r="A7994" s="7">
        <v>42933</v>
      </c>
      <c r="B7994" t="str">
        <f t="shared" si="124"/>
        <v>Jul</v>
      </c>
      <c r="C7994" s="10">
        <v>1194.17</v>
      </c>
    </row>
    <row r="7995" spans="1:3" x14ac:dyDescent="0.3">
      <c r="A7995" s="8">
        <v>42934</v>
      </c>
      <c r="B7995" t="str">
        <f t="shared" si="124"/>
        <v>Jul</v>
      </c>
      <c r="C7995" s="11">
        <v>801.6</v>
      </c>
    </row>
    <row r="7996" spans="1:3" x14ac:dyDescent="0.3">
      <c r="A7996" s="7">
        <v>42934</v>
      </c>
      <c r="B7996" t="str">
        <f t="shared" si="124"/>
        <v>Jul</v>
      </c>
      <c r="C7996" s="10">
        <v>161.57</v>
      </c>
    </row>
    <row r="7997" spans="1:3" x14ac:dyDescent="0.3">
      <c r="A7997" s="8">
        <v>42934</v>
      </c>
      <c r="B7997" t="str">
        <f t="shared" si="124"/>
        <v>Jul</v>
      </c>
      <c r="C7997" s="11">
        <v>16.100000000000001</v>
      </c>
    </row>
    <row r="7998" spans="1:3" x14ac:dyDescent="0.3">
      <c r="A7998" s="7">
        <v>42934</v>
      </c>
      <c r="B7998" t="str">
        <f t="shared" si="124"/>
        <v>Jul</v>
      </c>
      <c r="C7998" s="10">
        <v>7.66</v>
      </c>
    </row>
    <row r="7999" spans="1:3" x14ac:dyDescent="0.3">
      <c r="A7999" s="8">
        <v>42934</v>
      </c>
      <c r="B7999" t="str">
        <f t="shared" si="124"/>
        <v>Jul</v>
      </c>
      <c r="C7999" s="11">
        <v>311.98</v>
      </c>
    </row>
    <row r="8000" spans="1:3" x14ac:dyDescent="0.3">
      <c r="A8000" s="7">
        <v>42934</v>
      </c>
      <c r="B8000" t="str">
        <f t="shared" si="124"/>
        <v>Jul</v>
      </c>
      <c r="C8000" s="10">
        <v>599.97</v>
      </c>
    </row>
    <row r="8001" spans="1:3" x14ac:dyDescent="0.3">
      <c r="A8001" s="8">
        <v>42934</v>
      </c>
      <c r="B8001" t="str">
        <f t="shared" si="124"/>
        <v>Jul</v>
      </c>
      <c r="C8001" s="11">
        <v>198.74</v>
      </c>
    </row>
    <row r="8002" spans="1:3" x14ac:dyDescent="0.3">
      <c r="A8002" s="7">
        <v>42934</v>
      </c>
      <c r="B8002" t="str">
        <f t="shared" si="124"/>
        <v>Jul</v>
      </c>
      <c r="C8002" s="10">
        <v>9.18</v>
      </c>
    </row>
    <row r="8003" spans="1:3" x14ac:dyDescent="0.3">
      <c r="A8003" s="8">
        <v>42936</v>
      </c>
      <c r="B8003" t="str">
        <f t="shared" ref="B8003:B8066" si="125">TEXT(A8003,"mmm")</f>
        <v>Jul</v>
      </c>
      <c r="C8003" s="11">
        <v>69.709999999999994</v>
      </c>
    </row>
    <row r="8004" spans="1:3" x14ac:dyDescent="0.3">
      <c r="A8004" s="7">
        <v>42936</v>
      </c>
      <c r="B8004" t="str">
        <f t="shared" si="125"/>
        <v>Jul</v>
      </c>
      <c r="C8004" s="10">
        <v>8.7899999999999991</v>
      </c>
    </row>
    <row r="8005" spans="1:3" x14ac:dyDescent="0.3">
      <c r="A8005" s="8">
        <v>42936</v>
      </c>
      <c r="B8005" t="str">
        <f t="shared" si="125"/>
        <v>Jul</v>
      </c>
      <c r="C8005" s="11">
        <v>14.62</v>
      </c>
    </row>
    <row r="8006" spans="1:3" x14ac:dyDescent="0.3">
      <c r="A8006" s="7">
        <v>42936</v>
      </c>
      <c r="B8006" t="str">
        <f t="shared" si="125"/>
        <v>Jul</v>
      </c>
      <c r="C8006" s="10">
        <v>416.32</v>
      </c>
    </row>
    <row r="8007" spans="1:3" x14ac:dyDescent="0.3">
      <c r="A8007" s="8">
        <v>42936</v>
      </c>
      <c r="B8007" t="str">
        <f t="shared" si="125"/>
        <v>Jul</v>
      </c>
      <c r="C8007" s="11">
        <v>43</v>
      </c>
    </row>
    <row r="8008" spans="1:3" x14ac:dyDescent="0.3">
      <c r="A8008" s="7">
        <v>42936</v>
      </c>
      <c r="B8008" t="str">
        <f t="shared" si="125"/>
        <v>Jul</v>
      </c>
      <c r="C8008" s="10">
        <v>182.94</v>
      </c>
    </row>
    <row r="8009" spans="1:3" x14ac:dyDescent="0.3">
      <c r="A8009" s="8">
        <v>42936</v>
      </c>
      <c r="B8009" t="str">
        <f t="shared" si="125"/>
        <v>Jul</v>
      </c>
      <c r="C8009" s="11">
        <v>60.83</v>
      </c>
    </row>
    <row r="8010" spans="1:3" x14ac:dyDescent="0.3">
      <c r="A8010" s="7">
        <v>42936</v>
      </c>
      <c r="B8010" t="str">
        <f t="shared" si="125"/>
        <v>Jul</v>
      </c>
      <c r="C8010" s="10">
        <v>389.97</v>
      </c>
    </row>
    <row r="8011" spans="1:3" x14ac:dyDescent="0.3">
      <c r="A8011" s="8">
        <v>42936</v>
      </c>
      <c r="B8011" t="str">
        <f t="shared" si="125"/>
        <v>Jul</v>
      </c>
      <c r="C8011" s="11">
        <v>735.98</v>
      </c>
    </row>
    <row r="8012" spans="1:3" x14ac:dyDescent="0.3">
      <c r="A8012" s="7">
        <v>42936</v>
      </c>
      <c r="B8012" t="str">
        <f t="shared" si="125"/>
        <v>Jul</v>
      </c>
      <c r="C8012" s="10">
        <v>13.36</v>
      </c>
    </row>
    <row r="8013" spans="1:3" x14ac:dyDescent="0.3">
      <c r="A8013" s="8">
        <v>42936</v>
      </c>
      <c r="B8013" t="str">
        <f t="shared" si="125"/>
        <v>Jul</v>
      </c>
      <c r="C8013" s="11">
        <v>163.76</v>
      </c>
    </row>
    <row r="8014" spans="1:3" x14ac:dyDescent="0.3">
      <c r="A8014" s="7">
        <v>42936</v>
      </c>
      <c r="B8014" t="str">
        <f t="shared" si="125"/>
        <v>Jul</v>
      </c>
      <c r="C8014" s="10">
        <v>183.92</v>
      </c>
    </row>
    <row r="8015" spans="1:3" x14ac:dyDescent="0.3">
      <c r="A8015" s="8">
        <v>42937</v>
      </c>
      <c r="B8015" t="str">
        <f t="shared" si="125"/>
        <v>Jul</v>
      </c>
      <c r="C8015" s="11">
        <v>6.48</v>
      </c>
    </row>
    <row r="8016" spans="1:3" x14ac:dyDescent="0.3">
      <c r="A8016" s="7">
        <v>42937</v>
      </c>
      <c r="B8016" t="str">
        <f t="shared" si="125"/>
        <v>Jul</v>
      </c>
      <c r="C8016" s="10">
        <v>71.930000000000007</v>
      </c>
    </row>
    <row r="8017" spans="1:3" x14ac:dyDescent="0.3">
      <c r="A8017" s="8">
        <v>42937</v>
      </c>
      <c r="B8017" t="str">
        <f t="shared" si="125"/>
        <v>Jul</v>
      </c>
      <c r="C8017" s="11">
        <v>25.99</v>
      </c>
    </row>
    <row r="8018" spans="1:3" x14ac:dyDescent="0.3">
      <c r="A8018" s="7">
        <v>42937</v>
      </c>
      <c r="B8018" t="str">
        <f t="shared" si="125"/>
        <v>Jul</v>
      </c>
      <c r="C8018" s="10">
        <v>33.93</v>
      </c>
    </row>
    <row r="8019" spans="1:3" x14ac:dyDescent="0.3">
      <c r="A8019" s="8">
        <v>42937</v>
      </c>
      <c r="B8019" t="str">
        <f t="shared" si="125"/>
        <v>Jul</v>
      </c>
      <c r="C8019" s="11">
        <v>222.32</v>
      </c>
    </row>
    <row r="8020" spans="1:3" x14ac:dyDescent="0.3">
      <c r="A8020" s="7">
        <v>42937</v>
      </c>
      <c r="B8020" t="str">
        <f t="shared" si="125"/>
        <v>Jul</v>
      </c>
      <c r="C8020" s="10">
        <v>210.56</v>
      </c>
    </row>
    <row r="8021" spans="1:3" x14ac:dyDescent="0.3">
      <c r="A8021" s="8">
        <v>42937</v>
      </c>
      <c r="B8021" t="str">
        <f t="shared" si="125"/>
        <v>Jul</v>
      </c>
      <c r="C8021" s="11">
        <v>101.94</v>
      </c>
    </row>
    <row r="8022" spans="1:3" x14ac:dyDescent="0.3">
      <c r="A8022" s="7">
        <v>42937</v>
      </c>
      <c r="B8022" t="str">
        <f t="shared" si="125"/>
        <v>Jul</v>
      </c>
      <c r="C8022" s="10">
        <v>271.95999999999998</v>
      </c>
    </row>
    <row r="8023" spans="1:3" x14ac:dyDescent="0.3">
      <c r="A8023" s="8">
        <v>42937</v>
      </c>
      <c r="B8023" t="str">
        <f t="shared" si="125"/>
        <v>Jul</v>
      </c>
      <c r="C8023" s="11">
        <v>8.8000000000000007</v>
      </c>
    </row>
    <row r="8024" spans="1:3" x14ac:dyDescent="0.3">
      <c r="A8024" s="7">
        <v>42937</v>
      </c>
      <c r="B8024" t="str">
        <f t="shared" si="125"/>
        <v>Jul</v>
      </c>
      <c r="C8024" s="10">
        <v>19.68</v>
      </c>
    </row>
    <row r="8025" spans="1:3" x14ac:dyDescent="0.3">
      <c r="A8025" s="8">
        <v>42937</v>
      </c>
      <c r="B8025" t="str">
        <f t="shared" si="125"/>
        <v>Jul</v>
      </c>
      <c r="C8025" s="11">
        <v>302.94</v>
      </c>
    </row>
    <row r="8026" spans="1:3" x14ac:dyDescent="0.3">
      <c r="A8026" s="7">
        <v>42937</v>
      </c>
      <c r="B8026" t="str">
        <f t="shared" si="125"/>
        <v>Jul</v>
      </c>
      <c r="C8026" s="10">
        <v>14.94</v>
      </c>
    </row>
    <row r="8027" spans="1:3" x14ac:dyDescent="0.3">
      <c r="A8027" s="8">
        <v>42937</v>
      </c>
      <c r="B8027" t="str">
        <f t="shared" si="125"/>
        <v>Jul</v>
      </c>
      <c r="C8027" s="11">
        <v>231.72</v>
      </c>
    </row>
    <row r="8028" spans="1:3" x14ac:dyDescent="0.3">
      <c r="A8028" s="7">
        <v>42937</v>
      </c>
      <c r="B8028" t="str">
        <f t="shared" si="125"/>
        <v>Jul</v>
      </c>
      <c r="C8028" s="10">
        <v>16.34</v>
      </c>
    </row>
    <row r="8029" spans="1:3" x14ac:dyDescent="0.3">
      <c r="A8029" s="8">
        <v>42937</v>
      </c>
      <c r="B8029" t="str">
        <f t="shared" si="125"/>
        <v>Jul</v>
      </c>
      <c r="C8029" s="11">
        <v>225.3</v>
      </c>
    </row>
    <row r="8030" spans="1:3" x14ac:dyDescent="0.3">
      <c r="A8030" s="7">
        <v>42937</v>
      </c>
      <c r="B8030" t="str">
        <f t="shared" si="125"/>
        <v>Jul</v>
      </c>
      <c r="C8030" s="10">
        <v>50.35</v>
      </c>
    </row>
    <row r="8031" spans="1:3" x14ac:dyDescent="0.3">
      <c r="A8031" s="8">
        <v>42937</v>
      </c>
      <c r="B8031" t="str">
        <f t="shared" si="125"/>
        <v>Jul</v>
      </c>
      <c r="C8031" s="11">
        <v>17.48</v>
      </c>
    </row>
    <row r="8032" spans="1:3" x14ac:dyDescent="0.3">
      <c r="A8032" s="7">
        <v>42937</v>
      </c>
      <c r="B8032" t="str">
        <f t="shared" si="125"/>
        <v>Jul</v>
      </c>
      <c r="C8032" s="10">
        <v>3.52</v>
      </c>
    </row>
    <row r="8033" spans="1:3" x14ac:dyDescent="0.3">
      <c r="A8033" s="8">
        <v>42937</v>
      </c>
      <c r="B8033" t="str">
        <f t="shared" si="125"/>
        <v>Jul</v>
      </c>
      <c r="C8033" s="11">
        <v>1626.19</v>
      </c>
    </row>
    <row r="8034" spans="1:3" x14ac:dyDescent="0.3">
      <c r="A8034" s="7">
        <v>42937</v>
      </c>
      <c r="B8034" t="str">
        <f t="shared" si="125"/>
        <v>Jul</v>
      </c>
      <c r="C8034" s="10">
        <v>124.4</v>
      </c>
    </row>
    <row r="8035" spans="1:3" x14ac:dyDescent="0.3">
      <c r="A8035" s="8">
        <v>42937</v>
      </c>
      <c r="B8035" t="str">
        <f t="shared" si="125"/>
        <v>Jul</v>
      </c>
      <c r="C8035" s="11">
        <v>2.86</v>
      </c>
    </row>
    <row r="8036" spans="1:3" x14ac:dyDescent="0.3">
      <c r="A8036" s="7">
        <v>42937</v>
      </c>
      <c r="B8036" t="str">
        <f t="shared" si="125"/>
        <v>Jul</v>
      </c>
      <c r="C8036" s="10">
        <v>94.19</v>
      </c>
    </row>
    <row r="8037" spans="1:3" x14ac:dyDescent="0.3">
      <c r="A8037" s="8">
        <v>42937</v>
      </c>
      <c r="B8037" t="str">
        <f t="shared" si="125"/>
        <v>Jul</v>
      </c>
      <c r="C8037" s="11">
        <v>2.11</v>
      </c>
    </row>
    <row r="8038" spans="1:3" x14ac:dyDescent="0.3">
      <c r="A8038" s="7">
        <v>42938</v>
      </c>
      <c r="B8038" t="str">
        <f t="shared" si="125"/>
        <v>Jul</v>
      </c>
      <c r="C8038" s="10">
        <v>29.97</v>
      </c>
    </row>
    <row r="8039" spans="1:3" x14ac:dyDescent="0.3">
      <c r="A8039" s="8">
        <v>42938</v>
      </c>
      <c r="B8039" t="str">
        <f t="shared" si="125"/>
        <v>Jul</v>
      </c>
      <c r="C8039" s="11">
        <v>526.34</v>
      </c>
    </row>
    <row r="8040" spans="1:3" x14ac:dyDescent="0.3">
      <c r="A8040" s="7">
        <v>42939</v>
      </c>
      <c r="B8040" t="str">
        <f t="shared" si="125"/>
        <v>Jul</v>
      </c>
      <c r="C8040" s="10">
        <v>13.13</v>
      </c>
    </row>
    <row r="8041" spans="1:3" x14ac:dyDescent="0.3">
      <c r="A8041" s="8">
        <v>42939</v>
      </c>
      <c r="B8041" t="str">
        <f t="shared" si="125"/>
        <v>Jul</v>
      </c>
      <c r="C8041" s="11">
        <v>11.68</v>
      </c>
    </row>
    <row r="8042" spans="1:3" x14ac:dyDescent="0.3">
      <c r="A8042" s="7">
        <v>42939</v>
      </c>
      <c r="B8042" t="str">
        <f t="shared" si="125"/>
        <v>Jul</v>
      </c>
      <c r="C8042" s="10">
        <v>159.75</v>
      </c>
    </row>
    <row r="8043" spans="1:3" x14ac:dyDescent="0.3">
      <c r="A8043" s="8">
        <v>42939</v>
      </c>
      <c r="B8043" t="str">
        <f t="shared" si="125"/>
        <v>Jul</v>
      </c>
      <c r="C8043" s="11">
        <v>41.4</v>
      </c>
    </row>
    <row r="8044" spans="1:3" x14ac:dyDescent="0.3">
      <c r="A8044" s="7">
        <v>42939</v>
      </c>
      <c r="B8044" t="str">
        <f t="shared" si="125"/>
        <v>Jul</v>
      </c>
      <c r="C8044" s="10">
        <v>13.92</v>
      </c>
    </row>
    <row r="8045" spans="1:3" x14ac:dyDescent="0.3">
      <c r="A8045" s="8">
        <v>42939</v>
      </c>
      <c r="B8045" t="str">
        <f t="shared" si="125"/>
        <v>Jul</v>
      </c>
      <c r="C8045" s="11">
        <v>63.31</v>
      </c>
    </row>
    <row r="8046" spans="1:3" x14ac:dyDescent="0.3">
      <c r="A8046" s="7">
        <v>42939</v>
      </c>
      <c r="B8046" t="str">
        <f t="shared" si="125"/>
        <v>Jul</v>
      </c>
      <c r="C8046" s="10">
        <v>399.95</v>
      </c>
    </row>
    <row r="8047" spans="1:3" x14ac:dyDescent="0.3">
      <c r="A8047" s="8">
        <v>42939</v>
      </c>
      <c r="B8047" t="str">
        <f t="shared" si="125"/>
        <v>Jul</v>
      </c>
      <c r="C8047" s="11">
        <v>15.19</v>
      </c>
    </row>
    <row r="8048" spans="1:3" x14ac:dyDescent="0.3">
      <c r="A8048" s="7">
        <v>42939</v>
      </c>
      <c r="B8048" t="str">
        <f t="shared" si="125"/>
        <v>Jul</v>
      </c>
      <c r="C8048" s="10">
        <v>58.32</v>
      </c>
    </row>
    <row r="8049" spans="1:3" x14ac:dyDescent="0.3">
      <c r="A8049" s="8">
        <v>42939</v>
      </c>
      <c r="B8049" t="str">
        <f t="shared" si="125"/>
        <v>Jul</v>
      </c>
      <c r="C8049" s="11">
        <v>121.54</v>
      </c>
    </row>
    <row r="8050" spans="1:3" x14ac:dyDescent="0.3">
      <c r="A8050" s="7">
        <v>42940</v>
      </c>
      <c r="B8050" t="str">
        <f t="shared" si="125"/>
        <v>Jul</v>
      </c>
      <c r="C8050" s="10">
        <v>2399.96</v>
      </c>
    </row>
    <row r="8051" spans="1:3" x14ac:dyDescent="0.3">
      <c r="A8051" s="8">
        <v>42941</v>
      </c>
      <c r="B8051" t="str">
        <f t="shared" si="125"/>
        <v>Jul</v>
      </c>
      <c r="C8051" s="11">
        <v>20.23</v>
      </c>
    </row>
    <row r="8052" spans="1:3" x14ac:dyDescent="0.3">
      <c r="A8052" s="7">
        <v>42941</v>
      </c>
      <c r="B8052" t="str">
        <f t="shared" si="125"/>
        <v>Jul</v>
      </c>
      <c r="C8052" s="10">
        <v>3.3</v>
      </c>
    </row>
    <row r="8053" spans="1:3" x14ac:dyDescent="0.3">
      <c r="A8053" s="8">
        <v>42941</v>
      </c>
      <c r="B8053" t="str">
        <f t="shared" si="125"/>
        <v>Jul</v>
      </c>
      <c r="C8053" s="11">
        <v>20.100000000000001</v>
      </c>
    </row>
    <row r="8054" spans="1:3" x14ac:dyDescent="0.3">
      <c r="A8054" s="7">
        <v>42941</v>
      </c>
      <c r="B8054" t="str">
        <f t="shared" si="125"/>
        <v>Jul</v>
      </c>
      <c r="C8054" s="10">
        <v>37.75</v>
      </c>
    </row>
    <row r="8055" spans="1:3" x14ac:dyDescent="0.3">
      <c r="A8055" s="8">
        <v>42941</v>
      </c>
      <c r="B8055" t="str">
        <f t="shared" si="125"/>
        <v>Jul</v>
      </c>
      <c r="C8055" s="11">
        <v>138.59</v>
      </c>
    </row>
    <row r="8056" spans="1:3" x14ac:dyDescent="0.3">
      <c r="A8056" s="7">
        <v>42941</v>
      </c>
      <c r="B8056" t="str">
        <f t="shared" si="125"/>
        <v>Jul</v>
      </c>
      <c r="C8056" s="10">
        <v>259.92</v>
      </c>
    </row>
    <row r="8057" spans="1:3" x14ac:dyDescent="0.3">
      <c r="A8057" s="8">
        <v>42941</v>
      </c>
      <c r="B8057" t="str">
        <f t="shared" si="125"/>
        <v>Jul</v>
      </c>
      <c r="C8057" s="11">
        <v>20.74</v>
      </c>
    </row>
    <row r="8058" spans="1:3" x14ac:dyDescent="0.3">
      <c r="A8058" s="7">
        <v>42941</v>
      </c>
      <c r="B8058" t="str">
        <f t="shared" si="125"/>
        <v>Jul</v>
      </c>
      <c r="C8058" s="10">
        <v>298.12</v>
      </c>
    </row>
    <row r="8059" spans="1:3" x14ac:dyDescent="0.3">
      <c r="A8059" s="8">
        <v>42942</v>
      </c>
      <c r="B8059" t="str">
        <f t="shared" si="125"/>
        <v>Jul</v>
      </c>
      <c r="C8059" s="11">
        <v>1649.95</v>
      </c>
    </row>
    <row r="8060" spans="1:3" x14ac:dyDescent="0.3">
      <c r="A8060" s="7">
        <v>42942</v>
      </c>
      <c r="B8060" t="str">
        <f t="shared" si="125"/>
        <v>Jul</v>
      </c>
      <c r="C8060" s="10">
        <v>362.35</v>
      </c>
    </row>
    <row r="8061" spans="1:3" x14ac:dyDescent="0.3">
      <c r="A8061" s="8">
        <v>42943</v>
      </c>
      <c r="B8061" t="str">
        <f t="shared" si="125"/>
        <v>Jul</v>
      </c>
      <c r="C8061" s="11">
        <v>91.03</v>
      </c>
    </row>
    <row r="8062" spans="1:3" x14ac:dyDescent="0.3">
      <c r="A8062" s="7">
        <v>42943</v>
      </c>
      <c r="B8062" t="str">
        <f t="shared" si="125"/>
        <v>Jul</v>
      </c>
      <c r="C8062" s="10">
        <v>14.89</v>
      </c>
    </row>
    <row r="8063" spans="1:3" x14ac:dyDescent="0.3">
      <c r="A8063" s="8">
        <v>42943</v>
      </c>
      <c r="B8063" t="str">
        <f t="shared" si="125"/>
        <v>Jul</v>
      </c>
      <c r="C8063" s="11">
        <v>543.91999999999996</v>
      </c>
    </row>
    <row r="8064" spans="1:3" x14ac:dyDescent="0.3">
      <c r="A8064" s="7">
        <v>42943</v>
      </c>
      <c r="B8064" t="str">
        <f t="shared" si="125"/>
        <v>Jul</v>
      </c>
      <c r="C8064" s="10">
        <v>23.88</v>
      </c>
    </row>
    <row r="8065" spans="1:3" x14ac:dyDescent="0.3">
      <c r="A8065" s="8">
        <v>42943</v>
      </c>
      <c r="B8065" t="str">
        <f t="shared" si="125"/>
        <v>Jul</v>
      </c>
      <c r="C8065" s="11">
        <v>26.2</v>
      </c>
    </row>
    <row r="8066" spans="1:3" x14ac:dyDescent="0.3">
      <c r="A8066" s="7">
        <v>42943</v>
      </c>
      <c r="B8066" t="str">
        <f t="shared" si="125"/>
        <v>Jul</v>
      </c>
      <c r="C8066" s="10">
        <v>12.96</v>
      </c>
    </row>
    <row r="8067" spans="1:3" x14ac:dyDescent="0.3">
      <c r="A8067" s="8">
        <v>42943</v>
      </c>
      <c r="B8067" t="str">
        <f t="shared" ref="B8067:B8130" si="126">TEXT(A8067,"mmm")</f>
        <v>Jul</v>
      </c>
      <c r="C8067" s="11">
        <v>234.95</v>
      </c>
    </row>
    <row r="8068" spans="1:3" x14ac:dyDescent="0.3">
      <c r="A8068" s="7">
        <v>42943</v>
      </c>
      <c r="B8068" t="str">
        <f t="shared" si="126"/>
        <v>Jul</v>
      </c>
      <c r="C8068" s="10">
        <v>194.85</v>
      </c>
    </row>
    <row r="8069" spans="1:3" x14ac:dyDescent="0.3">
      <c r="A8069" s="8">
        <v>42944</v>
      </c>
      <c r="B8069" t="str">
        <f t="shared" si="126"/>
        <v>Jul</v>
      </c>
      <c r="C8069" s="11">
        <v>9.98</v>
      </c>
    </row>
    <row r="8070" spans="1:3" x14ac:dyDescent="0.3">
      <c r="A8070" s="7">
        <v>42944</v>
      </c>
      <c r="B8070" t="str">
        <f t="shared" si="126"/>
        <v>Jul</v>
      </c>
      <c r="C8070" s="10">
        <v>14.98</v>
      </c>
    </row>
    <row r="8071" spans="1:3" x14ac:dyDescent="0.3">
      <c r="A8071" s="8">
        <v>42944</v>
      </c>
      <c r="B8071" t="str">
        <f t="shared" si="126"/>
        <v>Jul</v>
      </c>
      <c r="C8071" s="11">
        <v>1145.5999999999999</v>
      </c>
    </row>
    <row r="8072" spans="1:3" x14ac:dyDescent="0.3">
      <c r="A8072" s="7">
        <v>42945</v>
      </c>
      <c r="B8072" t="str">
        <f t="shared" si="126"/>
        <v>Jul</v>
      </c>
      <c r="C8072" s="10">
        <v>34.85</v>
      </c>
    </row>
    <row r="8073" spans="1:3" x14ac:dyDescent="0.3">
      <c r="A8073" s="8">
        <v>42945</v>
      </c>
      <c r="B8073" t="str">
        <f t="shared" si="126"/>
        <v>Jul</v>
      </c>
      <c r="C8073" s="11">
        <v>22</v>
      </c>
    </row>
    <row r="8074" spans="1:3" x14ac:dyDescent="0.3">
      <c r="A8074" s="7">
        <v>42945</v>
      </c>
      <c r="B8074" t="str">
        <f t="shared" si="126"/>
        <v>Jul</v>
      </c>
      <c r="C8074" s="10">
        <v>4.37</v>
      </c>
    </row>
    <row r="8075" spans="1:3" x14ac:dyDescent="0.3">
      <c r="A8075" s="8">
        <v>42945</v>
      </c>
      <c r="B8075" t="str">
        <f t="shared" si="126"/>
        <v>Jul</v>
      </c>
      <c r="C8075" s="11">
        <v>90.57</v>
      </c>
    </row>
    <row r="8076" spans="1:3" x14ac:dyDescent="0.3">
      <c r="A8076" s="7">
        <v>42945</v>
      </c>
      <c r="B8076" t="str">
        <f t="shared" si="126"/>
        <v>Jul</v>
      </c>
      <c r="C8076" s="10">
        <v>2.9</v>
      </c>
    </row>
    <row r="8077" spans="1:3" x14ac:dyDescent="0.3">
      <c r="A8077" s="8">
        <v>42945</v>
      </c>
      <c r="B8077" t="str">
        <f t="shared" si="126"/>
        <v>Jul</v>
      </c>
      <c r="C8077" s="11">
        <v>124.79</v>
      </c>
    </row>
    <row r="8078" spans="1:3" x14ac:dyDescent="0.3">
      <c r="A8078" s="7">
        <v>42945</v>
      </c>
      <c r="B8078" t="str">
        <f t="shared" si="126"/>
        <v>Jul</v>
      </c>
      <c r="C8078" s="10">
        <v>60.12</v>
      </c>
    </row>
    <row r="8079" spans="1:3" x14ac:dyDescent="0.3">
      <c r="A8079" s="8">
        <v>42945</v>
      </c>
      <c r="B8079" t="str">
        <f t="shared" si="126"/>
        <v>Jul</v>
      </c>
      <c r="C8079" s="11">
        <v>33.479999999999997</v>
      </c>
    </row>
    <row r="8080" spans="1:3" x14ac:dyDescent="0.3">
      <c r="A8080" s="7">
        <v>42945</v>
      </c>
      <c r="B8080" t="str">
        <f t="shared" si="126"/>
        <v>Jul</v>
      </c>
      <c r="C8080" s="10">
        <v>461.97</v>
      </c>
    </row>
    <row r="8081" spans="1:3" x14ac:dyDescent="0.3">
      <c r="A8081" s="8">
        <v>42945</v>
      </c>
      <c r="B8081" t="str">
        <f t="shared" si="126"/>
        <v>Jul</v>
      </c>
      <c r="C8081" s="11">
        <v>137.62</v>
      </c>
    </row>
    <row r="8082" spans="1:3" x14ac:dyDescent="0.3">
      <c r="A8082" s="7">
        <v>42945</v>
      </c>
      <c r="B8082" t="str">
        <f t="shared" si="126"/>
        <v>Jul</v>
      </c>
      <c r="C8082" s="10">
        <v>302.67</v>
      </c>
    </row>
    <row r="8083" spans="1:3" x14ac:dyDescent="0.3">
      <c r="A8083" s="8">
        <v>42945</v>
      </c>
      <c r="B8083" t="str">
        <f t="shared" si="126"/>
        <v>Jul</v>
      </c>
      <c r="C8083" s="11">
        <v>115.96</v>
      </c>
    </row>
    <row r="8084" spans="1:3" x14ac:dyDescent="0.3">
      <c r="A8084" s="7">
        <v>42946</v>
      </c>
      <c r="B8084" t="str">
        <f t="shared" si="126"/>
        <v>Jul</v>
      </c>
      <c r="C8084" s="10">
        <v>330.4</v>
      </c>
    </row>
    <row r="8085" spans="1:3" x14ac:dyDescent="0.3">
      <c r="A8085" s="8">
        <v>42946</v>
      </c>
      <c r="B8085" t="str">
        <f t="shared" si="126"/>
        <v>Jul</v>
      </c>
      <c r="C8085" s="11">
        <v>26.25</v>
      </c>
    </row>
    <row r="8086" spans="1:3" x14ac:dyDescent="0.3">
      <c r="A8086" s="7">
        <v>42946</v>
      </c>
      <c r="B8086" t="str">
        <f t="shared" si="126"/>
        <v>Jul</v>
      </c>
      <c r="C8086" s="10">
        <v>76.78</v>
      </c>
    </row>
    <row r="8087" spans="1:3" x14ac:dyDescent="0.3">
      <c r="A8087" s="8">
        <v>42946</v>
      </c>
      <c r="B8087" t="str">
        <f t="shared" si="126"/>
        <v>Jul</v>
      </c>
      <c r="C8087" s="11">
        <v>89.95</v>
      </c>
    </row>
    <row r="8088" spans="1:3" x14ac:dyDescent="0.3">
      <c r="A8088" s="7">
        <v>42947</v>
      </c>
      <c r="B8088" t="str">
        <f t="shared" si="126"/>
        <v>Jul</v>
      </c>
      <c r="C8088" s="10">
        <v>54.82</v>
      </c>
    </row>
    <row r="8089" spans="1:3" x14ac:dyDescent="0.3">
      <c r="A8089" s="8">
        <v>42947</v>
      </c>
      <c r="B8089" t="str">
        <f t="shared" si="126"/>
        <v>Jul</v>
      </c>
      <c r="C8089" s="11">
        <v>41.42</v>
      </c>
    </row>
    <row r="8090" spans="1:3" x14ac:dyDescent="0.3">
      <c r="A8090" s="7">
        <v>42947</v>
      </c>
      <c r="B8090" t="str">
        <f t="shared" si="126"/>
        <v>Jul</v>
      </c>
      <c r="C8090" s="10">
        <v>36.79</v>
      </c>
    </row>
    <row r="8091" spans="1:3" x14ac:dyDescent="0.3">
      <c r="A8091" s="8">
        <v>42947</v>
      </c>
      <c r="B8091" t="str">
        <f t="shared" si="126"/>
        <v>Jul</v>
      </c>
      <c r="C8091" s="11">
        <v>56.56</v>
      </c>
    </row>
    <row r="8092" spans="1:3" x14ac:dyDescent="0.3">
      <c r="A8092" s="7">
        <v>42947</v>
      </c>
      <c r="B8092" t="str">
        <f t="shared" si="126"/>
        <v>Jul</v>
      </c>
      <c r="C8092" s="10">
        <v>36.96</v>
      </c>
    </row>
    <row r="8093" spans="1:3" x14ac:dyDescent="0.3">
      <c r="A8093" s="8">
        <v>42947</v>
      </c>
      <c r="B8093" t="str">
        <f t="shared" si="126"/>
        <v>Jul</v>
      </c>
      <c r="C8093" s="11">
        <v>17.52</v>
      </c>
    </row>
    <row r="8094" spans="1:3" x14ac:dyDescent="0.3">
      <c r="A8094" s="7">
        <v>42947</v>
      </c>
      <c r="B8094" t="str">
        <f t="shared" si="126"/>
        <v>Jul</v>
      </c>
      <c r="C8094" s="10">
        <v>155.88</v>
      </c>
    </row>
    <row r="8095" spans="1:3" x14ac:dyDescent="0.3">
      <c r="A8095" s="8">
        <v>42947</v>
      </c>
      <c r="B8095" t="str">
        <f t="shared" si="126"/>
        <v>Jul</v>
      </c>
      <c r="C8095" s="11">
        <v>285.58</v>
      </c>
    </row>
    <row r="8096" spans="1:3" x14ac:dyDescent="0.3">
      <c r="A8096" s="7">
        <v>42947</v>
      </c>
      <c r="B8096" t="str">
        <f t="shared" si="126"/>
        <v>Jul</v>
      </c>
      <c r="C8096" s="10">
        <v>11.54</v>
      </c>
    </row>
    <row r="8097" spans="1:3" x14ac:dyDescent="0.3">
      <c r="A8097" s="8">
        <v>42947</v>
      </c>
      <c r="B8097" t="str">
        <f t="shared" si="126"/>
        <v>Jul</v>
      </c>
      <c r="C8097" s="11">
        <v>849.95</v>
      </c>
    </row>
    <row r="8098" spans="1:3" x14ac:dyDescent="0.3">
      <c r="A8098" s="7">
        <v>42947</v>
      </c>
      <c r="B8098" t="str">
        <f t="shared" si="126"/>
        <v>Jul</v>
      </c>
      <c r="C8098" s="10">
        <v>11.01</v>
      </c>
    </row>
    <row r="8099" spans="1:3" x14ac:dyDescent="0.3">
      <c r="A8099" s="8">
        <v>42948</v>
      </c>
      <c r="B8099" t="str">
        <f t="shared" si="126"/>
        <v>Aug</v>
      </c>
      <c r="C8099" s="11">
        <v>95.98</v>
      </c>
    </row>
    <row r="8100" spans="1:3" x14ac:dyDescent="0.3">
      <c r="A8100" s="7">
        <v>42948</v>
      </c>
      <c r="B8100" t="str">
        <f t="shared" si="126"/>
        <v>Aug</v>
      </c>
      <c r="C8100" s="10">
        <v>271.95999999999998</v>
      </c>
    </row>
    <row r="8101" spans="1:3" x14ac:dyDescent="0.3">
      <c r="A8101" s="8">
        <v>42948</v>
      </c>
      <c r="B8101" t="str">
        <f t="shared" si="126"/>
        <v>Aug</v>
      </c>
      <c r="C8101" s="11">
        <v>1439.98</v>
      </c>
    </row>
    <row r="8102" spans="1:3" x14ac:dyDescent="0.3">
      <c r="A8102" s="7">
        <v>42948</v>
      </c>
      <c r="B8102" t="str">
        <f t="shared" si="126"/>
        <v>Aug</v>
      </c>
      <c r="C8102" s="10">
        <v>36.29</v>
      </c>
    </row>
    <row r="8103" spans="1:3" x14ac:dyDescent="0.3">
      <c r="A8103" s="8">
        <v>42948</v>
      </c>
      <c r="B8103" t="str">
        <f t="shared" si="126"/>
        <v>Aug</v>
      </c>
      <c r="C8103" s="11">
        <v>54.9</v>
      </c>
    </row>
    <row r="8104" spans="1:3" x14ac:dyDescent="0.3">
      <c r="A8104" s="7">
        <v>42948</v>
      </c>
      <c r="B8104" t="str">
        <f t="shared" si="126"/>
        <v>Aug</v>
      </c>
      <c r="C8104" s="10">
        <v>186.54</v>
      </c>
    </row>
    <row r="8105" spans="1:3" x14ac:dyDescent="0.3">
      <c r="A8105" s="8">
        <v>42950</v>
      </c>
      <c r="B8105" t="str">
        <f t="shared" si="126"/>
        <v>Aug</v>
      </c>
      <c r="C8105" s="11">
        <v>183.37</v>
      </c>
    </row>
    <row r="8106" spans="1:3" x14ac:dyDescent="0.3">
      <c r="A8106" s="7">
        <v>42950</v>
      </c>
      <c r="B8106" t="str">
        <f t="shared" si="126"/>
        <v>Aug</v>
      </c>
      <c r="C8106" s="10">
        <v>51.75</v>
      </c>
    </row>
    <row r="8107" spans="1:3" x14ac:dyDescent="0.3">
      <c r="A8107" s="8">
        <v>42950</v>
      </c>
      <c r="B8107" t="str">
        <f t="shared" si="126"/>
        <v>Aug</v>
      </c>
      <c r="C8107" s="11">
        <v>123.96</v>
      </c>
    </row>
    <row r="8108" spans="1:3" x14ac:dyDescent="0.3">
      <c r="A8108" s="7">
        <v>42950</v>
      </c>
      <c r="B8108" t="str">
        <f t="shared" si="126"/>
        <v>Aug</v>
      </c>
      <c r="C8108" s="10">
        <v>99.87</v>
      </c>
    </row>
    <row r="8109" spans="1:3" x14ac:dyDescent="0.3">
      <c r="A8109" s="8">
        <v>42950</v>
      </c>
      <c r="B8109" t="str">
        <f t="shared" si="126"/>
        <v>Aug</v>
      </c>
      <c r="C8109" s="11">
        <v>39.82</v>
      </c>
    </row>
    <row r="8110" spans="1:3" x14ac:dyDescent="0.3">
      <c r="A8110" s="7">
        <v>42950</v>
      </c>
      <c r="B8110" t="str">
        <f t="shared" si="126"/>
        <v>Aug</v>
      </c>
      <c r="C8110" s="10">
        <v>16.059999999999999</v>
      </c>
    </row>
    <row r="8111" spans="1:3" x14ac:dyDescent="0.3">
      <c r="A8111" s="8">
        <v>42950</v>
      </c>
      <c r="B8111" t="str">
        <f t="shared" si="126"/>
        <v>Aug</v>
      </c>
      <c r="C8111" s="11">
        <v>16.52</v>
      </c>
    </row>
    <row r="8112" spans="1:3" x14ac:dyDescent="0.3">
      <c r="A8112" s="7">
        <v>42951</v>
      </c>
      <c r="B8112" t="str">
        <f t="shared" si="126"/>
        <v>Aug</v>
      </c>
      <c r="C8112" s="10">
        <v>7.97</v>
      </c>
    </row>
    <row r="8113" spans="1:3" x14ac:dyDescent="0.3">
      <c r="A8113" s="8">
        <v>42951</v>
      </c>
      <c r="B8113" t="str">
        <f t="shared" si="126"/>
        <v>Aug</v>
      </c>
      <c r="C8113" s="11">
        <v>8.7799999999999994</v>
      </c>
    </row>
    <row r="8114" spans="1:3" x14ac:dyDescent="0.3">
      <c r="A8114" s="7">
        <v>42951</v>
      </c>
      <c r="B8114" t="str">
        <f t="shared" si="126"/>
        <v>Aug</v>
      </c>
      <c r="C8114" s="10">
        <v>3.32</v>
      </c>
    </row>
    <row r="8115" spans="1:3" x14ac:dyDescent="0.3">
      <c r="A8115" s="8">
        <v>42952</v>
      </c>
      <c r="B8115" t="str">
        <f t="shared" si="126"/>
        <v>Aug</v>
      </c>
      <c r="C8115" s="11">
        <v>13.76</v>
      </c>
    </row>
    <row r="8116" spans="1:3" x14ac:dyDescent="0.3">
      <c r="A8116" s="7">
        <v>42952</v>
      </c>
      <c r="B8116" t="str">
        <f t="shared" si="126"/>
        <v>Aug</v>
      </c>
      <c r="C8116" s="10">
        <v>151.06</v>
      </c>
    </row>
    <row r="8117" spans="1:3" x14ac:dyDescent="0.3">
      <c r="A8117" s="8">
        <v>42952</v>
      </c>
      <c r="B8117" t="str">
        <f t="shared" si="126"/>
        <v>Aug</v>
      </c>
      <c r="C8117" s="11">
        <v>125.88</v>
      </c>
    </row>
    <row r="8118" spans="1:3" x14ac:dyDescent="0.3">
      <c r="A8118" s="7">
        <v>42952</v>
      </c>
      <c r="B8118" t="str">
        <f t="shared" si="126"/>
        <v>Aug</v>
      </c>
      <c r="C8118" s="10">
        <v>79.78</v>
      </c>
    </row>
    <row r="8119" spans="1:3" x14ac:dyDescent="0.3">
      <c r="A8119" s="8">
        <v>42952</v>
      </c>
      <c r="B8119" t="str">
        <f t="shared" si="126"/>
        <v>Aug</v>
      </c>
      <c r="C8119" s="11">
        <v>133.19999999999999</v>
      </c>
    </row>
    <row r="8120" spans="1:3" x14ac:dyDescent="0.3">
      <c r="A8120" s="7">
        <v>42953</v>
      </c>
      <c r="B8120" t="str">
        <f t="shared" si="126"/>
        <v>Aug</v>
      </c>
      <c r="C8120" s="10">
        <v>145.74</v>
      </c>
    </row>
    <row r="8121" spans="1:3" x14ac:dyDescent="0.3">
      <c r="A8121" s="8">
        <v>42953</v>
      </c>
      <c r="B8121" t="str">
        <f t="shared" si="126"/>
        <v>Aug</v>
      </c>
      <c r="C8121" s="11">
        <v>15.4</v>
      </c>
    </row>
    <row r="8122" spans="1:3" x14ac:dyDescent="0.3">
      <c r="A8122" s="7">
        <v>42953</v>
      </c>
      <c r="B8122" t="str">
        <f t="shared" si="126"/>
        <v>Aug</v>
      </c>
      <c r="C8122" s="10">
        <v>115.3</v>
      </c>
    </row>
    <row r="8123" spans="1:3" x14ac:dyDescent="0.3">
      <c r="A8123" s="8">
        <v>42953</v>
      </c>
      <c r="B8123" t="str">
        <f t="shared" si="126"/>
        <v>Aug</v>
      </c>
      <c r="C8123" s="11">
        <v>824.95</v>
      </c>
    </row>
    <row r="8124" spans="1:3" x14ac:dyDescent="0.3">
      <c r="A8124" s="7">
        <v>42953</v>
      </c>
      <c r="B8124" t="str">
        <f t="shared" si="126"/>
        <v>Aug</v>
      </c>
      <c r="C8124" s="10">
        <v>24.64</v>
      </c>
    </row>
    <row r="8125" spans="1:3" x14ac:dyDescent="0.3">
      <c r="A8125" s="8">
        <v>42953</v>
      </c>
      <c r="B8125" t="str">
        <f t="shared" si="126"/>
        <v>Aug</v>
      </c>
      <c r="C8125" s="11">
        <v>227.88</v>
      </c>
    </row>
    <row r="8126" spans="1:3" x14ac:dyDescent="0.3">
      <c r="A8126" s="7">
        <v>42953</v>
      </c>
      <c r="B8126" t="str">
        <f t="shared" si="126"/>
        <v>Aug</v>
      </c>
      <c r="C8126" s="10">
        <v>70.12</v>
      </c>
    </row>
    <row r="8127" spans="1:3" x14ac:dyDescent="0.3">
      <c r="A8127" s="8">
        <v>42954</v>
      </c>
      <c r="B8127" t="str">
        <f t="shared" si="126"/>
        <v>Aug</v>
      </c>
      <c r="C8127" s="11">
        <v>79.989999999999995</v>
      </c>
    </row>
    <row r="8128" spans="1:3" x14ac:dyDescent="0.3">
      <c r="A8128" s="7">
        <v>42954</v>
      </c>
      <c r="B8128" t="str">
        <f t="shared" si="126"/>
        <v>Aug</v>
      </c>
      <c r="C8128" s="10">
        <v>11.68</v>
      </c>
    </row>
    <row r="8129" spans="1:3" x14ac:dyDescent="0.3">
      <c r="A8129" s="8">
        <v>42954</v>
      </c>
      <c r="B8129" t="str">
        <f t="shared" si="126"/>
        <v>Aug</v>
      </c>
      <c r="C8129" s="11">
        <v>104.8</v>
      </c>
    </row>
    <row r="8130" spans="1:3" x14ac:dyDescent="0.3">
      <c r="A8130" s="7">
        <v>42954</v>
      </c>
      <c r="B8130" t="str">
        <f t="shared" si="126"/>
        <v>Aug</v>
      </c>
      <c r="C8130" s="10">
        <v>159.96</v>
      </c>
    </row>
    <row r="8131" spans="1:3" x14ac:dyDescent="0.3">
      <c r="A8131" s="8">
        <v>42954</v>
      </c>
      <c r="B8131" t="str">
        <f t="shared" ref="B8131:B8194" si="127">TEXT(A8131,"mmm")</f>
        <v>Aug</v>
      </c>
      <c r="C8131" s="11">
        <v>13.76</v>
      </c>
    </row>
    <row r="8132" spans="1:3" x14ac:dyDescent="0.3">
      <c r="A8132" s="7">
        <v>42954</v>
      </c>
      <c r="B8132" t="str">
        <f t="shared" si="127"/>
        <v>Aug</v>
      </c>
      <c r="C8132" s="10">
        <v>63.96</v>
      </c>
    </row>
    <row r="8133" spans="1:3" x14ac:dyDescent="0.3">
      <c r="A8133" s="8">
        <v>42954</v>
      </c>
      <c r="B8133" t="str">
        <f t="shared" si="127"/>
        <v>Aug</v>
      </c>
      <c r="C8133" s="11">
        <v>244.55</v>
      </c>
    </row>
    <row r="8134" spans="1:3" x14ac:dyDescent="0.3">
      <c r="A8134" s="7">
        <v>42954</v>
      </c>
      <c r="B8134" t="str">
        <f t="shared" si="127"/>
        <v>Aug</v>
      </c>
      <c r="C8134" s="10">
        <v>119.45</v>
      </c>
    </row>
    <row r="8135" spans="1:3" x14ac:dyDescent="0.3">
      <c r="A8135" s="8">
        <v>42954</v>
      </c>
      <c r="B8135" t="str">
        <f t="shared" si="127"/>
        <v>Aug</v>
      </c>
      <c r="C8135" s="11">
        <v>118.16</v>
      </c>
    </row>
    <row r="8136" spans="1:3" x14ac:dyDescent="0.3">
      <c r="A8136" s="7">
        <v>42954</v>
      </c>
      <c r="B8136" t="str">
        <f t="shared" si="127"/>
        <v>Aug</v>
      </c>
      <c r="C8136" s="10">
        <v>707.88</v>
      </c>
    </row>
    <row r="8137" spans="1:3" x14ac:dyDescent="0.3">
      <c r="A8137" s="8">
        <v>42954</v>
      </c>
      <c r="B8137" t="str">
        <f t="shared" si="127"/>
        <v>Aug</v>
      </c>
      <c r="C8137" s="11">
        <v>11.95</v>
      </c>
    </row>
    <row r="8138" spans="1:3" x14ac:dyDescent="0.3">
      <c r="A8138" s="7">
        <v>42954</v>
      </c>
      <c r="B8138" t="str">
        <f t="shared" si="127"/>
        <v>Aug</v>
      </c>
      <c r="C8138" s="10">
        <v>31.13</v>
      </c>
    </row>
    <row r="8139" spans="1:3" x14ac:dyDescent="0.3">
      <c r="A8139" s="8">
        <v>42954</v>
      </c>
      <c r="B8139" t="str">
        <f t="shared" si="127"/>
        <v>Aug</v>
      </c>
      <c r="C8139" s="11">
        <v>55.76</v>
      </c>
    </row>
    <row r="8140" spans="1:3" x14ac:dyDescent="0.3">
      <c r="A8140" s="7">
        <v>42954</v>
      </c>
      <c r="B8140" t="str">
        <f t="shared" si="127"/>
        <v>Aug</v>
      </c>
      <c r="C8140" s="10">
        <v>24.56</v>
      </c>
    </row>
    <row r="8141" spans="1:3" x14ac:dyDescent="0.3">
      <c r="A8141" s="8">
        <v>42954</v>
      </c>
      <c r="B8141" t="str">
        <f t="shared" si="127"/>
        <v>Aug</v>
      </c>
      <c r="C8141" s="11">
        <v>51.75</v>
      </c>
    </row>
    <row r="8142" spans="1:3" x14ac:dyDescent="0.3">
      <c r="A8142" s="7">
        <v>42954</v>
      </c>
      <c r="B8142" t="str">
        <f t="shared" si="127"/>
        <v>Aug</v>
      </c>
      <c r="C8142" s="10">
        <v>207.18</v>
      </c>
    </row>
    <row r="8143" spans="1:3" x14ac:dyDescent="0.3">
      <c r="A8143" s="8">
        <v>42954</v>
      </c>
      <c r="B8143" t="str">
        <f t="shared" si="127"/>
        <v>Aug</v>
      </c>
      <c r="C8143" s="11">
        <v>1473.1</v>
      </c>
    </row>
    <row r="8144" spans="1:3" x14ac:dyDescent="0.3">
      <c r="A8144" s="7">
        <v>42957</v>
      </c>
      <c r="B8144" t="str">
        <f t="shared" si="127"/>
        <v>Aug</v>
      </c>
      <c r="C8144" s="10">
        <v>70.08</v>
      </c>
    </row>
    <row r="8145" spans="1:3" x14ac:dyDescent="0.3">
      <c r="A8145" s="8">
        <v>42957</v>
      </c>
      <c r="B8145" t="str">
        <f t="shared" si="127"/>
        <v>Aug</v>
      </c>
      <c r="C8145" s="11">
        <v>121.3</v>
      </c>
    </row>
    <row r="8146" spans="1:3" x14ac:dyDescent="0.3">
      <c r="A8146" s="7">
        <v>42957</v>
      </c>
      <c r="B8146" t="str">
        <f t="shared" si="127"/>
        <v>Aug</v>
      </c>
      <c r="C8146" s="10">
        <v>1454.49</v>
      </c>
    </row>
    <row r="8147" spans="1:3" x14ac:dyDescent="0.3">
      <c r="A8147" s="8">
        <v>42957</v>
      </c>
      <c r="B8147" t="str">
        <f t="shared" si="127"/>
        <v>Aug</v>
      </c>
      <c r="C8147" s="11">
        <v>177.2</v>
      </c>
    </row>
    <row r="8148" spans="1:3" x14ac:dyDescent="0.3">
      <c r="A8148" s="7">
        <v>42958</v>
      </c>
      <c r="B8148" t="str">
        <f t="shared" si="127"/>
        <v>Aug</v>
      </c>
      <c r="C8148" s="10">
        <v>29.66</v>
      </c>
    </row>
    <row r="8149" spans="1:3" x14ac:dyDescent="0.3">
      <c r="A8149" s="8">
        <v>42958</v>
      </c>
      <c r="B8149" t="str">
        <f t="shared" si="127"/>
        <v>Aug</v>
      </c>
      <c r="C8149" s="11">
        <v>9.18</v>
      </c>
    </row>
    <row r="8150" spans="1:3" x14ac:dyDescent="0.3">
      <c r="A8150" s="7">
        <v>42958</v>
      </c>
      <c r="B8150" t="str">
        <f t="shared" si="127"/>
        <v>Aug</v>
      </c>
      <c r="C8150" s="10">
        <v>153.58000000000001</v>
      </c>
    </row>
    <row r="8151" spans="1:3" x14ac:dyDescent="0.3">
      <c r="A8151" s="8">
        <v>42958</v>
      </c>
      <c r="B8151" t="str">
        <f t="shared" si="127"/>
        <v>Aug</v>
      </c>
      <c r="C8151" s="11">
        <v>12.86</v>
      </c>
    </row>
    <row r="8152" spans="1:3" x14ac:dyDescent="0.3">
      <c r="A8152" s="7">
        <v>42958</v>
      </c>
      <c r="B8152" t="str">
        <f t="shared" si="127"/>
        <v>Aug</v>
      </c>
      <c r="C8152" s="10">
        <v>477.51</v>
      </c>
    </row>
    <row r="8153" spans="1:3" x14ac:dyDescent="0.3">
      <c r="A8153" s="8">
        <v>42958</v>
      </c>
      <c r="B8153" t="str">
        <f t="shared" si="127"/>
        <v>Aug</v>
      </c>
      <c r="C8153" s="11">
        <v>25.92</v>
      </c>
    </row>
    <row r="8154" spans="1:3" x14ac:dyDescent="0.3">
      <c r="A8154" s="7">
        <v>42959</v>
      </c>
      <c r="B8154" t="str">
        <f t="shared" si="127"/>
        <v>Aug</v>
      </c>
      <c r="C8154" s="10">
        <v>20.74</v>
      </c>
    </row>
    <row r="8155" spans="1:3" x14ac:dyDescent="0.3">
      <c r="A8155" s="8">
        <v>42959</v>
      </c>
      <c r="B8155" t="str">
        <f t="shared" si="127"/>
        <v>Aug</v>
      </c>
      <c r="C8155" s="11">
        <v>542.94000000000005</v>
      </c>
    </row>
    <row r="8156" spans="1:3" x14ac:dyDescent="0.3">
      <c r="A8156" s="7">
        <v>42959</v>
      </c>
      <c r="B8156" t="str">
        <f t="shared" si="127"/>
        <v>Aug</v>
      </c>
      <c r="C8156" s="10">
        <v>54.92</v>
      </c>
    </row>
    <row r="8157" spans="1:3" x14ac:dyDescent="0.3">
      <c r="A8157" s="8">
        <v>42959</v>
      </c>
      <c r="B8157" t="str">
        <f t="shared" si="127"/>
        <v>Aug</v>
      </c>
      <c r="C8157" s="11">
        <v>17.52</v>
      </c>
    </row>
    <row r="8158" spans="1:3" x14ac:dyDescent="0.3">
      <c r="A8158" s="7">
        <v>42959</v>
      </c>
      <c r="B8158" t="str">
        <f t="shared" si="127"/>
        <v>Aug</v>
      </c>
      <c r="C8158" s="10">
        <v>1779.9</v>
      </c>
    </row>
    <row r="8159" spans="1:3" x14ac:dyDescent="0.3">
      <c r="A8159" s="8">
        <v>42959</v>
      </c>
      <c r="B8159" t="str">
        <f t="shared" si="127"/>
        <v>Aug</v>
      </c>
      <c r="C8159" s="11">
        <v>219.9</v>
      </c>
    </row>
    <row r="8160" spans="1:3" x14ac:dyDescent="0.3">
      <c r="A8160" s="7">
        <v>42959</v>
      </c>
      <c r="B8160" t="str">
        <f t="shared" si="127"/>
        <v>Aug</v>
      </c>
      <c r="C8160" s="10">
        <v>299.99</v>
      </c>
    </row>
    <row r="8161" spans="1:3" x14ac:dyDescent="0.3">
      <c r="A8161" s="8">
        <v>42959</v>
      </c>
      <c r="B8161" t="str">
        <f t="shared" si="127"/>
        <v>Aug</v>
      </c>
      <c r="C8161" s="11">
        <v>192.16</v>
      </c>
    </row>
    <row r="8162" spans="1:3" x14ac:dyDescent="0.3">
      <c r="A8162" s="7">
        <v>42959</v>
      </c>
      <c r="B8162" t="str">
        <f t="shared" si="127"/>
        <v>Aug</v>
      </c>
      <c r="C8162" s="10">
        <v>242.62</v>
      </c>
    </row>
    <row r="8163" spans="1:3" x14ac:dyDescent="0.3">
      <c r="A8163" s="8">
        <v>42959</v>
      </c>
      <c r="B8163" t="str">
        <f t="shared" si="127"/>
        <v>Aug</v>
      </c>
      <c r="C8163" s="11">
        <v>46.74</v>
      </c>
    </row>
    <row r="8164" spans="1:3" x14ac:dyDescent="0.3">
      <c r="A8164" s="7">
        <v>42959</v>
      </c>
      <c r="B8164" t="str">
        <f t="shared" si="127"/>
        <v>Aug</v>
      </c>
      <c r="C8164" s="10">
        <v>174.95</v>
      </c>
    </row>
    <row r="8165" spans="1:3" x14ac:dyDescent="0.3">
      <c r="A8165" s="8">
        <v>42959</v>
      </c>
      <c r="B8165" t="str">
        <f t="shared" si="127"/>
        <v>Aug</v>
      </c>
      <c r="C8165" s="11">
        <v>100.7</v>
      </c>
    </row>
    <row r="8166" spans="1:3" x14ac:dyDescent="0.3">
      <c r="A8166" s="7">
        <v>42960</v>
      </c>
      <c r="B8166" t="str">
        <f t="shared" si="127"/>
        <v>Aug</v>
      </c>
      <c r="C8166" s="10">
        <v>31.44</v>
      </c>
    </row>
    <row r="8167" spans="1:3" x14ac:dyDescent="0.3">
      <c r="A8167" s="8">
        <v>42960</v>
      </c>
      <c r="B8167" t="str">
        <f t="shared" si="127"/>
        <v>Aug</v>
      </c>
      <c r="C8167" s="11">
        <v>83.79</v>
      </c>
    </row>
    <row r="8168" spans="1:3" x14ac:dyDescent="0.3">
      <c r="A8168" s="7">
        <v>42960</v>
      </c>
      <c r="B8168" t="str">
        <f t="shared" si="127"/>
        <v>Aug</v>
      </c>
      <c r="C8168" s="10">
        <v>59.52</v>
      </c>
    </row>
    <row r="8169" spans="1:3" x14ac:dyDescent="0.3">
      <c r="A8169" s="8">
        <v>42960</v>
      </c>
      <c r="B8169" t="str">
        <f t="shared" si="127"/>
        <v>Aug</v>
      </c>
      <c r="C8169" s="11">
        <v>31.92</v>
      </c>
    </row>
    <row r="8170" spans="1:3" x14ac:dyDescent="0.3">
      <c r="A8170" s="7">
        <v>42960</v>
      </c>
      <c r="B8170" t="str">
        <f t="shared" si="127"/>
        <v>Aug</v>
      </c>
      <c r="C8170" s="10">
        <v>17.54</v>
      </c>
    </row>
    <row r="8171" spans="1:3" x14ac:dyDescent="0.3">
      <c r="A8171" s="8">
        <v>42960</v>
      </c>
      <c r="B8171" t="str">
        <f t="shared" si="127"/>
        <v>Aug</v>
      </c>
      <c r="C8171" s="11">
        <v>36.020000000000003</v>
      </c>
    </row>
    <row r="8172" spans="1:3" x14ac:dyDescent="0.3">
      <c r="A8172" s="7">
        <v>42960</v>
      </c>
      <c r="B8172" t="str">
        <f t="shared" si="127"/>
        <v>Aug</v>
      </c>
      <c r="C8172" s="10">
        <v>272.05</v>
      </c>
    </row>
    <row r="8173" spans="1:3" x14ac:dyDescent="0.3">
      <c r="A8173" s="8">
        <v>42960</v>
      </c>
      <c r="B8173" t="str">
        <f t="shared" si="127"/>
        <v>Aug</v>
      </c>
      <c r="C8173" s="11">
        <v>1614.58</v>
      </c>
    </row>
    <row r="8174" spans="1:3" x14ac:dyDescent="0.3">
      <c r="A8174" s="7">
        <v>42960</v>
      </c>
      <c r="B8174" t="str">
        <f t="shared" si="127"/>
        <v>Aug</v>
      </c>
      <c r="C8174" s="10">
        <v>24.32</v>
      </c>
    </row>
    <row r="8175" spans="1:3" x14ac:dyDescent="0.3">
      <c r="A8175" s="8">
        <v>42960</v>
      </c>
      <c r="B8175" t="str">
        <f t="shared" si="127"/>
        <v>Aug</v>
      </c>
      <c r="C8175" s="11">
        <v>1.58</v>
      </c>
    </row>
    <row r="8176" spans="1:3" x14ac:dyDescent="0.3">
      <c r="A8176" s="7">
        <v>42960</v>
      </c>
      <c r="B8176" t="str">
        <f t="shared" si="127"/>
        <v>Aug</v>
      </c>
      <c r="C8176" s="10">
        <v>31.98</v>
      </c>
    </row>
    <row r="8177" spans="1:3" x14ac:dyDescent="0.3">
      <c r="A8177" s="8">
        <v>42960</v>
      </c>
      <c r="B8177" t="str">
        <f t="shared" si="127"/>
        <v>Aug</v>
      </c>
      <c r="C8177" s="11">
        <v>14.76</v>
      </c>
    </row>
    <row r="8178" spans="1:3" x14ac:dyDescent="0.3">
      <c r="A8178" s="7">
        <v>42960</v>
      </c>
      <c r="B8178" t="str">
        <f t="shared" si="127"/>
        <v>Aug</v>
      </c>
      <c r="C8178" s="10">
        <v>423.65</v>
      </c>
    </row>
    <row r="8179" spans="1:3" x14ac:dyDescent="0.3">
      <c r="A8179" s="8">
        <v>42961</v>
      </c>
      <c r="B8179" t="str">
        <f t="shared" si="127"/>
        <v>Aug</v>
      </c>
      <c r="C8179" s="11">
        <v>5.76</v>
      </c>
    </row>
    <row r="8180" spans="1:3" x14ac:dyDescent="0.3">
      <c r="A8180" s="7">
        <v>42961</v>
      </c>
      <c r="B8180" t="str">
        <f t="shared" si="127"/>
        <v>Aug</v>
      </c>
      <c r="C8180" s="10">
        <v>16.68</v>
      </c>
    </row>
    <row r="8181" spans="1:3" x14ac:dyDescent="0.3">
      <c r="A8181" s="8">
        <v>42961</v>
      </c>
      <c r="B8181" t="str">
        <f t="shared" si="127"/>
        <v>Aug</v>
      </c>
      <c r="C8181" s="11">
        <v>418.3</v>
      </c>
    </row>
    <row r="8182" spans="1:3" x14ac:dyDescent="0.3">
      <c r="A8182" s="7">
        <v>42962</v>
      </c>
      <c r="B8182" t="str">
        <f t="shared" si="127"/>
        <v>Aug</v>
      </c>
      <c r="C8182" s="10">
        <v>97.84</v>
      </c>
    </row>
    <row r="8183" spans="1:3" x14ac:dyDescent="0.3">
      <c r="A8183" s="8">
        <v>42962</v>
      </c>
      <c r="B8183" t="str">
        <f t="shared" si="127"/>
        <v>Aug</v>
      </c>
      <c r="C8183" s="11">
        <v>1801.63</v>
      </c>
    </row>
    <row r="8184" spans="1:3" x14ac:dyDescent="0.3">
      <c r="A8184" s="7">
        <v>42962</v>
      </c>
      <c r="B8184" t="str">
        <f t="shared" si="127"/>
        <v>Aug</v>
      </c>
      <c r="C8184" s="10">
        <v>50.4</v>
      </c>
    </row>
    <row r="8185" spans="1:3" x14ac:dyDescent="0.3">
      <c r="A8185" s="8">
        <v>42963</v>
      </c>
      <c r="B8185" t="str">
        <f t="shared" si="127"/>
        <v>Aug</v>
      </c>
      <c r="C8185" s="11">
        <v>13.43</v>
      </c>
    </row>
    <row r="8186" spans="1:3" x14ac:dyDescent="0.3">
      <c r="A8186" s="7">
        <v>42963</v>
      </c>
      <c r="B8186" t="str">
        <f t="shared" si="127"/>
        <v>Aug</v>
      </c>
      <c r="C8186" s="10">
        <v>67.14</v>
      </c>
    </row>
    <row r="8187" spans="1:3" x14ac:dyDescent="0.3">
      <c r="A8187" s="8">
        <v>42964</v>
      </c>
      <c r="B8187" t="str">
        <f t="shared" si="127"/>
        <v>Aug</v>
      </c>
      <c r="C8187" s="11">
        <v>895.92</v>
      </c>
    </row>
    <row r="8188" spans="1:3" x14ac:dyDescent="0.3">
      <c r="A8188" s="7">
        <v>42964</v>
      </c>
      <c r="B8188" t="str">
        <f t="shared" si="127"/>
        <v>Aug</v>
      </c>
      <c r="C8188" s="10">
        <v>462.56</v>
      </c>
    </row>
    <row r="8189" spans="1:3" x14ac:dyDescent="0.3">
      <c r="A8189" s="8">
        <v>42964</v>
      </c>
      <c r="B8189" t="str">
        <f t="shared" si="127"/>
        <v>Aug</v>
      </c>
      <c r="C8189" s="11">
        <v>102.93</v>
      </c>
    </row>
    <row r="8190" spans="1:3" x14ac:dyDescent="0.3">
      <c r="A8190" s="7">
        <v>42964</v>
      </c>
      <c r="B8190" t="str">
        <f t="shared" si="127"/>
        <v>Aug</v>
      </c>
      <c r="C8190" s="10">
        <v>98.16</v>
      </c>
    </row>
    <row r="8191" spans="1:3" x14ac:dyDescent="0.3">
      <c r="A8191" s="8">
        <v>42964</v>
      </c>
      <c r="B8191" t="str">
        <f t="shared" si="127"/>
        <v>Aug</v>
      </c>
      <c r="C8191" s="11">
        <v>5.55</v>
      </c>
    </row>
    <row r="8192" spans="1:3" x14ac:dyDescent="0.3">
      <c r="A8192" s="7">
        <v>42964</v>
      </c>
      <c r="B8192" t="str">
        <f t="shared" si="127"/>
        <v>Aug</v>
      </c>
      <c r="C8192" s="10">
        <v>8.02</v>
      </c>
    </row>
    <row r="8193" spans="1:3" x14ac:dyDescent="0.3">
      <c r="A8193" s="8">
        <v>42964</v>
      </c>
      <c r="B8193" t="str">
        <f t="shared" si="127"/>
        <v>Aug</v>
      </c>
      <c r="C8193" s="11">
        <v>74.59</v>
      </c>
    </row>
    <row r="8194" spans="1:3" x14ac:dyDescent="0.3">
      <c r="A8194" s="7">
        <v>42964</v>
      </c>
      <c r="B8194" t="str">
        <f t="shared" si="127"/>
        <v>Aug</v>
      </c>
      <c r="C8194" s="10">
        <v>16.78</v>
      </c>
    </row>
    <row r="8195" spans="1:3" x14ac:dyDescent="0.3">
      <c r="A8195" s="8">
        <v>42964</v>
      </c>
      <c r="B8195" t="str">
        <f t="shared" ref="B8195:B8258" si="128">TEXT(A8195,"mmm")</f>
        <v>Aug</v>
      </c>
      <c r="C8195" s="11">
        <v>38.86</v>
      </c>
    </row>
    <row r="8196" spans="1:3" x14ac:dyDescent="0.3">
      <c r="A8196" s="7">
        <v>42964</v>
      </c>
      <c r="B8196" t="str">
        <f t="shared" si="128"/>
        <v>Aug</v>
      </c>
      <c r="C8196" s="10">
        <v>4416.17</v>
      </c>
    </row>
    <row r="8197" spans="1:3" x14ac:dyDescent="0.3">
      <c r="A8197" s="8">
        <v>42964</v>
      </c>
      <c r="B8197" t="str">
        <f t="shared" si="128"/>
        <v>Aug</v>
      </c>
      <c r="C8197" s="11">
        <v>23.36</v>
      </c>
    </row>
    <row r="8198" spans="1:3" x14ac:dyDescent="0.3">
      <c r="A8198" s="7">
        <v>42964</v>
      </c>
      <c r="B8198" t="str">
        <f t="shared" si="128"/>
        <v>Aug</v>
      </c>
      <c r="C8198" s="10">
        <v>71.98</v>
      </c>
    </row>
    <row r="8199" spans="1:3" x14ac:dyDescent="0.3">
      <c r="A8199" s="8">
        <v>42964</v>
      </c>
      <c r="B8199" t="str">
        <f t="shared" si="128"/>
        <v>Aug</v>
      </c>
      <c r="C8199" s="11">
        <v>8.56</v>
      </c>
    </row>
    <row r="8200" spans="1:3" x14ac:dyDescent="0.3">
      <c r="A8200" s="7">
        <v>42964</v>
      </c>
      <c r="B8200" t="str">
        <f t="shared" si="128"/>
        <v>Aug</v>
      </c>
      <c r="C8200" s="10">
        <v>13.92</v>
      </c>
    </row>
    <row r="8201" spans="1:3" x14ac:dyDescent="0.3">
      <c r="A8201" s="8">
        <v>42964</v>
      </c>
      <c r="B8201" t="str">
        <f t="shared" si="128"/>
        <v>Aug</v>
      </c>
      <c r="C8201" s="11">
        <v>2518.29</v>
      </c>
    </row>
    <row r="8202" spans="1:3" x14ac:dyDescent="0.3">
      <c r="A8202" s="7">
        <v>42964</v>
      </c>
      <c r="B8202" t="str">
        <f t="shared" si="128"/>
        <v>Aug</v>
      </c>
      <c r="C8202" s="10">
        <v>540.57000000000005</v>
      </c>
    </row>
    <row r="8203" spans="1:3" x14ac:dyDescent="0.3">
      <c r="A8203" s="8">
        <v>42964</v>
      </c>
      <c r="B8203" t="str">
        <f t="shared" si="128"/>
        <v>Aug</v>
      </c>
      <c r="C8203" s="11">
        <v>221.06</v>
      </c>
    </row>
    <row r="8204" spans="1:3" x14ac:dyDescent="0.3">
      <c r="A8204" s="7">
        <v>42965</v>
      </c>
      <c r="B8204" t="str">
        <f t="shared" si="128"/>
        <v>Aug</v>
      </c>
      <c r="C8204" s="10">
        <v>40.479999999999997</v>
      </c>
    </row>
    <row r="8205" spans="1:3" x14ac:dyDescent="0.3">
      <c r="A8205" s="8">
        <v>42965</v>
      </c>
      <c r="B8205" t="str">
        <f t="shared" si="128"/>
        <v>Aug</v>
      </c>
      <c r="C8205" s="11">
        <v>9.94</v>
      </c>
    </row>
    <row r="8206" spans="1:3" x14ac:dyDescent="0.3">
      <c r="A8206" s="7">
        <v>42965</v>
      </c>
      <c r="B8206" t="str">
        <f t="shared" si="128"/>
        <v>Aug</v>
      </c>
      <c r="C8206" s="10">
        <v>107.42</v>
      </c>
    </row>
    <row r="8207" spans="1:3" x14ac:dyDescent="0.3">
      <c r="A8207" s="8">
        <v>42965</v>
      </c>
      <c r="B8207" t="str">
        <f t="shared" si="128"/>
        <v>Aug</v>
      </c>
      <c r="C8207" s="11">
        <v>37.909999999999997</v>
      </c>
    </row>
    <row r="8208" spans="1:3" x14ac:dyDescent="0.3">
      <c r="A8208" s="7">
        <v>42965</v>
      </c>
      <c r="B8208" t="str">
        <f t="shared" si="128"/>
        <v>Aug</v>
      </c>
      <c r="C8208" s="10">
        <v>88.02</v>
      </c>
    </row>
    <row r="8209" spans="1:3" x14ac:dyDescent="0.3">
      <c r="A8209" s="8">
        <v>42965</v>
      </c>
      <c r="B8209" t="str">
        <f t="shared" si="128"/>
        <v>Aug</v>
      </c>
      <c r="C8209" s="11">
        <v>200.06</v>
      </c>
    </row>
    <row r="8210" spans="1:3" x14ac:dyDescent="0.3">
      <c r="A8210" s="7">
        <v>42965</v>
      </c>
      <c r="B8210" t="str">
        <f t="shared" si="128"/>
        <v>Aug</v>
      </c>
      <c r="C8210" s="10">
        <v>21.38</v>
      </c>
    </row>
    <row r="8211" spans="1:3" x14ac:dyDescent="0.3">
      <c r="A8211" s="8">
        <v>42965</v>
      </c>
      <c r="B8211" t="str">
        <f t="shared" si="128"/>
        <v>Aug</v>
      </c>
      <c r="C8211" s="11">
        <v>6.74</v>
      </c>
    </row>
    <row r="8212" spans="1:3" x14ac:dyDescent="0.3">
      <c r="A8212" s="7">
        <v>42965</v>
      </c>
      <c r="B8212" t="str">
        <f t="shared" si="128"/>
        <v>Aug</v>
      </c>
      <c r="C8212" s="10">
        <v>323.10000000000002</v>
      </c>
    </row>
    <row r="8213" spans="1:3" x14ac:dyDescent="0.3">
      <c r="A8213" s="8">
        <v>42965</v>
      </c>
      <c r="B8213" t="str">
        <f t="shared" si="128"/>
        <v>Aug</v>
      </c>
      <c r="C8213" s="11">
        <v>843.9</v>
      </c>
    </row>
    <row r="8214" spans="1:3" x14ac:dyDescent="0.3">
      <c r="A8214" s="7">
        <v>42965</v>
      </c>
      <c r="B8214" t="str">
        <f t="shared" si="128"/>
        <v>Aug</v>
      </c>
      <c r="C8214" s="10">
        <v>1496.16</v>
      </c>
    </row>
    <row r="8215" spans="1:3" x14ac:dyDescent="0.3">
      <c r="A8215" s="8">
        <v>42965</v>
      </c>
      <c r="B8215" t="str">
        <f t="shared" si="128"/>
        <v>Aug</v>
      </c>
      <c r="C8215" s="11">
        <v>2793.53</v>
      </c>
    </row>
    <row r="8216" spans="1:3" x14ac:dyDescent="0.3">
      <c r="A8216" s="7">
        <v>42965</v>
      </c>
      <c r="B8216" t="str">
        <f t="shared" si="128"/>
        <v>Aug</v>
      </c>
      <c r="C8216" s="10">
        <v>1000.02</v>
      </c>
    </row>
    <row r="8217" spans="1:3" x14ac:dyDescent="0.3">
      <c r="A8217" s="8">
        <v>42965</v>
      </c>
      <c r="B8217" t="str">
        <f t="shared" si="128"/>
        <v>Aug</v>
      </c>
      <c r="C8217" s="11">
        <v>65.94</v>
      </c>
    </row>
    <row r="8218" spans="1:3" x14ac:dyDescent="0.3">
      <c r="A8218" s="7">
        <v>42965</v>
      </c>
      <c r="B8218" t="str">
        <f t="shared" si="128"/>
        <v>Aug</v>
      </c>
      <c r="C8218" s="10">
        <v>9.91</v>
      </c>
    </row>
    <row r="8219" spans="1:3" x14ac:dyDescent="0.3">
      <c r="A8219" s="8">
        <v>42965</v>
      </c>
      <c r="B8219" t="str">
        <f t="shared" si="128"/>
        <v>Aug</v>
      </c>
      <c r="C8219" s="11">
        <v>10.78</v>
      </c>
    </row>
    <row r="8220" spans="1:3" x14ac:dyDescent="0.3">
      <c r="A8220" s="7">
        <v>42965</v>
      </c>
      <c r="B8220" t="str">
        <f t="shared" si="128"/>
        <v>Aug</v>
      </c>
      <c r="C8220" s="10">
        <v>23.18</v>
      </c>
    </row>
    <row r="8221" spans="1:3" x14ac:dyDescent="0.3">
      <c r="A8221" s="8">
        <v>42966</v>
      </c>
      <c r="B8221" t="str">
        <f t="shared" si="128"/>
        <v>Aug</v>
      </c>
      <c r="C8221" s="11">
        <v>387.99</v>
      </c>
    </row>
    <row r="8222" spans="1:3" x14ac:dyDescent="0.3">
      <c r="A8222" s="7">
        <v>42966</v>
      </c>
      <c r="B8222" t="str">
        <f t="shared" si="128"/>
        <v>Aug</v>
      </c>
      <c r="C8222" s="10">
        <v>2.2999999999999998</v>
      </c>
    </row>
    <row r="8223" spans="1:3" x14ac:dyDescent="0.3">
      <c r="A8223" s="8">
        <v>42966</v>
      </c>
      <c r="B8223" t="str">
        <f t="shared" si="128"/>
        <v>Aug</v>
      </c>
      <c r="C8223" s="11">
        <v>19.440000000000001</v>
      </c>
    </row>
    <row r="8224" spans="1:3" x14ac:dyDescent="0.3">
      <c r="A8224" s="7">
        <v>42966</v>
      </c>
      <c r="B8224" t="str">
        <f t="shared" si="128"/>
        <v>Aug</v>
      </c>
      <c r="C8224" s="10">
        <v>102.72</v>
      </c>
    </row>
    <row r="8225" spans="1:3" x14ac:dyDescent="0.3">
      <c r="A8225" s="8">
        <v>42967</v>
      </c>
      <c r="B8225" t="str">
        <f t="shared" si="128"/>
        <v>Aug</v>
      </c>
      <c r="C8225" s="11">
        <v>239.12</v>
      </c>
    </row>
    <row r="8226" spans="1:3" x14ac:dyDescent="0.3">
      <c r="A8226" s="7">
        <v>42967</v>
      </c>
      <c r="B8226" t="str">
        <f t="shared" si="128"/>
        <v>Aug</v>
      </c>
      <c r="C8226" s="10">
        <v>40.29</v>
      </c>
    </row>
    <row r="8227" spans="1:3" x14ac:dyDescent="0.3">
      <c r="A8227" s="8">
        <v>42967</v>
      </c>
      <c r="B8227" t="str">
        <f t="shared" si="128"/>
        <v>Aug</v>
      </c>
      <c r="C8227" s="11">
        <v>17.22</v>
      </c>
    </row>
    <row r="8228" spans="1:3" x14ac:dyDescent="0.3">
      <c r="A8228" s="7">
        <v>42967</v>
      </c>
      <c r="B8228" t="str">
        <f t="shared" si="128"/>
        <v>Aug</v>
      </c>
      <c r="C8228" s="10">
        <v>226.56</v>
      </c>
    </row>
    <row r="8229" spans="1:3" x14ac:dyDescent="0.3">
      <c r="A8229" s="8">
        <v>42967</v>
      </c>
      <c r="B8229" t="str">
        <f t="shared" si="128"/>
        <v>Aug</v>
      </c>
      <c r="C8229" s="11">
        <v>107.88</v>
      </c>
    </row>
    <row r="8230" spans="1:3" x14ac:dyDescent="0.3">
      <c r="A8230" s="7">
        <v>42967</v>
      </c>
      <c r="B8230" t="str">
        <f t="shared" si="128"/>
        <v>Aug</v>
      </c>
      <c r="C8230" s="10">
        <v>25.92</v>
      </c>
    </row>
    <row r="8231" spans="1:3" x14ac:dyDescent="0.3">
      <c r="A8231" s="8">
        <v>42967</v>
      </c>
      <c r="B8231" t="str">
        <f t="shared" si="128"/>
        <v>Aug</v>
      </c>
      <c r="C8231" s="11">
        <v>35.96</v>
      </c>
    </row>
    <row r="8232" spans="1:3" x14ac:dyDescent="0.3">
      <c r="A8232" s="7">
        <v>42968</v>
      </c>
      <c r="B8232" t="str">
        <f t="shared" si="128"/>
        <v>Aug</v>
      </c>
      <c r="C8232" s="10">
        <v>866.4</v>
      </c>
    </row>
    <row r="8233" spans="1:3" x14ac:dyDescent="0.3">
      <c r="A8233" s="8">
        <v>42968</v>
      </c>
      <c r="B8233" t="str">
        <f t="shared" si="128"/>
        <v>Aug</v>
      </c>
      <c r="C8233" s="11">
        <v>35</v>
      </c>
    </row>
    <row r="8234" spans="1:3" x14ac:dyDescent="0.3">
      <c r="A8234" s="7">
        <v>42968</v>
      </c>
      <c r="B8234" t="str">
        <f t="shared" si="128"/>
        <v>Aug</v>
      </c>
      <c r="C8234" s="10">
        <v>37.24</v>
      </c>
    </row>
    <row r="8235" spans="1:3" x14ac:dyDescent="0.3">
      <c r="A8235" s="8">
        <v>42968</v>
      </c>
      <c r="B8235" t="str">
        <f t="shared" si="128"/>
        <v>Aug</v>
      </c>
      <c r="C8235" s="11">
        <v>15.28</v>
      </c>
    </row>
    <row r="8236" spans="1:3" x14ac:dyDescent="0.3">
      <c r="A8236" s="7">
        <v>42968</v>
      </c>
      <c r="B8236" t="str">
        <f t="shared" si="128"/>
        <v>Aug</v>
      </c>
      <c r="C8236" s="10">
        <v>17.12</v>
      </c>
    </row>
    <row r="8237" spans="1:3" x14ac:dyDescent="0.3">
      <c r="A8237" s="8">
        <v>42968</v>
      </c>
      <c r="B8237" t="str">
        <f t="shared" si="128"/>
        <v>Aug</v>
      </c>
      <c r="C8237" s="11">
        <v>431.97</v>
      </c>
    </row>
    <row r="8238" spans="1:3" x14ac:dyDescent="0.3">
      <c r="A8238" s="7">
        <v>42968</v>
      </c>
      <c r="B8238" t="str">
        <f t="shared" si="128"/>
        <v>Aug</v>
      </c>
      <c r="C8238" s="10">
        <v>129.91999999999999</v>
      </c>
    </row>
    <row r="8239" spans="1:3" x14ac:dyDescent="0.3">
      <c r="A8239" s="8">
        <v>42968</v>
      </c>
      <c r="B8239" t="str">
        <f t="shared" si="128"/>
        <v>Aug</v>
      </c>
      <c r="C8239" s="11">
        <v>568.73</v>
      </c>
    </row>
    <row r="8240" spans="1:3" x14ac:dyDescent="0.3">
      <c r="A8240" s="7">
        <v>42968</v>
      </c>
      <c r="B8240" t="str">
        <f t="shared" si="128"/>
        <v>Aug</v>
      </c>
      <c r="C8240" s="10">
        <v>117.14</v>
      </c>
    </row>
    <row r="8241" spans="1:3" x14ac:dyDescent="0.3">
      <c r="A8241" s="8">
        <v>42968</v>
      </c>
      <c r="B8241" t="str">
        <f t="shared" si="128"/>
        <v>Aug</v>
      </c>
      <c r="C8241" s="11">
        <v>203.52</v>
      </c>
    </row>
    <row r="8242" spans="1:3" x14ac:dyDescent="0.3">
      <c r="A8242" s="7">
        <v>42968</v>
      </c>
      <c r="B8242" t="str">
        <f t="shared" si="128"/>
        <v>Aug</v>
      </c>
      <c r="C8242" s="10">
        <v>51.75</v>
      </c>
    </row>
    <row r="8243" spans="1:3" x14ac:dyDescent="0.3">
      <c r="A8243" s="8">
        <v>42968</v>
      </c>
      <c r="B8243" t="str">
        <f t="shared" si="128"/>
        <v>Aug</v>
      </c>
      <c r="C8243" s="11">
        <v>277.39999999999998</v>
      </c>
    </row>
    <row r="8244" spans="1:3" x14ac:dyDescent="0.3">
      <c r="A8244" s="7">
        <v>42968</v>
      </c>
      <c r="B8244" t="str">
        <f t="shared" si="128"/>
        <v>Aug</v>
      </c>
      <c r="C8244" s="10">
        <v>25.16</v>
      </c>
    </row>
    <row r="8245" spans="1:3" x14ac:dyDescent="0.3">
      <c r="A8245" s="8">
        <v>42968</v>
      </c>
      <c r="B8245" t="str">
        <f t="shared" si="128"/>
        <v>Aug</v>
      </c>
      <c r="C8245" s="11">
        <v>91.92</v>
      </c>
    </row>
    <row r="8246" spans="1:3" x14ac:dyDescent="0.3">
      <c r="A8246" s="7">
        <v>42968</v>
      </c>
      <c r="B8246" t="str">
        <f t="shared" si="128"/>
        <v>Aug</v>
      </c>
      <c r="C8246" s="10">
        <v>83.88</v>
      </c>
    </row>
    <row r="8247" spans="1:3" x14ac:dyDescent="0.3">
      <c r="A8247" s="8">
        <v>42968</v>
      </c>
      <c r="B8247" t="str">
        <f t="shared" si="128"/>
        <v>Aug</v>
      </c>
      <c r="C8247" s="11">
        <v>388.7</v>
      </c>
    </row>
    <row r="8248" spans="1:3" x14ac:dyDescent="0.3">
      <c r="A8248" s="7">
        <v>42968</v>
      </c>
      <c r="B8248" t="str">
        <f t="shared" si="128"/>
        <v>Aug</v>
      </c>
      <c r="C8248" s="10">
        <v>572.58000000000004</v>
      </c>
    </row>
    <row r="8249" spans="1:3" x14ac:dyDescent="0.3">
      <c r="A8249" s="8">
        <v>42968</v>
      </c>
      <c r="B8249" t="str">
        <f t="shared" si="128"/>
        <v>Aug</v>
      </c>
      <c r="C8249" s="11">
        <v>33.18</v>
      </c>
    </row>
    <row r="8250" spans="1:3" x14ac:dyDescent="0.3">
      <c r="A8250" s="7">
        <v>42968</v>
      </c>
      <c r="B8250" t="str">
        <f t="shared" si="128"/>
        <v>Aug</v>
      </c>
      <c r="C8250" s="10">
        <v>32.090000000000003</v>
      </c>
    </row>
    <row r="8251" spans="1:3" x14ac:dyDescent="0.3">
      <c r="A8251" s="8">
        <v>42968</v>
      </c>
      <c r="B8251" t="str">
        <f t="shared" si="128"/>
        <v>Aug</v>
      </c>
      <c r="C8251" s="11">
        <v>4305.55</v>
      </c>
    </row>
    <row r="8252" spans="1:3" x14ac:dyDescent="0.3">
      <c r="A8252" s="7">
        <v>42968</v>
      </c>
      <c r="B8252" t="str">
        <f t="shared" si="128"/>
        <v>Aug</v>
      </c>
      <c r="C8252" s="10">
        <v>237.1</v>
      </c>
    </row>
    <row r="8253" spans="1:3" x14ac:dyDescent="0.3">
      <c r="A8253" s="8">
        <v>42968</v>
      </c>
      <c r="B8253" t="str">
        <f t="shared" si="128"/>
        <v>Aug</v>
      </c>
      <c r="C8253" s="11">
        <v>22.75</v>
      </c>
    </row>
    <row r="8254" spans="1:3" x14ac:dyDescent="0.3">
      <c r="A8254" s="7">
        <v>42968</v>
      </c>
      <c r="B8254" t="str">
        <f t="shared" si="128"/>
        <v>Aug</v>
      </c>
      <c r="C8254" s="10">
        <v>6.67</v>
      </c>
    </row>
    <row r="8255" spans="1:3" x14ac:dyDescent="0.3">
      <c r="A8255" s="8">
        <v>42969</v>
      </c>
      <c r="B8255" t="str">
        <f t="shared" si="128"/>
        <v>Aug</v>
      </c>
      <c r="C8255" s="11">
        <v>210.01</v>
      </c>
    </row>
    <row r="8256" spans="1:3" x14ac:dyDescent="0.3">
      <c r="A8256" s="7">
        <v>42969</v>
      </c>
      <c r="B8256" t="str">
        <f t="shared" si="128"/>
        <v>Aug</v>
      </c>
      <c r="C8256" s="10">
        <v>314.52999999999997</v>
      </c>
    </row>
    <row r="8257" spans="1:3" x14ac:dyDescent="0.3">
      <c r="A8257" s="8">
        <v>42970</v>
      </c>
      <c r="B8257" t="str">
        <f t="shared" si="128"/>
        <v>Aug</v>
      </c>
      <c r="C8257" s="11">
        <v>4367.8999999999996</v>
      </c>
    </row>
    <row r="8258" spans="1:3" x14ac:dyDescent="0.3">
      <c r="A8258" s="7">
        <v>42970</v>
      </c>
      <c r="B8258" t="str">
        <f t="shared" si="128"/>
        <v>Aug</v>
      </c>
      <c r="C8258" s="10">
        <v>49.57</v>
      </c>
    </row>
    <row r="8259" spans="1:3" x14ac:dyDescent="0.3">
      <c r="A8259" s="8">
        <v>42970</v>
      </c>
      <c r="B8259" t="str">
        <f t="shared" ref="B8259:B8322" si="129">TEXT(A8259,"mmm")</f>
        <v>Aug</v>
      </c>
      <c r="C8259" s="11">
        <v>161.38</v>
      </c>
    </row>
    <row r="8260" spans="1:3" x14ac:dyDescent="0.3">
      <c r="A8260" s="7">
        <v>42970</v>
      </c>
      <c r="B8260" t="str">
        <f t="shared" si="129"/>
        <v>Aug</v>
      </c>
      <c r="C8260" s="10">
        <v>2.78</v>
      </c>
    </row>
    <row r="8261" spans="1:3" x14ac:dyDescent="0.3">
      <c r="A8261" s="8">
        <v>42970</v>
      </c>
      <c r="B8261" t="str">
        <f t="shared" si="129"/>
        <v>Aug</v>
      </c>
      <c r="C8261" s="11">
        <v>8.7200000000000006</v>
      </c>
    </row>
    <row r="8262" spans="1:3" x14ac:dyDescent="0.3">
      <c r="A8262" s="7">
        <v>42971</v>
      </c>
      <c r="B8262" t="str">
        <f t="shared" si="129"/>
        <v>Aug</v>
      </c>
      <c r="C8262" s="10">
        <v>24.67</v>
      </c>
    </row>
    <row r="8263" spans="1:3" x14ac:dyDescent="0.3">
      <c r="A8263" s="8">
        <v>42971</v>
      </c>
      <c r="B8263" t="str">
        <f t="shared" si="129"/>
        <v>Aug</v>
      </c>
      <c r="C8263" s="11">
        <v>3.74</v>
      </c>
    </row>
    <row r="8264" spans="1:3" x14ac:dyDescent="0.3">
      <c r="A8264" s="7">
        <v>42971</v>
      </c>
      <c r="B8264" t="str">
        <f t="shared" si="129"/>
        <v>Aug</v>
      </c>
      <c r="C8264" s="10">
        <v>646.27</v>
      </c>
    </row>
    <row r="8265" spans="1:3" x14ac:dyDescent="0.3">
      <c r="A8265" s="8">
        <v>42971</v>
      </c>
      <c r="B8265" t="str">
        <f t="shared" si="129"/>
        <v>Aug</v>
      </c>
      <c r="C8265" s="11">
        <v>10.37</v>
      </c>
    </row>
    <row r="8266" spans="1:3" x14ac:dyDescent="0.3">
      <c r="A8266" s="7">
        <v>42972</v>
      </c>
      <c r="B8266" t="str">
        <f t="shared" si="129"/>
        <v>Aug</v>
      </c>
      <c r="C8266" s="10">
        <v>192.16</v>
      </c>
    </row>
    <row r="8267" spans="1:3" x14ac:dyDescent="0.3">
      <c r="A8267" s="8">
        <v>42972</v>
      </c>
      <c r="B8267" t="str">
        <f t="shared" si="129"/>
        <v>Aug</v>
      </c>
      <c r="C8267" s="11">
        <v>9.73</v>
      </c>
    </row>
    <row r="8268" spans="1:3" x14ac:dyDescent="0.3">
      <c r="A8268" s="7">
        <v>42972</v>
      </c>
      <c r="B8268" t="str">
        <f t="shared" si="129"/>
        <v>Aug</v>
      </c>
      <c r="C8268" s="10">
        <v>3.42</v>
      </c>
    </row>
    <row r="8269" spans="1:3" x14ac:dyDescent="0.3">
      <c r="A8269" s="8">
        <v>42972</v>
      </c>
      <c r="B8269" t="str">
        <f t="shared" si="129"/>
        <v>Aug</v>
      </c>
      <c r="C8269" s="11">
        <v>25.7</v>
      </c>
    </row>
    <row r="8270" spans="1:3" x14ac:dyDescent="0.3">
      <c r="A8270" s="7">
        <v>42972</v>
      </c>
      <c r="B8270" t="str">
        <f t="shared" si="129"/>
        <v>Aug</v>
      </c>
      <c r="C8270" s="10">
        <v>130.97999999999999</v>
      </c>
    </row>
    <row r="8271" spans="1:3" x14ac:dyDescent="0.3">
      <c r="A8271" s="8">
        <v>42973</v>
      </c>
      <c r="B8271" t="str">
        <f t="shared" si="129"/>
        <v>Aug</v>
      </c>
      <c r="C8271" s="11">
        <v>71.98</v>
      </c>
    </row>
    <row r="8272" spans="1:3" x14ac:dyDescent="0.3">
      <c r="A8272" s="7">
        <v>42973</v>
      </c>
      <c r="B8272" t="str">
        <f t="shared" si="129"/>
        <v>Aug</v>
      </c>
      <c r="C8272" s="10">
        <v>64.959999999999994</v>
      </c>
    </row>
    <row r="8273" spans="1:3" x14ac:dyDescent="0.3">
      <c r="A8273" s="8">
        <v>42973</v>
      </c>
      <c r="B8273" t="str">
        <f t="shared" si="129"/>
        <v>Aug</v>
      </c>
      <c r="C8273" s="11">
        <v>53.72</v>
      </c>
    </row>
    <row r="8274" spans="1:3" x14ac:dyDescent="0.3">
      <c r="A8274" s="7">
        <v>42974</v>
      </c>
      <c r="B8274" t="str">
        <f t="shared" si="129"/>
        <v>Aug</v>
      </c>
      <c r="C8274" s="10">
        <v>1488.42</v>
      </c>
    </row>
    <row r="8275" spans="1:3" x14ac:dyDescent="0.3">
      <c r="A8275" s="8">
        <v>42974</v>
      </c>
      <c r="B8275" t="str">
        <f t="shared" si="129"/>
        <v>Aug</v>
      </c>
      <c r="C8275" s="11">
        <v>63.84</v>
      </c>
    </row>
    <row r="8276" spans="1:3" x14ac:dyDescent="0.3">
      <c r="A8276" s="7">
        <v>42974</v>
      </c>
      <c r="B8276" t="str">
        <f t="shared" si="129"/>
        <v>Aug</v>
      </c>
      <c r="C8276" s="10">
        <v>347.97</v>
      </c>
    </row>
    <row r="8277" spans="1:3" x14ac:dyDescent="0.3">
      <c r="A8277" s="8">
        <v>42974</v>
      </c>
      <c r="B8277" t="str">
        <f t="shared" si="129"/>
        <v>Aug</v>
      </c>
      <c r="C8277" s="11">
        <v>37.01</v>
      </c>
    </row>
    <row r="8278" spans="1:3" x14ac:dyDescent="0.3">
      <c r="A8278" s="7">
        <v>42974</v>
      </c>
      <c r="B8278" t="str">
        <f t="shared" si="129"/>
        <v>Aug</v>
      </c>
      <c r="C8278" s="10">
        <v>5.95</v>
      </c>
    </row>
    <row r="8279" spans="1:3" x14ac:dyDescent="0.3">
      <c r="A8279" s="8">
        <v>42974</v>
      </c>
      <c r="B8279" t="str">
        <f t="shared" si="129"/>
        <v>Aug</v>
      </c>
      <c r="C8279" s="11">
        <v>2.9</v>
      </c>
    </row>
    <row r="8280" spans="1:3" x14ac:dyDescent="0.3">
      <c r="A8280" s="7">
        <v>42974</v>
      </c>
      <c r="B8280" t="str">
        <f t="shared" si="129"/>
        <v>Aug</v>
      </c>
      <c r="C8280" s="10">
        <v>198.46</v>
      </c>
    </row>
    <row r="8281" spans="1:3" x14ac:dyDescent="0.3">
      <c r="A8281" s="8">
        <v>42974</v>
      </c>
      <c r="B8281" t="str">
        <f t="shared" si="129"/>
        <v>Aug</v>
      </c>
      <c r="C8281" s="11">
        <v>321.92</v>
      </c>
    </row>
    <row r="8282" spans="1:3" x14ac:dyDescent="0.3">
      <c r="A8282" s="7">
        <v>42974</v>
      </c>
      <c r="B8282" t="str">
        <f t="shared" si="129"/>
        <v>Aug</v>
      </c>
      <c r="C8282" s="10">
        <v>879.98</v>
      </c>
    </row>
    <row r="8283" spans="1:3" x14ac:dyDescent="0.3">
      <c r="A8283" s="8">
        <v>42974</v>
      </c>
      <c r="B8283" t="str">
        <f t="shared" si="129"/>
        <v>Aug</v>
      </c>
      <c r="C8283" s="11">
        <v>28.4</v>
      </c>
    </row>
    <row r="8284" spans="1:3" x14ac:dyDescent="0.3">
      <c r="A8284" s="7">
        <v>42974</v>
      </c>
      <c r="B8284" t="str">
        <f t="shared" si="129"/>
        <v>Aug</v>
      </c>
      <c r="C8284" s="10">
        <v>230.28</v>
      </c>
    </row>
    <row r="8285" spans="1:3" x14ac:dyDescent="0.3">
      <c r="A8285" s="8">
        <v>42974</v>
      </c>
      <c r="B8285" t="str">
        <f t="shared" si="129"/>
        <v>Aug</v>
      </c>
      <c r="C8285" s="11">
        <v>116.28</v>
      </c>
    </row>
    <row r="8286" spans="1:3" x14ac:dyDescent="0.3">
      <c r="A8286" s="7">
        <v>42974</v>
      </c>
      <c r="B8286" t="str">
        <f t="shared" si="129"/>
        <v>Aug</v>
      </c>
      <c r="C8286" s="10">
        <v>841.57</v>
      </c>
    </row>
    <row r="8287" spans="1:3" x14ac:dyDescent="0.3">
      <c r="A8287" s="8">
        <v>42974</v>
      </c>
      <c r="B8287" t="str">
        <f t="shared" si="129"/>
        <v>Aug</v>
      </c>
      <c r="C8287" s="11">
        <v>354.9</v>
      </c>
    </row>
    <row r="8288" spans="1:3" x14ac:dyDescent="0.3">
      <c r="A8288" s="7">
        <v>42974</v>
      </c>
      <c r="B8288" t="str">
        <f t="shared" si="129"/>
        <v>Aug</v>
      </c>
      <c r="C8288" s="10">
        <v>5.18</v>
      </c>
    </row>
    <row r="8289" spans="1:3" x14ac:dyDescent="0.3">
      <c r="A8289" s="8">
        <v>42974</v>
      </c>
      <c r="B8289" t="str">
        <f t="shared" si="129"/>
        <v>Aug</v>
      </c>
      <c r="C8289" s="11">
        <v>14.34</v>
      </c>
    </row>
    <row r="8290" spans="1:3" x14ac:dyDescent="0.3">
      <c r="A8290" s="7">
        <v>42974</v>
      </c>
      <c r="B8290" t="str">
        <f t="shared" si="129"/>
        <v>Aug</v>
      </c>
      <c r="C8290" s="10">
        <v>12.67</v>
      </c>
    </row>
    <row r="8291" spans="1:3" x14ac:dyDescent="0.3">
      <c r="A8291" s="8">
        <v>42974</v>
      </c>
      <c r="B8291" t="str">
        <f t="shared" si="129"/>
        <v>Aug</v>
      </c>
      <c r="C8291" s="11">
        <v>1119.8900000000001</v>
      </c>
    </row>
    <row r="8292" spans="1:3" x14ac:dyDescent="0.3">
      <c r="A8292" s="7">
        <v>42974</v>
      </c>
      <c r="B8292" t="str">
        <f t="shared" si="129"/>
        <v>Aug</v>
      </c>
      <c r="C8292" s="10">
        <v>120.58</v>
      </c>
    </row>
    <row r="8293" spans="1:3" x14ac:dyDescent="0.3">
      <c r="A8293" s="8">
        <v>42975</v>
      </c>
      <c r="B8293" t="str">
        <f t="shared" si="129"/>
        <v>Aug</v>
      </c>
      <c r="C8293" s="11">
        <v>35.17</v>
      </c>
    </row>
    <row r="8294" spans="1:3" x14ac:dyDescent="0.3">
      <c r="A8294" s="7">
        <v>42975</v>
      </c>
      <c r="B8294" t="str">
        <f t="shared" si="129"/>
        <v>Aug</v>
      </c>
      <c r="C8294" s="10">
        <v>1137.75</v>
      </c>
    </row>
    <row r="8295" spans="1:3" x14ac:dyDescent="0.3">
      <c r="A8295" s="8">
        <v>42975</v>
      </c>
      <c r="B8295" t="str">
        <f t="shared" si="129"/>
        <v>Aug</v>
      </c>
      <c r="C8295" s="11">
        <v>99.68</v>
      </c>
    </row>
    <row r="8296" spans="1:3" x14ac:dyDescent="0.3">
      <c r="A8296" s="7">
        <v>42975</v>
      </c>
      <c r="B8296" t="str">
        <f t="shared" si="129"/>
        <v>Aug</v>
      </c>
      <c r="C8296" s="10">
        <v>5.56</v>
      </c>
    </row>
    <row r="8297" spans="1:3" x14ac:dyDescent="0.3">
      <c r="A8297" s="8">
        <v>42975</v>
      </c>
      <c r="B8297" t="str">
        <f t="shared" si="129"/>
        <v>Aug</v>
      </c>
      <c r="C8297" s="11">
        <v>25.34</v>
      </c>
    </row>
    <row r="8298" spans="1:3" x14ac:dyDescent="0.3">
      <c r="A8298" s="7">
        <v>42975</v>
      </c>
      <c r="B8298" t="str">
        <f t="shared" si="129"/>
        <v>Aug</v>
      </c>
      <c r="C8298" s="10">
        <v>26.72</v>
      </c>
    </row>
    <row r="8299" spans="1:3" x14ac:dyDescent="0.3">
      <c r="A8299" s="8">
        <v>42975</v>
      </c>
      <c r="B8299" t="str">
        <f t="shared" si="129"/>
        <v>Aug</v>
      </c>
      <c r="C8299" s="11">
        <v>21.81</v>
      </c>
    </row>
    <row r="8300" spans="1:3" x14ac:dyDescent="0.3">
      <c r="A8300" s="7">
        <v>42975</v>
      </c>
      <c r="B8300" t="str">
        <f t="shared" si="129"/>
        <v>Aug</v>
      </c>
      <c r="C8300" s="10">
        <v>91.6</v>
      </c>
    </row>
    <row r="8301" spans="1:3" x14ac:dyDescent="0.3">
      <c r="A8301" s="8">
        <v>42976</v>
      </c>
      <c r="B8301" t="str">
        <f t="shared" si="129"/>
        <v>Aug</v>
      </c>
      <c r="C8301" s="11">
        <v>47.36</v>
      </c>
    </row>
    <row r="8302" spans="1:3" x14ac:dyDescent="0.3">
      <c r="A8302" s="7">
        <v>42976</v>
      </c>
      <c r="B8302" t="str">
        <f t="shared" si="129"/>
        <v>Aug</v>
      </c>
      <c r="C8302" s="10">
        <v>27.44</v>
      </c>
    </row>
    <row r="8303" spans="1:3" x14ac:dyDescent="0.3">
      <c r="A8303" s="8">
        <v>42976</v>
      </c>
      <c r="B8303" t="str">
        <f t="shared" si="129"/>
        <v>Aug</v>
      </c>
      <c r="C8303" s="11">
        <v>3.24</v>
      </c>
    </row>
    <row r="8304" spans="1:3" x14ac:dyDescent="0.3">
      <c r="A8304" s="7">
        <v>42976</v>
      </c>
      <c r="B8304" t="str">
        <f t="shared" si="129"/>
        <v>Aug</v>
      </c>
      <c r="C8304" s="10">
        <v>9.41</v>
      </c>
    </row>
    <row r="8305" spans="1:3" x14ac:dyDescent="0.3">
      <c r="A8305" s="8">
        <v>42976</v>
      </c>
      <c r="B8305" t="str">
        <f t="shared" si="129"/>
        <v>Aug</v>
      </c>
      <c r="C8305" s="11">
        <v>148.02000000000001</v>
      </c>
    </row>
    <row r="8306" spans="1:3" x14ac:dyDescent="0.3">
      <c r="A8306" s="7">
        <v>42978</v>
      </c>
      <c r="B8306" t="str">
        <f t="shared" si="129"/>
        <v>Aug</v>
      </c>
      <c r="C8306" s="10">
        <v>10.74</v>
      </c>
    </row>
    <row r="8307" spans="1:3" x14ac:dyDescent="0.3">
      <c r="A8307" s="8">
        <v>42978</v>
      </c>
      <c r="B8307" t="str">
        <f t="shared" si="129"/>
        <v>Aug</v>
      </c>
      <c r="C8307" s="11">
        <v>8.3800000000000008</v>
      </c>
    </row>
    <row r="8308" spans="1:3" x14ac:dyDescent="0.3">
      <c r="A8308" s="7">
        <v>42978</v>
      </c>
      <c r="B8308" t="str">
        <f t="shared" si="129"/>
        <v>Aug</v>
      </c>
      <c r="C8308" s="10">
        <v>229.54</v>
      </c>
    </row>
    <row r="8309" spans="1:3" x14ac:dyDescent="0.3">
      <c r="A8309" s="8">
        <v>42978</v>
      </c>
      <c r="B8309" t="str">
        <f t="shared" si="129"/>
        <v>Aug</v>
      </c>
      <c r="C8309" s="11">
        <v>638.73</v>
      </c>
    </row>
    <row r="8310" spans="1:3" x14ac:dyDescent="0.3">
      <c r="A8310" s="7">
        <v>42978</v>
      </c>
      <c r="B8310" t="str">
        <f t="shared" si="129"/>
        <v>Aug</v>
      </c>
      <c r="C8310" s="10">
        <v>6.67</v>
      </c>
    </row>
    <row r="8311" spans="1:3" x14ac:dyDescent="0.3">
      <c r="A8311" s="8">
        <v>42978</v>
      </c>
      <c r="B8311" t="str">
        <f t="shared" si="129"/>
        <v>Aug</v>
      </c>
      <c r="C8311" s="11">
        <v>689.41</v>
      </c>
    </row>
    <row r="8312" spans="1:3" x14ac:dyDescent="0.3">
      <c r="A8312" s="7">
        <v>42978</v>
      </c>
      <c r="B8312" t="str">
        <f t="shared" si="129"/>
        <v>Aug</v>
      </c>
      <c r="C8312" s="10">
        <v>659.9</v>
      </c>
    </row>
    <row r="8313" spans="1:3" x14ac:dyDescent="0.3">
      <c r="A8313" s="8">
        <v>42978</v>
      </c>
      <c r="B8313" t="str">
        <f t="shared" si="129"/>
        <v>Aug</v>
      </c>
      <c r="C8313" s="11">
        <v>569.57000000000005</v>
      </c>
    </row>
    <row r="8314" spans="1:3" x14ac:dyDescent="0.3">
      <c r="A8314" s="7">
        <v>42978</v>
      </c>
      <c r="B8314" t="str">
        <f t="shared" si="129"/>
        <v>Aug</v>
      </c>
      <c r="C8314" s="10">
        <v>149.72999999999999</v>
      </c>
    </row>
    <row r="8315" spans="1:3" x14ac:dyDescent="0.3">
      <c r="A8315" s="8">
        <v>42978</v>
      </c>
      <c r="B8315" t="str">
        <f t="shared" si="129"/>
        <v>Aug</v>
      </c>
      <c r="C8315" s="11">
        <v>6.21</v>
      </c>
    </row>
    <row r="8316" spans="1:3" x14ac:dyDescent="0.3">
      <c r="A8316" s="7">
        <v>42978</v>
      </c>
      <c r="B8316" t="str">
        <f t="shared" si="129"/>
        <v>Aug</v>
      </c>
      <c r="C8316" s="10">
        <v>193.95</v>
      </c>
    </row>
    <row r="8317" spans="1:3" x14ac:dyDescent="0.3">
      <c r="A8317" s="8">
        <v>42979</v>
      </c>
      <c r="B8317" t="str">
        <f t="shared" si="129"/>
        <v>Sep</v>
      </c>
      <c r="C8317" s="11">
        <v>114.9</v>
      </c>
    </row>
    <row r="8318" spans="1:3" x14ac:dyDescent="0.3">
      <c r="A8318" s="7">
        <v>42979</v>
      </c>
      <c r="B8318" t="str">
        <f t="shared" si="129"/>
        <v>Sep</v>
      </c>
      <c r="C8318" s="10">
        <v>19.989999999999998</v>
      </c>
    </row>
    <row r="8319" spans="1:3" x14ac:dyDescent="0.3">
      <c r="A8319" s="8">
        <v>42979</v>
      </c>
      <c r="B8319" t="str">
        <f t="shared" si="129"/>
        <v>Sep</v>
      </c>
      <c r="C8319" s="11">
        <v>22.92</v>
      </c>
    </row>
    <row r="8320" spans="1:3" x14ac:dyDescent="0.3">
      <c r="A8320" s="7">
        <v>42979</v>
      </c>
      <c r="B8320" t="str">
        <f t="shared" si="129"/>
        <v>Sep</v>
      </c>
      <c r="C8320" s="10">
        <v>7.58</v>
      </c>
    </row>
    <row r="8321" spans="1:3" x14ac:dyDescent="0.3">
      <c r="A8321" s="8">
        <v>42979</v>
      </c>
      <c r="B8321" t="str">
        <f t="shared" si="129"/>
        <v>Sep</v>
      </c>
      <c r="C8321" s="11">
        <v>498.26</v>
      </c>
    </row>
    <row r="8322" spans="1:3" x14ac:dyDescent="0.3">
      <c r="A8322" s="7">
        <v>42979</v>
      </c>
      <c r="B8322" t="str">
        <f t="shared" si="129"/>
        <v>Sep</v>
      </c>
      <c r="C8322" s="10">
        <v>314.60000000000002</v>
      </c>
    </row>
    <row r="8323" spans="1:3" x14ac:dyDescent="0.3">
      <c r="A8323" s="8">
        <v>42979</v>
      </c>
      <c r="B8323" t="str">
        <f t="shared" ref="B8323:B8386" si="130">TEXT(A8323,"mmm")</f>
        <v>Sep</v>
      </c>
      <c r="C8323" s="11">
        <v>283.56</v>
      </c>
    </row>
    <row r="8324" spans="1:3" x14ac:dyDescent="0.3">
      <c r="A8324" s="7">
        <v>42980</v>
      </c>
      <c r="B8324" t="str">
        <f t="shared" si="130"/>
        <v>Sep</v>
      </c>
      <c r="C8324" s="10">
        <v>15.07</v>
      </c>
    </row>
    <row r="8325" spans="1:3" x14ac:dyDescent="0.3">
      <c r="A8325" s="8">
        <v>42980</v>
      </c>
      <c r="B8325" t="str">
        <f t="shared" si="130"/>
        <v>Sep</v>
      </c>
      <c r="C8325" s="11">
        <v>1199.8</v>
      </c>
    </row>
    <row r="8326" spans="1:3" x14ac:dyDescent="0.3">
      <c r="A8326" s="7">
        <v>42980</v>
      </c>
      <c r="B8326" t="str">
        <f t="shared" si="130"/>
        <v>Sep</v>
      </c>
      <c r="C8326" s="10">
        <v>1928.78</v>
      </c>
    </row>
    <row r="8327" spans="1:3" x14ac:dyDescent="0.3">
      <c r="A8327" s="8">
        <v>42980</v>
      </c>
      <c r="B8327" t="str">
        <f t="shared" si="130"/>
        <v>Sep</v>
      </c>
      <c r="C8327" s="11">
        <v>352.38</v>
      </c>
    </row>
    <row r="8328" spans="1:3" x14ac:dyDescent="0.3">
      <c r="A8328" s="7">
        <v>42980</v>
      </c>
      <c r="B8328" t="str">
        <f t="shared" si="130"/>
        <v>Sep</v>
      </c>
      <c r="C8328" s="10">
        <v>12.19</v>
      </c>
    </row>
    <row r="8329" spans="1:3" x14ac:dyDescent="0.3">
      <c r="A8329" s="8">
        <v>42980</v>
      </c>
      <c r="B8329" t="str">
        <f t="shared" si="130"/>
        <v>Sep</v>
      </c>
      <c r="C8329" s="11">
        <v>6.57</v>
      </c>
    </row>
    <row r="8330" spans="1:3" x14ac:dyDescent="0.3">
      <c r="A8330" s="7">
        <v>42980</v>
      </c>
      <c r="B8330" t="str">
        <f t="shared" si="130"/>
        <v>Sep</v>
      </c>
      <c r="C8330" s="10">
        <v>23.1</v>
      </c>
    </row>
    <row r="8331" spans="1:3" x14ac:dyDescent="0.3">
      <c r="A8331" s="8">
        <v>42980</v>
      </c>
      <c r="B8331" t="str">
        <f t="shared" si="130"/>
        <v>Sep</v>
      </c>
      <c r="C8331" s="11">
        <v>11.54</v>
      </c>
    </row>
    <row r="8332" spans="1:3" x14ac:dyDescent="0.3">
      <c r="A8332" s="7">
        <v>42980</v>
      </c>
      <c r="B8332" t="str">
        <f t="shared" si="130"/>
        <v>Sep</v>
      </c>
      <c r="C8332" s="10">
        <v>254.53</v>
      </c>
    </row>
    <row r="8333" spans="1:3" x14ac:dyDescent="0.3">
      <c r="A8333" s="8">
        <v>42980</v>
      </c>
      <c r="B8333" t="str">
        <f t="shared" si="130"/>
        <v>Sep</v>
      </c>
      <c r="C8333" s="11">
        <v>12.98</v>
      </c>
    </row>
    <row r="8334" spans="1:3" x14ac:dyDescent="0.3">
      <c r="A8334" s="7">
        <v>42980</v>
      </c>
      <c r="B8334" t="str">
        <f t="shared" si="130"/>
        <v>Sep</v>
      </c>
      <c r="C8334" s="10">
        <v>26.43</v>
      </c>
    </row>
    <row r="8335" spans="1:3" x14ac:dyDescent="0.3">
      <c r="A8335" s="8">
        <v>42980</v>
      </c>
      <c r="B8335" t="str">
        <f t="shared" si="130"/>
        <v>Sep</v>
      </c>
      <c r="C8335" s="11">
        <v>197.97</v>
      </c>
    </row>
    <row r="8336" spans="1:3" x14ac:dyDescent="0.3">
      <c r="A8336" s="7">
        <v>42980</v>
      </c>
      <c r="B8336" t="str">
        <f t="shared" si="130"/>
        <v>Sep</v>
      </c>
      <c r="C8336" s="10">
        <v>18.899999999999999</v>
      </c>
    </row>
    <row r="8337" spans="1:3" x14ac:dyDescent="0.3">
      <c r="A8337" s="8">
        <v>42980</v>
      </c>
      <c r="B8337" t="str">
        <f t="shared" si="130"/>
        <v>Sep</v>
      </c>
      <c r="C8337" s="11">
        <v>1282.4100000000001</v>
      </c>
    </row>
    <row r="8338" spans="1:3" x14ac:dyDescent="0.3">
      <c r="A8338" s="7">
        <v>42980</v>
      </c>
      <c r="B8338" t="str">
        <f t="shared" si="130"/>
        <v>Sep</v>
      </c>
      <c r="C8338" s="10">
        <v>4.92</v>
      </c>
    </row>
    <row r="8339" spans="1:3" x14ac:dyDescent="0.3">
      <c r="A8339" s="8">
        <v>42980</v>
      </c>
      <c r="B8339" t="str">
        <f t="shared" si="130"/>
        <v>Sep</v>
      </c>
      <c r="C8339" s="11">
        <v>238</v>
      </c>
    </row>
    <row r="8340" spans="1:3" x14ac:dyDescent="0.3">
      <c r="A8340" s="7">
        <v>42980</v>
      </c>
      <c r="B8340" t="str">
        <f t="shared" si="130"/>
        <v>Sep</v>
      </c>
      <c r="C8340" s="10">
        <v>167.97</v>
      </c>
    </row>
    <row r="8341" spans="1:3" x14ac:dyDescent="0.3">
      <c r="A8341" s="8">
        <v>42980</v>
      </c>
      <c r="B8341" t="str">
        <f t="shared" si="130"/>
        <v>Sep</v>
      </c>
      <c r="C8341" s="11">
        <v>17.12</v>
      </c>
    </row>
    <row r="8342" spans="1:3" x14ac:dyDescent="0.3">
      <c r="A8342" s="7">
        <v>42980</v>
      </c>
      <c r="B8342" t="str">
        <f t="shared" si="130"/>
        <v>Sep</v>
      </c>
      <c r="C8342" s="10">
        <v>9.4</v>
      </c>
    </row>
    <row r="8343" spans="1:3" x14ac:dyDescent="0.3">
      <c r="A8343" s="8">
        <v>42980</v>
      </c>
      <c r="B8343" t="str">
        <f t="shared" si="130"/>
        <v>Sep</v>
      </c>
      <c r="C8343" s="11">
        <v>74</v>
      </c>
    </row>
    <row r="8344" spans="1:3" x14ac:dyDescent="0.3">
      <c r="A8344" s="7">
        <v>42980</v>
      </c>
      <c r="B8344" t="str">
        <f t="shared" si="130"/>
        <v>Sep</v>
      </c>
      <c r="C8344" s="10">
        <v>201.58</v>
      </c>
    </row>
    <row r="8345" spans="1:3" x14ac:dyDescent="0.3">
      <c r="A8345" s="8">
        <v>42980</v>
      </c>
      <c r="B8345" t="str">
        <f t="shared" si="130"/>
        <v>Sep</v>
      </c>
      <c r="C8345" s="11">
        <v>10.9</v>
      </c>
    </row>
    <row r="8346" spans="1:3" x14ac:dyDescent="0.3">
      <c r="A8346" s="7">
        <v>42980</v>
      </c>
      <c r="B8346" t="str">
        <f t="shared" si="130"/>
        <v>Sep</v>
      </c>
      <c r="C8346" s="10">
        <v>79.92</v>
      </c>
    </row>
    <row r="8347" spans="1:3" x14ac:dyDescent="0.3">
      <c r="A8347" s="8">
        <v>42980</v>
      </c>
      <c r="B8347" t="str">
        <f t="shared" si="130"/>
        <v>Sep</v>
      </c>
      <c r="C8347" s="11">
        <v>146.82</v>
      </c>
    </row>
    <row r="8348" spans="1:3" x14ac:dyDescent="0.3">
      <c r="A8348" s="7">
        <v>42980</v>
      </c>
      <c r="B8348" t="str">
        <f t="shared" si="130"/>
        <v>Sep</v>
      </c>
      <c r="C8348" s="10">
        <v>16</v>
      </c>
    </row>
    <row r="8349" spans="1:3" x14ac:dyDescent="0.3">
      <c r="A8349" s="8">
        <v>42980</v>
      </c>
      <c r="B8349" t="str">
        <f t="shared" si="130"/>
        <v>Sep</v>
      </c>
      <c r="C8349" s="11">
        <v>5.59</v>
      </c>
    </row>
    <row r="8350" spans="1:3" x14ac:dyDescent="0.3">
      <c r="A8350" s="7">
        <v>42980</v>
      </c>
      <c r="B8350" t="str">
        <f t="shared" si="130"/>
        <v>Sep</v>
      </c>
      <c r="C8350" s="10">
        <v>235.92</v>
      </c>
    </row>
    <row r="8351" spans="1:3" x14ac:dyDescent="0.3">
      <c r="A8351" s="8">
        <v>42980</v>
      </c>
      <c r="B8351" t="str">
        <f t="shared" si="130"/>
        <v>Sep</v>
      </c>
      <c r="C8351" s="11">
        <v>40.68</v>
      </c>
    </row>
    <row r="8352" spans="1:3" x14ac:dyDescent="0.3">
      <c r="A8352" s="7">
        <v>42980</v>
      </c>
      <c r="B8352" t="str">
        <f t="shared" si="130"/>
        <v>Sep</v>
      </c>
      <c r="C8352" s="10">
        <v>18.72</v>
      </c>
    </row>
    <row r="8353" spans="1:3" x14ac:dyDescent="0.3">
      <c r="A8353" s="8">
        <v>42980</v>
      </c>
      <c r="B8353" t="str">
        <f t="shared" si="130"/>
        <v>Sep</v>
      </c>
      <c r="C8353" s="11">
        <v>236.53</v>
      </c>
    </row>
    <row r="8354" spans="1:3" x14ac:dyDescent="0.3">
      <c r="A8354" s="7">
        <v>42980</v>
      </c>
      <c r="B8354" t="str">
        <f t="shared" si="130"/>
        <v>Sep</v>
      </c>
      <c r="C8354" s="10">
        <v>215.98</v>
      </c>
    </row>
    <row r="8355" spans="1:3" x14ac:dyDescent="0.3">
      <c r="A8355" s="8">
        <v>42980</v>
      </c>
      <c r="B8355" t="str">
        <f t="shared" si="130"/>
        <v>Sep</v>
      </c>
      <c r="C8355" s="11">
        <v>1577.94</v>
      </c>
    </row>
    <row r="8356" spans="1:3" x14ac:dyDescent="0.3">
      <c r="A8356" s="7">
        <v>42980</v>
      </c>
      <c r="B8356" t="str">
        <f t="shared" si="130"/>
        <v>Sep</v>
      </c>
      <c r="C8356" s="10">
        <v>11.7</v>
      </c>
    </row>
    <row r="8357" spans="1:3" x14ac:dyDescent="0.3">
      <c r="A8357" s="8">
        <v>42980</v>
      </c>
      <c r="B8357" t="str">
        <f t="shared" si="130"/>
        <v>Sep</v>
      </c>
      <c r="C8357" s="11">
        <v>43.1</v>
      </c>
    </row>
    <row r="8358" spans="1:3" x14ac:dyDescent="0.3">
      <c r="A8358" s="7">
        <v>42980</v>
      </c>
      <c r="B8358" t="str">
        <f t="shared" si="130"/>
        <v>Sep</v>
      </c>
      <c r="C8358" s="10">
        <v>511.5</v>
      </c>
    </row>
    <row r="8359" spans="1:3" x14ac:dyDescent="0.3">
      <c r="A8359" s="8">
        <v>42980</v>
      </c>
      <c r="B8359" t="str">
        <f t="shared" si="130"/>
        <v>Sep</v>
      </c>
      <c r="C8359" s="11">
        <v>147.91999999999999</v>
      </c>
    </row>
    <row r="8360" spans="1:3" x14ac:dyDescent="0.3">
      <c r="A8360" s="7">
        <v>42981</v>
      </c>
      <c r="B8360" t="str">
        <f t="shared" si="130"/>
        <v>Sep</v>
      </c>
      <c r="C8360" s="10">
        <v>42.62</v>
      </c>
    </row>
    <row r="8361" spans="1:3" x14ac:dyDescent="0.3">
      <c r="A8361" s="8">
        <v>42981</v>
      </c>
      <c r="B8361" t="str">
        <f t="shared" si="130"/>
        <v>Sep</v>
      </c>
      <c r="C8361" s="11">
        <v>24.45</v>
      </c>
    </row>
    <row r="8362" spans="1:3" x14ac:dyDescent="0.3">
      <c r="A8362" s="7">
        <v>42981</v>
      </c>
      <c r="B8362" t="str">
        <f t="shared" si="130"/>
        <v>Sep</v>
      </c>
      <c r="C8362" s="10">
        <v>5.96</v>
      </c>
    </row>
    <row r="8363" spans="1:3" x14ac:dyDescent="0.3">
      <c r="A8363" s="8">
        <v>42981</v>
      </c>
      <c r="B8363" t="str">
        <f t="shared" si="130"/>
        <v>Sep</v>
      </c>
      <c r="C8363" s="11">
        <v>82.56</v>
      </c>
    </row>
    <row r="8364" spans="1:3" x14ac:dyDescent="0.3">
      <c r="A8364" s="7">
        <v>42981</v>
      </c>
      <c r="B8364" t="str">
        <f t="shared" si="130"/>
        <v>Sep</v>
      </c>
      <c r="C8364" s="10">
        <v>284.97000000000003</v>
      </c>
    </row>
    <row r="8365" spans="1:3" x14ac:dyDescent="0.3">
      <c r="A8365" s="8">
        <v>42981</v>
      </c>
      <c r="B8365" t="str">
        <f t="shared" si="130"/>
        <v>Sep</v>
      </c>
      <c r="C8365" s="11">
        <v>419.4</v>
      </c>
    </row>
    <row r="8366" spans="1:3" x14ac:dyDescent="0.3">
      <c r="A8366" s="7">
        <v>42981</v>
      </c>
      <c r="B8366" t="str">
        <f t="shared" si="130"/>
        <v>Sep</v>
      </c>
      <c r="C8366" s="10">
        <v>90.8</v>
      </c>
    </row>
    <row r="8367" spans="1:3" x14ac:dyDescent="0.3">
      <c r="A8367" s="8">
        <v>42981</v>
      </c>
      <c r="B8367" t="str">
        <f t="shared" si="130"/>
        <v>Sep</v>
      </c>
      <c r="C8367" s="11">
        <v>181.76</v>
      </c>
    </row>
    <row r="8368" spans="1:3" x14ac:dyDescent="0.3">
      <c r="A8368" s="7">
        <v>42981</v>
      </c>
      <c r="B8368" t="str">
        <f t="shared" si="130"/>
        <v>Sep</v>
      </c>
      <c r="C8368" s="10">
        <v>5.56</v>
      </c>
    </row>
    <row r="8369" spans="1:3" x14ac:dyDescent="0.3">
      <c r="A8369" s="8">
        <v>42981</v>
      </c>
      <c r="B8369" t="str">
        <f t="shared" si="130"/>
        <v>Sep</v>
      </c>
      <c r="C8369" s="11">
        <v>239.67</v>
      </c>
    </row>
    <row r="8370" spans="1:3" x14ac:dyDescent="0.3">
      <c r="A8370" s="7">
        <v>42981</v>
      </c>
      <c r="B8370" t="str">
        <f t="shared" si="130"/>
        <v>Sep</v>
      </c>
      <c r="C8370" s="10">
        <v>108.4</v>
      </c>
    </row>
    <row r="8371" spans="1:3" x14ac:dyDescent="0.3">
      <c r="A8371" s="8">
        <v>42981</v>
      </c>
      <c r="B8371" t="str">
        <f t="shared" si="130"/>
        <v>Sep</v>
      </c>
      <c r="C8371" s="11">
        <v>8.9</v>
      </c>
    </row>
    <row r="8372" spans="1:3" x14ac:dyDescent="0.3">
      <c r="A8372" s="7">
        <v>42981</v>
      </c>
      <c r="B8372" t="str">
        <f t="shared" si="130"/>
        <v>Sep</v>
      </c>
      <c r="C8372" s="10">
        <v>100.8</v>
      </c>
    </row>
    <row r="8373" spans="1:3" x14ac:dyDescent="0.3">
      <c r="A8373" s="8">
        <v>42982</v>
      </c>
      <c r="B8373" t="str">
        <f t="shared" si="130"/>
        <v>Sep</v>
      </c>
      <c r="C8373" s="11">
        <v>10.19</v>
      </c>
    </row>
    <row r="8374" spans="1:3" x14ac:dyDescent="0.3">
      <c r="A8374" s="7">
        <v>42982</v>
      </c>
      <c r="B8374" t="str">
        <f t="shared" si="130"/>
        <v>Sep</v>
      </c>
      <c r="C8374" s="10">
        <v>16.78</v>
      </c>
    </row>
    <row r="8375" spans="1:3" x14ac:dyDescent="0.3">
      <c r="A8375" s="8">
        <v>42982</v>
      </c>
      <c r="B8375" t="str">
        <f t="shared" si="130"/>
        <v>Sep</v>
      </c>
      <c r="C8375" s="11">
        <v>13.12</v>
      </c>
    </row>
    <row r="8376" spans="1:3" x14ac:dyDescent="0.3">
      <c r="A8376" s="7">
        <v>42982</v>
      </c>
      <c r="B8376" t="str">
        <f t="shared" si="130"/>
        <v>Sep</v>
      </c>
      <c r="C8376" s="10">
        <v>91.96</v>
      </c>
    </row>
    <row r="8377" spans="1:3" x14ac:dyDescent="0.3">
      <c r="A8377" s="8">
        <v>42982</v>
      </c>
      <c r="B8377" t="str">
        <f t="shared" si="130"/>
        <v>Sep</v>
      </c>
      <c r="C8377" s="11">
        <v>1322.35</v>
      </c>
    </row>
    <row r="8378" spans="1:3" x14ac:dyDescent="0.3">
      <c r="A8378" s="7">
        <v>42982</v>
      </c>
      <c r="B8378" t="str">
        <f t="shared" si="130"/>
        <v>Sep</v>
      </c>
      <c r="C8378" s="10">
        <v>12.96</v>
      </c>
    </row>
    <row r="8379" spans="1:3" x14ac:dyDescent="0.3">
      <c r="A8379" s="8">
        <v>42982</v>
      </c>
      <c r="B8379" t="str">
        <f t="shared" si="130"/>
        <v>Sep</v>
      </c>
      <c r="C8379" s="11">
        <v>43.18</v>
      </c>
    </row>
    <row r="8380" spans="1:3" x14ac:dyDescent="0.3">
      <c r="A8380" s="7">
        <v>42982</v>
      </c>
      <c r="B8380" t="str">
        <f t="shared" si="130"/>
        <v>Sep</v>
      </c>
      <c r="C8380" s="10">
        <v>825.17</v>
      </c>
    </row>
    <row r="8381" spans="1:3" x14ac:dyDescent="0.3">
      <c r="A8381" s="8">
        <v>42982</v>
      </c>
      <c r="B8381" t="str">
        <f t="shared" si="130"/>
        <v>Sep</v>
      </c>
      <c r="C8381" s="11">
        <v>17.760000000000002</v>
      </c>
    </row>
    <row r="8382" spans="1:3" x14ac:dyDescent="0.3">
      <c r="A8382" s="7">
        <v>42982</v>
      </c>
      <c r="B8382" t="str">
        <f t="shared" si="130"/>
        <v>Sep</v>
      </c>
      <c r="C8382" s="10">
        <v>6.91</v>
      </c>
    </row>
    <row r="8383" spans="1:3" x14ac:dyDescent="0.3">
      <c r="A8383" s="8">
        <v>42982</v>
      </c>
      <c r="B8383" t="str">
        <f t="shared" si="130"/>
        <v>Sep</v>
      </c>
      <c r="C8383" s="11">
        <v>8.26</v>
      </c>
    </row>
    <row r="8384" spans="1:3" x14ac:dyDescent="0.3">
      <c r="A8384" s="7">
        <v>42982</v>
      </c>
      <c r="B8384" t="str">
        <f t="shared" si="130"/>
        <v>Sep</v>
      </c>
      <c r="C8384" s="10">
        <v>25.56</v>
      </c>
    </row>
    <row r="8385" spans="1:3" x14ac:dyDescent="0.3">
      <c r="A8385" s="8">
        <v>42982</v>
      </c>
      <c r="B8385" t="str">
        <f t="shared" si="130"/>
        <v>Sep</v>
      </c>
      <c r="C8385" s="11">
        <v>4.37</v>
      </c>
    </row>
    <row r="8386" spans="1:3" x14ac:dyDescent="0.3">
      <c r="A8386" s="7">
        <v>42982</v>
      </c>
      <c r="B8386" t="str">
        <f t="shared" si="130"/>
        <v>Sep</v>
      </c>
      <c r="C8386" s="10">
        <v>11.52</v>
      </c>
    </row>
    <row r="8387" spans="1:3" x14ac:dyDescent="0.3">
      <c r="A8387" s="8">
        <v>42982</v>
      </c>
      <c r="B8387" t="str">
        <f t="shared" ref="B8387:B8450" si="131">TEXT(A8387,"mmm")</f>
        <v>Sep</v>
      </c>
      <c r="C8387" s="11">
        <v>487.98</v>
      </c>
    </row>
    <row r="8388" spans="1:3" x14ac:dyDescent="0.3">
      <c r="A8388" s="7">
        <v>42982</v>
      </c>
      <c r="B8388" t="str">
        <f t="shared" si="131"/>
        <v>Sep</v>
      </c>
      <c r="C8388" s="10">
        <v>5.56</v>
      </c>
    </row>
    <row r="8389" spans="1:3" x14ac:dyDescent="0.3">
      <c r="A8389" s="8">
        <v>42982</v>
      </c>
      <c r="B8389" t="str">
        <f t="shared" si="131"/>
        <v>Sep</v>
      </c>
      <c r="C8389" s="11">
        <v>217.85</v>
      </c>
    </row>
    <row r="8390" spans="1:3" x14ac:dyDescent="0.3">
      <c r="A8390" s="7">
        <v>42982</v>
      </c>
      <c r="B8390" t="str">
        <f t="shared" si="131"/>
        <v>Sep</v>
      </c>
      <c r="C8390" s="10">
        <v>19.04</v>
      </c>
    </row>
    <row r="8391" spans="1:3" x14ac:dyDescent="0.3">
      <c r="A8391" s="8">
        <v>42982</v>
      </c>
      <c r="B8391" t="str">
        <f t="shared" si="131"/>
        <v>Sep</v>
      </c>
      <c r="C8391" s="11">
        <v>54.32</v>
      </c>
    </row>
    <row r="8392" spans="1:3" x14ac:dyDescent="0.3">
      <c r="A8392" s="7">
        <v>42982</v>
      </c>
      <c r="B8392" t="str">
        <f t="shared" si="131"/>
        <v>Sep</v>
      </c>
      <c r="C8392" s="10">
        <v>13.34</v>
      </c>
    </row>
    <row r="8393" spans="1:3" x14ac:dyDescent="0.3">
      <c r="A8393" s="8">
        <v>42982</v>
      </c>
      <c r="B8393" t="str">
        <f t="shared" si="131"/>
        <v>Sep</v>
      </c>
      <c r="C8393" s="11">
        <v>1478.27</v>
      </c>
    </row>
    <row r="8394" spans="1:3" x14ac:dyDescent="0.3">
      <c r="A8394" s="7">
        <v>42982</v>
      </c>
      <c r="B8394" t="str">
        <f t="shared" si="131"/>
        <v>Sep</v>
      </c>
      <c r="C8394" s="10">
        <v>14.82</v>
      </c>
    </row>
    <row r="8395" spans="1:3" x14ac:dyDescent="0.3">
      <c r="A8395" s="8">
        <v>42982</v>
      </c>
      <c r="B8395" t="str">
        <f t="shared" si="131"/>
        <v>Sep</v>
      </c>
      <c r="C8395" s="11">
        <v>421.1</v>
      </c>
    </row>
    <row r="8396" spans="1:3" x14ac:dyDescent="0.3">
      <c r="A8396" s="7">
        <v>42982</v>
      </c>
      <c r="B8396" t="str">
        <f t="shared" si="131"/>
        <v>Sep</v>
      </c>
      <c r="C8396" s="10">
        <v>97.18</v>
      </c>
    </row>
    <row r="8397" spans="1:3" x14ac:dyDescent="0.3">
      <c r="A8397" s="8">
        <v>42982</v>
      </c>
      <c r="B8397" t="str">
        <f t="shared" si="131"/>
        <v>Sep</v>
      </c>
      <c r="C8397" s="11">
        <v>10.37</v>
      </c>
    </row>
    <row r="8398" spans="1:3" x14ac:dyDescent="0.3">
      <c r="A8398" s="7">
        <v>42982</v>
      </c>
      <c r="B8398" t="str">
        <f t="shared" si="131"/>
        <v>Sep</v>
      </c>
      <c r="C8398" s="10">
        <v>30.38</v>
      </c>
    </row>
    <row r="8399" spans="1:3" x14ac:dyDescent="0.3">
      <c r="A8399" s="8">
        <v>42982</v>
      </c>
      <c r="B8399" t="str">
        <f t="shared" si="131"/>
        <v>Sep</v>
      </c>
      <c r="C8399" s="11">
        <v>11.81</v>
      </c>
    </row>
    <row r="8400" spans="1:3" x14ac:dyDescent="0.3">
      <c r="A8400" s="7">
        <v>42982</v>
      </c>
      <c r="B8400" t="str">
        <f t="shared" si="131"/>
        <v>Sep</v>
      </c>
      <c r="C8400" s="10">
        <v>88.07</v>
      </c>
    </row>
    <row r="8401" spans="1:3" x14ac:dyDescent="0.3">
      <c r="A8401" s="8">
        <v>42983</v>
      </c>
      <c r="B8401" t="str">
        <f t="shared" si="131"/>
        <v>Sep</v>
      </c>
      <c r="C8401" s="11">
        <v>2.78</v>
      </c>
    </row>
    <row r="8402" spans="1:3" x14ac:dyDescent="0.3">
      <c r="A8402" s="7">
        <v>42983</v>
      </c>
      <c r="B8402" t="str">
        <f t="shared" si="131"/>
        <v>Sep</v>
      </c>
      <c r="C8402" s="10">
        <v>147.18</v>
      </c>
    </row>
    <row r="8403" spans="1:3" x14ac:dyDescent="0.3">
      <c r="A8403" s="8">
        <v>42983</v>
      </c>
      <c r="B8403" t="str">
        <f t="shared" si="131"/>
        <v>Sep</v>
      </c>
      <c r="C8403" s="11">
        <v>89.57</v>
      </c>
    </row>
    <row r="8404" spans="1:3" x14ac:dyDescent="0.3">
      <c r="A8404" s="7">
        <v>42983</v>
      </c>
      <c r="B8404" t="str">
        <f t="shared" si="131"/>
        <v>Sep</v>
      </c>
      <c r="C8404" s="10">
        <v>71.959999999999994</v>
      </c>
    </row>
    <row r="8405" spans="1:3" x14ac:dyDescent="0.3">
      <c r="A8405" s="8">
        <v>42983</v>
      </c>
      <c r="B8405" t="str">
        <f t="shared" si="131"/>
        <v>Sep</v>
      </c>
      <c r="C8405" s="11">
        <v>15.55</v>
      </c>
    </row>
    <row r="8406" spans="1:3" x14ac:dyDescent="0.3">
      <c r="A8406" s="7">
        <v>42985</v>
      </c>
      <c r="B8406" t="str">
        <f t="shared" si="131"/>
        <v>Sep</v>
      </c>
      <c r="C8406" s="10">
        <v>47.94</v>
      </c>
    </row>
    <row r="8407" spans="1:3" x14ac:dyDescent="0.3">
      <c r="A8407" s="8">
        <v>42985</v>
      </c>
      <c r="B8407" t="str">
        <f t="shared" si="131"/>
        <v>Sep</v>
      </c>
      <c r="C8407" s="11">
        <v>37.68</v>
      </c>
    </row>
    <row r="8408" spans="1:3" x14ac:dyDescent="0.3">
      <c r="A8408" s="7">
        <v>42985</v>
      </c>
      <c r="B8408" t="str">
        <f t="shared" si="131"/>
        <v>Sep</v>
      </c>
      <c r="C8408" s="10">
        <v>279.94</v>
      </c>
    </row>
    <row r="8409" spans="1:3" x14ac:dyDescent="0.3">
      <c r="A8409" s="8">
        <v>42985</v>
      </c>
      <c r="B8409" t="str">
        <f t="shared" si="131"/>
        <v>Sep</v>
      </c>
      <c r="C8409" s="11">
        <v>478.08</v>
      </c>
    </row>
    <row r="8410" spans="1:3" x14ac:dyDescent="0.3">
      <c r="A8410" s="7">
        <v>42985</v>
      </c>
      <c r="B8410" t="str">
        <f t="shared" si="131"/>
        <v>Sep</v>
      </c>
      <c r="C8410" s="10">
        <v>73.010000000000005</v>
      </c>
    </row>
    <row r="8411" spans="1:3" x14ac:dyDescent="0.3">
      <c r="A8411" s="8">
        <v>42985</v>
      </c>
      <c r="B8411" t="str">
        <f t="shared" si="131"/>
        <v>Sep</v>
      </c>
      <c r="C8411" s="11">
        <v>1577.94</v>
      </c>
    </row>
    <row r="8412" spans="1:3" x14ac:dyDescent="0.3">
      <c r="A8412" s="7">
        <v>42985</v>
      </c>
      <c r="B8412" t="str">
        <f t="shared" si="131"/>
        <v>Sep</v>
      </c>
      <c r="C8412" s="10">
        <v>7.86</v>
      </c>
    </row>
    <row r="8413" spans="1:3" x14ac:dyDescent="0.3">
      <c r="A8413" s="8">
        <v>42985</v>
      </c>
      <c r="B8413" t="str">
        <f t="shared" si="131"/>
        <v>Sep</v>
      </c>
      <c r="C8413" s="11">
        <v>29.24</v>
      </c>
    </row>
    <row r="8414" spans="1:3" x14ac:dyDescent="0.3">
      <c r="A8414" s="7">
        <v>42985</v>
      </c>
      <c r="B8414" t="str">
        <f t="shared" si="131"/>
        <v>Sep</v>
      </c>
      <c r="C8414" s="10">
        <v>15.55</v>
      </c>
    </row>
    <row r="8415" spans="1:3" x14ac:dyDescent="0.3">
      <c r="A8415" s="8">
        <v>42985</v>
      </c>
      <c r="B8415" t="str">
        <f t="shared" si="131"/>
        <v>Sep</v>
      </c>
      <c r="C8415" s="11">
        <v>4.9000000000000004</v>
      </c>
    </row>
    <row r="8416" spans="1:3" x14ac:dyDescent="0.3">
      <c r="A8416" s="7">
        <v>42985</v>
      </c>
      <c r="B8416" t="str">
        <f t="shared" si="131"/>
        <v>Sep</v>
      </c>
      <c r="C8416" s="10">
        <v>13.48</v>
      </c>
    </row>
    <row r="8417" spans="1:3" x14ac:dyDescent="0.3">
      <c r="A8417" s="8">
        <v>42985</v>
      </c>
      <c r="B8417" t="str">
        <f t="shared" si="131"/>
        <v>Sep</v>
      </c>
      <c r="C8417" s="11">
        <v>25.16</v>
      </c>
    </row>
    <row r="8418" spans="1:3" x14ac:dyDescent="0.3">
      <c r="A8418" s="7">
        <v>42985</v>
      </c>
      <c r="B8418" t="str">
        <f t="shared" si="131"/>
        <v>Sep</v>
      </c>
      <c r="C8418" s="10">
        <v>126.56</v>
      </c>
    </row>
    <row r="8419" spans="1:3" x14ac:dyDescent="0.3">
      <c r="A8419" s="8">
        <v>42985</v>
      </c>
      <c r="B8419" t="str">
        <f t="shared" si="131"/>
        <v>Sep</v>
      </c>
      <c r="C8419" s="11">
        <v>19.760000000000002</v>
      </c>
    </row>
    <row r="8420" spans="1:3" x14ac:dyDescent="0.3">
      <c r="A8420" s="7">
        <v>42985</v>
      </c>
      <c r="B8420" t="str">
        <f t="shared" si="131"/>
        <v>Sep</v>
      </c>
      <c r="C8420" s="10">
        <v>113.52</v>
      </c>
    </row>
    <row r="8421" spans="1:3" x14ac:dyDescent="0.3">
      <c r="A8421" s="8">
        <v>42985</v>
      </c>
      <c r="B8421" t="str">
        <f t="shared" si="131"/>
        <v>Sep</v>
      </c>
      <c r="C8421" s="11">
        <v>135.30000000000001</v>
      </c>
    </row>
    <row r="8422" spans="1:3" x14ac:dyDescent="0.3">
      <c r="A8422" s="7">
        <v>42985</v>
      </c>
      <c r="B8422" t="str">
        <f t="shared" si="131"/>
        <v>Sep</v>
      </c>
      <c r="C8422" s="10">
        <v>161.57</v>
      </c>
    </row>
    <row r="8423" spans="1:3" x14ac:dyDescent="0.3">
      <c r="A8423" s="8">
        <v>42985</v>
      </c>
      <c r="B8423" t="str">
        <f t="shared" si="131"/>
        <v>Sep</v>
      </c>
      <c r="C8423" s="11">
        <v>81.569999999999993</v>
      </c>
    </row>
    <row r="8424" spans="1:3" x14ac:dyDescent="0.3">
      <c r="A8424" s="7">
        <v>42985</v>
      </c>
      <c r="B8424" t="str">
        <f t="shared" si="131"/>
        <v>Sep</v>
      </c>
      <c r="C8424" s="10">
        <v>80.959999999999994</v>
      </c>
    </row>
    <row r="8425" spans="1:3" x14ac:dyDescent="0.3">
      <c r="A8425" s="8">
        <v>42985</v>
      </c>
      <c r="B8425" t="str">
        <f t="shared" si="131"/>
        <v>Sep</v>
      </c>
      <c r="C8425" s="11">
        <v>455.71</v>
      </c>
    </row>
    <row r="8426" spans="1:3" x14ac:dyDescent="0.3">
      <c r="A8426" s="7">
        <v>42985</v>
      </c>
      <c r="B8426" t="str">
        <f t="shared" si="131"/>
        <v>Sep</v>
      </c>
      <c r="C8426" s="10">
        <v>25.98</v>
      </c>
    </row>
    <row r="8427" spans="1:3" x14ac:dyDescent="0.3">
      <c r="A8427" s="8">
        <v>42985</v>
      </c>
      <c r="B8427" t="str">
        <f t="shared" si="131"/>
        <v>Sep</v>
      </c>
      <c r="C8427" s="11">
        <v>16.899999999999999</v>
      </c>
    </row>
    <row r="8428" spans="1:3" x14ac:dyDescent="0.3">
      <c r="A8428" s="7">
        <v>42985</v>
      </c>
      <c r="B8428" t="str">
        <f t="shared" si="131"/>
        <v>Sep</v>
      </c>
      <c r="C8428" s="10">
        <v>39.96</v>
      </c>
    </row>
    <row r="8429" spans="1:3" x14ac:dyDescent="0.3">
      <c r="A8429" s="8">
        <v>42986</v>
      </c>
      <c r="B8429" t="str">
        <f t="shared" si="131"/>
        <v>Sep</v>
      </c>
      <c r="C8429" s="11">
        <v>765.63</v>
      </c>
    </row>
    <row r="8430" spans="1:3" x14ac:dyDescent="0.3">
      <c r="A8430" s="7">
        <v>42986</v>
      </c>
      <c r="B8430" t="str">
        <f t="shared" si="131"/>
        <v>Sep</v>
      </c>
      <c r="C8430" s="10">
        <v>258.52999999999997</v>
      </c>
    </row>
    <row r="8431" spans="1:3" x14ac:dyDescent="0.3">
      <c r="A8431" s="8">
        <v>42986</v>
      </c>
      <c r="B8431" t="str">
        <f t="shared" si="131"/>
        <v>Sep</v>
      </c>
      <c r="C8431" s="11">
        <v>9.1</v>
      </c>
    </row>
    <row r="8432" spans="1:3" x14ac:dyDescent="0.3">
      <c r="A8432" s="7">
        <v>42986</v>
      </c>
      <c r="B8432" t="str">
        <f t="shared" si="131"/>
        <v>Sep</v>
      </c>
      <c r="C8432" s="10">
        <v>116.83</v>
      </c>
    </row>
    <row r="8433" spans="1:3" x14ac:dyDescent="0.3">
      <c r="A8433" s="8">
        <v>42986</v>
      </c>
      <c r="B8433" t="str">
        <f t="shared" si="131"/>
        <v>Sep</v>
      </c>
      <c r="C8433" s="11">
        <v>85.2</v>
      </c>
    </row>
    <row r="8434" spans="1:3" x14ac:dyDescent="0.3">
      <c r="A8434" s="7">
        <v>42986</v>
      </c>
      <c r="B8434" t="str">
        <f t="shared" si="131"/>
        <v>Sep</v>
      </c>
      <c r="C8434" s="10">
        <v>42.62</v>
      </c>
    </row>
    <row r="8435" spans="1:3" x14ac:dyDescent="0.3">
      <c r="A8435" s="8">
        <v>42986</v>
      </c>
      <c r="B8435" t="str">
        <f t="shared" si="131"/>
        <v>Sep</v>
      </c>
      <c r="C8435" s="11">
        <v>319.98</v>
      </c>
    </row>
    <row r="8436" spans="1:3" x14ac:dyDescent="0.3">
      <c r="A8436" s="7">
        <v>42986</v>
      </c>
      <c r="B8436" t="str">
        <f t="shared" si="131"/>
        <v>Sep</v>
      </c>
      <c r="C8436" s="10">
        <v>45.92</v>
      </c>
    </row>
    <row r="8437" spans="1:3" x14ac:dyDescent="0.3">
      <c r="A8437" s="8">
        <v>42986</v>
      </c>
      <c r="B8437" t="str">
        <f t="shared" si="131"/>
        <v>Sep</v>
      </c>
      <c r="C8437" s="11">
        <v>21.18</v>
      </c>
    </row>
    <row r="8438" spans="1:3" x14ac:dyDescent="0.3">
      <c r="A8438" s="7">
        <v>42986</v>
      </c>
      <c r="B8438" t="str">
        <f t="shared" si="131"/>
        <v>Sep</v>
      </c>
      <c r="C8438" s="10">
        <v>20.74</v>
      </c>
    </row>
    <row r="8439" spans="1:3" x14ac:dyDescent="0.3">
      <c r="A8439" s="8">
        <v>42986</v>
      </c>
      <c r="B8439" t="str">
        <f t="shared" si="131"/>
        <v>Sep</v>
      </c>
      <c r="C8439" s="11">
        <v>213.43</v>
      </c>
    </row>
    <row r="8440" spans="1:3" x14ac:dyDescent="0.3">
      <c r="A8440" s="7">
        <v>42986</v>
      </c>
      <c r="B8440" t="str">
        <f t="shared" si="131"/>
        <v>Sep</v>
      </c>
      <c r="C8440" s="10">
        <v>61.68</v>
      </c>
    </row>
    <row r="8441" spans="1:3" x14ac:dyDescent="0.3">
      <c r="A8441" s="8">
        <v>42986</v>
      </c>
      <c r="B8441" t="str">
        <f t="shared" si="131"/>
        <v>Sep</v>
      </c>
      <c r="C8441" s="11">
        <v>158.38</v>
      </c>
    </row>
    <row r="8442" spans="1:3" x14ac:dyDescent="0.3">
      <c r="A8442" s="7">
        <v>42986</v>
      </c>
      <c r="B8442" t="str">
        <f t="shared" si="131"/>
        <v>Sep</v>
      </c>
      <c r="C8442" s="10">
        <v>65.12</v>
      </c>
    </row>
    <row r="8443" spans="1:3" x14ac:dyDescent="0.3">
      <c r="A8443" s="8">
        <v>42987</v>
      </c>
      <c r="B8443" t="str">
        <f t="shared" si="131"/>
        <v>Sep</v>
      </c>
      <c r="C8443" s="11">
        <v>141.37</v>
      </c>
    </row>
    <row r="8444" spans="1:3" x14ac:dyDescent="0.3">
      <c r="A8444" s="7">
        <v>42987</v>
      </c>
      <c r="B8444" t="str">
        <f t="shared" si="131"/>
        <v>Sep</v>
      </c>
      <c r="C8444" s="10">
        <v>3.04</v>
      </c>
    </row>
    <row r="8445" spans="1:3" x14ac:dyDescent="0.3">
      <c r="A8445" s="8">
        <v>42987</v>
      </c>
      <c r="B8445" t="str">
        <f t="shared" si="131"/>
        <v>Sep</v>
      </c>
      <c r="C8445" s="11">
        <v>4.5</v>
      </c>
    </row>
    <row r="8446" spans="1:3" x14ac:dyDescent="0.3">
      <c r="A8446" s="7">
        <v>42987</v>
      </c>
      <c r="B8446" t="str">
        <f t="shared" si="131"/>
        <v>Sep</v>
      </c>
      <c r="C8446" s="10">
        <v>4.67</v>
      </c>
    </row>
    <row r="8447" spans="1:3" x14ac:dyDescent="0.3">
      <c r="A8447" s="8">
        <v>42987</v>
      </c>
      <c r="B8447" t="str">
        <f t="shared" si="131"/>
        <v>Sep</v>
      </c>
      <c r="C8447" s="11">
        <v>95.88</v>
      </c>
    </row>
    <row r="8448" spans="1:3" x14ac:dyDescent="0.3">
      <c r="A8448" s="7">
        <v>42987</v>
      </c>
      <c r="B8448" t="str">
        <f t="shared" si="131"/>
        <v>Sep</v>
      </c>
      <c r="C8448" s="10">
        <v>17.02</v>
      </c>
    </row>
    <row r="8449" spans="1:3" x14ac:dyDescent="0.3">
      <c r="A8449" s="8">
        <v>42987</v>
      </c>
      <c r="B8449" t="str">
        <f t="shared" si="131"/>
        <v>Sep</v>
      </c>
      <c r="C8449" s="11">
        <v>258.7</v>
      </c>
    </row>
    <row r="8450" spans="1:3" x14ac:dyDescent="0.3">
      <c r="A8450" s="7">
        <v>42987</v>
      </c>
      <c r="B8450" t="str">
        <f t="shared" si="131"/>
        <v>Sep</v>
      </c>
      <c r="C8450" s="10">
        <v>1931.96</v>
      </c>
    </row>
    <row r="8451" spans="1:3" x14ac:dyDescent="0.3">
      <c r="A8451" s="8">
        <v>42987</v>
      </c>
      <c r="B8451" t="str">
        <f t="shared" ref="B8451:B8514" si="132">TEXT(A8451,"mmm")</f>
        <v>Sep</v>
      </c>
      <c r="C8451" s="11">
        <v>628.80999999999995</v>
      </c>
    </row>
    <row r="8452" spans="1:3" x14ac:dyDescent="0.3">
      <c r="A8452" s="7">
        <v>42987</v>
      </c>
      <c r="B8452" t="str">
        <f t="shared" si="132"/>
        <v>Sep</v>
      </c>
      <c r="C8452" s="10">
        <v>56.45</v>
      </c>
    </row>
    <row r="8453" spans="1:3" x14ac:dyDescent="0.3">
      <c r="A8453" s="8">
        <v>42987</v>
      </c>
      <c r="B8453" t="str">
        <f t="shared" si="132"/>
        <v>Sep</v>
      </c>
      <c r="C8453" s="11">
        <v>8.83</v>
      </c>
    </row>
    <row r="8454" spans="1:3" x14ac:dyDescent="0.3">
      <c r="A8454" s="7">
        <v>42987</v>
      </c>
      <c r="B8454" t="str">
        <f t="shared" si="132"/>
        <v>Sep</v>
      </c>
      <c r="C8454" s="10">
        <v>177.54</v>
      </c>
    </row>
    <row r="8455" spans="1:3" x14ac:dyDescent="0.3">
      <c r="A8455" s="8">
        <v>42987</v>
      </c>
      <c r="B8455" t="str">
        <f t="shared" si="132"/>
        <v>Sep</v>
      </c>
      <c r="C8455" s="11">
        <v>258.48</v>
      </c>
    </row>
    <row r="8456" spans="1:3" x14ac:dyDescent="0.3">
      <c r="A8456" s="7">
        <v>42987</v>
      </c>
      <c r="B8456" t="str">
        <f t="shared" si="132"/>
        <v>Sep</v>
      </c>
      <c r="C8456" s="10">
        <v>14.14</v>
      </c>
    </row>
    <row r="8457" spans="1:3" x14ac:dyDescent="0.3">
      <c r="A8457" s="8">
        <v>42987</v>
      </c>
      <c r="B8457" t="str">
        <f t="shared" si="132"/>
        <v>Sep</v>
      </c>
      <c r="C8457" s="11">
        <v>17.48</v>
      </c>
    </row>
    <row r="8458" spans="1:3" x14ac:dyDescent="0.3">
      <c r="A8458" s="7">
        <v>42987</v>
      </c>
      <c r="B8458" t="str">
        <f t="shared" si="132"/>
        <v>Sep</v>
      </c>
      <c r="C8458" s="10">
        <v>6.37</v>
      </c>
    </row>
    <row r="8459" spans="1:3" x14ac:dyDescent="0.3">
      <c r="A8459" s="8">
        <v>42987</v>
      </c>
      <c r="B8459" t="str">
        <f t="shared" si="132"/>
        <v>Sep</v>
      </c>
      <c r="C8459" s="11">
        <v>6.56</v>
      </c>
    </row>
    <row r="8460" spans="1:3" x14ac:dyDescent="0.3">
      <c r="A8460" s="7">
        <v>42987</v>
      </c>
      <c r="B8460" t="str">
        <f t="shared" si="132"/>
        <v>Sep</v>
      </c>
      <c r="C8460" s="10">
        <v>243.92</v>
      </c>
    </row>
    <row r="8461" spans="1:3" x14ac:dyDescent="0.3">
      <c r="A8461" s="8">
        <v>42987</v>
      </c>
      <c r="B8461" t="str">
        <f t="shared" si="132"/>
        <v>Sep</v>
      </c>
      <c r="C8461" s="11">
        <v>47.52</v>
      </c>
    </row>
    <row r="8462" spans="1:3" x14ac:dyDescent="0.3">
      <c r="A8462" s="7">
        <v>42987</v>
      </c>
      <c r="B8462" t="str">
        <f t="shared" si="132"/>
        <v>Sep</v>
      </c>
      <c r="C8462" s="10">
        <v>99.87</v>
      </c>
    </row>
    <row r="8463" spans="1:3" x14ac:dyDescent="0.3">
      <c r="A8463" s="8">
        <v>42987</v>
      </c>
      <c r="B8463" t="str">
        <f t="shared" si="132"/>
        <v>Sep</v>
      </c>
      <c r="C8463" s="11">
        <v>9.86</v>
      </c>
    </row>
    <row r="8464" spans="1:3" x14ac:dyDescent="0.3">
      <c r="A8464" s="7">
        <v>42987</v>
      </c>
      <c r="B8464" t="str">
        <f t="shared" si="132"/>
        <v>Sep</v>
      </c>
      <c r="C8464" s="10">
        <v>25.92</v>
      </c>
    </row>
    <row r="8465" spans="1:3" x14ac:dyDescent="0.3">
      <c r="A8465" s="8">
        <v>42987</v>
      </c>
      <c r="B8465" t="str">
        <f t="shared" si="132"/>
        <v>Sep</v>
      </c>
      <c r="C8465" s="11">
        <v>66.11</v>
      </c>
    </row>
    <row r="8466" spans="1:3" x14ac:dyDescent="0.3">
      <c r="A8466" s="7">
        <v>42987</v>
      </c>
      <c r="B8466" t="str">
        <f t="shared" si="132"/>
        <v>Sep</v>
      </c>
      <c r="C8466" s="10">
        <v>159.96</v>
      </c>
    </row>
    <row r="8467" spans="1:3" x14ac:dyDescent="0.3">
      <c r="A8467" s="8">
        <v>42987</v>
      </c>
      <c r="B8467" t="str">
        <f t="shared" si="132"/>
        <v>Sep</v>
      </c>
      <c r="C8467" s="11">
        <v>31.1</v>
      </c>
    </row>
    <row r="8468" spans="1:3" x14ac:dyDescent="0.3">
      <c r="A8468" s="7">
        <v>42987</v>
      </c>
      <c r="B8468" t="str">
        <f t="shared" si="132"/>
        <v>Sep</v>
      </c>
      <c r="C8468" s="10">
        <v>11.18</v>
      </c>
    </row>
    <row r="8469" spans="1:3" x14ac:dyDescent="0.3">
      <c r="A8469" s="8">
        <v>42987</v>
      </c>
      <c r="B8469" t="str">
        <f t="shared" si="132"/>
        <v>Sep</v>
      </c>
      <c r="C8469" s="11">
        <v>17.71</v>
      </c>
    </row>
    <row r="8470" spans="1:3" x14ac:dyDescent="0.3">
      <c r="A8470" s="7">
        <v>42987</v>
      </c>
      <c r="B8470" t="str">
        <f t="shared" si="132"/>
        <v>Sep</v>
      </c>
      <c r="C8470" s="10">
        <v>4.8600000000000003</v>
      </c>
    </row>
    <row r="8471" spans="1:3" x14ac:dyDescent="0.3">
      <c r="A8471" s="8">
        <v>42987</v>
      </c>
      <c r="B8471" t="str">
        <f t="shared" si="132"/>
        <v>Sep</v>
      </c>
      <c r="C8471" s="11">
        <v>6.26</v>
      </c>
    </row>
    <row r="8472" spans="1:3" x14ac:dyDescent="0.3">
      <c r="A8472" s="7">
        <v>42988</v>
      </c>
      <c r="B8472" t="str">
        <f t="shared" si="132"/>
        <v>Sep</v>
      </c>
      <c r="C8472" s="10">
        <v>147.16999999999999</v>
      </c>
    </row>
    <row r="8473" spans="1:3" x14ac:dyDescent="0.3">
      <c r="A8473" s="8">
        <v>42988</v>
      </c>
      <c r="B8473" t="str">
        <f t="shared" si="132"/>
        <v>Sep</v>
      </c>
      <c r="C8473" s="11">
        <v>362.35</v>
      </c>
    </row>
    <row r="8474" spans="1:3" x14ac:dyDescent="0.3">
      <c r="A8474" s="7">
        <v>42988</v>
      </c>
      <c r="B8474" t="str">
        <f t="shared" si="132"/>
        <v>Sep</v>
      </c>
      <c r="C8474" s="10">
        <v>7.18</v>
      </c>
    </row>
    <row r="8475" spans="1:3" x14ac:dyDescent="0.3">
      <c r="A8475" s="8">
        <v>42988</v>
      </c>
      <c r="B8475" t="str">
        <f t="shared" si="132"/>
        <v>Sep</v>
      </c>
      <c r="C8475" s="11">
        <v>16.2</v>
      </c>
    </row>
    <row r="8476" spans="1:3" x14ac:dyDescent="0.3">
      <c r="A8476" s="7">
        <v>42988</v>
      </c>
      <c r="B8476" t="str">
        <f t="shared" si="132"/>
        <v>Sep</v>
      </c>
      <c r="C8476" s="10">
        <v>33.99</v>
      </c>
    </row>
    <row r="8477" spans="1:3" x14ac:dyDescent="0.3">
      <c r="A8477" s="8">
        <v>42988</v>
      </c>
      <c r="B8477" t="str">
        <f t="shared" si="132"/>
        <v>Sep</v>
      </c>
      <c r="C8477" s="11">
        <v>296.85000000000002</v>
      </c>
    </row>
    <row r="8478" spans="1:3" x14ac:dyDescent="0.3">
      <c r="A8478" s="7">
        <v>42988</v>
      </c>
      <c r="B8478" t="str">
        <f t="shared" si="132"/>
        <v>Sep</v>
      </c>
      <c r="C8478" s="10">
        <v>112.8</v>
      </c>
    </row>
    <row r="8479" spans="1:3" x14ac:dyDescent="0.3">
      <c r="A8479" s="8">
        <v>42988</v>
      </c>
      <c r="B8479" t="str">
        <f t="shared" si="132"/>
        <v>Sep</v>
      </c>
      <c r="C8479" s="11">
        <v>13.71</v>
      </c>
    </row>
    <row r="8480" spans="1:3" x14ac:dyDescent="0.3">
      <c r="A8480" s="7">
        <v>42988</v>
      </c>
      <c r="B8480" t="str">
        <f t="shared" si="132"/>
        <v>Sep</v>
      </c>
      <c r="C8480" s="10">
        <v>24.9</v>
      </c>
    </row>
    <row r="8481" spans="1:3" x14ac:dyDescent="0.3">
      <c r="A8481" s="8">
        <v>42988</v>
      </c>
      <c r="B8481" t="str">
        <f t="shared" si="132"/>
        <v>Sep</v>
      </c>
      <c r="C8481" s="11">
        <v>286.29000000000002</v>
      </c>
    </row>
    <row r="8482" spans="1:3" x14ac:dyDescent="0.3">
      <c r="A8482" s="7">
        <v>42988</v>
      </c>
      <c r="B8482" t="str">
        <f t="shared" si="132"/>
        <v>Sep</v>
      </c>
      <c r="C8482" s="10">
        <v>24.18</v>
      </c>
    </row>
    <row r="8483" spans="1:3" x14ac:dyDescent="0.3">
      <c r="A8483" s="8">
        <v>42988</v>
      </c>
      <c r="B8483" t="str">
        <f t="shared" si="132"/>
        <v>Sep</v>
      </c>
      <c r="C8483" s="11">
        <v>762.59</v>
      </c>
    </row>
    <row r="8484" spans="1:3" x14ac:dyDescent="0.3">
      <c r="A8484" s="7">
        <v>42988</v>
      </c>
      <c r="B8484" t="str">
        <f t="shared" si="132"/>
        <v>Sep</v>
      </c>
      <c r="C8484" s="10">
        <v>18.760000000000002</v>
      </c>
    </row>
    <row r="8485" spans="1:3" x14ac:dyDescent="0.3">
      <c r="A8485" s="8">
        <v>42988</v>
      </c>
      <c r="B8485" t="str">
        <f t="shared" si="132"/>
        <v>Sep</v>
      </c>
      <c r="C8485" s="11">
        <v>14.88</v>
      </c>
    </row>
    <row r="8486" spans="1:3" x14ac:dyDescent="0.3">
      <c r="A8486" s="7">
        <v>42988</v>
      </c>
      <c r="B8486" t="str">
        <f t="shared" si="132"/>
        <v>Sep</v>
      </c>
      <c r="C8486" s="10">
        <v>85.06</v>
      </c>
    </row>
    <row r="8487" spans="1:3" x14ac:dyDescent="0.3">
      <c r="A8487" s="8">
        <v>42988</v>
      </c>
      <c r="B8487" t="str">
        <f t="shared" si="132"/>
        <v>Sep</v>
      </c>
      <c r="C8487" s="11">
        <v>2.78</v>
      </c>
    </row>
    <row r="8488" spans="1:3" x14ac:dyDescent="0.3">
      <c r="A8488" s="7">
        <v>42988</v>
      </c>
      <c r="B8488" t="str">
        <f t="shared" si="132"/>
        <v>Sep</v>
      </c>
      <c r="C8488" s="10">
        <v>37.06</v>
      </c>
    </row>
    <row r="8489" spans="1:3" x14ac:dyDescent="0.3">
      <c r="A8489" s="8">
        <v>42988</v>
      </c>
      <c r="B8489" t="str">
        <f t="shared" si="132"/>
        <v>Sep</v>
      </c>
      <c r="C8489" s="11">
        <v>259.89999999999998</v>
      </c>
    </row>
    <row r="8490" spans="1:3" x14ac:dyDescent="0.3">
      <c r="A8490" s="7">
        <v>42989</v>
      </c>
      <c r="B8490" t="str">
        <f t="shared" si="132"/>
        <v>Sep</v>
      </c>
      <c r="C8490" s="10">
        <v>34.5</v>
      </c>
    </row>
    <row r="8491" spans="1:3" x14ac:dyDescent="0.3">
      <c r="A8491" s="8">
        <v>42989</v>
      </c>
      <c r="B8491" t="str">
        <f t="shared" si="132"/>
        <v>Sep</v>
      </c>
      <c r="C8491" s="11">
        <v>184.66</v>
      </c>
    </row>
    <row r="8492" spans="1:3" x14ac:dyDescent="0.3">
      <c r="A8492" s="7">
        <v>42989</v>
      </c>
      <c r="B8492" t="str">
        <f t="shared" si="132"/>
        <v>Sep</v>
      </c>
      <c r="C8492" s="10">
        <v>12.96</v>
      </c>
    </row>
    <row r="8493" spans="1:3" x14ac:dyDescent="0.3">
      <c r="A8493" s="8">
        <v>42989</v>
      </c>
      <c r="B8493" t="str">
        <f t="shared" si="132"/>
        <v>Sep</v>
      </c>
      <c r="C8493" s="11">
        <v>22.18</v>
      </c>
    </row>
    <row r="8494" spans="1:3" x14ac:dyDescent="0.3">
      <c r="A8494" s="7">
        <v>42989</v>
      </c>
      <c r="B8494" t="str">
        <f t="shared" si="132"/>
        <v>Sep</v>
      </c>
      <c r="C8494" s="10">
        <v>2054.27</v>
      </c>
    </row>
    <row r="8495" spans="1:3" x14ac:dyDescent="0.3">
      <c r="A8495" s="8">
        <v>42989</v>
      </c>
      <c r="B8495" t="str">
        <f t="shared" si="132"/>
        <v>Sep</v>
      </c>
      <c r="C8495" s="11">
        <v>10.53</v>
      </c>
    </row>
    <row r="8496" spans="1:3" x14ac:dyDescent="0.3">
      <c r="A8496" s="7">
        <v>42989</v>
      </c>
      <c r="B8496" t="str">
        <f t="shared" si="132"/>
        <v>Sep</v>
      </c>
      <c r="C8496" s="10">
        <v>20.54</v>
      </c>
    </row>
    <row r="8497" spans="1:3" x14ac:dyDescent="0.3">
      <c r="A8497" s="8">
        <v>42989</v>
      </c>
      <c r="B8497" t="str">
        <f t="shared" si="132"/>
        <v>Sep</v>
      </c>
      <c r="C8497" s="11">
        <v>32.36</v>
      </c>
    </row>
    <row r="8498" spans="1:3" x14ac:dyDescent="0.3">
      <c r="A8498" s="7">
        <v>42989</v>
      </c>
      <c r="B8498" t="str">
        <f t="shared" si="132"/>
        <v>Sep</v>
      </c>
      <c r="C8498" s="10">
        <v>406.6</v>
      </c>
    </row>
    <row r="8499" spans="1:3" x14ac:dyDescent="0.3">
      <c r="A8499" s="8">
        <v>42989</v>
      </c>
      <c r="B8499" t="str">
        <f t="shared" si="132"/>
        <v>Sep</v>
      </c>
      <c r="C8499" s="11">
        <v>177.57</v>
      </c>
    </row>
    <row r="8500" spans="1:3" x14ac:dyDescent="0.3">
      <c r="A8500" s="7">
        <v>42989</v>
      </c>
      <c r="B8500" t="str">
        <f t="shared" si="132"/>
        <v>Sep</v>
      </c>
      <c r="C8500" s="10">
        <v>19.440000000000001</v>
      </c>
    </row>
    <row r="8501" spans="1:3" x14ac:dyDescent="0.3">
      <c r="A8501" s="8">
        <v>42989</v>
      </c>
      <c r="B8501" t="str">
        <f t="shared" si="132"/>
        <v>Sep</v>
      </c>
      <c r="C8501" s="11">
        <v>71.28</v>
      </c>
    </row>
    <row r="8502" spans="1:3" x14ac:dyDescent="0.3">
      <c r="A8502" s="7">
        <v>42989</v>
      </c>
      <c r="B8502" t="str">
        <f t="shared" si="132"/>
        <v>Sep</v>
      </c>
      <c r="C8502" s="10">
        <v>1471.96</v>
      </c>
    </row>
    <row r="8503" spans="1:3" x14ac:dyDescent="0.3">
      <c r="A8503" s="8">
        <v>42989</v>
      </c>
      <c r="B8503" t="str">
        <f t="shared" si="132"/>
        <v>Sep</v>
      </c>
      <c r="C8503" s="11">
        <v>79.959999999999994</v>
      </c>
    </row>
    <row r="8504" spans="1:3" x14ac:dyDescent="0.3">
      <c r="A8504" s="7">
        <v>42989</v>
      </c>
      <c r="B8504" t="str">
        <f t="shared" si="132"/>
        <v>Sep</v>
      </c>
      <c r="C8504" s="10">
        <v>10.27</v>
      </c>
    </row>
    <row r="8505" spans="1:3" x14ac:dyDescent="0.3">
      <c r="A8505" s="8">
        <v>42989</v>
      </c>
      <c r="B8505" t="str">
        <f t="shared" si="132"/>
        <v>Sep</v>
      </c>
      <c r="C8505" s="11">
        <v>512.19000000000005</v>
      </c>
    </row>
    <row r="8506" spans="1:3" x14ac:dyDescent="0.3">
      <c r="A8506" s="7">
        <v>42989</v>
      </c>
      <c r="B8506" t="str">
        <f t="shared" si="132"/>
        <v>Sep</v>
      </c>
      <c r="C8506" s="10">
        <v>1.56</v>
      </c>
    </row>
    <row r="8507" spans="1:3" x14ac:dyDescent="0.3">
      <c r="A8507" s="8">
        <v>42989</v>
      </c>
      <c r="B8507" t="str">
        <f t="shared" si="132"/>
        <v>Sep</v>
      </c>
      <c r="C8507" s="11">
        <v>143.94999999999999</v>
      </c>
    </row>
    <row r="8508" spans="1:3" x14ac:dyDescent="0.3">
      <c r="A8508" s="7">
        <v>42989</v>
      </c>
      <c r="B8508" t="str">
        <f t="shared" si="132"/>
        <v>Sep</v>
      </c>
      <c r="C8508" s="10">
        <v>19.440000000000001</v>
      </c>
    </row>
    <row r="8509" spans="1:3" x14ac:dyDescent="0.3">
      <c r="A8509" s="8">
        <v>42989</v>
      </c>
      <c r="B8509" t="str">
        <f t="shared" si="132"/>
        <v>Sep</v>
      </c>
      <c r="C8509" s="11">
        <v>67.900000000000006</v>
      </c>
    </row>
    <row r="8510" spans="1:3" x14ac:dyDescent="0.3">
      <c r="A8510" s="7">
        <v>42989</v>
      </c>
      <c r="B8510" t="str">
        <f t="shared" si="132"/>
        <v>Sep</v>
      </c>
      <c r="C8510" s="10">
        <v>195.68</v>
      </c>
    </row>
    <row r="8511" spans="1:3" x14ac:dyDescent="0.3">
      <c r="A8511" s="8">
        <v>42989</v>
      </c>
      <c r="B8511" t="str">
        <f t="shared" si="132"/>
        <v>Sep</v>
      </c>
      <c r="C8511" s="11">
        <v>14.2</v>
      </c>
    </row>
    <row r="8512" spans="1:3" x14ac:dyDescent="0.3">
      <c r="A8512" s="7">
        <v>42990</v>
      </c>
      <c r="B8512" t="str">
        <f t="shared" si="132"/>
        <v>Sep</v>
      </c>
      <c r="C8512" s="10">
        <v>8.36</v>
      </c>
    </row>
    <row r="8513" spans="1:3" x14ac:dyDescent="0.3">
      <c r="A8513" s="8">
        <v>42990</v>
      </c>
      <c r="B8513" t="str">
        <f t="shared" si="132"/>
        <v>Sep</v>
      </c>
      <c r="C8513" s="11">
        <v>39.9</v>
      </c>
    </row>
    <row r="8514" spans="1:3" x14ac:dyDescent="0.3">
      <c r="A8514" s="7">
        <v>42990</v>
      </c>
      <c r="B8514" t="str">
        <f t="shared" si="132"/>
        <v>Sep</v>
      </c>
      <c r="C8514" s="10">
        <v>90.86</v>
      </c>
    </row>
    <row r="8515" spans="1:3" x14ac:dyDescent="0.3">
      <c r="A8515" s="8">
        <v>42990</v>
      </c>
      <c r="B8515" t="str">
        <f t="shared" ref="B8515:B8578" si="133">TEXT(A8515,"mmm")</f>
        <v>Sep</v>
      </c>
      <c r="C8515" s="11">
        <v>94.85</v>
      </c>
    </row>
    <row r="8516" spans="1:3" x14ac:dyDescent="0.3">
      <c r="A8516" s="7">
        <v>42990</v>
      </c>
      <c r="B8516" t="str">
        <f t="shared" si="133"/>
        <v>Sep</v>
      </c>
      <c r="C8516" s="10">
        <v>45.36</v>
      </c>
    </row>
    <row r="8517" spans="1:3" x14ac:dyDescent="0.3">
      <c r="A8517" s="8">
        <v>42990</v>
      </c>
      <c r="B8517" t="str">
        <f t="shared" si="133"/>
        <v>Sep</v>
      </c>
      <c r="C8517" s="11">
        <v>45.78</v>
      </c>
    </row>
    <row r="8518" spans="1:3" x14ac:dyDescent="0.3">
      <c r="A8518" s="7">
        <v>42990</v>
      </c>
      <c r="B8518" t="str">
        <f t="shared" si="133"/>
        <v>Sep</v>
      </c>
      <c r="C8518" s="10">
        <v>166.44</v>
      </c>
    </row>
    <row r="8519" spans="1:3" x14ac:dyDescent="0.3">
      <c r="A8519" s="8">
        <v>42991</v>
      </c>
      <c r="B8519" t="str">
        <f t="shared" si="133"/>
        <v>Sep</v>
      </c>
      <c r="C8519" s="11">
        <v>15.92</v>
      </c>
    </row>
    <row r="8520" spans="1:3" x14ac:dyDescent="0.3">
      <c r="A8520" s="7">
        <v>42992</v>
      </c>
      <c r="B8520" t="str">
        <f t="shared" si="133"/>
        <v>Sep</v>
      </c>
      <c r="C8520" s="10">
        <v>19.05</v>
      </c>
    </row>
    <row r="8521" spans="1:3" x14ac:dyDescent="0.3">
      <c r="A8521" s="8">
        <v>42992</v>
      </c>
      <c r="B8521" t="str">
        <f t="shared" si="133"/>
        <v>Sep</v>
      </c>
      <c r="C8521" s="11">
        <v>70.95</v>
      </c>
    </row>
    <row r="8522" spans="1:3" x14ac:dyDescent="0.3">
      <c r="A8522" s="7">
        <v>42992</v>
      </c>
      <c r="B8522" t="str">
        <f t="shared" si="133"/>
        <v>Sep</v>
      </c>
      <c r="C8522" s="10">
        <v>56.7</v>
      </c>
    </row>
    <row r="8523" spans="1:3" x14ac:dyDescent="0.3">
      <c r="A8523" s="8">
        <v>42992</v>
      </c>
      <c r="B8523" t="str">
        <f t="shared" si="133"/>
        <v>Sep</v>
      </c>
      <c r="C8523" s="11">
        <v>3.88</v>
      </c>
    </row>
    <row r="8524" spans="1:3" x14ac:dyDescent="0.3">
      <c r="A8524" s="7">
        <v>42992</v>
      </c>
      <c r="B8524" t="str">
        <f t="shared" si="133"/>
        <v>Sep</v>
      </c>
      <c r="C8524" s="10">
        <v>12.59</v>
      </c>
    </row>
    <row r="8525" spans="1:3" x14ac:dyDescent="0.3">
      <c r="A8525" s="8">
        <v>42992</v>
      </c>
      <c r="B8525" t="str">
        <f t="shared" si="133"/>
        <v>Sep</v>
      </c>
      <c r="C8525" s="11">
        <v>113.37</v>
      </c>
    </row>
    <row r="8526" spans="1:3" x14ac:dyDescent="0.3">
      <c r="A8526" s="7">
        <v>42992</v>
      </c>
      <c r="B8526" t="str">
        <f t="shared" si="133"/>
        <v>Sep</v>
      </c>
      <c r="C8526" s="10">
        <v>18.309999999999999</v>
      </c>
    </row>
    <row r="8527" spans="1:3" x14ac:dyDescent="0.3">
      <c r="A8527" s="8">
        <v>42992</v>
      </c>
      <c r="B8527" t="str">
        <f t="shared" si="133"/>
        <v>Sep</v>
      </c>
      <c r="C8527" s="11">
        <v>127.94</v>
      </c>
    </row>
    <row r="8528" spans="1:3" x14ac:dyDescent="0.3">
      <c r="A8528" s="7">
        <v>42992</v>
      </c>
      <c r="B8528" t="str">
        <f t="shared" si="133"/>
        <v>Sep</v>
      </c>
      <c r="C8528" s="10">
        <v>241.17</v>
      </c>
    </row>
    <row r="8529" spans="1:3" x14ac:dyDescent="0.3">
      <c r="A8529" s="8">
        <v>42992</v>
      </c>
      <c r="B8529" t="str">
        <f t="shared" si="133"/>
        <v>Sep</v>
      </c>
      <c r="C8529" s="11">
        <v>942.78</v>
      </c>
    </row>
    <row r="8530" spans="1:3" x14ac:dyDescent="0.3">
      <c r="A8530" s="7">
        <v>42992</v>
      </c>
      <c r="B8530" t="str">
        <f t="shared" si="133"/>
        <v>Sep</v>
      </c>
      <c r="C8530" s="10">
        <v>74.349999999999994</v>
      </c>
    </row>
    <row r="8531" spans="1:3" x14ac:dyDescent="0.3">
      <c r="A8531" s="8">
        <v>42992</v>
      </c>
      <c r="B8531" t="str">
        <f t="shared" si="133"/>
        <v>Sep</v>
      </c>
      <c r="C8531" s="11">
        <v>1079.8499999999999</v>
      </c>
    </row>
    <row r="8532" spans="1:3" x14ac:dyDescent="0.3">
      <c r="A8532" s="7">
        <v>42992</v>
      </c>
      <c r="B8532" t="str">
        <f t="shared" si="133"/>
        <v>Sep</v>
      </c>
      <c r="C8532" s="10">
        <v>70.98</v>
      </c>
    </row>
    <row r="8533" spans="1:3" x14ac:dyDescent="0.3">
      <c r="A8533" s="8">
        <v>42992</v>
      </c>
      <c r="B8533" t="str">
        <f t="shared" si="133"/>
        <v>Sep</v>
      </c>
      <c r="C8533" s="11">
        <v>29.95</v>
      </c>
    </row>
    <row r="8534" spans="1:3" x14ac:dyDescent="0.3">
      <c r="A8534" s="7">
        <v>42992</v>
      </c>
      <c r="B8534" t="str">
        <f t="shared" si="133"/>
        <v>Sep</v>
      </c>
      <c r="C8534" s="10">
        <v>589.41</v>
      </c>
    </row>
    <row r="8535" spans="1:3" x14ac:dyDescent="0.3">
      <c r="A8535" s="8">
        <v>42992</v>
      </c>
      <c r="B8535" t="str">
        <f t="shared" si="133"/>
        <v>Sep</v>
      </c>
      <c r="C8535" s="11">
        <v>8.56</v>
      </c>
    </row>
    <row r="8536" spans="1:3" x14ac:dyDescent="0.3">
      <c r="A8536" s="7">
        <v>42992</v>
      </c>
      <c r="B8536" t="str">
        <f t="shared" si="133"/>
        <v>Sep</v>
      </c>
      <c r="C8536" s="10">
        <v>11.56</v>
      </c>
    </row>
    <row r="8537" spans="1:3" x14ac:dyDescent="0.3">
      <c r="A8537" s="8">
        <v>42992</v>
      </c>
      <c r="B8537" t="str">
        <f t="shared" si="133"/>
        <v>Sep</v>
      </c>
      <c r="C8537" s="11">
        <v>895.94</v>
      </c>
    </row>
    <row r="8538" spans="1:3" x14ac:dyDescent="0.3">
      <c r="A8538" s="7">
        <v>42993</v>
      </c>
      <c r="B8538" t="str">
        <f t="shared" si="133"/>
        <v>Sep</v>
      </c>
      <c r="C8538" s="10">
        <v>31.87</v>
      </c>
    </row>
    <row r="8539" spans="1:3" x14ac:dyDescent="0.3">
      <c r="A8539" s="8">
        <v>42993</v>
      </c>
      <c r="B8539" t="str">
        <f t="shared" si="133"/>
        <v>Sep</v>
      </c>
      <c r="C8539" s="11">
        <v>35.56</v>
      </c>
    </row>
    <row r="8540" spans="1:3" x14ac:dyDescent="0.3">
      <c r="A8540" s="7">
        <v>42993</v>
      </c>
      <c r="B8540" t="str">
        <f t="shared" si="133"/>
        <v>Sep</v>
      </c>
      <c r="C8540" s="10">
        <v>323.98</v>
      </c>
    </row>
    <row r="8541" spans="1:3" x14ac:dyDescent="0.3">
      <c r="A8541" s="8">
        <v>42993</v>
      </c>
      <c r="B8541" t="str">
        <f t="shared" si="133"/>
        <v>Sep</v>
      </c>
      <c r="C8541" s="11">
        <v>39.99</v>
      </c>
    </row>
    <row r="8542" spans="1:3" x14ac:dyDescent="0.3">
      <c r="A8542" s="7">
        <v>42993</v>
      </c>
      <c r="B8542" t="str">
        <f t="shared" si="133"/>
        <v>Sep</v>
      </c>
      <c r="C8542" s="10">
        <v>16.28</v>
      </c>
    </row>
    <row r="8543" spans="1:3" x14ac:dyDescent="0.3">
      <c r="A8543" s="8">
        <v>42993</v>
      </c>
      <c r="B8543" t="str">
        <f t="shared" si="133"/>
        <v>Sep</v>
      </c>
      <c r="C8543" s="11">
        <v>782.94</v>
      </c>
    </row>
    <row r="8544" spans="1:3" x14ac:dyDescent="0.3">
      <c r="A8544" s="7">
        <v>42993</v>
      </c>
      <c r="B8544" t="str">
        <f t="shared" si="133"/>
        <v>Sep</v>
      </c>
      <c r="C8544" s="10">
        <v>242.48</v>
      </c>
    </row>
    <row r="8545" spans="1:3" x14ac:dyDescent="0.3">
      <c r="A8545" s="8">
        <v>42993</v>
      </c>
      <c r="B8545" t="str">
        <f t="shared" si="133"/>
        <v>Sep</v>
      </c>
      <c r="C8545" s="11">
        <v>2357.4899999999998</v>
      </c>
    </row>
    <row r="8546" spans="1:3" x14ac:dyDescent="0.3">
      <c r="A8546" s="7">
        <v>42993</v>
      </c>
      <c r="B8546" t="str">
        <f t="shared" si="133"/>
        <v>Sep</v>
      </c>
      <c r="C8546" s="10">
        <v>369.54</v>
      </c>
    </row>
    <row r="8547" spans="1:3" x14ac:dyDescent="0.3">
      <c r="A8547" s="8">
        <v>42993</v>
      </c>
      <c r="B8547" t="str">
        <f t="shared" si="133"/>
        <v>Sep</v>
      </c>
      <c r="C8547" s="11">
        <v>184.75</v>
      </c>
    </row>
    <row r="8548" spans="1:3" x14ac:dyDescent="0.3">
      <c r="A8548" s="7">
        <v>42993</v>
      </c>
      <c r="B8548" t="str">
        <f t="shared" si="133"/>
        <v>Sep</v>
      </c>
      <c r="C8548" s="10">
        <v>163.96</v>
      </c>
    </row>
    <row r="8549" spans="1:3" x14ac:dyDescent="0.3">
      <c r="A8549" s="8">
        <v>42993</v>
      </c>
      <c r="B8549" t="str">
        <f t="shared" si="133"/>
        <v>Sep</v>
      </c>
      <c r="C8549" s="11">
        <v>218.35</v>
      </c>
    </row>
    <row r="8550" spans="1:3" x14ac:dyDescent="0.3">
      <c r="A8550" s="7">
        <v>42993</v>
      </c>
      <c r="B8550" t="str">
        <f t="shared" si="133"/>
        <v>Sep</v>
      </c>
      <c r="C8550" s="10">
        <v>529.9</v>
      </c>
    </row>
    <row r="8551" spans="1:3" x14ac:dyDescent="0.3">
      <c r="A8551" s="8">
        <v>42993</v>
      </c>
      <c r="B8551" t="str">
        <f t="shared" si="133"/>
        <v>Sep</v>
      </c>
      <c r="C8551" s="11">
        <v>99.3</v>
      </c>
    </row>
    <row r="8552" spans="1:3" x14ac:dyDescent="0.3">
      <c r="A8552" s="7">
        <v>42993</v>
      </c>
      <c r="B8552" t="str">
        <f t="shared" si="133"/>
        <v>Sep</v>
      </c>
      <c r="C8552" s="10">
        <v>108.96</v>
      </c>
    </row>
    <row r="8553" spans="1:3" x14ac:dyDescent="0.3">
      <c r="A8553" s="8">
        <v>42993</v>
      </c>
      <c r="B8553" t="str">
        <f t="shared" si="133"/>
        <v>Sep</v>
      </c>
      <c r="C8553" s="11">
        <v>2.69</v>
      </c>
    </row>
    <row r="8554" spans="1:3" x14ac:dyDescent="0.3">
      <c r="A8554" s="7">
        <v>42993</v>
      </c>
      <c r="B8554" t="str">
        <f t="shared" si="133"/>
        <v>Sep</v>
      </c>
      <c r="C8554" s="10">
        <v>47.4</v>
      </c>
    </row>
    <row r="8555" spans="1:3" x14ac:dyDescent="0.3">
      <c r="A8555" s="8">
        <v>42993</v>
      </c>
      <c r="B8555" t="str">
        <f t="shared" si="133"/>
        <v>Sep</v>
      </c>
      <c r="C8555" s="11">
        <v>512.96</v>
      </c>
    </row>
    <row r="8556" spans="1:3" x14ac:dyDescent="0.3">
      <c r="A8556" s="7">
        <v>42993</v>
      </c>
      <c r="B8556" t="str">
        <f t="shared" si="133"/>
        <v>Sep</v>
      </c>
      <c r="C8556" s="10">
        <v>395.94</v>
      </c>
    </row>
    <row r="8557" spans="1:3" x14ac:dyDescent="0.3">
      <c r="A8557" s="8">
        <v>42993</v>
      </c>
      <c r="B8557" t="str">
        <f t="shared" si="133"/>
        <v>Sep</v>
      </c>
      <c r="C8557" s="11">
        <v>81.96</v>
      </c>
    </row>
    <row r="8558" spans="1:3" x14ac:dyDescent="0.3">
      <c r="A8558" s="7">
        <v>42993</v>
      </c>
      <c r="B8558" t="str">
        <f t="shared" si="133"/>
        <v>Sep</v>
      </c>
      <c r="C8558" s="10">
        <v>31.74</v>
      </c>
    </row>
    <row r="8559" spans="1:3" x14ac:dyDescent="0.3">
      <c r="A8559" s="8">
        <v>42993</v>
      </c>
      <c r="B8559" t="str">
        <f t="shared" si="133"/>
        <v>Sep</v>
      </c>
      <c r="C8559" s="11">
        <v>12.42</v>
      </c>
    </row>
    <row r="8560" spans="1:3" x14ac:dyDescent="0.3">
      <c r="A8560" s="7">
        <v>42993</v>
      </c>
      <c r="B8560" t="str">
        <f t="shared" si="133"/>
        <v>Sep</v>
      </c>
      <c r="C8560" s="10">
        <v>38.619999999999997</v>
      </c>
    </row>
    <row r="8561" spans="1:3" x14ac:dyDescent="0.3">
      <c r="A8561" s="8">
        <v>42993</v>
      </c>
      <c r="B8561" t="str">
        <f t="shared" si="133"/>
        <v>Sep</v>
      </c>
      <c r="C8561" s="11">
        <v>59.98</v>
      </c>
    </row>
    <row r="8562" spans="1:3" x14ac:dyDescent="0.3">
      <c r="A8562" s="7">
        <v>42993</v>
      </c>
      <c r="B8562" t="str">
        <f t="shared" si="133"/>
        <v>Sep</v>
      </c>
      <c r="C8562" s="10">
        <v>295.06</v>
      </c>
    </row>
    <row r="8563" spans="1:3" x14ac:dyDescent="0.3">
      <c r="A8563" s="8">
        <v>42993</v>
      </c>
      <c r="B8563" t="str">
        <f t="shared" si="133"/>
        <v>Sep</v>
      </c>
      <c r="C8563" s="11">
        <v>300.89999999999998</v>
      </c>
    </row>
    <row r="8564" spans="1:3" x14ac:dyDescent="0.3">
      <c r="A8564" s="7">
        <v>42994</v>
      </c>
      <c r="B8564" t="str">
        <f t="shared" si="133"/>
        <v>Sep</v>
      </c>
      <c r="C8564" s="10">
        <v>8.82</v>
      </c>
    </row>
    <row r="8565" spans="1:3" x14ac:dyDescent="0.3">
      <c r="A8565" s="8">
        <v>42994</v>
      </c>
      <c r="B8565" t="str">
        <f t="shared" si="133"/>
        <v>Sep</v>
      </c>
      <c r="C8565" s="11">
        <v>5.98</v>
      </c>
    </row>
    <row r="8566" spans="1:3" x14ac:dyDescent="0.3">
      <c r="A8566" s="7">
        <v>42994</v>
      </c>
      <c r="B8566" t="str">
        <f t="shared" si="133"/>
        <v>Sep</v>
      </c>
      <c r="C8566" s="10">
        <v>17.57</v>
      </c>
    </row>
    <row r="8567" spans="1:3" x14ac:dyDescent="0.3">
      <c r="A8567" s="8">
        <v>42994</v>
      </c>
      <c r="B8567" t="str">
        <f t="shared" si="133"/>
        <v>Sep</v>
      </c>
      <c r="C8567" s="11">
        <v>55.99</v>
      </c>
    </row>
    <row r="8568" spans="1:3" x14ac:dyDescent="0.3">
      <c r="A8568" s="7">
        <v>42994</v>
      </c>
      <c r="B8568" t="str">
        <f t="shared" si="133"/>
        <v>Sep</v>
      </c>
      <c r="C8568" s="10">
        <v>20.74</v>
      </c>
    </row>
    <row r="8569" spans="1:3" x14ac:dyDescent="0.3">
      <c r="A8569" s="8">
        <v>42994</v>
      </c>
      <c r="B8569" t="str">
        <f t="shared" si="133"/>
        <v>Sep</v>
      </c>
      <c r="C8569" s="11">
        <v>71.98</v>
      </c>
    </row>
    <row r="8570" spans="1:3" x14ac:dyDescent="0.3">
      <c r="A8570" s="7">
        <v>42994</v>
      </c>
      <c r="B8570" t="str">
        <f t="shared" si="133"/>
        <v>Sep</v>
      </c>
      <c r="C8570" s="10">
        <v>22.51</v>
      </c>
    </row>
    <row r="8571" spans="1:3" x14ac:dyDescent="0.3">
      <c r="A8571" s="8">
        <v>42994</v>
      </c>
      <c r="B8571" t="str">
        <f t="shared" si="133"/>
        <v>Sep</v>
      </c>
      <c r="C8571" s="11">
        <v>3.44</v>
      </c>
    </row>
    <row r="8572" spans="1:3" x14ac:dyDescent="0.3">
      <c r="A8572" s="7">
        <v>42994</v>
      </c>
      <c r="B8572" t="str">
        <f t="shared" si="133"/>
        <v>Sep</v>
      </c>
      <c r="C8572" s="10">
        <v>538.19000000000005</v>
      </c>
    </row>
    <row r="8573" spans="1:3" x14ac:dyDescent="0.3">
      <c r="A8573" s="8">
        <v>42994</v>
      </c>
      <c r="B8573" t="str">
        <f t="shared" si="133"/>
        <v>Sep</v>
      </c>
      <c r="C8573" s="11">
        <v>47.98</v>
      </c>
    </row>
    <row r="8574" spans="1:3" x14ac:dyDescent="0.3">
      <c r="A8574" s="7">
        <v>42994</v>
      </c>
      <c r="B8574" t="str">
        <f t="shared" si="133"/>
        <v>Sep</v>
      </c>
      <c r="C8574" s="10">
        <v>20.54</v>
      </c>
    </row>
    <row r="8575" spans="1:3" x14ac:dyDescent="0.3">
      <c r="A8575" s="8">
        <v>42994</v>
      </c>
      <c r="B8575" t="str">
        <f t="shared" si="133"/>
        <v>Sep</v>
      </c>
      <c r="C8575" s="11">
        <v>17.899999999999999</v>
      </c>
    </row>
    <row r="8576" spans="1:3" x14ac:dyDescent="0.3">
      <c r="A8576" s="7">
        <v>42994</v>
      </c>
      <c r="B8576" t="str">
        <f t="shared" si="133"/>
        <v>Sep</v>
      </c>
      <c r="C8576" s="10">
        <v>18</v>
      </c>
    </row>
    <row r="8577" spans="1:3" x14ac:dyDescent="0.3">
      <c r="A8577" s="8">
        <v>42995</v>
      </c>
      <c r="B8577" t="str">
        <f t="shared" si="133"/>
        <v>Sep</v>
      </c>
      <c r="C8577" s="11">
        <v>12.96</v>
      </c>
    </row>
    <row r="8578" spans="1:3" x14ac:dyDescent="0.3">
      <c r="A8578" s="7">
        <v>42995</v>
      </c>
      <c r="B8578" t="str">
        <f t="shared" si="133"/>
        <v>Sep</v>
      </c>
      <c r="C8578" s="10">
        <v>723.92</v>
      </c>
    </row>
    <row r="8579" spans="1:3" x14ac:dyDescent="0.3">
      <c r="A8579" s="8">
        <v>42995</v>
      </c>
      <c r="B8579" t="str">
        <f t="shared" ref="B8579:B8642" si="134">TEXT(A8579,"mmm")</f>
        <v>Sep</v>
      </c>
      <c r="C8579" s="11">
        <v>106.32</v>
      </c>
    </row>
    <row r="8580" spans="1:3" x14ac:dyDescent="0.3">
      <c r="A8580" s="7">
        <v>42995</v>
      </c>
      <c r="B8580" t="str">
        <f t="shared" si="134"/>
        <v>Sep</v>
      </c>
      <c r="C8580" s="10">
        <v>10.78</v>
      </c>
    </row>
    <row r="8581" spans="1:3" x14ac:dyDescent="0.3">
      <c r="A8581" s="8">
        <v>42995</v>
      </c>
      <c r="B8581" t="str">
        <f t="shared" si="134"/>
        <v>Sep</v>
      </c>
      <c r="C8581" s="11">
        <v>11.78</v>
      </c>
    </row>
    <row r="8582" spans="1:3" x14ac:dyDescent="0.3">
      <c r="A8582" s="7">
        <v>42995</v>
      </c>
      <c r="B8582" t="str">
        <f t="shared" si="134"/>
        <v>Sep</v>
      </c>
      <c r="C8582" s="10">
        <v>164.88</v>
      </c>
    </row>
    <row r="8583" spans="1:3" x14ac:dyDescent="0.3">
      <c r="A8583" s="8">
        <v>42995</v>
      </c>
      <c r="B8583" t="str">
        <f t="shared" si="134"/>
        <v>Sep</v>
      </c>
      <c r="C8583" s="11">
        <v>1292.94</v>
      </c>
    </row>
    <row r="8584" spans="1:3" x14ac:dyDescent="0.3">
      <c r="A8584" s="7">
        <v>42995</v>
      </c>
      <c r="B8584" t="str">
        <f t="shared" si="134"/>
        <v>Sep</v>
      </c>
      <c r="C8584" s="10">
        <v>25.58</v>
      </c>
    </row>
    <row r="8585" spans="1:3" x14ac:dyDescent="0.3">
      <c r="A8585" s="8">
        <v>42995</v>
      </c>
      <c r="B8585" t="str">
        <f t="shared" si="134"/>
        <v>Sep</v>
      </c>
      <c r="C8585" s="11">
        <v>261.74</v>
      </c>
    </row>
    <row r="8586" spans="1:3" x14ac:dyDescent="0.3">
      <c r="A8586" s="7">
        <v>42995</v>
      </c>
      <c r="B8586" t="str">
        <f t="shared" si="134"/>
        <v>Sep</v>
      </c>
      <c r="C8586" s="10">
        <v>14.4</v>
      </c>
    </row>
    <row r="8587" spans="1:3" x14ac:dyDescent="0.3">
      <c r="A8587" s="8">
        <v>42995</v>
      </c>
      <c r="B8587" t="str">
        <f t="shared" si="134"/>
        <v>Sep</v>
      </c>
      <c r="C8587" s="11">
        <v>9.91</v>
      </c>
    </row>
    <row r="8588" spans="1:3" x14ac:dyDescent="0.3">
      <c r="A8588" s="7">
        <v>42995</v>
      </c>
      <c r="B8588" t="str">
        <f t="shared" si="134"/>
        <v>Sep</v>
      </c>
      <c r="C8588" s="10">
        <v>318.43</v>
      </c>
    </row>
    <row r="8589" spans="1:3" x14ac:dyDescent="0.3">
      <c r="A8589" s="8">
        <v>42995</v>
      </c>
      <c r="B8589" t="str">
        <f t="shared" si="134"/>
        <v>Sep</v>
      </c>
      <c r="C8589" s="11">
        <v>5.8</v>
      </c>
    </row>
    <row r="8590" spans="1:3" x14ac:dyDescent="0.3">
      <c r="A8590" s="7">
        <v>42995</v>
      </c>
      <c r="B8590" t="str">
        <f t="shared" si="134"/>
        <v>Sep</v>
      </c>
      <c r="C8590" s="10">
        <v>1415.76</v>
      </c>
    </row>
    <row r="8591" spans="1:3" x14ac:dyDescent="0.3">
      <c r="A8591" s="8">
        <v>42995</v>
      </c>
      <c r="B8591" t="str">
        <f t="shared" si="134"/>
        <v>Sep</v>
      </c>
      <c r="C8591" s="11">
        <v>480</v>
      </c>
    </row>
    <row r="8592" spans="1:3" x14ac:dyDescent="0.3">
      <c r="A8592" s="7">
        <v>42995</v>
      </c>
      <c r="B8592" t="str">
        <f t="shared" si="134"/>
        <v>Sep</v>
      </c>
      <c r="C8592" s="10">
        <v>34.049999999999997</v>
      </c>
    </row>
    <row r="8593" spans="1:3" x14ac:dyDescent="0.3">
      <c r="A8593" s="8">
        <v>42995</v>
      </c>
      <c r="B8593" t="str">
        <f t="shared" si="134"/>
        <v>Sep</v>
      </c>
      <c r="C8593" s="11">
        <v>89.97</v>
      </c>
    </row>
    <row r="8594" spans="1:3" x14ac:dyDescent="0.3">
      <c r="A8594" s="7">
        <v>42996</v>
      </c>
      <c r="B8594" t="str">
        <f t="shared" si="134"/>
        <v>Sep</v>
      </c>
      <c r="C8594" s="10">
        <v>8.82</v>
      </c>
    </row>
    <row r="8595" spans="1:3" x14ac:dyDescent="0.3">
      <c r="A8595" s="8">
        <v>42996</v>
      </c>
      <c r="B8595" t="str">
        <f t="shared" si="134"/>
        <v>Sep</v>
      </c>
      <c r="C8595" s="11">
        <v>10.86</v>
      </c>
    </row>
    <row r="8596" spans="1:3" x14ac:dyDescent="0.3">
      <c r="A8596" s="7">
        <v>42996</v>
      </c>
      <c r="B8596" t="str">
        <f t="shared" si="134"/>
        <v>Sep</v>
      </c>
      <c r="C8596" s="10">
        <v>143.69999999999999</v>
      </c>
    </row>
    <row r="8597" spans="1:3" x14ac:dyDescent="0.3">
      <c r="A8597" s="8">
        <v>42996</v>
      </c>
      <c r="B8597" t="str">
        <f t="shared" si="134"/>
        <v>Sep</v>
      </c>
      <c r="C8597" s="11">
        <v>22.72</v>
      </c>
    </row>
    <row r="8598" spans="1:3" x14ac:dyDescent="0.3">
      <c r="A8598" s="7">
        <v>42996</v>
      </c>
      <c r="B8598" t="str">
        <f t="shared" si="134"/>
        <v>Sep</v>
      </c>
      <c r="C8598" s="10">
        <v>8.93</v>
      </c>
    </row>
    <row r="8599" spans="1:3" x14ac:dyDescent="0.3">
      <c r="A8599" s="8">
        <v>42996</v>
      </c>
      <c r="B8599" t="str">
        <f t="shared" si="134"/>
        <v>Sep</v>
      </c>
      <c r="C8599" s="11">
        <v>47.58</v>
      </c>
    </row>
    <row r="8600" spans="1:3" x14ac:dyDescent="0.3">
      <c r="A8600" s="7">
        <v>42996</v>
      </c>
      <c r="B8600" t="str">
        <f t="shared" si="134"/>
        <v>Sep</v>
      </c>
      <c r="C8600" s="10">
        <v>19.440000000000001</v>
      </c>
    </row>
    <row r="8601" spans="1:3" x14ac:dyDescent="0.3">
      <c r="A8601" s="8">
        <v>42996</v>
      </c>
      <c r="B8601" t="str">
        <f t="shared" si="134"/>
        <v>Sep</v>
      </c>
      <c r="C8601" s="11">
        <v>9.82</v>
      </c>
    </row>
    <row r="8602" spans="1:3" x14ac:dyDescent="0.3">
      <c r="A8602" s="7">
        <v>42996</v>
      </c>
      <c r="B8602" t="str">
        <f t="shared" si="134"/>
        <v>Sep</v>
      </c>
      <c r="C8602" s="10">
        <v>15.96</v>
      </c>
    </row>
    <row r="8603" spans="1:3" x14ac:dyDescent="0.3">
      <c r="A8603" s="8">
        <v>42996</v>
      </c>
      <c r="B8603" t="str">
        <f t="shared" si="134"/>
        <v>Sep</v>
      </c>
      <c r="C8603" s="11">
        <v>10.08</v>
      </c>
    </row>
    <row r="8604" spans="1:3" x14ac:dyDescent="0.3">
      <c r="A8604" s="7">
        <v>42996</v>
      </c>
      <c r="B8604" t="str">
        <f t="shared" si="134"/>
        <v>Sep</v>
      </c>
      <c r="C8604" s="10">
        <v>101.34</v>
      </c>
    </row>
    <row r="8605" spans="1:3" x14ac:dyDescent="0.3">
      <c r="A8605" s="8">
        <v>42996</v>
      </c>
      <c r="B8605" t="str">
        <f t="shared" si="134"/>
        <v>Sep</v>
      </c>
      <c r="C8605" s="11">
        <v>95.68</v>
      </c>
    </row>
    <row r="8606" spans="1:3" x14ac:dyDescent="0.3">
      <c r="A8606" s="7">
        <v>42996</v>
      </c>
      <c r="B8606" t="str">
        <f t="shared" si="134"/>
        <v>Sep</v>
      </c>
      <c r="C8606" s="10">
        <v>50.96</v>
      </c>
    </row>
    <row r="8607" spans="1:3" x14ac:dyDescent="0.3">
      <c r="A8607" s="8">
        <v>42996</v>
      </c>
      <c r="B8607" t="str">
        <f t="shared" si="134"/>
        <v>Sep</v>
      </c>
      <c r="C8607" s="11">
        <v>113.94</v>
      </c>
    </row>
    <row r="8608" spans="1:3" x14ac:dyDescent="0.3">
      <c r="A8608" s="7">
        <v>42996</v>
      </c>
      <c r="B8608" t="str">
        <f t="shared" si="134"/>
        <v>Sep</v>
      </c>
      <c r="C8608" s="10">
        <v>25.92</v>
      </c>
    </row>
    <row r="8609" spans="1:3" x14ac:dyDescent="0.3">
      <c r="A8609" s="8">
        <v>42996</v>
      </c>
      <c r="B8609" t="str">
        <f t="shared" si="134"/>
        <v>Sep</v>
      </c>
      <c r="C8609" s="11">
        <v>20.32</v>
      </c>
    </row>
    <row r="8610" spans="1:3" x14ac:dyDescent="0.3">
      <c r="A8610" s="7">
        <v>42996</v>
      </c>
      <c r="B8610" t="str">
        <f t="shared" si="134"/>
        <v>Sep</v>
      </c>
      <c r="C8610" s="10">
        <v>411.98</v>
      </c>
    </row>
    <row r="8611" spans="1:3" x14ac:dyDescent="0.3">
      <c r="A8611" s="8">
        <v>42996</v>
      </c>
      <c r="B8611" t="str">
        <f t="shared" si="134"/>
        <v>Sep</v>
      </c>
      <c r="C8611" s="11">
        <v>34.479999999999997</v>
      </c>
    </row>
    <row r="8612" spans="1:3" x14ac:dyDescent="0.3">
      <c r="A8612" s="7">
        <v>42996</v>
      </c>
      <c r="B8612" t="str">
        <f t="shared" si="134"/>
        <v>Sep</v>
      </c>
      <c r="C8612" s="10">
        <v>244.55</v>
      </c>
    </row>
    <row r="8613" spans="1:3" x14ac:dyDescent="0.3">
      <c r="A8613" s="8">
        <v>42996</v>
      </c>
      <c r="B8613" t="str">
        <f t="shared" si="134"/>
        <v>Sep</v>
      </c>
      <c r="C8613" s="11">
        <v>114.85</v>
      </c>
    </row>
    <row r="8614" spans="1:3" x14ac:dyDescent="0.3">
      <c r="A8614" s="7">
        <v>42997</v>
      </c>
      <c r="B8614" t="str">
        <f t="shared" si="134"/>
        <v>Sep</v>
      </c>
      <c r="C8614" s="10">
        <v>95.62</v>
      </c>
    </row>
    <row r="8615" spans="1:3" x14ac:dyDescent="0.3">
      <c r="A8615" s="8">
        <v>42997</v>
      </c>
      <c r="B8615" t="str">
        <f t="shared" si="134"/>
        <v>Sep</v>
      </c>
      <c r="C8615" s="11">
        <v>191.98</v>
      </c>
    </row>
    <row r="8616" spans="1:3" x14ac:dyDescent="0.3">
      <c r="A8616" s="7">
        <v>42997</v>
      </c>
      <c r="B8616" t="str">
        <f t="shared" si="134"/>
        <v>Sep</v>
      </c>
      <c r="C8616" s="10">
        <v>23.83</v>
      </c>
    </row>
    <row r="8617" spans="1:3" x14ac:dyDescent="0.3">
      <c r="A8617" s="8">
        <v>42997</v>
      </c>
      <c r="B8617" t="str">
        <f t="shared" si="134"/>
        <v>Sep</v>
      </c>
      <c r="C8617" s="11">
        <v>409.22</v>
      </c>
    </row>
    <row r="8618" spans="1:3" x14ac:dyDescent="0.3">
      <c r="A8618" s="7">
        <v>42997</v>
      </c>
      <c r="B8618" t="str">
        <f t="shared" si="134"/>
        <v>Sep</v>
      </c>
      <c r="C8618" s="10">
        <v>72.59</v>
      </c>
    </row>
    <row r="8619" spans="1:3" x14ac:dyDescent="0.3">
      <c r="A8619" s="8">
        <v>42997</v>
      </c>
      <c r="B8619" t="str">
        <f t="shared" si="134"/>
        <v>Sep</v>
      </c>
      <c r="C8619" s="11">
        <v>32.4</v>
      </c>
    </row>
    <row r="8620" spans="1:3" x14ac:dyDescent="0.3">
      <c r="A8620" s="7">
        <v>42997</v>
      </c>
      <c r="B8620" t="str">
        <f t="shared" si="134"/>
        <v>Sep</v>
      </c>
      <c r="C8620" s="10">
        <v>149.94999999999999</v>
      </c>
    </row>
    <row r="8621" spans="1:3" x14ac:dyDescent="0.3">
      <c r="A8621" s="8">
        <v>42997</v>
      </c>
      <c r="B8621" t="str">
        <f t="shared" si="134"/>
        <v>Sep</v>
      </c>
      <c r="C8621" s="11">
        <v>23.32</v>
      </c>
    </row>
    <row r="8622" spans="1:3" x14ac:dyDescent="0.3">
      <c r="A8622" s="7">
        <v>42997</v>
      </c>
      <c r="B8622" t="str">
        <f t="shared" si="134"/>
        <v>Sep</v>
      </c>
      <c r="C8622" s="10">
        <v>16.739999999999998</v>
      </c>
    </row>
    <row r="8623" spans="1:3" x14ac:dyDescent="0.3">
      <c r="A8623" s="8">
        <v>42997</v>
      </c>
      <c r="B8623" t="str">
        <f t="shared" si="134"/>
        <v>Sep</v>
      </c>
      <c r="C8623" s="11">
        <v>35.4</v>
      </c>
    </row>
    <row r="8624" spans="1:3" x14ac:dyDescent="0.3">
      <c r="A8624" s="7">
        <v>42997</v>
      </c>
      <c r="B8624" t="str">
        <f t="shared" si="134"/>
        <v>Sep</v>
      </c>
      <c r="C8624" s="10">
        <v>12.62</v>
      </c>
    </row>
    <row r="8625" spans="1:3" x14ac:dyDescent="0.3">
      <c r="A8625" s="8">
        <v>42997</v>
      </c>
      <c r="B8625" t="str">
        <f t="shared" si="134"/>
        <v>Sep</v>
      </c>
      <c r="C8625" s="11">
        <v>89.58</v>
      </c>
    </row>
    <row r="8626" spans="1:3" x14ac:dyDescent="0.3">
      <c r="A8626" s="7">
        <v>42997</v>
      </c>
      <c r="B8626" t="str">
        <f t="shared" si="134"/>
        <v>Sep</v>
      </c>
      <c r="C8626" s="10">
        <v>471.92</v>
      </c>
    </row>
    <row r="8627" spans="1:3" x14ac:dyDescent="0.3">
      <c r="A8627" s="8">
        <v>42997</v>
      </c>
      <c r="B8627" t="str">
        <f t="shared" si="134"/>
        <v>Sep</v>
      </c>
      <c r="C8627" s="11">
        <v>18.18</v>
      </c>
    </row>
    <row r="8628" spans="1:3" x14ac:dyDescent="0.3">
      <c r="A8628" s="7">
        <v>42997</v>
      </c>
      <c r="B8628" t="str">
        <f t="shared" si="134"/>
        <v>Sep</v>
      </c>
      <c r="C8628" s="10">
        <v>4.84</v>
      </c>
    </row>
    <row r="8629" spans="1:3" x14ac:dyDescent="0.3">
      <c r="A8629" s="8">
        <v>42998</v>
      </c>
      <c r="B8629" t="str">
        <f t="shared" si="134"/>
        <v>Sep</v>
      </c>
      <c r="C8629" s="11">
        <v>272.64999999999998</v>
      </c>
    </row>
    <row r="8630" spans="1:3" x14ac:dyDescent="0.3">
      <c r="A8630" s="7">
        <v>42998</v>
      </c>
      <c r="B8630" t="str">
        <f t="shared" si="134"/>
        <v>Sep</v>
      </c>
      <c r="C8630" s="10">
        <v>212.8</v>
      </c>
    </row>
    <row r="8631" spans="1:3" x14ac:dyDescent="0.3">
      <c r="A8631" s="8">
        <v>42998</v>
      </c>
      <c r="B8631" t="str">
        <f t="shared" si="134"/>
        <v>Sep</v>
      </c>
      <c r="C8631" s="11">
        <v>38.520000000000003</v>
      </c>
    </row>
    <row r="8632" spans="1:3" x14ac:dyDescent="0.3">
      <c r="A8632" s="7">
        <v>42998</v>
      </c>
      <c r="B8632" t="str">
        <f t="shared" si="134"/>
        <v>Sep</v>
      </c>
      <c r="C8632" s="10">
        <v>72.64</v>
      </c>
    </row>
    <row r="8633" spans="1:3" x14ac:dyDescent="0.3">
      <c r="A8633" s="8">
        <v>42998</v>
      </c>
      <c r="B8633" t="str">
        <f t="shared" si="134"/>
        <v>Sep</v>
      </c>
      <c r="C8633" s="11">
        <v>45.4</v>
      </c>
    </row>
    <row r="8634" spans="1:3" x14ac:dyDescent="0.3">
      <c r="A8634" s="7">
        <v>42998</v>
      </c>
      <c r="B8634" t="str">
        <f t="shared" si="134"/>
        <v>Sep</v>
      </c>
      <c r="C8634" s="10">
        <v>13.76</v>
      </c>
    </row>
    <row r="8635" spans="1:3" x14ac:dyDescent="0.3">
      <c r="A8635" s="8">
        <v>42998</v>
      </c>
      <c r="B8635" t="str">
        <f t="shared" si="134"/>
        <v>Sep</v>
      </c>
      <c r="C8635" s="11">
        <v>80.989999999999995</v>
      </c>
    </row>
    <row r="8636" spans="1:3" x14ac:dyDescent="0.3">
      <c r="A8636" s="7">
        <v>42998</v>
      </c>
      <c r="B8636" t="str">
        <f t="shared" si="134"/>
        <v>Sep</v>
      </c>
      <c r="C8636" s="10">
        <v>11.78</v>
      </c>
    </row>
    <row r="8637" spans="1:3" x14ac:dyDescent="0.3">
      <c r="A8637" s="8">
        <v>42998</v>
      </c>
      <c r="B8637" t="str">
        <f t="shared" si="134"/>
        <v>Sep</v>
      </c>
      <c r="C8637" s="11">
        <v>4.3600000000000003</v>
      </c>
    </row>
    <row r="8638" spans="1:3" x14ac:dyDescent="0.3">
      <c r="A8638" s="7">
        <v>42998</v>
      </c>
      <c r="B8638" t="str">
        <f t="shared" si="134"/>
        <v>Sep</v>
      </c>
      <c r="C8638" s="10">
        <v>2888.13</v>
      </c>
    </row>
    <row r="8639" spans="1:3" x14ac:dyDescent="0.3">
      <c r="A8639" s="8">
        <v>42998</v>
      </c>
      <c r="B8639" t="str">
        <f t="shared" si="134"/>
        <v>Sep</v>
      </c>
      <c r="C8639" s="11">
        <v>1299.6600000000001</v>
      </c>
    </row>
    <row r="8640" spans="1:3" x14ac:dyDescent="0.3">
      <c r="A8640" s="7">
        <v>42998</v>
      </c>
      <c r="B8640" t="str">
        <f t="shared" si="134"/>
        <v>Sep</v>
      </c>
      <c r="C8640" s="10">
        <v>2254.41</v>
      </c>
    </row>
    <row r="8641" spans="1:3" x14ac:dyDescent="0.3">
      <c r="A8641" s="8">
        <v>42998</v>
      </c>
      <c r="B8641" t="str">
        <f t="shared" si="134"/>
        <v>Sep</v>
      </c>
      <c r="C8641" s="11">
        <v>104.85</v>
      </c>
    </row>
    <row r="8642" spans="1:3" x14ac:dyDescent="0.3">
      <c r="A8642" s="7">
        <v>42998</v>
      </c>
      <c r="B8642" t="str">
        <f t="shared" si="134"/>
        <v>Sep</v>
      </c>
      <c r="C8642" s="10">
        <v>59.97</v>
      </c>
    </row>
    <row r="8643" spans="1:3" x14ac:dyDescent="0.3">
      <c r="A8643" s="8">
        <v>42999</v>
      </c>
      <c r="B8643" t="str">
        <f t="shared" ref="B8643:B8706" si="135">TEXT(A8643,"mmm")</f>
        <v>Sep</v>
      </c>
      <c r="C8643" s="11">
        <v>20.16</v>
      </c>
    </row>
    <row r="8644" spans="1:3" x14ac:dyDescent="0.3">
      <c r="A8644" s="7">
        <v>42999</v>
      </c>
      <c r="B8644" t="str">
        <f t="shared" si="135"/>
        <v>Sep</v>
      </c>
      <c r="C8644" s="10">
        <v>80.48</v>
      </c>
    </row>
    <row r="8645" spans="1:3" x14ac:dyDescent="0.3">
      <c r="A8645" s="8">
        <v>42999</v>
      </c>
      <c r="B8645" t="str">
        <f t="shared" si="135"/>
        <v>Sep</v>
      </c>
      <c r="C8645" s="11">
        <v>1.91</v>
      </c>
    </row>
    <row r="8646" spans="1:3" x14ac:dyDescent="0.3">
      <c r="A8646" s="7">
        <v>42999</v>
      </c>
      <c r="B8646" t="str">
        <f t="shared" si="135"/>
        <v>Sep</v>
      </c>
      <c r="C8646" s="10">
        <v>71.98</v>
      </c>
    </row>
    <row r="8647" spans="1:3" x14ac:dyDescent="0.3">
      <c r="A8647" s="8">
        <v>42999</v>
      </c>
      <c r="B8647" t="str">
        <f t="shared" si="135"/>
        <v>Sep</v>
      </c>
      <c r="C8647" s="11">
        <v>79.98</v>
      </c>
    </row>
    <row r="8648" spans="1:3" x14ac:dyDescent="0.3">
      <c r="A8648" s="7">
        <v>42999</v>
      </c>
      <c r="B8648" t="str">
        <f t="shared" si="135"/>
        <v>Sep</v>
      </c>
      <c r="C8648" s="10">
        <v>12.29</v>
      </c>
    </row>
    <row r="8649" spans="1:3" x14ac:dyDescent="0.3">
      <c r="A8649" s="8">
        <v>42999</v>
      </c>
      <c r="B8649" t="str">
        <f t="shared" si="135"/>
        <v>Sep</v>
      </c>
      <c r="C8649" s="11">
        <v>15.51</v>
      </c>
    </row>
    <row r="8650" spans="1:3" x14ac:dyDescent="0.3">
      <c r="A8650" s="7">
        <v>42999</v>
      </c>
      <c r="B8650" t="str">
        <f t="shared" si="135"/>
        <v>Sep</v>
      </c>
      <c r="C8650" s="10">
        <v>55.86</v>
      </c>
    </row>
    <row r="8651" spans="1:3" x14ac:dyDescent="0.3">
      <c r="A8651" s="8">
        <v>43000</v>
      </c>
      <c r="B8651" t="str">
        <f t="shared" si="135"/>
        <v>Sep</v>
      </c>
      <c r="C8651" s="11">
        <v>219.84</v>
      </c>
    </row>
    <row r="8652" spans="1:3" x14ac:dyDescent="0.3">
      <c r="A8652" s="7">
        <v>43000</v>
      </c>
      <c r="B8652" t="str">
        <f t="shared" si="135"/>
        <v>Sep</v>
      </c>
      <c r="C8652" s="10">
        <v>98.16</v>
      </c>
    </row>
    <row r="8653" spans="1:3" x14ac:dyDescent="0.3">
      <c r="A8653" s="8">
        <v>43000</v>
      </c>
      <c r="B8653" t="str">
        <f t="shared" si="135"/>
        <v>Sep</v>
      </c>
      <c r="C8653" s="11">
        <v>33.04</v>
      </c>
    </row>
    <row r="8654" spans="1:3" x14ac:dyDescent="0.3">
      <c r="A8654" s="7">
        <v>43000</v>
      </c>
      <c r="B8654" t="str">
        <f t="shared" si="135"/>
        <v>Sep</v>
      </c>
      <c r="C8654" s="10">
        <v>86.97</v>
      </c>
    </row>
    <row r="8655" spans="1:3" x14ac:dyDescent="0.3">
      <c r="A8655" s="8">
        <v>43000</v>
      </c>
      <c r="B8655" t="str">
        <f t="shared" si="135"/>
        <v>Sep</v>
      </c>
      <c r="C8655" s="11">
        <v>5.61</v>
      </c>
    </row>
    <row r="8656" spans="1:3" x14ac:dyDescent="0.3">
      <c r="A8656" s="7">
        <v>43000</v>
      </c>
      <c r="B8656" t="str">
        <f t="shared" si="135"/>
        <v>Sep</v>
      </c>
      <c r="C8656" s="10">
        <v>4663.74</v>
      </c>
    </row>
    <row r="8657" spans="1:3" x14ac:dyDescent="0.3">
      <c r="A8657" s="8">
        <v>43000</v>
      </c>
      <c r="B8657" t="str">
        <f t="shared" si="135"/>
        <v>Sep</v>
      </c>
      <c r="C8657" s="11">
        <v>79.98</v>
      </c>
    </row>
    <row r="8658" spans="1:3" x14ac:dyDescent="0.3">
      <c r="A8658" s="7">
        <v>43000</v>
      </c>
      <c r="B8658" t="str">
        <f t="shared" si="135"/>
        <v>Sep</v>
      </c>
      <c r="C8658" s="10">
        <v>241.96</v>
      </c>
    </row>
    <row r="8659" spans="1:3" x14ac:dyDescent="0.3">
      <c r="A8659" s="8">
        <v>43000</v>
      </c>
      <c r="B8659" t="str">
        <f t="shared" si="135"/>
        <v>Sep</v>
      </c>
      <c r="C8659" s="11">
        <v>27.72</v>
      </c>
    </row>
    <row r="8660" spans="1:3" x14ac:dyDescent="0.3">
      <c r="A8660" s="7">
        <v>43000</v>
      </c>
      <c r="B8660" t="str">
        <f t="shared" si="135"/>
        <v>Sep</v>
      </c>
      <c r="C8660" s="10">
        <v>13.39</v>
      </c>
    </row>
    <row r="8661" spans="1:3" x14ac:dyDescent="0.3">
      <c r="A8661" s="8">
        <v>43000</v>
      </c>
      <c r="B8661" t="str">
        <f t="shared" si="135"/>
        <v>Sep</v>
      </c>
      <c r="C8661" s="11">
        <v>11.23</v>
      </c>
    </row>
    <row r="8662" spans="1:3" x14ac:dyDescent="0.3">
      <c r="A8662" s="7">
        <v>43000</v>
      </c>
      <c r="B8662" t="str">
        <f t="shared" si="135"/>
        <v>Sep</v>
      </c>
      <c r="C8662" s="10">
        <v>691.96</v>
      </c>
    </row>
    <row r="8663" spans="1:3" x14ac:dyDescent="0.3">
      <c r="A8663" s="8">
        <v>43000</v>
      </c>
      <c r="B8663" t="str">
        <f t="shared" si="135"/>
        <v>Sep</v>
      </c>
      <c r="C8663" s="11">
        <v>34.950000000000003</v>
      </c>
    </row>
    <row r="8664" spans="1:3" x14ac:dyDescent="0.3">
      <c r="A8664" s="7">
        <v>43000</v>
      </c>
      <c r="B8664" t="str">
        <f t="shared" si="135"/>
        <v>Sep</v>
      </c>
      <c r="C8664" s="10">
        <v>27.18</v>
      </c>
    </row>
    <row r="8665" spans="1:3" x14ac:dyDescent="0.3">
      <c r="A8665" s="8">
        <v>43000</v>
      </c>
      <c r="B8665" t="str">
        <f t="shared" si="135"/>
        <v>Sep</v>
      </c>
      <c r="C8665" s="11">
        <v>391.98</v>
      </c>
    </row>
    <row r="8666" spans="1:3" x14ac:dyDescent="0.3">
      <c r="A8666" s="7">
        <v>43000</v>
      </c>
      <c r="B8666" t="str">
        <f t="shared" si="135"/>
        <v>Sep</v>
      </c>
      <c r="C8666" s="10">
        <v>67.400000000000006</v>
      </c>
    </row>
    <row r="8667" spans="1:3" x14ac:dyDescent="0.3">
      <c r="A8667" s="8">
        <v>43000</v>
      </c>
      <c r="B8667" t="str">
        <f t="shared" si="135"/>
        <v>Sep</v>
      </c>
      <c r="C8667" s="11">
        <v>40.18</v>
      </c>
    </row>
    <row r="8668" spans="1:3" x14ac:dyDescent="0.3">
      <c r="A8668" s="7">
        <v>43000</v>
      </c>
      <c r="B8668" t="str">
        <f t="shared" si="135"/>
        <v>Sep</v>
      </c>
      <c r="C8668" s="10">
        <v>12.96</v>
      </c>
    </row>
    <row r="8669" spans="1:3" x14ac:dyDescent="0.3">
      <c r="A8669" s="8">
        <v>43000</v>
      </c>
      <c r="B8669" t="str">
        <f t="shared" si="135"/>
        <v>Sep</v>
      </c>
      <c r="C8669" s="11">
        <v>17.940000000000001</v>
      </c>
    </row>
    <row r="8670" spans="1:3" x14ac:dyDescent="0.3">
      <c r="A8670" s="7">
        <v>43000</v>
      </c>
      <c r="B8670" t="str">
        <f t="shared" si="135"/>
        <v>Sep</v>
      </c>
      <c r="C8670" s="10">
        <v>21.96</v>
      </c>
    </row>
    <row r="8671" spans="1:3" x14ac:dyDescent="0.3">
      <c r="A8671" s="8">
        <v>43000</v>
      </c>
      <c r="B8671" t="str">
        <f t="shared" si="135"/>
        <v>Sep</v>
      </c>
      <c r="C8671" s="11">
        <v>1071</v>
      </c>
    </row>
    <row r="8672" spans="1:3" x14ac:dyDescent="0.3">
      <c r="A8672" s="7">
        <v>43000</v>
      </c>
      <c r="B8672" t="str">
        <f t="shared" si="135"/>
        <v>Sep</v>
      </c>
      <c r="C8672" s="10">
        <v>12.07</v>
      </c>
    </row>
    <row r="8673" spans="1:3" x14ac:dyDescent="0.3">
      <c r="A8673" s="8">
        <v>43001</v>
      </c>
      <c r="B8673" t="str">
        <f t="shared" si="135"/>
        <v>Sep</v>
      </c>
      <c r="C8673" s="11">
        <v>119.96</v>
      </c>
    </row>
    <row r="8674" spans="1:3" x14ac:dyDescent="0.3">
      <c r="A8674" s="7">
        <v>43001</v>
      </c>
      <c r="B8674" t="str">
        <f t="shared" si="135"/>
        <v>Sep</v>
      </c>
      <c r="C8674" s="10">
        <v>31.44</v>
      </c>
    </row>
    <row r="8675" spans="1:3" x14ac:dyDescent="0.3">
      <c r="A8675" s="8">
        <v>43001</v>
      </c>
      <c r="B8675" t="str">
        <f t="shared" si="135"/>
        <v>Sep</v>
      </c>
      <c r="C8675" s="11">
        <v>6.88</v>
      </c>
    </row>
    <row r="8676" spans="1:3" x14ac:dyDescent="0.3">
      <c r="A8676" s="7">
        <v>43001</v>
      </c>
      <c r="B8676" t="str">
        <f t="shared" si="135"/>
        <v>Sep</v>
      </c>
      <c r="C8676" s="10">
        <v>29.33</v>
      </c>
    </row>
    <row r="8677" spans="1:3" x14ac:dyDescent="0.3">
      <c r="A8677" s="8">
        <v>43001</v>
      </c>
      <c r="B8677" t="str">
        <f t="shared" si="135"/>
        <v>Sep</v>
      </c>
      <c r="C8677" s="11">
        <v>291.95999999999998</v>
      </c>
    </row>
    <row r="8678" spans="1:3" x14ac:dyDescent="0.3">
      <c r="A8678" s="7">
        <v>43001</v>
      </c>
      <c r="B8678" t="str">
        <f t="shared" si="135"/>
        <v>Sep</v>
      </c>
      <c r="C8678" s="10">
        <v>14.35</v>
      </c>
    </row>
    <row r="8679" spans="1:3" x14ac:dyDescent="0.3">
      <c r="A8679" s="8">
        <v>43001</v>
      </c>
      <c r="B8679" t="str">
        <f t="shared" si="135"/>
        <v>Sep</v>
      </c>
      <c r="C8679" s="11">
        <v>180.59</v>
      </c>
    </row>
    <row r="8680" spans="1:3" x14ac:dyDescent="0.3">
      <c r="A8680" s="7">
        <v>43001</v>
      </c>
      <c r="B8680" t="str">
        <f t="shared" si="135"/>
        <v>Sep</v>
      </c>
      <c r="C8680" s="10">
        <v>47.98</v>
      </c>
    </row>
    <row r="8681" spans="1:3" x14ac:dyDescent="0.3">
      <c r="A8681" s="8">
        <v>43001</v>
      </c>
      <c r="B8681" t="str">
        <f t="shared" si="135"/>
        <v>Sep</v>
      </c>
      <c r="C8681" s="11">
        <v>25.82</v>
      </c>
    </row>
    <row r="8682" spans="1:3" x14ac:dyDescent="0.3">
      <c r="A8682" s="7">
        <v>43001</v>
      </c>
      <c r="B8682" t="str">
        <f t="shared" si="135"/>
        <v>Sep</v>
      </c>
      <c r="C8682" s="10">
        <v>160.96</v>
      </c>
    </row>
    <row r="8683" spans="1:3" x14ac:dyDescent="0.3">
      <c r="A8683" s="8">
        <v>43001</v>
      </c>
      <c r="B8683" t="str">
        <f t="shared" si="135"/>
        <v>Sep</v>
      </c>
      <c r="C8683" s="11">
        <v>251.64</v>
      </c>
    </row>
    <row r="8684" spans="1:3" x14ac:dyDescent="0.3">
      <c r="A8684" s="7">
        <v>43001</v>
      </c>
      <c r="B8684" t="str">
        <f t="shared" si="135"/>
        <v>Sep</v>
      </c>
      <c r="C8684" s="10">
        <v>73.180000000000007</v>
      </c>
    </row>
    <row r="8685" spans="1:3" x14ac:dyDescent="0.3">
      <c r="A8685" s="8">
        <v>43001</v>
      </c>
      <c r="B8685" t="str">
        <f t="shared" si="135"/>
        <v>Sep</v>
      </c>
      <c r="C8685" s="11">
        <v>20.74</v>
      </c>
    </row>
    <row r="8686" spans="1:3" x14ac:dyDescent="0.3">
      <c r="A8686" s="7">
        <v>43001</v>
      </c>
      <c r="B8686" t="str">
        <f t="shared" si="135"/>
        <v>Sep</v>
      </c>
      <c r="C8686" s="10">
        <v>39.979999999999997</v>
      </c>
    </row>
    <row r="8687" spans="1:3" x14ac:dyDescent="0.3">
      <c r="A8687" s="8">
        <v>43001</v>
      </c>
      <c r="B8687" t="str">
        <f t="shared" si="135"/>
        <v>Sep</v>
      </c>
      <c r="C8687" s="11">
        <v>199.95</v>
      </c>
    </row>
    <row r="8688" spans="1:3" x14ac:dyDescent="0.3">
      <c r="A8688" s="7">
        <v>43001</v>
      </c>
      <c r="B8688" t="str">
        <f t="shared" si="135"/>
        <v>Sep</v>
      </c>
      <c r="C8688" s="10">
        <v>12.96</v>
      </c>
    </row>
    <row r="8689" spans="1:3" x14ac:dyDescent="0.3">
      <c r="A8689" s="8">
        <v>43001</v>
      </c>
      <c r="B8689" t="str">
        <f t="shared" si="135"/>
        <v>Sep</v>
      </c>
      <c r="C8689" s="11">
        <v>211.04</v>
      </c>
    </row>
    <row r="8690" spans="1:3" x14ac:dyDescent="0.3">
      <c r="A8690" s="7">
        <v>43001</v>
      </c>
      <c r="B8690" t="str">
        <f t="shared" si="135"/>
        <v>Sep</v>
      </c>
      <c r="C8690" s="10">
        <v>594.82000000000005</v>
      </c>
    </row>
    <row r="8691" spans="1:3" x14ac:dyDescent="0.3">
      <c r="A8691" s="8">
        <v>43001</v>
      </c>
      <c r="B8691" t="str">
        <f t="shared" si="135"/>
        <v>Sep</v>
      </c>
      <c r="C8691" s="11">
        <v>72.959999999999994</v>
      </c>
    </row>
    <row r="8692" spans="1:3" x14ac:dyDescent="0.3">
      <c r="A8692" s="7">
        <v>43001</v>
      </c>
      <c r="B8692" t="str">
        <f t="shared" si="135"/>
        <v>Sep</v>
      </c>
      <c r="C8692" s="10">
        <v>9.25</v>
      </c>
    </row>
    <row r="8693" spans="1:3" x14ac:dyDescent="0.3">
      <c r="A8693" s="8">
        <v>43002</v>
      </c>
      <c r="B8693" t="str">
        <f t="shared" si="135"/>
        <v>Sep</v>
      </c>
      <c r="C8693" s="11">
        <v>17.88</v>
      </c>
    </row>
    <row r="8694" spans="1:3" x14ac:dyDescent="0.3">
      <c r="A8694" s="7">
        <v>43002</v>
      </c>
      <c r="B8694" t="str">
        <f t="shared" si="135"/>
        <v>Sep</v>
      </c>
      <c r="C8694" s="10">
        <v>235.94</v>
      </c>
    </row>
    <row r="8695" spans="1:3" x14ac:dyDescent="0.3">
      <c r="A8695" s="8">
        <v>43002</v>
      </c>
      <c r="B8695" t="str">
        <f t="shared" si="135"/>
        <v>Sep</v>
      </c>
      <c r="C8695" s="11">
        <v>103.06</v>
      </c>
    </row>
    <row r="8696" spans="1:3" x14ac:dyDescent="0.3">
      <c r="A8696" s="7">
        <v>43002</v>
      </c>
      <c r="B8696" t="str">
        <f t="shared" si="135"/>
        <v>Sep</v>
      </c>
      <c r="C8696" s="10">
        <v>72</v>
      </c>
    </row>
    <row r="8697" spans="1:3" x14ac:dyDescent="0.3">
      <c r="A8697" s="8">
        <v>43002</v>
      </c>
      <c r="B8697" t="str">
        <f t="shared" si="135"/>
        <v>Sep</v>
      </c>
      <c r="C8697" s="11">
        <v>655.9</v>
      </c>
    </row>
    <row r="8698" spans="1:3" x14ac:dyDescent="0.3">
      <c r="A8698" s="7">
        <v>43002</v>
      </c>
      <c r="B8698" t="str">
        <f t="shared" si="135"/>
        <v>Sep</v>
      </c>
      <c r="C8698" s="10">
        <v>603.91999999999996</v>
      </c>
    </row>
    <row r="8699" spans="1:3" x14ac:dyDescent="0.3">
      <c r="A8699" s="8">
        <v>43002</v>
      </c>
      <c r="B8699" t="str">
        <f t="shared" si="135"/>
        <v>Sep</v>
      </c>
      <c r="C8699" s="11">
        <v>1169.69</v>
      </c>
    </row>
    <row r="8700" spans="1:3" x14ac:dyDescent="0.3">
      <c r="A8700" s="7">
        <v>43002</v>
      </c>
      <c r="B8700" t="str">
        <f t="shared" si="135"/>
        <v>Sep</v>
      </c>
      <c r="C8700" s="10">
        <v>40.29</v>
      </c>
    </row>
    <row r="8701" spans="1:3" x14ac:dyDescent="0.3">
      <c r="A8701" s="8">
        <v>43002</v>
      </c>
      <c r="B8701" t="str">
        <f t="shared" si="135"/>
        <v>Sep</v>
      </c>
      <c r="C8701" s="11">
        <v>38.71</v>
      </c>
    </row>
    <row r="8702" spans="1:3" x14ac:dyDescent="0.3">
      <c r="A8702" s="7">
        <v>43002</v>
      </c>
      <c r="B8702" t="str">
        <f t="shared" si="135"/>
        <v>Sep</v>
      </c>
      <c r="C8702" s="10">
        <v>391.98</v>
      </c>
    </row>
    <row r="8703" spans="1:3" x14ac:dyDescent="0.3">
      <c r="A8703" s="8">
        <v>43002</v>
      </c>
      <c r="B8703" t="str">
        <f t="shared" si="135"/>
        <v>Sep</v>
      </c>
      <c r="C8703" s="11">
        <v>437.85</v>
      </c>
    </row>
    <row r="8704" spans="1:3" x14ac:dyDescent="0.3">
      <c r="A8704" s="7">
        <v>43002</v>
      </c>
      <c r="B8704" t="str">
        <f t="shared" si="135"/>
        <v>Sep</v>
      </c>
      <c r="C8704" s="10">
        <v>859.2</v>
      </c>
    </row>
    <row r="8705" spans="1:3" x14ac:dyDescent="0.3">
      <c r="A8705" s="8">
        <v>43002</v>
      </c>
      <c r="B8705" t="str">
        <f t="shared" si="135"/>
        <v>Sep</v>
      </c>
      <c r="C8705" s="11">
        <v>506.28</v>
      </c>
    </row>
    <row r="8706" spans="1:3" x14ac:dyDescent="0.3">
      <c r="A8706" s="7">
        <v>43002</v>
      </c>
      <c r="B8706" t="str">
        <f t="shared" si="135"/>
        <v>Sep</v>
      </c>
      <c r="C8706" s="10">
        <v>383.96</v>
      </c>
    </row>
    <row r="8707" spans="1:3" x14ac:dyDescent="0.3">
      <c r="A8707" s="8">
        <v>43002</v>
      </c>
      <c r="B8707" t="str">
        <f t="shared" ref="B8707:B8770" si="136">TEXT(A8707,"mmm")</f>
        <v>Sep</v>
      </c>
      <c r="C8707" s="11">
        <v>15.57</v>
      </c>
    </row>
    <row r="8708" spans="1:3" x14ac:dyDescent="0.3">
      <c r="A8708" s="7">
        <v>43002</v>
      </c>
      <c r="B8708" t="str">
        <f t="shared" si="136"/>
        <v>Sep</v>
      </c>
      <c r="C8708" s="10">
        <v>199.8</v>
      </c>
    </row>
    <row r="8709" spans="1:3" x14ac:dyDescent="0.3">
      <c r="A8709" s="8">
        <v>43002</v>
      </c>
      <c r="B8709" t="str">
        <f t="shared" si="136"/>
        <v>Sep</v>
      </c>
      <c r="C8709" s="11">
        <v>15.51</v>
      </c>
    </row>
    <row r="8710" spans="1:3" x14ac:dyDescent="0.3">
      <c r="A8710" s="7">
        <v>43002</v>
      </c>
      <c r="B8710" t="str">
        <f t="shared" si="136"/>
        <v>Sep</v>
      </c>
      <c r="C8710" s="10">
        <v>89.9</v>
      </c>
    </row>
    <row r="8711" spans="1:3" x14ac:dyDescent="0.3">
      <c r="A8711" s="8">
        <v>43002</v>
      </c>
      <c r="B8711" t="str">
        <f t="shared" si="136"/>
        <v>Sep</v>
      </c>
      <c r="C8711" s="11">
        <v>14.28</v>
      </c>
    </row>
    <row r="8712" spans="1:3" x14ac:dyDescent="0.3">
      <c r="A8712" s="7">
        <v>43002</v>
      </c>
      <c r="B8712" t="str">
        <f t="shared" si="136"/>
        <v>Sep</v>
      </c>
      <c r="C8712" s="10">
        <v>12.72</v>
      </c>
    </row>
    <row r="8713" spans="1:3" x14ac:dyDescent="0.3">
      <c r="A8713" s="8">
        <v>43002</v>
      </c>
      <c r="B8713" t="str">
        <f t="shared" si="136"/>
        <v>Sep</v>
      </c>
      <c r="C8713" s="11">
        <v>15.75</v>
      </c>
    </row>
    <row r="8714" spans="1:3" x14ac:dyDescent="0.3">
      <c r="A8714" s="7">
        <v>43002</v>
      </c>
      <c r="B8714" t="str">
        <f t="shared" si="136"/>
        <v>Sep</v>
      </c>
      <c r="C8714" s="10">
        <v>520.46</v>
      </c>
    </row>
    <row r="8715" spans="1:3" x14ac:dyDescent="0.3">
      <c r="A8715" s="8">
        <v>43002</v>
      </c>
      <c r="B8715" t="str">
        <f t="shared" si="136"/>
        <v>Sep</v>
      </c>
      <c r="C8715" s="11">
        <v>11.42</v>
      </c>
    </row>
    <row r="8716" spans="1:3" x14ac:dyDescent="0.3">
      <c r="A8716" s="7">
        <v>43002</v>
      </c>
      <c r="B8716" t="str">
        <f t="shared" si="136"/>
        <v>Sep</v>
      </c>
      <c r="C8716" s="10">
        <v>31.08</v>
      </c>
    </row>
    <row r="8717" spans="1:3" x14ac:dyDescent="0.3">
      <c r="A8717" s="8">
        <v>43002</v>
      </c>
      <c r="B8717" t="str">
        <f t="shared" si="136"/>
        <v>Sep</v>
      </c>
      <c r="C8717" s="11">
        <v>7.3</v>
      </c>
    </row>
    <row r="8718" spans="1:3" x14ac:dyDescent="0.3">
      <c r="A8718" s="7">
        <v>43003</v>
      </c>
      <c r="B8718" t="str">
        <f t="shared" si="136"/>
        <v>Sep</v>
      </c>
      <c r="C8718" s="10">
        <v>20.7</v>
      </c>
    </row>
    <row r="8719" spans="1:3" x14ac:dyDescent="0.3">
      <c r="A8719" s="8">
        <v>43003</v>
      </c>
      <c r="B8719" t="str">
        <f t="shared" si="136"/>
        <v>Sep</v>
      </c>
      <c r="C8719" s="11">
        <v>488.65</v>
      </c>
    </row>
    <row r="8720" spans="1:3" x14ac:dyDescent="0.3">
      <c r="A8720" s="7">
        <v>43003</v>
      </c>
      <c r="B8720" t="str">
        <f t="shared" si="136"/>
        <v>Sep</v>
      </c>
      <c r="C8720" s="10">
        <v>5.56</v>
      </c>
    </row>
    <row r="8721" spans="1:3" x14ac:dyDescent="0.3">
      <c r="A8721" s="8">
        <v>43003</v>
      </c>
      <c r="B8721" t="str">
        <f t="shared" si="136"/>
        <v>Sep</v>
      </c>
      <c r="C8721" s="11">
        <v>47.12</v>
      </c>
    </row>
    <row r="8722" spans="1:3" x14ac:dyDescent="0.3">
      <c r="A8722" s="7">
        <v>43003</v>
      </c>
      <c r="B8722" t="str">
        <f t="shared" si="136"/>
        <v>Sep</v>
      </c>
      <c r="C8722" s="10">
        <v>8.26</v>
      </c>
    </row>
    <row r="8723" spans="1:3" x14ac:dyDescent="0.3">
      <c r="A8723" s="8">
        <v>43003</v>
      </c>
      <c r="B8723" t="str">
        <f t="shared" si="136"/>
        <v>Sep</v>
      </c>
      <c r="C8723" s="11">
        <v>269.97000000000003</v>
      </c>
    </row>
    <row r="8724" spans="1:3" x14ac:dyDescent="0.3">
      <c r="A8724" s="7">
        <v>43003</v>
      </c>
      <c r="B8724" t="str">
        <f t="shared" si="136"/>
        <v>Sep</v>
      </c>
      <c r="C8724" s="10">
        <v>119.96</v>
      </c>
    </row>
    <row r="8725" spans="1:3" x14ac:dyDescent="0.3">
      <c r="A8725" s="8">
        <v>43003</v>
      </c>
      <c r="B8725" t="str">
        <f t="shared" si="136"/>
        <v>Sep</v>
      </c>
      <c r="C8725" s="11">
        <v>10.61</v>
      </c>
    </row>
    <row r="8726" spans="1:3" x14ac:dyDescent="0.3">
      <c r="A8726" s="7">
        <v>43003</v>
      </c>
      <c r="B8726" t="str">
        <f t="shared" si="136"/>
        <v>Sep</v>
      </c>
      <c r="C8726" s="10">
        <v>39.9</v>
      </c>
    </row>
    <row r="8727" spans="1:3" x14ac:dyDescent="0.3">
      <c r="A8727" s="8">
        <v>43003</v>
      </c>
      <c r="B8727" t="str">
        <f t="shared" si="136"/>
        <v>Sep</v>
      </c>
      <c r="C8727" s="11">
        <v>177.55</v>
      </c>
    </row>
    <row r="8728" spans="1:3" x14ac:dyDescent="0.3">
      <c r="A8728" s="7">
        <v>43003</v>
      </c>
      <c r="B8728" t="str">
        <f t="shared" si="136"/>
        <v>Sep</v>
      </c>
      <c r="C8728" s="10">
        <v>8.6</v>
      </c>
    </row>
    <row r="8729" spans="1:3" x14ac:dyDescent="0.3">
      <c r="A8729" s="8">
        <v>43003</v>
      </c>
      <c r="B8729" t="str">
        <f t="shared" si="136"/>
        <v>Sep</v>
      </c>
      <c r="C8729" s="11">
        <v>190.9</v>
      </c>
    </row>
    <row r="8730" spans="1:3" x14ac:dyDescent="0.3">
      <c r="A8730" s="7">
        <v>43003</v>
      </c>
      <c r="B8730" t="str">
        <f t="shared" si="136"/>
        <v>Sep</v>
      </c>
      <c r="C8730" s="10">
        <v>24.45</v>
      </c>
    </row>
    <row r="8731" spans="1:3" x14ac:dyDescent="0.3">
      <c r="A8731" s="8">
        <v>43004</v>
      </c>
      <c r="B8731" t="str">
        <f t="shared" si="136"/>
        <v>Sep</v>
      </c>
      <c r="C8731" s="11">
        <v>419.14</v>
      </c>
    </row>
    <row r="8732" spans="1:3" x14ac:dyDescent="0.3">
      <c r="A8732" s="7">
        <v>43004</v>
      </c>
      <c r="B8732" t="str">
        <f t="shared" si="136"/>
        <v>Sep</v>
      </c>
      <c r="C8732" s="10">
        <v>71.88</v>
      </c>
    </row>
    <row r="8733" spans="1:3" x14ac:dyDescent="0.3">
      <c r="A8733" s="8">
        <v>43004</v>
      </c>
      <c r="B8733" t="str">
        <f t="shared" si="136"/>
        <v>Sep</v>
      </c>
      <c r="C8733" s="11">
        <v>9.24</v>
      </c>
    </row>
    <row r="8734" spans="1:3" x14ac:dyDescent="0.3">
      <c r="A8734" s="7">
        <v>43004</v>
      </c>
      <c r="B8734" t="str">
        <f t="shared" si="136"/>
        <v>Sep</v>
      </c>
      <c r="C8734" s="10">
        <v>35.880000000000003</v>
      </c>
    </row>
    <row r="8735" spans="1:3" x14ac:dyDescent="0.3">
      <c r="A8735" s="8">
        <v>43004</v>
      </c>
      <c r="B8735" t="str">
        <f t="shared" si="136"/>
        <v>Sep</v>
      </c>
      <c r="C8735" s="11">
        <v>17.04</v>
      </c>
    </row>
    <row r="8736" spans="1:3" x14ac:dyDescent="0.3">
      <c r="A8736" s="7">
        <v>43004</v>
      </c>
      <c r="B8736" t="str">
        <f t="shared" si="136"/>
        <v>Sep</v>
      </c>
      <c r="C8736" s="10">
        <v>931.18</v>
      </c>
    </row>
    <row r="8737" spans="1:3" x14ac:dyDescent="0.3">
      <c r="A8737" s="8">
        <v>43004</v>
      </c>
      <c r="B8737" t="str">
        <f t="shared" si="136"/>
        <v>Sep</v>
      </c>
      <c r="C8737" s="11">
        <v>2.2200000000000002</v>
      </c>
    </row>
    <row r="8738" spans="1:3" x14ac:dyDescent="0.3">
      <c r="A8738" s="7">
        <v>43006</v>
      </c>
      <c r="B8738" t="str">
        <f t="shared" si="136"/>
        <v>Sep</v>
      </c>
      <c r="C8738" s="10">
        <v>1.74</v>
      </c>
    </row>
    <row r="8739" spans="1:3" x14ac:dyDescent="0.3">
      <c r="A8739" s="8">
        <v>43006</v>
      </c>
      <c r="B8739" t="str">
        <f t="shared" si="136"/>
        <v>Sep</v>
      </c>
      <c r="C8739" s="11">
        <v>32.78</v>
      </c>
    </row>
    <row r="8740" spans="1:3" x14ac:dyDescent="0.3">
      <c r="A8740" s="7">
        <v>43006</v>
      </c>
      <c r="B8740" t="str">
        <f t="shared" si="136"/>
        <v>Sep</v>
      </c>
      <c r="C8740" s="10">
        <v>147.18</v>
      </c>
    </row>
    <row r="8741" spans="1:3" x14ac:dyDescent="0.3">
      <c r="A8741" s="8">
        <v>43006</v>
      </c>
      <c r="B8741" t="str">
        <f t="shared" si="136"/>
        <v>Sep</v>
      </c>
      <c r="C8741" s="11">
        <v>54.38</v>
      </c>
    </row>
    <row r="8742" spans="1:3" x14ac:dyDescent="0.3">
      <c r="A8742" s="7">
        <v>43006</v>
      </c>
      <c r="B8742" t="str">
        <f t="shared" si="136"/>
        <v>Sep</v>
      </c>
      <c r="C8742" s="10">
        <v>76.78</v>
      </c>
    </row>
    <row r="8743" spans="1:3" x14ac:dyDescent="0.3">
      <c r="A8743" s="8">
        <v>43006</v>
      </c>
      <c r="B8743" t="str">
        <f t="shared" si="136"/>
        <v>Sep</v>
      </c>
      <c r="C8743" s="11">
        <v>14.35</v>
      </c>
    </row>
    <row r="8744" spans="1:3" x14ac:dyDescent="0.3">
      <c r="A8744" s="7">
        <v>43006</v>
      </c>
      <c r="B8744" t="str">
        <f t="shared" si="136"/>
        <v>Sep</v>
      </c>
      <c r="C8744" s="10">
        <v>209.79</v>
      </c>
    </row>
    <row r="8745" spans="1:3" x14ac:dyDescent="0.3">
      <c r="A8745" s="8">
        <v>43006</v>
      </c>
      <c r="B8745" t="str">
        <f t="shared" si="136"/>
        <v>Sep</v>
      </c>
      <c r="C8745" s="11">
        <v>9.24</v>
      </c>
    </row>
    <row r="8746" spans="1:3" x14ac:dyDescent="0.3">
      <c r="A8746" s="7">
        <v>43006</v>
      </c>
      <c r="B8746" t="str">
        <f t="shared" si="136"/>
        <v>Sep</v>
      </c>
      <c r="C8746" s="10">
        <v>10.37</v>
      </c>
    </row>
    <row r="8747" spans="1:3" x14ac:dyDescent="0.3">
      <c r="A8747" s="8">
        <v>43006</v>
      </c>
      <c r="B8747" t="str">
        <f t="shared" si="136"/>
        <v>Sep</v>
      </c>
      <c r="C8747" s="11">
        <v>2.66</v>
      </c>
    </row>
    <row r="8748" spans="1:3" x14ac:dyDescent="0.3">
      <c r="A8748" s="7">
        <v>43007</v>
      </c>
      <c r="B8748" t="str">
        <f t="shared" si="136"/>
        <v>Sep</v>
      </c>
      <c r="C8748" s="10">
        <v>7.97</v>
      </c>
    </row>
    <row r="8749" spans="1:3" x14ac:dyDescent="0.3">
      <c r="A8749" s="8">
        <v>43007</v>
      </c>
      <c r="B8749" t="str">
        <f t="shared" si="136"/>
        <v>Sep</v>
      </c>
      <c r="C8749" s="11">
        <v>27.97</v>
      </c>
    </row>
    <row r="8750" spans="1:3" x14ac:dyDescent="0.3">
      <c r="A8750" s="7">
        <v>43007</v>
      </c>
      <c r="B8750" t="str">
        <f t="shared" si="136"/>
        <v>Sep</v>
      </c>
      <c r="C8750" s="10">
        <v>336.51</v>
      </c>
    </row>
    <row r="8751" spans="1:3" x14ac:dyDescent="0.3">
      <c r="A8751" s="8">
        <v>43007</v>
      </c>
      <c r="B8751" t="str">
        <f t="shared" si="136"/>
        <v>Sep</v>
      </c>
      <c r="C8751" s="11">
        <v>63.69</v>
      </c>
    </row>
    <row r="8752" spans="1:3" x14ac:dyDescent="0.3">
      <c r="A8752" s="7">
        <v>43007</v>
      </c>
      <c r="B8752" t="str">
        <f t="shared" si="136"/>
        <v>Sep</v>
      </c>
      <c r="C8752" s="10">
        <v>239.98</v>
      </c>
    </row>
    <row r="8753" spans="1:3" x14ac:dyDescent="0.3">
      <c r="A8753" s="8">
        <v>43007</v>
      </c>
      <c r="B8753" t="str">
        <f t="shared" si="136"/>
        <v>Sep</v>
      </c>
      <c r="C8753" s="11">
        <v>344.22</v>
      </c>
    </row>
    <row r="8754" spans="1:3" x14ac:dyDescent="0.3">
      <c r="A8754" s="7">
        <v>43007</v>
      </c>
      <c r="B8754" t="str">
        <f t="shared" si="136"/>
        <v>Sep</v>
      </c>
      <c r="C8754" s="10">
        <v>15.55</v>
      </c>
    </row>
    <row r="8755" spans="1:3" x14ac:dyDescent="0.3">
      <c r="A8755" s="8">
        <v>43007</v>
      </c>
      <c r="B8755" t="str">
        <f t="shared" si="136"/>
        <v>Sep</v>
      </c>
      <c r="C8755" s="11">
        <v>21.25</v>
      </c>
    </row>
    <row r="8756" spans="1:3" x14ac:dyDescent="0.3">
      <c r="A8756" s="7">
        <v>43007</v>
      </c>
      <c r="B8756" t="str">
        <f t="shared" si="136"/>
        <v>Sep</v>
      </c>
      <c r="C8756" s="10">
        <v>8.4499999999999993</v>
      </c>
    </row>
    <row r="8757" spans="1:3" x14ac:dyDescent="0.3">
      <c r="A8757" s="8">
        <v>43007</v>
      </c>
      <c r="B8757" t="str">
        <f t="shared" si="136"/>
        <v>Sep</v>
      </c>
      <c r="C8757" s="11">
        <v>243.92</v>
      </c>
    </row>
    <row r="8758" spans="1:3" x14ac:dyDescent="0.3">
      <c r="A8758" s="7">
        <v>43007</v>
      </c>
      <c r="B8758" t="str">
        <f t="shared" si="136"/>
        <v>Sep</v>
      </c>
      <c r="C8758" s="10">
        <v>23.34</v>
      </c>
    </row>
    <row r="8759" spans="1:3" x14ac:dyDescent="0.3">
      <c r="A8759" s="8">
        <v>43007</v>
      </c>
      <c r="B8759" t="str">
        <f t="shared" si="136"/>
        <v>Sep</v>
      </c>
      <c r="C8759" s="11">
        <v>51.55</v>
      </c>
    </row>
    <row r="8760" spans="1:3" x14ac:dyDescent="0.3">
      <c r="A8760" s="7">
        <v>43007</v>
      </c>
      <c r="B8760" t="str">
        <f t="shared" si="136"/>
        <v>Sep</v>
      </c>
      <c r="C8760" s="10">
        <v>35</v>
      </c>
    </row>
    <row r="8761" spans="1:3" x14ac:dyDescent="0.3">
      <c r="A8761" s="8">
        <v>43007</v>
      </c>
      <c r="B8761" t="str">
        <f t="shared" si="136"/>
        <v>Sep</v>
      </c>
      <c r="C8761" s="11">
        <v>72.78</v>
      </c>
    </row>
    <row r="8762" spans="1:3" x14ac:dyDescent="0.3">
      <c r="A8762" s="7">
        <v>43007</v>
      </c>
      <c r="B8762" t="str">
        <f t="shared" si="136"/>
        <v>Sep</v>
      </c>
      <c r="C8762" s="10">
        <v>97.84</v>
      </c>
    </row>
    <row r="8763" spans="1:3" x14ac:dyDescent="0.3">
      <c r="A8763" s="8">
        <v>43007</v>
      </c>
      <c r="B8763" t="str">
        <f t="shared" si="136"/>
        <v>Sep</v>
      </c>
      <c r="C8763" s="11">
        <v>51.75</v>
      </c>
    </row>
    <row r="8764" spans="1:3" x14ac:dyDescent="0.3">
      <c r="A8764" s="7">
        <v>43007</v>
      </c>
      <c r="B8764" t="str">
        <f t="shared" si="136"/>
        <v>Sep</v>
      </c>
      <c r="C8764" s="10">
        <v>46.67</v>
      </c>
    </row>
    <row r="8765" spans="1:3" x14ac:dyDescent="0.3">
      <c r="A8765" s="8">
        <v>43007</v>
      </c>
      <c r="B8765" t="str">
        <f t="shared" si="136"/>
        <v>Sep</v>
      </c>
      <c r="C8765" s="11">
        <v>51.17</v>
      </c>
    </row>
    <row r="8766" spans="1:3" x14ac:dyDescent="0.3">
      <c r="A8766" s="7">
        <v>43007</v>
      </c>
      <c r="B8766" t="str">
        <f t="shared" si="136"/>
        <v>Sep</v>
      </c>
      <c r="C8766" s="10">
        <v>99.2</v>
      </c>
    </row>
    <row r="8767" spans="1:3" x14ac:dyDescent="0.3">
      <c r="A8767" s="8">
        <v>43007</v>
      </c>
      <c r="B8767" t="str">
        <f t="shared" si="136"/>
        <v>Sep</v>
      </c>
      <c r="C8767" s="11">
        <v>7.98</v>
      </c>
    </row>
    <row r="8768" spans="1:3" x14ac:dyDescent="0.3">
      <c r="A8768" s="7">
        <v>43007</v>
      </c>
      <c r="B8768" t="str">
        <f t="shared" si="136"/>
        <v>Sep</v>
      </c>
      <c r="C8768" s="10">
        <v>97.3</v>
      </c>
    </row>
    <row r="8769" spans="1:3" x14ac:dyDescent="0.3">
      <c r="A8769" s="8">
        <v>43008</v>
      </c>
      <c r="B8769" t="str">
        <f t="shared" si="136"/>
        <v>Sep</v>
      </c>
      <c r="C8769" s="11">
        <v>11.76</v>
      </c>
    </row>
    <row r="8770" spans="1:3" x14ac:dyDescent="0.3">
      <c r="A8770" s="7">
        <v>43008</v>
      </c>
      <c r="B8770" t="str">
        <f t="shared" si="136"/>
        <v>Sep</v>
      </c>
      <c r="C8770" s="10">
        <v>167.94</v>
      </c>
    </row>
    <row r="8771" spans="1:3" x14ac:dyDescent="0.3">
      <c r="A8771" s="8">
        <v>43008</v>
      </c>
      <c r="B8771" t="str">
        <f t="shared" ref="B8771:B8834" si="137">TEXT(A8771,"mmm")</f>
        <v>Sep</v>
      </c>
      <c r="C8771" s="11">
        <v>3.89</v>
      </c>
    </row>
    <row r="8772" spans="1:3" x14ac:dyDescent="0.3">
      <c r="A8772" s="7">
        <v>43008</v>
      </c>
      <c r="B8772" t="str">
        <f t="shared" si="137"/>
        <v>Sep</v>
      </c>
      <c r="C8772" s="10">
        <v>164.88</v>
      </c>
    </row>
    <row r="8773" spans="1:3" x14ac:dyDescent="0.3">
      <c r="A8773" s="8">
        <v>43008</v>
      </c>
      <c r="B8773" t="str">
        <f t="shared" si="137"/>
        <v>Sep</v>
      </c>
      <c r="C8773" s="11">
        <v>159.97999999999999</v>
      </c>
    </row>
    <row r="8774" spans="1:3" x14ac:dyDescent="0.3">
      <c r="A8774" s="7">
        <v>43008</v>
      </c>
      <c r="B8774" t="str">
        <f t="shared" si="137"/>
        <v>Sep</v>
      </c>
      <c r="C8774" s="10">
        <v>20.66</v>
      </c>
    </row>
    <row r="8775" spans="1:3" x14ac:dyDescent="0.3">
      <c r="A8775" s="8">
        <v>43008</v>
      </c>
      <c r="B8775" t="str">
        <f t="shared" si="137"/>
        <v>Sep</v>
      </c>
      <c r="C8775" s="11">
        <v>11.65</v>
      </c>
    </row>
    <row r="8776" spans="1:3" x14ac:dyDescent="0.3">
      <c r="A8776" s="7">
        <v>43009</v>
      </c>
      <c r="B8776" t="str">
        <f t="shared" si="137"/>
        <v>Oct</v>
      </c>
      <c r="C8776" s="10">
        <v>6.67</v>
      </c>
    </row>
    <row r="8777" spans="1:3" x14ac:dyDescent="0.3">
      <c r="A8777" s="8">
        <v>43009</v>
      </c>
      <c r="B8777" t="str">
        <f t="shared" si="137"/>
        <v>Oct</v>
      </c>
      <c r="C8777" s="11">
        <v>91.84</v>
      </c>
    </row>
    <row r="8778" spans="1:3" x14ac:dyDescent="0.3">
      <c r="A8778" s="7">
        <v>43009</v>
      </c>
      <c r="B8778" t="str">
        <f t="shared" si="137"/>
        <v>Oct</v>
      </c>
      <c r="C8778" s="10">
        <v>81.09</v>
      </c>
    </row>
    <row r="8779" spans="1:3" x14ac:dyDescent="0.3">
      <c r="A8779" s="8">
        <v>43009</v>
      </c>
      <c r="B8779" t="str">
        <f t="shared" si="137"/>
        <v>Oct</v>
      </c>
      <c r="C8779" s="11">
        <v>19.440000000000001</v>
      </c>
    </row>
    <row r="8780" spans="1:3" x14ac:dyDescent="0.3">
      <c r="A8780" s="7">
        <v>43009</v>
      </c>
      <c r="B8780" t="str">
        <f t="shared" si="137"/>
        <v>Oct</v>
      </c>
      <c r="C8780" s="10">
        <v>451.15</v>
      </c>
    </row>
    <row r="8781" spans="1:3" x14ac:dyDescent="0.3">
      <c r="A8781" s="8">
        <v>43009</v>
      </c>
      <c r="B8781" t="str">
        <f t="shared" si="137"/>
        <v>Oct</v>
      </c>
      <c r="C8781" s="11">
        <v>1.44</v>
      </c>
    </row>
    <row r="8782" spans="1:3" x14ac:dyDescent="0.3">
      <c r="A8782" s="7">
        <v>43009</v>
      </c>
      <c r="B8782" t="str">
        <f t="shared" si="137"/>
        <v>Oct</v>
      </c>
      <c r="C8782" s="10">
        <v>61.78</v>
      </c>
    </row>
    <row r="8783" spans="1:3" x14ac:dyDescent="0.3">
      <c r="A8783" s="8">
        <v>43009</v>
      </c>
      <c r="B8783" t="str">
        <f t="shared" si="137"/>
        <v>Oct</v>
      </c>
      <c r="C8783" s="11">
        <v>241.96</v>
      </c>
    </row>
    <row r="8784" spans="1:3" x14ac:dyDescent="0.3">
      <c r="A8784" s="7">
        <v>43009</v>
      </c>
      <c r="B8784" t="str">
        <f t="shared" si="137"/>
        <v>Oct</v>
      </c>
      <c r="C8784" s="10">
        <v>108.61</v>
      </c>
    </row>
    <row r="8785" spans="1:3" x14ac:dyDescent="0.3">
      <c r="A8785" s="8">
        <v>43009</v>
      </c>
      <c r="B8785" t="str">
        <f t="shared" si="137"/>
        <v>Oct</v>
      </c>
      <c r="C8785" s="11">
        <v>1704.89</v>
      </c>
    </row>
    <row r="8786" spans="1:3" x14ac:dyDescent="0.3">
      <c r="A8786" s="7">
        <v>43009</v>
      </c>
      <c r="B8786" t="str">
        <f t="shared" si="137"/>
        <v>Oct</v>
      </c>
      <c r="C8786" s="10">
        <v>104.85</v>
      </c>
    </row>
    <row r="8787" spans="1:3" x14ac:dyDescent="0.3">
      <c r="A8787" s="8">
        <v>43009</v>
      </c>
      <c r="B8787" t="str">
        <f t="shared" si="137"/>
        <v>Oct</v>
      </c>
      <c r="C8787" s="11">
        <v>104.75</v>
      </c>
    </row>
    <row r="8788" spans="1:3" x14ac:dyDescent="0.3">
      <c r="A8788" s="7">
        <v>43010</v>
      </c>
      <c r="B8788" t="str">
        <f t="shared" si="137"/>
        <v>Oct</v>
      </c>
      <c r="C8788" s="10">
        <v>58.05</v>
      </c>
    </row>
    <row r="8789" spans="1:3" x14ac:dyDescent="0.3">
      <c r="A8789" s="8">
        <v>43010</v>
      </c>
      <c r="B8789" t="str">
        <f t="shared" si="137"/>
        <v>Oct</v>
      </c>
      <c r="C8789" s="11">
        <v>157.74</v>
      </c>
    </row>
    <row r="8790" spans="1:3" x14ac:dyDescent="0.3">
      <c r="A8790" s="7">
        <v>43010</v>
      </c>
      <c r="B8790" t="str">
        <f t="shared" si="137"/>
        <v>Oct</v>
      </c>
      <c r="C8790" s="10">
        <v>56.98</v>
      </c>
    </row>
    <row r="8791" spans="1:3" x14ac:dyDescent="0.3">
      <c r="A8791" s="8">
        <v>43010</v>
      </c>
      <c r="B8791" t="str">
        <f t="shared" si="137"/>
        <v>Oct</v>
      </c>
      <c r="C8791" s="11">
        <v>2.88</v>
      </c>
    </row>
    <row r="8792" spans="1:3" x14ac:dyDescent="0.3">
      <c r="A8792" s="7">
        <v>43010</v>
      </c>
      <c r="B8792" t="str">
        <f t="shared" si="137"/>
        <v>Oct</v>
      </c>
      <c r="C8792" s="10">
        <v>49.12</v>
      </c>
    </row>
    <row r="8793" spans="1:3" x14ac:dyDescent="0.3">
      <c r="A8793" s="8">
        <v>43010</v>
      </c>
      <c r="B8793" t="str">
        <f t="shared" si="137"/>
        <v>Oct</v>
      </c>
      <c r="C8793" s="11">
        <v>65.989999999999995</v>
      </c>
    </row>
    <row r="8794" spans="1:3" x14ac:dyDescent="0.3">
      <c r="A8794" s="7">
        <v>43010</v>
      </c>
      <c r="B8794" t="str">
        <f t="shared" si="137"/>
        <v>Oct</v>
      </c>
      <c r="C8794" s="10">
        <v>8.94</v>
      </c>
    </row>
    <row r="8795" spans="1:3" x14ac:dyDescent="0.3">
      <c r="A8795" s="8">
        <v>43010</v>
      </c>
      <c r="B8795" t="str">
        <f t="shared" si="137"/>
        <v>Oct</v>
      </c>
      <c r="C8795" s="11">
        <v>84.78</v>
      </c>
    </row>
    <row r="8796" spans="1:3" x14ac:dyDescent="0.3">
      <c r="A8796" s="7">
        <v>43010</v>
      </c>
      <c r="B8796" t="str">
        <f t="shared" si="137"/>
        <v>Oct</v>
      </c>
      <c r="C8796" s="10">
        <v>112.12</v>
      </c>
    </row>
    <row r="8797" spans="1:3" x14ac:dyDescent="0.3">
      <c r="A8797" s="8">
        <v>43010</v>
      </c>
      <c r="B8797" t="str">
        <f t="shared" si="137"/>
        <v>Oct</v>
      </c>
      <c r="C8797" s="11">
        <v>1575.14</v>
      </c>
    </row>
    <row r="8798" spans="1:3" x14ac:dyDescent="0.3">
      <c r="A8798" s="7">
        <v>43010</v>
      </c>
      <c r="B8798" t="str">
        <f t="shared" si="137"/>
        <v>Oct</v>
      </c>
      <c r="C8798" s="10">
        <v>11.81</v>
      </c>
    </row>
    <row r="8799" spans="1:3" x14ac:dyDescent="0.3">
      <c r="A8799" s="8">
        <v>43010</v>
      </c>
      <c r="B8799" t="str">
        <f t="shared" si="137"/>
        <v>Oct</v>
      </c>
      <c r="C8799" s="11">
        <v>9.66</v>
      </c>
    </row>
    <row r="8800" spans="1:3" x14ac:dyDescent="0.3">
      <c r="A8800" s="7">
        <v>43010</v>
      </c>
      <c r="B8800" t="str">
        <f t="shared" si="137"/>
        <v>Oct</v>
      </c>
      <c r="C8800" s="10">
        <v>20.74</v>
      </c>
    </row>
    <row r="8801" spans="1:3" x14ac:dyDescent="0.3">
      <c r="A8801" s="8">
        <v>43010</v>
      </c>
      <c r="B8801" t="str">
        <f t="shared" si="137"/>
        <v>Oct</v>
      </c>
      <c r="C8801" s="11">
        <v>27.36</v>
      </c>
    </row>
    <row r="8802" spans="1:3" x14ac:dyDescent="0.3">
      <c r="A8802" s="7">
        <v>43010</v>
      </c>
      <c r="B8802" t="str">
        <f t="shared" si="137"/>
        <v>Oct</v>
      </c>
      <c r="C8802" s="10">
        <v>2314.12</v>
      </c>
    </row>
    <row r="8803" spans="1:3" x14ac:dyDescent="0.3">
      <c r="A8803" s="8">
        <v>43010</v>
      </c>
      <c r="B8803" t="str">
        <f t="shared" si="137"/>
        <v>Oct</v>
      </c>
      <c r="C8803" s="11">
        <v>34.24</v>
      </c>
    </row>
    <row r="8804" spans="1:3" x14ac:dyDescent="0.3">
      <c r="A8804" s="7">
        <v>43010</v>
      </c>
      <c r="B8804" t="str">
        <f t="shared" si="137"/>
        <v>Oct</v>
      </c>
      <c r="C8804" s="10">
        <v>19.760000000000002</v>
      </c>
    </row>
    <row r="8805" spans="1:3" x14ac:dyDescent="0.3">
      <c r="A8805" s="8">
        <v>43010</v>
      </c>
      <c r="B8805" t="str">
        <f t="shared" si="137"/>
        <v>Oct</v>
      </c>
      <c r="C8805" s="11">
        <v>10.16</v>
      </c>
    </row>
    <row r="8806" spans="1:3" x14ac:dyDescent="0.3">
      <c r="A8806" s="7">
        <v>43010</v>
      </c>
      <c r="B8806" t="str">
        <f t="shared" si="137"/>
        <v>Oct</v>
      </c>
      <c r="C8806" s="10">
        <v>217.76</v>
      </c>
    </row>
    <row r="8807" spans="1:3" x14ac:dyDescent="0.3">
      <c r="A8807" s="8">
        <v>43010</v>
      </c>
      <c r="B8807" t="str">
        <f t="shared" si="137"/>
        <v>Oct</v>
      </c>
      <c r="C8807" s="11">
        <v>39.07</v>
      </c>
    </row>
    <row r="8808" spans="1:3" x14ac:dyDescent="0.3">
      <c r="A8808" s="7">
        <v>43010</v>
      </c>
      <c r="B8808" t="str">
        <f t="shared" si="137"/>
        <v>Oct</v>
      </c>
      <c r="C8808" s="10">
        <v>22.64</v>
      </c>
    </row>
    <row r="8809" spans="1:3" x14ac:dyDescent="0.3">
      <c r="A8809" s="8">
        <v>43010</v>
      </c>
      <c r="B8809" t="str">
        <f t="shared" si="137"/>
        <v>Oct</v>
      </c>
      <c r="C8809" s="11">
        <v>95.14</v>
      </c>
    </row>
    <row r="8810" spans="1:3" x14ac:dyDescent="0.3">
      <c r="A8810" s="7">
        <v>43010</v>
      </c>
      <c r="B8810" t="str">
        <f t="shared" si="137"/>
        <v>Oct</v>
      </c>
      <c r="C8810" s="10">
        <v>17.46</v>
      </c>
    </row>
    <row r="8811" spans="1:3" x14ac:dyDescent="0.3">
      <c r="A8811" s="8">
        <v>43010</v>
      </c>
      <c r="B8811" t="str">
        <f t="shared" si="137"/>
        <v>Oct</v>
      </c>
      <c r="C8811" s="11">
        <v>369.16</v>
      </c>
    </row>
    <row r="8812" spans="1:3" x14ac:dyDescent="0.3">
      <c r="A8812" s="7">
        <v>43010</v>
      </c>
      <c r="B8812" t="str">
        <f t="shared" si="137"/>
        <v>Oct</v>
      </c>
      <c r="C8812" s="10">
        <v>15.22</v>
      </c>
    </row>
    <row r="8813" spans="1:3" x14ac:dyDescent="0.3">
      <c r="A8813" s="8">
        <v>43010</v>
      </c>
      <c r="B8813" t="str">
        <f t="shared" si="137"/>
        <v>Oct</v>
      </c>
      <c r="C8813" s="11">
        <v>21.98</v>
      </c>
    </row>
    <row r="8814" spans="1:3" x14ac:dyDescent="0.3">
      <c r="A8814" s="7">
        <v>43011</v>
      </c>
      <c r="B8814" t="str">
        <f t="shared" si="137"/>
        <v>Oct</v>
      </c>
      <c r="C8814" s="10">
        <v>1793.98</v>
      </c>
    </row>
    <row r="8815" spans="1:3" x14ac:dyDescent="0.3">
      <c r="A8815" s="8">
        <v>43011</v>
      </c>
      <c r="B8815" t="str">
        <f t="shared" si="137"/>
        <v>Oct</v>
      </c>
      <c r="C8815" s="11">
        <v>22.58</v>
      </c>
    </row>
    <row r="8816" spans="1:3" x14ac:dyDescent="0.3">
      <c r="A8816" s="7">
        <v>43011</v>
      </c>
      <c r="B8816" t="str">
        <f t="shared" si="137"/>
        <v>Oct</v>
      </c>
      <c r="C8816" s="10">
        <v>171.29</v>
      </c>
    </row>
    <row r="8817" spans="1:3" x14ac:dyDescent="0.3">
      <c r="A8817" s="8">
        <v>43011</v>
      </c>
      <c r="B8817" t="str">
        <f t="shared" si="137"/>
        <v>Oct</v>
      </c>
      <c r="C8817" s="11">
        <v>15.55</v>
      </c>
    </row>
    <row r="8818" spans="1:3" x14ac:dyDescent="0.3">
      <c r="A8818" s="7">
        <v>43011</v>
      </c>
      <c r="B8818" t="str">
        <f t="shared" si="137"/>
        <v>Oct</v>
      </c>
      <c r="C8818" s="10">
        <v>17.920000000000002</v>
      </c>
    </row>
    <row r="8819" spans="1:3" x14ac:dyDescent="0.3">
      <c r="A8819" s="8">
        <v>43011</v>
      </c>
      <c r="B8819" t="str">
        <f t="shared" si="137"/>
        <v>Oct</v>
      </c>
      <c r="C8819" s="11">
        <v>83.92</v>
      </c>
    </row>
    <row r="8820" spans="1:3" x14ac:dyDescent="0.3">
      <c r="A8820" s="7">
        <v>43011</v>
      </c>
      <c r="B8820" t="str">
        <f t="shared" si="137"/>
        <v>Oct</v>
      </c>
      <c r="C8820" s="10">
        <v>6.63</v>
      </c>
    </row>
    <row r="8821" spans="1:3" x14ac:dyDescent="0.3">
      <c r="A8821" s="8">
        <v>43011</v>
      </c>
      <c r="B8821" t="str">
        <f t="shared" si="137"/>
        <v>Oct</v>
      </c>
      <c r="C8821" s="11">
        <v>371.97</v>
      </c>
    </row>
    <row r="8822" spans="1:3" x14ac:dyDescent="0.3">
      <c r="A8822" s="7">
        <v>43011</v>
      </c>
      <c r="B8822" t="str">
        <f t="shared" si="137"/>
        <v>Oct</v>
      </c>
      <c r="C8822" s="10">
        <v>20.64</v>
      </c>
    </row>
    <row r="8823" spans="1:3" x14ac:dyDescent="0.3">
      <c r="A8823" s="8">
        <v>43012</v>
      </c>
      <c r="B8823" t="str">
        <f t="shared" si="137"/>
        <v>Oct</v>
      </c>
      <c r="C8823" s="11">
        <v>19.98</v>
      </c>
    </row>
    <row r="8824" spans="1:3" x14ac:dyDescent="0.3">
      <c r="A8824" s="7">
        <v>43013</v>
      </c>
      <c r="B8824" t="str">
        <f t="shared" si="137"/>
        <v>Oct</v>
      </c>
      <c r="C8824" s="10">
        <v>160.93</v>
      </c>
    </row>
    <row r="8825" spans="1:3" x14ac:dyDescent="0.3">
      <c r="A8825" s="8">
        <v>43013</v>
      </c>
      <c r="B8825" t="str">
        <f t="shared" si="137"/>
        <v>Oct</v>
      </c>
      <c r="C8825" s="11">
        <v>75.790000000000006</v>
      </c>
    </row>
    <row r="8826" spans="1:3" x14ac:dyDescent="0.3">
      <c r="A8826" s="7">
        <v>43013</v>
      </c>
      <c r="B8826" t="str">
        <f t="shared" si="137"/>
        <v>Oct</v>
      </c>
      <c r="C8826" s="10">
        <v>39.92</v>
      </c>
    </row>
    <row r="8827" spans="1:3" x14ac:dyDescent="0.3">
      <c r="A8827" s="8">
        <v>43013</v>
      </c>
      <c r="B8827" t="str">
        <f t="shared" si="137"/>
        <v>Oct</v>
      </c>
      <c r="C8827" s="11">
        <v>61.96</v>
      </c>
    </row>
    <row r="8828" spans="1:3" x14ac:dyDescent="0.3">
      <c r="A8828" s="7">
        <v>43013</v>
      </c>
      <c r="B8828" t="str">
        <f t="shared" si="137"/>
        <v>Oct</v>
      </c>
      <c r="C8828" s="10">
        <v>19.940000000000001</v>
      </c>
    </row>
    <row r="8829" spans="1:3" x14ac:dyDescent="0.3">
      <c r="A8829" s="8">
        <v>43013</v>
      </c>
      <c r="B8829" t="str">
        <f t="shared" si="137"/>
        <v>Oct</v>
      </c>
      <c r="C8829" s="11">
        <v>87.8</v>
      </c>
    </row>
    <row r="8830" spans="1:3" x14ac:dyDescent="0.3">
      <c r="A8830" s="7">
        <v>43013</v>
      </c>
      <c r="B8830" t="str">
        <f t="shared" si="137"/>
        <v>Oct</v>
      </c>
      <c r="C8830" s="10">
        <v>221.38</v>
      </c>
    </row>
    <row r="8831" spans="1:3" x14ac:dyDescent="0.3">
      <c r="A8831" s="8">
        <v>43013</v>
      </c>
      <c r="B8831" t="str">
        <f t="shared" si="137"/>
        <v>Oct</v>
      </c>
      <c r="C8831" s="11">
        <v>5199.96</v>
      </c>
    </row>
    <row r="8832" spans="1:3" x14ac:dyDescent="0.3">
      <c r="A8832" s="7">
        <v>43013</v>
      </c>
      <c r="B8832" t="str">
        <f t="shared" si="137"/>
        <v>Oct</v>
      </c>
      <c r="C8832" s="10">
        <v>63.82</v>
      </c>
    </row>
    <row r="8833" spans="1:3" x14ac:dyDescent="0.3">
      <c r="A8833" s="8">
        <v>43013</v>
      </c>
      <c r="B8833" t="str">
        <f t="shared" si="137"/>
        <v>Oct</v>
      </c>
      <c r="C8833" s="11">
        <v>435.17</v>
      </c>
    </row>
    <row r="8834" spans="1:3" x14ac:dyDescent="0.3">
      <c r="A8834" s="7">
        <v>43013</v>
      </c>
      <c r="B8834" t="str">
        <f t="shared" si="137"/>
        <v>Oct</v>
      </c>
      <c r="C8834" s="10">
        <v>14.9</v>
      </c>
    </row>
    <row r="8835" spans="1:3" x14ac:dyDescent="0.3">
      <c r="A8835" s="8">
        <v>43013</v>
      </c>
      <c r="B8835" t="str">
        <f t="shared" ref="B8835:B8898" si="138">TEXT(A8835,"mmm")</f>
        <v>Oct</v>
      </c>
      <c r="C8835" s="11">
        <v>15.8</v>
      </c>
    </row>
    <row r="8836" spans="1:3" x14ac:dyDescent="0.3">
      <c r="A8836" s="7">
        <v>43013</v>
      </c>
      <c r="B8836" t="str">
        <f t="shared" si="138"/>
        <v>Oct</v>
      </c>
      <c r="C8836" s="10">
        <v>72.900000000000006</v>
      </c>
    </row>
    <row r="8837" spans="1:3" x14ac:dyDescent="0.3">
      <c r="A8837" s="8">
        <v>43013</v>
      </c>
      <c r="B8837" t="str">
        <f t="shared" si="138"/>
        <v>Oct</v>
      </c>
      <c r="C8837" s="11">
        <v>206.35</v>
      </c>
    </row>
    <row r="8838" spans="1:3" x14ac:dyDescent="0.3">
      <c r="A8838" s="7">
        <v>43013</v>
      </c>
      <c r="B8838" t="str">
        <f t="shared" si="138"/>
        <v>Oct</v>
      </c>
      <c r="C8838" s="10">
        <v>7.99</v>
      </c>
    </row>
    <row r="8839" spans="1:3" x14ac:dyDescent="0.3">
      <c r="A8839" s="8">
        <v>43014</v>
      </c>
      <c r="B8839" t="str">
        <f t="shared" si="138"/>
        <v>Oct</v>
      </c>
      <c r="C8839" s="11">
        <v>41.96</v>
      </c>
    </row>
    <row r="8840" spans="1:3" x14ac:dyDescent="0.3">
      <c r="A8840" s="7">
        <v>43014</v>
      </c>
      <c r="B8840" t="str">
        <f t="shared" si="138"/>
        <v>Oct</v>
      </c>
      <c r="C8840" s="10">
        <v>227.84</v>
      </c>
    </row>
    <row r="8841" spans="1:3" x14ac:dyDescent="0.3">
      <c r="A8841" s="8">
        <v>43014</v>
      </c>
      <c r="B8841" t="str">
        <f t="shared" si="138"/>
        <v>Oct</v>
      </c>
      <c r="C8841" s="11">
        <v>37.94</v>
      </c>
    </row>
    <row r="8842" spans="1:3" x14ac:dyDescent="0.3">
      <c r="A8842" s="7">
        <v>43014</v>
      </c>
      <c r="B8842" t="str">
        <f t="shared" si="138"/>
        <v>Oct</v>
      </c>
      <c r="C8842" s="10">
        <v>319.95999999999998</v>
      </c>
    </row>
    <row r="8843" spans="1:3" x14ac:dyDescent="0.3">
      <c r="A8843" s="8">
        <v>43014</v>
      </c>
      <c r="B8843" t="str">
        <f t="shared" si="138"/>
        <v>Oct</v>
      </c>
      <c r="C8843" s="11">
        <v>17.04</v>
      </c>
    </row>
    <row r="8844" spans="1:3" x14ac:dyDescent="0.3">
      <c r="A8844" s="7">
        <v>43014</v>
      </c>
      <c r="B8844" t="str">
        <f t="shared" si="138"/>
        <v>Oct</v>
      </c>
      <c r="C8844" s="10">
        <v>344.91</v>
      </c>
    </row>
    <row r="8845" spans="1:3" x14ac:dyDescent="0.3">
      <c r="A8845" s="8">
        <v>43014</v>
      </c>
      <c r="B8845" t="str">
        <f t="shared" si="138"/>
        <v>Oct</v>
      </c>
      <c r="C8845" s="11">
        <v>40.99</v>
      </c>
    </row>
    <row r="8846" spans="1:3" x14ac:dyDescent="0.3">
      <c r="A8846" s="7">
        <v>43014</v>
      </c>
      <c r="B8846" t="str">
        <f t="shared" si="138"/>
        <v>Oct</v>
      </c>
      <c r="C8846" s="10">
        <v>143.69999999999999</v>
      </c>
    </row>
    <row r="8847" spans="1:3" x14ac:dyDescent="0.3">
      <c r="A8847" s="8">
        <v>43014</v>
      </c>
      <c r="B8847" t="str">
        <f t="shared" si="138"/>
        <v>Oct</v>
      </c>
      <c r="C8847" s="11">
        <v>6.48</v>
      </c>
    </row>
    <row r="8848" spans="1:3" x14ac:dyDescent="0.3">
      <c r="A8848" s="7">
        <v>43014</v>
      </c>
      <c r="B8848" t="str">
        <f t="shared" si="138"/>
        <v>Oct</v>
      </c>
      <c r="C8848" s="10">
        <v>290.33999999999997</v>
      </c>
    </row>
    <row r="8849" spans="1:3" x14ac:dyDescent="0.3">
      <c r="A8849" s="8">
        <v>43014</v>
      </c>
      <c r="B8849" t="str">
        <f t="shared" si="138"/>
        <v>Oct</v>
      </c>
      <c r="C8849" s="11">
        <v>19.149999999999999</v>
      </c>
    </row>
    <row r="8850" spans="1:3" x14ac:dyDescent="0.3">
      <c r="A8850" s="7">
        <v>43014</v>
      </c>
      <c r="B8850" t="str">
        <f t="shared" si="138"/>
        <v>Oct</v>
      </c>
      <c r="C8850" s="10">
        <v>9.34</v>
      </c>
    </row>
    <row r="8851" spans="1:3" x14ac:dyDescent="0.3">
      <c r="A8851" s="8">
        <v>43015</v>
      </c>
      <c r="B8851" t="str">
        <f t="shared" si="138"/>
        <v>Oct</v>
      </c>
      <c r="C8851" s="11">
        <v>307.67</v>
      </c>
    </row>
    <row r="8852" spans="1:3" x14ac:dyDescent="0.3">
      <c r="A8852" s="7">
        <v>43015</v>
      </c>
      <c r="B8852" t="str">
        <f t="shared" si="138"/>
        <v>Oct</v>
      </c>
      <c r="C8852" s="10">
        <v>1115.9100000000001</v>
      </c>
    </row>
    <row r="8853" spans="1:3" x14ac:dyDescent="0.3">
      <c r="A8853" s="8">
        <v>43015</v>
      </c>
      <c r="B8853" t="str">
        <f t="shared" si="138"/>
        <v>Oct</v>
      </c>
      <c r="C8853" s="11">
        <v>128.74</v>
      </c>
    </row>
    <row r="8854" spans="1:3" x14ac:dyDescent="0.3">
      <c r="A8854" s="7">
        <v>43015</v>
      </c>
      <c r="B8854" t="str">
        <f t="shared" si="138"/>
        <v>Oct</v>
      </c>
      <c r="C8854" s="10">
        <v>79.92</v>
      </c>
    </row>
    <row r="8855" spans="1:3" x14ac:dyDescent="0.3">
      <c r="A8855" s="8">
        <v>43015</v>
      </c>
      <c r="B8855" t="str">
        <f t="shared" si="138"/>
        <v>Oct</v>
      </c>
      <c r="C8855" s="11">
        <v>580.66999999999996</v>
      </c>
    </row>
    <row r="8856" spans="1:3" x14ac:dyDescent="0.3">
      <c r="A8856" s="7">
        <v>43015</v>
      </c>
      <c r="B8856" t="str">
        <f t="shared" si="138"/>
        <v>Oct</v>
      </c>
      <c r="C8856" s="10">
        <v>18.940000000000001</v>
      </c>
    </row>
    <row r="8857" spans="1:3" x14ac:dyDescent="0.3">
      <c r="A8857" s="8">
        <v>43015</v>
      </c>
      <c r="B8857" t="str">
        <f t="shared" si="138"/>
        <v>Oct</v>
      </c>
      <c r="C8857" s="11">
        <v>222.38</v>
      </c>
    </row>
    <row r="8858" spans="1:3" x14ac:dyDescent="0.3">
      <c r="A8858" s="7">
        <v>43015</v>
      </c>
      <c r="B8858" t="str">
        <f t="shared" si="138"/>
        <v>Oct</v>
      </c>
      <c r="C8858" s="10">
        <v>50.45</v>
      </c>
    </row>
    <row r="8859" spans="1:3" x14ac:dyDescent="0.3">
      <c r="A8859" s="8">
        <v>43015</v>
      </c>
      <c r="B8859" t="str">
        <f t="shared" si="138"/>
        <v>Oct</v>
      </c>
      <c r="C8859" s="11">
        <v>154.76</v>
      </c>
    </row>
    <row r="8860" spans="1:3" x14ac:dyDescent="0.3">
      <c r="A8860" s="7">
        <v>43015</v>
      </c>
      <c r="B8860" t="str">
        <f t="shared" si="138"/>
        <v>Oct</v>
      </c>
      <c r="C8860" s="10">
        <v>4.24</v>
      </c>
    </row>
    <row r="8861" spans="1:3" x14ac:dyDescent="0.3">
      <c r="A8861" s="8">
        <v>43015</v>
      </c>
      <c r="B8861" t="str">
        <f t="shared" si="138"/>
        <v>Oct</v>
      </c>
      <c r="C8861" s="11">
        <v>85.52</v>
      </c>
    </row>
    <row r="8862" spans="1:3" x14ac:dyDescent="0.3">
      <c r="A8862" s="7">
        <v>43016</v>
      </c>
      <c r="B8862" t="str">
        <f t="shared" si="138"/>
        <v>Oct</v>
      </c>
      <c r="C8862" s="10">
        <v>103.19</v>
      </c>
    </row>
    <row r="8863" spans="1:3" x14ac:dyDescent="0.3">
      <c r="A8863" s="8">
        <v>43016</v>
      </c>
      <c r="B8863" t="str">
        <f t="shared" si="138"/>
        <v>Oct</v>
      </c>
      <c r="C8863" s="11">
        <v>36</v>
      </c>
    </row>
    <row r="8864" spans="1:3" x14ac:dyDescent="0.3">
      <c r="A8864" s="7">
        <v>43016</v>
      </c>
      <c r="B8864" t="str">
        <f t="shared" si="138"/>
        <v>Oct</v>
      </c>
      <c r="C8864" s="10">
        <v>239.96</v>
      </c>
    </row>
    <row r="8865" spans="1:3" x14ac:dyDescent="0.3">
      <c r="A8865" s="8">
        <v>43016</v>
      </c>
      <c r="B8865" t="str">
        <f t="shared" si="138"/>
        <v>Oct</v>
      </c>
      <c r="C8865" s="11">
        <v>40.68</v>
      </c>
    </row>
    <row r="8866" spans="1:3" x14ac:dyDescent="0.3">
      <c r="A8866" s="7">
        <v>43016</v>
      </c>
      <c r="B8866" t="str">
        <f t="shared" si="138"/>
        <v>Oct</v>
      </c>
      <c r="C8866" s="10">
        <v>42.76</v>
      </c>
    </row>
    <row r="8867" spans="1:3" x14ac:dyDescent="0.3">
      <c r="A8867" s="8">
        <v>43016</v>
      </c>
      <c r="B8867" t="str">
        <f t="shared" si="138"/>
        <v>Oct</v>
      </c>
      <c r="C8867" s="11">
        <v>145.76</v>
      </c>
    </row>
    <row r="8868" spans="1:3" x14ac:dyDescent="0.3">
      <c r="A8868" s="7">
        <v>43017</v>
      </c>
      <c r="B8868" t="str">
        <f t="shared" si="138"/>
        <v>Oct</v>
      </c>
      <c r="C8868" s="10">
        <v>10.82</v>
      </c>
    </row>
    <row r="8869" spans="1:3" x14ac:dyDescent="0.3">
      <c r="A8869" s="8">
        <v>43017</v>
      </c>
      <c r="B8869" t="str">
        <f t="shared" si="138"/>
        <v>Oct</v>
      </c>
      <c r="C8869" s="11">
        <v>652.45000000000005</v>
      </c>
    </row>
    <row r="8870" spans="1:3" x14ac:dyDescent="0.3">
      <c r="A8870" s="7">
        <v>43017</v>
      </c>
      <c r="B8870" t="str">
        <f t="shared" si="138"/>
        <v>Oct</v>
      </c>
      <c r="C8870" s="10">
        <v>66.650000000000006</v>
      </c>
    </row>
    <row r="8871" spans="1:3" x14ac:dyDescent="0.3">
      <c r="A8871" s="8">
        <v>43017</v>
      </c>
      <c r="B8871" t="str">
        <f t="shared" si="138"/>
        <v>Oct</v>
      </c>
      <c r="C8871" s="11">
        <v>45.89</v>
      </c>
    </row>
    <row r="8872" spans="1:3" x14ac:dyDescent="0.3">
      <c r="A8872" s="7">
        <v>43017</v>
      </c>
      <c r="B8872" t="str">
        <f t="shared" si="138"/>
        <v>Oct</v>
      </c>
      <c r="C8872" s="10">
        <v>12.82</v>
      </c>
    </row>
    <row r="8873" spans="1:3" x14ac:dyDescent="0.3">
      <c r="A8873" s="8">
        <v>43017</v>
      </c>
      <c r="B8873" t="str">
        <f t="shared" si="138"/>
        <v>Oct</v>
      </c>
      <c r="C8873" s="11">
        <v>314.35000000000002</v>
      </c>
    </row>
    <row r="8874" spans="1:3" x14ac:dyDescent="0.3">
      <c r="A8874" s="7">
        <v>43017</v>
      </c>
      <c r="B8874" t="str">
        <f t="shared" si="138"/>
        <v>Oct</v>
      </c>
      <c r="C8874" s="10">
        <v>18.98</v>
      </c>
    </row>
    <row r="8875" spans="1:3" x14ac:dyDescent="0.3">
      <c r="A8875" s="8">
        <v>43017</v>
      </c>
      <c r="B8875" t="str">
        <f t="shared" si="138"/>
        <v>Oct</v>
      </c>
      <c r="C8875" s="11">
        <v>18.239999999999998</v>
      </c>
    </row>
    <row r="8876" spans="1:3" x14ac:dyDescent="0.3">
      <c r="A8876" s="7">
        <v>43017</v>
      </c>
      <c r="B8876" t="str">
        <f t="shared" si="138"/>
        <v>Oct</v>
      </c>
      <c r="C8876" s="10">
        <v>67.14</v>
      </c>
    </row>
    <row r="8877" spans="1:3" x14ac:dyDescent="0.3">
      <c r="A8877" s="8">
        <v>43017</v>
      </c>
      <c r="B8877" t="str">
        <f t="shared" si="138"/>
        <v>Oct</v>
      </c>
      <c r="C8877" s="11">
        <v>254.06</v>
      </c>
    </row>
    <row r="8878" spans="1:3" x14ac:dyDescent="0.3">
      <c r="A8878" s="7">
        <v>43017</v>
      </c>
      <c r="B8878" t="str">
        <f t="shared" si="138"/>
        <v>Oct</v>
      </c>
      <c r="C8878" s="10">
        <v>35.200000000000003</v>
      </c>
    </row>
    <row r="8879" spans="1:3" x14ac:dyDescent="0.3">
      <c r="A8879" s="8">
        <v>43018</v>
      </c>
      <c r="B8879" t="str">
        <f t="shared" si="138"/>
        <v>Oct</v>
      </c>
      <c r="C8879" s="11">
        <v>239.36</v>
      </c>
    </row>
    <row r="8880" spans="1:3" x14ac:dyDescent="0.3">
      <c r="A8880" s="7">
        <v>43020</v>
      </c>
      <c r="B8880" t="str">
        <f t="shared" si="138"/>
        <v>Oct</v>
      </c>
      <c r="C8880" s="10">
        <v>254.6</v>
      </c>
    </row>
    <row r="8881" spans="1:3" x14ac:dyDescent="0.3">
      <c r="A8881" s="8">
        <v>43020</v>
      </c>
      <c r="B8881" t="str">
        <f t="shared" si="138"/>
        <v>Oct</v>
      </c>
      <c r="C8881" s="11">
        <v>7.97</v>
      </c>
    </row>
    <row r="8882" spans="1:3" x14ac:dyDescent="0.3">
      <c r="A8882" s="7">
        <v>43020</v>
      </c>
      <c r="B8882" t="str">
        <f t="shared" si="138"/>
        <v>Oct</v>
      </c>
      <c r="C8882" s="10">
        <v>595</v>
      </c>
    </row>
    <row r="8883" spans="1:3" x14ac:dyDescent="0.3">
      <c r="A8883" s="8">
        <v>43020</v>
      </c>
      <c r="B8883" t="str">
        <f t="shared" si="138"/>
        <v>Oct</v>
      </c>
      <c r="C8883" s="11">
        <v>79.87</v>
      </c>
    </row>
    <row r="8884" spans="1:3" x14ac:dyDescent="0.3">
      <c r="A8884" s="7">
        <v>43020</v>
      </c>
      <c r="B8884" t="str">
        <f t="shared" si="138"/>
        <v>Oct</v>
      </c>
      <c r="C8884" s="10">
        <v>0.99</v>
      </c>
    </row>
    <row r="8885" spans="1:3" x14ac:dyDescent="0.3">
      <c r="A8885" s="8">
        <v>43020</v>
      </c>
      <c r="B8885" t="str">
        <f t="shared" si="138"/>
        <v>Oct</v>
      </c>
      <c r="C8885" s="11">
        <v>101.84</v>
      </c>
    </row>
    <row r="8886" spans="1:3" x14ac:dyDescent="0.3">
      <c r="A8886" s="7">
        <v>43020</v>
      </c>
      <c r="B8886" t="str">
        <f t="shared" si="138"/>
        <v>Oct</v>
      </c>
      <c r="C8886" s="10">
        <v>435.84</v>
      </c>
    </row>
    <row r="8887" spans="1:3" x14ac:dyDescent="0.3">
      <c r="A8887" s="8">
        <v>43020</v>
      </c>
      <c r="B8887" t="str">
        <f t="shared" si="138"/>
        <v>Oct</v>
      </c>
      <c r="C8887" s="11">
        <v>5.88</v>
      </c>
    </row>
    <row r="8888" spans="1:3" x14ac:dyDescent="0.3">
      <c r="A8888" s="7">
        <v>43020</v>
      </c>
      <c r="B8888" t="str">
        <f t="shared" si="138"/>
        <v>Oct</v>
      </c>
      <c r="C8888" s="10">
        <v>39.979999999999997</v>
      </c>
    </row>
    <row r="8889" spans="1:3" x14ac:dyDescent="0.3">
      <c r="A8889" s="8">
        <v>43020</v>
      </c>
      <c r="B8889" t="str">
        <f t="shared" si="138"/>
        <v>Oct</v>
      </c>
      <c r="C8889" s="11">
        <v>45</v>
      </c>
    </row>
    <row r="8890" spans="1:3" x14ac:dyDescent="0.3">
      <c r="A8890" s="7">
        <v>43020</v>
      </c>
      <c r="B8890" t="str">
        <f t="shared" si="138"/>
        <v>Oct</v>
      </c>
      <c r="C8890" s="10">
        <v>17.899999999999999</v>
      </c>
    </row>
    <row r="8891" spans="1:3" x14ac:dyDescent="0.3">
      <c r="A8891" s="8">
        <v>43020</v>
      </c>
      <c r="B8891" t="str">
        <f t="shared" si="138"/>
        <v>Oct</v>
      </c>
      <c r="C8891" s="11">
        <v>40.479999999999997</v>
      </c>
    </row>
    <row r="8892" spans="1:3" x14ac:dyDescent="0.3">
      <c r="A8892" s="7">
        <v>43020</v>
      </c>
      <c r="B8892" t="str">
        <f t="shared" si="138"/>
        <v>Oct</v>
      </c>
      <c r="C8892" s="10">
        <v>2154.9</v>
      </c>
    </row>
    <row r="8893" spans="1:3" x14ac:dyDescent="0.3">
      <c r="A8893" s="8">
        <v>43020</v>
      </c>
      <c r="B8893" t="str">
        <f t="shared" si="138"/>
        <v>Oct</v>
      </c>
      <c r="C8893" s="11">
        <v>369.54</v>
      </c>
    </row>
    <row r="8894" spans="1:3" x14ac:dyDescent="0.3">
      <c r="A8894" s="7">
        <v>43020</v>
      </c>
      <c r="B8894" t="str">
        <f t="shared" si="138"/>
        <v>Oct</v>
      </c>
      <c r="C8894" s="10">
        <v>10.37</v>
      </c>
    </row>
    <row r="8895" spans="1:3" x14ac:dyDescent="0.3">
      <c r="A8895" s="8">
        <v>43020</v>
      </c>
      <c r="B8895" t="str">
        <f t="shared" si="138"/>
        <v>Oct</v>
      </c>
      <c r="C8895" s="11">
        <v>791.88</v>
      </c>
    </row>
    <row r="8896" spans="1:3" x14ac:dyDescent="0.3">
      <c r="A8896" s="7">
        <v>43020</v>
      </c>
      <c r="B8896" t="str">
        <f t="shared" si="138"/>
        <v>Oct</v>
      </c>
      <c r="C8896" s="10">
        <v>673.34</v>
      </c>
    </row>
    <row r="8897" spans="1:3" x14ac:dyDescent="0.3">
      <c r="A8897" s="8">
        <v>43020</v>
      </c>
      <c r="B8897" t="str">
        <f t="shared" si="138"/>
        <v>Oct</v>
      </c>
      <c r="C8897" s="11">
        <v>9.9600000000000009</v>
      </c>
    </row>
    <row r="8898" spans="1:3" x14ac:dyDescent="0.3">
      <c r="A8898" s="7">
        <v>43021</v>
      </c>
      <c r="B8898" t="str">
        <f t="shared" si="138"/>
        <v>Oct</v>
      </c>
      <c r="C8898" s="10">
        <v>11.65</v>
      </c>
    </row>
    <row r="8899" spans="1:3" x14ac:dyDescent="0.3">
      <c r="A8899" s="8">
        <v>43021</v>
      </c>
      <c r="B8899" t="str">
        <f t="shared" ref="B8899:B8962" si="139">TEXT(A8899,"mmm")</f>
        <v>Oct</v>
      </c>
      <c r="C8899" s="11">
        <v>18.18</v>
      </c>
    </row>
    <row r="8900" spans="1:3" x14ac:dyDescent="0.3">
      <c r="A8900" s="7">
        <v>43021</v>
      </c>
      <c r="B8900" t="str">
        <f t="shared" si="139"/>
        <v>Oct</v>
      </c>
      <c r="C8900" s="10">
        <v>59.71</v>
      </c>
    </row>
    <row r="8901" spans="1:3" x14ac:dyDescent="0.3">
      <c r="A8901" s="8">
        <v>43021</v>
      </c>
      <c r="B8901" t="str">
        <f t="shared" si="139"/>
        <v>Oct</v>
      </c>
      <c r="C8901" s="11">
        <v>24.84</v>
      </c>
    </row>
    <row r="8902" spans="1:3" x14ac:dyDescent="0.3">
      <c r="A8902" s="7">
        <v>43021</v>
      </c>
      <c r="B8902" t="str">
        <f t="shared" si="139"/>
        <v>Oct</v>
      </c>
      <c r="C8902" s="10">
        <v>904.9</v>
      </c>
    </row>
    <row r="8903" spans="1:3" x14ac:dyDescent="0.3">
      <c r="A8903" s="8">
        <v>43021</v>
      </c>
      <c r="B8903" t="str">
        <f t="shared" si="139"/>
        <v>Oct</v>
      </c>
      <c r="C8903" s="11">
        <v>63.31</v>
      </c>
    </row>
    <row r="8904" spans="1:3" x14ac:dyDescent="0.3">
      <c r="A8904" s="7">
        <v>43021</v>
      </c>
      <c r="B8904" t="str">
        <f t="shared" si="139"/>
        <v>Oct</v>
      </c>
      <c r="C8904" s="10">
        <v>96.78</v>
      </c>
    </row>
    <row r="8905" spans="1:3" x14ac:dyDescent="0.3">
      <c r="A8905" s="8">
        <v>43021</v>
      </c>
      <c r="B8905" t="str">
        <f t="shared" si="139"/>
        <v>Oct</v>
      </c>
      <c r="C8905" s="11">
        <v>10.48</v>
      </c>
    </row>
    <row r="8906" spans="1:3" x14ac:dyDescent="0.3">
      <c r="A8906" s="7">
        <v>43021</v>
      </c>
      <c r="B8906" t="str">
        <f t="shared" si="139"/>
        <v>Oct</v>
      </c>
      <c r="C8906" s="10">
        <v>209.94</v>
      </c>
    </row>
    <row r="8907" spans="1:3" x14ac:dyDescent="0.3">
      <c r="A8907" s="8">
        <v>43021</v>
      </c>
      <c r="B8907" t="str">
        <f t="shared" si="139"/>
        <v>Oct</v>
      </c>
      <c r="C8907" s="11">
        <v>31.98</v>
      </c>
    </row>
    <row r="8908" spans="1:3" x14ac:dyDescent="0.3">
      <c r="A8908" s="7">
        <v>43021</v>
      </c>
      <c r="B8908" t="str">
        <f t="shared" si="139"/>
        <v>Oct</v>
      </c>
      <c r="C8908" s="10">
        <v>5083.96</v>
      </c>
    </row>
    <row r="8909" spans="1:3" x14ac:dyDescent="0.3">
      <c r="A8909" s="8">
        <v>43021</v>
      </c>
      <c r="B8909" t="str">
        <f t="shared" si="139"/>
        <v>Oct</v>
      </c>
      <c r="C8909" s="11">
        <v>348.56</v>
      </c>
    </row>
    <row r="8910" spans="1:3" x14ac:dyDescent="0.3">
      <c r="A8910" s="7">
        <v>43021</v>
      </c>
      <c r="B8910" t="str">
        <f t="shared" si="139"/>
        <v>Oct</v>
      </c>
      <c r="C8910" s="10">
        <v>11.07</v>
      </c>
    </row>
    <row r="8911" spans="1:3" x14ac:dyDescent="0.3">
      <c r="A8911" s="8">
        <v>43021</v>
      </c>
      <c r="B8911" t="str">
        <f t="shared" si="139"/>
        <v>Oct</v>
      </c>
      <c r="C8911" s="11">
        <v>1504.52</v>
      </c>
    </row>
    <row r="8912" spans="1:3" x14ac:dyDescent="0.3">
      <c r="A8912" s="7">
        <v>43021</v>
      </c>
      <c r="B8912" t="str">
        <f t="shared" si="139"/>
        <v>Oct</v>
      </c>
      <c r="C8912" s="10">
        <v>25.92</v>
      </c>
    </row>
    <row r="8913" spans="1:3" x14ac:dyDescent="0.3">
      <c r="A8913" s="8">
        <v>43022</v>
      </c>
      <c r="B8913" t="str">
        <f t="shared" si="139"/>
        <v>Oct</v>
      </c>
      <c r="C8913" s="11">
        <v>37.659999999999997</v>
      </c>
    </row>
    <row r="8914" spans="1:3" x14ac:dyDescent="0.3">
      <c r="A8914" s="7">
        <v>43022</v>
      </c>
      <c r="B8914" t="str">
        <f t="shared" si="139"/>
        <v>Oct</v>
      </c>
      <c r="C8914" s="10">
        <v>9.4600000000000009</v>
      </c>
    </row>
    <row r="8915" spans="1:3" x14ac:dyDescent="0.3">
      <c r="A8915" s="8">
        <v>43022</v>
      </c>
      <c r="B8915" t="str">
        <f t="shared" si="139"/>
        <v>Oct</v>
      </c>
      <c r="C8915" s="11">
        <v>27.4</v>
      </c>
    </row>
    <row r="8916" spans="1:3" x14ac:dyDescent="0.3">
      <c r="A8916" s="7">
        <v>43022</v>
      </c>
      <c r="B8916" t="str">
        <f t="shared" si="139"/>
        <v>Oct</v>
      </c>
      <c r="C8916" s="10">
        <v>13.46</v>
      </c>
    </row>
    <row r="8917" spans="1:3" x14ac:dyDescent="0.3">
      <c r="A8917" s="8">
        <v>43022</v>
      </c>
      <c r="B8917" t="str">
        <f t="shared" si="139"/>
        <v>Oct</v>
      </c>
      <c r="C8917" s="11">
        <v>46.36</v>
      </c>
    </row>
    <row r="8918" spans="1:3" x14ac:dyDescent="0.3">
      <c r="A8918" s="7">
        <v>43023</v>
      </c>
      <c r="B8918" t="str">
        <f t="shared" si="139"/>
        <v>Oct</v>
      </c>
      <c r="C8918" s="10">
        <v>87.92</v>
      </c>
    </row>
    <row r="8919" spans="1:3" x14ac:dyDescent="0.3">
      <c r="A8919" s="8">
        <v>43023</v>
      </c>
      <c r="B8919" t="str">
        <f t="shared" si="139"/>
        <v>Oct</v>
      </c>
      <c r="C8919" s="11">
        <v>510.24</v>
      </c>
    </row>
    <row r="8920" spans="1:3" x14ac:dyDescent="0.3">
      <c r="A8920" s="7">
        <v>43023</v>
      </c>
      <c r="B8920" t="str">
        <f t="shared" si="139"/>
        <v>Oct</v>
      </c>
      <c r="C8920" s="10">
        <v>204.95</v>
      </c>
    </row>
    <row r="8921" spans="1:3" x14ac:dyDescent="0.3">
      <c r="A8921" s="8">
        <v>43023</v>
      </c>
      <c r="B8921" t="str">
        <f t="shared" si="139"/>
        <v>Oct</v>
      </c>
      <c r="C8921" s="11">
        <v>13.05</v>
      </c>
    </row>
    <row r="8922" spans="1:3" x14ac:dyDescent="0.3">
      <c r="A8922" s="7">
        <v>43023</v>
      </c>
      <c r="B8922" t="str">
        <f t="shared" si="139"/>
        <v>Oct</v>
      </c>
      <c r="C8922" s="10">
        <v>152.65</v>
      </c>
    </row>
    <row r="8923" spans="1:3" x14ac:dyDescent="0.3">
      <c r="A8923" s="8">
        <v>43023</v>
      </c>
      <c r="B8923" t="str">
        <f t="shared" si="139"/>
        <v>Oct</v>
      </c>
      <c r="C8923" s="11">
        <v>22.72</v>
      </c>
    </row>
    <row r="8924" spans="1:3" x14ac:dyDescent="0.3">
      <c r="A8924" s="7">
        <v>43023</v>
      </c>
      <c r="B8924" t="str">
        <f t="shared" si="139"/>
        <v>Oct</v>
      </c>
      <c r="C8924" s="10">
        <v>14.73</v>
      </c>
    </row>
    <row r="8925" spans="1:3" x14ac:dyDescent="0.3">
      <c r="A8925" s="8">
        <v>43023</v>
      </c>
      <c r="B8925" t="str">
        <f t="shared" si="139"/>
        <v>Oct</v>
      </c>
      <c r="C8925" s="11">
        <v>11.68</v>
      </c>
    </row>
    <row r="8926" spans="1:3" x14ac:dyDescent="0.3">
      <c r="A8926" s="7">
        <v>43024</v>
      </c>
      <c r="B8926" t="str">
        <f t="shared" si="139"/>
        <v>Oct</v>
      </c>
      <c r="C8926" s="10">
        <v>124.75</v>
      </c>
    </row>
    <row r="8927" spans="1:3" x14ac:dyDescent="0.3">
      <c r="A8927" s="8">
        <v>43024</v>
      </c>
      <c r="B8927" t="str">
        <f t="shared" si="139"/>
        <v>Oct</v>
      </c>
      <c r="C8927" s="11">
        <v>547.29999999999995</v>
      </c>
    </row>
    <row r="8928" spans="1:3" x14ac:dyDescent="0.3">
      <c r="A8928" s="7">
        <v>43024</v>
      </c>
      <c r="B8928" t="str">
        <f t="shared" si="139"/>
        <v>Oct</v>
      </c>
      <c r="C8928" s="10">
        <v>307.77999999999997</v>
      </c>
    </row>
    <row r="8929" spans="1:3" x14ac:dyDescent="0.3">
      <c r="A8929" s="8">
        <v>43024</v>
      </c>
      <c r="B8929" t="str">
        <f t="shared" si="139"/>
        <v>Oct</v>
      </c>
      <c r="C8929" s="11">
        <v>599.99</v>
      </c>
    </row>
    <row r="8930" spans="1:3" x14ac:dyDescent="0.3">
      <c r="A8930" s="7">
        <v>43024</v>
      </c>
      <c r="B8930" t="str">
        <f t="shared" si="139"/>
        <v>Oct</v>
      </c>
      <c r="C8930" s="10">
        <v>18.53</v>
      </c>
    </row>
    <row r="8931" spans="1:3" x14ac:dyDescent="0.3">
      <c r="A8931" s="8">
        <v>43024</v>
      </c>
      <c r="B8931" t="str">
        <f t="shared" si="139"/>
        <v>Oct</v>
      </c>
      <c r="C8931" s="11">
        <v>1875.26</v>
      </c>
    </row>
    <row r="8932" spans="1:3" x14ac:dyDescent="0.3">
      <c r="A8932" s="7">
        <v>43025</v>
      </c>
      <c r="B8932" t="str">
        <f t="shared" si="139"/>
        <v>Oct</v>
      </c>
      <c r="C8932" s="10">
        <v>49.96</v>
      </c>
    </row>
    <row r="8933" spans="1:3" x14ac:dyDescent="0.3">
      <c r="A8933" s="8">
        <v>43025</v>
      </c>
      <c r="B8933" t="str">
        <f t="shared" si="139"/>
        <v>Oct</v>
      </c>
      <c r="C8933" s="11">
        <v>12.96</v>
      </c>
    </row>
    <row r="8934" spans="1:3" x14ac:dyDescent="0.3">
      <c r="A8934" s="7">
        <v>43025</v>
      </c>
      <c r="B8934" t="str">
        <f t="shared" si="139"/>
        <v>Oct</v>
      </c>
      <c r="C8934" s="10">
        <v>10.64</v>
      </c>
    </row>
    <row r="8935" spans="1:3" x14ac:dyDescent="0.3">
      <c r="A8935" s="8">
        <v>43025</v>
      </c>
      <c r="B8935" t="str">
        <f t="shared" si="139"/>
        <v>Oct</v>
      </c>
      <c r="C8935" s="11">
        <v>52.79</v>
      </c>
    </row>
    <row r="8936" spans="1:3" x14ac:dyDescent="0.3">
      <c r="A8936" s="7">
        <v>43027</v>
      </c>
      <c r="B8936" t="str">
        <f t="shared" si="139"/>
        <v>Oct</v>
      </c>
      <c r="C8936" s="10">
        <v>29.47</v>
      </c>
    </row>
    <row r="8937" spans="1:3" x14ac:dyDescent="0.3">
      <c r="A8937" s="8">
        <v>43027</v>
      </c>
      <c r="B8937" t="str">
        <f t="shared" si="139"/>
        <v>Oct</v>
      </c>
      <c r="C8937" s="11">
        <v>56.56</v>
      </c>
    </row>
    <row r="8938" spans="1:3" x14ac:dyDescent="0.3">
      <c r="A8938" s="7">
        <v>43027</v>
      </c>
      <c r="B8938" t="str">
        <f t="shared" si="139"/>
        <v>Oct</v>
      </c>
      <c r="C8938" s="10">
        <v>32.700000000000003</v>
      </c>
    </row>
    <row r="8939" spans="1:3" x14ac:dyDescent="0.3">
      <c r="A8939" s="8">
        <v>43027</v>
      </c>
      <c r="B8939" t="str">
        <f t="shared" si="139"/>
        <v>Oct</v>
      </c>
      <c r="C8939" s="11">
        <v>123.26</v>
      </c>
    </row>
    <row r="8940" spans="1:3" x14ac:dyDescent="0.3">
      <c r="A8940" s="7">
        <v>43027</v>
      </c>
      <c r="B8940" t="str">
        <f t="shared" si="139"/>
        <v>Oct</v>
      </c>
      <c r="C8940" s="10">
        <v>23.68</v>
      </c>
    </row>
    <row r="8941" spans="1:3" x14ac:dyDescent="0.3">
      <c r="A8941" s="8">
        <v>43027</v>
      </c>
      <c r="B8941" t="str">
        <f t="shared" si="139"/>
        <v>Oct</v>
      </c>
      <c r="C8941" s="11">
        <v>309.58</v>
      </c>
    </row>
    <row r="8942" spans="1:3" x14ac:dyDescent="0.3">
      <c r="A8942" s="7">
        <v>43027</v>
      </c>
      <c r="B8942" t="str">
        <f t="shared" si="139"/>
        <v>Oct</v>
      </c>
      <c r="C8942" s="10">
        <v>16.68</v>
      </c>
    </row>
    <row r="8943" spans="1:3" x14ac:dyDescent="0.3">
      <c r="A8943" s="8">
        <v>43027</v>
      </c>
      <c r="B8943" t="str">
        <f t="shared" si="139"/>
        <v>Oct</v>
      </c>
      <c r="C8943" s="11">
        <v>1633.19</v>
      </c>
    </row>
    <row r="8944" spans="1:3" x14ac:dyDescent="0.3">
      <c r="A8944" s="7">
        <v>43027</v>
      </c>
      <c r="B8944" t="str">
        <f t="shared" si="139"/>
        <v>Oct</v>
      </c>
      <c r="C8944" s="10">
        <v>8.9600000000000009</v>
      </c>
    </row>
    <row r="8945" spans="1:3" x14ac:dyDescent="0.3">
      <c r="A8945" s="8">
        <v>43027</v>
      </c>
      <c r="B8945" t="str">
        <f t="shared" si="139"/>
        <v>Oct</v>
      </c>
      <c r="C8945" s="11">
        <v>31.5</v>
      </c>
    </row>
    <row r="8946" spans="1:3" x14ac:dyDescent="0.3">
      <c r="A8946" s="7">
        <v>43027</v>
      </c>
      <c r="B8946" t="str">
        <f t="shared" si="139"/>
        <v>Oct</v>
      </c>
      <c r="C8946" s="10">
        <v>30.56</v>
      </c>
    </row>
    <row r="8947" spans="1:3" x14ac:dyDescent="0.3">
      <c r="A8947" s="8">
        <v>43027</v>
      </c>
      <c r="B8947" t="str">
        <f t="shared" si="139"/>
        <v>Oct</v>
      </c>
      <c r="C8947" s="11">
        <v>24.37</v>
      </c>
    </row>
    <row r="8948" spans="1:3" x14ac:dyDescent="0.3">
      <c r="A8948" s="7">
        <v>43027</v>
      </c>
      <c r="B8948" t="str">
        <f t="shared" si="139"/>
        <v>Oct</v>
      </c>
      <c r="C8948" s="10">
        <v>91.28</v>
      </c>
    </row>
    <row r="8949" spans="1:3" x14ac:dyDescent="0.3">
      <c r="A8949" s="8">
        <v>43027</v>
      </c>
      <c r="B8949" t="str">
        <f t="shared" si="139"/>
        <v>Oct</v>
      </c>
      <c r="C8949" s="11">
        <v>2.0699999999999998</v>
      </c>
    </row>
    <row r="8950" spans="1:3" x14ac:dyDescent="0.3">
      <c r="A8950" s="7">
        <v>43027</v>
      </c>
      <c r="B8950" t="str">
        <f t="shared" si="139"/>
        <v>Oct</v>
      </c>
      <c r="C8950" s="10">
        <v>328.4</v>
      </c>
    </row>
    <row r="8951" spans="1:3" x14ac:dyDescent="0.3">
      <c r="A8951" s="8">
        <v>43027</v>
      </c>
      <c r="B8951" t="str">
        <f t="shared" si="139"/>
        <v>Oct</v>
      </c>
      <c r="C8951" s="11">
        <v>39.619999999999997</v>
      </c>
    </row>
    <row r="8952" spans="1:3" x14ac:dyDescent="0.3">
      <c r="A8952" s="7">
        <v>43028</v>
      </c>
      <c r="B8952" t="str">
        <f t="shared" si="139"/>
        <v>Oct</v>
      </c>
      <c r="C8952" s="10">
        <v>284.36</v>
      </c>
    </row>
    <row r="8953" spans="1:3" x14ac:dyDescent="0.3">
      <c r="A8953" s="8">
        <v>43028</v>
      </c>
      <c r="B8953" t="str">
        <f t="shared" si="139"/>
        <v>Oct</v>
      </c>
      <c r="C8953" s="11">
        <v>665.41</v>
      </c>
    </row>
    <row r="8954" spans="1:3" x14ac:dyDescent="0.3">
      <c r="A8954" s="7">
        <v>43028</v>
      </c>
      <c r="B8954" t="str">
        <f t="shared" si="139"/>
        <v>Oct</v>
      </c>
      <c r="C8954" s="10">
        <v>13.36</v>
      </c>
    </row>
    <row r="8955" spans="1:3" x14ac:dyDescent="0.3">
      <c r="A8955" s="8">
        <v>43028</v>
      </c>
      <c r="B8955" t="str">
        <f t="shared" si="139"/>
        <v>Oct</v>
      </c>
      <c r="C8955" s="11">
        <v>39.96</v>
      </c>
    </row>
    <row r="8956" spans="1:3" x14ac:dyDescent="0.3">
      <c r="A8956" s="7">
        <v>43028</v>
      </c>
      <c r="B8956" t="str">
        <f t="shared" si="139"/>
        <v>Oct</v>
      </c>
      <c r="C8956" s="10">
        <v>145.85</v>
      </c>
    </row>
    <row r="8957" spans="1:3" x14ac:dyDescent="0.3">
      <c r="A8957" s="8">
        <v>43028</v>
      </c>
      <c r="B8957" t="str">
        <f t="shared" si="139"/>
        <v>Oct</v>
      </c>
      <c r="C8957" s="11">
        <v>3.75</v>
      </c>
    </row>
    <row r="8958" spans="1:3" x14ac:dyDescent="0.3">
      <c r="A8958" s="7">
        <v>43028</v>
      </c>
      <c r="B8958" t="str">
        <f t="shared" si="139"/>
        <v>Oct</v>
      </c>
      <c r="C8958" s="10">
        <v>20.93</v>
      </c>
    </row>
    <row r="8959" spans="1:3" x14ac:dyDescent="0.3">
      <c r="A8959" s="8">
        <v>43028</v>
      </c>
      <c r="B8959" t="str">
        <f t="shared" si="139"/>
        <v>Oct</v>
      </c>
      <c r="C8959" s="11">
        <v>45.53</v>
      </c>
    </row>
    <row r="8960" spans="1:3" x14ac:dyDescent="0.3">
      <c r="A8960" s="7">
        <v>43028</v>
      </c>
      <c r="B8960" t="str">
        <f t="shared" si="139"/>
        <v>Oct</v>
      </c>
      <c r="C8960" s="10">
        <v>24.55</v>
      </c>
    </row>
    <row r="8961" spans="1:3" x14ac:dyDescent="0.3">
      <c r="A8961" s="8">
        <v>43028</v>
      </c>
      <c r="B8961" t="str">
        <f t="shared" si="139"/>
        <v>Oct</v>
      </c>
      <c r="C8961" s="11">
        <v>4.7699999999999996</v>
      </c>
    </row>
    <row r="8962" spans="1:3" x14ac:dyDescent="0.3">
      <c r="A8962" s="7">
        <v>43028</v>
      </c>
      <c r="B8962" t="str">
        <f t="shared" si="139"/>
        <v>Oct</v>
      </c>
      <c r="C8962" s="10">
        <v>6.67</v>
      </c>
    </row>
    <row r="8963" spans="1:3" x14ac:dyDescent="0.3">
      <c r="A8963" s="8">
        <v>43028</v>
      </c>
      <c r="B8963" t="str">
        <f t="shared" ref="B8963:B9026" si="140">TEXT(A8963,"mmm")</f>
        <v>Oct</v>
      </c>
      <c r="C8963" s="11">
        <v>4.45</v>
      </c>
    </row>
    <row r="8964" spans="1:3" x14ac:dyDescent="0.3">
      <c r="A8964" s="7">
        <v>43028</v>
      </c>
      <c r="B8964" t="str">
        <f t="shared" si="140"/>
        <v>Oct</v>
      </c>
      <c r="C8964" s="10">
        <v>43.94</v>
      </c>
    </row>
    <row r="8965" spans="1:3" x14ac:dyDescent="0.3">
      <c r="A8965" s="8">
        <v>43028</v>
      </c>
      <c r="B8965" t="str">
        <f t="shared" si="140"/>
        <v>Oct</v>
      </c>
      <c r="C8965" s="11">
        <v>15.98</v>
      </c>
    </row>
    <row r="8966" spans="1:3" x14ac:dyDescent="0.3">
      <c r="A8966" s="7">
        <v>43028</v>
      </c>
      <c r="B8966" t="str">
        <f t="shared" si="140"/>
        <v>Oct</v>
      </c>
      <c r="C8966" s="10">
        <v>14.35</v>
      </c>
    </row>
    <row r="8967" spans="1:3" x14ac:dyDescent="0.3">
      <c r="A8967" s="8">
        <v>43029</v>
      </c>
      <c r="B8967" t="str">
        <f t="shared" si="140"/>
        <v>Oct</v>
      </c>
      <c r="C8967" s="11">
        <v>683.95</v>
      </c>
    </row>
    <row r="8968" spans="1:3" x14ac:dyDescent="0.3">
      <c r="A8968" s="7">
        <v>43029</v>
      </c>
      <c r="B8968" t="str">
        <f t="shared" si="140"/>
        <v>Oct</v>
      </c>
      <c r="C8968" s="10">
        <v>45.7</v>
      </c>
    </row>
    <row r="8969" spans="1:3" x14ac:dyDescent="0.3">
      <c r="A8969" s="8">
        <v>43029</v>
      </c>
      <c r="B8969" t="str">
        <f t="shared" si="140"/>
        <v>Oct</v>
      </c>
      <c r="C8969" s="11">
        <v>1439.92</v>
      </c>
    </row>
    <row r="8970" spans="1:3" x14ac:dyDescent="0.3">
      <c r="A8970" s="7">
        <v>43029</v>
      </c>
      <c r="B8970" t="str">
        <f t="shared" si="140"/>
        <v>Oct</v>
      </c>
      <c r="C8970" s="10">
        <v>262.11</v>
      </c>
    </row>
    <row r="8971" spans="1:3" x14ac:dyDescent="0.3">
      <c r="A8971" s="8">
        <v>43029</v>
      </c>
      <c r="B8971" t="str">
        <f t="shared" si="140"/>
        <v>Oct</v>
      </c>
      <c r="C8971" s="11">
        <v>5.18</v>
      </c>
    </row>
    <row r="8972" spans="1:3" x14ac:dyDescent="0.3">
      <c r="A8972" s="7">
        <v>43029</v>
      </c>
      <c r="B8972" t="str">
        <f t="shared" si="140"/>
        <v>Oct</v>
      </c>
      <c r="C8972" s="10">
        <v>478.48</v>
      </c>
    </row>
    <row r="8973" spans="1:3" x14ac:dyDescent="0.3">
      <c r="A8973" s="8">
        <v>43029</v>
      </c>
      <c r="B8973" t="str">
        <f t="shared" si="140"/>
        <v>Oct</v>
      </c>
      <c r="C8973" s="11">
        <v>28.4</v>
      </c>
    </row>
    <row r="8974" spans="1:3" x14ac:dyDescent="0.3">
      <c r="A8974" s="7">
        <v>43029</v>
      </c>
      <c r="B8974" t="str">
        <f t="shared" si="140"/>
        <v>Oct</v>
      </c>
      <c r="C8974" s="10">
        <v>909.12</v>
      </c>
    </row>
    <row r="8975" spans="1:3" x14ac:dyDescent="0.3">
      <c r="A8975" s="8">
        <v>43029</v>
      </c>
      <c r="B8975" t="str">
        <f t="shared" si="140"/>
        <v>Oct</v>
      </c>
      <c r="C8975" s="11">
        <v>17.86</v>
      </c>
    </row>
    <row r="8976" spans="1:3" x14ac:dyDescent="0.3">
      <c r="A8976" s="7">
        <v>43029</v>
      </c>
      <c r="B8976" t="str">
        <f t="shared" si="140"/>
        <v>Oct</v>
      </c>
      <c r="C8976" s="10">
        <v>23.99</v>
      </c>
    </row>
    <row r="8977" spans="1:3" x14ac:dyDescent="0.3">
      <c r="A8977" s="8">
        <v>43029</v>
      </c>
      <c r="B8977" t="str">
        <f t="shared" si="140"/>
        <v>Oct</v>
      </c>
      <c r="C8977" s="11">
        <v>8.56</v>
      </c>
    </row>
    <row r="8978" spans="1:3" x14ac:dyDescent="0.3">
      <c r="A8978" s="7">
        <v>43029</v>
      </c>
      <c r="B8978" t="str">
        <f t="shared" si="140"/>
        <v>Oct</v>
      </c>
      <c r="C8978" s="10">
        <v>161.57</v>
      </c>
    </row>
    <row r="8979" spans="1:3" x14ac:dyDescent="0.3">
      <c r="A8979" s="8">
        <v>43029</v>
      </c>
      <c r="B8979" t="str">
        <f t="shared" si="140"/>
        <v>Oct</v>
      </c>
      <c r="C8979" s="11">
        <v>4.0599999999999996</v>
      </c>
    </row>
    <row r="8980" spans="1:3" x14ac:dyDescent="0.3">
      <c r="A8980" s="7">
        <v>43029</v>
      </c>
      <c r="B8980" t="str">
        <f t="shared" si="140"/>
        <v>Oct</v>
      </c>
      <c r="C8980" s="10">
        <v>6.22</v>
      </c>
    </row>
    <row r="8981" spans="1:3" x14ac:dyDescent="0.3">
      <c r="A8981" s="8">
        <v>43029</v>
      </c>
      <c r="B8981" t="str">
        <f t="shared" si="140"/>
        <v>Oct</v>
      </c>
      <c r="C8981" s="11">
        <v>329.99</v>
      </c>
    </row>
    <row r="8982" spans="1:3" x14ac:dyDescent="0.3">
      <c r="A8982" s="7">
        <v>43029</v>
      </c>
      <c r="B8982" t="str">
        <f t="shared" si="140"/>
        <v>Oct</v>
      </c>
      <c r="C8982" s="10">
        <v>71.38</v>
      </c>
    </row>
    <row r="8983" spans="1:3" x14ac:dyDescent="0.3">
      <c r="A8983" s="8">
        <v>43029</v>
      </c>
      <c r="B8983" t="str">
        <f t="shared" si="140"/>
        <v>Oct</v>
      </c>
      <c r="C8983" s="11">
        <v>38.82</v>
      </c>
    </row>
    <row r="8984" spans="1:3" x14ac:dyDescent="0.3">
      <c r="A8984" s="7">
        <v>43029</v>
      </c>
      <c r="B8984" t="str">
        <f t="shared" si="140"/>
        <v>Oct</v>
      </c>
      <c r="C8984" s="10">
        <v>21.9</v>
      </c>
    </row>
    <row r="8985" spans="1:3" x14ac:dyDescent="0.3">
      <c r="A8985" s="8">
        <v>43030</v>
      </c>
      <c r="B8985" t="str">
        <f t="shared" si="140"/>
        <v>Oct</v>
      </c>
      <c r="C8985" s="11">
        <v>11199.97</v>
      </c>
    </row>
    <row r="8986" spans="1:3" x14ac:dyDescent="0.3">
      <c r="A8986" s="7">
        <v>43030</v>
      </c>
      <c r="B8986" t="str">
        <f t="shared" si="140"/>
        <v>Oct</v>
      </c>
      <c r="C8986" s="10">
        <v>2399.6</v>
      </c>
    </row>
    <row r="8987" spans="1:3" x14ac:dyDescent="0.3">
      <c r="A8987" s="8">
        <v>43030</v>
      </c>
      <c r="B8987" t="str">
        <f t="shared" si="140"/>
        <v>Oct</v>
      </c>
      <c r="C8987" s="11">
        <v>63.9</v>
      </c>
    </row>
    <row r="8988" spans="1:3" x14ac:dyDescent="0.3">
      <c r="A8988" s="7">
        <v>43030</v>
      </c>
      <c r="B8988" t="str">
        <f t="shared" si="140"/>
        <v>Oct</v>
      </c>
      <c r="C8988" s="10">
        <v>52.99</v>
      </c>
    </row>
    <row r="8989" spans="1:3" x14ac:dyDescent="0.3">
      <c r="A8989" s="8">
        <v>43030</v>
      </c>
      <c r="B8989" t="str">
        <f t="shared" si="140"/>
        <v>Oct</v>
      </c>
      <c r="C8989" s="11">
        <v>177.23</v>
      </c>
    </row>
    <row r="8990" spans="1:3" x14ac:dyDescent="0.3">
      <c r="A8990" s="7">
        <v>43030</v>
      </c>
      <c r="B8990" t="str">
        <f t="shared" si="140"/>
        <v>Oct</v>
      </c>
      <c r="C8990" s="10">
        <v>333.09</v>
      </c>
    </row>
    <row r="8991" spans="1:3" x14ac:dyDescent="0.3">
      <c r="A8991" s="8">
        <v>43030</v>
      </c>
      <c r="B8991" t="str">
        <f t="shared" si="140"/>
        <v>Oct</v>
      </c>
      <c r="C8991" s="11">
        <v>248.98</v>
      </c>
    </row>
    <row r="8992" spans="1:3" x14ac:dyDescent="0.3">
      <c r="A8992" s="7">
        <v>43030</v>
      </c>
      <c r="B8992" t="str">
        <f t="shared" si="140"/>
        <v>Oct</v>
      </c>
      <c r="C8992" s="10">
        <v>36.44</v>
      </c>
    </row>
    <row r="8993" spans="1:3" x14ac:dyDescent="0.3">
      <c r="A8993" s="8">
        <v>43030</v>
      </c>
      <c r="B8993" t="str">
        <f t="shared" si="140"/>
        <v>Oct</v>
      </c>
      <c r="C8993" s="11">
        <v>3.17</v>
      </c>
    </row>
    <row r="8994" spans="1:3" x14ac:dyDescent="0.3">
      <c r="A8994" s="7">
        <v>43030</v>
      </c>
      <c r="B8994" t="str">
        <f t="shared" si="140"/>
        <v>Oct</v>
      </c>
      <c r="C8994" s="10">
        <v>579.14</v>
      </c>
    </row>
    <row r="8995" spans="1:3" x14ac:dyDescent="0.3">
      <c r="A8995" s="8">
        <v>43030</v>
      </c>
      <c r="B8995" t="str">
        <f t="shared" si="140"/>
        <v>Oct</v>
      </c>
      <c r="C8995" s="11">
        <v>32.700000000000003</v>
      </c>
    </row>
    <row r="8996" spans="1:3" x14ac:dyDescent="0.3">
      <c r="A8996" s="7">
        <v>43030</v>
      </c>
      <c r="B8996" t="str">
        <f t="shared" si="140"/>
        <v>Oct</v>
      </c>
      <c r="C8996" s="10">
        <v>31.68</v>
      </c>
    </row>
    <row r="8997" spans="1:3" x14ac:dyDescent="0.3">
      <c r="A8997" s="8">
        <v>43031</v>
      </c>
      <c r="B8997" t="str">
        <f t="shared" si="140"/>
        <v>Oct</v>
      </c>
      <c r="C8997" s="11">
        <v>863.88</v>
      </c>
    </row>
    <row r="8998" spans="1:3" x14ac:dyDescent="0.3">
      <c r="A8998" s="7">
        <v>43031</v>
      </c>
      <c r="B8998" t="str">
        <f t="shared" si="140"/>
        <v>Oct</v>
      </c>
      <c r="C8998" s="10">
        <v>11.56</v>
      </c>
    </row>
    <row r="8999" spans="1:3" x14ac:dyDescent="0.3">
      <c r="A8999" s="8">
        <v>43031</v>
      </c>
      <c r="B8999" t="str">
        <f t="shared" si="140"/>
        <v>Oct</v>
      </c>
      <c r="C8999" s="11">
        <v>26.4</v>
      </c>
    </row>
    <row r="9000" spans="1:3" x14ac:dyDescent="0.3">
      <c r="A9000" s="7">
        <v>43031</v>
      </c>
      <c r="B9000" t="str">
        <f t="shared" si="140"/>
        <v>Oct</v>
      </c>
      <c r="C9000" s="10">
        <v>69.08</v>
      </c>
    </row>
    <row r="9001" spans="1:3" x14ac:dyDescent="0.3">
      <c r="A9001" s="8">
        <v>43031</v>
      </c>
      <c r="B9001" t="str">
        <f t="shared" si="140"/>
        <v>Oct</v>
      </c>
      <c r="C9001" s="11">
        <v>35.880000000000003</v>
      </c>
    </row>
    <row r="9002" spans="1:3" x14ac:dyDescent="0.3">
      <c r="A9002" s="7">
        <v>43031</v>
      </c>
      <c r="B9002" t="str">
        <f t="shared" si="140"/>
        <v>Oct</v>
      </c>
      <c r="C9002" s="10">
        <v>3.56</v>
      </c>
    </row>
    <row r="9003" spans="1:3" x14ac:dyDescent="0.3">
      <c r="A9003" s="8">
        <v>43031</v>
      </c>
      <c r="B9003" t="str">
        <f t="shared" si="140"/>
        <v>Oct</v>
      </c>
      <c r="C9003" s="11">
        <v>823.96</v>
      </c>
    </row>
    <row r="9004" spans="1:3" x14ac:dyDescent="0.3">
      <c r="A9004" s="7">
        <v>43031</v>
      </c>
      <c r="B9004" t="str">
        <f t="shared" si="140"/>
        <v>Oct</v>
      </c>
      <c r="C9004" s="10">
        <v>10.27</v>
      </c>
    </row>
    <row r="9005" spans="1:3" x14ac:dyDescent="0.3">
      <c r="A9005" s="8">
        <v>43031</v>
      </c>
      <c r="B9005" t="str">
        <f t="shared" si="140"/>
        <v>Oct</v>
      </c>
      <c r="C9005" s="11">
        <v>9.76</v>
      </c>
    </row>
    <row r="9006" spans="1:3" x14ac:dyDescent="0.3">
      <c r="A9006" s="7">
        <v>43031</v>
      </c>
      <c r="B9006" t="str">
        <f t="shared" si="140"/>
        <v>Oct</v>
      </c>
      <c r="C9006" s="10">
        <v>13.72</v>
      </c>
    </row>
    <row r="9007" spans="1:3" x14ac:dyDescent="0.3">
      <c r="A9007" s="8">
        <v>43031</v>
      </c>
      <c r="B9007" t="str">
        <f t="shared" si="140"/>
        <v>Oct</v>
      </c>
      <c r="C9007" s="11">
        <v>55.2</v>
      </c>
    </row>
    <row r="9008" spans="1:3" x14ac:dyDescent="0.3">
      <c r="A9008" s="7">
        <v>43031</v>
      </c>
      <c r="B9008" t="str">
        <f t="shared" si="140"/>
        <v>Oct</v>
      </c>
      <c r="C9008" s="10">
        <v>259.14</v>
      </c>
    </row>
    <row r="9009" spans="1:3" x14ac:dyDescent="0.3">
      <c r="A9009" s="8">
        <v>43031</v>
      </c>
      <c r="B9009" t="str">
        <f t="shared" si="140"/>
        <v>Oct</v>
      </c>
      <c r="C9009" s="11">
        <v>240.74</v>
      </c>
    </row>
    <row r="9010" spans="1:3" x14ac:dyDescent="0.3">
      <c r="A9010" s="7">
        <v>43031</v>
      </c>
      <c r="B9010" t="str">
        <f t="shared" si="140"/>
        <v>Oct</v>
      </c>
      <c r="C9010" s="10">
        <v>35</v>
      </c>
    </row>
    <row r="9011" spans="1:3" x14ac:dyDescent="0.3">
      <c r="A9011" s="8">
        <v>43031</v>
      </c>
      <c r="B9011" t="str">
        <f t="shared" si="140"/>
        <v>Oct</v>
      </c>
      <c r="C9011" s="11">
        <v>210.68</v>
      </c>
    </row>
    <row r="9012" spans="1:3" x14ac:dyDescent="0.3">
      <c r="A9012" s="7">
        <v>43031</v>
      </c>
      <c r="B9012" t="str">
        <f t="shared" si="140"/>
        <v>Oct</v>
      </c>
      <c r="C9012" s="10">
        <v>637.9</v>
      </c>
    </row>
    <row r="9013" spans="1:3" x14ac:dyDescent="0.3">
      <c r="A9013" s="8">
        <v>43031</v>
      </c>
      <c r="B9013" t="str">
        <f t="shared" si="140"/>
        <v>Oct</v>
      </c>
      <c r="C9013" s="11">
        <v>43.44</v>
      </c>
    </row>
    <row r="9014" spans="1:3" x14ac:dyDescent="0.3">
      <c r="A9014" s="7">
        <v>43031</v>
      </c>
      <c r="B9014" t="str">
        <f t="shared" si="140"/>
        <v>Oct</v>
      </c>
      <c r="C9014" s="10">
        <v>2.2200000000000002</v>
      </c>
    </row>
    <row r="9015" spans="1:3" x14ac:dyDescent="0.3">
      <c r="A9015" s="8">
        <v>43032</v>
      </c>
      <c r="B9015" t="str">
        <f t="shared" si="140"/>
        <v>Oct</v>
      </c>
      <c r="C9015" s="11">
        <v>517.41</v>
      </c>
    </row>
    <row r="9016" spans="1:3" x14ac:dyDescent="0.3">
      <c r="A9016" s="7">
        <v>43032</v>
      </c>
      <c r="B9016" t="str">
        <f t="shared" si="140"/>
        <v>Oct</v>
      </c>
      <c r="C9016" s="10">
        <v>11.68</v>
      </c>
    </row>
    <row r="9017" spans="1:3" x14ac:dyDescent="0.3">
      <c r="A9017" s="8">
        <v>43034</v>
      </c>
      <c r="B9017" t="str">
        <f t="shared" si="140"/>
        <v>Oct</v>
      </c>
      <c r="C9017" s="11">
        <v>19.989999999999998</v>
      </c>
    </row>
    <row r="9018" spans="1:3" x14ac:dyDescent="0.3">
      <c r="A9018" s="7">
        <v>43034</v>
      </c>
      <c r="B9018" t="str">
        <f t="shared" si="140"/>
        <v>Oct</v>
      </c>
      <c r="C9018" s="10">
        <v>6.16</v>
      </c>
    </row>
    <row r="9019" spans="1:3" x14ac:dyDescent="0.3">
      <c r="A9019" s="8">
        <v>43034</v>
      </c>
      <c r="B9019" t="str">
        <f t="shared" si="140"/>
        <v>Oct</v>
      </c>
      <c r="C9019" s="11">
        <v>356.85</v>
      </c>
    </row>
    <row r="9020" spans="1:3" x14ac:dyDescent="0.3">
      <c r="A9020" s="7">
        <v>43034</v>
      </c>
      <c r="B9020" t="str">
        <f t="shared" si="140"/>
        <v>Oct</v>
      </c>
      <c r="C9020" s="10">
        <v>251.58</v>
      </c>
    </row>
    <row r="9021" spans="1:3" x14ac:dyDescent="0.3">
      <c r="A9021" s="8">
        <v>43034</v>
      </c>
      <c r="B9021" t="str">
        <f t="shared" si="140"/>
        <v>Oct</v>
      </c>
      <c r="C9021" s="11">
        <v>61.54</v>
      </c>
    </row>
    <row r="9022" spans="1:3" x14ac:dyDescent="0.3">
      <c r="A9022" s="7">
        <v>43034</v>
      </c>
      <c r="B9022" t="str">
        <f t="shared" si="140"/>
        <v>Oct</v>
      </c>
      <c r="C9022" s="10">
        <v>81.44</v>
      </c>
    </row>
    <row r="9023" spans="1:3" x14ac:dyDescent="0.3">
      <c r="A9023" s="8">
        <v>43034</v>
      </c>
      <c r="B9023" t="str">
        <f t="shared" si="140"/>
        <v>Oct</v>
      </c>
      <c r="C9023" s="11">
        <v>33.28</v>
      </c>
    </row>
    <row r="9024" spans="1:3" x14ac:dyDescent="0.3">
      <c r="A9024" s="7">
        <v>43034</v>
      </c>
      <c r="B9024" t="str">
        <f t="shared" si="140"/>
        <v>Oct</v>
      </c>
      <c r="C9024" s="10">
        <v>118.65</v>
      </c>
    </row>
    <row r="9025" spans="1:3" x14ac:dyDescent="0.3">
      <c r="A9025" s="8">
        <v>43034</v>
      </c>
      <c r="B9025" t="str">
        <f t="shared" si="140"/>
        <v>Oct</v>
      </c>
      <c r="C9025" s="11">
        <v>14.76</v>
      </c>
    </row>
    <row r="9026" spans="1:3" x14ac:dyDescent="0.3">
      <c r="A9026" s="7">
        <v>43034</v>
      </c>
      <c r="B9026" t="str">
        <f t="shared" si="140"/>
        <v>Oct</v>
      </c>
      <c r="C9026" s="10">
        <v>55.62</v>
      </c>
    </row>
    <row r="9027" spans="1:3" x14ac:dyDescent="0.3">
      <c r="A9027" s="8">
        <v>43035</v>
      </c>
      <c r="B9027" t="str">
        <f t="shared" ref="B9027:B9090" si="141">TEXT(A9027,"mmm")</f>
        <v>Oct</v>
      </c>
      <c r="C9027" s="11">
        <v>7.06</v>
      </c>
    </row>
    <row r="9028" spans="1:3" x14ac:dyDescent="0.3">
      <c r="A9028" s="7">
        <v>43035</v>
      </c>
      <c r="B9028" t="str">
        <f t="shared" si="141"/>
        <v>Oct</v>
      </c>
      <c r="C9028" s="10">
        <v>27.18</v>
      </c>
    </row>
    <row r="9029" spans="1:3" x14ac:dyDescent="0.3">
      <c r="A9029" s="8">
        <v>43035</v>
      </c>
      <c r="B9029" t="str">
        <f t="shared" si="141"/>
        <v>Oct</v>
      </c>
      <c r="C9029" s="11">
        <v>556.66999999999996</v>
      </c>
    </row>
    <row r="9030" spans="1:3" x14ac:dyDescent="0.3">
      <c r="A9030" s="7">
        <v>43035</v>
      </c>
      <c r="B9030" t="str">
        <f t="shared" si="141"/>
        <v>Oct</v>
      </c>
      <c r="C9030" s="10">
        <v>95.84</v>
      </c>
    </row>
    <row r="9031" spans="1:3" x14ac:dyDescent="0.3">
      <c r="A9031" s="8">
        <v>43035</v>
      </c>
      <c r="B9031" t="str">
        <f t="shared" si="141"/>
        <v>Oct</v>
      </c>
      <c r="C9031" s="11">
        <v>15.84</v>
      </c>
    </row>
    <row r="9032" spans="1:3" x14ac:dyDescent="0.3">
      <c r="A9032" s="7">
        <v>43035</v>
      </c>
      <c r="B9032" t="str">
        <f t="shared" si="141"/>
        <v>Oct</v>
      </c>
      <c r="C9032" s="10">
        <v>8.4499999999999993</v>
      </c>
    </row>
    <row r="9033" spans="1:3" x14ac:dyDescent="0.3">
      <c r="A9033" s="8">
        <v>43035</v>
      </c>
      <c r="B9033" t="str">
        <f t="shared" si="141"/>
        <v>Oct</v>
      </c>
      <c r="C9033" s="11">
        <v>189.58</v>
      </c>
    </row>
    <row r="9034" spans="1:3" x14ac:dyDescent="0.3">
      <c r="A9034" s="7">
        <v>43035</v>
      </c>
      <c r="B9034" t="str">
        <f t="shared" si="141"/>
        <v>Oct</v>
      </c>
      <c r="C9034" s="10">
        <v>71.959999999999994</v>
      </c>
    </row>
    <row r="9035" spans="1:3" x14ac:dyDescent="0.3">
      <c r="A9035" s="8">
        <v>43035</v>
      </c>
      <c r="B9035" t="str">
        <f t="shared" si="141"/>
        <v>Oct</v>
      </c>
      <c r="C9035" s="11">
        <v>44.78</v>
      </c>
    </row>
    <row r="9036" spans="1:3" x14ac:dyDescent="0.3">
      <c r="A9036" s="7">
        <v>43035</v>
      </c>
      <c r="B9036" t="str">
        <f t="shared" si="141"/>
        <v>Oct</v>
      </c>
      <c r="C9036" s="10">
        <v>56.78</v>
      </c>
    </row>
    <row r="9037" spans="1:3" x14ac:dyDescent="0.3">
      <c r="A9037" s="8">
        <v>43035</v>
      </c>
      <c r="B9037" t="str">
        <f t="shared" si="141"/>
        <v>Oct</v>
      </c>
      <c r="C9037" s="11">
        <v>5.61</v>
      </c>
    </row>
    <row r="9038" spans="1:3" x14ac:dyDescent="0.3">
      <c r="A9038" s="7">
        <v>43035</v>
      </c>
      <c r="B9038" t="str">
        <f t="shared" si="141"/>
        <v>Oct</v>
      </c>
      <c r="C9038" s="10">
        <v>6.58</v>
      </c>
    </row>
    <row r="9039" spans="1:3" x14ac:dyDescent="0.3">
      <c r="A9039" s="8">
        <v>43036</v>
      </c>
      <c r="B9039" t="str">
        <f t="shared" si="141"/>
        <v>Oct</v>
      </c>
      <c r="C9039" s="11">
        <v>47.98</v>
      </c>
    </row>
    <row r="9040" spans="1:3" x14ac:dyDescent="0.3">
      <c r="A9040" s="7">
        <v>43036</v>
      </c>
      <c r="B9040" t="str">
        <f t="shared" si="141"/>
        <v>Oct</v>
      </c>
      <c r="C9040" s="10">
        <v>24</v>
      </c>
    </row>
    <row r="9041" spans="1:3" x14ac:dyDescent="0.3">
      <c r="A9041" s="8">
        <v>43036</v>
      </c>
      <c r="B9041" t="str">
        <f t="shared" si="141"/>
        <v>Oct</v>
      </c>
      <c r="C9041" s="11">
        <v>15.55</v>
      </c>
    </row>
    <row r="9042" spans="1:3" x14ac:dyDescent="0.3">
      <c r="A9042" s="7">
        <v>43036</v>
      </c>
      <c r="B9042" t="str">
        <f t="shared" si="141"/>
        <v>Oct</v>
      </c>
      <c r="C9042" s="10">
        <v>26.18</v>
      </c>
    </row>
    <row r="9043" spans="1:3" x14ac:dyDescent="0.3">
      <c r="A9043" s="8">
        <v>43036</v>
      </c>
      <c r="B9043" t="str">
        <f t="shared" si="141"/>
        <v>Oct</v>
      </c>
      <c r="C9043" s="11">
        <v>77.95</v>
      </c>
    </row>
    <row r="9044" spans="1:3" x14ac:dyDescent="0.3">
      <c r="A9044" s="7">
        <v>43036</v>
      </c>
      <c r="B9044" t="str">
        <f t="shared" si="141"/>
        <v>Oct</v>
      </c>
      <c r="C9044" s="10">
        <v>147.18</v>
      </c>
    </row>
    <row r="9045" spans="1:3" x14ac:dyDescent="0.3">
      <c r="A9045" s="8">
        <v>43036</v>
      </c>
      <c r="B9045" t="str">
        <f t="shared" si="141"/>
        <v>Oct</v>
      </c>
      <c r="C9045" s="11">
        <v>47.95</v>
      </c>
    </row>
    <row r="9046" spans="1:3" x14ac:dyDescent="0.3">
      <c r="A9046" s="7">
        <v>43036</v>
      </c>
      <c r="B9046" t="str">
        <f t="shared" si="141"/>
        <v>Oct</v>
      </c>
      <c r="C9046" s="10">
        <v>21.93</v>
      </c>
    </row>
    <row r="9047" spans="1:3" x14ac:dyDescent="0.3">
      <c r="A9047" s="8">
        <v>43037</v>
      </c>
      <c r="B9047" t="str">
        <f t="shared" si="141"/>
        <v>Oct</v>
      </c>
      <c r="C9047" s="11">
        <v>46.96</v>
      </c>
    </row>
    <row r="9048" spans="1:3" x14ac:dyDescent="0.3">
      <c r="A9048" s="7">
        <v>43038</v>
      </c>
      <c r="B9048" t="str">
        <f t="shared" si="141"/>
        <v>Oct</v>
      </c>
      <c r="C9048" s="10">
        <v>9.64</v>
      </c>
    </row>
    <row r="9049" spans="1:3" x14ac:dyDescent="0.3">
      <c r="A9049" s="8">
        <v>43038</v>
      </c>
      <c r="B9049" t="str">
        <f t="shared" si="141"/>
        <v>Oct</v>
      </c>
      <c r="C9049" s="11">
        <v>88.75</v>
      </c>
    </row>
    <row r="9050" spans="1:3" x14ac:dyDescent="0.3">
      <c r="A9050" s="7">
        <v>43038</v>
      </c>
      <c r="B9050" t="str">
        <f t="shared" si="141"/>
        <v>Oct</v>
      </c>
      <c r="C9050" s="10">
        <v>13.9</v>
      </c>
    </row>
    <row r="9051" spans="1:3" x14ac:dyDescent="0.3">
      <c r="A9051" s="8">
        <v>43038</v>
      </c>
      <c r="B9051" t="str">
        <f t="shared" si="141"/>
        <v>Oct</v>
      </c>
      <c r="C9051" s="11">
        <v>43.86</v>
      </c>
    </row>
    <row r="9052" spans="1:3" x14ac:dyDescent="0.3">
      <c r="A9052" s="7">
        <v>43038</v>
      </c>
      <c r="B9052" t="str">
        <f t="shared" si="141"/>
        <v>Oct</v>
      </c>
      <c r="C9052" s="10">
        <v>148.47999999999999</v>
      </c>
    </row>
    <row r="9053" spans="1:3" x14ac:dyDescent="0.3">
      <c r="A9053" s="8">
        <v>43038</v>
      </c>
      <c r="B9053" t="str">
        <f t="shared" si="141"/>
        <v>Oct</v>
      </c>
      <c r="C9053" s="11">
        <v>7.42</v>
      </c>
    </row>
    <row r="9054" spans="1:3" x14ac:dyDescent="0.3">
      <c r="A9054" s="7">
        <v>43038</v>
      </c>
      <c r="B9054" t="str">
        <f t="shared" si="141"/>
        <v>Oct</v>
      </c>
      <c r="C9054" s="10">
        <v>71.989999999999995</v>
      </c>
    </row>
    <row r="9055" spans="1:3" x14ac:dyDescent="0.3">
      <c r="A9055" s="8">
        <v>43038</v>
      </c>
      <c r="B9055" t="str">
        <f t="shared" si="141"/>
        <v>Oct</v>
      </c>
      <c r="C9055" s="11">
        <v>19.899999999999999</v>
      </c>
    </row>
    <row r="9056" spans="1:3" x14ac:dyDescent="0.3">
      <c r="A9056" s="7">
        <v>43038</v>
      </c>
      <c r="B9056" t="str">
        <f t="shared" si="141"/>
        <v>Oct</v>
      </c>
      <c r="C9056" s="10">
        <v>1702.12</v>
      </c>
    </row>
    <row r="9057" spans="1:3" x14ac:dyDescent="0.3">
      <c r="A9057" s="8">
        <v>43038</v>
      </c>
      <c r="B9057" t="str">
        <f t="shared" si="141"/>
        <v>Oct</v>
      </c>
      <c r="C9057" s="11">
        <v>20.74</v>
      </c>
    </row>
    <row r="9058" spans="1:3" x14ac:dyDescent="0.3">
      <c r="A9058" s="7">
        <v>43038</v>
      </c>
      <c r="B9058" t="str">
        <f t="shared" si="141"/>
        <v>Oct</v>
      </c>
      <c r="C9058" s="10">
        <v>7.17</v>
      </c>
    </row>
    <row r="9059" spans="1:3" x14ac:dyDescent="0.3">
      <c r="A9059" s="8">
        <v>43038</v>
      </c>
      <c r="B9059" t="str">
        <f t="shared" si="141"/>
        <v>Oct</v>
      </c>
      <c r="C9059" s="11">
        <v>11.17</v>
      </c>
    </row>
    <row r="9060" spans="1:3" x14ac:dyDescent="0.3">
      <c r="A9060" s="7">
        <v>43038</v>
      </c>
      <c r="B9060" t="str">
        <f t="shared" si="141"/>
        <v>Oct</v>
      </c>
      <c r="C9060" s="10">
        <v>442.4</v>
      </c>
    </row>
    <row r="9061" spans="1:3" x14ac:dyDescent="0.3">
      <c r="A9061" s="8">
        <v>43038</v>
      </c>
      <c r="B9061" t="str">
        <f t="shared" si="141"/>
        <v>Oct</v>
      </c>
      <c r="C9061" s="11">
        <v>97.57</v>
      </c>
    </row>
    <row r="9062" spans="1:3" x14ac:dyDescent="0.3">
      <c r="A9062" s="7">
        <v>43038</v>
      </c>
      <c r="B9062" t="str">
        <f t="shared" si="141"/>
        <v>Oct</v>
      </c>
      <c r="C9062" s="10">
        <v>614.27</v>
      </c>
    </row>
    <row r="9063" spans="1:3" x14ac:dyDescent="0.3">
      <c r="A9063" s="8">
        <v>43038</v>
      </c>
      <c r="B9063" t="str">
        <f t="shared" si="141"/>
        <v>Oct</v>
      </c>
      <c r="C9063" s="11">
        <v>199.98</v>
      </c>
    </row>
    <row r="9064" spans="1:3" x14ac:dyDescent="0.3">
      <c r="A9064" s="7">
        <v>43038</v>
      </c>
      <c r="B9064" t="str">
        <f t="shared" si="141"/>
        <v>Oct</v>
      </c>
      <c r="C9064" s="10">
        <v>16.190000000000001</v>
      </c>
    </row>
    <row r="9065" spans="1:3" x14ac:dyDescent="0.3">
      <c r="A9065" s="8">
        <v>43038</v>
      </c>
      <c r="B9065" t="str">
        <f t="shared" si="141"/>
        <v>Oct</v>
      </c>
      <c r="C9065" s="11">
        <v>251.01</v>
      </c>
    </row>
    <row r="9066" spans="1:3" x14ac:dyDescent="0.3">
      <c r="A9066" s="7">
        <v>43038</v>
      </c>
      <c r="B9066" t="str">
        <f t="shared" si="141"/>
        <v>Oct</v>
      </c>
      <c r="C9066" s="10">
        <v>54.19</v>
      </c>
    </row>
    <row r="9067" spans="1:3" x14ac:dyDescent="0.3">
      <c r="A9067" s="8">
        <v>43038</v>
      </c>
      <c r="B9067" t="str">
        <f t="shared" si="141"/>
        <v>Oct</v>
      </c>
      <c r="C9067" s="11">
        <v>105.98</v>
      </c>
    </row>
    <row r="9068" spans="1:3" x14ac:dyDescent="0.3">
      <c r="A9068" s="7">
        <v>43038</v>
      </c>
      <c r="B9068" t="str">
        <f t="shared" si="141"/>
        <v>Oct</v>
      </c>
      <c r="C9068" s="10">
        <v>35.06</v>
      </c>
    </row>
    <row r="9069" spans="1:3" x14ac:dyDescent="0.3">
      <c r="A9069" s="8">
        <v>43038</v>
      </c>
      <c r="B9069" t="str">
        <f t="shared" si="141"/>
        <v>Oct</v>
      </c>
      <c r="C9069" s="11">
        <v>33.94</v>
      </c>
    </row>
    <row r="9070" spans="1:3" x14ac:dyDescent="0.3">
      <c r="A9070" s="7">
        <v>43038</v>
      </c>
      <c r="B9070" t="str">
        <f t="shared" si="141"/>
        <v>Oct</v>
      </c>
      <c r="C9070" s="10">
        <v>30</v>
      </c>
    </row>
    <row r="9071" spans="1:3" x14ac:dyDescent="0.3">
      <c r="A9071" s="8">
        <v>43039</v>
      </c>
      <c r="B9071" t="str">
        <f t="shared" si="141"/>
        <v>Oct</v>
      </c>
      <c r="C9071" s="11">
        <v>5.25</v>
      </c>
    </row>
    <row r="9072" spans="1:3" x14ac:dyDescent="0.3">
      <c r="A9072" s="7">
        <v>43039</v>
      </c>
      <c r="B9072" t="str">
        <f t="shared" si="141"/>
        <v>Oct</v>
      </c>
      <c r="C9072" s="10">
        <v>508.77</v>
      </c>
    </row>
    <row r="9073" spans="1:3" x14ac:dyDescent="0.3">
      <c r="A9073" s="8">
        <v>43039</v>
      </c>
      <c r="B9073" t="str">
        <f t="shared" si="141"/>
        <v>Oct</v>
      </c>
      <c r="C9073" s="11">
        <v>9.91</v>
      </c>
    </row>
    <row r="9074" spans="1:3" x14ac:dyDescent="0.3">
      <c r="A9074" s="7">
        <v>43040</v>
      </c>
      <c r="B9074" t="str">
        <f t="shared" si="141"/>
        <v>Nov</v>
      </c>
      <c r="C9074" s="10">
        <v>25.12</v>
      </c>
    </row>
    <row r="9075" spans="1:3" x14ac:dyDescent="0.3">
      <c r="A9075" s="8">
        <v>43040</v>
      </c>
      <c r="B9075" t="str">
        <f t="shared" si="141"/>
        <v>Nov</v>
      </c>
      <c r="C9075" s="11">
        <v>2665.62</v>
      </c>
    </row>
    <row r="9076" spans="1:3" x14ac:dyDescent="0.3">
      <c r="A9076" s="7">
        <v>43040</v>
      </c>
      <c r="B9076" t="str">
        <f t="shared" si="141"/>
        <v>Nov</v>
      </c>
      <c r="C9076" s="10">
        <v>189.7</v>
      </c>
    </row>
    <row r="9077" spans="1:3" x14ac:dyDescent="0.3">
      <c r="A9077" s="8">
        <v>43040</v>
      </c>
      <c r="B9077" t="str">
        <f t="shared" si="141"/>
        <v>Nov</v>
      </c>
      <c r="C9077" s="11">
        <v>40.99</v>
      </c>
    </row>
    <row r="9078" spans="1:3" x14ac:dyDescent="0.3">
      <c r="A9078" s="7">
        <v>43041</v>
      </c>
      <c r="B9078" t="str">
        <f t="shared" si="141"/>
        <v>Nov</v>
      </c>
      <c r="C9078" s="10">
        <v>23.85</v>
      </c>
    </row>
    <row r="9079" spans="1:3" x14ac:dyDescent="0.3">
      <c r="A9079" s="8">
        <v>43041</v>
      </c>
      <c r="B9079" t="str">
        <f t="shared" si="141"/>
        <v>Nov</v>
      </c>
      <c r="C9079" s="11">
        <v>18.239999999999998</v>
      </c>
    </row>
    <row r="9080" spans="1:3" x14ac:dyDescent="0.3">
      <c r="A9080" s="7">
        <v>43041</v>
      </c>
      <c r="B9080" t="str">
        <f t="shared" si="141"/>
        <v>Nov</v>
      </c>
      <c r="C9080" s="10">
        <v>27.78</v>
      </c>
    </row>
    <row r="9081" spans="1:3" x14ac:dyDescent="0.3">
      <c r="A9081" s="8">
        <v>43041</v>
      </c>
      <c r="B9081" t="str">
        <f t="shared" si="141"/>
        <v>Nov</v>
      </c>
      <c r="C9081" s="11">
        <v>76.58</v>
      </c>
    </row>
    <row r="9082" spans="1:3" x14ac:dyDescent="0.3">
      <c r="A9082" s="7">
        <v>43041</v>
      </c>
      <c r="B9082" t="str">
        <f t="shared" si="141"/>
        <v>Nov</v>
      </c>
      <c r="C9082" s="10">
        <v>8.8000000000000007</v>
      </c>
    </row>
    <row r="9083" spans="1:3" x14ac:dyDescent="0.3">
      <c r="A9083" s="8">
        <v>43041</v>
      </c>
      <c r="B9083" t="str">
        <f t="shared" si="141"/>
        <v>Nov</v>
      </c>
      <c r="C9083" s="11">
        <v>590.35</v>
      </c>
    </row>
    <row r="9084" spans="1:3" x14ac:dyDescent="0.3">
      <c r="A9084" s="7">
        <v>43041</v>
      </c>
      <c r="B9084" t="str">
        <f t="shared" si="141"/>
        <v>Nov</v>
      </c>
      <c r="C9084" s="10">
        <v>5.58</v>
      </c>
    </row>
    <row r="9085" spans="1:3" x14ac:dyDescent="0.3">
      <c r="A9085" s="8">
        <v>43041</v>
      </c>
      <c r="B9085" t="str">
        <f t="shared" si="141"/>
        <v>Nov</v>
      </c>
      <c r="C9085" s="11">
        <v>25.02</v>
      </c>
    </row>
    <row r="9086" spans="1:3" x14ac:dyDescent="0.3">
      <c r="A9086" s="7">
        <v>43041</v>
      </c>
      <c r="B9086" t="str">
        <f t="shared" si="141"/>
        <v>Nov</v>
      </c>
      <c r="C9086" s="10">
        <v>452.55</v>
      </c>
    </row>
    <row r="9087" spans="1:3" x14ac:dyDescent="0.3">
      <c r="A9087" s="8">
        <v>43041</v>
      </c>
      <c r="B9087" t="str">
        <f t="shared" si="141"/>
        <v>Nov</v>
      </c>
      <c r="C9087" s="11">
        <v>5.32</v>
      </c>
    </row>
    <row r="9088" spans="1:3" x14ac:dyDescent="0.3">
      <c r="A9088" s="7">
        <v>43041</v>
      </c>
      <c r="B9088" t="str">
        <f t="shared" si="141"/>
        <v>Nov</v>
      </c>
      <c r="C9088" s="10">
        <v>975.92</v>
      </c>
    </row>
    <row r="9089" spans="1:3" x14ac:dyDescent="0.3">
      <c r="A9089" s="8">
        <v>43041</v>
      </c>
      <c r="B9089" t="str">
        <f t="shared" si="141"/>
        <v>Nov</v>
      </c>
      <c r="C9089" s="11">
        <v>2249.91</v>
      </c>
    </row>
    <row r="9090" spans="1:3" x14ac:dyDescent="0.3">
      <c r="A9090" s="7">
        <v>43041</v>
      </c>
      <c r="B9090" t="str">
        <f t="shared" si="141"/>
        <v>Nov</v>
      </c>
      <c r="C9090" s="10">
        <v>59.92</v>
      </c>
    </row>
    <row r="9091" spans="1:3" x14ac:dyDescent="0.3">
      <c r="A9091" s="8">
        <v>43041</v>
      </c>
      <c r="B9091" t="str">
        <f t="shared" ref="B9091:B9154" si="142">TEXT(A9091,"mmm")</f>
        <v>Nov</v>
      </c>
      <c r="C9091" s="11">
        <v>3.31</v>
      </c>
    </row>
    <row r="9092" spans="1:3" x14ac:dyDescent="0.3">
      <c r="A9092" s="7">
        <v>43041</v>
      </c>
      <c r="B9092" t="str">
        <f t="shared" si="142"/>
        <v>Nov</v>
      </c>
      <c r="C9092" s="10">
        <v>20.14</v>
      </c>
    </row>
    <row r="9093" spans="1:3" x14ac:dyDescent="0.3">
      <c r="A9093" s="8">
        <v>43041</v>
      </c>
      <c r="B9093" t="str">
        <f t="shared" si="142"/>
        <v>Nov</v>
      </c>
      <c r="C9093" s="11">
        <v>8.86</v>
      </c>
    </row>
    <row r="9094" spans="1:3" x14ac:dyDescent="0.3">
      <c r="A9094" s="7">
        <v>43041</v>
      </c>
      <c r="B9094" t="str">
        <f t="shared" si="142"/>
        <v>Nov</v>
      </c>
      <c r="C9094" s="10">
        <v>859.2</v>
      </c>
    </row>
    <row r="9095" spans="1:3" x14ac:dyDescent="0.3">
      <c r="A9095" s="8">
        <v>43041</v>
      </c>
      <c r="B9095" t="str">
        <f t="shared" si="142"/>
        <v>Nov</v>
      </c>
      <c r="C9095" s="11">
        <v>19.440000000000001</v>
      </c>
    </row>
    <row r="9096" spans="1:3" x14ac:dyDescent="0.3">
      <c r="A9096" s="7">
        <v>43041</v>
      </c>
      <c r="B9096" t="str">
        <f t="shared" si="142"/>
        <v>Nov</v>
      </c>
      <c r="C9096" s="10">
        <v>384.59</v>
      </c>
    </row>
    <row r="9097" spans="1:3" x14ac:dyDescent="0.3">
      <c r="A9097" s="8">
        <v>43041</v>
      </c>
      <c r="B9097" t="str">
        <f t="shared" si="142"/>
        <v>Nov</v>
      </c>
      <c r="C9097" s="11">
        <v>168.1</v>
      </c>
    </row>
    <row r="9098" spans="1:3" x14ac:dyDescent="0.3">
      <c r="A9098" s="7">
        <v>43041</v>
      </c>
      <c r="B9098" t="str">
        <f t="shared" si="142"/>
        <v>Nov</v>
      </c>
      <c r="C9098" s="10">
        <v>54.34</v>
      </c>
    </row>
    <row r="9099" spans="1:3" x14ac:dyDescent="0.3">
      <c r="A9099" s="8">
        <v>43041</v>
      </c>
      <c r="B9099" t="str">
        <f t="shared" si="142"/>
        <v>Nov</v>
      </c>
      <c r="C9099" s="11">
        <v>83.9</v>
      </c>
    </row>
    <row r="9100" spans="1:3" x14ac:dyDescent="0.3">
      <c r="A9100" s="7">
        <v>43041</v>
      </c>
      <c r="B9100" t="str">
        <f t="shared" si="142"/>
        <v>Nov</v>
      </c>
      <c r="C9100" s="10">
        <v>11.76</v>
      </c>
    </row>
    <row r="9101" spans="1:3" x14ac:dyDescent="0.3">
      <c r="A9101" s="8">
        <v>43041</v>
      </c>
      <c r="B9101" t="str">
        <f t="shared" si="142"/>
        <v>Nov</v>
      </c>
      <c r="C9101" s="11">
        <v>155.37</v>
      </c>
    </row>
    <row r="9102" spans="1:3" x14ac:dyDescent="0.3">
      <c r="A9102" s="7">
        <v>43041</v>
      </c>
      <c r="B9102" t="str">
        <f t="shared" si="142"/>
        <v>Nov</v>
      </c>
      <c r="C9102" s="10">
        <v>5.56</v>
      </c>
    </row>
    <row r="9103" spans="1:3" x14ac:dyDescent="0.3">
      <c r="A9103" s="8">
        <v>43042</v>
      </c>
      <c r="B9103" t="str">
        <f t="shared" si="142"/>
        <v>Nov</v>
      </c>
      <c r="C9103" s="11">
        <v>15.99</v>
      </c>
    </row>
    <row r="9104" spans="1:3" x14ac:dyDescent="0.3">
      <c r="A9104" s="7">
        <v>43042</v>
      </c>
      <c r="B9104" t="str">
        <f t="shared" si="142"/>
        <v>Nov</v>
      </c>
      <c r="C9104" s="10">
        <v>139.86000000000001</v>
      </c>
    </row>
    <row r="9105" spans="1:3" x14ac:dyDescent="0.3">
      <c r="A9105" s="8">
        <v>43042</v>
      </c>
      <c r="B9105" t="str">
        <f t="shared" si="142"/>
        <v>Nov</v>
      </c>
      <c r="C9105" s="11">
        <v>307.14</v>
      </c>
    </row>
    <row r="9106" spans="1:3" x14ac:dyDescent="0.3">
      <c r="A9106" s="7">
        <v>43042</v>
      </c>
      <c r="B9106" t="str">
        <f t="shared" si="142"/>
        <v>Nov</v>
      </c>
      <c r="C9106" s="10">
        <v>12.39</v>
      </c>
    </row>
    <row r="9107" spans="1:3" x14ac:dyDescent="0.3">
      <c r="A9107" s="8">
        <v>43042</v>
      </c>
      <c r="B9107" t="str">
        <f t="shared" si="142"/>
        <v>Nov</v>
      </c>
      <c r="C9107" s="11">
        <v>41.37</v>
      </c>
    </row>
    <row r="9108" spans="1:3" x14ac:dyDescent="0.3">
      <c r="A9108" s="7">
        <v>43042</v>
      </c>
      <c r="B9108" t="str">
        <f t="shared" si="142"/>
        <v>Nov</v>
      </c>
      <c r="C9108" s="10">
        <v>8.56</v>
      </c>
    </row>
    <row r="9109" spans="1:3" x14ac:dyDescent="0.3">
      <c r="A9109" s="8">
        <v>43042</v>
      </c>
      <c r="B9109" t="str">
        <f t="shared" si="142"/>
        <v>Nov</v>
      </c>
      <c r="C9109" s="11">
        <v>52.4</v>
      </c>
    </row>
    <row r="9110" spans="1:3" x14ac:dyDescent="0.3">
      <c r="A9110" s="7">
        <v>43042</v>
      </c>
      <c r="B9110" t="str">
        <f t="shared" si="142"/>
        <v>Nov</v>
      </c>
      <c r="C9110" s="10">
        <v>14.94</v>
      </c>
    </row>
    <row r="9111" spans="1:3" x14ac:dyDescent="0.3">
      <c r="A9111" s="8">
        <v>43042</v>
      </c>
      <c r="B9111" t="str">
        <f t="shared" si="142"/>
        <v>Nov</v>
      </c>
      <c r="C9111" s="11">
        <v>11.67</v>
      </c>
    </row>
    <row r="9112" spans="1:3" x14ac:dyDescent="0.3">
      <c r="A9112" s="7">
        <v>43042</v>
      </c>
      <c r="B9112" t="str">
        <f t="shared" si="142"/>
        <v>Nov</v>
      </c>
      <c r="C9112" s="10">
        <v>43.5</v>
      </c>
    </row>
    <row r="9113" spans="1:3" x14ac:dyDescent="0.3">
      <c r="A9113" s="8">
        <v>43042</v>
      </c>
      <c r="B9113" t="str">
        <f t="shared" si="142"/>
        <v>Nov</v>
      </c>
      <c r="C9113" s="11">
        <v>26.4</v>
      </c>
    </row>
    <row r="9114" spans="1:3" x14ac:dyDescent="0.3">
      <c r="A9114" s="7">
        <v>43042</v>
      </c>
      <c r="B9114" t="str">
        <f t="shared" si="142"/>
        <v>Nov</v>
      </c>
      <c r="C9114" s="10">
        <v>35.880000000000003</v>
      </c>
    </row>
    <row r="9115" spans="1:3" x14ac:dyDescent="0.3">
      <c r="A9115" s="8">
        <v>43042</v>
      </c>
      <c r="B9115" t="str">
        <f t="shared" si="142"/>
        <v>Nov</v>
      </c>
      <c r="C9115" s="11">
        <v>361.38</v>
      </c>
    </row>
    <row r="9116" spans="1:3" x14ac:dyDescent="0.3">
      <c r="A9116" s="7">
        <v>43042</v>
      </c>
      <c r="B9116" t="str">
        <f t="shared" si="142"/>
        <v>Nov</v>
      </c>
      <c r="C9116" s="10">
        <v>40.78</v>
      </c>
    </row>
    <row r="9117" spans="1:3" x14ac:dyDescent="0.3">
      <c r="A9117" s="8">
        <v>43042</v>
      </c>
      <c r="B9117" t="str">
        <f t="shared" si="142"/>
        <v>Nov</v>
      </c>
      <c r="C9117" s="11">
        <v>199.75</v>
      </c>
    </row>
    <row r="9118" spans="1:3" x14ac:dyDescent="0.3">
      <c r="A9118" s="7">
        <v>43042</v>
      </c>
      <c r="B9118" t="str">
        <f t="shared" si="142"/>
        <v>Nov</v>
      </c>
      <c r="C9118" s="10">
        <v>1673.18</v>
      </c>
    </row>
    <row r="9119" spans="1:3" x14ac:dyDescent="0.3">
      <c r="A9119" s="8">
        <v>43042</v>
      </c>
      <c r="B9119" t="str">
        <f t="shared" si="142"/>
        <v>Nov</v>
      </c>
      <c r="C9119" s="11">
        <v>16.27</v>
      </c>
    </row>
    <row r="9120" spans="1:3" x14ac:dyDescent="0.3">
      <c r="A9120" s="7">
        <v>43042</v>
      </c>
      <c r="B9120" t="str">
        <f t="shared" si="142"/>
        <v>Nov</v>
      </c>
      <c r="C9120" s="10">
        <v>18.37</v>
      </c>
    </row>
    <row r="9121" spans="1:3" x14ac:dyDescent="0.3">
      <c r="A9121" s="8">
        <v>43042</v>
      </c>
      <c r="B9121" t="str">
        <f t="shared" si="142"/>
        <v>Nov</v>
      </c>
      <c r="C9121" s="11">
        <v>486.37</v>
      </c>
    </row>
    <row r="9122" spans="1:3" x14ac:dyDescent="0.3">
      <c r="A9122" s="7">
        <v>43042</v>
      </c>
      <c r="B9122" t="str">
        <f t="shared" si="142"/>
        <v>Nov</v>
      </c>
      <c r="C9122" s="10">
        <v>959.98</v>
      </c>
    </row>
    <row r="9123" spans="1:3" x14ac:dyDescent="0.3">
      <c r="A9123" s="8">
        <v>43042</v>
      </c>
      <c r="B9123" t="str">
        <f t="shared" si="142"/>
        <v>Nov</v>
      </c>
      <c r="C9123" s="11">
        <v>4.09</v>
      </c>
    </row>
    <row r="9124" spans="1:3" x14ac:dyDescent="0.3">
      <c r="A9124" s="7">
        <v>43042</v>
      </c>
      <c r="B9124" t="str">
        <f t="shared" si="142"/>
        <v>Nov</v>
      </c>
      <c r="C9124" s="10">
        <v>55.98</v>
      </c>
    </row>
    <row r="9125" spans="1:3" x14ac:dyDescent="0.3">
      <c r="A9125" s="8">
        <v>43042</v>
      </c>
      <c r="B9125" t="str">
        <f t="shared" si="142"/>
        <v>Nov</v>
      </c>
      <c r="C9125" s="11">
        <v>10.69</v>
      </c>
    </row>
    <row r="9126" spans="1:3" x14ac:dyDescent="0.3">
      <c r="A9126" s="7">
        <v>43043</v>
      </c>
      <c r="B9126" t="str">
        <f t="shared" si="142"/>
        <v>Nov</v>
      </c>
      <c r="C9126" s="10">
        <v>7999.98</v>
      </c>
    </row>
    <row r="9127" spans="1:3" x14ac:dyDescent="0.3">
      <c r="A9127" s="8">
        <v>43043</v>
      </c>
      <c r="B9127" t="str">
        <f t="shared" si="142"/>
        <v>Nov</v>
      </c>
      <c r="C9127" s="11">
        <v>167.44</v>
      </c>
    </row>
    <row r="9128" spans="1:3" x14ac:dyDescent="0.3">
      <c r="A9128" s="7">
        <v>43043</v>
      </c>
      <c r="B9128" t="str">
        <f t="shared" si="142"/>
        <v>Nov</v>
      </c>
      <c r="C9128" s="10">
        <v>9.66</v>
      </c>
    </row>
    <row r="9129" spans="1:3" x14ac:dyDescent="0.3">
      <c r="A9129" s="8">
        <v>43043</v>
      </c>
      <c r="B9129" t="str">
        <f t="shared" si="142"/>
        <v>Nov</v>
      </c>
      <c r="C9129" s="11">
        <v>23.68</v>
      </c>
    </row>
    <row r="9130" spans="1:3" x14ac:dyDescent="0.3">
      <c r="A9130" s="7">
        <v>43043</v>
      </c>
      <c r="B9130" t="str">
        <f t="shared" si="142"/>
        <v>Nov</v>
      </c>
      <c r="C9130" s="10">
        <v>523.76</v>
      </c>
    </row>
    <row r="9131" spans="1:3" x14ac:dyDescent="0.3">
      <c r="A9131" s="8">
        <v>43043</v>
      </c>
      <c r="B9131" t="str">
        <f t="shared" si="142"/>
        <v>Nov</v>
      </c>
      <c r="C9131" s="11">
        <v>1359.96</v>
      </c>
    </row>
    <row r="9132" spans="1:3" x14ac:dyDescent="0.3">
      <c r="A9132" s="7">
        <v>43043</v>
      </c>
      <c r="B9132" t="str">
        <f t="shared" si="142"/>
        <v>Nov</v>
      </c>
      <c r="C9132" s="10">
        <v>95.98</v>
      </c>
    </row>
    <row r="9133" spans="1:3" x14ac:dyDescent="0.3">
      <c r="A9133" s="8">
        <v>43043</v>
      </c>
      <c r="B9133" t="str">
        <f t="shared" si="142"/>
        <v>Nov</v>
      </c>
      <c r="C9133" s="11">
        <v>143.93</v>
      </c>
    </row>
    <row r="9134" spans="1:3" x14ac:dyDescent="0.3">
      <c r="A9134" s="7">
        <v>43043</v>
      </c>
      <c r="B9134" t="str">
        <f t="shared" si="142"/>
        <v>Nov</v>
      </c>
      <c r="C9134" s="10">
        <v>3.56</v>
      </c>
    </row>
    <row r="9135" spans="1:3" x14ac:dyDescent="0.3">
      <c r="A9135" s="8">
        <v>43043</v>
      </c>
      <c r="B9135" t="str">
        <f t="shared" si="142"/>
        <v>Nov</v>
      </c>
      <c r="C9135" s="11">
        <v>4.93</v>
      </c>
    </row>
    <row r="9136" spans="1:3" x14ac:dyDescent="0.3">
      <c r="A9136" s="7">
        <v>43043</v>
      </c>
      <c r="B9136" t="str">
        <f t="shared" si="142"/>
        <v>Nov</v>
      </c>
      <c r="C9136" s="10">
        <v>7.54</v>
      </c>
    </row>
    <row r="9137" spans="1:3" x14ac:dyDescent="0.3">
      <c r="A9137" s="8">
        <v>43043</v>
      </c>
      <c r="B9137" t="str">
        <f t="shared" si="142"/>
        <v>Nov</v>
      </c>
      <c r="C9137" s="11">
        <v>1.41</v>
      </c>
    </row>
    <row r="9138" spans="1:3" x14ac:dyDescent="0.3">
      <c r="A9138" s="7">
        <v>43043</v>
      </c>
      <c r="B9138" t="str">
        <f t="shared" si="142"/>
        <v>Nov</v>
      </c>
      <c r="C9138" s="10">
        <v>4.1399999999999997</v>
      </c>
    </row>
    <row r="9139" spans="1:3" x14ac:dyDescent="0.3">
      <c r="A9139" s="8">
        <v>43043</v>
      </c>
      <c r="B9139" t="str">
        <f t="shared" si="142"/>
        <v>Nov</v>
      </c>
      <c r="C9139" s="11">
        <v>52.75</v>
      </c>
    </row>
    <row r="9140" spans="1:3" x14ac:dyDescent="0.3">
      <c r="A9140" s="7">
        <v>43043</v>
      </c>
      <c r="B9140" t="str">
        <f t="shared" si="142"/>
        <v>Nov</v>
      </c>
      <c r="C9140" s="10">
        <v>70.72</v>
      </c>
    </row>
    <row r="9141" spans="1:3" x14ac:dyDescent="0.3">
      <c r="A9141" s="8">
        <v>43043</v>
      </c>
      <c r="B9141" t="str">
        <f t="shared" si="142"/>
        <v>Nov</v>
      </c>
      <c r="C9141" s="11">
        <v>194.35</v>
      </c>
    </row>
    <row r="9142" spans="1:3" x14ac:dyDescent="0.3">
      <c r="A9142" s="7">
        <v>43043</v>
      </c>
      <c r="B9142" t="str">
        <f t="shared" si="142"/>
        <v>Nov</v>
      </c>
      <c r="C9142" s="10">
        <v>4.3</v>
      </c>
    </row>
    <row r="9143" spans="1:3" x14ac:dyDescent="0.3">
      <c r="A9143" s="8">
        <v>43044</v>
      </c>
      <c r="B9143" t="str">
        <f t="shared" si="142"/>
        <v>Nov</v>
      </c>
      <c r="C9143" s="11">
        <v>2.39</v>
      </c>
    </row>
    <row r="9144" spans="1:3" x14ac:dyDescent="0.3">
      <c r="A9144" s="7">
        <v>43044</v>
      </c>
      <c r="B9144" t="str">
        <f t="shared" si="142"/>
        <v>Nov</v>
      </c>
      <c r="C9144" s="10">
        <v>243.99</v>
      </c>
    </row>
    <row r="9145" spans="1:3" x14ac:dyDescent="0.3">
      <c r="A9145" s="8">
        <v>43044</v>
      </c>
      <c r="B9145" t="str">
        <f t="shared" si="142"/>
        <v>Nov</v>
      </c>
      <c r="C9145" s="11">
        <v>159.99</v>
      </c>
    </row>
    <row r="9146" spans="1:3" x14ac:dyDescent="0.3">
      <c r="A9146" s="7">
        <v>43044</v>
      </c>
      <c r="B9146" t="str">
        <f t="shared" si="142"/>
        <v>Nov</v>
      </c>
      <c r="C9146" s="10">
        <v>390.75</v>
      </c>
    </row>
    <row r="9147" spans="1:3" x14ac:dyDescent="0.3">
      <c r="A9147" s="8">
        <v>43044</v>
      </c>
      <c r="B9147" t="str">
        <f t="shared" si="142"/>
        <v>Nov</v>
      </c>
      <c r="C9147" s="11">
        <v>16.03</v>
      </c>
    </row>
    <row r="9148" spans="1:3" x14ac:dyDescent="0.3">
      <c r="A9148" s="7">
        <v>43044</v>
      </c>
      <c r="B9148" t="str">
        <f t="shared" si="142"/>
        <v>Nov</v>
      </c>
      <c r="C9148" s="10">
        <v>492.77</v>
      </c>
    </row>
    <row r="9149" spans="1:3" x14ac:dyDescent="0.3">
      <c r="A9149" s="8">
        <v>43044</v>
      </c>
      <c r="B9149" t="str">
        <f t="shared" si="142"/>
        <v>Nov</v>
      </c>
      <c r="C9149" s="11">
        <v>12.96</v>
      </c>
    </row>
    <row r="9150" spans="1:3" x14ac:dyDescent="0.3">
      <c r="A9150" s="7">
        <v>43044</v>
      </c>
      <c r="B9150" t="str">
        <f t="shared" si="142"/>
        <v>Nov</v>
      </c>
      <c r="C9150" s="10">
        <v>164.69</v>
      </c>
    </row>
    <row r="9151" spans="1:3" x14ac:dyDescent="0.3">
      <c r="A9151" s="8">
        <v>43044</v>
      </c>
      <c r="B9151" t="str">
        <f t="shared" si="142"/>
        <v>Nov</v>
      </c>
      <c r="C9151" s="11">
        <v>166.5</v>
      </c>
    </row>
    <row r="9152" spans="1:3" x14ac:dyDescent="0.3">
      <c r="A9152" s="7">
        <v>43044</v>
      </c>
      <c r="B9152" t="str">
        <f t="shared" si="142"/>
        <v>Nov</v>
      </c>
      <c r="C9152" s="10">
        <v>12.96</v>
      </c>
    </row>
    <row r="9153" spans="1:3" x14ac:dyDescent="0.3">
      <c r="A9153" s="8">
        <v>43044</v>
      </c>
      <c r="B9153" t="str">
        <f t="shared" si="142"/>
        <v>Nov</v>
      </c>
      <c r="C9153" s="11">
        <v>110.96</v>
      </c>
    </row>
    <row r="9154" spans="1:3" x14ac:dyDescent="0.3">
      <c r="A9154" s="7">
        <v>43044</v>
      </c>
      <c r="B9154" t="str">
        <f t="shared" si="142"/>
        <v>Nov</v>
      </c>
      <c r="C9154" s="10">
        <v>99.98</v>
      </c>
    </row>
    <row r="9155" spans="1:3" x14ac:dyDescent="0.3">
      <c r="A9155" s="8">
        <v>43044</v>
      </c>
      <c r="B9155" t="str">
        <f t="shared" ref="B9155:B9218" si="143">TEXT(A9155,"mmm")</f>
        <v>Nov</v>
      </c>
      <c r="C9155" s="11">
        <v>11.42</v>
      </c>
    </row>
    <row r="9156" spans="1:3" x14ac:dyDescent="0.3">
      <c r="A9156" s="7">
        <v>43044</v>
      </c>
      <c r="B9156" t="str">
        <f t="shared" si="143"/>
        <v>Nov</v>
      </c>
      <c r="C9156" s="10">
        <v>128.12</v>
      </c>
    </row>
    <row r="9157" spans="1:3" x14ac:dyDescent="0.3">
      <c r="A9157" s="8">
        <v>43044</v>
      </c>
      <c r="B9157" t="str">
        <f t="shared" si="143"/>
        <v>Nov</v>
      </c>
      <c r="C9157" s="11">
        <v>101.4</v>
      </c>
    </row>
    <row r="9158" spans="1:3" x14ac:dyDescent="0.3">
      <c r="A9158" s="7">
        <v>43044</v>
      </c>
      <c r="B9158" t="str">
        <f t="shared" si="143"/>
        <v>Nov</v>
      </c>
      <c r="C9158" s="10">
        <v>4.41</v>
      </c>
    </row>
    <row r="9159" spans="1:3" x14ac:dyDescent="0.3">
      <c r="A9159" s="8">
        <v>43044</v>
      </c>
      <c r="B9159" t="str">
        <f t="shared" si="143"/>
        <v>Nov</v>
      </c>
      <c r="C9159" s="11">
        <v>167.94</v>
      </c>
    </row>
    <row r="9160" spans="1:3" x14ac:dyDescent="0.3">
      <c r="A9160" s="7">
        <v>43044</v>
      </c>
      <c r="B9160" t="str">
        <f t="shared" si="143"/>
        <v>Nov</v>
      </c>
      <c r="C9160" s="10">
        <v>67.8</v>
      </c>
    </row>
    <row r="9161" spans="1:3" x14ac:dyDescent="0.3">
      <c r="A9161" s="8">
        <v>43045</v>
      </c>
      <c r="B9161" t="str">
        <f t="shared" si="143"/>
        <v>Nov</v>
      </c>
      <c r="C9161" s="11">
        <v>5.68</v>
      </c>
    </row>
    <row r="9162" spans="1:3" x14ac:dyDescent="0.3">
      <c r="A9162" s="7">
        <v>43045</v>
      </c>
      <c r="B9162" t="str">
        <f t="shared" si="143"/>
        <v>Nov</v>
      </c>
      <c r="C9162" s="10">
        <v>46.26</v>
      </c>
    </row>
    <row r="9163" spans="1:3" x14ac:dyDescent="0.3">
      <c r="A9163" s="8">
        <v>43045</v>
      </c>
      <c r="B9163" t="str">
        <f t="shared" si="143"/>
        <v>Nov</v>
      </c>
      <c r="C9163" s="11">
        <v>5.78</v>
      </c>
    </row>
    <row r="9164" spans="1:3" x14ac:dyDescent="0.3">
      <c r="A9164" s="7">
        <v>43045</v>
      </c>
      <c r="B9164" t="str">
        <f t="shared" si="143"/>
        <v>Nov</v>
      </c>
      <c r="C9164" s="10">
        <v>15.28</v>
      </c>
    </row>
    <row r="9165" spans="1:3" x14ac:dyDescent="0.3">
      <c r="A9165" s="8">
        <v>43045</v>
      </c>
      <c r="B9165" t="str">
        <f t="shared" si="143"/>
        <v>Nov</v>
      </c>
      <c r="C9165" s="11">
        <v>8.73</v>
      </c>
    </row>
    <row r="9166" spans="1:3" x14ac:dyDescent="0.3">
      <c r="A9166" s="7">
        <v>43045</v>
      </c>
      <c r="B9166" t="str">
        <f t="shared" si="143"/>
        <v>Nov</v>
      </c>
      <c r="C9166" s="10">
        <v>5.68</v>
      </c>
    </row>
    <row r="9167" spans="1:3" x14ac:dyDescent="0.3">
      <c r="A9167" s="8">
        <v>43045</v>
      </c>
      <c r="B9167" t="str">
        <f t="shared" si="143"/>
        <v>Nov</v>
      </c>
      <c r="C9167" s="11">
        <v>499.58</v>
      </c>
    </row>
    <row r="9168" spans="1:3" x14ac:dyDescent="0.3">
      <c r="A9168" s="7">
        <v>43045</v>
      </c>
      <c r="B9168" t="str">
        <f t="shared" si="143"/>
        <v>Nov</v>
      </c>
      <c r="C9168" s="10">
        <v>31.1</v>
      </c>
    </row>
    <row r="9169" spans="1:3" x14ac:dyDescent="0.3">
      <c r="A9169" s="8">
        <v>43045</v>
      </c>
      <c r="B9169" t="str">
        <f t="shared" si="143"/>
        <v>Nov</v>
      </c>
      <c r="C9169" s="11">
        <v>13.27</v>
      </c>
    </row>
    <row r="9170" spans="1:3" x14ac:dyDescent="0.3">
      <c r="A9170" s="7">
        <v>43045</v>
      </c>
      <c r="B9170" t="str">
        <f t="shared" si="143"/>
        <v>Nov</v>
      </c>
      <c r="C9170" s="10">
        <v>28.27</v>
      </c>
    </row>
    <row r="9171" spans="1:3" x14ac:dyDescent="0.3">
      <c r="A9171" s="8">
        <v>43045</v>
      </c>
      <c r="B9171" t="str">
        <f t="shared" si="143"/>
        <v>Nov</v>
      </c>
      <c r="C9171" s="11">
        <v>259.14</v>
      </c>
    </row>
    <row r="9172" spans="1:3" x14ac:dyDescent="0.3">
      <c r="A9172" s="7">
        <v>43045</v>
      </c>
      <c r="B9172" t="str">
        <f t="shared" si="143"/>
        <v>Nov</v>
      </c>
      <c r="C9172" s="10">
        <v>13.9</v>
      </c>
    </row>
    <row r="9173" spans="1:3" x14ac:dyDescent="0.3">
      <c r="A9173" s="8">
        <v>43045</v>
      </c>
      <c r="B9173" t="str">
        <f t="shared" si="143"/>
        <v>Nov</v>
      </c>
      <c r="C9173" s="11">
        <v>26.38</v>
      </c>
    </row>
    <row r="9174" spans="1:3" x14ac:dyDescent="0.3">
      <c r="A9174" s="7">
        <v>43045</v>
      </c>
      <c r="B9174" t="str">
        <f t="shared" si="143"/>
        <v>Nov</v>
      </c>
      <c r="C9174" s="10">
        <v>127.37</v>
      </c>
    </row>
    <row r="9175" spans="1:3" x14ac:dyDescent="0.3">
      <c r="A9175" s="8">
        <v>43045</v>
      </c>
      <c r="B9175" t="str">
        <f t="shared" si="143"/>
        <v>Nov</v>
      </c>
      <c r="C9175" s="11">
        <v>47.95</v>
      </c>
    </row>
    <row r="9176" spans="1:3" x14ac:dyDescent="0.3">
      <c r="A9176" s="7">
        <v>43045</v>
      </c>
      <c r="B9176" t="str">
        <f t="shared" si="143"/>
        <v>Nov</v>
      </c>
      <c r="C9176" s="10">
        <v>59.94</v>
      </c>
    </row>
    <row r="9177" spans="1:3" x14ac:dyDescent="0.3">
      <c r="A9177" s="8">
        <v>43045</v>
      </c>
      <c r="B9177" t="str">
        <f t="shared" si="143"/>
        <v>Nov</v>
      </c>
      <c r="C9177" s="11">
        <v>45.36</v>
      </c>
    </row>
    <row r="9178" spans="1:3" x14ac:dyDescent="0.3">
      <c r="A9178" s="7">
        <v>43045</v>
      </c>
      <c r="B9178" t="str">
        <f t="shared" si="143"/>
        <v>Nov</v>
      </c>
      <c r="C9178" s="10">
        <v>26.4</v>
      </c>
    </row>
    <row r="9179" spans="1:3" x14ac:dyDescent="0.3">
      <c r="A9179" s="8">
        <v>43045</v>
      </c>
      <c r="B9179" t="str">
        <f t="shared" si="143"/>
        <v>Nov</v>
      </c>
      <c r="C9179" s="11">
        <v>41.4</v>
      </c>
    </row>
    <row r="9180" spans="1:3" x14ac:dyDescent="0.3">
      <c r="A9180" s="7">
        <v>43045</v>
      </c>
      <c r="B9180" t="str">
        <f t="shared" si="143"/>
        <v>Nov</v>
      </c>
      <c r="C9180" s="10">
        <v>16.95</v>
      </c>
    </row>
    <row r="9181" spans="1:3" x14ac:dyDescent="0.3">
      <c r="A9181" s="8">
        <v>43045</v>
      </c>
      <c r="B9181" t="str">
        <f t="shared" si="143"/>
        <v>Nov</v>
      </c>
      <c r="C9181" s="11">
        <v>318.95999999999998</v>
      </c>
    </row>
    <row r="9182" spans="1:3" x14ac:dyDescent="0.3">
      <c r="A9182" s="7">
        <v>43045</v>
      </c>
      <c r="B9182" t="str">
        <f t="shared" si="143"/>
        <v>Nov</v>
      </c>
      <c r="C9182" s="10">
        <v>2036.86</v>
      </c>
    </row>
    <row r="9183" spans="1:3" x14ac:dyDescent="0.3">
      <c r="A9183" s="8">
        <v>43045</v>
      </c>
      <c r="B9183" t="str">
        <f t="shared" si="143"/>
        <v>Nov</v>
      </c>
      <c r="C9183" s="11">
        <v>449.57</v>
      </c>
    </row>
    <row r="9184" spans="1:3" x14ac:dyDescent="0.3">
      <c r="A9184" s="7">
        <v>43045</v>
      </c>
      <c r="B9184" t="str">
        <f t="shared" si="143"/>
        <v>Nov</v>
      </c>
      <c r="C9184" s="10">
        <v>108.96</v>
      </c>
    </row>
    <row r="9185" spans="1:3" x14ac:dyDescent="0.3">
      <c r="A9185" s="8">
        <v>43045</v>
      </c>
      <c r="B9185" t="str">
        <f t="shared" si="143"/>
        <v>Nov</v>
      </c>
      <c r="C9185" s="11">
        <v>30.56</v>
      </c>
    </row>
    <row r="9186" spans="1:3" x14ac:dyDescent="0.3">
      <c r="A9186" s="7">
        <v>43045</v>
      </c>
      <c r="B9186" t="str">
        <f t="shared" si="143"/>
        <v>Nov</v>
      </c>
      <c r="C9186" s="10">
        <v>1.25</v>
      </c>
    </row>
    <row r="9187" spans="1:3" x14ac:dyDescent="0.3">
      <c r="A9187" s="8">
        <v>43045</v>
      </c>
      <c r="B9187" t="str">
        <f t="shared" si="143"/>
        <v>Nov</v>
      </c>
      <c r="C9187" s="11">
        <v>18.16</v>
      </c>
    </row>
    <row r="9188" spans="1:3" x14ac:dyDescent="0.3">
      <c r="A9188" s="7">
        <v>43046</v>
      </c>
      <c r="B9188" t="str">
        <f t="shared" si="143"/>
        <v>Nov</v>
      </c>
      <c r="C9188" s="10">
        <v>59.97</v>
      </c>
    </row>
    <row r="9189" spans="1:3" x14ac:dyDescent="0.3">
      <c r="A9189" s="8">
        <v>43046</v>
      </c>
      <c r="B9189" t="str">
        <f t="shared" si="143"/>
        <v>Nov</v>
      </c>
      <c r="C9189" s="11">
        <v>761.54</v>
      </c>
    </row>
    <row r="9190" spans="1:3" x14ac:dyDescent="0.3">
      <c r="A9190" s="7">
        <v>43046</v>
      </c>
      <c r="B9190" t="str">
        <f t="shared" si="143"/>
        <v>Nov</v>
      </c>
      <c r="C9190" s="10">
        <v>359.97</v>
      </c>
    </row>
    <row r="9191" spans="1:3" x14ac:dyDescent="0.3">
      <c r="A9191" s="8">
        <v>43046</v>
      </c>
      <c r="B9191" t="str">
        <f t="shared" si="143"/>
        <v>Nov</v>
      </c>
      <c r="C9191" s="11">
        <v>350.35</v>
      </c>
    </row>
    <row r="9192" spans="1:3" x14ac:dyDescent="0.3">
      <c r="A9192" s="7">
        <v>43046</v>
      </c>
      <c r="B9192" t="str">
        <f t="shared" si="143"/>
        <v>Nov</v>
      </c>
      <c r="C9192" s="10">
        <v>21.79</v>
      </c>
    </row>
    <row r="9193" spans="1:3" x14ac:dyDescent="0.3">
      <c r="A9193" s="8">
        <v>43046</v>
      </c>
      <c r="B9193" t="str">
        <f t="shared" si="143"/>
        <v>Nov</v>
      </c>
      <c r="C9193" s="11">
        <v>439.8</v>
      </c>
    </row>
    <row r="9194" spans="1:3" x14ac:dyDescent="0.3">
      <c r="A9194" s="7">
        <v>43046</v>
      </c>
      <c r="B9194" t="str">
        <f t="shared" si="143"/>
        <v>Nov</v>
      </c>
      <c r="C9194" s="10">
        <v>100.94</v>
      </c>
    </row>
    <row r="9195" spans="1:3" x14ac:dyDescent="0.3">
      <c r="A9195" s="8">
        <v>43046</v>
      </c>
      <c r="B9195" t="str">
        <f t="shared" si="143"/>
        <v>Nov</v>
      </c>
      <c r="C9195" s="11">
        <v>7.88</v>
      </c>
    </row>
    <row r="9196" spans="1:3" x14ac:dyDescent="0.3">
      <c r="A9196" s="7">
        <v>43046</v>
      </c>
      <c r="B9196" t="str">
        <f t="shared" si="143"/>
        <v>Nov</v>
      </c>
      <c r="C9196" s="10">
        <v>272.97000000000003</v>
      </c>
    </row>
    <row r="9197" spans="1:3" x14ac:dyDescent="0.3">
      <c r="A9197" s="8">
        <v>43046</v>
      </c>
      <c r="B9197" t="str">
        <f t="shared" si="143"/>
        <v>Nov</v>
      </c>
      <c r="C9197" s="11">
        <v>38.159999999999997</v>
      </c>
    </row>
    <row r="9198" spans="1:3" x14ac:dyDescent="0.3">
      <c r="A9198" s="7">
        <v>43047</v>
      </c>
      <c r="B9198" t="str">
        <f t="shared" si="143"/>
        <v>Nov</v>
      </c>
      <c r="C9198" s="10">
        <v>109.9</v>
      </c>
    </row>
    <row r="9199" spans="1:3" x14ac:dyDescent="0.3">
      <c r="A9199" s="8">
        <v>43047</v>
      </c>
      <c r="B9199" t="str">
        <f t="shared" si="143"/>
        <v>Nov</v>
      </c>
      <c r="C9199" s="11">
        <v>274.2</v>
      </c>
    </row>
    <row r="9200" spans="1:3" x14ac:dyDescent="0.3">
      <c r="A9200" s="7">
        <v>43048</v>
      </c>
      <c r="B9200" t="str">
        <f t="shared" si="143"/>
        <v>Nov</v>
      </c>
      <c r="C9200" s="10">
        <v>96.53</v>
      </c>
    </row>
    <row r="9201" spans="1:3" x14ac:dyDescent="0.3">
      <c r="A9201" s="8">
        <v>43048</v>
      </c>
      <c r="B9201" t="str">
        <f t="shared" si="143"/>
        <v>Nov</v>
      </c>
      <c r="C9201" s="11">
        <v>215.98</v>
      </c>
    </row>
    <row r="9202" spans="1:3" x14ac:dyDescent="0.3">
      <c r="A9202" s="7">
        <v>43048</v>
      </c>
      <c r="B9202" t="str">
        <f t="shared" si="143"/>
        <v>Nov</v>
      </c>
      <c r="C9202" s="10">
        <v>63.56</v>
      </c>
    </row>
    <row r="9203" spans="1:3" x14ac:dyDescent="0.3">
      <c r="A9203" s="8">
        <v>43048</v>
      </c>
      <c r="B9203" t="str">
        <f t="shared" si="143"/>
        <v>Nov</v>
      </c>
      <c r="C9203" s="11">
        <v>99.99</v>
      </c>
    </row>
    <row r="9204" spans="1:3" x14ac:dyDescent="0.3">
      <c r="A9204" s="7">
        <v>43048</v>
      </c>
      <c r="B9204" t="str">
        <f t="shared" si="143"/>
        <v>Nov</v>
      </c>
      <c r="C9204" s="10">
        <v>9.64</v>
      </c>
    </row>
    <row r="9205" spans="1:3" x14ac:dyDescent="0.3">
      <c r="A9205" s="8">
        <v>43048</v>
      </c>
      <c r="B9205" t="str">
        <f t="shared" si="143"/>
        <v>Nov</v>
      </c>
      <c r="C9205" s="11">
        <v>826.62</v>
      </c>
    </row>
    <row r="9206" spans="1:3" x14ac:dyDescent="0.3">
      <c r="A9206" s="7">
        <v>43048</v>
      </c>
      <c r="B9206" t="str">
        <f t="shared" si="143"/>
        <v>Nov</v>
      </c>
      <c r="C9206" s="10">
        <v>1633.14</v>
      </c>
    </row>
    <row r="9207" spans="1:3" x14ac:dyDescent="0.3">
      <c r="A9207" s="8">
        <v>43048</v>
      </c>
      <c r="B9207" t="str">
        <f t="shared" si="143"/>
        <v>Nov</v>
      </c>
      <c r="C9207" s="11">
        <v>544.38</v>
      </c>
    </row>
    <row r="9208" spans="1:3" x14ac:dyDescent="0.3">
      <c r="A9208" s="7">
        <v>43048</v>
      </c>
      <c r="B9208" t="str">
        <f t="shared" si="143"/>
        <v>Nov</v>
      </c>
      <c r="C9208" s="10">
        <v>47.12</v>
      </c>
    </row>
    <row r="9209" spans="1:3" x14ac:dyDescent="0.3">
      <c r="A9209" s="8">
        <v>43048</v>
      </c>
      <c r="B9209" t="str">
        <f t="shared" si="143"/>
        <v>Nov</v>
      </c>
      <c r="C9209" s="11">
        <v>523.39</v>
      </c>
    </row>
    <row r="9210" spans="1:3" x14ac:dyDescent="0.3">
      <c r="A9210" s="7">
        <v>43048</v>
      </c>
      <c r="B9210" t="str">
        <f t="shared" si="143"/>
        <v>Nov</v>
      </c>
      <c r="C9210" s="10">
        <v>191.98</v>
      </c>
    </row>
    <row r="9211" spans="1:3" x14ac:dyDescent="0.3">
      <c r="A9211" s="8">
        <v>43048</v>
      </c>
      <c r="B9211" t="str">
        <f t="shared" si="143"/>
        <v>Nov</v>
      </c>
      <c r="C9211" s="11">
        <v>499.17</v>
      </c>
    </row>
    <row r="9212" spans="1:3" x14ac:dyDescent="0.3">
      <c r="A9212" s="7">
        <v>43049</v>
      </c>
      <c r="B9212" t="str">
        <f t="shared" si="143"/>
        <v>Nov</v>
      </c>
      <c r="C9212" s="10">
        <v>38.39</v>
      </c>
    </row>
    <row r="9213" spans="1:3" x14ac:dyDescent="0.3">
      <c r="A9213" s="8">
        <v>43049</v>
      </c>
      <c r="B9213" t="str">
        <f t="shared" si="143"/>
        <v>Nov</v>
      </c>
      <c r="C9213" s="11">
        <v>95.99</v>
      </c>
    </row>
    <row r="9214" spans="1:3" x14ac:dyDescent="0.3">
      <c r="A9214" s="7">
        <v>43049</v>
      </c>
      <c r="B9214" t="str">
        <f t="shared" si="143"/>
        <v>Nov</v>
      </c>
      <c r="C9214" s="10">
        <v>239.95</v>
      </c>
    </row>
    <row r="9215" spans="1:3" x14ac:dyDescent="0.3">
      <c r="A9215" s="8">
        <v>43049</v>
      </c>
      <c r="B9215" t="str">
        <f t="shared" si="143"/>
        <v>Nov</v>
      </c>
      <c r="C9215" s="11">
        <v>201.58</v>
      </c>
    </row>
    <row r="9216" spans="1:3" x14ac:dyDescent="0.3">
      <c r="A9216" s="7">
        <v>43049</v>
      </c>
      <c r="B9216" t="str">
        <f t="shared" si="143"/>
        <v>Nov</v>
      </c>
      <c r="C9216" s="10">
        <v>899.14</v>
      </c>
    </row>
    <row r="9217" spans="1:3" x14ac:dyDescent="0.3">
      <c r="A9217" s="8">
        <v>43049</v>
      </c>
      <c r="B9217" t="str">
        <f t="shared" si="143"/>
        <v>Nov</v>
      </c>
      <c r="C9217" s="11">
        <v>931.18</v>
      </c>
    </row>
    <row r="9218" spans="1:3" x14ac:dyDescent="0.3">
      <c r="A9218" s="7">
        <v>43049</v>
      </c>
      <c r="B9218" t="str">
        <f t="shared" si="143"/>
        <v>Nov</v>
      </c>
      <c r="C9218" s="10">
        <v>430.88</v>
      </c>
    </row>
    <row r="9219" spans="1:3" x14ac:dyDescent="0.3">
      <c r="A9219" s="8">
        <v>43049</v>
      </c>
      <c r="B9219" t="str">
        <f t="shared" ref="B9219:B9282" si="144">TEXT(A9219,"mmm")</f>
        <v>Nov</v>
      </c>
      <c r="C9219" s="11">
        <v>341.96</v>
      </c>
    </row>
    <row r="9220" spans="1:3" x14ac:dyDescent="0.3">
      <c r="A9220" s="7">
        <v>43049</v>
      </c>
      <c r="B9220" t="str">
        <f t="shared" si="144"/>
        <v>Nov</v>
      </c>
      <c r="C9220" s="10">
        <v>26.35</v>
      </c>
    </row>
    <row r="9221" spans="1:3" x14ac:dyDescent="0.3">
      <c r="A9221" s="8">
        <v>43049</v>
      </c>
      <c r="B9221" t="str">
        <f t="shared" si="144"/>
        <v>Nov</v>
      </c>
      <c r="C9221" s="11">
        <v>11.52</v>
      </c>
    </row>
    <row r="9222" spans="1:3" x14ac:dyDescent="0.3">
      <c r="A9222" s="7">
        <v>43049</v>
      </c>
      <c r="B9222" t="str">
        <f t="shared" si="144"/>
        <v>Nov</v>
      </c>
      <c r="C9222" s="10">
        <v>7.8</v>
      </c>
    </row>
    <row r="9223" spans="1:3" x14ac:dyDescent="0.3">
      <c r="A9223" s="8">
        <v>43049</v>
      </c>
      <c r="B9223" t="str">
        <f t="shared" si="144"/>
        <v>Nov</v>
      </c>
      <c r="C9223" s="11">
        <v>400.8</v>
      </c>
    </row>
    <row r="9224" spans="1:3" x14ac:dyDescent="0.3">
      <c r="A9224" s="7">
        <v>43049</v>
      </c>
      <c r="B9224" t="str">
        <f t="shared" si="144"/>
        <v>Nov</v>
      </c>
      <c r="C9224" s="10">
        <v>28.79</v>
      </c>
    </row>
    <row r="9225" spans="1:3" x14ac:dyDescent="0.3">
      <c r="A9225" s="8">
        <v>43049</v>
      </c>
      <c r="B9225" t="str">
        <f t="shared" si="144"/>
        <v>Nov</v>
      </c>
      <c r="C9225" s="11">
        <v>111.79</v>
      </c>
    </row>
    <row r="9226" spans="1:3" x14ac:dyDescent="0.3">
      <c r="A9226" s="7">
        <v>43049</v>
      </c>
      <c r="B9226" t="str">
        <f t="shared" si="144"/>
        <v>Nov</v>
      </c>
      <c r="C9226" s="10">
        <v>241.42</v>
      </c>
    </row>
    <row r="9227" spans="1:3" x14ac:dyDescent="0.3">
      <c r="A9227" s="8">
        <v>43050</v>
      </c>
      <c r="B9227" t="str">
        <f t="shared" si="144"/>
        <v>Nov</v>
      </c>
      <c r="C9227" s="11">
        <v>10.44</v>
      </c>
    </row>
    <row r="9228" spans="1:3" x14ac:dyDescent="0.3">
      <c r="A9228" s="7">
        <v>43050</v>
      </c>
      <c r="B9228" t="str">
        <f t="shared" si="144"/>
        <v>Nov</v>
      </c>
      <c r="C9228" s="10">
        <v>18.34</v>
      </c>
    </row>
    <row r="9229" spans="1:3" x14ac:dyDescent="0.3">
      <c r="A9229" s="8">
        <v>43050</v>
      </c>
      <c r="B9229" t="str">
        <f t="shared" si="144"/>
        <v>Nov</v>
      </c>
      <c r="C9229" s="11">
        <v>10.37</v>
      </c>
    </row>
    <row r="9230" spans="1:3" x14ac:dyDescent="0.3">
      <c r="A9230" s="7">
        <v>43050</v>
      </c>
      <c r="B9230" t="str">
        <f t="shared" si="144"/>
        <v>Nov</v>
      </c>
      <c r="C9230" s="10">
        <v>10.89</v>
      </c>
    </row>
    <row r="9231" spans="1:3" x14ac:dyDescent="0.3">
      <c r="A9231" s="8">
        <v>43050</v>
      </c>
      <c r="B9231" t="str">
        <f t="shared" si="144"/>
        <v>Nov</v>
      </c>
      <c r="C9231" s="11">
        <v>19.440000000000001</v>
      </c>
    </row>
    <row r="9232" spans="1:3" x14ac:dyDescent="0.3">
      <c r="A9232" s="7">
        <v>43050</v>
      </c>
      <c r="B9232" t="str">
        <f t="shared" si="144"/>
        <v>Nov</v>
      </c>
      <c r="C9232" s="10">
        <v>121.6</v>
      </c>
    </row>
    <row r="9233" spans="1:3" x14ac:dyDescent="0.3">
      <c r="A9233" s="8">
        <v>43050</v>
      </c>
      <c r="B9233" t="str">
        <f t="shared" si="144"/>
        <v>Nov</v>
      </c>
      <c r="C9233" s="11">
        <v>181.86</v>
      </c>
    </row>
    <row r="9234" spans="1:3" x14ac:dyDescent="0.3">
      <c r="A9234" s="7">
        <v>43050</v>
      </c>
      <c r="B9234" t="str">
        <f t="shared" si="144"/>
        <v>Nov</v>
      </c>
      <c r="C9234" s="10">
        <v>45.92</v>
      </c>
    </row>
    <row r="9235" spans="1:3" x14ac:dyDescent="0.3">
      <c r="A9235" s="8">
        <v>43050</v>
      </c>
      <c r="B9235" t="str">
        <f t="shared" si="144"/>
        <v>Nov</v>
      </c>
      <c r="C9235" s="11">
        <v>18.239999999999998</v>
      </c>
    </row>
    <row r="9236" spans="1:3" x14ac:dyDescent="0.3">
      <c r="A9236" s="7">
        <v>43050</v>
      </c>
      <c r="B9236" t="str">
        <f t="shared" si="144"/>
        <v>Nov</v>
      </c>
      <c r="C9236" s="10">
        <v>35.479999999999997</v>
      </c>
    </row>
    <row r="9237" spans="1:3" x14ac:dyDescent="0.3">
      <c r="A9237" s="8">
        <v>43050</v>
      </c>
      <c r="B9237" t="str">
        <f t="shared" si="144"/>
        <v>Nov</v>
      </c>
      <c r="C9237" s="11">
        <v>1158.1199999999999</v>
      </c>
    </row>
    <row r="9238" spans="1:3" x14ac:dyDescent="0.3">
      <c r="A9238" s="7">
        <v>43050</v>
      </c>
      <c r="B9238" t="str">
        <f t="shared" si="144"/>
        <v>Nov</v>
      </c>
      <c r="C9238" s="10">
        <v>88.92</v>
      </c>
    </row>
    <row r="9239" spans="1:3" x14ac:dyDescent="0.3">
      <c r="A9239" s="8">
        <v>43050</v>
      </c>
      <c r="B9239" t="str">
        <f t="shared" si="144"/>
        <v>Nov</v>
      </c>
      <c r="C9239" s="11">
        <v>34.92</v>
      </c>
    </row>
    <row r="9240" spans="1:3" x14ac:dyDescent="0.3">
      <c r="A9240" s="7">
        <v>43050</v>
      </c>
      <c r="B9240" t="str">
        <f t="shared" si="144"/>
        <v>Nov</v>
      </c>
      <c r="C9240" s="10">
        <v>35.18</v>
      </c>
    </row>
    <row r="9241" spans="1:3" x14ac:dyDescent="0.3">
      <c r="A9241" s="8">
        <v>43050</v>
      </c>
      <c r="B9241" t="str">
        <f t="shared" si="144"/>
        <v>Nov</v>
      </c>
      <c r="C9241" s="11">
        <v>25.5</v>
      </c>
    </row>
    <row r="9242" spans="1:3" x14ac:dyDescent="0.3">
      <c r="A9242" s="7">
        <v>43051</v>
      </c>
      <c r="B9242" t="str">
        <f t="shared" si="144"/>
        <v>Nov</v>
      </c>
      <c r="C9242" s="10">
        <v>10.56</v>
      </c>
    </row>
    <row r="9243" spans="1:3" x14ac:dyDescent="0.3">
      <c r="A9243" s="8">
        <v>43051</v>
      </c>
      <c r="B9243" t="str">
        <f t="shared" si="144"/>
        <v>Nov</v>
      </c>
      <c r="C9243" s="11">
        <v>15.92</v>
      </c>
    </row>
    <row r="9244" spans="1:3" x14ac:dyDescent="0.3">
      <c r="A9244" s="7">
        <v>43051</v>
      </c>
      <c r="B9244" t="str">
        <f t="shared" si="144"/>
        <v>Nov</v>
      </c>
      <c r="C9244" s="10">
        <v>16.059999999999999</v>
      </c>
    </row>
    <row r="9245" spans="1:3" x14ac:dyDescent="0.3">
      <c r="A9245" s="8">
        <v>43051</v>
      </c>
      <c r="B9245" t="str">
        <f t="shared" si="144"/>
        <v>Nov</v>
      </c>
      <c r="C9245" s="11">
        <v>223.06</v>
      </c>
    </row>
    <row r="9246" spans="1:3" x14ac:dyDescent="0.3">
      <c r="A9246" s="7">
        <v>43051</v>
      </c>
      <c r="B9246" t="str">
        <f t="shared" si="144"/>
        <v>Nov</v>
      </c>
      <c r="C9246" s="10">
        <v>540.04999999999995</v>
      </c>
    </row>
    <row r="9247" spans="1:3" x14ac:dyDescent="0.3">
      <c r="A9247" s="8">
        <v>43051</v>
      </c>
      <c r="B9247" t="str">
        <f t="shared" si="144"/>
        <v>Nov</v>
      </c>
      <c r="C9247" s="11">
        <v>370.78</v>
      </c>
    </row>
    <row r="9248" spans="1:3" x14ac:dyDescent="0.3">
      <c r="A9248" s="7">
        <v>43051</v>
      </c>
      <c r="B9248" t="str">
        <f t="shared" si="144"/>
        <v>Nov</v>
      </c>
      <c r="C9248" s="10">
        <v>41.6</v>
      </c>
    </row>
    <row r="9249" spans="1:3" x14ac:dyDescent="0.3">
      <c r="A9249" s="8">
        <v>43051</v>
      </c>
      <c r="B9249" t="str">
        <f t="shared" si="144"/>
        <v>Nov</v>
      </c>
      <c r="C9249" s="11">
        <v>23.12</v>
      </c>
    </row>
    <row r="9250" spans="1:3" x14ac:dyDescent="0.3">
      <c r="A9250" s="7">
        <v>43051</v>
      </c>
      <c r="B9250" t="str">
        <f t="shared" si="144"/>
        <v>Nov</v>
      </c>
      <c r="C9250" s="10">
        <v>113.89</v>
      </c>
    </row>
    <row r="9251" spans="1:3" x14ac:dyDescent="0.3">
      <c r="A9251" s="8">
        <v>43051</v>
      </c>
      <c r="B9251" t="str">
        <f t="shared" si="144"/>
        <v>Nov</v>
      </c>
      <c r="C9251" s="11">
        <v>113.57</v>
      </c>
    </row>
    <row r="9252" spans="1:3" x14ac:dyDescent="0.3">
      <c r="A9252" s="7">
        <v>43051</v>
      </c>
      <c r="B9252" t="str">
        <f t="shared" si="144"/>
        <v>Nov</v>
      </c>
      <c r="C9252" s="10">
        <v>7.92</v>
      </c>
    </row>
    <row r="9253" spans="1:3" x14ac:dyDescent="0.3">
      <c r="A9253" s="8">
        <v>43051</v>
      </c>
      <c r="B9253" t="str">
        <f t="shared" si="144"/>
        <v>Nov</v>
      </c>
      <c r="C9253" s="11">
        <v>671.98</v>
      </c>
    </row>
    <row r="9254" spans="1:3" x14ac:dyDescent="0.3">
      <c r="A9254" s="7">
        <v>43051</v>
      </c>
      <c r="B9254" t="str">
        <f t="shared" si="144"/>
        <v>Nov</v>
      </c>
      <c r="C9254" s="10">
        <v>30.56</v>
      </c>
    </row>
    <row r="9255" spans="1:3" x14ac:dyDescent="0.3">
      <c r="A9255" s="8">
        <v>43051</v>
      </c>
      <c r="B9255" t="str">
        <f t="shared" si="144"/>
        <v>Nov</v>
      </c>
      <c r="C9255" s="11">
        <v>77.95</v>
      </c>
    </row>
    <row r="9256" spans="1:3" x14ac:dyDescent="0.3">
      <c r="A9256" s="7">
        <v>43051</v>
      </c>
      <c r="B9256" t="str">
        <f t="shared" si="144"/>
        <v>Nov</v>
      </c>
      <c r="C9256" s="10">
        <v>67.989999999999995</v>
      </c>
    </row>
    <row r="9257" spans="1:3" x14ac:dyDescent="0.3">
      <c r="A9257" s="8">
        <v>43051</v>
      </c>
      <c r="B9257" t="str">
        <f t="shared" si="144"/>
        <v>Nov</v>
      </c>
      <c r="C9257" s="11">
        <v>12.22</v>
      </c>
    </row>
    <row r="9258" spans="1:3" x14ac:dyDescent="0.3">
      <c r="A9258" s="7">
        <v>43051</v>
      </c>
      <c r="B9258" t="str">
        <f t="shared" si="144"/>
        <v>Nov</v>
      </c>
      <c r="C9258" s="10">
        <v>44.78</v>
      </c>
    </row>
    <row r="9259" spans="1:3" x14ac:dyDescent="0.3">
      <c r="A9259" s="8">
        <v>43051</v>
      </c>
      <c r="B9259" t="str">
        <f t="shared" si="144"/>
        <v>Nov</v>
      </c>
      <c r="C9259" s="11">
        <v>22.85</v>
      </c>
    </row>
    <row r="9260" spans="1:3" x14ac:dyDescent="0.3">
      <c r="A9260" s="7">
        <v>43051</v>
      </c>
      <c r="B9260" t="str">
        <f t="shared" si="144"/>
        <v>Nov</v>
      </c>
      <c r="C9260" s="10">
        <v>10.85</v>
      </c>
    </row>
    <row r="9261" spans="1:3" x14ac:dyDescent="0.3">
      <c r="A9261" s="8">
        <v>43051</v>
      </c>
      <c r="B9261" t="str">
        <f t="shared" si="144"/>
        <v>Nov</v>
      </c>
      <c r="C9261" s="11">
        <v>18.54</v>
      </c>
    </row>
    <row r="9262" spans="1:3" x14ac:dyDescent="0.3">
      <c r="A9262" s="7">
        <v>43051</v>
      </c>
      <c r="B9262" t="str">
        <f t="shared" si="144"/>
        <v>Nov</v>
      </c>
      <c r="C9262" s="10">
        <v>9.9600000000000009</v>
      </c>
    </row>
    <row r="9263" spans="1:3" x14ac:dyDescent="0.3">
      <c r="A9263" s="8">
        <v>43051</v>
      </c>
      <c r="B9263" t="str">
        <f t="shared" si="144"/>
        <v>Nov</v>
      </c>
      <c r="C9263" s="11">
        <v>9.2100000000000009</v>
      </c>
    </row>
    <row r="9264" spans="1:3" x14ac:dyDescent="0.3">
      <c r="A9264" s="7">
        <v>43051</v>
      </c>
      <c r="B9264" t="str">
        <f t="shared" si="144"/>
        <v>Nov</v>
      </c>
      <c r="C9264" s="10">
        <v>27.93</v>
      </c>
    </row>
    <row r="9265" spans="1:3" x14ac:dyDescent="0.3">
      <c r="A9265" s="8">
        <v>43051</v>
      </c>
      <c r="B9265" t="str">
        <f t="shared" si="144"/>
        <v>Nov</v>
      </c>
      <c r="C9265" s="11">
        <v>14.02</v>
      </c>
    </row>
    <row r="9266" spans="1:3" x14ac:dyDescent="0.3">
      <c r="A9266" s="7">
        <v>43051</v>
      </c>
      <c r="B9266" t="str">
        <f t="shared" si="144"/>
        <v>Nov</v>
      </c>
      <c r="C9266" s="10">
        <v>18.239999999999998</v>
      </c>
    </row>
    <row r="9267" spans="1:3" x14ac:dyDescent="0.3">
      <c r="A9267" s="8">
        <v>43051</v>
      </c>
      <c r="B9267" t="str">
        <f t="shared" si="144"/>
        <v>Nov</v>
      </c>
      <c r="C9267" s="11">
        <v>76.12</v>
      </c>
    </row>
    <row r="9268" spans="1:3" x14ac:dyDescent="0.3">
      <c r="A9268" s="7">
        <v>43051</v>
      </c>
      <c r="B9268" t="str">
        <f t="shared" si="144"/>
        <v>Nov</v>
      </c>
      <c r="C9268" s="10">
        <v>26.72</v>
      </c>
    </row>
    <row r="9269" spans="1:3" x14ac:dyDescent="0.3">
      <c r="A9269" s="8">
        <v>43051</v>
      </c>
      <c r="B9269" t="str">
        <f t="shared" si="144"/>
        <v>Nov</v>
      </c>
      <c r="C9269" s="11">
        <v>62.35</v>
      </c>
    </row>
    <row r="9270" spans="1:3" x14ac:dyDescent="0.3">
      <c r="A9270" s="7">
        <v>43051</v>
      </c>
      <c r="B9270" t="str">
        <f t="shared" si="144"/>
        <v>Nov</v>
      </c>
      <c r="C9270" s="10">
        <v>11.56</v>
      </c>
    </row>
    <row r="9271" spans="1:3" x14ac:dyDescent="0.3">
      <c r="A9271" s="8">
        <v>43051</v>
      </c>
      <c r="B9271" t="str">
        <f t="shared" si="144"/>
        <v>Nov</v>
      </c>
      <c r="C9271" s="11">
        <v>221.02</v>
      </c>
    </row>
    <row r="9272" spans="1:3" x14ac:dyDescent="0.3">
      <c r="A9272" s="7">
        <v>43052</v>
      </c>
      <c r="B9272" t="str">
        <f t="shared" si="144"/>
        <v>Nov</v>
      </c>
      <c r="C9272" s="10">
        <v>230.38</v>
      </c>
    </row>
    <row r="9273" spans="1:3" x14ac:dyDescent="0.3">
      <c r="A9273" s="8">
        <v>43052</v>
      </c>
      <c r="B9273" t="str">
        <f t="shared" si="144"/>
        <v>Nov</v>
      </c>
      <c r="C9273" s="11">
        <v>9.32</v>
      </c>
    </row>
    <row r="9274" spans="1:3" x14ac:dyDescent="0.3">
      <c r="A9274" s="7">
        <v>43052</v>
      </c>
      <c r="B9274" t="str">
        <f t="shared" si="144"/>
        <v>Nov</v>
      </c>
      <c r="C9274" s="10">
        <v>60.86</v>
      </c>
    </row>
    <row r="9275" spans="1:3" x14ac:dyDescent="0.3">
      <c r="A9275" s="8">
        <v>43052</v>
      </c>
      <c r="B9275" t="str">
        <f t="shared" si="144"/>
        <v>Nov</v>
      </c>
      <c r="C9275" s="11">
        <v>653</v>
      </c>
    </row>
    <row r="9276" spans="1:3" x14ac:dyDescent="0.3">
      <c r="A9276" s="7">
        <v>43052</v>
      </c>
      <c r="B9276" t="str">
        <f t="shared" si="144"/>
        <v>Nov</v>
      </c>
      <c r="C9276" s="10">
        <v>11.22</v>
      </c>
    </row>
    <row r="9277" spans="1:3" x14ac:dyDescent="0.3">
      <c r="A9277" s="8">
        <v>43052</v>
      </c>
      <c r="B9277" t="str">
        <f t="shared" si="144"/>
        <v>Nov</v>
      </c>
      <c r="C9277" s="11">
        <v>163.96</v>
      </c>
    </row>
    <row r="9278" spans="1:3" x14ac:dyDescent="0.3">
      <c r="A9278" s="7">
        <v>43052</v>
      </c>
      <c r="B9278" t="str">
        <f t="shared" si="144"/>
        <v>Nov</v>
      </c>
      <c r="C9278" s="10">
        <v>8.9</v>
      </c>
    </row>
    <row r="9279" spans="1:3" x14ac:dyDescent="0.3">
      <c r="A9279" s="8">
        <v>43052</v>
      </c>
      <c r="B9279" t="str">
        <f t="shared" si="144"/>
        <v>Nov</v>
      </c>
      <c r="C9279" s="11">
        <v>720.06</v>
      </c>
    </row>
    <row r="9280" spans="1:3" x14ac:dyDescent="0.3">
      <c r="A9280" s="7">
        <v>43052</v>
      </c>
      <c r="B9280" t="str">
        <f t="shared" si="144"/>
        <v>Nov</v>
      </c>
      <c r="C9280" s="10">
        <v>2404.6999999999998</v>
      </c>
    </row>
    <row r="9281" spans="1:3" x14ac:dyDescent="0.3">
      <c r="A9281" s="8">
        <v>43052</v>
      </c>
      <c r="B9281" t="str">
        <f t="shared" si="144"/>
        <v>Nov</v>
      </c>
      <c r="C9281" s="11">
        <v>563.02</v>
      </c>
    </row>
    <row r="9282" spans="1:3" x14ac:dyDescent="0.3">
      <c r="A9282" s="7">
        <v>43052</v>
      </c>
      <c r="B9282" t="str">
        <f t="shared" si="144"/>
        <v>Nov</v>
      </c>
      <c r="C9282" s="10">
        <v>344.91</v>
      </c>
    </row>
    <row r="9283" spans="1:3" x14ac:dyDescent="0.3">
      <c r="A9283" s="8">
        <v>43052</v>
      </c>
      <c r="B9283" t="str">
        <f t="shared" ref="B9283:B9346" si="145">TEXT(A9283,"mmm")</f>
        <v>Nov</v>
      </c>
      <c r="C9283" s="11">
        <v>8.64</v>
      </c>
    </row>
    <row r="9284" spans="1:3" x14ac:dyDescent="0.3">
      <c r="A9284" s="7">
        <v>43052</v>
      </c>
      <c r="B9284" t="str">
        <f t="shared" si="145"/>
        <v>Nov</v>
      </c>
      <c r="C9284" s="10">
        <v>2.06</v>
      </c>
    </row>
    <row r="9285" spans="1:3" x14ac:dyDescent="0.3">
      <c r="A9285" s="8">
        <v>43052</v>
      </c>
      <c r="B9285" t="str">
        <f t="shared" si="145"/>
        <v>Nov</v>
      </c>
      <c r="C9285" s="11">
        <v>61.79</v>
      </c>
    </row>
    <row r="9286" spans="1:3" x14ac:dyDescent="0.3">
      <c r="A9286" s="7">
        <v>43052</v>
      </c>
      <c r="B9286" t="str">
        <f t="shared" si="145"/>
        <v>Nov</v>
      </c>
      <c r="C9286" s="10">
        <v>206</v>
      </c>
    </row>
    <row r="9287" spans="1:3" x14ac:dyDescent="0.3">
      <c r="A9287" s="8">
        <v>43052</v>
      </c>
      <c r="B9287" t="str">
        <f t="shared" si="145"/>
        <v>Nov</v>
      </c>
      <c r="C9287" s="11">
        <v>629.95000000000005</v>
      </c>
    </row>
    <row r="9288" spans="1:3" x14ac:dyDescent="0.3">
      <c r="A9288" s="7">
        <v>43052</v>
      </c>
      <c r="B9288" t="str">
        <f t="shared" si="145"/>
        <v>Nov</v>
      </c>
      <c r="C9288" s="10">
        <v>43.6</v>
      </c>
    </row>
    <row r="9289" spans="1:3" x14ac:dyDescent="0.3">
      <c r="A9289" s="8">
        <v>43052</v>
      </c>
      <c r="B9289" t="str">
        <f t="shared" si="145"/>
        <v>Nov</v>
      </c>
      <c r="C9289" s="11">
        <v>154.94999999999999</v>
      </c>
    </row>
    <row r="9290" spans="1:3" x14ac:dyDescent="0.3">
      <c r="A9290" s="7">
        <v>43052</v>
      </c>
      <c r="B9290" t="str">
        <f t="shared" si="145"/>
        <v>Nov</v>
      </c>
      <c r="C9290" s="10">
        <v>11.21</v>
      </c>
    </row>
    <row r="9291" spans="1:3" x14ac:dyDescent="0.3">
      <c r="A9291" s="8">
        <v>43052</v>
      </c>
      <c r="B9291" t="str">
        <f t="shared" si="145"/>
        <v>Nov</v>
      </c>
      <c r="C9291" s="11">
        <v>239.92</v>
      </c>
    </row>
    <row r="9292" spans="1:3" x14ac:dyDescent="0.3">
      <c r="A9292" s="7">
        <v>43052</v>
      </c>
      <c r="B9292" t="str">
        <f t="shared" si="145"/>
        <v>Nov</v>
      </c>
      <c r="C9292" s="10">
        <v>82.95</v>
      </c>
    </row>
    <row r="9293" spans="1:3" x14ac:dyDescent="0.3">
      <c r="A9293" s="8">
        <v>43052</v>
      </c>
      <c r="B9293" t="str">
        <f t="shared" si="145"/>
        <v>Nov</v>
      </c>
      <c r="C9293" s="11">
        <v>22</v>
      </c>
    </row>
    <row r="9294" spans="1:3" x14ac:dyDescent="0.3">
      <c r="A9294" s="7">
        <v>43053</v>
      </c>
      <c r="B9294" t="str">
        <f t="shared" si="145"/>
        <v>Nov</v>
      </c>
      <c r="C9294" s="10">
        <v>119.94</v>
      </c>
    </row>
    <row r="9295" spans="1:3" x14ac:dyDescent="0.3">
      <c r="A9295" s="8">
        <v>43053</v>
      </c>
      <c r="B9295" t="str">
        <f t="shared" si="145"/>
        <v>Nov</v>
      </c>
      <c r="C9295" s="11">
        <v>3.65</v>
      </c>
    </row>
    <row r="9296" spans="1:3" x14ac:dyDescent="0.3">
      <c r="A9296" s="7">
        <v>43053</v>
      </c>
      <c r="B9296" t="str">
        <f t="shared" si="145"/>
        <v>Nov</v>
      </c>
      <c r="C9296" s="10">
        <v>321.57</v>
      </c>
    </row>
    <row r="9297" spans="1:3" x14ac:dyDescent="0.3">
      <c r="A9297" s="8">
        <v>43053</v>
      </c>
      <c r="B9297" t="str">
        <f t="shared" si="145"/>
        <v>Nov</v>
      </c>
      <c r="C9297" s="11">
        <v>8.64</v>
      </c>
    </row>
    <row r="9298" spans="1:3" x14ac:dyDescent="0.3">
      <c r="A9298" s="7">
        <v>43053</v>
      </c>
      <c r="B9298" t="str">
        <f t="shared" si="145"/>
        <v>Nov</v>
      </c>
      <c r="C9298" s="10">
        <v>167.95</v>
      </c>
    </row>
    <row r="9299" spans="1:3" x14ac:dyDescent="0.3">
      <c r="A9299" s="8">
        <v>43053</v>
      </c>
      <c r="B9299" t="str">
        <f t="shared" si="145"/>
        <v>Nov</v>
      </c>
      <c r="C9299" s="11">
        <v>45.04</v>
      </c>
    </row>
    <row r="9300" spans="1:3" x14ac:dyDescent="0.3">
      <c r="A9300" s="7">
        <v>43053</v>
      </c>
      <c r="B9300" t="str">
        <f t="shared" si="145"/>
        <v>Nov</v>
      </c>
      <c r="C9300" s="10">
        <v>96.36</v>
      </c>
    </row>
    <row r="9301" spans="1:3" x14ac:dyDescent="0.3">
      <c r="A9301" s="8">
        <v>43053</v>
      </c>
      <c r="B9301" t="str">
        <f t="shared" si="145"/>
        <v>Nov</v>
      </c>
      <c r="C9301" s="11">
        <v>21.99</v>
      </c>
    </row>
    <row r="9302" spans="1:3" x14ac:dyDescent="0.3">
      <c r="A9302" s="7">
        <v>43053</v>
      </c>
      <c r="B9302" t="str">
        <f t="shared" si="145"/>
        <v>Nov</v>
      </c>
      <c r="C9302" s="10">
        <v>15.28</v>
      </c>
    </row>
    <row r="9303" spans="1:3" x14ac:dyDescent="0.3">
      <c r="A9303" s="8">
        <v>43053</v>
      </c>
      <c r="B9303" t="str">
        <f t="shared" si="145"/>
        <v>Nov</v>
      </c>
      <c r="C9303" s="11">
        <v>34.24</v>
      </c>
    </row>
    <row r="9304" spans="1:3" x14ac:dyDescent="0.3">
      <c r="A9304" s="7">
        <v>43054</v>
      </c>
      <c r="B9304" t="str">
        <f t="shared" si="145"/>
        <v>Nov</v>
      </c>
      <c r="C9304" s="10">
        <v>220.06</v>
      </c>
    </row>
    <row r="9305" spans="1:3" x14ac:dyDescent="0.3">
      <c r="A9305" s="8">
        <v>43054</v>
      </c>
      <c r="B9305" t="str">
        <f t="shared" si="145"/>
        <v>Nov</v>
      </c>
      <c r="C9305" s="11">
        <v>339.14</v>
      </c>
    </row>
    <row r="9306" spans="1:3" x14ac:dyDescent="0.3">
      <c r="A9306" s="7">
        <v>43055</v>
      </c>
      <c r="B9306" t="str">
        <f t="shared" si="145"/>
        <v>Nov</v>
      </c>
      <c r="C9306" s="10">
        <v>146.82</v>
      </c>
    </row>
    <row r="9307" spans="1:3" x14ac:dyDescent="0.3">
      <c r="A9307" s="8">
        <v>43055</v>
      </c>
      <c r="B9307" t="str">
        <f t="shared" si="145"/>
        <v>Nov</v>
      </c>
      <c r="C9307" s="11">
        <v>811.28</v>
      </c>
    </row>
    <row r="9308" spans="1:3" x14ac:dyDescent="0.3">
      <c r="A9308" s="7">
        <v>43055</v>
      </c>
      <c r="B9308" t="str">
        <f t="shared" si="145"/>
        <v>Nov</v>
      </c>
      <c r="C9308" s="10">
        <v>1919.98</v>
      </c>
    </row>
    <row r="9309" spans="1:3" x14ac:dyDescent="0.3">
      <c r="A9309" s="8">
        <v>43055</v>
      </c>
      <c r="B9309" t="str">
        <f t="shared" si="145"/>
        <v>Nov</v>
      </c>
      <c r="C9309" s="11">
        <v>48.86</v>
      </c>
    </row>
    <row r="9310" spans="1:3" x14ac:dyDescent="0.3">
      <c r="A9310" s="7">
        <v>43055</v>
      </c>
      <c r="B9310" t="str">
        <f t="shared" si="145"/>
        <v>Nov</v>
      </c>
      <c r="C9310" s="10">
        <v>23.36</v>
      </c>
    </row>
    <row r="9311" spans="1:3" x14ac:dyDescent="0.3">
      <c r="A9311" s="8">
        <v>43055</v>
      </c>
      <c r="B9311" t="str">
        <f t="shared" si="145"/>
        <v>Nov</v>
      </c>
      <c r="C9311" s="11">
        <v>52.44</v>
      </c>
    </row>
    <row r="9312" spans="1:3" x14ac:dyDescent="0.3">
      <c r="A9312" s="7">
        <v>43055</v>
      </c>
      <c r="B9312" t="str">
        <f t="shared" si="145"/>
        <v>Nov</v>
      </c>
      <c r="C9312" s="10">
        <v>73.680000000000007</v>
      </c>
    </row>
    <row r="9313" spans="1:3" x14ac:dyDescent="0.3">
      <c r="A9313" s="8">
        <v>43055</v>
      </c>
      <c r="B9313" t="str">
        <f t="shared" si="145"/>
        <v>Nov</v>
      </c>
      <c r="C9313" s="11">
        <v>139.91999999999999</v>
      </c>
    </row>
    <row r="9314" spans="1:3" x14ac:dyDescent="0.3">
      <c r="A9314" s="7">
        <v>43055</v>
      </c>
      <c r="B9314" t="str">
        <f t="shared" si="145"/>
        <v>Nov</v>
      </c>
      <c r="C9314" s="10">
        <v>107.88</v>
      </c>
    </row>
    <row r="9315" spans="1:3" x14ac:dyDescent="0.3">
      <c r="A9315" s="8">
        <v>43055</v>
      </c>
      <c r="B9315" t="str">
        <f t="shared" si="145"/>
        <v>Nov</v>
      </c>
      <c r="C9315" s="11">
        <v>33.29</v>
      </c>
    </row>
    <row r="9316" spans="1:3" x14ac:dyDescent="0.3">
      <c r="A9316" s="7">
        <v>43055</v>
      </c>
      <c r="B9316" t="str">
        <f t="shared" si="145"/>
        <v>Nov</v>
      </c>
      <c r="C9316" s="10">
        <v>119.94</v>
      </c>
    </row>
    <row r="9317" spans="1:3" x14ac:dyDescent="0.3">
      <c r="A9317" s="8">
        <v>43055</v>
      </c>
      <c r="B9317" t="str">
        <f t="shared" si="145"/>
        <v>Nov</v>
      </c>
      <c r="C9317" s="11">
        <v>17.309999999999999</v>
      </c>
    </row>
    <row r="9318" spans="1:3" x14ac:dyDescent="0.3">
      <c r="A9318" s="7">
        <v>43055</v>
      </c>
      <c r="B9318" t="str">
        <f t="shared" si="145"/>
        <v>Nov</v>
      </c>
      <c r="C9318" s="10">
        <v>1.82</v>
      </c>
    </row>
    <row r="9319" spans="1:3" x14ac:dyDescent="0.3">
      <c r="A9319" s="8">
        <v>43055</v>
      </c>
      <c r="B9319" t="str">
        <f t="shared" si="145"/>
        <v>Nov</v>
      </c>
      <c r="C9319" s="11">
        <v>899.98</v>
      </c>
    </row>
    <row r="9320" spans="1:3" x14ac:dyDescent="0.3">
      <c r="A9320" s="7">
        <v>43055</v>
      </c>
      <c r="B9320" t="str">
        <f t="shared" si="145"/>
        <v>Nov</v>
      </c>
      <c r="C9320" s="10">
        <v>86.35</v>
      </c>
    </row>
    <row r="9321" spans="1:3" x14ac:dyDescent="0.3">
      <c r="A9321" s="8">
        <v>43055</v>
      </c>
      <c r="B9321" t="str">
        <f t="shared" si="145"/>
        <v>Nov</v>
      </c>
      <c r="C9321" s="11">
        <v>139.96</v>
      </c>
    </row>
    <row r="9322" spans="1:3" x14ac:dyDescent="0.3">
      <c r="A9322" s="7">
        <v>43055</v>
      </c>
      <c r="B9322" t="str">
        <f t="shared" si="145"/>
        <v>Nov</v>
      </c>
      <c r="C9322" s="10">
        <v>119.94</v>
      </c>
    </row>
    <row r="9323" spans="1:3" x14ac:dyDescent="0.3">
      <c r="A9323" s="8">
        <v>43055</v>
      </c>
      <c r="B9323" t="str">
        <f t="shared" si="145"/>
        <v>Nov</v>
      </c>
      <c r="C9323" s="11">
        <v>12.42</v>
      </c>
    </row>
    <row r="9324" spans="1:3" x14ac:dyDescent="0.3">
      <c r="A9324" s="7">
        <v>43056</v>
      </c>
      <c r="B9324" t="str">
        <f t="shared" si="145"/>
        <v>Nov</v>
      </c>
      <c r="C9324" s="10">
        <v>35.04</v>
      </c>
    </row>
    <row r="9325" spans="1:3" x14ac:dyDescent="0.3">
      <c r="A9325" s="8">
        <v>43056</v>
      </c>
      <c r="B9325" t="str">
        <f t="shared" si="145"/>
        <v>Nov</v>
      </c>
      <c r="C9325" s="11">
        <v>50.94</v>
      </c>
    </row>
    <row r="9326" spans="1:3" x14ac:dyDescent="0.3">
      <c r="A9326" s="7">
        <v>43056</v>
      </c>
      <c r="B9326" t="str">
        <f t="shared" si="145"/>
        <v>Nov</v>
      </c>
      <c r="C9326" s="10">
        <v>327.73</v>
      </c>
    </row>
    <row r="9327" spans="1:3" x14ac:dyDescent="0.3">
      <c r="A9327" s="8">
        <v>43056</v>
      </c>
      <c r="B9327" t="str">
        <f t="shared" si="145"/>
        <v>Nov</v>
      </c>
      <c r="C9327" s="11">
        <v>10499.97</v>
      </c>
    </row>
    <row r="9328" spans="1:3" x14ac:dyDescent="0.3">
      <c r="A9328" s="7">
        <v>43056</v>
      </c>
      <c r="B9328" t="str">
        <f t="shared" si="145"/>
        <v>Nov</v>
      </c>
      <c r="C9328" s="10">
        <v>239.96</v>
      </c>
    </row>
    <row r="9329" spans="1:3" x14ac:dyDescent="0.3">
      <c r="A9329" s="8">
        <v>43056</v>
      </c>
      <c r="B9329" t="str">
        <f t="shared" si="145"/>
        <v>Nov</v>
      </c>
      <c r="C9329" s="11">
        <v>1247.6400000000001</v>
      </c>
    </row>
    <row r="9330" spans="1:3" x14ac:dyDescent="0.3">
      <c r="A9330" s="7">
        <v>43056</v>
      </c>
      <c r="B9330" t="str">
        <f t="shared" si="145"/>
        <v>Nov</v>
      </c>
      <c r="C9330" s="10">
        <v>13.9</v>
      </c>
    </row>
    <row r="9331" spans="1:3" x14ac:dyDescent="0.3">
      <c r="A9331" s="8">
        <v>43056</v>
      </c>
      <c r="B9331" t="str">
        <f t="shared" si="145"/>
        <v>Nov</v>
      </c>
      <c r="C9331" s="11">
        <v>19.61</v>
      </c>
    </row>
    <row r="9332" spans="1:3" x14ac:dyDescent="0.3">
      <c r="A9332" s="7">
        <v>43056</v>
      </c>
      <c r="B9332" t="str">
        <f t="shared" si="145"/>
        <v>Nov</v>
      </c>
      <c r="C9332" s="10">
        <v>4.16</v>
      </c>
    </row>
    <row r="9333" spans="1:3" x14ac:dyDescent="0.3">
      <c r="A9333" s="8">
        <v>43056</v>
      </c>
      <c r="B9333" t="str">
        <f t="shared" si="145"/>
        <v>Nov</v>
      </c>
      <c r="C9333" s="11">
        <v>268.24</v>
      </c>
    </row>
    <row r="9334" spans="1:3" x14ac:dyDescent="0.3">
      <c r="A9334" s="7">
        <v>43056</v>
      </c>
      <c r="B9334" t="str">
        <f t="shared" si="145"/>
        <v>Nov</v>
      </c>
      <c r="C9334" s="10">
        <v>431.16</v>
      </c>
    </row>
    <row r="9335" spans="1:3" x14ac:dyDescent="0.3">
      <c r="A9335" s="8">
        <v>43056</v>
      </c>
      <c r="B9335" t="str">
        <f t="shared" si="145"/>
        <v>Nov</v>
      </c>
      <c r="C9335" s="11">
        <v>38.880000000000003</v>
      </c>
    </row>
    <row r="9336" spans="1:3" x14ac:dyDescent="0.3">
      <c r="A9336" s="7">
        <v>43056</v>
      </c>
      <c r="B9336" t="str">
        <f t="shared" si="145"/>
        <v>Nov</v>
      </c>
      <c r="C9336" s="10">
        <v>187.76</v>
      </c>
    </row>
    <row r="9337" spans="1:3" x14ac:dyDescent="0.3">
      <c r="A9337" s="8">
        <v>43056</v>
      </c>
      <c r="B9337" t="str">
        <f t="shared" si="145"/>
        <v>Nov</v>
      </c>
      <c r="C9337" s="11">
        <v>43.8</v>
      </c>
    </row>
    <row r="9338" spans="1:3" x14ac:dyDescent="0.3">
      <c r="A9338" s="7">
        <v>43056</v>
      </c>
      <c r="B9338" t="str">
        <f t="shared" si="145"/>
        <v>Nov</v>
      </c>
      <c r="C9338" s="10">
        <v>79.989999999999995</v>
      </c>
    </row>
    <row r="9339" spans="1:3" x14ac:dyDescent="0.3">
      <c r="A9339" s="8">
        <v>43056</v>
      </c>
      <c r="B9339" t="str">
        <f t="shared" si="145"/>
        <v>Nov</v>
      </c>
      <c r="C9339" s="11">
        <v>206.1</v>
      </c>
    </row>
    <row r="9340" spans="1:3" x14ac:dyDescent="0.3">
      <c r="A9340" s="7">
        <v>43057</v>
      </c>
      <c r="B9340" t="str">
        <f t="shared" si="145"/>
        <v>Nov</v>
      </c>
      <c r="C9340" s="10">
        <v>169.68</v>
      </c>
    </row>
    <row r="9341" spans="1:3" x14ac:dyDescent="0.3">
      <c r="A9341" s="8">
        <v>43057</v>
      </c>
      <c r="B9341" t="str">
        <f t="shared" si="145"/>
        <v>Nov</v>
      </c>
      <c r="C9341" s="11">
        <v>132.52000000000001</v>
      </c>
    </row>
    <row r="9342" spans="1:3" x14ac:dyDescent="0.3">
      <c r="A9342" s="7">
        <v>43057</v>
      </c>
      <c r="B9342" t="str">
        <f t="shared" si="145"/>
        <v>Nov</v>
      </c>
      <c r="C9342" s="10">
        <v>2.96</v>
      </c>
    </row>
    <row r="9343" spans="1:3" x14ac:dyDescent="0.3">
      <c r="A9343" s="8">
        <v>43057</v>
      </c>
      <c r="B9343" t="str">
        <f t="shared" si="145"/>
        <v>Nov</v>
      </c>
      <c r="C9343" s="11">
        <v>8.4499999999999993</v>
      </c>
    </row>
    <row r="9344" spans="1:3" x14ac:dyDescent="0.3">
      <c r="A9344" s="7">
        <v>43057</v>
      </c>
      <c r="B9344" t="str">
        <f t="shared" si="145"/>
        <v>Nov</v>
      </c>
      <c r="C9344" s="10">
        <v>95.94</v>
      </c>
    </row>
    <row r="9345" spans="1:3" x14ac:dyDescent="0.3">
      <c r="A9345" s="8">
        <v>43057</v>
      </c>
      <c r="B9345" t="str">
        <f t="shared" si="145"/>
        <v>Nov</v>
      </c>
      <c r="C9345" s="11">
        <v>38.86</v>
      </c>
    </row>
    <row r="9346" spans="1:3" x14ac:dyDescent="0.3">
      <c r="A9346" s="7">
        <v>43057</v>
      </c>
      <c r="B9346" t="str">
        <f t="shared" si="145"/>
        <v>Nov</v>
      </c>
      <c r="C9346" s="10">
        <v>19.760000000000002</v>
      </c>
    </row>
    <row r="9347" spans="1:3" x14ac:dyDescent="0.3">
      <c r="A9347" s="8">
        <v>43057</v>
      </c>
      <c r="B9347" t="str">
        <f t="shared" ref="B9347:B9410" si="146">TEXT(A9347,"mmm")</f>
        <v>Nov</v>
      </c>
      <c r="C9347" s="11">
        <v>44.38</v>
      </c>
    </row>
    <row r="9348" spans="1:3" x14ac:dyDescent="0.3">
      <c r="A9348" s="7">
        <v>43057</v>
      </c>
      <c r="B9348" t="str">
        <f t="shared" si="146"/>
        <v>Nov</v>
      </c>
      <c r="C9348" s="10">
        <v>2.94</v>
      </c>
    </row>
    <row r="9349" spans="1:3" x14ac:dyDescent="0.3">
      <c r="A9349" s="8">
        <v>43057</v>
      </c>
      <c r="B9349" t="str">
        <f t="shared" si="146"/>
        <v>Nov</v>
      </c>
      <c r="C9349" s="11">
        <v>74.95</v>
      </c>
    </row>
    <row r="9350" spans="1:3" x14ac:dyDescent="0.3">
      <c r="A9350" s="7">
        <v>43057</v>
      </c>
      <c r="B9350" t="str">
        <f t="shared" si="146"/>
        <v>Nov</v>
      </c>
      <c r="C9350" s="10">
        <v>81.36</v>
      </c>
    </row>
    <row r="9351" spans="1:3" x14ac:dyDescent="0.3">
      <c r="A9351" s="8">
        <v>43057</v>
      </c>
      <c r="B9351" t="str">
        <f t="shared" si="146"/>
        <v>Nov</v>
      </c>
      <c r="C9351" s="11">
        <v>20.23</v>
      </c>
    </row>
    <row r="9352" spans="1:3" x14ac:dyDescent="0.3">
      <c r="A9352" s="7">
        <v>43057</v>
      </c>
      <c r="B9352" t="str">
        <f t="shared" si="146"/>
        <v>Nov</v>
      </c>
      <c r="C9352" s="10">
        <v>389.06</v>
      </c>
    </row>
    <row r="9353" spans="1:3" x14ac:dyDescent="0.3">
      <c r="A9353" s="8">
        <v>43057</v>
      </c>
      <c r="B9353" t="str">
        <f t="shared" si="146"/>
        <v>Nov</v>
      </c>
      <c r="C9353" s="11">
        <v>20.74</v>
      </c>
    </row>
    <row r="9354" spans="1:3" x14ac:dyDescent="0.3">
      <c r="A9354" s="7">
        <v>43057</v>
      </c>
      <c r="B9354" t="str">
        <f t="shared" si="146"/>
        <v>Nov</v>
      </c>
      <c r="C9354" s="10">
        <v>41.47</v>
      </c>
    </row>
    <row r="9355" spans="1:3" x14ac:dyDescent="0.3">
      <c r="A9355" s="8">
        <v>43057</v>
      </c>
      <c r="B9355" t="str">
        <f t="shared" si="146"/>
        <v>Nov</v>
      </c>
      <c r="C9355" s="11">
        <v>55.58</v>
      </c>
    </row>
    <row r="9356" spans="1:3" x14ac:dyDescent="0.3">
      <c r="A9356" s="7">
        <v>43057</v>
      </c>
      <c r="B9356" t="str">
        <f t="shared" si="146"/>
        <v>Nov</v>
      </c>
      <c r="C9356" s="10">
        <v>127.39</v>
      </c>
    </row>
    <row r="9357" spans="1:3" x14ac:dyDescent="0.3">
      <c r="A9357" s="8">
        <v>43057</v>
      </c>
      <c r="B9357" t="str">
        <f t="shared" si="146"/>
        <v>Nov</v>
      </c>
      <c r="C9357" s="11">
        <v>92.52</v>
      </c>
    </row>
    <row r="9358" spans="1:3" x14ac:dyDescent="0.3">
      <c r="A9358" s="7">
        <v>43057</v>
      </c>
      <c r="B9358" t="str">
        <f t="shared" si="146"/>
        <v>Nov</v>
      </c>
      <c r="C9358" s="10">
        <v>37.76</v>
      </c>
    </row>
    <row r="9359" spans="1:3" x14ac:dyDescent="0.3">
      <c r="A9359" s="8">
        <v>43057</v>
      </c>
      <c r="B9359" t="str">
        <f t="shared" si="146"/>
        <v>Nov</v>
      </c>
      <c r="C9359" s="11">
        <v>7.38</v>
      </c>
    </row>
    <row r="9360" spans="1:3" x14ac:dyDescent="0.3">
      <c r="A9360" s="7">
        <v>43057</v>
      </c>
      <c r="B9360" t="str">
        <f t="shared" si="146"/>
        <v>Nov</v>
      </c>
      <c r="C9360" s="10">
        <v>5.82</v>
      </c>
    </row>
    <row r="9361" spans="1:3" x14ac:dyDescent="0.3">
      <c r="A9361" s="8">
        <v>43058</v>
      </c>
      <c r="B9361" t="str">
        <f t="shared" si="146"/>
        <v>Nov</v>
      </c>
      <c r="C9361" s="11">
        <v>219.08</v>
      </c>
    </row>
    <row r="9362" spans="1:3" x14ac:dyDescent="0.3">
      <c r="A9362" s="7">
        <v>43058</v>
      </c>
      <c r="B9362" t="str">
        <f t="shared" si="146"/>
        <v>Nov</v>
      </c>
      <c r="C9362" s="10">
        <v>41.28</v>
      </c>
    </row>
    <row r="9363" spans="1:3" x14ac:dyDescent="0.3">
      <c r="A9363" s="8">
        <v>43058</v>
      </c>
      <c r="B9363" t="str">
        <f t="shared" si="146"/>
        <v>Nov</v>
      </c>
      <c r="C9363" s="11">
        <v>13.36</v>
      </c>
    </row>
    <row r="9364" spans="1:3" x14ac:dyDescent="0.3">
      <c r="A9364" s="7">
        <v>43058</v>
      </c>
      <c r="B9364" t="str">
        <f t="shared" si="146"/>
        <v>Nov</v>
      </c>
      <c r="C9364" s="10">
        <v>31.97</v>
      </c>
    </row>
    <row r="9365" spans="1:3" x14ac:dyDescent="0.3">
      <c r="A9365" s="8">
        <v>43058</v>
      </c>
      <c r="B9365" t="str">
        <f t="shared" si="146"/>
        <v>Nov</v>
      </c>
      <c r="C9365" s="11">
        <v>16.899999999999999</v>
      </c>
    </row>
    <row r="9366" spans="1:3" x14ac:dyDescent="0.3">
      <c r="A9366" s="7">
        <v>43058</v>
      </c>
      <c r="B9366" t="str">
        <f t="shared" si="146"/>
        <v>Nov</v>
      </c>
      <c r="C9366" s="10">
        <v>6.67</v>
      </c>
    </row>
    <row r="9367" spans="1:3" x14ac:dyDescent="0.3">
      <c r="A9367" s="8">
        <v>43058</v>
      </c>
      <c r="B9367" t="str">
        <f t="shared" si="146"/>
        <v>Nov</v>
      </c>
      <c r="C9367" s="11">
        <v>99.14</v>
      </c>
    </row>
    <row r="9368" spans="1:3" x14ac:dyDescent="0.3">
      <c r="A9368" s="7">
        <v>43058</v>
      </c>
      <c r="B9368" t="str">
        <f t="shared" si="146"/>
        <v>Nov</v>
      </c>
      <c r="C9368" s="10">
        <v>15.99</v>
      </c>
    </row>
    <row r="9369" spans="1:3" x14ac:dyDescent="0.3">
      <c r="A9369" s="8">
        <v>43058</v>
      </c>
      <c r="B9369" t="str">
        <f t="shared" si="146"/>
        <v>Nov</v>
      </c>
      <c r="C9369" s="11">
        <v>233.06</v>
      </c>
    </row>
    <row r="9370" spans="1:3" x14ac:dyDescent="0.3">
      <c r="A9370" s="7">
        <v>43058</v>
      </c>
      <c r="B9370" t="str">
        <f t="shared" si="146"/>
        <v>Nov</v>
      </c>
      <c r="C9370" s="10">
        <v>305.31</v>
      </c>
    </row>
    <row r="9371" spans="1:3" x14ac:dyDescent="0.3">
      <c r="A9371" s="8">
        <v>43058</v>
      </c>
      <c r="B9371" t="str">
        <f t="shared" si="146"/>
        <v>Nov</v>
      </c>
      <c r="C9371" s="11">
        <v>821.88</v>
      </c>
    </row>
    <row r="9372" spans="1:3" x14ac:dyDescent="0.3">
      <c r="A9372" s="7">
        <v>43058</v>
      </c>
      <c r="B9372" t="str">
        <f t="shared" si="146"/>
        <v>Nov</v>
      </c>
      <c r="C9372" s="10">
        <v>21.96</v>
      </c>
    </row>
    <row r="9373" spans="1:3" x14ac:dyDescent="0.3">
      <c r="A9373" s="8">
        <v>43058</v>
      </c>
      <c r="B9373" t="str">
        <f t="shared" si="146"/>
        <v>Nov</v>
      </c>
      <c r="C9373" s="11">
        <v>305.01</v>
      </c>
    </row>
    <row r="9374" spans="1:3" x14ac:dyDescent="0.3">
      <c r="A9374" s="7">
        <v>43058</v>
      </c>
      <c r="B9374" t="str">
        <f t="shared" si="146"/>
        <v>Nov</v>
      </c>
      <c r="C9374" s="10">
        <v>18.7</v>
      </c>
    </row>
    <row r="9375" spans="1:3" x14ac:dyDescent="0.3">
      <c r="A9375" s="8">
        <v>43058</v>
      </c>
      <c r="B9375" t="str">
        <f t="shared" si="146"/>
        <v>Nov</v>
      </c>
      <c r="C9375" s="11">
        <v>16.739999999999998</v>
      </c>
    </row>
    <row r="9376" spans="1:3" x14ac:dyDescent="0.3">
      <c r="A9376" s="7">
        <v>43058</v>
      </c>
      <c r="B9376" t="str">
        <f t="shared" si="146"/>
        <v>Nov</v>
      </c>
      <c r="C9376" s="10">
        <v>2504.7399999999998</v>
      </c>
    </row>
    <row r="9377" spans="1:3" x14ac:dyDescent="0.3">
      <c r="A9377" s="8">
        <v>43058</v>
      </c>
      <c r="B9377" t="str">
        <f t="shared" si="146"/>
        <v>Nov</v>
      </c>
      <c r="C9377" s="11">
        <v>718.12</v>
      </c>
    </row>
    <row r="9378" spans="1:3" x14ac:dyDescent="0.3">
      <c r="A9378" s="7">
        <v>43058</v>
      </c>
      <c r="B9378" t="str">
        <f t="shared" si="146"/>
        <v>Nov</v>
      </c>
      <c r="C9378" s="10">
        <v>31.78</v>
      </c>
    </row>
    <row r="9379" spans="1:3" x14ac:dyDescent="0.3">
      <c r="A9379" s="8">
        <v>43058</v>
      </c>
      <c r="B9379" t="str">
        <f t="shared" si="146"/>
        <v>Nov</v>
      </c>
      <c r="C9379" s="11">
        <v>25.06</v>
      </c>
    </row>
    <row r="9380" spans="1:3" x14ac:dyDescent="0.3">
      <c r="A9380" s="7">
        <v>43058</v>
      </c>
      <c r="B9380" t="str">
        <f t="shared" si="146"/>
        <v>Nov</v>
      </c>
      <c r="C9380" s="10">
        <v>191.06</v>
      </c>
    </row>
    <row r="9381" spans="1:3" x14ac:dyDescent="0.3">
      <c r="A9381" s="8">
        <v>43058</v>
      </c>
      <c r="B9381" t="str">
        <f t="shared" si="146"/>
        <v>Nov</v>
      </c>
      <c r="C9381" s="11">
        <v>13.04</v>
      </c>
    </row>
    <row r="9382" spans="1:3" x14ac:dyDescent="0.3">
      <c r="A9382" s="7">
        <v>43058</v>
      </c>
      <c r="B9382" t="str">
        <f t="shared" si="146"/>
        <v>Nov</v>
      </c>
      <c r="C9382" s="10">
        <v>1525.19</v>
      </c>
    </row>
    <row r="9383" spans="1:3" x14ac:dyDescent="0.3">
      <c r="A9383" s="8">
        <v>43058</v>
      </c>
      <c r="B9383" t="str">
        <f t="shared" si="146"/>
        <v>Nov</v>
      </c>
      <c r="C9383" s="11">
        <v>59.91</v>
      </c>
    </row>
    <row r="9384" spans="1:3" x14ac:dyDescent="0.3">
      <c r="A9384" s="7">
        <v>43058</v>
      </c>
      <c r="B9384" t="str">
        <f t="shared" si="146"/>
        <v>Nov</v>
      </c>
      <c r="C9384" s="10">
        <v>22.96</v>
      </c>
    </row>
    <row r="9385" spans="1:3" x14ac:dyDescent="0.3">
      <c r="A9385" s="8">
        <v>43058</v>
      </c>
      <c r="B9385" t="str">
        <f t="shared" si="146"/>
        <v>Nov</v>
      </c>
      <c r="C9385" s="11">
        <v>58.41</v>
      </c>
    </row>
    <row r="9386" spans="1:3" x14ac:dyDescent="0.3">
      <c r="A9386" s="7">
        <v>43058</v>
      </c>
      <c r="B9386" t="str">
        <f t="shared" si="146"/>
        <v>Nov</v>
      </c>
      <c r="C9386" s="10">
        <v>79.97</v>
      </c>
    </row>
    <row r="9387" spans="1:3" x14ac:dyDescent="0.3">
      <c r="A9387" s="8">
        <v>43059</v>
      </c>
      <c r="B9387" t="str">
        <f t="shared" si="146"/>
        <v>Nov</v>
      </c>
      <c r="C9387" s="11">
        <v>42.6</v>
      </c>
    </row>
    <row r="9388" spans="1:3" x14ac:dyDescent="0.3">
      <c r="A9388" s="7">
        <v>43059</v>
      </c>
      <c r="B9388" t="str">
        <f t="shared" si="146"/>
        <v>Nov</v>
      </c>
      <c r="C9388" s="10">
        <v>84.06</v>
      </c>
    </row>
    <row r="9389" spans="1:3" x14ac:dyDescent="0.3">
      <c r="A9389" s="8">
        <v>43059</v>
      </c>
      <c r="B9389" t="str">
        <f t="shared" si="146"/>
        <v>Nov</v>
      </c>
      <c r="C9389" s="11">
        <v>23.97</v>
      </c>
    </row>
    <row r="9390" spans="1:3" x14ac:dyDescent="0.3">
      <c r="A9390" s="7">
        <v>43059</v>
      </c>
      <c r="B9390" t="str">
        <f t="shared" si="146"/>
        <v>Nov</v>
      </c>
      <c r="C9390" s="10">
        <v>28.73</v>
      </c>
    </row>
    <row r="9391" spans="1:3" x14ac:dyDescent="0.3">
      <c r="A9391" s="8">
        <v>43059</v>
      </c>
      <c r="B9391" t="str">
        <f t="shared" si="146"/>
        <v>Nov</v>
      </c>
      <c r="C9391" s="11">
        <v>77.599999999999994</v>
      </c>
    </row>
    <row r="9392" spans="1:3" x14ac:dyDescent="0.3">
      <c r="A9392" s="7">
        <v>43059</v>
      </c>
      <c r="B9392" t="str">
        <f t="shared" si="146"/>
        <v>Nov</v>
      </c>
      <c r="C9392" s="10">
        <v>4.66</v>
      </c>
    </row>
    <row r="9393" spans="1:3" x14ac:dyDescent="0.3">
      <c r="A9393" s="8">
        <v>43059</v>
      </c>
      <c r="B9393" t="str">
        <f t="shared" si="146"/>
        <v>Nov</v>
      </c>
      <c r="C9393" s="11">
        <v>283.92</v>
      </c>
    </row>
    <row r="9394" spans="1:3" x14ac:dyDescent="0.3">
      <c r="A9394" s="7">
        <v>43059</v>
      </c>
      <c r="B9394" t="str">
        <f t="shared" si="146"/>
        <v>Nov</v>
      </c>
      <c r="C9394" s="10">
        <v>22</v>
      </c>
    </row>
    <row r="9395" spans="1:3" x14ac:dyDescent="0.3">
      <c r="A9395" s="8">
        <v>43059</v>
      </c>
      <c r="B9395" t="str">
        <f t="shared" si="146"/>
        <v>Nov</v>
      </c>
      <c r="C9395" s="11">
        <v>46.76</v>
      </c>
    </row>
    <row r="9396" spans="1:3" x14ac:dyDescent="0.3">
      <c r="A9396" s="7">
        <v>43059</v>
      </c>
      <c r="B9396" t="str">
        <f t="shared" si="146"/>
        <v>Nov</v>
      </c>
      <c r="C9396" s="10">
        <v>183.97</v>
      </c>
    </row>
    <row r="9397" spans="1:3" x14ac:dyDescent="0.3">
      <c r="A9397" s="8">
        <v>43059</v>
      </c>
      <c r="B9397" t="str">
        <f t="shared" si="146"/>
        <v>Nov</v>
      </c>
      <c r="C9397" s="11">
        <v>1259.97</v>
      </c>
    </row>
    <row r="9398" spans="1:3" x14ac:dyDescent="0.3">
      <c r="A9398" s="7">
        <v>43059</v>
      </c>
      <c r="B9398" t="str">
        <f t="shared" si="146"/>
        <v>Nov</v>
      </c>
      <c r="C9398" s="10">
        <v>68.97</v>
      </c>
    </row>
    <row r="9399" spans="1:3" x14ac:dyDescent="0.3">
      <c r="A9399" s="8">
        <v>43059</v>
      </c>
      <c r="B9399" t="str">
        <f t="shared" si="146"/>
        <v>Nov</v>
      </c>
      <c r="C9399" s="11">
        <v>209.57</v>
      </c>
    </row>
    <row r="9400" spans="1:3" x14ac:dyDescent="0.3">
      <c r="A9400" s="7">
        <v>43059</v>
      </c>
      <c r="B9400" t="str">
        <f t="shared" si="146"/>
        <v>Nov</v>
      </c>
      <c r="C9400" s="10">
        <v>27.58</v>
      </c>
    </row>
    <row r="9401" spans="1:3" x14ac:dyDescent="0.3">
      <c r="A9401" s="8">
        <v>43059</v>
      </c>
      <c r="B9401" t="str">
        <f t="shared" si="146"/>
        <v>Nov</v>
      </c>
      <c r="C9401" s="11">
        <v>2.97</v>
      </c>
    </row>
    <row r="9402" spans="1:3" x14ac:dyDescent="0.3">
      <c r="A9402" s="7">
        <v>43059</v>
      </c>
      <c r="B9402" t="str">
        <f t="shared" si="146"/>
        <v>Nov</v>
      </c>
      <c r="C9402" s="10">
        <v>569.99</v>
      </c>
    </row>
    <row r="9403" spans="1:3" x14ac:dyDescent="0.3">
      <c r="A9403" s="8">
        <v>43059</v>
      </c>
      <c r="B9403" t="str">
        <f t="shared" si="146"/>
        <v>Nov</v>
      </c>
      <c r="C9403" s="11">
        <v>50.97</v>
      </c>
    </row>
    <row r="9404" spans="1:3" x14ac:dyDescent="0.3">
      <c r="A9404" s="7">
        <v>43060</v>
      </c>
      <c r="B9404" t="str">
        <f t="shared" si="146"/>
        <v>Nov</v>
      </c>
      <c r="C9404" s="10">
        <v>70.98</v>
      </c>
    </row>
    <row r="9405" spans="1:3" x14ac:dyDescent="0.3">
      <c r="A9405" s="8">
        <v>43060</v>
      </c>
      <c r="B9405" t="str">
        <f t="shared" si="146"/>
        <v>Nov</v>
      </c>
      <c r="C9405" s="11">
        <v>27.42</v>
      </c>
    </row>
    <row r="9406" spans="1:3" x14ac:dyDescent="0.3">
      <c r="A9406" s="7">
        <v>43060</v>
      </c>
      <c r="B9406" t="str">
        <f t="shared" si="146"/>
        <v>Nov</v>
      </c>
      <c r="C9406" s="10">
        <v>56.56</v>
      </c>
    </row>
    <row r="9407" spans="1:3" x14ac:dyDescent="0.3">
      <c r="A9407" s="8">
        <v>43060</v>
      </c>
      <c r="B9407" t="str">
        <f t="shared" si="146"/>
        <v>Nov</v>
      </c>
      <c r="C9407" s="11">
        <v>5.56</v>
      </c>
    </row>
    <row r="9408" spans="1:3" x14ac:dyDescent="0.3">
      <c r="A9408" s="7">
        <v>43060</v>
      </c>
      <c r="B9408" t="str">
        <f t="shared" si="146"/>
        <v>Nov</v>
      </c>
      <c r="C9408" s="10">
        <v>9.02</v>
      </c>
    </row>
    <row r="9409" spans="1:3" x14ac:dyDescent="0.3">
      <c r="A9409" s="8">
        <v>43060</v>
      </c>
      <c r="B9409" t="str">
        <f t="shared" si="146"/>
        <v>Nov</v>
      </c>
      <c r="C9409" s="11">
        <v>8.6199999999999992</v>
      </c>
    </row>
    <row r="9410" spans="1:3" x14ac:dyDescent="0.3">
      <c r="A9410" s="7">
        <v>43060</v>
      </c>
      <c r="B9410" t="str">
        <f t="shared" si="146"/>
        <v>Nov</v>
      </c>
      <c r="C9410" s="10">
        <v>659.98</v>
      </c>
    </row>
    <row r="9411" spans="1:3" x14ac:dyDescent="0.3">
      <c r="A9411" s="8">
        <v>43060</v>
      </c>
      <c r="B9411" t="str">
        <f t="shared" ref="B9411:B9474" si="147">TEXT(A9411,"mmm")</f>
        <v>Nov</v>
      </c>
      <c r="C9411" s="11">
        <v>8.4499999999999993</v>
      </c>
    </row>
    <row r="9412" spans="1:3" x14ac:dyDescent="0.3">
      <c r="A9412" s="7">
        <v>43060</v>
      </c>
      <c r="B9412" t="str">
        <f t="shared" si="147"/>
        <v>Nov</v>
      </c>
      <c r="C9412" s="10">
        <v>39.299999999999997</v>
      </c>
    </row>
    <row r="9413" spans="1:3" x14ac:dyDescent="0.3">
      <c r="A9413" s="8">
        <v>43060</v>
      </c>
      <c r="B9413" t="str">
        <f t="shared" si="147"/>
        <v>Nov</v>
      </c>
      <c r="C9413" s="11">
        <v>11.76</v>
      </c>
    </row>
    <row r="9414" spans="1:3" x14ac:dyDescent="0.3">
      <c r="A9414" s="7">
        <v>43060</v>
      </c>
      <c r="B9414" t="str">
        <f t="shared" si="147"/>
        <v>Nov</v>
      </c>
      <c r="C9414" s="10">
        <v>40.74</v>
      </c>
    </row>
    <row r="9415" spans="1:3" x14ac:dyDescent="0.3">
      <c r="A9415" s="8">
        <v>43060</v>
      </c>
      <c r="B9415" t="str">
        <f t="shared" si="147"/>
        <v>Nov</v>
      </c>
      <c r="C9415" s="11">
        <v>150.80000000000001</v>
      </c>
    </row>
    <row r="9416" spans="1:3" x14ac:dyDescent="0.3">
      <c r="A9416" s="7">
        <v>43060</v>
      </c>
      <c r="B9416" t="str">
        <f t="shared" si="147"/>
        <v>Nov</v>
      </c>
      <c r="C9416" s="10">
        <v>1039.99</v>
      </c>
    </row>
    <row r="9417" spans="1:3" x14ac:dyDescent="0.3">
      <c r="A9417" s="8">
        <v>43060</v>
      </c>
      <c r="B9417" t="str">
        <f t="shared" si="147"/>
        <v>Nov</v>
      </c>
      <c r="C9417" s="11">
        <v>51.84</v>
      </c>
    </row>
    <row r="9418" spans="1:3" x14ac:dyDescent="0.3">
      <c r="A9418" s="7">
        <v>43060</v>
      </c>
      <c r="B9418" t="str">
        <f t="shared" si="147"/>
        <v>Nov</v>
      </c>
      <c r="C9418" s="10">
        <v>55.18</v>
      </c>
    </row>
    <row r="9419" spans="1:3" x14ac:dyDescent="0.3">
      <c r="A9419" s="8">
        <v>43061</v>
      </c>
      <c r="B9419" t="str">
        <f t="shared" si="147"/>
        <v>Nov</v>
      </c>
      <c r="C9419" s="11">
        <v>35.71</v>
      </c>
    </row>
    <row r="9420" spans="1:3" x14ac:dyDescent="0.3">
      <c r="A9420" s="7">
        <v>43062</v>
      </c>
      <c r="B9420" t="str">
        <f t="shared" si="147"/>
        <v>Nov</v>
      </c>
      <c r="C9420" s="10">
        <v>74.11</v>
      </c>
    </row>
    <row r="9421" spans="1:3" x14ac:dyDescent="0.3">
      <c r="A9421" s="8">
        <v>43062</v>
      </c>
      <c r="B9421" t="str">
        <f t="shared" si="147"/>
        <v>Nov</v>
      </c>
      <c r="C9421" s="11">
        <v>27.99</v>
      </c>
    </row>
    <row r="9422" spans="1:3" x14ac:dyDescent="0.3">
      <c r="A9422" s="7">
        <v>43062</v>
      </c>
      <c r="B9422" t="str">
        <f t="shared" si="147"/>
        <v>Nov</v>
      </c>
      <c r="C9422" s="10">
        <v>3.3</v>
      </c>
    </row>
    <row r="9423" spans="1:3" x14ac:dyDescent="0.3">
      <c r="A9423" s="8">
        <v>43062</v>
      </c>
      <c r="B9423" t="str">
        <f t="shared" si="147"/>
        <v>Nov</v>
      </c>
      <c r="C9423" s="11">
        <v>28.4</v>
      </c>
    </row>
    <row r="9424" spans="1:3" x14ac:dyDescent="0.3">
      <c r="A9424" s="7">
        <v>43062</v>
      </c>
      <c r="B9424" t="str">
        <f t="shared" si="147"/>
        <v>Nov</v>
      </c>
      <c r="C9424" s="10">
        <v>287.92</v>
      </c>
    </row>
    <row r="9425" spans="1:3" x14ac:dyDescent="0.3">
      <c r="A9425" s="8">
        <v>43062</v>
      </c>
      <c r="B9425" t="str">
        <f t="shared" si="147"/>
        <v>Nov</v>
      </c>
      <c r="C9425" s="11">
        <v>24.05</v>
      </c>
    </row>
    <row r="9426" spans="1:3" x14ac:dyDescent="0.3">
      <c r="A9426" s="7">
        <v>43062</v>
      </c>
      <c r="B9426" t="str">
        <f t="shared" si="147"/>
        <v>Nov</v>
      </c>
      <c r="C9426" s="10">
        <v>7.48</v>
      </c>
    </row>
    <row r="9427" spans="1:3" x14ac:dyDescent="0.3">
      <c r="A9427" s="8">
        <v>43062</v>
      </c>
      <c r="B9427" t="str">
        <f t="shared" si="147"/>
        <v>Nov</v>
      </c>
      <c r="C9427" s="11">
        <v>6.46</v>
      </c>
    </row>
    <row r="9428" spans="1:3" x14ac:dyDescent="0.3">
      <c r="A9428" s="7">
        <v>43062</v>
      </c>
      <c r="B9428" t="str">
        <f t="shared" si="147"/>
        <v>Nov</v>
      </c>
      <c r="C9428" s="10">
        <v>11.52</v>
      </c>
    </row>
    <row r="9429" spans="1:3" x14ac:dyDescent="0.3">
      <c r="A9429" s="8">
        <v>43062</v>
      </c>
      <c r="B9429" t="str">
        <f t="shared" si="147"/>
        <v>Nov</v>
      </c>
      <c r="C9429" s="11">
        <v>222.38</v>
      </c>
    </row>
    <row r="9430" spans="1:3" x14ac:dyDescent="0.3">
      <c r="A9430" s="7">
        <v>43062</v>
      </c>
      <c r="B9430" t="str">
        <f t="shared" si="147"/>
        <v>Nov</v>
      </c>
      <c r="C9430" s="10">
        <v>195.96</v>
      </c>
    </row>
    <row r="9431" spans="1:3" x14ac:dyDescent="0.3">
      <c r="A9431" s="8">
        <v>43062</v>
      </c>
      <c r="B9431" t="str">
        <f t="shared" si="147"/>
        <v>Nov</v>
      </c>
      <c r="C9431" s="11">
        <v>4.3600000000000003</v>
      </c>
    </row>
    <row r="9432" spans="1:3" x14ac:dyDescent="0.3">
      <c r="A9432" s="7">
        <v>43062</v>
      </c>
      <c r="B9432" t="str">
        <f t="shared" si="147"/>
        <v>Nov</v>
      </c>
      <c r="C9432" s="10">
        <v>10.69</v>
      </c>
    </row>
    <row r="9433" spans="1:3" x14ac:dyDescent="0.3">
      <c r="A9433" s="8">
        <v>43062</v>
      </c>
      <c r="B9433" t="str">
        <f t="shared" si="147"/>
        <v>Nov</v>
      </c>
      <c r="C9433" s="11">
        <v>36.29</v>
      </c>
    </row>
    <row r="9434" spans="1:3" x14ac:dyDescent="0.3">
      <c r="A9434" s="7">
        <v>43062</v>
      </c>
      <c r="B9434" t="str">
        <f t="shared" si="147"/>
        <v>Nov</v>
      </c>
      <c r="C9434" s="10">
        <v>78.3</v>
      </c>
    </row>
    <row r="9435" spans="1:3" x14ac:dyDescent="0.3">
      <c r="A9435" s="8">
        <v>43062</v>
      </c>
      <c r="B9435" t="str">
        <f t="shared" si="147"/>
        <v>Nov</v>
      </c>
      <c r="C9435" s="11">
        <v>127.79</v>
      </c>
    </row>
    <row r="9436" spans="1:3" x14ac:dyDescent="0.3">
      <c r="A9436" s="7">
        <v>43062</v>
      </c>
      <c r="B9436" t="str">
        <f t="shared" si="147"/>
        <v>Nov</v>
      </c>
      <c r="C9436" s="10">
        <v>6.1</v>
      </c>
    </row>
    <row r="9437" spans="1:3" x14ac:dyDescent="0.3">
      <c r="A9437" s="8">
        <v>43063</v>
      </c>
      <c r="B9437" t="str">
        <f t="shared" si="147"/>
        <v>Nov</v>
      </c>
      <c r="C9437" s="11">
        <v>10.82</v>
      </c>
    </row>
    <row r="9438" spans="1:3" x14ac:dyDescent="0.3">
      <c r="A9438" s="7">
        <v>43063</v>
      </c>
      <c r="B9438" t="str">
        <f t="shared" si="147"/>
        <v>Nov</v>
      </c>
      <c r="C9438" s="10">
        <v>5.88</v>
      </c>
    </row>
    <row r="9439" spans="1:3" x14ac:dyDescent="0.3">
      <c r="A9439" s="8">
        <v>43063</v>
      </c>
      <c r="B9439" t="str">
        <f t="shared" si="147"/>
        <v>Nov</v>
      </c>
      <c r="C9439" s="11">
        <v>977.29</v>
      </c>
    </row>
    <row r="9440" spans="1:3" x14ac:dyDescent="0.3">
      <c r="A9440" s="7">
        <v>43063</v>
      </c>
      <c r="B9440" t="str">
        <f t="shared" si="147"/>
        <v>Nov</v>
      </c>
      <c r="C9440" s="10">
        <v>79.099999999999994</v>
      </c>
    </row>
    <row r="9441" spans="1:3" x14ac:dyDescent="0.3">
      <c r="A9441" s="8">
        <v>43063</v>
      </c>
      <c r="B9441" t="str">
        <f t="shared" si="147"/>
        <v>Nov</v>
      </c>
      <c r="C9441" s="11">
        <v>327.84</v>
      </c>
    </row>
    <row r="9442" spans="1:3" x14ac:dyDescent="0.3">
      <c r="A9442" s="7">
        <v>43063</v>
      </c>
      <c r="B9442" t="str">
        <f t="shared" si="147"/>
        <v>Nov</v>
      </c>
      <c r="C9442" s="10">
        <v>2.88</v>
      </c>
    </row>
    <row r="9443" spans="1:3" x14ac:dyDescent="0.3">
      <c r="A9443" s="8">
        <v>43063</v>
      </c>
      <c r="B9443" t="str">
        <f t="shared" si="147"/>
        <v>Nov</v>
      </c>
      <c r="C9443" s="11">
        <v>1443.96</v>
      </c>
    </row>
    <row r="9444" spans="1:3" x14ac:dyDescent="0.3">
      <c r="A9444" s="7">
        <v>43063</v>
      </c>
      <c r="B9444" t="str">
        <f t="shared" si="147"/>
        <v>Nov</v>
      </c>
      <c r="C9444" s="10">
        <v>20.72</v>
      </c>
    </row>
    <row r="9445" spans="1:3" x14ac:dyDescent="0.3">
      <c r="A9445" s="8">
        <v>43063</v>
      </c>
      <c r="B9445" t="str">
        <f t="shared" si="147"/>
        <v>Nov</v>
      </c>
      <c r="C9445" s="11">
        <v>415.87</v>
      </c>
    </row>
    <row r="9446" spans="1:3" x14ac:dyDescent="0.3">
      <c r="A9446" s="7">
        <v>43063</v>
      </c>
      <c r="B9446" t="str">
        <f t="shared" si="147"/>
        <v>Nov</v>
      </c>
      <c r="C9446" s="10">
        <v>19.010000000000002</v>
      </c>
    </row>
    <row r="9447" spans="1:3" x14ac:dyDescent="0.3">
      <c r="A9447" s="8">
        <v>43063</v>
      </c>
      <c r="B9447" t="str">
        <f t="shared" si="147"/>
        <v>Nov</v>
      </c>
      <c r="C9447" s="11">
        <v>16.38</v>
      </c>
    </row>
    <row r="9448" spans="1:3" x14ac:dyDescent="0.3">
      <c r="A9448" s="7">
        <v>43063</v>
      </c>
      <c r="B9448" t="str">
        <f t="shared" si="147"/>
        <v>Nov</v>
      </c>
      <c r="C9448" s="10">
        <v>167.96</v>
      </c>
    </row>
    <row r="9449" spans="1:3" x14ac:dyDescent="0.3">
      <c r="A9449" s="8">
        <v>43063</v>
      </c>
      <c r="B9449" t="str">
        <f t="shared" si="147"/>
        <v>Nov</v>
      </c>
      <c r="C9449" s="11">
        <v>321.57</v>
      </c>
    </row>
    <row r="9450" spans="1:3" x14ac:dyDescent="0.3">
      <c r="A9450" s="7">
        <v>43063</v>
      </c>
      <c r="B9450" t="str">
        <f t="shared" si="147"/>
        <v>Nov</v>
      </c>
      <c r="C9450" s="10">
        <v>12.96</v>
      </c>
    </row>
    <row r="9451" spans="1:3" x14ac:dyDescent="0.3">
      <c r="A9451" s="8">
        <v>43063</v>
      </c>
      <c r="B9451" t="str">
        <f t="shared" si="147"/>
        <v>Nov</v>
      </c>
      <c r="C9451" s="11">
        <v>27.76</v>
      </c>
    </row>
    <row r="9452" spans="1:3" x14ac:dyDescent="0.3">
      <c r="A9452" s="7">
        <v>43063</v>
      </c>
      <c r="B9452" t="str">
        <f t="shared" si="147"/>
        <v>Nov</v>
      </c>
      <c r="C9452" s="10">
        <v>89.99</v>
      </c>
    </row>
    <row r="9453" spans="1:3" x14ac:dyDescent="0.3">
      <c r="A9453" s="8">
        <v>43063</v>
      </c>
      <c r="B9453" t="str">
        <f t="shared" si="147"/>
        <v>Nov</v>
      </c>
      <c r="C9453" s="11">
        <v>229.54</v>
      </c>
    </row>
    <row r="9454" spans="1:3" x14ac:dyDescent="0.3">
      <c r="A9454" s="7">
        <v>43063</v>
      </c>
      <c r="B9454" t="str">
        <f t="shared" si="147"/>
        <v>Nov</v>
      </c>
      <c r="C9454" s="10">
        <v>33.29</v>
      </c>
    </row>
    <row r="9455" spans="1:3" x14ac:dyDescent="0.3">
      <c r="A9455" s="8">
        <v>43063</v>
      </c>
      <c r="B9455" t="str">
        <f t="shared" si="147"/>
        <v>Nov</v>
      </c>
      <c r="C9455" s="11">
        <v>7.78</v>
      </c>
    </row>
    <row r="9456" spans="1:3" x14ac:dyDescent="0.3">
      <c r="A9456" s="7">
        <v>43063</v>
      </c>
      <c r="B9456" t="str">
        <f t="shared" si="147"/>
        <v>Nov</v>
      </c>
      <c r="C9456" s="10">
        <v>13.76</v>
      </c>
    </row>
    <row r="9457" spans="1:3" x14ac:dyDescent="0.3">
      <c r="A9457" s="8">
        <v>43063</v>
      </c>
      <c r="B9457" t="str">
        <f t="shared" si="147"/>
        <v>Nov</v>
      </c>
      <c r="C9457" s="11">
        <v>11.67</v>
      </c>
    </row>
    <row r="9458" spans="1:3" x14ac:dyDescent="0.3">
      <c r="A9458" s="7">
        <v>43063</v>
      </c>
      <c r="B9458" t="str">
        <f t="shared" si="147"/>
        <v>Nov</v>
      </c>
      <c r="C9458" s="10">
        <v>64.849999999999994</v>
      </c>
    </row>
    <row r="9459" spans="1:3" x14ac:dyDescent="0.3">
      <c r="A9459" s="8">
        <v>43063</v>
      </c>
      <c r="B9459" t="str">
        <f t="shared" si="147"/>
        <v>Nov</v>
      </c>
      <c r="C9459" s="11">
        <v>364.08</v>
      </c>
    </row>
    <row r="9460" spans="1:3" x14ac:dyDescent="0.3">
      <c r="A9460" s="7">
        <v>43063</v>
      </c>
      <c r="B9460" t="str">
        <f t="shared" si="147"/>
        <v>Nov</v>
      </c>
      <c r="C9460" s="10">
        <v>71.09</v>
      </c>
    </row>
    <row r="9461" spans="1:3" x14ac:dyDescent="0.3">
      <c r="A9461" s="8">
        <v>43063</v>
      </c>
      <c r="B9461" t="str">
        <f t="shared" si="147"/>
        <v>Nov</v>
      </c>
      <c r="C9461" s="11">
        <v>223.58</v>
      </c>
    </row>
    <row r="9462" spans="1:3" x14ac:dyDescent="0.3">
      <c r="A9462" s="7">
        <v>43064</v>
      </c>
      <c r="B9462" t="str">
        <f t="shared" si="147"/>
        <v>Nov</v>
      </c>
      <c r="C9462" s="10">
        <v>501.81</v>
      </c>
    </row>
    <row r="9463" spans="1:3" x14ac:dyDescent="0.3">
      <c r="A9463" s="8">
        <v>43064</v>
      </c>
      <c r="B9463" t="str">
        <f t="shared" si="147"/>
        <v>Nov</v>
      </c>
      <c r="C9463" s="11">
        <v>359.5</v>
      </c>
    </row>
    <row r="9464" spans="1:3" x14ac:dyDescent="0.3">
      <c r="A9464" s="7">
        <v>43064</v>
      </c>
      <c r="B9464" t="str">
        <f t="shared" si="147"/>
        <v>Nov</v>
      </c>
      <c r="C9464" s="10">
        <v>10.48</v>
      </c>
    </row>
    <row r="9465" spans="1:3" x14ac:dyDescent="0.3">
      <c r="A9465" s="8">
        <v>43064</v>
      </c>
      <c r="B9465" t="str">
        <f t="shared" si="147"/>
        <v>Nov</v>
      </c>
      <c r="C9465" s="11">
        <v>39.96</v>
      </c>
    </row>
    <row r="9466" spans="1:3" x14ac:dyDescent="0.3">
      <c r="A9466" s="7">
        <v>43064</v>
      </c>
      <c r="B9466" t="str">
        <f t="shared" si="147"/>
        <v>Nov</v>
      </c>
      <c r="C9466" s="10">
        <v>34.08</v>
      </c>
    </row>
    <row r="9467" spans="1:3" x14ac:dyDescent="0.3">
      <c r="A9467" s="8">
        <v>43064</v>
      </c>
      <c r="B9467" t="str">
        <f t="shared" si="147"/>
        <v>Nov</v>
      </c>
      <c r="C9467" s="11">
        <v>48.87</v>
      </c>
    </row>
    <row r="9468" spans="1:3" x14ac:dyDescent="0.3">
      <c r="A9468" s="7">
        <v>43064</v>
      </c>
      <c r="B9468" t="str">
        <f t="shared" si="147"/>
        <v>Nov</v>
      </c>
      <c r="C9468" s="10">
        <v>723.92</v>
      </c>
    </row>
    <row r="9469" spans="1:3" x14ac:dyDescent="0.3">
      <c r="A9469" s="8">
        <v>43064</v>
      </c>
      <c r="B9469" t="str">
        <f t="shared" si="147"/>
        <v>Nov</v>
      </c>
      <c r="C9469" s="11">
        <v>5.16</v>
      </c>
    </row>
    <row r="9470" spans="1:3" x14ac:dyDescent="0.3">
      <c r="A9470" s="7">
        <v>43064</v>
      </c>
      <c r="B9470" t="str">
        <f t="shared" si="147"/>
        <v>Nov</v>
      </c>
      <c r="C9470" s="10">
        <v>299.95999999999998</v>
      </c>
    </row>
    <row r="9471" spans="1:3" x14ac:dyDescent="0.3">
      <c r="A9471" s="8">
        <v>43064</v>
      </c>
      <c r="B9471" t="str">
        <f t="shared" si="147"/>
        <v>Nov</v>
      </c>
      <c r="C9471" s="11">
        <v>67.84</v>
      </c>
    </row>
    <row r="9472" spans="1:3" x14ac:dyDescent="0.3">
      <c r="A9472" s="7">
        <v>43064</v>
      </c>
      <c r="B9472" t="str">
        <f t="shared" si="147"/>
        <v>Nov</v>
      </c>
      <c r="C9472" s="10">
        <v>853.93</v>
      </c>
    </row>
    <row r="9473" spans="1:3" x14ac:dyDescent="0.3">
      <c r="A9473" s="8">
        <v>43064</v>
      </c>
      <c r="B9473" t="str">
        <f t="shared" si="147"/>
        <v>Nov</v>
      </c>
      <c r="C9473" s="11">
        <v>18.690000000000001</v>
      </c>
    </row>
    <row r="9474" spans="1:3" x14ac:dyDescent="0.3">
      <c r="A9474" s="7">
        <v>43064</v>
      </c>
      <c r="B9474" t="str">
        <f t="shared" si="147"/>
        <v>Nov</v>
      </c>
      <c r="C9474" s="10">
        <v>701.96</v>
      </c>
    </row>
    <row r="9475" spans="1:3" x14ac:dyDescent="0.3">
      <c r="A9475" s="8">
        <v>43065</v>
      </c>
      <c r="B9475" t="str">
        <f t="shared" ref="B9475:B9538" si="148">TEXT(A9475,"mmm")</f>
        <v>Nov</v>
      </c>
      <c r="C9475" s="11">
        <v>126.3</v>
      </c>
    </row>
    <row r="9476" spans="1:3" x14ac:dyDescent="0.3">
      <c r="A9476" s="7">
        <v>43065</v>
      </c>
      <c r="B9476" t="str">
        <f t="shared" si="148"/>
        <v>Nov</v>
      </c>
      <c r="C9476" s="10">
        <v>38.04</v>
      </c>
    </row>
    <row r="9477" spans="1:3" x14ac:dyDescent="0.3">
      <c r="A9477" s="8">
        <v>43065</v>
      </c>
      <c r="B9477" t="str">
        <f t="shared" si="148"/>
        <v>Nov</v>
      </c>
      <c r="C9477" s="11">
        <v>220.75</v>
      </c>
    </row>
    <row r="9478" spans="1:3" x14ac:dyDescent="0.3">
      <c r="A9478" s="7">
        <v>43065</v>
      </c>
      <c r="B9478" t="str">
        <f t="shared" si="148"/>
        <v>Nov</v>
      </c>
      <c r="C9478" s="10">
        <v>12.84</v>
      </c>
    </row>
    <row r="9479" spans="1:3" x14ac:dyDescent="0.3">
      <c r="A9479" s="8">
        <v>43065</v>
      </c>
      <c r="B9479" t="str">
        <f t="shared" si="148"/>
        <v>Nov</v>
      </c>
      <c r="C9479" s="11">
        <v>52.27</v>
      </c>
    </row>
    <row r="9480" spans="1:3" x14ac:dyDescent="0.3">
      <c r="A9480" s="7">
        <v>43065</v>
      </c>
      <c r="B9480" t="str">
        <f t="shared" si="148"/>
        <v>Nov</v>
      </c>
      <c r="C9480" s="10">
        <v>213.14</v>
      </c>
    </row>
    <row r="9481" spans="1:3" x14ac:dyDescent="0.3">
      <c r="A9481" s="8">
        <v>43065</v>
      </c>
      <c r="B9481" t="str">
        <f t="shared" si="148"/>
        <v>Nov</v>
      </c>
      <c r="C9481" s="11">
        <v>33.57</v>
      </c>
    </row>
    <row r="9482" spans="1:3" x14ac:dyDescent="0.3">
      <c r="A9482" s="7">
        <v>43065</v>
      </c>
      <c r="B9482" t="str">
        <f t="shared" si="148"/>
        <v>Nov</v>
      </c>
      <c r="C9482" s="10">
        <v>58.73</v>
      </c>
    </row>
    <row r="9483" spans="1:3" x14ac:dyDescent="0.3">
      <c r="A9483" s="8">
        <v>43065</v>
      </c>
      <c r="B9483" t="str">
        <f t="shared" si="148"/>
        <v>Nov</v>
      </c>
      <c r="C9483" s="11">
        <v>93.34</v>
      </c>
    </row>
    <row r="9484" spans="1:3" x14ac:dyDescent="0.3">
      <c r="A9484" s="7">
        <v>43065</v>
      </c>
      <c r="B9484" t="str">
        <f t="shared" si="148"/>
        <v>Nov</v>
      </c>
      <c r="C9484" s="10">
        <v>257.94</v>
      </c>
    </row>
    <row r="9485" spans="1:3" x14ac:dyDescent="0.3">
      <c r="A9485" s="8">
        <v>43065</v>
      </c>
      <c r="B9485" t="str">
        <f t="shared" si="148"/>
        <v>Nov</v>
      </c>
      <c r="C9485" s="11">
        <v>1879.96</v>
      </c>
    </row>
    <row r="9486" spans="1:3" x14ac:dyDescent="0.3">
      <c r="A9486" s="7">
        <v>43065</v>
      </c>
      <c r="B9486" t="str">
        <f t="shared" si="148"/>
        <v>Nov</v>
      </c>
      <c r="C9486" s="10">
        <v>27.46</v>
      </c>
    </row>
    <row r="9487" spans="1:3" x14ac:dyDescent="0.3">
      <c r="A9487" s="8">
        <v>43065</v>
      </c>
      <c r="B9487" t="str">
        <f t="shared" si="148"/>
        <v>Nov</v>
      </c>
      <c r="C9487" s="11">
        <v>89.98</v>
      </c>
    </row>
    <row r="9488" spans="1:3" x14ac:dyDescent="0.3">
      <c r="A9488" s="7">
        <v>43065</v>
      </c>
      <c r="B9488" t="str">
        <f t="shared" si="148"/>
        <v>Nov</v>
      </c>
      <c r="C9488" s="10">
        <v>828.6</v>
      </c>
    </row>
    <row r="9489" spans="1:3" x14ac:dyDescent="0.3">
      <c r="A9489" s="8">
        <v>43065</v>
      </c>
      <c r="B9489" t="str">
        <f t="shared" si="148"/>
        <v>Nov</v>
      </c>
      <c r="C9489" s="11">
        <v>979.95</v>
      </c>
    </row>
    <row r="9490" spans="1:3" x14ac:dyDescent="0.3">
      <c r="A9490" s="7">
        <v>43065</v>
      </c>
      <c r="B9490" t="str">
        <f t="shared" si="148"/>
        <v>Nov</v>
      </c>
      <c r="C9490" s="10">
        <v>135.30000000000001</v>
      </c>
    </row>
    <row r="9491" spans="1:3" x14ac:dyDescent="0.3">
      <c r="A9491" s="8">
        <v>43066</v>
      </c>
      <c r="B9491" t="str">
        <f t="shared" si="148"/>
        <v>Nov</v>
      </c>
      <c r="C9491" s="11">
        <v>46.94</v>
      </c>
    </row>
    <row r="9492" spans="1:3" x14ac:dyDescent="0.3">
      <c r="A9492" s="7">
        <v>43066</v>
      </c>
      <c r="B9492" t="str">
        <f t="shared" si="148"/>
        <v>Nov</v>
      </c>
      <c r="C9492" s="10">
        <v>143.72999999999999</v>
      </c>
    </row>
    <row r="9493" spans="1:3" x14ac:dyDescent="0.3">
      <c r="A9493" s="8">
        <v>43066</v>
      </c>
      <c r="B9493" t="str">
        <f t="shared" si="148"/>
        <v>Nov</v>
      </c>
      <c r="C9493" s="11">
        <v>244.55</v>
      </c>
    </row>
    <row r="9494" spans="1:3" x14ac:dyDescent="0.3">
      <c r="A9494" s="7">
        <v>43066</v>
      </c>
      <c r="B9494" t="str">
        <f t="shared" si="148"/>
        <v>Nov</v>
      </c>
      <c r="C9494" s="10">
        <v>166.16</v>
      </c>
    </row>
    <row r="9495" spans="1:3" x14ac:dyDescent="0.3">
      <c r="A9495" s="8">
        <v>43066</v>
      </c>
      <c r="B9495" t="str">
        <f t="shared" si="148"/>
        <v>Nov</v>
      </c>
      <c r="C9495" s="11">
        <v>8.76</v>
      </c>
    </row>
    <row r="9496" spans="1:3" x14ac:dyDescent="0.3">
      <c r="A9496" s="7">
        <v>43066</v>
      </c>
      <c r="B9496" t="str">
        <f t="shared" si="148"/>
        <v>Nov</v>
      </c>
      <c r="C9496" s="10">
        <v>43.58</v>
      </c>
    </row>
    <row r="9497" spans="1:3" x14ac:dyDescent="0.3">
      <c r="A9497" s="8">
        <v>43066</v>
      </c>
      <c r="B9497" t="str">
        <f t="shared" si="148"/>
        <v>Nov</v>
      </c>
      <c r="C9497" s="11">
        <v>117.49</v>
      </c>
    </row>
    <row r="9498" spans="1:3" x14ac:dyDescent="0.3">
      <c r="A9498" s="7">
        <v>43066</v>
      </c>
      <c r="B9498" t="str">
        <f t="shared" si="148"/>
        <v>Nov</v>
      </c>
      <c r="C9498" s="10">
        <v>18.84</v>
      </c>
    </row>
    <row r="9499" spans="1:3" x14ac:dyDescent="0.3">
      <c r="A9499" s="8">
        <v>43066</v>
      </c>
      <c r="B9499" t="str">
        <f t="shared" si="148"/>
        <v>Nov</v>
      </c>
      <c r="C9499" s="11">
        <v>57.57</v>
      </c>
    </row>
    <row r="9500" spans="1:3" x14ac:dyDescent="0.3">
      <c r="A9500" s="7">
        <v>43066</v>
      </c>
      <c r="B9500" t="str">
        <f t="shared" si="148"/>
        <v>Nov</v>
      </c>
      <c r="C9500" s="10">
        <v>6.99</v>
      </c>
    </row>
    <row r="9501" spans="1:3" x14ac:dyDescent="0.3">
      <c r="A9501" s="8">
        <v>43066</v>
      </c>
      <c r="B9501" t="str">
        <f t="shared" si="148"/>
        <v>Nov</v>
      </c>
      <c r="C9501" s="11">
        <v>107.42</v>
      </c>
    </row>
    <row r="9502" spans="1:3" x14ac:dyDescent="0.3">
      <c r="A9502" s="7">
        <v>43066</v>
      </c>
      <c r="B9502" t="str">
        <f t="shared" si="148"/>
        <v>Nov</v>
      </c>
      <c r="C9502" s="10">
        <v>158.28</v>
      </c>
    </row>
    <row r="9503" spans="1:3" x14ac:dyDescent="0.3">
      <c r="A9503" s="8">
        <v>43066</v>
      </c>
      <c r="B9503" t="str">
        <f t="shared" si="148"/>
        <v>Nov</v>
      </c>
      <c r="C9503" s="11">
        <v>497.94</v>
      </c>
    </row>
    <row r="9504" spans="1:3" x14ac:dyDescent="0.3">
      <c r="A9504" s="7">
        <v>43067</v>
      </c>
      <c r="B9504" t="str">
        <f t="shared" si="148"/>
        <v>Nov</v>
      </c>
      <c r="C9504" s="10">
        <v>516.49</v>
      </c>
    </row>
    <row r="9505" spans="1:3" x14ac:dyDescent="0.3">
      <c r="A9505" s="8">
        <v>43067</v>
      </c>
      <c r="B9505" t="str">
        <f t="shared" si="148"/>
        <v>Nov</v>
      </c>
      <c r="C9505" s="11">
        <v>1007.23</v>
      </c>
    </row>
    <row r="9506" spans="1:3" x14ac:dyDescent="0.3">
      <c r="A9506" s="7">
        <v>43067</v>
      </c>
      <c r="B9506" t="str">
        <f t="shared" si="148"/>
        <v>Nov</v>
      </c>
      <c r="C9506" s="10">
        <v>2065.3200000000002</v>
      </c>
    </row>
    <row r="9507" spans="1:3" x14ac:dyDescent="0.3">
      <c r="A9507" s="8">
        <v>43067</v>
      </c>
      <c r="B9507" t="str">
        <f t="shared" si="148"/>
        <v>Nov</v>
      </c>
      <c r="C9507" s="11">
        <v>15.55</v>
      </c>
    </row>
    <row r="9508" spans="1:3" x14ac:dyDescent="0.3">
      <c r="A9508" s="7">
        <v>43067</v>
      </c>
      <c r="B9508" t="str">
        <f t="shared" si="148"/>
        <v>Nov</v>
      </c>
      <c r="C9508" s="10">
        <v>25.34</v>
      </c>
    </row>
    <row r="9509" spans="1:3" x14ac:dyDescent="0.3">
      <c r="A9509" s="8">
        <v>43067</v>
      </c>
      <c r="B9509" t="str">
        <f t="shared" si="148"/>
        <v>Nov</v>
      </c>
      <c r="C9509" s="11">
        <v>88.77</v>
      </c>
    </row>
    <row r="9510" spans="1:3" x14ac:dyDescent="0.3">
      <c r="A9510" s="7">
        <v>43067</v>
      </c>
      <c r="B9510" t="str">
        <f t="shared" si="148"/>
        <v>Nov</v>
      </c>
      <c r="C9510" s="10">
        <v>1979.89</v>
      </c>
    </row>
    <row r="9511" spans="1:3" x14ac:dyDescent="0.3">
      <c r="A9511" s="8">
        <v>43067</v>
      </c>
      <c r="B9511" t="str">
        <f t="shared" si="148"/>
        <v>Nov</v>
      </c>
      <c r="C9511" s="11">
        <v>79.959999999999994</v>
      </c>
    </row>
    <row r="9512" spans="1:3" x14ac:dyDescent="0.3">
      <c r="A9512" s="7">
        <v>43067</v>
      </c>
      <c r="B9512" t="str">
        <f t="shared" si="148"/>
        <v>Nov</v>
      </c>
      <c r="C9512" s="10">
        <v>1.64</v>
      </c>
    </row>
    <row r="9513" spans="1:3" x14ac:dyDescent="0.3">
      <c r="A9513" s="8">
        <v>43067</v>
      </c>
      <c r="B9513" t="str">
        <f t="shared" si="148"/>
        <v>Nov</v>
      </c>
      <c r="C9513" s="11">
        <v>1049.2</v>
      </c>
    </row>
    <row r="9514" spans="1:3" x14ac:dyDescent="0.3">
      <c r="A9514" s="7">
        <v>43067</v>
      </c>
      <c r="B9514" t="str">
        <f t="shared" si="148"/>
        <v>Nov</v>
      </c>
      <c r="C9514" s="10">
        <v>20.9</v>
      </c>
    </row>
    <row r="9515" spans="1:3" x14ac:dyDescent="0.3">
      <c r="A9515" s="8">
        <v>43067</v>
      </c>
      <c r="B9515" t="str">
        <f t="shared" si="148"/>
        <v>Nov</v>
      </c>
      <c r="C9515" s="11">
        <v>62.65</v>
      </c>
    </row>
    <row r="9516" spans="1:3" x14ac:dyDescent="0.3">
      <c r="A9516" s="7">
        <v>43068</v>
      </c>
      <c r="B9516" t="str">
        <f t="shared" si="148"/>
        <v>Nov</v>
      </c>
      <c r="C9516" s="10">
        <v>390.37</v>
      </c>
    </row>
    <row r="9517" spans="1:3" x14ac:dyDescent="0.3">
      <c r="A9517" s="8">
        <v>43068</v>
      </c>
      <c r="B9517" t="str">
        <f t="shared" si="148"/>
        <v>Nov</v>
      </c>
      <c r="C9517" s="11">
        <v>101.52</v>
      </c>
    </row>
    <row r="9518" spans="1:3" x14ac:dyDescent="0.3">
      <c r="A9518" s="7">
        <v>43069</v>
      </c>
      <c r="B9518" t="str">
        <f t="shared" si="148"/>
        <v>Nov</v>
      </c>
      <c r="C9518" s="10">
        <v>68.47</v>
      </c>
    </row>
    <row r="9519" spans="1:3" x14ac:dyDescent="0.3">
      <c r="A9519" s="8">
        <v>43069</v>
      </c>
      <c r="B9519" t="str">
        <f t="shared" si="148"/>
        <v>Nov</v>
      </c>
      <c r="C9519" s="11">
        <v>1242.9000000000001</v>
      </c>
    </row>
    <row r="9520" spans="1:3" x14ac:dyDescent="0.3">
      <c r="A9520" s="7">
        <v>43069</v>
      </c>
      <c r="B9520" t="str">
        <f t="shared" si="148"/>
        <v>Nov</v>
      </c>
      <c r="C9520" s="10">
        <v>173.8</v>
      </c>
    </row>
    <row r="9521" spans="1:3" x14ac:dyDescent="0.3">
      <c r="A9521" s="8">
        <v>43069</v>
      </c>
      <c r="B9521" t="str">
        <f t="shared" si="148"/>
        <v>Nov</v>
      </c>
      <c r="C9521" s="11">
        <v>155.94</v>
      </c>
    </row>
    <row r="9522" spans="1:3" x14ac:dyDescent="0.3">
      <c r="A9522" s="7">
        <v>43069</v>
      </c>
      <c r="B9522" t="str">
        <f t="shared" si="148"/>
        <v>Nov</v>
      </c>
      <c r="C9522" s="10">
        <v>663.94</v>
      </c>
    </row>
    <row r="9523" spans="1:3" x14ac:dyDescent="0.3">
      <c r="A9523" s="8">
        <v>43069</v>
      </c>
      <c r="B9523" t="str">
        <f t="shared" si="148"/>
        <v>Nov</v>
      </c>
      <c r="C9523" s="11">
        <v>71.98</v>
      </c>
    </row>
    <row r="9524" spans="1:3" x14ac:dyDescent="0.3">
      <c r="A9524" s="7">
        <v>43069</v>
      </c>
      <c r="B9524" t="str">
        <f t="shared" si="148"/>
        <v>Nov</v>
      </c>
      <c r="C9524" s="10">
        <v>2.37</v>
      </c>
    </row>
    <row r="9525" spans="1:3" x14ac:dyDescent="0.3">
      <c r="A9525" s="8">
        <v>43069</v>
      </c>
      <c r="B9525" t="str">
        <f t="shared" si="148"/>
        <v>Nov</v>
      </c>
      <c r="C9525" s="11">
        <v>383.98</v>
      </c>
    </row>
    <row r="9526" spans="1:3" x14ac:dyDescent="0.3">
      <c r="A9526" s="7">
        <v>43069</v>
      </c>
      <c r="B9526" t="str">
        <f t="shared" si="148"/>
        <v>Nov</v>
      </c>
      <c r="C9526" s="10">
        <v>1781.68</v>
      </c>
    </row>
    <row r="9527" spans="1:3" x14ac:dyDescent="0.3">
      <c r="A9527" s="8">
        <v>43069</v>
      </c>
      <c r="B9527" t="str">
        <f t="shared" si="148"/>
        <v>Nov</v>
      </c>
      <c r="C9527" s="11">
        <v>83.56</v>
      </c>
    </row>
    <row r="9528" spans="1:3" x14ac:dyDescent="0.3">
      <c r="A9528" s="7">
        <v>43069</v>
      </c>
      <c r="B9528" t="str">
        <f t="shared" si="148"/>
        <v>Nov</v>
      </c>
      <c r="C9528" s="10">
        <v>546.05999999999995</v>
      </c>
    </row>
    <row r="9529" spans="1:3" x14ac:dyDescent="0.3">
      <c r="A9529" s="8">
        <v>43069</v>
      </c>
      <c r="B9529" t="str">
        <f t="shared" si="148"/>
        <v>Nov</v>
      </c>
      <c r="C9529" s="11">
        <v>269.49</v>
      </c>
    </row>
    <row r="9530" spans="1:3" x14ac:dyDescent="0.3">
      <c r="A9530" s="7">
        <v>43069</v>
      </c>
      <c r="B9530" t="str">
        <f t="shared" si="148"/>
        <v>Nov</v>
      </c>
      <c r="C9530" s="10">
        <v>25.83</v>
      </c>
    </row>
    <row r="9531" spans="1:3" x14ac:dyDescent="0.3">
      <c r="A9531" s="8">
        <v>43069</v>
      </c>
      <c r="B9531" t="str">
        <f t="shared" si="148"/>
        <v>Nov</v>
      </c>
      <c r="C9531" s="11">
        <v>95.98</v>
      </c>
    </row>
    <row r="9532" spans="1:3" x14ac:dyDescent="0.3">
      <c r="A9532" s="7">
        <v>43069</v>
      </c>
      <c r="B9532" t="str">
        <f t="shared" si="148"/>
        <v>Nov</v>
      </c>
      <c r="C9532" s="10">
        <v>1079.32</v>
      </c>
    </row>
    <row r="9533" spans="1:3" x14ac:dyDescent="0.3">
      <c r="A9533" s="8">
        <v>43070</v>
      </c>
      <c r="B9533" t="str">
        <f t="shared" si="148"/>
        <v>Dec</v>
      </c>
      <c r="C9533" s="11">
        <v>83.92</v>
      </c>
    </row>
    <row r="9534" spans="1:3" x14ac:dyDescent="0.3">
      <c r="A9534" s="7">
        <v>43070</v>
      </c>
      <c r="B9534" t="str">
        <f t="shared" si="148"/>
        <v>Dec</v>
      </c>
      <c r="C9534" s="10">
        <v>131.97999999999999</v>
      </c>
    </row>
    <row r="9535" spans="1:3" x14ac:dyDescent="0.3">
      <c r="A9535" s="8">
        <v>43070</v>
      </c>
      <c r="B9535" t="str">
        <f t="shared" si="148"/>
        <v>Dec</v>
      </c>
      <c r="C9535" s="11">
        <v>15.92</v>
      </c>
    </row>
    <row r="9536" spans="1:3" x14ac:dyDescent="0.3">
      <c r="A9536" s="7">
        <v>43070</v>
      </c>
      <c r="B9536" t="str">
        <f t="shared" si="148"/>
        <v>Dec</v>
      </c>
      <c r="C9536" s="10">
        <v>52.29</v>
      </c>
    </row>
    <row r="9537" spans="1:3" x14ac:dyDescent="0.3">
      <c r="A9537" s="8">
        <v>43070</v>
      </c>
      <c r="B9537" t="str">
        <f t="shared" si="148"/>
        <v>Dec</v>
      </c>
      <c r="C9537" s="11">
        <v>91.99</v>
      </c>
    </row>
    <row r="9538" spans="1:3" x14ac:dyDescent="0.3">
      <c r="A9538" s="7">
        <v>43070</v>
      </c>
      <c r="B9538" t="str">
        <f t="shared" si="148"/>
        <v>Dec</v>
      </c>
      <c r="C9538" s="10">
        <v>20.37</v>
      </c>
    </row>
    <row r="9539" spans="1:3" x14ac:dyDescent="0.3">
      <c r="A9539" s="8">
        <v>43070</v>
      </c>
      <c r="B9539" t="str">
        <f t="shared" ref="B9539:B9602" si="149">TEXT(A9539,"mmm")</f>
        <v>Dec</v>
      </c>
      <c r="C9539" s="11">
        <v>221.55</v>
      </c>
    </row>
    <row r="9540" spans="1:3" x14ac:dyDescent="0.3">
      <c r="A9540" s="7">
        <v>43070</v>
      </c>
      <c r="B9540" t="str">
        <f t="shared" si="149"/>
        <v>Dec</v>
      </c>
      <c r="C9540" s="10">
        <v>17.52</v>
      </c>
    </row>
    <row r="9541" spans="1:3" x14ac:dyDescent="0.3">
      <c r="A9541" s="8">
        <v>43070</v>
      </c>
      <c r="B9541" t="str">
        <f t="shared" si="149"/>
        <v>Dec</v>
      </c>
      <c r="C9541" s="11">
        <v>470.38</v>
      </c>
    </row>
    <row r="9542" spans="1:3" x14ac:dyDescent="0.3">
      <c r="A9542" s="7">
        <v>43070</v>
      </c>
      <c r="B9542" t="str">
        <f t="shared" si="149"/>
        <v>Dec</v>
      </c>
      <c r="C9542" s="10">
        <v>105.58</v>
      </c>
    </row>
    <row r="9543" spans="1:3" x14ac:dyDescent="0.3">
      <c r="A9543" s="8">
        <v>43070</v>
      </c>
      <c r="B9543" t="str">
        <f t="shared" si="149"/>
        <v>Dec</v>
      </c>
      <c r="C9543" s="11">
        <v>31.15</v>
      </c>
    </row>
    <row r="9544" spans="1:3" x14ac:dyDescent="0.3">
      <c r="A9544" s="7">
        <v>43070</v>
      </c>
      <c r="B9544" t="str">
        <f t="shared" si="149"/>
        <v>Dec</v>
      </c>
      <c r="C9544" s="10">
        <v>6.78</v>
      </c>
    </row>
    <row r="9545" spans="1:3" x14ac:dyDescent="0.3">
      <c r="A9545" s="8">
        <v>43070</v>
      </c>
      <c r="B9545" t="str">
        <f t="shared" si="149"/>
        <v>Dec</v>
      </c>
      <c r="C9545" s="11">
        <v>406.37</v>
      </c>
    </row>
    <row r="9546" spans="1:3" x14ac:dyDescent="0.3">
      <c r="A9546" s="7">
        <v>43070</v>
      </c>
      <c r="B9546" t="str">
        <f t="shared" si="149"/>
        <v>Dec</v>
      </c>
      <c r="C9546" s="10">
        <v>104.68</v>
      </c>
    </row>
    <row r="9547" spans="1:3" x14ac:dyDescent="0.3">
      <c r="A9547" s="8">
        <v>43070</v>
      </c>
      <c r="B9547" t="str">
        <f t="shared" si="149"/>
        <v>Dec</v>
      </c>
      <c r="C9547" s="11">
        <v>62.96</v>
      </c>
    </row>
    <row r="9548" spans="1:3" x14ac:dyDescent="0.3">
      <c r="A9548" s="7">
        <v>43070</v>
      </c>
      <c r="B9548" t="str">
        <f t="shared" si="149"/>
        <v>Dec</v>
      </c>
      <c r="C9548" s="10">
        <v>219.8</v>
      </c>
    </row>
    <row r="9549" spans="1:3" x14ac:dyDescent="0.3">
      <c r="A9549" s="8">
        <v>43070</v>
      </c>
      <c r="B9549" t="str">
        <f t="shared" si="149"/>
        <v>Dec</v>
      </c>
      <c r="C9549" s="11">
        <v>317.06</v>
      </c>
    </row>
    <row r="9550" spans="1:3" x14ac:dyDescent="0.3">
      <c r="A9550" s="7">
        <v>43070</v>
      </c>
      <c r="B9550" t="str">
        <f t="shared" si="149"/>
        <v>Dec</v>
      </c>
      <c r="C9550" s="10">
        <v>45.36</v>
      </c>
    </row>
    <row r="9551" spans="1:3" x14ac:dyDescent="0.3">
      <c r="A9551" s="8">
        <v>43070</v>
      </c>
      <c r="B9551" t="str">
        <f t="shared" si="149"/>
        <v>Dec</v>
      </c>
      <c r="C9551" s="11">
        <v>10.130000000000001</v>
      </c>
    </row>
    <row r="9552" spans="1:3" x14ac:dyDescent="0.3">
      <c r="A9552" s="7">
        <v>43070</v>
      </c>
      <c r="B9552" t="str">
        <f t="shared" si="149"/>
        <v>Dec</v>
      </c>
      <c r="C9552" s="10">
        <v>37.39</v>
      </c>
    </row>
    <row r="9553" spans="1:3" x14ac:dyDescent="0.3">
      <c r="A9553" s="8">
        <v>43070</v>
      </c>
      <c r="B9553" t="str">
        <f t="shared" si="149"/>
        <v>Dec</v>
      </c>
      <c r="C9553" s="11">
        <v>79.12</v>
      </c>
    </row>
    <row r="9554" spans="1:3" x14ac:dyDescent="0.3">
      <c r="A9554" s="7">
        <v>43070</v>
      </c>
      <c r="B9554" t="str">
        <f t="shared" si="149"/>
        <v>Dec</v>
      </c>
      <c r="C9554" s="10">
        <v>19.440000000000001</v>
      </c>
    </row>
    <row r="9555" spans="1:3" x14ac:dyDescent="0.3">
      <c r="A9555" s="8">
        <v>43070</v>
      </c>
      <c r="B9555" t="str">
        <f t="shared" si="149"/>
        <v>Dec</v>
      </c>
      <c r="C9555" s="11">
        <v>897.15</v>
      </c>
    </row>
    <row r="9556" spans="1:3" x14ac:dyDescent="0.3">
      <c r="A9556" s="7">
        <v>43070</v>
      </c>
      <c r="B9556" t="str">
        <f t="shared" si="149"/>
        <v>Dec</v>
      </c>
      <c r="C9556" s="10">
        <v>7.71</v>
      </c>
    </row>
    <row r="9557" spans="1:3" x14ac:dyDescent="0.3">
      <c r="A9557" s="8">
        <v>43070</v>
      </c>
      <c r="B9557" t="str">
        <f t="shared" si="149"/>
        <v>Dec</v>
      </c>
      <c r="C9557" s="11">
        <v>10.37</v>
      </c>
    </row>
    <row r="9558" spans="1:3" x14ac:dyDescent="0.3">
      <c r="A9558" s="7">
        <v>43070</v>
      </c>
      <c r="B9558" t="str">
        <f t="shared" si="149"/>
        <v>Dec</v>
      </c>
      <c r="C9558" s="10">
        <v>41.86</v>
      </c>
    </row>
    <row r="9559" spans="1:3" x14ac:dyDescent="0.3">
      <c r="A9559" s="8">
        <v>43070</v>
      </c>
      <c r="B9559" t="str">
        <f t="shared" si="149"/>
        <v>Dec</v>
      </c>
      <c r="C9559" s="11">
        <v>141.96</v>
      </c>
    </row>
    <row r="9560" spans="1:3" x14ac:dyDescent="0.3">
      <c r="A9560" s="7">
        <v>43070</v>
      </c>
      <c r="B9560" t="str">
        <f t="shared" si="149"/>
        <v>Dec</v>
      </c>
      <c r="C9560" s="10">
        <v>15.92</v>
      </c>
    </row>
    <row r="9561" spans="1:3" x14ac:dyDescent="0.3">
      <c r="A9561" s="8">
        <v>43070</v>
      </c>
      <c r="B9561" t="str">
        <f t="shared" si="149"/>
        <v>Dec</v>
      </c>
      <c r="C9561" s="11">
        <v>70.680000000000007</v>
      </c>
    </row>
    <row r="9562" spans="1:3" x14ac:dyDescent="0.3">
      <c r="A9562" s="7">
        <v>43070</v>
      </c>
      <c r="B9562" t="str">
        <f t="shared" si="149"/>
        <v>Dec</v>
      </c>
      <c r="C9562" s="10">
        <v>541.24</v>
      </c>
    </row>
    <row r="9563" spans="1:3" x14ac:dyDescent="0.3">
      <c r="A9563" s="8">
        <v>43070</v>
      </c>
      <c r="B9563" t="str">
        <f t="shared" si="149"/>
        <v>Dec</v>
      </c>
      <c r="C9563" s="11">
        <v>629.64</v>
      </c>
    </row>
    <row r="9564" spans="1:3" x14ac:dyDescent="0.3">
      <c r="A9564" s="7">
        <v>43070</v>
      </c>
      <c r="B9564" t="str">
        <f t="shared" si="149"/>
        <v>Dec</v>
      </c>
      <c r="C9564" s="10">
        <v>15.94</v>
      </c>
    </row>
    <row r="9565" spans="1:3" x14ac:dyDescent="0.3">
      <c r="A9565" s="8">
        <v>43070</v>
      </c>
      <c r="B9565" t="str">
        <f t="shared" si="149"/>
        <v>Dec</v>
      </c>
      <c r="C9565" s="11">
        <v>8</v>
      </c>
    </row>
    <row r="9566" spans="1:3" x14ac:dyDescent="0.3">
      <c r="A9566" s="7">
        <v>43070</v>
      </c>
      <c r="B9566" t="str">
        <f t="shared" si="149"/>
        <v>Dec</v>
      </c>
      <c r="C9566" s="10">
        <v>398.97</v>
      </c>
    </row>
    <row r="9567" spans="1:3" x14ac:dyDescent="0.3">
      <c r="A9567" s="8">
        <v>43071</v>
      </c>
      <c r="B9567" t="str">
        <f t="shared" si="149"/>
        <v>Dec</v>
      </c>
      <c r="C9567" s="11">
        <v>559.62</v>
      </c>
    </row>
    <row r="9568" spans="1:3" x14ac:dyDescent="0.3">
      <c r="A9568" s="7">
        <v>43071</v>
      </c>
      <c r="B9568" t="str">
        <f t="shared" si="149"/>
        <v>Dec</v>
      </c>
      <c r="C9568" s="10">
        <v>109.92</v>
      </c>
    </row>
    <row r="9569" spans="1:3" x14ac:dyDescent="0.3">
      <c r="A9569" s="8">
        <v>43071</v>
      </c>
      <c r="B9569" t="str">
        <f t="shared" si="149"/>
        <v>Dec</v>
      </c>
      <c r="C9569" s="11">
        <v>8.56</v>
      </c>
    </row>
    <row r="9570" spans="1:3" x14ac:dyDescent="0.3">
      <c r="A9570" s="7">
        <v>43071</v>
      </c>
      <c r="B9570" t="str">
        <f t="shared" si="149"/>
        <v>Dec</v>
      </c>
      <c r="C9570" s="10">
        <v>34.65</v>
      </c>
    </row>
    <row r="9571" spans="1:3" x14ac:dyDescent="0.3">
      <c r="A9571" s="8">
        <v>43071</v>
      </c>
      <c r="B9571" t="str">
        <f t="shared" si="149"/>
        <v>Dec</v>
      </c>
      <c r="C9571" s="11">
        <v>294.62</v>
      </c>
    </row>
    <row r="9572" spans="1:3" x14ac:dyDescent="0.3">
      <c r="A9572" s="7">
        <v>43071</v>
      </c>
      <c r="B9572" t="str">
        <f t="shared" si="149"/>
        <v>Dec</v>
      </c>
      <c r="C9572" s="10">
        <v>8.75</v>
      </c>
    </row>
    <row r="9573" spans="1:3" x14ac:dyDescent="0.3">
      <c r="A9573" s="8">
        <v>43071</v>
      </c>
      <c r="B9573" t="str">
        <f t="shared" si="149"/>
        <v>Dec</v>
      </c>
      <c r="C9573" s="11">
        <v>47.96</v>
      </c>
    </row>
    <row r="9574" spans="1:3" x14ac:dyDescent="0.3">
      <c r="A9574" s="7">
        <v>43071</v>
      </c>
      <c r="B9574" t="str">
        <f t="shared" si="149"/>
        <v>Dec</v>
      </c>
      <c r="C9574" s="10">
        <v>9.02</v>
      </c>
    </row>
    <row r="9575" spans="1:3" x14ac:dyDescent="0.3">
      <c r="A9575" s="8">
        <v>43071</v>
      </c>
      <c r="B9575" t="str">
        <f t="shared" si="149"/>
        <v>Dec</v>
      </c>
      <c r="C9575" s="11">
        <v>69.459999999999994</v>
      </c>
    </row>
    <row r="9576" spans="1:3" x14ac:dyDescent="0.3">
      <c r="A9576" s="7">
        <v>43071</v>
      </c>
      <c r="B9576" t="str">
        <f t="shared" si="149"/>
        <v>Dec</v>
      </c>
      <c r="C9576" s="10">
        <v>10.86</v>
      </c>
    </row>
    <row r="9577" spans="1:3" x14ac:dyDescent="0.3">
      <c r="A9577" s="8">
        <v>43071</v>
      </c>
      <c r="B9577" t="str">
        <f t="shared" si="149"/>
        <v>Dec</v>
      </c>
      <c r="C9577" s="11">
        <v>79.47</v>
      </c>
    </row>
    <row r="9578" spans="1:3" x14ac:dyDescent="0.3">
      <c r="A9578" s="7">
        <v>43071</v>
      </c>
      <c r="B9578" t="str">
        <f t="shared" si="149"/>
        <v>Dec</v>
      </c>
      <c r="C9578" s="10">
        <v>10.08</v>
      </c>
    </row>
    <row r="9579" spans="1:3" x14ac:dyDescent="0.3">
      <c r="A9579" s="8">
        <v>43071</v>
      </c>
      <c r="B9579" t="str">
        <f t="shared" si="149"/>
        <v>Dec</v>
      </c>
      <c r="C9579" s="11">
        <v>45.66</v>
      </c>
    </row>
    <row r="9580" spans="1:3" x14ac:dyDescent="0.3">
      <c r="A9580" s="7">
        <v>43071</v>
      </c>
      <c r="B9580" t="str">
        <f t="shared" si="149"/>
        <v>Dec</v>
      </c>
      <c r="C9580" s="10">
        <v>631.17999999999995</v>
      </c>
    </row>
    <row r="9581" spans="1:3" x14ac:dyDescent="0.3">
      <c r="A9581" s="8">
        <v>43071</v>
      </c>
      <c r="B9581" t="str">
        <f t="shared" si="149"/>
        <v>Dec</v>
      </c>
      <c r="C9581" s="11">
        <v>2479.96</v>
      </c>
    </row>
    <row r="9582" spans="1:3" x14ac:dyDescent="0.3">
      <c r="A9582" s="7">
        <v>43071</v>
      </c>
      <c r="B9582" t="str">
        <f t="shared" si="149"/>
        <v>Dec</v>
      </c>
      <c r="C9582" s="10">
        <v>39.99</v>
      </c>
    </row>
    <row r="9583" spans="1:3" x14ac:dyDescent="0.3">
      <c r="A9583" s="8">
        <v>43071</v>
      </c>
      <c r="B9583" t="str">
        <f t="shared" si="149"/>
        <v>Dec</v>
      </c>
      <c r="C9583" s="11">
        <v>1159.06</v>
      </c>
    </row>
    <row r="9584" spans="1:3" x14ac:dyDescent="0.3">
      <c r="A9584" s="7">
        <v>43071</v>
      </c>
      <c r="B9584" t="str">
        <f t="shared" si="149"/>
        <v>Dec</v>
      </c>
      <c r="C9584" s="10">
        <v>179.9</v>
      </c>
    </row>
    <row r="9585" spans="1:3" x14ac:dyDescent="0.3">
      <c r="A9585" s="8">
        <v>43071</v>
      </c>
      <c r="B9585" t="str">
        <f t="shared" si="149"/>
        <v>Dec</v>
      </c>
      <c r="C9585" s="11">
        <v>701.96</v>
      </c>
    </row>
    <row r="9586" spans="1:3" x14ac:dyDescent="0.3">
      <c r="A9586" s="7">
        <v>43071</v>
      </c>
      <c r="B9586" t="str">
        <f t="shared" si="149"/>
        <v>Dec</v>
      </c>
      <c r="C9586" s="10">
        <v>12.16</v>
      </c>
    </row>
    <row r="9587" spans="1:3" x14ac:dyDescent="0.3">
      <c r="A9587" s="8">
        <v>43071</v>
      </c>
      <c r="B9587" t="str">
        <f t="shared" si="149"/>
        <v>Dec</v>
      </c>
      <c r="C9587" s="11">
        <v>32.78</v>
      </c>
    </row>
    <row r="9588" spans="1:3" x14ac:dyDescent="0.3">
      <c r="A9588" s="7">
        <v>43071</v>
      </c>
      <c r="B9588" t="str">
        <f t="shared" si="149"/>
        <v>Dec</v>
      </c>
      <c r="C9588" s="10">
        <v>114.29</v>
      </c>
    </row>
    <row r="9589" spans="1:3" x14ac:dyDescent="0.3">
      <c r="A9589" s="8">
        <v>43071</v>
      </c>
      <c r="B9589" t="str">
        <f t="shared" si="149"/>
        <v>Dec</v>
      </c>
      <c r="C9589" s="11">
        <v>36.619999999999997</v>
      </c>
    </row>
    <row r="9590" spans="1:3" x14ac:dyDescent="0.3">
      <c r="A9590" s="7">
        <v>43071</v>
      </c>
      <c r="B9590" t="str">
        <f t="shared" si="149"/>
        <v>Dec</v>
      </c>
      <c r="C9590" s="10">
        <v>242.35</v>
      </c>
    </row>
    <row r="9591" spans="1:3" x14ac:dyDescent="0.3">
      <c r="A9591" s="8">
        <v>43071</v>
      </c>
      <c r="B9591" t="str">
        <f t="shared" si="149"/>
        <v>Dec</v>
      </c>
      <c r="C9591" s="11">
        <v>49.62</v>
      </c>
    </row>
    <row r="9592" spans="1:3" x14ac:dyDescent="0.3">
      <c r="A9592" s="7">
        <v>43071</v>
      </c>
      <c r="B9592" t="str">
        <f t="shared" si="149"/>
        <v>Dec</v>
      </c>
      <c r="C9592" s="10">
        <v>508.7</v>
      </c>
    </row>
    <row r="9593" spans="1:3" x14ac:dyDescent="0.3">
      <c r="A9593" s="8">
        <v>43071</v>
      </c>
      <c r="B9593" t="str">
        <f t="shared" si="149"/>
        <v>Dec</v>
      </c>
      <c r="C9593" s="11">
        <v>57.36</v>
      </c>
    </row>
    <row r="9594" spans="1:3" x14ac:dyDescent="0.3">
      <c r="A9594" s="7">
        <v>43071</v>
      </c>
      <c r="B9594" t="str">
        <f t="shared" si="149"/>
        <v>Dec</v>
      </c>
      <c r="C9594" s="10">
        <v>906.68</v>
      </c>
    </row>
    <row r="9595" spans="1:3" x14ac:dyDescent="0.3">
      <c r="A9595" s="8">
        <v>43071</v>
      </c>
      <c r="B9595" t="str">
        <f t="shared" si="149"/>
        <v>Dec</v>
      </c>
      <c r="C9595" s="11">
        <v>67.86</v>
      </c>
    </row>
    <row r="9596" spans="1:3" x14ac:dyDescent="0.3">
      <c r="A9596" s="7">
        <v>43071</v>
      </c>
      <c r="B9596" t="str">
        <f t="shared" si="149"/>
        <v>Dec</v>
      </c>
      <c r="C9596" s="10">
        <v>19.73</v>
      </c>
    </row>
    <row r="9597" spans="1:3" x14ac:dyDescent="0.3">
      <c r="A9597" s="8">
        <v>43071</v>
      </c>
      <c r="B9597" t="str">
        <f t="shared" si="149"/>
        <v>Dec</v>
      </c>
      <c r="C9597" s="11">
        <v>151.19</v>
      </c>
    </row>
    <row r="9598" spans="1:3" x14ac:dyDescent="0.3">
      <c r="A9598" s="7">
        <v>43071</v>
      </c>
      <c r="B9598" t="str">
        <f t="shared" si="149"/>
        <v>Dec</v>
      </c>
      <c r="C9598" s="10">
        <v>286.86</v>
      </c>
    </row>
    <row r="9599" spans="1:3" x14ac:dyDescent="0.3">
      <c r="A9599" s="8">
        <v>43071</v>
      </c>
      <c r="B9599" t="str">
        <f t="shared" si="149"/>
        <v>Dec</v>
      </c>
      <c r="C9599" s="11">
        <v>979.95</v>
      </c>
    </row>
    <row r="9600" spans="1:3" x14ac:dyDescent="0.3">
      <c r="A9600" s="7">
        <v>43071</v>
      </c>
      <c r="B9600" t="str">
        <f t="shared" si="149"/>
        <v>Dec</v>
      </c>
      <c r="C9600" s="10">
        <v>4.3600000000000003</v>
      </c>
    </row>
    <row r="9601" spans="1:3" x14ac:dyDescent="0.3">
      <c r="A9601" s="8">
        <v>43072</v>
      </c>
      <c r="B9601" t="str">
        <f t="shared" si="149"/>
        <v>Dec</v>
      </c>
      <c r="C9601" s="11">
        <v>83.92</v>
      </c>
    </row>
    <row r="9602" spans="1:3" x14ac:dyDescent="0.3">
      <c r="A9602" s="7">
        <v>43072</v>
      </c>
      <c r="B9602" t="str">
        <f t="shared" si="149"/>
        <v>Dec</v>
      </c>
      <c r="C9602" s="10">
        <v>14.62</v>
      </c>
    </row>
    <row r="9603" spans="1:3" x14ac:dyDescent="0.3">
      <c r="A9603" s="8">
        <v>43072</v>
      </c>
      <c r="B9603" t="str">
        <f t="shared" ref="B9603:B9666" si="150">TEXT(A9603,"mmm")</f>
        <v>Dec</v>
      </c>
      <c r="C9603" s="11">
        <v>136.99</v>
      </c>
    </row>
    <row r="9604" spans="1:3" x14ac:dyDescent="0.3">
      <c r="A9604" s="7">
        <v>43072</v>
      </c>
      <c r="B9604" t="str">
        <f t="shared" si="150"/>
        <v>Dec</v>
      </c>
      <c r="C9604" s="10">
        <v>3.15</v>
      </c>
    </row>
    <row r="9605" spans="1:3" x14ac:dyDescent="0.3">
      <c r="A9605" s="8">
        <v>43072</v>
      </c>
      <c r="B9605" t="str">
        <f t="shared" si="150"/>
        <v>Dec</v>
      </c>
      <c r="C9605" s="11">
        <v>166.44</v>
      </c>
    </row>
    <row r="9606" spans="1:3" x14ac:dyDescent="0.3">
      <c r="A9606" s="7">
        <v>43072</v>
      </c>
      <c r="B9606" t="str">
        <f t="shared" si="150"/>
        <v>Dec</v>
      </c>
      <c r="C9606" s="10">
        <v>47.99</v>
      </c>
    </row>
    <row r="9607" spans="1:3" x14ac:dyDescent="0.3">
      <c r="A9607" s="8">
        <v>43072</v>
      </c>
      <c r="B9607" t="str">
        <f t="shared" si="150"/>
        <v>Dec</v>
      </c>
      <c r="C9607" s="11">
        <v>45.22</v>
      </c>
    </row>
    <row r="9608" spans="1:3" x14ac:dyDescent="0.3">
      <c r="A9608" s="7">
        <v>43072</v>
      </c>
      <c r="B9608" t="str">
        <f t="shared" si="150"/>
        <v>Dec</v>
      </c>
      <c r="C9608" s="10">
        <v>28.78</v>
      </c>
    </row>
    <row r="9609" spans="1:3" x14ac:dyDescent="0.3">
      <c r="A9609" s="8">
        <v>43072</v>
      </c>
      <c r="B9609" t="str">
        <f t="shared" si="150"/>
        <v>Dec</v>
      </c>
      <c r="C9609" s="11">
        <v>24.45</v>
      </c>
    </row>
    <row r="9610" spans="1:3" x14ac:dyDescent="0.3">
      <c r="A9610" s="7">
        <v>43072</v>
      </c>
      <c r="B9610" t="str">
        <f t="shared" si="150"/>
        <v>Dec</v>
      </c>
      <c r="C9610" s="10">
        <v>521.96</v>
      </c>
    </row>
    <row r="9611" spans="1:3" x14ac:dyDescent="0.3">
      <c r="A9611" s="8">
        <v>43072</v>
      </c>
      <c r="B9611" t="str">
        <f t="shared" si="150"/>
        <v>Dec</v>
      </c>
      <c r="C9611" s="11">
        <v>13.59</v>
      </c>
    </row>
    <row r="9612" spans="1:3" x14ac:dyDescent="0.3">
      <c r="A9612" s="7">
        <v>43072</v>
      </c>
      <c r="B9612" t="str">
        <f t="shared" si="150"/>
        <v>Dec</v>
      </c>
      <c r="C9612" s="10">
        <v>10.37</v>
      </c>
    </row>
    <row r="9613" spans="1:3" x14ac:dyDescent="0.3">
      <c r="A9613" s="8">
        <v>43072</v>
      </c>
      <c r="B9613" t="str">
        <f t="shared" si="150"/>
        <v>Dec</v>
      </c>
      <c r="C9613" s="11">
        <v>13.34</v>
      </c>
    </row>
    <row r="9614" spans="1:3" x14ac:dyDescent="0.3">
      <c r="A9614" s="7">
        <v>43072</v>
      </c>
      <c r="B9614" t="str">
        <f t="shared" si="150"/>
        <v>Dec</v>
      </c>
      <c r="C9614" s="10">
        <v>76.75</v>
      </c>
    </row>
    <row r="9615" spans="1:3" x14ac:dyDescent="0.3">
      <c r="A9615" s="8">
        <v>43072</v>
      </c>
      <c r="B9615" t="str">
        <f t="shared" si="150"/>
        <v>Dec</v>
      </c>
      <c r="C9615" s="11">
        <v>102.34</v>
      </c>
    </row>
    <row r="9616" spans="1:3" x14ac:dyDescent="0.3">
      <c r="A9616" s="7">
        <v>43072</v>
      </c>
      <c r="B9616" t="str">
        <f t="shared" si="150"/>
        <v>Dec</v>
      </c>
      <c r="C9616" s="10">
        <v>10.32</v>
      </c>
    </row>
    <row r="9617" spans="1:3" x14ac:dyDescent="0.3">
      <c r="A9617" s="8">
        <v>43072</v>
      </c>
      <c r="B9617" t="str">
        <f t="shared" si="150"/>
        <v>Dec</v>
      </c>
      <c r="C9617" s="11">
        <v>47.32</v>
      </c>
    </row>
    <row r="9618" spans="1:3" x14ac:dyDescent="0.3">
      <c r="A9618" s="7">
        <v>43072</v>
      </c>
      <c r="B9618" t="str">
        <f t="shared" si="150"/>
        <v>Dec</v>
      </c>
      <c r="C9618" s="10">
        <v>23.38</v>
      </c>
    </row>
    <row r="9619" spans="1:3" x14ac:dyDescent="0.3">
      <c r="A9619" s="8">
        <v>43072</v>
      </c>
      <c r="B9619" t="str">
        <f t="shared" si="150"/>
        <v>Dec</v>
      </c>
      <c r="C9619" s="11">
        <v>16.72</v>
      </c>
    </row>
    <row r="9620" spans="1:3" x14ac:dyDescent="0.3">
      <c r="A9620" s="7">
        <v>43072</v>
      </c>
      <c r="B9620" t="str">
        <f t="shared" si="150"/>
        <v>Dec</v>
      </c>
      <c r="C9620" s="10">
        <v>16.190000000000001</v>
      </c>
    </row>
    <row r="9621" spans="1:3" x14ac:dyDescent="0.3">
      <c r="A9621" s="8">
        <v>43073</v>
      </c>
      <c r="B9621" t="str">
        <f t="shared" si="150"/>
        <v>Dec</v>
      </c>
      <c r="C9621" s="11">
        <v>5.35</v>
      </c>
    </row>
    <row r="9622" spans="1:3" x14ac:dyDescent="0.3">
      <c r="A9622" s="7">
        <v>43073</v>
      </c>
      <c r="B9622" t="str">
        <f t="shared" si="150"/>
        <v>Dec</v>
      </c>
      <c r="C9622" s="10">
        <v>188.55</v>
      </c>
    </row>
    <row r="9623" spans="1:3" x14ac:dyDescent="0.3">
      <c r="A9623" s="8">
        <v>43073</v>
      </c>
      <c r="B9623" t="str">
        <f t="shared" si="150"/>
        <v>Dec</v>
      </c>
      <c r="C9623" s="11">
        <v>239.96</v>
      </c>
    </row>
    <row r="9624" spans="1:3" x14ac:dyDescent="0.3">
      <c r="A9624" s="7">
        <v>43073</v>
      </c>
      <c r="B9624" t="str">
        <f t="shared" si="150"/>
        <v>Dec</v>
      </c>
      <c r="C9624" s="10">
        <v>54.77</v>
      </c>
    </row>
    <row r="9625" spans="1:3" x14ac:dyDescent="0.3">
      <c r="A9625" s="8">
        <v>43073</v>
      </c>
      <c r="B9625" t="str">
        <f t="shared" si="150"/>
        <v>Dec</v>
      </c>
      <c r="C9625" s="11">
        <v>13.39</v>
      </c>
    </row>
    <row r="9626" spans="1:3" x14ac:dyDescent="0.3">
      <c r="A9626" s="7">
        <v>43073</v>
      </c>
      <c r="B9626" t="str">
        <f t="shared" si="150"/>
        <v>Dec</v>
      </c>
      <c r="C9626" s="10">
        <v>23.92</v>
      </c>
    </row>
    <row r="9627" spans="1:3" x14ac:dyDescent="0.3">
      <c r="A9627" s="8">
        <v>43073</v>
      </c>
      <c r="B9627" t="str">
        <f t="shared" si="150"/>
        <v>Dec</v>
      </c>
      <c r="C9627" s="11">
        <v>255.97</v>
      </c>
    </row>
    <row r="9628" spans="1:3" x14ac:dyDescent="0.3">
      <c r="A9628" s="7">
        <v>43073</v>
      </c>
      <c r="B9628" t="str">
        <f t="shared" si="150"/>
        <v>Dec</v>
      </c>
      <c r="C9628" s="10">
        <v>61.57</v>
      </c>
    </row>
    <row r="9629" spans="1:3" x14ac:dyDescent="0.3">
      <c r="A9629" s="8">
        <v>43073</v>
      </c>
      <c r="B9629" t="str">
        <f t="shared" si="150"/>
        <v>Dec</v>
      </c>
      <c r="C9629" s="11">
        <v>8.8000000000000007</v>
      </c>
    </row>
    <row r="9630" spans="1:3" x14ac:dyDescent="0.3">
      <c r="A9630" s="7">
        <v>43073</v>
      </c>
      <c r="B9630" t="str">
        <f t="shared" si="150"/>
        <v>Dec</v>
      </c>
      <c r="C9630" s="10">
        <v>142.80000000000001</v>
      </c>
    </row>
    <row r="9631" spans="1:3" x14ac:dyDescent="0.3">
      <c r="A9631" s="8">
        <v>43073</v>
      </c>
      <c r="B9631" t="str">
        <f t="shared" si="150"/>
        <v>Dec</v>
      </c>
      <c r="C9631" s="11">
        <v>399.95</v>
      </c>
    </row>
    <row r="9632" spans="1:3" x14ac:dyDescent="0.3">
      <c r="A9632" s="7">
        <v>43073</v>
      </c>
      <c r="B9632" t="str">
        <f t="shared" si="150"/>
        <v>Dec</v>
      </c>
      <c r="C9632" s="10">
        <v>649</v>
      </c>
    </row>
    <row r="9633" spans="1:3" x14ac:dyDescent="0.3">
      <c r="A9633" s="8">
        <v>43073</v>
      </c>
      <c r="B9633" t="str">
        <f t="shared" si="150"/>
        <v>Dec</v>
      </c>
      <c r="C9633" s="11">
        <v>74.349999999999994</v>
      </c>
    </row>
    <row r="9634" spans="1:3" x14ac:dyDescent="0.3">
      <c r="A9634" s="7">
        <v>43073</v>
      </c>
      <c r="B9634" t="str">
        <f t="shared" si="150"/>
        <v>Dec</v>
      </c>
      <c r="C9634" s="10">
        <v>11.76</v>
      </c>
    </row>
    <row r="9635" spans="1:3" x14ac:dyDescent="0.3">
      <c r="A9635" s="8">
        <v>43073</v>
      </c>
      <c r="B9635" t="str">
        <f t="shared" si="150"/>
        <v>Dec</v>
      </c>
      <c r="C9635" s="11">
        <v>12.99</v>
      </c>
    </row>
    <row r="9636" spans="1:3" x14ac:dyDescent="0.3">
      <c r="A9636" s="7">
        <v>43073</v>
      </c>
      <c r="B9636" t="str">
        <f t="shared" si="150"/>
        <v>Dec</v>
      </c>
      <c r="C9636" s="10">
        <v>182.22</v>
      </c>
    </row>
    <row r="9637" spans="1:3" x14ac:dyDescent="0.3">
      <c r="A9637" s="8">
        <v>43073</v>
      </c>
      <c r="B9637" t="str">
        <f t="shared" si="150"/>
        <v>Dec</v>
      </c>
      <c r="C9637" s="11">
        <v>302.94</v>
      </c>
    </row>
    <row r="9638" spans="1:3" x14ac:dyDescent="0.3">
      <c r="A9638" s="7">
        <v>43073</v>
      </c>
      <c r="B9638" t="str">
        <f t="shared" si="150"/>
        <v>Dec</v>
      </c>
      <c r="C9638" s="10">
        <v>11.35</v>
      </c>
    </row>
    <row r="9639" spans="1:3" x14ac:dyDescent="0.3">
      <c r="A9639" s="8">
        <v>43074</v>
      </c>
      <c r="B9639" t="str">
        <f t="shared" si="150"/>
        <v>Dec</v>
      </c>
      <c r="C9639" s="11">
        <v>61.44</v>
      </c>
    </row>
    <row r="9640" spans="1:3" x14ac:dyDescent="0.3">
      <c r="A9640" s="7">
        <v>43074</v>
      </c>
      <c r="B9640" t="str">
        <f t="shared" si="150"/>
        <v>Dec</v>
      </c>
      <c r="C9640" s="10">
        <v>38.9</v>
      </c>
    </row>
    <row r="9641" spans="1:3" x14ac:dyDescent="0.3">
      <c r="A9641" s="8">
        <v>43074</v>
      </c>
      <c r="B9641" t="str">
        <f t="shared" si="150"/>
        <v>Dec</v>
      </c>
      <c r="C9641" s="11">
        <v>99.39</v>
      </c>
    </row>
    <row r="9642" spans="1:3" x14ac:dyDescent="0.3">
      <c r="A9642" s="7">
        <v>43074</v>
      </c>
      <c r="B9642" t="str">
        <f t="shared" si="150"/>
        <v>Dec</v>
      </c>
      <c r="C9642" s="10">
        <v>92.94</v>
      </c>
    </row>
    <row r="9643" spans="1:3" x14ac:dyDescent="0.3">
      <c r="A9643" s="8">
        <v>43074</v>
      </c>
      <c r="B9643" t="str">
        <f t="shared" si="150"/>
        <v>Dec</v>
      </c>
      <c r="C9643" s="11">
        <v>205.03</v>
      </c>
    </row>
    <row r="9644" spans="1:3" x14ac:dyDescent="0.3">
      <c r="A9644" s="7">
        <v>43074</v>
      </c>
      <c r="B9644" t="str">
        <f t="shared" si="150"/>
        <v>Dec</v>
      </c>
      <c r="C9644" s="10">
        <v>20.94</v>
      </c>
    </row>
    <row r="9645" spans="1:3" x14ac:dyDescent="0.3">
      <c r="A9645" s="8">
        <v>43074</v>
      </c>
      <c r="B9645" t="str">
        <f t="shared" si="150"/>
        <v>Dec</v>
      </c>
      <c r="C9645" s="11">
        <v>58.68</v>
      </c>
    </row>
    <row r="9646" spans="1:3" x14ac:dyDescent="0.3">
      <c r="A9646" s="7">
        <v>43074</v>
      </c>
      <c r="B9646" t="str">
        <f t="shared" si="150"/>
        <v>Dec</v>
      </c>
      <c r="C9646" s="10">
        <v>254.9</v>
      </c>
    </row>
    <row r="9647" spans="1:3" x14ac:dyDescent="0.3">
      <c r="A9647" s="8">
        <v>43074</v>
      </c>
      <c r="B9647" t="str">
        <f t="shared" si="150"/>
        <v>Dec</v>
      </c>
      <c r="C9647" s="11">
        <v>24.82</v>
      </c>
    </row>
    <row r="9648" spans="1:3" x14ac:dyDescent="0.3">
      <c r="A9648" s="7">
        <v>43074</v>
      </c>
      <c r="B9648" t="str">
        <f t="shared" si="150"/>
        <v>Dec</v>
      </c>
      <c r="C9648" s="10">
        <v>14.98</v>
      </c>
    </row>
    <row r="9649" spans="1:3" x14ac:dyDescent="0.3">
      <c r="A9649" s="8">
        <v>43074</v>
      </c>
      <c r="B9649" t="str">
        <f t="shared" si="150"/>
        <v>Dec</v>
      </c>
      <c r="C9649" s="11">
        <v>41.96</v>
      </c>
    </row>
    <row r="9650" spans="1:3" x14ac:dyDescent="0.3">
      <c r="A9650" s="7">
        <v>43074</v>
      </c>
      <c r="B9650" t="str">
        <f t="shared" si="150"/>
        <v>Dec</v>
      </c>
      <c r="C9650" s="10">
        <v>9.4499999999999993</v>
      </c>
    </row>
    <row r="9651" spans="1:3" x14ac:dyDescent="0.3">
      <c r="A9651" s="8">
        <v>43074</v>
      </c>
      <c r="B9651" t="str">
        <f t="shared" si="150"/>
        <v>Dec</v>
      </c>
      <c r="C9651" s="11">
        <v>83.92</v>
      </c>
    </row>
    <row r="9652" spans="1:3" x14ac:dyDescent="0.3">
      <c r="A9652" s="7">
        <v>43074</v>
      </c>
      <c r="B9652" t="str">
        <f t="shared" si="150"/>
        <v>Dec</v>
      </c>
      <c r="C9652" s="10">
        <v>199.9</v>
      </c>
    </row>
    <row r="9653" spans="1:3" x14ac:dyDescent="0.3">
      <c r="A9653" s="8">
        <v>43074</v>
      </c>
      <c r="B9653" t="str">
        <f t="shared" si="150"/>
        <v>Dec</v>
      </c>
      <c r="C9653" s="11">
        <v>31.18</v>
      </c>
    </row>
    <row r="9654" spans="1:3" x14ac:dyDescent="0.3">
      <c r="A9654" s="7">
        <v>43074</v>
      </c>
      <c r="B9654" t="str">
        <f t="shared" si="150"/>
        <v>Dec</v>
      </c>
      <c r="C9654" s="10">
        <v>172.75</v>
      </c>
    </row>
    <row r="9655" spans="1:3" x14ac:dyDescent="0.3">
      <c r="A9655" s="8">
        <v>43074</v>
      </c>
      <c r="B9655" t="str">
        <f t="shared" si="150"/>
        <v>Dec</v>
      </c>
      <c r="C9655" s="11">
        <v>9.3000000000000007</v>
      </c>
    </row>
    <row r="9656" spans="1:3" x14ac:dyDescent="0.3">
      <c r="A9656" s="7">
        <v>43074</v>
      </c>
      <c r="B9656" t="str">
        <f t="shared" si="150"/>
        <v>Dec</v>
      </c>
      <c r="C9656" s="10">
        <v>21.6</v>
      </c>
    </row>
    <row r="9657" spans="1:3" x14ac:dyDescent="0.3">
      <c r="A9657" s="8">
        <v>43074</v>
      </c>
      <c r="B9657" t="str">
        <f t="shared" si="150"/>
        <v>Dec</v>
      </c>
      <c r="C9657" s="11">
        <v>11.07</v>
      </c>
    </row>
    <row r="9658" spans="1:3" x14ac:dyDescent="0.3">
      <c r="A9658" s="7">
        <v>43075</v>
      </c>
      <c r="B9658" t="str">
        <f t="shared" si="150"/>
        <v>Dec</v>
      </c>
      <c r="C9658" s="10">
        <v>10.68</v>
      </c>
    </row>
    <row r="9659" spans="1:3" x14ac:dyDescent="0.3">
      <c r="A9659" s="8">
        <v>43076</v>
      </c>
      <c r="B9659" t="str">
        <f t="shared" si="150"/>
        <v>Dec</v>
      </c>
      <c r="C9659" s="11">
        <v>374.38</v>
      </c>
    </row>
    <row r="9660" spans="1:3" x14ac:dyDescent="0.3">
      <c r="A9660" s="7">
        <v>43076</v>
      </c>
      <c r="B9660" t="str">
        <f t="shared" si="150"/>
        <v>Dec</v>
      </c>
      <c r="C9660" s="10">
        <v>3.55</v>
      </c>
    </row>
    <row r="9661" spans="1:3" x14ac:dyDescent="0.3">
      <c r="A9661" s="8">
        <v>43076</v>
      </c>
      <c r="B9661" t="str">
        <f t="shared" si="150"/>
        <v>Dec</v>
      </c>
      <c r="C9661" s="11">
        <v>15.55</v>
      </c>
    </row>
    <row r="9662" spans="1:3" x14ac:dyDescent="0.3">
      <c r="A9662" s="7">
        <v>43076</v>
      </c>
      <c r="B9662" t="str">
        <f t="shared" si="150"/>
        <v>Dec</v>
      </c>
      <c r="C9662" s="10">
        <v>127.98</v>
      </c>
    </row>
    <row r="9663" spans="1:3" x14ac:dyDescent="0.3">
      <c r="A9663" s="8">
        <v>43076</v>
      </c>
      <c r="B9663" t="str">
        <f t="shared" si="150"/>
        <v>Dec</v>
      </c>
      <c r="C9663" s="11">
        <v>82.38</v>
      </c>
    </row>
    <row r="9664" spans="1:3" x14ac:dyDescent="0.3">
      <c r="A9664" s="7">
        <v>43076</v>
      </c>
      <c r="B9664" t="str">
        <f t="shared" si="150"/>
        <v>Dec</v>
      </c>
      <c r="C9664" s="10">
        <v>1889.99</v>
      </c>
    </row>
    <row r="9665" spans="1:3" x14ac:dyDescent="0.3">
      <c r="A9665" s="8">
        <v>43076</v>
      </c>
      <c r="B9665" t="str">
        <f t="shared" si="150"/>
        <v>Dec</v>
      </c>
      <c r="C9665" s="11">
        <v>320.64</v>
      </c>
    </row>
    <row r="9666" spans="1:3" x14ac:dyDescent="0.3">
      <c r="A9666" s="7">
        <v>43076</v>
      </c>
      <c r="B9666" t="str">
        <f t="shared" si="150"/>
        <v>Dec</v>
      </c>
      <c r="C9666" s="10">
        <v>52</v>
      </c>
    </row>
    <row r="9667" spans="1:3" x14ac:dyDescent="0.3">
      <c r="A9667" s="8">
        <v>43076</v>
      </c>
      <c r="B9667" t="str">
        <f t="shared" ref="B9667:B9730" si="151">TEXT(A9667,"mmm")</f>
        <v>Dec</v>
      </c>
      <c r="C9667" s="11">
        <v>50.04</v>
      </c>
    </row>
    <row r="9668" spans="1:3" x14ac:dyDescent="0.3">
      <c r="A9668" s="7">
        <v>43077</v>
      </c>
      <c r="B9668" t="str">
        <f t="shared" si="151"/>
        <v>Dec</v>
      </c>
      <c r="C9668" s="10">
        <v>179.95</v>
      </c>
    </row>
    <row r="9669" spans="1:3" x14ac:dyDescent="0.3">
      <c r="A9669" s="8">
        <v>43077</v>
      </c>
      <c r="B9669" t="str">
        <f t="shared" si="151"/>
        <v>Dec</v>
      </c>
      <c r="C9669" s="11">
        <v>1199.98</v>
      </c>
    </row>
    <row r="9670" spans="1:3" x14ac:dyDescent="0.3">
      <c r="A9670" s="7">
        <v>43077</v>
      </c>
      <c r="B9670" t="str">
        <f t="shared" si="151"/>
        <v>Dec</v>
      </c>
      <c r="C9670" s="10">
        <v>27.15</v>
      </c>
    </row>
    <row r="9671" spans="1:3" x14ac:dyDescent="0.3">
      <c r="A9671" s="8">
        <v>43077</v>
      </c>
      <c r="B9671" t="str">
        <f t="shared" si="151"/>
        <v>Dec</v>
      </c>
      <c r="C9671" s="11">
        <v>1004.02</v>
      </c>
    </row>
    <row r="9672" spans="1:3" x14ac:dyDescent="0.3">
      <c r="A9672" s="7">
        <v>43077</v>
      </c>
      <c r="B9672" t="str">
        <f t="shared" si="151"/>
        <v>Dec</v>
      </c>
      <c r="C9672" s="10">
        <v>9.68</v>
      </c>
    </row>
    <row r="9673" spans="1:3" x14ac:dyDescent="0.3">
      <c r="A9673" s="8">
        <v>43077</v>
      </c>
      <c r="B9673" t="str">
        <f t="shared" si="151"/>
        <v>Dec</v>
      </c>
      <c r="C9673" s="11">
        <v>28.35</v>
      </c>
    </row>
    <row r="9674" spans="1:3" x14ac:dyDescent="0.3">
      <c r="A9674" s="7">
        <v>43077</v>
      </c>
      <c r="B9674" t="str">
        <f t="shared" si="151"/>
        <v>Dec</v>
      </c>
      <c r="C9674" s="10">
        <v>55.98</v>
      </c>
    </row>
    <row r="9675" spans="1:3" x14ac:dyDescent="0.3">
      <c r="A9675" s="8">
        <v>43077</v>
      </c>
      <c r="B9675" t="str">
        <f t="shared" si="151"/>
        <v>Dec</v>
      </c>
      <c r="C9675" s="11">
        <v>1336.83</v>
      </c>
    </row>
    <row r="9676" spans="1:3" x14ac:dyDescent="0.3">
      <c r="A9676" s="7">
        <v>43077</v>
      </c>
      <c r="B9676" t="str">
        <f t="shared" si="151"/>
        <v>Dec</v>
      </c>
      <c r="C9676" s="10">
        <v>113.57</v>
      </c>
    </row>
    <row r="9677" spans="1:3" x14ac:dyDescent="0.3">
      <c r="A9677" s="8">
        <v>43077</v>
      </c>
      <c r="B9677" t="str">
        <f t="shared" si="151"/>
        <v>Dec</v>
      </c>
      <c r="C9677" s="11">
        <v>109.48</v>
      </c>
    </row>
    <row r="9678" spans="1:3" x14ac:dyDescent="0.3">
      <c r="A9678" s="7">
        <v>43077</v>
      </c>
      <c r="B9678" t="str">
        <f t="shared" si="151"/>
        <v>Dec</v>
      </c>
      <c r="C9678" s="10">
        <v>272.94</v>
      </c>
    </row>
    <row r="9679" spans="1:3" x14ac:dyDescent="0.3">
      <c r="A9679" s="8">
        <v>43077</v>
      </c>
      <c r="B9679" t="str">
        <f t="shared" si="151"/>
        <v>Dec</v>
      </c>
      <c r="C9679" s="11">
        <v>19.440000000000001</v>
      </c>
    </row>
    <row r="9680" spans="1:3" x14ac:dyDescent="0.3">
      <c r="A9680" s="7">
        <v>43077</v>
      </c>
      <c r="B9680" t="str">
        <f t="shared" si="151"/>
        <v>Dec</v>
      </c>
      <c r="C9680" s="10">
        <v>31.92</v>
      </c>
    </row>
    <row r="9681" spans="1:3" x14ac:dyDescent="0.3">
      <c r="A9681" s="8">
        <v>43077</v>
      </c>
      <c r="B9681" t="str">
        <f t="shared" si="151"/>
        <v>Dec</v>
      </c>
      <c r="C9681" s="11">
        <v>29.79</v>
      </c>
    </row>
    <row r="9682" spans="1:3" x14ac:dyDescent="0.3">
      <c r="A9682" s="7">
        <v>43077</v>
      </c>
      <c r="B9682" t="str">
        <f t="shared" si="151"/>
        <v>Dec</v>
      </c>
      <c r="C9682" s="10">
        <v>128.9</v>
      </c>
    </row>
    <row r="9683" spans="1:3" x14ac:dyDescent="0.3">
      <c r="A9683" s="8">
        <v>43077</v>
      </c>
      <c r="B9683" t="str">
        <f t="shared" si="151"/>
        <v>Dec</v>
      </c>
      <c r="C9683" s="11">
        <v>60.12</v>
      </c>
    </row>
    <row r="9684" spans="1:3" x14ac:dyDescent="0.3">
      <c r="A9684" s="7">
        <v>43077</v>
      </c>
      <c r="B9684" t="str">
        <f t="shared" si="151"/>
        <v>Dec</v>
      </c>
      <c r="C9684" s="10">
        <v>69.48</v>
      </c>
    </row>
    <row r="9685" spans="1:3" x14ac:dyDescent="0.3">
      <c r="A9685" s="8">
        <v>43077</v>
      </c>
      <c r="B9685" t="str">
        <f t="shared" si="151"/>
        <v>Dec</v>
      </c>
      <c r="C9685" s="11">
        <v>87.92</v>
      </c>
    </row>
    <row r="9686" spans="1:3" x14ac:dyDescent="0.3">
      <c r="A9686" s="7">
        <v>43077</v>
      </c>
      <c r="B9686" t="str">
        <f t="shared" si="151"/>
        <v>Dec</v>
      </c>
      <c r="C9686" s="10">
        <v>22.42</v>
      </c>
    </row>
    <row r="9687" spans="1:3" x14ac:dyDescent="0.3">
      <c r="A9687" s="8">
        <v>43077</v>
      </c>
      <c r="B9687" t="str">
        <f t="shared" si="151"/>
        <v>Dec</v>
      </c>
      <c r="C9687" s="11">
        <v>90.48</v>
      </c>
    </row>
    <row r="9688" spans="1:3" x14ac:dyDescent="0.3">
      <c r="A9688" s="7">
        <v>43077</v>
      </c>
      <c r="B9688" t="str">
        <f t="shared" si="151"/>
        <v>Dec</v>
      </c>
      <c r="C9688" s="10">
        <v>42.76</v>
      </c>
    </row>
    <row r="9689" spans="1:3" x14ac:dyDescent="0.3">
      <c r="A9689" s="8">
        <v>43077</v>
      </c>
      <c r="B9689" t="str">
        <f t="shared" si="151"/>
        <v>Dec</v>
      </c>
      <c r="C9689" s="11">
        <v>178.11</v>
      </c>
    </row>
    <row r="9690" spans="1:3" x14ac:dyDescent="0.3">
      <c r="A9690" s="7">
        <v>43077</v>
      </c>
      <c r="B9690" t="str">
        <f t="shared" si="151"/>
        <v>Dec</v>
      </c>
      <c r="C9690" s="10">
        <v>1089.75</v>
      </c>
    </row>
    <row r="9691" spans="1:3" x14ac:dyDescent="0.3">
      <c r="A9691" s="8">
        <v>43077</v>
      </c>
      <c r="B9691" t="str">
        <f t="shared" si="151"/>
        <v>Dec</v>
      </c>
      <c r="C9691" s="11">
        <v>61.06</v>
      </c>
    </row>
    <row r="9692" spans="1:3" x14ac:dyDescent="0.3">
      <c r="A9692" s="7">
        <v>43077</v>
      </c>
      <c r="B9692" t="str">
        <f t="shared" si="151"/>
        <v>Dec</v>
      </c>
      <c r="C9692" s="10">
        <v>459.92</v>
      </c>
    </row>
    <row r="9693" spans="1:3" x14ac:dyDescent="0.3">
      <c r="A9693" s="8">
        <v>43077</v>
      </c>
      <c r="B9693" t="str">
        <f t="shared" si="151"/>
        <v>Dec</v>
      </c>
      <c r="C9693" s="11">
        <v>27.52</v>
      </c>
    </row>
    <row r="9694" spans="1:3" x14ac:dyDescent="0.3">
      <c r="A9694" s="7">
        <v>43077</v>
      </c>
      <c r="B9694" t="str">
        <f t="shared" si="151"/>
        <v>Dec</v>
      </c>
      <c r="C9694" s="10">
        <v>592.74</v>
      </c>
    </row>
    <row r="9695" spans="1:3" x14ac:dyDescent="0.3">
      <c r="A9695" s="8">
        <v>43077</v>
      </c>
      <c r="B9695" t="str">
        <f t="shared" si="151"/>
        <v>Dec</v>
      </c>
      <c r="C9695" s="11">
        <v>215.54</v>
      </c>
    </row>
    <row r="9696" spans="1:3" x14ac:dyDescent="0.3">
      <c r="A9696" s="7">
        <v>43077</v>
      </c>
      <c r="B9696" t="str">
        <f t="shared" si="151"/>
        <v>Dec</v>
      </c>
      <c r="C9696" s="10">
        <v>13.25</v>
      </c>
    </row>
    <row r="9697" spans="1:3" x14ac:dyDescent="0.3">
      <c r="A9697" s="8">
        <v>43077</v>
      </c>
      <c r="B9697" t="str">
        <f t="shared" si="151"/>
        <v>Dec</v>
      </c>
      <c r="C9697" s="11">
        <v>83.99</v>
      </c>
    </row>
    <row r="9698" spans="1:3" x14ac:dyDescent="0.3">
      <c r="A9698" s="7">
        <v>43078</v>
      </c>
      <c r="B9698" t="str">
        <f t="shared" si="151"/>
        <v>Dec</v>
      </c>
      <c r="C9698" s="10">
        <v>1.25</v>
      </c>
    </row>
    <row r="9699" spans="1:3" x14ac:dyDescent="0.3">
      <c r="A9699" s="8">
        <v>43078</v>
      </c>
      <c r="B9699" t="str">
        <f t="shared" si="151"/>
        <v>Dec</v>
      </c>
      <c r="C9699" s="11">
        <v>9.7100000000000009</v>
      </c>
    </row>
    <row r="9700" spans="1:3" x14ac:dyDescent="0.3">
      <c r="A9700" s="7">
        <v>43078</v>
      </c>
      <c r="B9700" t="str">
        <f t="shared" si="151"/>
        <v>Dec</v>
      </c>
      <c r="C9700" s="10">
        <v>27.24</v>
      </c>
    </row>
    <row r="9701" spans="1:3" x14ac:dyDescent="0.3">
      <c r="A9701" s="8">
        <v>43078</v>
      </c>
      <c r="B9701" t="str">
        <f t="shared" si="151"/>
        <v>Dec</v>
      </c>
      <c r="C9701" s="11">
        <v>444.77</v>
      </c>
    </row>
    <row r="9702" spans="1:3" x14ac:dyDescent="0.3">
      <c r="A9702" s="7">
        <v>43078</v>
      </c>
      <c r="B9702" t="str">
        <f t="shared" si="151"/>
        <v>Dec</v>
      </c>
      <c r="C9702" s="10">
        <v>37.21</v>
      </c>
    </row>
    <row r="9703" spans="1:3" x14ac:dyDescent="0.3">
      <c r="A9703" s="8">
        <v>43078</v>
      </c>
      <c r="B9703" t="str">
        <f t="shared" si="151"/>
        <v>Dec</v>
      </c>
      <c r="C9703" s="11">
        <v>57.58</v>
      </c>
    </row>
    <row r="9704" spans="1:3" x14ac:dyDescent="0.3">
      <c r="A9704" s="7">
        <v>43078</v>
      </c>
      <c r="B9704" t="str">
        <f t="shared" si="151"/>
        <v>Dec</v>
      </c>
      <c r="C9704" s="10">
        <v>872.94</v>
      </c>
    </row>
    <row r="9705" spans="1:3" x14ac:dyDescent="0.3">
      <c r="A9705" s="8">
        <v>43078</v>
      </c>
      <c r="B9705" t="str">
        <f t="shared" si="151"/>
        <v>Dec</v>
      </c>
      <c r="C9705" s="11">
        <v>41.54</v>
      </c>
    </row>
    <row r="9706" spans="1:3" x14ac:dyDescent="0.3">
      <c r="A9706" s="7">
        <v>43078</v>
      </c>
      <c r="B9706" t="str">
        <f t="shared" si="151"/>
        <v>Dec</v>
      </c>
      <c r="C9706" s="10">
        <v>12.96</v>
      </c>
    </row>
    <row r="9707" spans="1:3" x14ac:dyDescent="0.3">
      <c r="A9707" s="8">
        <v>43078</v>
      </c>
      <c r="B9707" t="str">
        <f t="shared" si="151"/>
        <v>Dec</v>
      </c>
      <c r="C9707" s="11">
        <v>33.450000000000003</v>
      </c>
    </row>
    <row r="9708" spans="1:3" x14ac:dyDescent="0.3">
      <c r="A9708" s="7">
        <v>43078</v>
      </c>
      <c r="B9708" t="str">
        <f t="shared" si="151"/>
        <v>Dec</v>
      </c>
      <c r="C9708" s="10">
        <v>10.4</v>
      </c>
    </row>
    <row r="9709" spans="1:3" x14ac:dyDescent="0.3">
      <c r="A9709" s="8">
        <v>43078</v>
      </c>
      <c r="B9709" t="str">
        <f t="shared" si="151"/>
        <v>Dec</v>
      </c>
      <c r="C9709" s="11">
        <v>2.62</v>
      </c>
    </row>
    <row r="9710" spans="1:3" x14ac:dyDescent="0.3">
      <c r="A9710" s="7">
        <v>43078</v>
      </c>
      <c r="B9710" t="str">
        <f t="shared" si="151"/>
        <v>Dec</v>
      </c>
      <c r="C9710" s="10">
        <v>104.88</v>
      </c>
    </row>
    <row r="9711" spans="1:3" x14ac:dyDescent="0.3">
      <c r="A9711" s="8">
        <v>43078</v>
      </c>
      <c r="B9711" t="str">
        <f t="shared" si="151"/>
        <v>Dec</v>
      </c>
      <c r="C9711" s="11">
        <v>34.700000000000003</v>
      </c>
    </row>
    <row r="9712" spans="1:3" x14ac:dyDescent="0.3">
      <c r="A9712" s="7">
        <v>43078</v>
      </c>
      <c r="B9712" t="str">
        <f t="shared" si="151"/>
        <v>Dec</v>
      </c>
      <c r="C9712" s="10">
        <v>33.72</v>
      </c>
    </row>
    <row r="9713" spans="1:3" x14ac:dyDescent="0.3">
      <c r="A9713" s="8">
        <v>43078</v>
      </c>
      <c r="B9713" t="str">
        <f t="shared" si="151"/>
        <v>Dec</v>
      </c>
      <c r="C9713" s="11">
        <v>14.94</v>
      </c>
    </row>
    <row r="9714" spans="1:3" x14ac:dyDescent="0.3">
      <c r="A9714" s="7">
        <v>43078</v>
      </c>
      <c r="B9714" t="str">
        <f t="shared" si="151"/>
        <v>Dec</v>
      </c>
      <c r="C9714" s="10">
        <v>15.98</v>
      </c>
    </row>
    <row r="9715" spans="1:3" x14ac:dyDescent="0.3">
      <c r="A9715" s="8">
        <v>43078</v>
      </c>
      <c r="B9715" t="str">
        <f t="shared" si="151"/>
        <v>Dec</v>
      </c>
      <c r="C9715" s="11">
        <v>11.16</v>
      </c>
    </row>
    <row r="9716" spans="1:3" x14ac:dyDescent="0.3">
      <c r="A9716" s="7">
        <v>43078</v>
      </c>
      <c r="B9716" t="str">
        <f t="shared" si="151"/>
        <v>Dec</v>
      </c>
      <c r="C9716" s="10">
        <v>896.33</v>
      </c>
    </row>
    <row r="9717" spans="1:3" x14ac:dyDescent="0.3">
      <c r="A9717" s="8">
        <v>43078</v>
      </c>
      <c r="B9717" t="str">
        <f t="shared" si="151"/>
        <v>Dec</v>
      </c>
      <c r="C9717" s="11">
        <v>189</v>
      </c>
    </row>
    <row r="9718" spans="1:3" x14ac:dyDescent="0.3">
      <c r="A9718" s="7">
        <v>43078</v>
      </c>
      <c r="B9718" t="str">
        <f t="shared" si="151"/>
        <v>Dec</v>
      </c>
      <c r="C9718" s="10">
        <v>143.86000000000001</v>
      </c>
    </row>
    <row r="9719" spans="1:3" x14ac:dyDescent="0.3">
      <c r="A9719" s="8">
        <v>43078</v>
      </c>
      <c r="B9719" t="str">
        <f t="shared" si="151"/>
        <v>Dec</v>
      </c>
      <c r="C9719" s="11">
        <v>419.4</v>
      </c>
    </row>
    <row r="9720" spans="1:3" x14ac:dyDescent="0.3">
      <c r="A9720" s="7">
        <v>43078</v>
      </c>
      <c r="B9720" t="str">
        <f t="shared" si="151"/>
        <v>Dec</v>
      </c>
      <c r="C9720" s="10">
        <v>13.01</v>
      </c>
    </row>
    <row r="9721" spans="1:3" x14ac:dyDescent="0.3">
      <c r="A9721" s="8">
        <v>43078</v>
      </c>
      <c r="B9721" t="str">
        <f t="shared" si="151"/>
        <v>Dec</v>
      </c>
      <c r="C9721" s="11">
        <v>148.26</v>
      </c>
    </row>
    <row r="9722" spans="1:3" x14ac:dyDescent="0.3">
      <c r="A9722" s="7">
        <v>43078</v>
      </c>
      <c r="B9722" t="str">
        <f t="shared" si="151"/>
        <v>Dec</v>
      </c>
      <c r="C9722" s="10">
        <v>29.36</v>
      </c>
    </row>
    <row r="9723" spans="1:3" x14ac:dyDescent="0.3">
      <c r="A9723" s="8">
        <v>43078</v>
      </c>
      <c r="B9723" t="str">
        <f t="shared" si="151"/>
        <v>Dec</v>
      </c>
      <c r="C9723" s="11">
        <v>214.9</v>
      </c>
    </row>
    <row r="9724" spans="1:3" x14ac:dyDescent="0.3">
      <c r="A9724" s="7">
        <v>43078</v>
      </c>
      <c r="B9724" t="str">
        <f t="shared" si="151"/>
        <v>Dec</v>
      </c>
      <c r="C9724" s="10">
        <v>15.92</v>
      </c>
    </row>
    <row r="9725" spans="1:3" x14ac:dyDescent="0.3">
      <c r="A9725" s="8">
        <v>43078</v>
      </c>
      <c r="B9725" t="str">
        <f t="shared" si="151"/>
        <v>Dec</v>
      </c>
      <c r="C9725" s="11">
        <v>146.44999999999999</v>
      </c>
    </row>
    <row r="9726" spans="1:3" x14ac:dyDescent="0.3">
      <c r="A9726" s="7">
        <v>43078</v>
      </c>
      <c r="B9726" t="str">
        <f t="shared" si="151"/>
        <v>Dec</v>
      </c>
      <c r="C9726" s="10">
        <v>15.14</v>
      </c>
    </row>
    <row r="9727" spans="1:3" x14ac:dyDescent="0.3">
      <c r="A9727" s="8">
        <v>43078</v>
      </c>
      <c r="B9727" t="str">
        <f t="shared" si="151"/>
        <v>Dec</v>
      </c>
      <c r="C9727" s="11">
        <v>5.76</v>
      </c>
    </row>
    <row r="9728" spans="1:3" x14ac:dyDescent="0.3">
      <c r="A9728" s="7">
        <v>43078</v>
      </c>
      <c r="B9728" t="str">
        <f t="shared" si="151"/>
        <v>Dec</v>
      </c>
      <c r="C9728" s="10">
        <v>1399.98</v>
      </c>
    </row>
    <row r="9729" spans="1:3" x14ac:dyDescent="0.3">
      <c r="A9729" s="8">
        <v>43078</v>
      </c>
      <c r="B9729" t="str">
        <f t="shared" si="151"/>
        <v>Dec</v>
      </c>
      <c r="C9729" s="11">
        <v>11.09</v>
      </c>
    </row>
    <row r="9730" spans="1:3" x14ac:dyDescent="0.3">
      <c r="A9730" s="7">
        <v>43078</v>
      </c>
      <c r="B9730" t="str">
        <f t="shared" si="151"/>
        <v>Dec</v>
      </c>
      <c r="C9730" s="10">
        <v>54.9</v>
      </c>
    </row>
    <row r="9731" spans="1:3" x14ac:dyDescent="0.3">
      <c r="A9731" s="8">
        <v>43079</v>
      </c>
      <c r="B9731" t="str">
        <f t="shared" ref="B9731:B9794" si="152">TEXT(A9731,"mmm")</f>
        <v>Dec</v>
      </c>
      <c r="C9731" s="11">
        <v>19.940000000000001</v>
      </c>
    </row>
    <row r="9732" spans="1:3" x14ac:dyDescent="0.3">
      <c r="A9732" s="7">
        <v>43079</v>
      </c>
      <c r="B9732" t="str">
        <f t="shared" si="152"/>
        <v>Dec</v>
      </c>
      <c r="C9732" s="10">
        <v>65.569999999999993</v>
      </c>
    </row>
    <row r="9733" spans="1:3" x14ac:dyDescent="0.3">
      <c r="A9733" s="8">
        <v>43079</v>
      </c>
      <c r="B9733" t="str">
        <f t="shared" si="152"/>
        <v>Dec</v>
      </c>
      <c r="C9733" s="11">
        <v>14.2</v>
      </c>
    </row>
    <row r="9734" spans="1:3" x14ac:dyDescent="0.3">
      <c r="A9734" s="7">
        <v>43079</v>
      </c>
      <c r="B9734" t="str">
        <f t="shared" si="152"/>
        <v>Dec</v>
      </c>
      <c r="C9734" s="10">
        <v>34.5</v>
      </c>
    </row>
    <row r="9735" spans="1:3" x14ac:dyDescent="0.3">
      <c r="A9735" s="8">
        <v>43079</v>
      </c>
      <c r="B9735" t="str">
        <f t="shared" si="152"/>
        <v>Dec</v>
      </c>
      <c r="C9735" s="11">
        <v>1669.6</v>
      </c>
    </row>
    <row r="9736" spans="1:3" x14ac:dyDescent="0.3">
      <c r="A9736" s="7">
        <v>43079</v>
      </c>
      <c r="B9736" t="str">
        <f t="shared" si="152"/>
        <v>Dec</v>
      </c>
      <c r="C9736" s="10">
        <v>10.37</v>
      </c>
    </row>
    <row r="9737" spans="1:3" x14ac:dyDescent="0.3">
      <c r="A9737" s="8">
        <v>43079</v>
      </c>
      <c r="B9737" t="str">
        <f t="shared" si="152"/>
        <v>Dec</v>
      </c>
      <c r="C9737" s="11">
        <v>310.88</v>
      </c>
    </row>
    <row r="9738" spans="1:3" x14ac:dyDescent="0.3">
      <c r="A9738" s="7">
        <v>43079</v>
      </c>
      <c r="B9738" t="str">
        <f t="shared" si="152"/>
        <v>Dec</v>
      </c>
      <c r="C9738" s="10">
        <v>10.86</v>
      </c>
    </row>
    <row r="9739" spans="1:3" x14ac:dyDescent="0.3">
      <c r="A9739" s="8">
        <v>43079</v>
      </c>
      <c r="B9739" t="str">
        <f t="shared" si="152"/>
        <v>Dec</v>
      </c>
      <c r="C9739" s="11">
        <v>426.79</v>
      </c>
    </row>
    <row r="9740" spans="1:3" x14ac:dyDescent="0.3">
      <c r="A9740" s="7">
        <v>43079</v>
      </c>
      <c r="B9740" t="str">
        <f t="shared" si="152"/>
        <v>Dec</v>
      </c>
      <c r="C9740" s="10">
        <v>19.100000000000001</v>
      </c>
    </row>
    <row r="9741" spans="1:3" x14ac:dyDescent="0.3">
      <c r="A9741" s="8">
        <v>43079</v>
      </c>
      <c r="B9741" t="str">
        <f t="shared" si="152"/>
        <v>Dec</v>
      </c>
      <c r="C9741" s="11">
        <v>49.08</v>
      </c>
    </row>
    <row r="9742" spans="1:3" x14ac:dyDescent="0.3">
      <c r="A9742" s="7">
        <v>43079</v>
      </c>
      <c r="B9742" t="str">
        <f t="shared" si="152"/>
        <v>Dec</v>
      </c>
      <c r="C9742" s="10">
        <v>324.89999999999998</v>
      </c>
    </row>
    <row r="9743" spans="1:3" x14ac:dyDescent="0.3">
      <c r="A9743" s="8">
        <v>43079</v>
      </c>
      <c r="B9743" t="str">
        <f t="shared" si="152"/>
        <v>Dec</v>
      </c>
      <c r="C9743" s="11">
        <v>18.239999999999998</v>
      </c>
    </row>
    <row r="9744" spans="1:3" x14ac:dyDescent="0.3">
      <c r="A9744" s="7">
        <v>43079</v>
      </c>
      <c r="B9744" t="str">
        <f t="shared" si="152"/>
        <v>Dec</v>
      </c>
      <c r="C9744" s="10">
        <v>599.97</v>
      </c>
    </row>
    <row r="9745" spans="1:3" x14ac:dyDescent="0.3">
      <c r="A9745" s="8">
        <v>43079</v>
      </c>
      <c r="B9745" t="str">
        <f t="shared" si="152"/>
        <v>Dec</v>
      </c>
      <c r="C9745" s="11">
        <v>38.97</v>
      </c>
    </row>
    <row r="9746" spans="1:3" x14ac:dyDescent="0.3">
      <c r="A9746" s="7">
        <v>43079</v>
      </c>
      <c r="B9746" t="str">
        <f t="shared" si="152"/>
        <v>Dec</v>
      </c>
      <c r="C9746" s="10">
        <v>45.84</v>
      </c>
    </row>
    <row r="9747" spans="1:3" x14ac:dyDescent="0.3">
      <c r="A9747" s="8">
        <v>43079</v>
      </c>
      <c r="B9747" t="str">
        <f t="shared" si="152"/>
        <v>Dec</v>
      </c>
      <c r="C9747" s="11">
        <v>95.84</v>
      </c>
    </row>
    <row r="9748" spans="1:3" x14ac:dyDescent="0.3">
      <c r="A9748" s="7">
        <v>43079</v>
      </c>
      <c r="B9748" t="str">
        <f t="shared" si="152"/>
        <v>Dec</v>
      </c>
      <c r="C9748" s="10">
        <v>12.96</v>
      </c>
    </row>
    <row r="9749" spans="1:3" x14ac:dyDescent="0.3">
      <c r="A9749" s="8">
        <v>43079</v>
      </c>
      <c r="B9749" t="str">
        <f t="shared" si="152"/>
        <v>Dec</v>
      </c>
      <c r="C9749" s="11">
        <v>14.76</v>
      </c>
    </row>
    <row r="9750" spans="1:3" x14ac:dyDescent="0.3">
      <c r="A9750" s="7">
        <v>43079</v>
      </c>
      <c r="B9750" t="str">
        <f t="shared" si="152"/>
        <v>Dec</v>
      </c>
      <c r="C9750" s="10">
        <v>3.27</v>
      </c>
    </row>
    <row r="9751" spans="1:3" x14ac:dyDescent="0.3">
      <c r="A9751" s="8">
        <v>43079</v>
      </c>
      <c r="B9751" t="str">
        <f t="shared" si="152"/>
        <v>Dec</v>
      </c>
      <c r="C9751" s="11">
        <v>87.92</v>
      </c>
    </row>
    <row r="9752" spans="1:3" x14ac:dyDescent="0.3">
      <c r="A9752" s="7">
        <v>43080</v>
      </c>
      <c r="B9752" t="str">
        <f t="shared" si="152"/>
        <v>Dec</v>
      </c>
      <c r="C9752" s="10">
        <v>23.36</v>
      </c>
    </row>
    <row r="9753" spans="1:3" x14ac:dyDescent="0.3">
      <c r="A9753" s="8">
        <v>43080</v>
      </c>
      <c r="B9753" t="str">
        <f t="shared" si="152"/>
        <v>Dec</v>
      </c>
      <c r="C9753" s="11">
        <v>39.979999999999997</v>
      </c>
    </row>
    <row r="9754" spans="1:3" x14ac:dyDescent="0.3">
      <c r="A9754" s="7">
        <v>43080</v>
      </c>
      <c r="B9754" t="str">
        <f t="shared" si="152"/>
        <v>Dec</v>
      </c>
      <c r="C9754" s="10">
        <v>63.69</v>
      </c>
    </row>
    <row r="9755" spans="1:3" x14ac:dyDescent="0.3">
      <c r="A9755" s="8">
        <v>43080</v>
      </c>
      <c r="B9755" t="str">
        <f t="shared" si="152"/>
        <v>Dec</v>
      </c>
      <c r="C9755" s="11">
        <v>10.37</v>
      </c>
    </row>
    <row r="9756" spans="1:3" x14ac:dyDescent="0.3">
      <c r="A9756" s="7">
        <v>43080</v>
      </c>
      <c r="B9756" t="str">
        <f t="shared" si="152"/>
        <v>Dec</v>
      </c>
      <c r="C9756" s="10">
        <v>77.72</v>
      </c>
    </row>
    <row r="9757" spans="1:3" x14ac:dyDescent="0.3">
      <c r="A9757" s="8">
        <v>43080</v>
      </c>
      <c r="B9757" t="str">
        <f t="shared" si="152"/>
        <v>Dec</v>
      </c>
      <c r="C9757" s="11">
        <v>520.46</v>
      </c>
    </row>
    <row r="9758" spans="1:3" x14ac:dyDescent="0.3">
      <c r="A9758" s="7">
        <v>43080</v>
      </c>
      <c r="B9758" t="str">
        <f t="shared" si="152"/>
        <v>Dec</v>
      </c>
      <c r="C9758" s="10">
        <v>128.85</v>
      </c>
    </row>
    <row r="9759" spans="1:3" x14ac:dyDescent="0.3">
      <c r="A9759" s="8">
        <v>43080</v>
      </c>
      <c r="B9759" t="str">
        <f t="shared" si="152"/>
        <v>Dec</v>
      </c>
      <c r="C9759" s="11">
        <v>116.31</v>
      </c>
    </row>
    <row r="9760" spans="1:3" x14ac:dyDescent="0.3">
      <c r="A9760" s="7">
        <v>43080</v>
      </c>
      <c r="B9760" t="str">
        <f t="shared" si="152"/>
        <v>Dec</v>
      </c>
      <c r="C9760" s="10">
        <v>14.95</v>
      </c>
    </row>
    <row r="9761" spans="1:3" x14ac:dyDescent="0.3">
      <c r="A9761" s="8">
        <v>43080</v>
      </c>
      <c r="B9761" t="str">
        <f t="shared" si="152"/>
        <v>Dec</v>
      </c>
      <c r="C9761" s="11">
        <v>17.940000000000001</v>
      </c>
    </row>
    <row r="9762" spans="1:3" x14ac:dyDescent="0.3">
      <c r="A9762" s="7">
        <v>43080</v>
      </c>
      <c r="B9762" t="str">
        <f t="shared" si="152"/>
        <v>Dec</v>
      </c>
      <c r="C9762" s="10">
        <v>116.98</v>
      </c>
    </row>
    <row r="9763" spans="1:3" x14ac:dyDescent="0.3">
      <c r="A9763" s="8">
        <v>43080</v>
      </c>
      <c r="B9763" t="str">
        <f t="shared" si="152"/>
        <v>Dec</v>
      </c>
      <c r="C9763" s="11">
        <v>1.39</v>
      </c>
    </row>
    <row r="9764" spans="1:3" x14ac:dyDescent="0.3">
      <c r="A9764" s="7">
        <v>43080</v>
      </c>
      <c r="B9764" t="str">
        <f t="shared" si="152"/>
        <v>Dec</v>
      </c>
      <c r="C9764" s="10">
        <v>721.88</v>
      </c>
    </row>
    <row r="9765" spans="1:3" x14ac:dyDescent="0.3">
      <c r="A9765" s="8">
        <v>43080</v>
      </c>
      <c r="B9765" t="str">
        <f t="shared" si="152"/>
        <v>Dec</v>
      </c>
      <c r="C9765" s="11">
        <v>73.569999999999993</v>
      </c>
    </row>
    <row r="9766" spans="1:3" x14ac:dyDescent="0.3">
      <c r="A9766" s="7">
        <v>43080</v>
      </c>
      <c r="B9766" t="str">
        <f t="shared" si="152"/>
        <v>Dec</v>
      </c>
      <c r="C9766" s="10">
        <v>13.58</v>
      </c>
    </row>
    <row r="9767" spans="1:3" x14ac:dyDescent="0.3">
      <c r="A9767" s="8">
        <v>43080</v>
      </c>
      <c r="B9767" t="str">
        <f t="shared" si="152"/>
        <v>Dec</v>
      </c>
      <c r="C9767" s="11">
        <v>64.78</v>
      </c>
    </row>
    <row r="9768" spans="1:3" x14ac:dyDescent="0.3">
      <c r="A9768" s="7">
        <v>43080</v>
      </c>
      <c r="B9768" t="str">
        <f t="shared" si="152"/>
        <v>Dec</v>
      </c>
      <c r="C9768" s="10">
        <v>7.28</v>
      </c>
    </row>
    <row r="9769" spans="1:3" x14ac:dyDescent="0.3">
      <c r="A9769" s="8">
        <v>43080</v>
      </c>
      <c r="B9769" t="str">
        <f t="shared" si="152"/>
        <v>Dec</v>
      </c>
      <c r="C9769" s="11">
        <v>5.4</v>
      </c>
    </row>
    <row r="9770" spans="1:3" x14ac:dyDescent="0.3">
      <c r="A9770" s="7">
        <v>43080</v>
      </c>
      <c r="B9770" t="str">
        <f t="shared" si="152"/>
        <v>Dec</v>
      </c>
      <c r="C9770" s="10">
        <v>6.54</v>
      </c>
    </row>
    <row r="9771" spans="1:3" x14ac:dyDescent="0.3">
      <c r="A9771" s="8">
        <v>43080</v>
      </c>
      <c r="B9771" t="str">
        <f t="shared" si="152"/>
        <v>Dec</v>
      </c>
      <c r="C9771" s="11">
        <v>40.200000000000003</v>
      </c>
    </row>
    <row r="9772" spans="1:3" x14ac:dyDescent="0.3">
      <c r="A9772" s="7">
        <v>43080</v>
      </c>
      <c r="B9772" t="str">
        <f t="shared" si="152"/>
        <v>Dec</v>
      </c>
      <c r="C9772" s="10">
        <v>735.98</v>
      </c>
    </row>
    <row r="9773" spans="1:3" x14ac:dyDescent="0.3">
      <c r="A9773" s="8">
        <v>43080</v>
      </c>
      <c r="B9773" t="str">
        <f t="shared" si="152"/>
        <v>Dec</v>
      </c>
      <c r="C9773" s="11">
        <v>22.75</v>
      </c>
    </row>
    <row r="9774" spans="1:3" x14ac:dyDescent="0.3">
      <c r="A9774" s="7">
        <v>43082</v>
      </c>
      <c r="B9774" t="str">
        <f t="shared" si="152"/>
        <v>Dec</v>
      </c>
      <c r="C9774" s="10">
        <v>31.44</v>
      </c>
    </row>
    <row r="9775" spans="1:3" x14ac:dyDescent="0.3">
      <c r="A9775" s="8">
        <v>43082</v>
      </c>
      <c r="B9775" t="str">
        <f t="shared" si="152"/>
        <v>Dec</v>
      </c>
      <c r="C9775" s="11">
        <v>287.98</v>
      </c>
    </row>
    <row r="9776" spans="1:3" x14ac:dyDescent="0.3">
      <c r="A9776" s="7">
        <v>43082</v>
      </c>
      <c r="B9776" t="str">
        <f t="shared" si="152"/>
        <v>Dec</v>
      </c>
      <c r="C9776" s="10">
        <v>8.64</v>
      </c>
    </row>
    <row r="9777" spans="1:3" x14ac:dyDescent="0.3">
      <c r="A9777" s="8">
        <v>43082</v>
      </c>
      <c r="B9777" t="str">
        <f t="shared" si="152"/>
        <v>Dec</v>
      </c>
      <c r="C9777" s="11">
        <v>38.880000000000003</v>
      </c>
    </row>
    <row r="9778" spans="1:3" x14ac:dyDescent="0.3">
      <c r="A9778" s="7">
        <v>43082</v>
      </c>
      <c r="B9778" t="str">
        <f t="shared" si="152"/>
        <v>Dec</v>
      </c>
      <c r="C9778" s="10">
        <v>201.04</v>
      </c>
    </row>
    <row r="9779" spans="1:3" x14ac:dyDescent="0.3">
      <c r="A9779" s="8">
        <v>43082</v>
      </c>
      <c r="B9779" t="str">
        <f t="shared" si="152"/>
        <v>Dec</v>
      </c>
      <c r="C9779" s="11">
        <v>12.96</v>
      </c>
    </row>
    <row r="9780" spans="1:3" x14ac:dyDescent="0.3">
      <c r="A9780" s="7">
        <v>43083</v>
      </c>
      <c r="B9780" t="str">
        <f t="shared" si="152"/>
        <v>Dec</v>
      </c>
      <c r="C9780" s="10">
        <v>26.25</v>
      </c>
    </row>
    <row r="9781" spans="1:3" x14ac:dyDescent="0.3">
      <c r="A9781" s="8">
        <v>43083</v>
      </c>
      <c r="B9781" t="str">
        <f t="shared" si="152"/>
        <v>Dec</v>
      </c>
      <c r="C9781" s="11">
        <v>64.959999999999994</v>
      </c>
    </row>
    <row r="9782" spans="1:3" x14ac:dyDescent="0.3">
      <c r="A9782" s="7">
        <v>43083</v>
      </c>
      <c r="B9782" t="str">
        <f t="shared" si="152"/>
        <v>Dec</v>
      </c>
      <c r="C9782" s="10">
        <v>43.7</v>
      </c>
    </row>
    <row r="9783" spans="1:3" x14ac:dyDescent="0.3">
      <c r="A9783" s="8">
        <v>43083</v>
      </c>
      <c r="B9783" t="str">
        <f t="shared" si="152"/>
        <v>Dec</v>
      </c>
      <c r="C9783" s="11">
        <v>227.98</v>
      </c>
    </row>
    <row r="9784" spans="1:3" x14ac:dyDescent="0.3">
      <c r="A9784" s="7">
        <v>43083</v>
      </c>
      <c r="B9784" t="str">
        <f t="shared" si="152"/>
        <v>Dec</v>
      </c>
      <c r="C9784" s="10">
        <v>52.68</v>
      </c>
    </row>
    <row r="9785" spans="1:3" x14ac:dyDescent="0.3">
      <c r="A9785" s="8">
        <v>43083</v>
      </c>
      <c r="B9785" t="str">
        <f t="shared" si="152"/>
        <v>Dec</v>
      </c>
      <c r="C9785" s="11">
        <v>2.0299999999999998</v>
      </c>
    </row>
    <row r="9786" spans="1:3" x14ac:dyDescent="0.3">
      <c r="A9786" s="7">
        <v>43083</v>
      </c>
      <c r="B9786" t="str">
        <f t="shared" si="152"/>
        <v>Dec</v>
      </c>
      <c r="C9786" s="10">
        <v>159.80000000000001</v>
      </c>
    </row>
    <row r="9787" spans="1:3" x14ac:dyDescent="0.3">
      <c r="A9787" s="8">
        <v>43083</v>
      </c>
      <c r="B9787" t="str">
        <f t="shared" si="152"/>
        <v>Dec</v>
      </c>
      <c r="C9787" s="11">
        <v>44.75</v>
      </c>
    </row>
    <row r="9788" spans="1:3" x14ac:dyDescent="0.3">
      <c r="A9788" s="7">
        <v>43083</v>
      </c>
      <c r="B9788" t="str">
        <f t="shared" si="152"/>
        <v>Dec</v>
      </c>
      <c r="C9788" s="10">
        <v>974.99</v>
      </c>
    </row>
    <row r="9789" spans="1:3" x14ac:dyDescent="0.3">
      <c r="A9789" s="8">
        <v>43083</v>
      </c>
      <c r="B9789" t="str">
        <f t="shared" si="152"/>
        <v>Dec</v>
      </c>
      <c r="C9789" s="11">
        <v>266.35000000000002</v>
      </c>
    </row>
    <row r="9790" spans="1:3" x14ac:dyDescent="0.3">
      <c r="A9790" s="7">
        <v>43083</v>
      </c>
      <c r="B9790" t="str">
        <f t="shared" si="152"/>
        <v>Dec</v>
      </c>
      <c r="C9790" s="10">
        <v>56.33</v>
      </c>
    </row>
    <row r="9791" spans="1:3" x14ac:dyDescent="0.3">
      <c r="A9791" s="8">
        <v>43083</v>
      </c>
      <c r="B9791" t="str">
        <f t="shared" si="152"/>
        <v>Dec</v>
      </c>
      <c r="C9791" s="11">
        <v>39.26</v>
      </c>
    </row>
    <row r="9792" spans="1:3" x14ac:dyDescent="0.3">
      <c r="A9792" s="7">
        <v>43083</v>
      </c>
      <c r="B9792" t="str">
        <f t="shared" si="152"/>
        <v>Dec</v>
      </c>
      <c r="C9792" s="10">
        <v>95.23</v>
      </c>
    </row>
    <row r="9793" spans="1:3" x14ac:dyDescent="0.3">
      <c r="A9793" s="8">
        <v>43083</v>
      </c>
      <c r="B9793" t="str">
        <f t="shared" si="152"/>
        <v>Dec</v>
      </c>
      <c r="C9793" s="11">
        <v>1199.98</v>
      </c>
    </row>
    <row r="9794" spans="1:3" x14ac:dyDescent="0.3">
      <c r="A9794" s="7">
        <v>43083</v>
      </c>
      <c r="B9794" t="str">
        <f t="shared" si="152"/>
        <v>Dec</v>
      </c>
      <c r="C9794" s="10">
        <v>73.849999999999994</v>
      </c>
    </row>
    <row r="9795" spans="1:3" x14ac:dyDescent="0.3">
      <c r="A9795" s="8">
        <v>43083</v>
      </c>
      <c r="B9795" t="str">
        <f t="shared" ref="B9795:B9858" si="153">TEXT(A9795,"mmm")</f>
        <v>Dec</v>
      </c>
      <c r="C9795" s="11">
        <v>25.71</v>
      </c>
    </row>
    <row r="9796" spans="1:3" x14ac:dyDescent="0.3">
      <c r="A9796" s="7">
        <v>43083</v>
      </c>
      <c r="B9796" t="str">
        <f t="shared" si="153"/>
        <v>Dec</v>
      </c>
      <c r="C9796" s="10">
        <v>17.28</v>
      </c>
    </row>
    <row r="9797" spans="1:3" x14ac:dyDescent="0.3">
      <c r="A9797" s="8">
        <v>43083</v>
      </c>
      <c r="B9797" t="str">
        <f t="shared" si="153"/>
        <v>Dec</v>
      </c>
      <c r="C9797" s="11">
        <v>526.58000000000004</v>
      </c>
    </row>
    <row r="9798" spans="1:3" x14ac:dyDescent="0.3">
      <c r="A9798" s="7">
        <v>43084</v>
      </c>
      <c r="B9798" t="str">
        <f t="shared" si="153"/>
        <v>Dec</v>
      </c>
      <c r="C9798" s="10">
        <v>22.77</v>
      </c>
    </row>
    <row r="9799" spans="1:3" x14ac:dyDescent="0.3">
      <c r="A9799" s="8">
        <v>43084</v>
      </c>
      <c r="B9799" t="str">
        <f t="shared" si="153"/>
        <v>Dec</v>
      </c>
      <c r="C9799" s="11">
        <v>10.19</v>
      </c>
    </row>
    <row r="9800" spans="1:3" x14ac:dyDescent="0.3">
      <c r="A9800" s="7">
        <v>43084</v>
      </c>
      <c r="B9800" t="str">
        <f t="shared" si="153"/>
        <v>Dec</v>
      </c>
      <c r="C9800" s="10">
        <v>22.83</v>
      </c>
    </row>
    <row r="9801" spans="1:3" x14ac:dyDescent="0.3">
      <c r="A9801" s="8">
        <v>43084</v>
      </c>
      <c r="B9801" t="str">
        <f t="shared" si="153"/>
        <v>Dec</v>
      </c>
      <c r="C9801" s="11">
        <v>54.32</v>
      </c>
    </row>
    <row r="9802" spans="1:3" x14ac:dyDescent="0.3">
      <c r="A9802" s="7">
        <v>43084</v>
      </c>
      <c r="B9802" t="str">
        <f t="shared" si="153"/>
        <v>Dec</v>
      </c>
      <c r="C9802" s="10">
        <v>196.78</v>
      </c>
    </row>
    <row r="9803" spans="1:3" x14ac:dyDescent="0.3">
      <c r="A9803" s="8">
        <v>43085</v>
      </c>
      <c r="B9803" t="str">
        <f t="shared" si="153"/>
        <v>Dec</v>
      </c>
      <c r="C9803" s="11">
        <v>81.569999999999993</v>
      </c>
    </row>
    <row r="9804" spans="1:3" x14ac:dyDescent="0.3">
      <c r="A9804" s="7">
        <v>43085</v>
      </c>
      <c r="B9804" t="str">
        <f t="shared" si="153"/>
        <v>Dec</v>
      </c>
      <c r="C9804" s="10">
        <v>97.18</v>
      </c>
    </row>
    <row r="9805" spans="1:3" x14ac:dyDescent="0.3">
      <c r="A9805" s="8">
        <v>43085</v>
      </c>
      <c r="B9805" t="str">
        <f t="shared" si="153"/>
        <v>Dec</v>
      </c>
      <c r="C9805" s="11">
        <v>24.32</v>
      </c>
    </row>
    <row r="9806" spans="1:3" x14ac:dyDescent="0.3">
      <c r="A9806" s="7">
        <v>43085</v>
      </c>
      <c r="B9806" t="str">
        <f t="shared" si="153"/>
        <v>Dec</v>
      </c>
      <c r="C9806" s="10">
        <v>18.96</v>
      </c>
    </row>
    <row r="9807" spans="1:3" x14ac:dyDescent="0.3">
      <c r="A9807" s="8">
        <v>43085</v>
      </c>
      <c r="B9807" t="str">
        <f t="shared" si="153"/>
        <v>Dec</v>
      </c>
      <c r="C9807" s="11">
        <v>10.8</v>
      </c>
    </row>
    <row r="9808" spans="1:3" x14ac:dyDescent="0.3">
      <c r="A9808" s="7">
        <v>43085</v>
      </c>
      <c r="B9808" t="str">
        <f t="shared" si="153"/>
        <v>Dec</v>
      </c>
      <c r="C9808" s="10">
        <v>33.380000000000003</v>
      </c>
    </row>
    <row r="9809" spans="1:3" x14ac:dyDescent="0.3">
      <c r="A9809" s="8">
        <v>43085</v>
      </c>
      <c r="B9809" t="str">
        <f t="shared" si="153"/>
        <v>Dec</v>
      </c>
      <c r="C9809" s="11">
        <v>13.36</v>
      </c>
    </row>
    <row r="9810" spans="1:3" x14ac:dyDescent="0.3">
      <c r="A9810" s="7">
        <v>43085</v>
      </c>
      <c r="B9810" t="str">
        <f t="shared" si="153"/>
        <v>Dec</v>
      </c>
      <c r="C9810" s="10">
        <v>158.9</v>
      </c>
    </row>
    <row r="9811" spans="1:3" x14ac:dyDescent="0.3">
      <c r="A9811" s="8">
        <v>43085</v>
      </c>
      <c r="B9811" t="str">
        <f t="shared" si="153"/>
        <v>Dec</v>
      </c>
      <c r="C9811" s="11">
        <v>5.98</v>
      </c>
    </row>
    <row r="9812" spans="1:3" x14ac:dyDescent="0.3">
      <c r="A9812" s="7">
        <v>43085</v>
      </c>
      <c r="B9812" t="str">
        <f t="shared" si="153"/>
        <v>Dec</v>
      </c>
      <c r="C9812" s="10">
        <v>189.95</v>
      </c>
    </row>
    <row r="9813" spans="1:3" x14ac:dyDescent="0.3">
      <c r="A9813" s="8">
        <v>43085</v>
      </c>
      <c r="B9813" t="str">
        <f t="shared" si="153"/>
        <v>Dec</v>
      </c>
      <c r="C9813" s="11">
        <v>149.94999999999999</v>
      </c>
    </row>
    <row r="9814" spans="1:3" x14ac:dyDescent="0.3">
      <c r="A9814" s="7">
        <v>43085</v>
      </c>
      <c r="B9814" t="str">
        <f t="shared" si="153"/>
        <v>Dec</v>
      </c>
      <c r="C9814" s="10">
        <v>29.95</v>
      </c>
    </row>
    <row r="9815" spans="1:3" x14ac:dyDescent="0.3">
      <c r="A9815" s="8">
        <v>43085</v>
      </c>
      <c r="B9815" t="str">
        <f t="shared" si="153"/>
        <v>Dec</v>
      </c>
      <c r="C9815" s="11">
        <v>44.4</v>
      </c>
    </row>
    <row r="9816" spans="1:3" x14ac:dyDescent="0.3">
      <c r="A9816" s="7">
        <v>43086</v>
      </c>
      <c r="B9816" t="str">
        <f t="shared" si="153"/>
        <v>Dec</v>
      </c>
      <c r="C9816" s="10">
        <v>66.28</v>
      </c>
    </row>
    <row r="9817" spans="1:3" x14ac:dyDescent="0.3">
      <c r="A9817" s="8">
        <v>43086</v>
      </c>
      <c r="B9817" t="str">
        <f t="shared" si="153"/>
        <v>Dec</v>
      </c>
      <c r="C9817" s="11">
        <v>15.24</v>
      </c>
    </row>
    <row r="9818" spans="1:3" x14ac:dyDescent="0.3">
      <c r="A9818" s="7">
        <v>43086</v>
      </c>
      <c r="B9818" t="str">
        <f t="shared" si="153"/>
        <v>Dec</v>
      </c>
      <c r="C9818" s="10">
        <v>13.23</v>
      </c>
    </row>
    <row r="9819" spans="1:3" x14ac:dyDescent="0.3">
      <c r="A9819" s="8">
        <v>43086</v>
      </c>
      <c r="B9819" t="str">
        <f t="shared" si="153"/>
        <v>Dec</v>
      </c>
      <c r="C9819" s="11">
        <v>11.81</v>
      </c>
    </row>
    <row r="9820" spans="1:3" x14ac:dyDescent="0.3">
      <c r="A9820" s="7">
        <v>43086</v>
      </c>
      <c r="B9820" t="str">
        <f t="shared" si="153"/>
        <v>Dec</v>
      </c>
      <c r="C9820" s="10">
        <v>28.16</v>
      </c>
    </row>
    <row r="9821" spans="1:3" x14ac:dyDescent="0.3">
      <c r="A9821" s="8">
        <v>43086</v>
      </c>
      <c r="B9821" t="str">
        <f t="shared" si="153"/>
        <v>Dec</v>
      </c>
      <c r="C9821" s="11">
        <v>504.9</v>
      </c>
    </row>
    <row r="9822" spans="1:3" x14ac:dyDescent="0.3">
      <c r="A9822" s="7">
        <v>43086</v>
      </c>
      <c r="B9822" t="str">
        <f t="shared" si="153"/>
        <v>Dec</v>
      </c>
      <c r="C9822" s="10">
        <v>544.38</v>
      </c>
    </row>
    <row r="9823" spans="1:3" x14ac:dyDescent="0.3">
      <c r="A9823" s="8">
        <v>43086</v>
      </c>
      <c r="B9823" t="str">
        <f t="shared" si="153"/>
        <v>Dec</v>
      </c>
      <c r="C9823" s="11">
        <v>481.32</v>
      </c>
    </row>
    <row r="9824" spans="1:3" x14ac:dyDescent="0.3">
      <c r="A9824" s="7">
        <v>43086</v>
      </c>
      <c r="B9824" t="str">
        <f t="shared" si="153"/>
        <v>Dec</v>
      </c>
      <c r="C9824" s="10">
        <v>13.98</v>
      </c>
    </row>
    <row r="9825" spans="1:3" x14ac:dyDescent="0.3">
      <c r="A9825" s="8">
        <v>43086</v>
      </c>
      <c r="B9825" t="str">
        <f t="shared" si="153"/>
        <v>Dec</v>
      </c>
      <c r="C9825" s="11">
        <v>166.72</v>
      </c>
    </row>
    <row r="9826" spans="1:3" x14ac:dyDescent="0.3">
      <c r="A9826" s="7">
        <v>43086</v>
      </c>
      <c r="B9826" t="str">
        <f t="shared" si="153"/>
        <v>Dec</v>
      </c>
      <c r="C9826" s="10">
        <v>24.82</v>
      </c>
    </row>
    <row r="9827" spans="1:3" x14ac:dyDescent="0.3">
      <c r="A9827" s="8">
        <v>43086</v>
      </c>
      <c r="B9827" t="str">
        <f t="shared" si="153"/>
        <v>Dec</v>
      </c>
      <c r="C9827" s="11">
        <v>124.36</v>
      </c>
    </row>
    <row r="9828" spans="1:3" x14ac:dyDescent="0.3">
      <c r="A9828" s="7">
        <v>43086</v>
      </c>
      <c r="B9828" t="str">
        <f t="shared" si="153"/>
        <v>Dec</v>
      </c>
      <c r="C9828" s="10">
        <v>32.56</v>
      </c>
    </row>
    <row r="9829" spans="1:3" x14ac:dyDescent="0.3">
      <c r="A9829" s="8">
        <v>43087</v>
      </c>
      <c r="B9829" t="str">
        <f t="shared" si="153"/>
        <v>Dec</v>
      </c>
      <c r="C9829" s="11">
        <v>46.67</v>
      </c>
    </row>
    <row r="9830" spans="1:3" x14ac:dyDescent="0.3">
      <c r="A9830" s="7">
        <v>43087</v>
      </c>
      <c r="B9830" t="str">
        <f t="shared" si="153"/>
        <v>Dec</v>
      </c>
      <c r="C9830" s="10">
        <v>119.83</v>
      </c>
    </row>
    <row r="9831" spans="1:3" x14ac:dyDescent="0.3">
      <c r="A9831" s="8">
        <v>43087</v>
      </c>
      <c r="B9831" t="str">
        <f t="shared" si="153"/>
        <v>Dec</v>
      </c>
      <c r="C9831" s="11">
        <v>119.98</v>
      </c>
    </row>
    <row r="9832" spans="1:3" x14ac:dyDescent="0.3">
      <c r="A9832" s="7">
        <v>43087</v>
      </c>
      <c r="B9832" t="str">
        <f t="shared" si="153"/>
        <v>Dec</v>
      </c>
      <c r="C9832" s="10">
        <v>38.82</v>
      </c>
    </row>
    <row r="9833" spans="1:3" x14ac:dyDescent="0.3">
      <c r="A9833" s="8">
        <v>43087</v>
      </c>
      <c r="B9833" t="str">
        <f t="shared" si="153"/>
        <v>Dec</v>
      </c>
      <c r="C9833" s="11">
        <v>1141.94</v>
      </c>
    </row>
    <row r="9834" spans="1:3" x14ac:dyDescent="0.3">
      <c r="A9834" s="7">
        <v>43087</v>
      </c>
      <c r="B9834" t="str">
        <f t="shared" si="153"/>
        <v>Dec</v>
      </c>
      <c r="C9834" s="10">
        <v>1704.56</v>
      </c>
    </row>
    <row r="9835" spans="1:3" x14ac:dyDescent="0.3">
      <c r="A9835" s="8">
        <v>43087</v>
      </c>
      <c r="B9835" t="str">
        <f t="shared" si="153"/>
        <v>Dec</v>
      </c>
      <c r="C9835" s="11">
        <v>3.2</v>
      </c>
    </row>
    <row r="9836" spans="1:3" x14ac:dyDescent="0.3">
      <c r="A9836" s="7">
        <v>43087</v>
      </c>
      <c r="B9836" t="str">
        <f t="shared" si="153"/>
        <v>Dec</v>
      </c>
      <c r="C9836" s="10">
        <v>18.96</v>
      </c>
    </row>
    <row r="9837" spans="1:3" x14ac:dyDescent="0.3">
      <c r="A9837" s="8">
        <v>43087</v>
      </c>
      <c r="B9837" t="str">
        <f t="shared" si="153"/>
        <v>Dec</v>
      </c>
      <c r="C9837" s="11">
        <v>6.63</v>
      </c>
    </row>
    <row r="9838" spans="1:3" x14ac:dyDescent="0.3">
      <c r="A9838" s="7">
        <v>43087</v>
      </c>
      <c r="B9838" t="str">
        <f t="shared" si="153"/>
        <v>Dec</v>
      </c>
      <c r="C9838" s="10">
        <v>12.96</v>
      </c>
    </row>
    <row r="9839" spans="1:3" x14ac:dyDescent="0.3">
      <c r="A9839" s="8">
        <v>43087</v>
      </c>
      <c r="B9839" t="str">
        <f t="shared" si="153"/>
        <v>Dec</v>
      </c>
      <c r="C9839" s="11">
        <v>32.4</v>
      </c>
    </row>
    <row r="9840" spans="1:3" x14ac:dyDescent="0.3">
      <c r="A9840" s="7">
        <v>43087</v>
      </c>
      <c r="B9840" t="str">
        <f t="shared" si="153"/>
        <v>Dec</v>
      </c>
      <c r="C9840" s="10">
        <v>18.7</v>
      </c>
    </row>
    <row r="9841" spans="1:3" x14ac:dyDescent="0.3">
      <c r="A9841" s="8">
        <v>43087</v>
      </c>
      <c r="B9841" t="str">
        <f t="shared" si="153"/>
        <v>Dec</v>
      </c>
      <c r="C9841" s="11">
        <v>12.67</v>
      </c>
    </row>
    <row r="9842" spans="1:3" x14ac:dyDescent="0.3">
      <c r="A9842" s="7">
        <v>43087</v>
      </c>
      <c r="B9842" t="str">
        <f t="shared" si="153"/>
        <v>Dec</v>
      </c>
      <c r="C9842" s="10">
        <v>5.76</v>
      </c>
    </row>
    <row r="9843" spans="1:3" x14ac:dyDescent="0.3">
      <c r="A9843" s="8">
        <v>43087</v>
      </c>
      <c r="B9843" t="str">
        <f t="shared" si="153"/>
        <v>Dec</v>
      </c>
      <c r="C9843" s="11">
        <v>7.24</v>
      </c>
    </row>
    <row r="9844" spans="1:3" x14ac:dyDescent="0.3">
      <c r="A9844" s="7">
        <v>43087</v>
      </c>
      <c r="B9844" t="str">
        <f t="shared" si="153"/>
        <v>Dec</v>
      </c>
      <c r="C9844" s="10">
        <v>4.82</v>
      </c>
    </row>
    <row r="9845" spans="1:3" x14ac:dyDescent="0.3">
      <c r="A9845" s="8">
        <v>43087</v>
      </c>
      <c r="B9845" t="str">
        <f t="shared" si="153"/>
        <v>Dec</v>
      </c>
      <c r="C9845" s="11">
        <v>91.36</v>
      </c>
    </row>
    <row r="9846" spans="1:3" x14ac:dyDescent="0.3">
      <c r="A9846" s="7">
        <v>43087</v>
      </c>
      <c r="B9846" t="str">
        <f t="shared" si="153"/>
        <v>Dec</v>
      </c>
      <c r="C9846" s="10">
        <v>130.11000000000001</v>
      </c>
    </row>
    <row r="9847" spans="1:3" x14ac:dyDescent="0.3">
      <c r="A9847" s="8">
        <v>43087</v>
      </c>
      <c r="B9847" t="str">
        <f t="shared" si="153"/>
        <v>Dec</v>
      </c>
      <c r="C9847" s="11">
        <v>99.95</v>
      </c>
    </row>
    <row r="9848" spans="1:3" x14ac:dyDescent="0.3">
      <c r="A9848" s="7">
        <v>43087</v>
      </c>
      <c r="B9848" t="str">
        <f t="shared" si="153"/>
        <v>Dec</v>
      </c>
      <c r="C9848" s="10">
        <v>29.34</v>
      </c>
    </row>
    <row r="9849" spans="1:3" x14ac:dyDescent="0.3">
      <c r="A9849" s="8">
        <v>43088</v>
      </c>
      <c r="B9849" t="str">
        <f t="shared" si="153"/>
        <v>Dec</v>
      </c>
      <c r="C9849" s="11">
        <v>36.67</v>
      </c>
    </row>
    <row r="9850" spans="1:3" x14ac:dyDescent="0.3">
      <c r="A9850" s="7">
        <v>43088</v>
      </c>
      <c r="B9850" t="str">
        <f t="shared" si="153"/>
        <v>Dec</v>
      </c>
      <c r="C9850" s="10">
        <v>1665.62</v>
      </c>
    </row>
    <row r="9851" spans="1:3" x14ac:dyDescent="0.3">
      <c r="A9851" s="8">
        <v>43088</v>
      </c>
      <c r="B9851" t="str">
        <f t="shared" si="153"/>
        <v>Dec</v>
      </c>
      <c r="C9851" s="11">
        <v>13.36</v>
      </c>
    </row>
    <row r="9852" spans="1:3" x14ac:dyDescent="0.3">
      <c r="A9852" s="7">
        <v>43088</v>
      </c>
      <c r="B9852" t="str">
        <f t="shared" si="153"/>
        <v>Dec</v>
      </c>
      <c r="C9852" s="10">
        <v>78.260000000000005</v>
      </c>
    </row>
    <row r="9853" spans="1:3" x14ac:dyDescent="0.3">
      <c r="A9853" s="8">
        <v>43088</v>
      </c>
      <c r="B9853" t="str">
        <f t="shared" si="153"/>
        <v>Dec</v>
      </c>
      <c r="C9853" s="11">
        <v>102.02</v>
      </c>
    </row>
    <row r="9854" spans="1:3" x14ac:dyDescent="0.3">
      <c r="A9854" s="7">
        <v>43089</v>
      </c>
      <c r="B9854" t="str">
        <f t="shared" si="153"/>
        <v>Dec</v>
      </c>
      <c r="C9854" s="10">
        <v>6.48</v>
      </c>
    </row>
    <row r="9855" spans="1:3" x14ac:dyDescent="0.3">
      <c r="A9855" s="8">
        <v>43089</v>
      </c>
      <c r="B9855" t="str">
        <f t="shared" si="153"/>
        <v>Dec</v>
      </c>
      <c r="C9855" s="11">
        <v>6.98</v>
      </c>
    </row>
    <row r="9856" spans="1:3" x14ac:dyDescent="0.3">
      <c r="A9856" s="7">
        <v>43089</v>
      </c>
      <c r="B9856" t="str">
        <f t="shared" si="153"/>
        <v>Dec</v>
      </c>
      <c r="C9856" s="10">
        <v>279.89999999999998</v>
      </c>
    </row>
    <row r="9857" spans="1:3" x14ac:dyDescent="0.3">
      <c r="A9857" s="8">
        <v>43089</v>
      </c>
      <c r="B9857" t="str">
        <f t="shared" si="153"/>
        <v>Dec</v>
      </c>
      <c r="C9857" s="11">
        <v>50.35</v>
      </c>
    </row>
    <row r="9858" spans="1:3" x14ac:dyDescent="0.3">
      <c r="A9858" s="7">
        <v>43089</v>
      </c>
      <c r="B9858" t="str">
        <f t="shared" si="153"/>
        <v>Dec</v>
      </c>
      <c r="C9858" s="10">
        <v>34.020000000000003</v>
      </c>
    </row>
    <row r="9859" spans="1:3" x14ac:dyDescent="0.3">
      <c r="A9859" s="8">
        <v>43090</v>
      </c>
      <c r="B9859" t="str">
        <f t="shared" ref="B9859:B9922" si="154">TEXT(A9859,"mmm")</f>
        <v>Dec</v>
      </c>
      <c r="C9859" s="11">
        <v>6.63</v>
      </c>
    </row>
    <row r="9860" spans="1:3" x14ac:dyDescent="0.3">
      <c r="A9860" s="7">
        <v>43090</v>
      </c>
      <c r="B9860" t="str">
        <f t="shared" si="154"/>
        <v>Dec</v>
      </c>
      <c r="C9860" s="10">
        <v>5.88</v>
      </c>
    </row>
    <row r="9861" spans="1:3" x14ac:dyDescent="0.3">
      <c r="A9861" s="8">
        <v>43090</v>
      </c>
      <c r="B9861" t="str">
        <f t="shared" si="154"/>
        <v>Dec</v>
      </c>
      <c r="C9861" s="11">
        <v>1000.02</v>
      </c>
    </row>
    <row r="9862" spans="1:3" x14ac:dyDescent="0.3">
      <c r="A9862" s="7">
        <v>43090</v>
      </c>
      <c r="B9862" t="str">
        <f t="shared" si="154"/>
        <v>Dec</v>
      </c>
      <c r="C9862" s="10">
        <v>281.97000000000003</v>
      </c>
    </row>
    <row r="9863" spans="1:3" x14ac:dyDescent="0.3">
      <c r="A9863" s="8">
        <v>43090</v>
      </c>
      <c r="B9863" t="str">
        <f t="shared" si="154"/>
        <v>Dec</v>
      </c>
      <c r="C9863" s="11">
        <v>69.5</v>
      </c>
    </row>
    <row r="9864" spans="1:3" x14ac:dyDescent="0.3">
      <c r="A9864" s="7">
        <v>43090</v>
      </c>
      <c r="B9864" t="str">
        <f t="shared" si="154"/>
        <v>Dec</v>
      </c>
      <c r="C9864" s="10">
        <v>166.44</v>
      </c>
    </row>
    <row r="9865" spans="1:3" x14ac:dyDescent="0.3">
      <c r="A9865" s="8">
        <v>43090</v>
      </c>
      <c r="B9865" t="str">
        <f t="shared" si="154"/>
        <v>Dec</v>
      </c>
      <c r="C9865" s="11">
        <v>71</v>
      </c>
    </row>
    <row r="9866" spans="1:3" x14ac:dyDescent="0.3">
      <c r="A9866" s="7">
        <v>43090</v>
      </c>
      <c r="B9866" t="str">
        <f t="shared" si="154"/>
        <v>Dec</v>
      </c>
      <c r="C9866" s="10">
        <v>124.36</v>
      </c>
    </row>
    <row r="9867" spans="1:3" x14ac:dyDescent="0.3">
      <c r="A9867" s="8">
        <v>43090</v>
      </c>
      <c r="B9867" t="str">
        <f t="shared" si="154"/>
        <v>Dec</v>
      </c>
      <c r="C9867" s="11">
        <v>23.88</v>
      </c>
    </row>
    <row r="9868" spans="1:3" x14ac:dyDescent="0.3">
      <c r="A9868" s="7">
        <v>43090</v>
      </c>
      <c r="B9868" t="str">
        <f t="shared" si="154"/>
        <v>Dec</v>
      </c>
      <c r="C9868" s="10">
        <v>15.92</v>
      </c>
    </row>
    <row r="9869" spans="1:3" x14ac:dyDescent="0.3">
      <c r="A9869" s="8">
        <v>43090</v>
      </c>
      <c r="B9869" t="str">
        <f t="shared" si="154"/>
        <v>Dec</v>
      </c>
      <c r="C9869" s="11">
        <v>375.34</v>
      </c>
    </row>
    <row r="9870" spans="1:3" x14ac:dyDescent="0.3">
      <c r="A9870" s="7">
        <v>43091</v>
      </c>
      <c r="B9870" t="str">
        <f t="shared" si="154"/>
        <v>Dec</v>
      </c>
      <c r="C9870" s="10">
        <v>839.43</v>
      </c>
    </row>
    <row r="9871" spans="1:3" x14ac:dyDescent="0.3">
      <c r="A9871" s="8">
        <v>43091</v>
      </c>
      <c r="B9871" t="str">
        <f t="shared" si="154"/>
        <v>Dec</v>
      </c>
      <c r="C9871" s="11">
        <v>7.82</v>
      </c>
    </row>
    <row r="9872" spans="1:3" x14ac:dyDescent="0.3">
      <c r="A9872" s="7">
        <v>43091</v>
      </c>
      <c r="B9872" t="str">
        <f t="shared" si="154"/>
        <v>Dec</v>
      </c>
      <c r="C9872" s="10">
        <v>199.95</v>
      </c>
    </row>
    <row r="9873" spans="1:3" x14ac:dyDescent="0.3">
      <c r="A9873" s="8">
        <v>43091</v>
      </c>
      <c r="B9873" t="str">
        <f t="shared" si="154"/>
        <v>Dec</v>
      </c>
      <c r="C9873" s="11">
        <v>1586.69</v>
      </c>
    </row>
    <row r="9874" spans="1:3" x14ac:dyDescent="0.3">
      <c r="A9874" s="7">
        <v>43091</v>
      </c>
      <c r="B9874" t="str">
        <f t="shared" si="154"/>
        <v>Dec</v>
      </c>
      <c r="C9874" s="10">
        <v>84.99</v>
      </c>
    </row>
    <row r="9875" spans="1:3" x14ac:dyDescent="0.3">
      <c r="A9875" s="8">
        <v>43091</v>
      </c>
      <c r="B9875" t="str">
        <f t="shared" si="154"/>
        <v>Dec</v>
      </c>
      <c r="C9875" s="11">
        <v>411.8</v>
      </c>
    </row>
    <row r="9876" spans="1:3" x14ac:dyDescent="0.3">
      <c r="A9876" s="7">
        <v>43091</v>
      </c>
      <c r="B9876" t="str">
        <f t="shared" si="154"/>
        <v>Dec</v>
      </c>
      <c r="C9876" s="10">
        <v>4.17</v>
      </c>
    </row>
    <row r="9877" spans="1:3" x14ac:dyDescent="0.3">
      <c r="A9877" s="8">
        <v>43091</v>
      </c>
      <c r="B9877" t="str">
        <f t="shared" si="154"/>
        <v>Dec</v>
      </c>
      <c r="C9877" s="11">
        <v>67.040000000000006</v>
      </c>
    </row>
    <row r="9878" spans="1:3" x14ac:dyDescent="0.3">
      <c r="A9878" s="7">
        <v>43091</v>
      </c>
      <c r="B9878" t="str">
        <f t="shared" si="154"/>
        <v>Dec</v>
      </c>
      <c r="C9878" s="10">
        <v>37.32</v>
      </c>
    </row>
    <row r="9879" spans="1:3" x14ac:dyDescent="0.3">
      <c r="A9879" s="8">
        <v>43091</v>
      </c>
      <c r="B9879" t="str">
        <f t="shared" si="154"/>
        <v>Dec</v>
      </c>
      <c r="C9879" s="11">
        <v>18.45</v>
      </c>
    </row>
    <row r="9880" spans="1:3" x14ac:dyDescent="0.3">
      <c r="A9880" s="7">
        <v>43091</v>
      </c>
      <c r="B9880" t="str">
        <f t="shared" si="154"/>
        <v>Dec</v>
      </c>
      <c r="C9880" s="10">
        <v>1.64</v>
      </c>
    </row>
    <row r="9881" spans="1:3" x14ac:dyDescent="0.3">
      <c r="A9881" s="8">
        <v>43091</v>
      </c>
      <c r="B9881" t="str">
        <f t="shared" si="154"/>
        <v>Dec</v>
      </c>
      <c r="C9881" s="11">
        <v>629.96</v>
      </c>
    </row>
    <row r="9882" spans="1:3" x14ac:dyDescent="0.3">
      <c r="A9882" s="7">
        <v>43091</v>
      </c>
      <c r="B9882" t="str">
        <f t="shared" si="154"/>
        <v>Dec</v>
      </c>
      <c r="C9882" s="10">
        <v>695.16</v>
      </c>
    </row>
    <row r="9883" spans="1:3" x14ac:dyDescent="0.3">
      <c r="A9883" s="8">
        <v>43091</v>
      </c>
      <c r="B9883" t="str">
        <f t="shared" si="154"/>
        <v>Dec</v>
      </c>
      <c r="C9883" s="11">
        <v>220.98</v>
      </c>
    </row>
    <row r="9884" spans="1:3" x14ac:dyDescent="0.3">
      <c r="A9884" s="7">
        <v>43091</v>
      </c>
      <c r="B9884" t="str">
        <f t="shared" si="154"/>
        <v>Dec</v>
      </c>
      <c r="C9884" s="10">
        <v>25.92</v>
      </c>
    </row>
    <row r="9885" spans="1:3" x14ac:dyDescent="0.3">
      <c r="A9885" s="8">
        <v>43091</v>
      </c>
      <c r="B9885" t="str">
        <f t="shared" si="154"/>
        <v>Dec</v>
      </c>
      <c r="C9885" s="11">
        <v>6.33</v>
      </c>
    </row>
    <row r="9886" spans="1:3" x14ac:dyDescent="0.3">
      <c r="A9886" s="7">
        <v>43091</v>
      </c>
      <c r="B9886" t="str">
        <f t="shared" si="154"/>
        <v>Dec</v>
      </c>
      <c r="C9886" s="10">
        <v>75.88</v>
      </c>
    </row>
    <row r="9887" spans="1:3" x14ac:dyDescent="0.3">
      <c r="A9887" s="8">
        <v>43091</v>
      </c>
      <c r="B9887" t="str">
        <f t="shared" si="154"/>
        <v>Dec</v>
      </c>
      <c r="C9887" s="11">
        <v>141.96</v>
      </c>
    </row>
    <row r="9888" spans="1:3" x14ac:dyDescent="0.3">
      <c r="A9888" s="7">
        <v>43091</v>
      </c>
      <c r="B9888" t="str">
        <f t="shared" si="154"/>
        <v>Dec</v>
      </c>
      <c r="C9888" s="10">
        <v>182.55</v>
      </c>
    </row>
    <row r="9889" spans="1:3" x14ac:dyDescent="0.3">
      <c r="A9889" s="8">
        <v>43091</v>
      </c>
      <c r="B9889" t="str">
        <f t="shared" si="154"/>
        <v>Dec</v>
      </c>
      <c r="C9889" s="11">
        <v>474.95</v>
      </c>
    </row>
    <row r="9890" spans="1:3" x14ac:dyDescent="0.3">
      <c r="A9890" s="7">
        <v>43091</v>
      </c>
      <c r="B9890" t="str">
        <f t="shared" si="154"/>
        <v>Dec</v>
      </c>
      <c r="C9890" s="10">
        <v>607.52</v>
      </c>
    </row>
    <row r="9891" spans="1:3" x14ac:dyDescent="0.3">
      <c r="A9891" s="8">
        <v>43091</v>
      </c>
      <c r="B9891" t="str">
        <f t="shared" si="154"/>
        <v>Dec</v>
      </c>
      <c r="C9891" s="11">
        <v>31.16</v>
      </c>
    </row>
    <row r="9892" spans="1:3" x14ac:dyDescent="0.3">
      <c r="A9892" s="7">
        <v>43091</v>
      </c>
      <c r="B9892" t="str">
        <f t="shared" si="154"/>
        <v>Dec</v>
      </c>
      <c r="C9892" s="10">
        <v>934.96</v>
      </c>
    </row>
    <row r="9893" spans="1:3" x14ac:dyDescent="0.3">
      <c r="A9893" s="8">
        <v>43091</v>
      </c>
      <c r="B9893" t="str">
        <f t="shared" si="154"/>
        <v>Dec</v>
      </c>
      <c r="C9893" s="11">
        <v>46.86</v>
      </c>
    </row>
    <row r="9894" spans="1:3" x14ac:dyDescent="0.3">
      <c r="A9894" s="7">
        <v>43091</v>
      </c>
      <c r="B9894" t="str">
        <f t="shared" si="154"/>
        <v>Dec</v>
      </c>
      <c r="C9894" s="10">
        <v>26.16</v>
      </c>
    </row>
    <row r="9895" spans="1:3" x14ac:dyDescent="0.3">
      <c r="A9895" s="8">
        <v>43091</v>
      </c>
      <c r="B9895" t="str">
        <f t="shared" si="154"/>
        <v>Dec</v>
      </c>
      <c r="C9895" s="11">
        <v>23.13</v>
      </c>
    </row>
    <row r="9896" spans="1:3" x14ac:dyDescent="0.3">
      <c r="A9896" s="7">
        <v>43091</v>
      </c>
      <c r="B9896" t="str">
        <f t="shared" si="154"/>
        <v>Dec</v>
      </c>
      <c r="C9896" s="10">
        <v>59.24</v>
      </c>
    </row>
    <row r="9897" spans="1:3" x14ac:dyDescent="0.3">
      <c r="A9897" s="8">
        <v>43092</v>
      </c>
      <c r="B9897" t="str">
        <f t="shared" si="154"/>
        <v>Dec</v>
      </c>
      <c r="C9897" s="11">
        <v>13.48</v>
      </c>
    </row>
    <row r="9898" spans="1:3" x14ac:dyDescent="0.3">
      <c r="A9898" s="7">
        <v>43092</v>
      </c>
      <c r="B9898" t="str">
        <f t="shared" si="154"/>
        <v>Dec</v>
      </c>
      <c r="C9898" s="10">
        <v>181.95</v>
      </c>
    </row>
    <row r="9899" spans="1:3" x14ac:dyDescent="0.3">
      <c r="A9899" s="8">
        <v>43092</v>
      </c>
      <c r="B9899" t="str">
        <f t="shared" si="154"/>
        <v>Dec</v>
      </c>
      <c r="C9899" s="11">
        <v>28.67</v>
      </c>
    </row>
    <row r="9900" spans="1:3" x14ac:dyDescent="0.3">
      <c r="A9900" s="7">
        <v>43092</v>
      </c>
      <c r="B9900" t="str">
        <f t="shared" si="154"/>
        <v>Dec</v>
      </c>
      <c r="C9900" s="10">
        <v>29.31</v>
      </c>
    </row>
    <row r="9901" spans="1:3" x14ac:dyDescent="0.3">
      <c r="A9901" s="8">
        <v>43092</v>
      </c>
      <c r="B9901" t="str">
        <f t="shared" si="154"/>
        <v>Dec</v>
      </c>
      <c r="C9901" s="11">
        <v>72.7</v>
      </c>
    </row>
    <row r="9902" spans="1:3" x14ac:dyDescent="0.3">
      <c r="A9902" s="7">
        <v>43092</v>
      </c>
      <c r="B9902" t="str">
        <f t="shared" si="154"/>
        <v>Dec</v>
      </c>
      <c r="C9902" s="10">
        <v>12.26</v>
      </c>
    </row>
    <row r="9903" spans="1:3" x14ac:dyDescent="0.3">
      <c r="A9903" s="8">
        <v>43092</v>
      </c>
      <c r="B9903" t="str">
        <f t="shared" si="154"/>
        <v>Dec</v>
      </c>
      <c r="C9903" s="11">
        <v>218.35</v>
      </c>
    </row>
    <row r="9904" spans="1:3" x14ac:dyDescent="0.3">
      <c r="A9904" s="7">
        <v>43092</v>
      </c>
      <c r="B9904" t="str">
        <f t="shared" si="154"/>
        <v>Dec</v>
      </c>
      <c r="C9904" s="10">
        <v>62.04</v>
      </c>
    </row>
    <row r="9905" spans="1:3" x14ac:dyDescent="0.3">
      <c r="A9905" s="8">
        <v>43092</v>
      </c>
      <c r="B9905" t="str">
        <f t="shared" si="154"/>
        <v>Dec</v>
      </c>
      <c r="C9905" s="11">
        <v>494.97</v>
      </c>
    </row>
    <row r="9906" spans="1:3" x14ac:dyDescent="0.3">
      <c r="A9906" s="7">
        <v>43092</v>
      </c>
      <c r="B9906" t="str">
        <f t="shared" si="154"/>
        <v>Dec</v>
      </c>
      <c r="C9906" s="10">
        <v>367.96</v>
      </c>
    </row>
    <row r="9907" spans="1:3" x14ac:dyDescent="0.3">
      <c r="A9907" s="8">
        <v>43092</v>
      </c>
      <c r="B9907" t="str">
        <f t="shared" si="154"/>
        <v>Dec</v>
      </c>
      <c r="C9907" s="11">
        <v>44.96</v>
      </c>
    </row>
    <row r="9908" spans="1:3" x14ac:dyDescent="0.3">
      <c r="A9908" s="7">
        <v>43092</v>
      </c>
      <c r="B9908" t="str">
        <f t="shared" si="154"/>
        <v>Dec</v>
      </c>
      <c r="C9908" s="10">
        <v>182.94</v>
      </c>
    </row>
    <row r="9909" spans="1:3" x14ac:dyDescent="0.3">
      <c r="A9909" s="8">
        <v>43092</v>
      </c>
      <c r="B9909" t="str">
        <f t="shared" si="154"/>
        <v>Dec</v>
      </c>
      <c r="C9909" s="11">
        <v>13.84</v>
      </c>
    </row>
    <row r="9910" spans="1:3" x14ac:dyDescent="0.3">
      <c r="A9910" s="7">
        <v>43092</v>
      </c>
      <c r="B9910" t="str">
        <f t="shared" si="154"/>
        <v>Dec</v>
      </c>
      <c r="C9910" s="10">
        <v>175.87</v>
      </c>
    </row>
    <row r="9911" spans="1:3" x14ac:dyDescent="0.3">
      <c r="A9911" s="8">
        <v>43092</v>
      </c>
      <c r="B9911" t="str">
        <f t="shared" si="154"/>
        <v>Dec</v>
      </c>
      <c r="C9911" s="11">
        <v>27.46</v>
      </c>
    </row>
    <row r="9912" spans="1:3" x14ac:dyDescent="0.3">
      <c r="A9912" s="7">
        <v>43093</v>
      </c>
      <c r="B9912" t="str">
        <f t="shared" si="154"/>
        <v>Dec</v>
      </c>
      <c r="C9912" s="10">
        <v>35.909999999999997</v>
      </c>
    </row>
    <row r="9913" spans="1:3" x14ac:dyDescent="0.3">
      <c r="A9913" s="8">
        <v>43093</v>
      </c>
      <c r="B9913" t="str">
        <f t="shared" si="154"/>
        <v>Dec</v>
      </c>
      <c r="C9913" s="11">
        <v>17.88</v>
      </c>
    </row>
    <row r="9914" spans="1:3" x14ac:dyDescent="0.3">
      <c r="A9914" s="7">
        <v>43093</v>
      </c>
      <c r="B9914" t="str">
        <f t="shared" si="154"/>
        <v>Dec</v>
      </c>
      <c r="C9914" s="10">
        <v>1003.62</v>
      </c>
    </row>
    <row r="9915" spans="1:3" x14ac:dyDescent="0.3">
      <c r="A9915" s="8">
        <v>43093</v>
      </c>
      <c r="B9915" t="str">
        <f t="shared" si="154"/>
        <v>Dec</v>
      </c>
      <c r="C9915" s="11">
        <v>271.76</v>
      </c>
    </row>
    <row r="9916" spans="1:3" x14ac:dyDescent="0.3">
      <c r="A9916" s="7">
        <v>43093</v>
      </c>
      <c r="B9916" t="str">
        <f t="shared" si="154"/>
        <v>Dec</v>
      </c>
      <c r="C9916" s="10">
        <v>14.38</v>
      </c>
    </row>
    <row r="9917" spans="1:3" x14ac:dyDescent="0.3">
      <c r="A9917" s="8">
        <v>43093</v>
      </c>
      <c r="B9917" t="str">
        <f t="shared" si="154"/>
        <v>Dec</v>
      </c>
      <c r="C9917" s="11">
        <v>37.93</v>
      </c>
    </row>
    <row r="9918" spans="1:3" x14ac:dyDescent="0.3">
      <c r="A9918" s="7">
        <v>43093</v>
      </c>
      <c r="B9918" t="str">
        <f t="shared" si="154"/>
        <v>Dec</v>
      </c>
      <c r="C9918" s="10">
        <v>479.97</v>
      </c>
    </row>
    <row r="9919" spans="1:3" x14ac:dyDescent="0.3">
      <c r="A9919" s="8">
        <v>43093</v>
      </c>
      <c r="B9919" t="str">
        <f t="shared" si="154"/>
        <v>Dec</v>
      </c>
      <c r="C9919" s="11">
        <v>232.88</v>
      </c>
    </row>
    <row r="9920" spans="1:3" x14ac:dyDescent="0.3">
      <c r="A9920" s="7">
        <v>43093</v>
      </c>
      <c r="B9920" t="str">
        <f t="shared" si="154"/>
        <v>Dec</v>
      </c>
      <c r="C9920" s="10">
        <v>2879.95</v>
      </c>
    </row>
    <row r="9921" spans="1:3" x14ac:dyDescent="0.3">
      <c r="A9921" s="8">
        <v>43093</v>
      </c>
      <c r="B9921" t="str">
        <f t="shared" si="154"/>
        <v>Dec</v>
      </c>
      <c r="C9921" s="11">
        <v>90.48</v>
      </c>
    </row>
    <row r="9922" spans="1:3" x14ac:dyDescent="0.3">
      <c r="A9922" s="7">
        <v>43093</v>
      </c>
      <c r="B9922" t="str">
        <f t="shared" si="154"/>
        <v>Dec</v>
      </c>
      <c r="C9922" s="10">
        <v>8.5399999999999991</v>
      </c>
    </row>
    <row r="9923" spans="1:3" x14ac:dyDescent="0.3">
      <c r="A9923" s="8">
        <v>43093</v>
      </c>
      <c r="B9923" t="str">
        <f t="shared" ref="B9923:B9986" si="155">TEXT(A9923,"mmm")</f>
        <v>Dec</v>
      </c>
      <c r="C9923" s="11">
        <v>842.38</v>
      </c>
    </row>
    <row r="9924" spans="1:3" x14ac:dyDescent="0.3">
      <c r="A9924" s="7">
        <v>43093</v>
      </c>
      <c r="B9924" t="str">
        <f t="shared" si="155"/>
        <v>Dec</v>
      </c>
      <c r="C9924" s="10">
        <v>264.32</v>
      </c>
    </row>
    <row r="9925" spans="1:3" x14ac:dyDescent="0.3">
      <c r="A9925" s="8">
        <v>43093</v>
      </c>
      <c r="B9925" t="str">
        <f t="shared" si="155"/>
        <v>Dec</v>
      </c>
      <c r="C9925" s="11">
        <v>21.31</v>
      </c>
    </row>
    <row r="9926" spans="1:3" x14ac:dyDescent="0.3">
      <c r="A9926" s="7">
        <v>43093</v>
      </c>
      <c r="B9926" t="str">
        <f t="shared" si="155"/>
        <v>Dec</v>
      </c>
      <c r="C9926" s="10">
        <v>19.440000000000001</v>
      </c>
    </row>
    <row r="9927" spans="1:3" x14ac:dyDescent="0.3">
      <c r="A9927" s="8">
        <v>43093</v>
      </c>
      <c r="B9927" t="str">
        <f t="shared" si="155"/>
        <v>Dec</v>
      </c>
      <c r="C9927" s="11">
        <v>12.3</v>
      </c>
    </row>
    <row r="9928" spans="1:3" x14ac:dyDescent="0.3">
      <c r="A9928" s="7">
        <v>43094</v>
      </c>
      <c r="B9928" t="str">
        <f t="shared" si="155"/>
        <v>Dec</v>
      </c>
      <c r="C9928" s="10">
        <v>41.96</v>
      </c>
    </row>
    <row r="9929" spans="1:3" x14ac:dyDescent="0.3">
      <c r="A9929" s="8">
        <v>43094</v>
      </c>
      <c r="B9929" t="str">
        <f t="shared" si="155"/>
        <v>Dec</v>
      </c>
      <c r="C9929" s="11">
        <v>191.98</v>
      </c>
    </row>
    <row r="9930" spans="1:3" x14ac:dyDescent="0.3">
      <c r="A9930" s="7">
        <v>43094</v>
      </c>
      <c r="B9930" t="str">
        <f t="shared" si="155"/>
        <v>Dec</v>
      </c>
      <c r="C9930" s="10">
        <v>95.94</v>
      </c>
    </row>
    <row r="9931" spans="1:3" x14ac:dyDescent="0.3">
      <c r="A9931" s="8">
        <v>43094</v>
      </c>
      <c r="B9931" t="str">
        <f t="shared" si="155"/>
        <v>Dec</v>
      </c>
      <c r="C9931" s="11">
        <v>304.45</v>
      </c>
    </row>
    <row r="9932" spans="1:3" x14ac:dyDescent="0.3">
      <c r="A9932" s="7">
        <v>43094</v>
      </c>
      <c r="B9932" t="str">
        <f t="shared" si="155"/>
        <v>Dec</v>
      </c>
      <c r="C9932" s="10">
        <v>158.93</v>
      </c>
    </row>
    <row r="9933" spans="1:3" x14ac:dyDescent="0.3">
      <c r="A9933" s="8">
        <v>43094</v>
      </c>
      <c r="B9933" t="str">
        <f t="shared" si="155"/>
        <v>Dec</v>
      </c>
      <c r="C9933" s="11">
        <v>13.02</v>
      </c>
    </row>
    <row r="9934" spans="1:3" x14ac:dyDescent="0.3">
      <c r="A9934" s="7">
        <v>43094</v>
      </c>
      <c r="B9934" t="str">
        <f t="shared" si="155"/>
        <v>Dec</v>
      </c>
      <c r="C9934" s="10">
        <v>273.06</v>
      </c>
    </row>
    <row r="9935" spans="1:3" x14ac:dyDescent="0.3">
      <c r="A9935" s="8">
        <v>43094</v>
      </c>
      <c r="B9935" t="str">
        <f t="shared" si="155"/>
        <v>Dec</v>
      </c>
      <c r="C9935" s="11">
        <v>39.31</v>
      </c>
    </row>
    <row r="9936" spans="1:3" x14ac:dyDescent="0.3">
      <c r="A9936" s="7">
        <v>43094</v>
      </c>
      <c r="B9936" t="str">
        <f t="shared" si="155"/>
        <v>Dec</v>
      </c>
      <c r="C9936" s="10">
        <v>96.08</v>
      </c>
    </row>
    <row r="9937" spans="1:3" x14ac:dyDescent="0.3">
      <c r="A9937" s="8">
        <v>43094</v>
      </c>
      <c r="B9937" t="str">
        <f t="shared" si="155"/>
        <v>Dec</v>
      </c>
      <c r="C9937" s="11">
        <v>3.62</v>
      </c>
    </row>
    <row r="9938" spans="1:3" x14ac:dyDescent="0.3">
      <c r="A9938" s="7">
        <v>43094</v>
      </c>
      <c r="B9938" t="str">
        <f t="shared" si="155"/>
        <v>Dec</v>
      </c>
      <c r="C9938" s="10">
        <v>629.1</v>
      </c>
    </row>
    <row r="9939" spans="1:3" x14ac:dyDescent="0.3">
      <c r="A9939" s="8">
        <v>43094</v>
      </c>
      <c r="B9939" t="str">
        <f t="shared" si="155"/>
        <v>Dec</v>
      </c>
      <c r="C9939" s="11">
        <v>90.48</v>
      </c>
    </row>
    <row r="9940" spans="1:3" x14ac:dyDescent="0.3">
      <c r="A9940" s="7">
        <v>43094</v>
      </c>
      <c r="B9940" t="str">
        <f t="shared" si="155"/>
        <v>Dec</v>
      </c>
      <c r="C9940" s="10">
        <v>153.55000000000001</v>
      </c>
    </row>
    <row r="9941" spans="1:3" x14ac:dyDescent="0.3">
      <c r="A9941" s="8">
        <v>43094</v>
      </c>
      <c r="B9941" t="str">
        <f t="shared" si="155"/>
        <v>Dec</v>
      </c>
      <c r="C9941" s="11">
        <v>270.62</v>
      </c>
    </row>
    <row r="9942" spans="1:3" x14ac:dyDescent="0.3">
      <c r="A9942" s="7">
        <v>43094</v>
      </c>
      <c r="B9942" t="str">
        <f t="shared" si="155"/>
        <v>Dec</v>
      </c>
      <c r="C9942" s="10">
        <v>3.86</v>
      </c>
    </row>
    <row r="9943" spans="1:3" x14ac:dyDescent="0.3">
      <c r="A9943" s="8">
        <v>43094</v>
      </c>
      <c r="B9943" t="str">
        <f t="shared" si="155"/>
        <v>Dec</v>
      </c>
      <c r="C9943" s="11">
        <v>39.58</v>
      </c>
    </row>
    <row r="9944" spans="1:3" x14ac:dyDescent="0.3">
      <c r="A9944" s="7">
        <v>43094</v>
      </c>
      <c r="B9944" t="str">
        <f t="shared" si="155"/>
        <v>Dec</v>
      </c>
      <c r="C9944" s="10">
        <v>44.69</v>
      </c>
    </row>
    <row r="9945" spans="1:3" x14ac:dyDescent="0.3">
      <c r="A9945" s="8">
        <v>43094</v>
      </c>
      <c r="B9945" t="str">
        <f t="shared" si="155"/>
        <v>Dec</v>
      </c>
      <c r="C9945" s="11">
        <v>31.74</v>
      </c>
    </row>
    <row r="9946" spans="1:3" x14ac:dyDescent="0.3">
      <c r="A9946" s="7">
        <v>43094</v>
      </c>
      <c r="B9946" t="str">
        <f t="shared" si="155"/>
        <v>Dec</v>
      </c>
      <c r="C9946" s="10">
        <v>40.98</v>
      </c>
    </row>
    <row r="9947" spans="1:3" x14ac:dyDescent="0.3">
      <c r="A9947" s="8">
        <v>43094</v>
      </c>
      <c r="B9947" t="str">
        <f t="shared" si="155"/>
        <v>Dec</v>
      </c>
      <c r="C9947" s="11">
        <v>3.17</v>
      </c>
    </row>
    <row r="9948" spans="1:3" x14ac:dyDescent="0.3">
      <c r="A9948" s="7">
        <v>43094</v>
      </c>
      <c r="B9948" t="str">
        <f t="shared" si="155"/>
        <v>Dec</v>
      </c>
      <c r="C9948" s="10">
        <v>21</v>
      </c>
    </row>
    <row r="9949" spans="1:3" x14ac:dyDescent="0.3">
      <c r="A9949" s="8">
        <v>43094</v>
      </c>
      <c r="B9949" t="str">
        <f t="shared" si="155"/>
        <v>Dec</v>
      </c>
      <c r="C9949" s="11">
        <v>120</v>
      </c>
    </row>
    <row r="9950" spans="1:3" x14ac:dyDescent="0.3">
      <c r="A9950" s="7">
        <v>43094</v>
      </c>
      <c r="B9950" t="str">
        <f t="shared" si="155"/>
        <v>Dec</v>
      </c>
      <c r="C9950" s="10">
        <v>31.8</v>
      </c>
    </row>
    <row r="9951" spans="1:3" x14ac:dyDescent="0.3">
      <c r="A9951" s="8">
        <v>43095</v>
      </c>
      <c r="B9951" t="str">
        <f t="shared" si="155"/>
        <v>Dec</v>
      </c>
      <c r="C9951" s="11">
        <v>44.75</v>
      </c>
    </row>
    <row r="9952" spans="1:3" x14ac:dyDescent="0.3">
      <c r="A9952" s="7">
        <v>43095</v>
      </c>
      <c r="B9952" t="str">
        <f t="shared" si="155"/>
        <v>Dec</v>
      </c>
      <c r="C9952" s="10">
        <v>3.13</v>
      </c>
    </row>
    <row r="9953" spans="1:3" x14ac:dyDescent="0.3">
      <c r="A9953" s="8">
        <v>43095</v>
      </c>
      <c r="B9953" t="str">
        <f t="shared" si="155"/>
        <v>Dec</v>
      </c>
      <c r="C9953" s="11">
        <v>750.68</v>
      </c>
    </row>
    <row r="9954" spans="1:3" x14ac:dyDescent="0.3">
      <c r="A9954" s="7">
        <v>43095</v>
      </c>
      <c r="B9954" t="str">
        <f t="shared" si="155"/>
        <v>Dec</v>
      </c>
      <c r="C9954" s="10">
        <v>16.03</v>
      </c>
    </row>
    <row r="9955" spans="1:3" x14ac:dyDescent="0.3">
      <c r="A9955" s="8">
        <v>43096</v>
      </c>
      <c r="B9955" t="str">
        <f t="shared" si="155"/>
        <v>Dec</v>
      </c>
      <c r="C9955" s="11">
        <v>164.39</v>
      </c>
    </row>
    <row r="9956" spans="1:3" x14ac:dyDescent="0.3">
      <c r="A9956" s="7">
        <v>43096</v>
      </c>
      <c r="B9956" t="str">
        <f t="shared" si="155"/>
        <v>Dec</v>
      </c>
      <c r="C9956" s="10">
        <v>13.25</v>
      </c>
    </row>
    <row r="9957" spans="1:3" x14ac:dyDescent="0.3">
      <c r="A9957" s="8">
        <v>43097</v>
      </c>
      <c r="B9957" t="str">
        <f t="shared" si="155"/>
        <v>Dec</v>
      </c>
      <c r="C9957" s="11">
        <v>725.84</v>
      </c>
    </row>
    <row r="9958" spans="1:3" x14ac:dyDescent="0.3">
      <c r="A9958" s="7">
        <v>43097</v>
      </c>
      <c r="B9958" t="str">
        <f t="shared" si="155"/>
        <v>Dec</v>
      </c>
      <c r="C9958" s="10">
        <v>72.45</v>
      </c>
    </row>
    <row r="9959" spans="1:3" x14ac:dyDescent="0.3">
      <c r="A9959" s="8">
        <v>43097</v>
      </c>
      <c r="B9959" t="str">
        <f t="shared" si="155"/>
        <v>Dec</v>
      </c>
      <c r="C9959" s="11">
        <v>13.96</v>
      </c>
    </row>
    <row r="9960" spans="1:3" x14ac:dyDescent="0.3">
      <c r="A9960" s="7">
        <v>43097</v>
      </c>
      <c r="B9960" t="str">
        <f t="shared" si="155"/>
        <v>Dec</v>
      </c>
      <c r="C9960" s="10">
        <v>33.26</v>
      </c>
    </row>
    <row r="9961" spans="1:3" x14ac:dyDescent="0.3">
      <c r="A9961" s="8">
        <v>43097</v>
      </c>
      <c r="B9961" t="str">
        <f t="shared" si="155"/>
        <v>Dec</v>
      </c>
      <c r="C9961" s="11">
        <v>14.85</v>
      </c>
    </row>
    <row r="9962" spans="1:3" x14ac:dyDescent="0.3">
      <c r="A9962" s="7">
        <v>43097</v>
      </c>
      <c r="B9962" t="str">
        <f t="shared" si="155"/>
        <v>Dec</v>
      </c>
      <c r="C9962" s="10">
        <v>27.17</v>
      </c>
    </row>
    <row r="9963" spans="1:3" x14ac:dyDescent="0.3">
      <c r="A9963" s="8">
        <v>43097</v>
      </c>
      <c r="B9963" t="str">
        <f t="shared" si="155"/>
        <v>Dec</v>
      </c>
      <c r="C9963" s="11">
        <v>78.849999999999994</v>
      </c>
    </row>
    <row r="9964" spans="1:3" x14ac:dyDescent="0.3">
      <c r="A9964" s="7">
        <v>43097</v>
      </c>
      <c r="B9964" t="str">
        <f t="shared" si="155"/>
        <v>Dec</v>
      </c>
      <c r="C9964" s="10">
        <v>7.4</v>
      </c>
    </row>
    <row r="9965" spans="1:3" x14ac:dyDescent="0.3">
      <c r="A9965" s="8">
        <v>43097</v>
      </c>
      <c r="B9965" t="str">
        <f t="shared" si="155"/>
        <v>Dec</v>
      </c>
      <c r="C9965" s="11">
        <v>64.78</v>
      </c>
    </row>
    <row r="9966" spans="1:3" x14ac:dyDescent="0.3">
      <c r="A9966" s="7">
        <v>43097</v>
      </c>
      <c r="B9966" t="str">
        <f t="shared" si="155"/>
        <v>Dec</v>
      </c>
      <c r="C9966" s="10">
        <v>1.19</v>
      </c>
    </row>
    <row r="9967" spans="1:3" x14ac:dyDescent="0.3">
      <c r="A9967" s="8">
        <v>43097</v>
      </c>
      <c r="B9967" t="str">
        <f t="shared" si="155"/>
        <v>Dec</v>
      </c>
      <c r="C9967" s="11">
        <v>340.7</v>
      </c>
    </row>
    <row r="9968" spans="1:3" x14ac:dyDescent="0.3">
      <c r="A9968" s="7">
        <v>43097</v>
      </c>
      <c r="B9968" t="str">
        <f t="shared" si="155"/>
        <v>Dec</v>
      </c>
      <c r="C9968" s="10">
        <v>1.68</v>
      </c>
    </row>
    <row r="9969" spans="1:3" x14ac:dyDescent="0.3">
      <c r="A9969" s="8">
        <v>43097</v>
      </c>
      <c r="B9969" t="str">
        <f t="shared" si="155"/>
        <v>Dec</v>
      </c>
      <c r="C9969" s="11">
        <v>7.97</v>
      </c>
    </row>
    <row r="9970" spans="1:3" x14ac:dyDescent="0.3">
      <c r="A9970" s="7">
        <v>43097</v>
      </c>
      <c r="B9970" t="str">
        <f t="shared" si="155"/>
        <v>Dec</v>
      </c>
      <c r="C9970" s="10">
        <v>113.37</v>
      </c>
    </row>
    <row r="9971" spans="1:3" x14ac:dyDescent="0.3">
      <c r="A9971" s="8">
        <v>43097</v>
      </c>
      <c r="B9971" t="str">
        <f t="shared" si="155"/>
        <v>Dec</v>
      </c>
      <c r="C9971" s="11">
        <v>2.96</v>
      </c>
    </row>
    <row r="9972" spans="1:3" x14ac:dyDescent="0.3">
      <c r="A9972" s="7">
        <v>43097</v>
      </c>
      <c r="B9972" t="str">
        <f t="shared" si="155"/>
        <v>Dec</v>
      </c>
      <c r="C9972" s="10">
        <v>2.48</v>
      </c>
    </row>
    <row r="9973" spans="1:3" x14ac:dyDescent="0.3">
      <c r="A9973" s="8">
        <v>43097</v>
      </c>
      <c r="B9973" t="str">
        <f t="shared" si="155"/>
        <v>Dec</v>
      </c>
      <c r="C9973" s="11">
        <v>25.9</v>
      </c>
    </row>
    <row r="9974" spans="1:3" x14ac:dyDescent="0.3">
      <c r="A9974" s="7">
        <v>43097</v>
      </c>
      <c r="B9974" t="str">
        <f t="shared" si="155"/>
        <v>Dec</v>
      </c>
      <c r="C9974" s="10">
        <v>118.25</v>
      </c>
    </row>
    <row r="9975" spans="1:3" x14ac:dyDescent="0.3">
      <c r="A9975" s="8">
        <v>43097</v>
      </c>
      <c r="B9975" t="str">
        <f t="shared" si="155"/>
        <v>Dec</v>
      </c>
      <c r="C9975" s="11">
        <v>4.28</v>
      </c>
    </row>
    <row r="9976" spans="1:3" x14ac:dyDescent="0.3">
      <c r="A9976" s="7">
        <v>43098</v>
      </c>
      <c r="B9976" t="str">
        <f t="shared" si="155"/>
        <v>Dec</v>
      </c>
      <c r="C9976" s="10">
        <v>393.57</v>
      </c>
    </row>
    <row r="9977" spans="1:3" x14ac:dyDescent="0.3">
      <c r="A9977" s="8">
        <v>43098</v>
      </c>
      <c r="B9977" t="str">
        <f t="shared" si="155"/>
        <v>Dec</v>
      </c>
      <c r="C9977" s="11">
        <v>302.38</v>
      </c>
    </row>
    <row r="9978" spans="1:3" x14ac:dyDescent="0.3">
      <c r="A9978" s="7">
        <v>43098</v>
      </c>
      <c r="B9978" t="str">
        <f t="shared" si="155"/>
        <v>Dec</v>
      </c>
      <c r="C9978" s="10">
        <v>6.03</v>
      </c>
    </row>
    <row r="9979" spans="1:3" x14ac:dyDescent="0.3">
      <c r="A9979" s="8">
        <v>43098</v>
      </c>
      <c r="B9979" t="str">
        <f t="shared" si="155"/>
        <v>Dec</v>
      </c>
      <c r="C9979" s="11">
        <v>209.7</v>
      </c>
    </row>
    <row r="9980" spans="1:3" x14ac:dyDescent="0.3">
      <c r="A9980" s="7">
        <v>43098</v>
      </c>
      <c r="B9980" t="str">
        <f t="shared" si="155"/>
        <v>Dec</v>
      </c>
      <c r="C9980" s="10">
        <v>101.12</v>
      </c>
    </row>
    <row r="9981" spans="1:3" x14ac:dyDescent="0.3">
      <c r="A9981" s="8">
        <v>43098</v>
      </c>
      <c r="B9981" t="str">
        <f t="shared" si="155"/>
        <v>Dec</v>
      </c>
      <c r="C9981" s="11">
        <v>19.600000000000001</v>
      </c>
    </row>
    <row r="9982" spans="1:3" x14ac:dyDescent="0.3">
      <c r="A9982" s="7">
        <v>43098</v>
      </c>
      <c r="B9982" t="str">
        <f t="shared" si="155"/>
        <v>Dec</v>
      </c>
      <c r="C9982" s="10">
        <v>68.459999999999994</v>
      </c>
    </row>
    <row r="9983" spans="1:3" x14ac:dyDescent="0.3">
      <c r="A9983" s="8">
        <v>43098</v>
      </c>
      <c r="B9983" t="str">
        <f t="shared" si="155"/>
        <v>Dec</v>
      </c>
      <c r="C9983" s="11">
        <v>1207.8399999999999</v>
      </c>
    </row>
    <row r="9984" spans="1:3" x14ac:dyDescent="0.3">
      <c r="A9984" s="7">
        <v>43098</v>
      </c>
      <c r="B9984" t="str">
        <f t="shared" si="155"/>
        <v>Dec</v>
      </c>
      <c r="C9984" s="10">
        <v>12.53</v>
      </c>
    </row>
    <row r="9985" spans="1:3" x14ac:dyDescent="0.3">
      <c r="A9985" s="8">
        <v>43098</v>
      </c>
      <c r="B9985" t="str">
        <f t="shared" si="155"/>
        <v>Dec</v>
      </c>
      <c r="C9985" s="11">
        <v>34.58</v>
      </c>
    </row>
    <row r="9986" spans="1:3" x14ac:dyDescent="0.3">
      <c r="A9986" s="7">
        <v>43098</v>
      </c>
      <c r="B9986" t="str">
        <f t="shared" si="155"/>
        <v>Dec</v>
      </c>
      <c r="C9986" s="10">
        <v>300.98</v>
      </c>
    </row>
    <row r="9987" spans="1:3" x14ac:dyDescent="0.3">
      <c r="A9987" s="8">
        <v>43098</v>
      </c>
      <c r="B9987" t="str">
        <f t="shared" ref="B9987:B9994" si="156">TEXT(A9987,"mmm")</f>
        <v>Dec</v>
      </c>
      <c r="C9987" s="11">
        <v>258.75</v>
      </c>
    </row>
    <row r="9988" spans="1:3" x14ac:dyDescent="0.3">
      <c r="A9988" s="7">
        <v>43099</v>
      </c>
      <c r="B9988" t="str">
        <f t="shared" si="156"/>
        <v>Dec</v>
      </c>
      <c r="C9988" s="10">
        <v>209.3</v>
      </c>
    </row>
    <row r="9989" spans="1:3" x14ac:dyDescent="0.3">
      <c r="A9989" s="8">
        <v>43099</v>
      </c>
      <c r="B9989" t="str">
        <f t="shared" si="156"/>
        <v>Dec</v>
      </c>
      <c r="C9989" s="11">
        <v>323.14</v>
      </c>
    </row>
    <row r="9990" spans="1:3" x14ac:dyDescent="0.3">
      <c r="A9990" s="7">
        <v>43099</v>
      </c>
      <c r="B9990" t="str">
        <f t="shared" si="156"/>
        <v>Dec</v>
      </c>
      <c r="C9990" s="10">
        <v>90.93</v>
      </c>
    </row>
    <row r="9991" spans="1:3" x14ac:dyDescent="0.3">
      <c r="A9991" s="8">
        <v>43099</v>
      </c>
      <c r="B9991" t="str">
        <f t="shared" si="156"/>
        <v>Dec</v>
      </c>
      <c r="C9991" s="11">
        <v>52.78</v>
      </c>
    </row>
    <row r="9992" spans="1:3" x14ac:dyDescent="0.3">
      <c r="A9992" s="7">
        <v>43099</v>
      </c>
      <c r="B9992" t="str">
        <f t="shared" si="156"/>
        <v>Dec</v>
      </c>
      <c r="C9992" s="10">
        <v>13.9</v>
      </c>
    </row>
    <row r="9993" spans="1:3" x14ac:dyDescent="0.3">
      <c r="A9993" s="8">
        <v>43099</v>
      </c>
      <c r="B9993" t="str">
        <f t="shared" si="156"/>
        <v>Dec</v>
      </c>
      <c r="C9993" s="11">
        <v>20.72</v>
      </c>
    </row>
    <row r="9994" spans="1:3" x14ac:dyDescent="0.3">
      <c r="A9994" s="7">
        <v>43099</v>
      </c>
      <c r="B9994" t="str">
        <f t="shared" si="156"/>
        <v>Dec</v>
      </c>
      <c r="C9994" s="10">
        <v>3.02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796"/>
  <sheetViews>
    <sheetView workbookViewId="0">
      <selection activeCell="D11" sqref="D11"/>
    </sheetView>
  </sheetViews>
  <sheetFormatPr defaultRowHeight="14.4" x14ac:dyDescent="0.3"/>
  <cols>
    <col min="1" max="1" width="21.109375" bestFit="1" customWidth="1"/>
    <col min="2" max="2" width="8.44140625" bestFit="1" customWidth="1"/>
    <col min="4" max="4" width="17.109375" bestFit="1" customWidth="1"/>
  </cols>
  <sheetData>
    <row r="2" spans="1:5" x14ac:dyDescent="0.3">
      <c r="B2" s="12" t="s">
        <v>2732</v>
      </c>
      <c r="C2" s="12"/>
      <c r="D2" s="12"/>
    </row>
    <row r="3" spans="1:5" x14ac:dyDescent="0.3">
      <c r="A3" s="4" t="s">
        <v>2727</v>
      </c>
      <c r="B3" t="s">
        <v>2728</v>
      </c>
    </row>
    <row r="4" spans="1:5" x14ac:dyDescent="0.3">
      <c r="A4" s="5" t="s">
        <v>1576</v>
      </c>
      <c r="B4">
        <v>8981.32</v>
      </c>
      <c r="D4" t="str">
        <f t="shared" ref="D4:E8" si="0">A4</f>
        <v>Tamara Chand</v>
      </c>
      <c r="E4">
        <f t="shared" si="0"/>
        <v>8981.32</v>
      </c>
    </row>
    <row r="5" spans="1:5" x14ac:dyDescent="0.3">
      <c r="A5" s="5" t="s">
        <v>2474</v>
      </c>
      <c r="B5">
        <v>6976.09</v>
      </c>
      <c r="D5" t="str">
        <f t="shared" si="0"/>
        <v>Raymond Buch</v>
      </c>
      <c r="E5">
        <f t="shared" si="0"/>
        <v>6976.09</v>
      </c>
    </row>
    <row r="6" spans="1:5" x14ac:dyDescent="0.3">
      <c r="A6" s="5" t="s">
        <v>193</v>
      </c>
      <c r="B6">
        <v>5757.42</v>
      </c>
      <c r="D6" t="str">
        <f t="shared" si="0"/>
        <v>Sanjit Chand</v>
      </c>
      <c r="E6">
        <f t="shared" si="0"/>
        <v>5757.42</v>
      </c>
    </row>
    <row r="7" spans="1:5" x14ac:dyDescent="0.3">
      <c r="A7" s="5" t="s">
        <v>100</v>
      </c>
      <c r="B7">
        <v>5622.43</v>
      </c>
      <c r="D7" t="str">
        <f t="shared" si="0"/>
        <v>Hunter Lopez</v>
      </c>
      <c r="E7">
        <f t="shared" si="0"/>
        <v>5622.43</v>
      </c>
    </row>
    <row r="8" spans="1:5" x14ac:dyDescent="0.3">
      <c r="A8" s="5" t="s">
        <v>1817</v>
      </c>
      <c r="B8">
        <v>5444.8099999999995</v>
      </c>
      <c r="D8" t="str">
        <f t="shared" si="0"/>
        <v>Adrian Barton</v>
      </c>
      <c r="E8">
        <f t="shared" si="0"/>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mergeCells count="1">
    <mergeCell ref="B2:D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5527-6037-4AEB-8676-C14431C42E5D}">
  <dimension ref="A3:E52"/>
  <sheetViews>
    <sheetView workbookViewId="0">
      <selection activeCell="Q8" sqref="Q8"/>
    </sheetView>
  </sheetViews>
  <sheetFormatPr defaultRowHeight="14.4" x14ac:dyDescent="0.3"/>
  <cols>
    <col min="1" max="1" width="17.33203125" bestFit="1" customWidth="1"/>
    <col min="2" max="2" width="11.21875" bestFit="1" customWidth="1"/>
    <col min="4" max="4" width="17.33203125" bestFit="1" customWidth="1"/>
    <col min="5" max="5" width="9.77734375" bestFit="1" customWidth="1"/>
  </cols>
  <sheetData>
    <row r="3" spans="1:5" x14ac:dyDescent="0.3">
      <c r="A3" s="4" t="s">
        <v>2723</v>
      </c>
      <c r="B3" t="s">
        <v>2724</v>
      </c>
    </row>
    <row r="4" spans="1:5" x14ac:dyDescent="0.3">
      <c r="A4" s="5" t="s">
        <v>488</v>
      </c>
      <c r="B4">
        <v>19510.639999999996</v>
      </c>
      <c r="D4" t="str">
        <f>A4</f>
        <v>Alabama</v>
      </c>
      <c r="E4">
        <f>B4</f>
        <v>19510.639999999996</v>
      </c>
    </row>
    <row r="5" spans="1:5" x14ac:dyDescent="0.3">
      <c r="A5" s="5" t="s">
        <v>95</v>
      </c>
      <c r="B5">
        <v>35282.020000000011</v>
      </c>
      <c r="D5" t="str">
        <f t="shared" ref="D5:D47" si="0">A5</f>
        <v>Arizona</v>
      </c>
      <c r="E5">
        <f t="shared" ref="E5:E47"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row>
    <row r="49" spans="1:2" x14ac:dyDescent="0.3">
      <c r="A49" s="5" t="s">
        <v>164</v>
      </c>
      <c r="B49">
        <v>138641.28999999998</v>
      </c>
    </row>
    <row r="50" spans="1:2" x14ac:dyDescent="0.3">
      <c r="A50" s="5" t="s">
        <v>2687</v>
      </c>
      <c r="B50">
        <v>1209.8200000000002</v>
      </c>
    </row>
    <row r="51" spans="1:2" x14ac:dyDescent="0.3">
      <c r="A51" s="5" t="s">
        <v>157</v>
      </c>
      <c r="B51">
        <v>32114.610000000015</v>
      </c>
    </row>
    <row r="52" spans="1:2" x14ac:dyDescent="0.3">
      <c r="A52" s="5" t="s">
        <v>2620</v>
      </c>
      <c r="B52">
        <v>1603.14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4355-70F6-42F4-A860-C41149061CFB}">
  <dimension ref="A1:J2500"/>
  <sheetViews>
    <sheetView workbookViewId="0">
      <selection activeCell="D1" sqref="D1:J1"/>
    </sheetView>
  </sheetViews>
  <sheetFormatPr defaultRowHeight="14.4" x14ac:dyDescent="0.3"/>
  <cols>
    <col min="1" max="1" width="21.109375" bestFit="1" customWidth="1"/>
    <col min="2" max="2" width="6.5546875" customWidth="1"/>
    <col min="4" max="4" width="12.33203125" bestFit="1" customWidth="1"/>
    <col min="5" max="5" width="16.77734375" bestFit="1" customWidth="1"/>
  </cols>
  <sheetData>
    <row r="1" spans="1:10" x14ac:dyDescent="0.3">
      <c r="A1" t="s">
        <v>1</v>
      </c>
      <c r="B1" t="s">
        <v>2721</v>
      </c>
      <c r="D1" s="12" t="s">
        <v>2733</v>
      </c>
      <c r="E1" s="12"/>
      <c r="F1" s="12"/>
      <c r="G1" s="12"/>
      <c r="H1" s="12"/>
      <c r="I1" s="12"/>
      <c r="J1" s="12"/>
    </row>
    <row r="2" spans="1:10" x14ac:dyDescent="0.3">
      <c r="A2" t="s">
        <v>9</v>
      </c>
      <c r="B2">
        <v>2014</v>
      </c>
    </row>
    <row r="3" spans="1:10" x14ac:dyDescent="0.3">
      <c r="A3" t="s">
        <v>14</v>
      </c>
      <c r="B3">
        <v>2014</v>
      </c>
    </row>
    <row r="4" spans="1:10" x14ac:dyDescent="0.3">
      <c r="A4" t="s">
        <v>22</v>
      </c>
      <c r="B4">
        <v>2014</v>
      </c>
    </row>
    <row r="5" spans="1:10" x14ac:dyDescent="0.3">
      <c r="A5" t="s">
        <v>26</v>
      </c>
      <c r="B5">
        <v>2014</v>
      </c>
      <c r="D5" s="4" t="s">
        <v>2723</v>
      </c>
      <c r="E5" t="s">
        <v>2731</v>
      </c>
    </row>
    <row r="6" spans="1:10" x14ac:dyDescent="0.3">
      <c r="A6" t="s">
        <v>29</v>
      </c>
      <c r="B6">
        <v>2014</v>
      </c>
      <c r="D6" s="5">
        <v>2014</v>
      </c>
      <c r="E6">
        <v>595</v>
      </c>
    </row>
    <row r="7" spans="1:10" x14ac:dyDescent="0.3">
      <c r="A7" t="s">
        <v>32</v>
      </c>
      <c r="B7">
        <v>2014</v>
      </c>
      <c r="D7" s="5">
        <v>2015</v>
      </c>
      <c r="E7">
        <v>573</v>
      </c>
    </row>
    <row r="8" spans="1:10" x14ac:dyDescent="0.3">
      <c r="A8" t="s">
        <v>46</v>
      </c>
      <c r="B8">
        <v>2014</v>
      </c>
      <c r="D8" s="5">
        <v>2016</v>
      </c>
      <c r="E8">
        <v>638</v>
      </c>
    </row>
    <row r="9" spans="1:10" x14ac:dyDescent="0.3">
      <c r="A9" t="s">
        <v>50</v>
      </c>
      <c r="B9">
        <v>2014</v>
      </c>
      <c r="D9" s="5">
        <v>2017</v>
      </c>
      <c r="E9">
        <v>693</v>
      </c>
    </row>
    <row r="10" spans="1:10" x14ac:dyDescent="0.3">
      <c r="A10" t="s">
        <v>54</v>
      </c>
      <c r="B10">
        <v>2014</v>
      </c>
    </row>
    <row r="11" spans="1:10" x14ac:dyDescent="0.3">
      <c r="A11" t="s">
        <v>58</v>
      </c>
      <c r="B11">
        <v>2014</v>
      </c>
    </row>
    <row r="12" spans="1:10" x14ac:dyDescent="0.3">
      <c r="A12" t="s">
        <v>61</v>
      </c>
      <c r="B12">
        <v>2014</v>
      </c>
    </row>
    <row r="13" spans="1:10" x14ac:dyDescent="0.3">
      <c r="A13" t="s">
        <v>69</v>
      </c>
      <c r="B13">
        <v>2014</v>
      </c>
    </row>
    <row r="14" spans="1:10" x14ac:dyDescent="0.3">
      <c r="A14" t="s">
        <v>72</v>
      </c>
      <c r="B14">
        <v>2014</v>
      </c>
    </row>
    <row r="15" spans="1:10" x14ac:dyDescent="0.3">
      <c r="A15" t="s">
        <v>77</v>
      </c>
      <c r="B15">
        <v>2014</v>
      </c>
    </row>
    <row r="16" spans="1:10" x14ac:dyDescent="0.3">
      <c r="A16" t="s">
        <v>81</v>
      </c>
      <c r="B16">
        <v>2014</v>
      </c>
    </row>
    <row r="17" spans="1:2" x14ac:dyDescent="0.3">
      <c r="A17" t="s">
        <v>83</v>
      </c>
      <c r="B17">
        <v>2014</v>
      </c>
    </row>
    <row r="18" spans="1:2" x14ac:dyDescent="0.3">
      <c r="A18" t="s">
        <v>85</v>
      </c>
      <c r="B18">
        <v>2014</v>
      </c>
    </row>
    <row r="19" spans="1:2" x14ac:dyDescent="0.3">
      <c r="A19" t="s">
        <v>90</v>
      </c>
      <c r="B19">
        <v>2014</v>
      </c>
    </row>
    <row r="20" spans="1:2" x14ac:dyDescent="0.3">
      <c r="A20" t="s">
        <v>94</v>
      </c>
      <c r="B20">
        <v>2014</v>
      </c>
    </row>
    <row r="21" spans="1:2" x14ac:dyDescent="0.3">
      <c r="A21" t="s">
        <v>100</v>
      </c>
      <c r="B21">
        <v>2014</v>
      </c>
    </row>
    <row r="22" spans="1:2" x14ac:dyDescent="0.3">
      <c r="A22" t="s">
        <v>107</v>
      </c>
      <c r="B22">
        <v>2014</v>
      </c>
    </row>
    <row r="23" spans="1:2" x14ac:dyDescent="0.3">
      <c r="A23" t="s">
        <v>109</v>
      </c>
      <c r="B23">
        <v>2014</v>
      </c>
    </row>
    <row r="24" spans="1:2" x14ac:dyDescent="0.3">
      <c r="A24" t="s">
        <v>119</v>
      </c>
      <c r="B24">
        <v>2014</v>
      </c>
    </row>
    <row r="25" spans="1:2" x14ac:dyDescent="0.3">
      <c r="A25" t="s">
        <v>122</v>
      </c>
      <c r="B25">
        <v>2014</v>
      </c>
    </row>
    <row r="26" spans="1:2" x14ac:dyDescent="0.3">
      <c r="A26" t="s">
        <v>125</v>
      </c>
      <c r="B26">
        <v>2014</v>
      </c>
    </row>
    <row r="27" spans="1:2" x14ac:dyDescent="0.3">
      <c r="A27" t="s">
        <v>128</v>
      </c>
      <c r="B27">
        <v>2014</v>
      </c>
    </row>
    <row r="28" spans="1:2" x14ac:dyDescent="0.3">
      <c r="A28" t="s">
        <v>131</v>
      </c>
      <c r="B28">
        <v>2014</v>
      </c>
    </row>
    <row r="29" spans="1:2" x14ac:dyDescent="0.3">
      <c r="A29" t="s">
        <v>139</v>
      </c>
      <c r="B29">
        <v>2014</v>
      </c>
    </row>
    <row r="30" spans="1:2" x14ac:dyDescent="0.3">
      <c r="A30" t="s">
        <v>143</v>
      </c>
      <c r="B30">
        <v>2014</v>
      </c>
    </row>
    <row r="31" spans="1:2" x14ac:dyDescent="0.3">
      <c r="A31" t="s">
        <v>148</v>
      </c>
      <c r="B31">
        <v>2014</v>
      </c>
    </row>
    <row r="32" spans="1:2" x14ac:dyDescent="0.3">
      <c r="A32" t="s">
        <v>151</v>
      </c>
      <c r="B32">
        <v>2014</v>
      </c>
    </row>
    <row r="33" spans="1:2" x14ac:dyDescent="0.3">
      <c r="A33" t="s">
        <v>154</v>
      </c>
      <c r="B33">
        <v>2014</v>
      </c>
    </row>
    <row r="34" spans="1:2" x14ac:dyDescent="0.3">
      <c r="A34" t="s">
        <v>156</v>
      </c>
      <c r="B34">
        <v>2014</v>
      </c>
    </row>
    <row r="35" spans="1:2" x14ac:dyDescent="0.3">
      <c r="A35" t="s">
        <v>159</v>
      </c>
      <c r="B35">
        <v>2014</v>
      </c>
    </row>
    <row r="36" spans="1:2" x14ac:dyDescent="0.3">
      <c r="A36" t="s">
        <v>161</v>
      </c>
      <c r="B36">
        <v>2014</v>
      </c>
    </row>
    <row r="37" spans="1:2" x14ac:dyDescent="0.3">
      <c r="A37" t="s">
        <v>167</v>
      </c>
      <c r="B37">
        <v>2014</v>
      </c>
    </row>
    <row r="38" spans="1:2" x14ac:dyDescent="0.3">
      <c r="A38" t="s">
        <v>170</v>
      </c>
      <c r="B38">
        <v>2014</v>
      </c>
    </row>
    <row r="39" spans="1:2" x14ac:dyDescent="0.3">
      <c r="A39" t="s">
        <v>171</v>
      </c>
      <c r="B39">
        <v>2014</v>
      </c>
    </row>
    <row r="40" spans="1:2" x14ac:dyDescent="0.3">
      <c r="A40" t="s">
        <v>176</v>
      </c>
      <c r="B40">
        <v>2014</v>
      </c>
    </row>
    <row r="41" spans="1:2" x14ac:dyDescent="0.3">
      <c r="A41" t="s">
        <v>180</v>
      </c>
      <c r="B41">
        <v>2014</v>
      </c>
    </row>
    <row r="42" spans="1:2" x14ac:dyDescent="0.3">
      <c r="A42" t="s">
        <v>182</v>
      </c>
      <c r="B42">
        <v>2014</v>
      </c>
    </row>
    <row r="43" spans="1:2" x14ac:dyDescent="0.3">
      <c r="A43" t="s">
        <v>185</v>
      </c>
      <c r="B43">
        <v>2014</v>
      </c>
    </row>
    <row r="44" spans="1:2" x14ac:dyDescent="0.3">
      <c r="A44" t="s">
        <v>193</v>
      </c>
      <c r="B44">
        <v>2014</v>
      </c>
    </row>
    <row r="45" spans="1:2" x14ac:dyDescent="0.3">
      <c r="A45" t="s">
        <v>195</v>
      </c>
      <c r="B45">
        <v>2014</v>
      </c>
    </row>
    <row r="46" spans="1:2" x14ac:dyDescent="0.3">
      <c r="A46" t="s">
        <v>197</v>
      </c>
      <c r="B46">
        <v>2014</v>
      </c>
    </row>
    <row r="47" spans="1:2" x14ac:dyDescent="0.3">
      <c r="A47" t="s">
        <v>202</v>
      </c>
      <c r="B47">
        <v>2014</v>
      </c>
    </row>
    <row r="48" spans="1:2" x14ac:dyDescent="0.3">
      <c r="A48" t="s">
        <v>204</v>
      </c>
      <c r="B48">
        <v>2014</v>
      </c>
    </row>
    <row r="49" spans="1:2" x14ac:dyDescent="0.3">
      <c r="A49" t="s">
        <v>208</v>
      </c>
      <c r="B49">
        <v>2014</v>
      </c>
    </row>
    <row r="50" spans="1:2" x14ac:dyDescent="0.3">
      <c r="A50" t="s">
        <v>210</v>
      </c>
      <c r="B50">
        <v>2014</v>
      </c>
    </row>
    <row r="51" spans="1:2" x14ac:dyDescent="0.3">
      <c r="A51" t="s">
        <v>212</v>
      </c>
      <c r="B51">
        <v>2014</v>
      </c>
    </row>
    <row r="52" spans="1:2" x14ac:dyDescent="0.3">
      <c r="A52" t="s">
        <v>215</v>
      </c>
      <c r="B52">
        <v>2014</v>
      </c>
    </row>
    <row r="53" spans="1:2" x14ac:dyDescent="0.3">
      <c r="A53" t="s">
        <v>217</v>
      </c>
      <c r="B53">
        <v>2014</v>
      </c>
    </row>
    <row r="54" spans="1:2" x14ac:dyDescent="0.3">
      <c r="A54" t="s">
        <v>218</v>
      </c>
      <c r="B54">
        <v>2014</v>
      </c>
    </row>
    <row r="55" spans="1:2" x14ac:dyDescent="0.3">
      <c r="A55" t="s">
        <v>220</v>
      </c>
      <c r="B55">
        <v>2014</v>
      </c>
    </row>
    <row r="56" spans="1:2" x14ac:dyDescent="0.3">
      <c r="A56" t="s">
        <v>223</v>
      </c>
      <c r="B56">
        <v>2014</v>
      </c>
    </row>
    <row r="57" spans="1:2" x14ac:dyDescent="0.3">
      <c r="A57" t="s">
        <v>225</v>
      </c>
      <c r="B57">
        <v>2014</v>
      </c>
    </row>
    <row r="58" spans="1:2" x14ac:dyDescent="0.3">
      <c r="A58" t="s">
        <v>227</v>
      </c>
      <c r="B58">
        <v>2014</v>
      </c>
    </row>
    <row r="59" spans="1:2" x14ac:dyDescent="0.3">
      <c r="A59" t="s">
        <v>228</v>
      </c>
      <c r="B59">
        <v>2014</v>
      </c>
    </row>
    <row r="60" spans="1:2" x14ac:dyDescent="0.3">
      <c r="A60" t="s">
        <v>230</v>
      </c>
      <c r="B60">
        <v>2014</v>
      </c>
    </row>
    <row r="61" spans="1:2" x14ac:dyDescent="0.3">
      <c r="A61" t="s">
        <v>233</v>
      </c>
      <c r="B61">
        <v>2014</v>
      </c>
    </row>
    <row r="62" spans="1:2" x14ac:dyDescent="0.3">
      <c r="A62" t="s">
        <v>237</v>
      </c>
      <c r="B62">
        <v>2014</v>
      </c>
    </row>
    <row r="63" spans="1:2" x14ac:dyDescent="0.3">
      <c r="A63" t="s">
        <v>239</v>
      </c>
      <c r="B63">
        <v>2014</v>
      </c>
    </row>
    <row r="64" spans="1:2" x14ac:dyDescent="0.3">
      <c r="A64" t="s">
        <v>241</v>
      </c>
      <c r="B64">
        <v>2014</v>
      </c>
    </row>
    <row r="65" spans="1:2" x14ac:dyDescent="0.3">
      <c r="A65" t="s">
        <v>244</v>
      </c>
      <c r="B65">
        <v>2014</v>
      </c>
    </row>
    <row r="66" spans="1:2" x14ac:dyDescent="0.3">
      <c r="A66" t="s">
        <v>246</v>
      </c>
      <c r="B66">
        <v>2014</v>
      </c>
    </row>
    <row r="67" spans="1:2" x14ac:dyDescent="0.3">
      <c r="A67" t="s">
        <v>249</v>
      </c>
      <c r="B67">
        <v>2014</v>
      </c>
    </row>
    <row r="68" spans="1:2" x14ac:dyDescent="0.3">
      <c r="A68" t="s">
        <v>252</v>
      </c>
      <c r="B68">
        <v>2014</v>
      </c>
    </row>
    <row r="69" spans="1:2" x14ac:dyDescent="0.3">
      <c r="A69" t="s">
        <v>254</v>
      </c>
      <c r="B69">
        <v>2014</v>
      </c>
    </row>
    <row r="70" spans="1:2" x14ac:dyDescent="0.3">
      <c r="A70" t="s">
        <v>256</v>
      </c>
      <c r="B70">
        <v>2014</v>
      </c>
    </row>
    <row r="71" spans="1:2" x14ac:dyDescent="0.3">
      <c r="A71" t="s">
        <v>259</v>
      </c>
      <c r="B71">
        <v>2014</v>
      </c>
    </row>
    <row r="72" spans="1:2" x14ac:dyDescent="0.3">
      <c r="A72" t="s">
        <v>268</v>
      </c>
      <c r="B72">
        <v>2014</v>
      </c>
    </row>
    <row r="73" spans="1:2" x14ac:dyDescent="0.3">
      <c r="A73" t="s">
        <v>270</v>
      </c>
      <c r="B73">
        <v>2014</v>
      </c>
    </row>
    <row r="74" spans="1:2" x14ac:dyDescent="0.3">
      <c r="A74" t="s">
        <v>275</v>
      </c>
      <c r="B74">
        <v>2014</v>
      </c>
    </row>
    <row r="75" spans="1:2" x14ac:dyDescent="0.3">
      <c r="A75" t="s">
        <v>277</v>
      </c>
      <c r="B75">
        <v>2014</v>
      </c>
    </row>
    <row r="76" spans="1:2" x14ac:dyDescent="0.3">
      <c r="A76" t="s">
        <v>280</v>
      </c>
      <c r="B76">
        <v>2014</v>
      </c>
    </row>
    <row r="77" spans="1:2" x14ac:dyDescent="0.3">
      <c r="A77" t="s">
        <v>283</v>
      </c>
      <c r="B77">
        <v>2014</v>
      </c>
    </row>
    <row r="78" spans="1:2" x14ac:dyDescent="0.3">
      <c r="A78" t="s">
        <v>285</v>
      </c>
      <c r="B78">
        <v>2014</v>
      </c>
    </row>
    <row r="79" spans="1:2" x14ac:dyDescent="0.3">
      <c r="A79" t="s">
        <v>289</v>
      </c>
      <c r="B79">
        <v>2014</v>
      </c>
    </row>
    <row r="80" spans="1:2" x14ac:dyDescent="0.3">
      <c r="A80" t="s">
        <v>291</v>
      </c>
      <c r="B80">
        <v>2014</v>
      </c>
    </row>
    <row r="81" spans="1:2" x14ac:dyDescent="0.3">
      <c r="A81" t="s">
        <v>293</v>
      </c>
      <c r="B81">
        <v>2014</v>
      </c>
    </row>
    <row r="82" spans="1:2" x14ac:dyDescent="0.3">
      <c r="A82" t="s">
        <v>295</v>
      </c>
      <c r="B82">
        <v>2014</v>
      </c>
    </row>
    <row r="83" spans="1:2" x14ac:dyDescent="0.3">
      <c r="A83" t="s">
        <v>301</v>
      </c>
      <c r="B83">
        <v>2014</v>
      </c>
    </row>
    <row r="84" spans="1:2" x14ac:dyDescent="0.3">
      <c r="A84" t="s">
        <v>305</v>
      </c>
      <c r="B84">
        <v>2014</v>
      </c>
    </row>
    <row r="85" spans="1:2" x14ac:dyDescent="0.3">
      <c r="A85" t="s">
        <v>307</v>
      </c>
      <c r="B85">
        <v>2014</v>
      </c>
    </row>
    <row r="86" spans="1:2" x14ac:dyDescent="0.3">
      <c r="A86" t="s">
        <v>314</v>
      </c>
      <c r="B86">
        <v>2014</v>
      </c>
    </row>
    <row r="87" spans="1:2" x14ac:dyDescent="0.3">
      <c r="A87" t="s">
        <v>319</v>
      </c>
      <c r="B87">
        <v>2014</v>
      </c>
    </row>
    <row r="88" spans="1:2" x14ac:dyDescent="0.3">
      <c r="A88" t="s">
        <v>325</v>
      </c>
      <c r="B88">
        <v>2014</v>
      </c>
    </row>
    <row r="89" spans="1:2" x14ac:dyDescent="0.3">
      <c r="A89" t="s">
        <v>334</v>
      </c>
      <c r="B89">
        <v>2014</v>
      </c>
    </row>
    <row r="90" spans="1:2" x14ac:dyDescent="0.3">
      <c r="A90" t="s">
        <v>336</v>
      </c>
      <c r="B90">
        <v>2014</v>
      </c>
    </row>
    <row r="91" spans="1:2" x14ac:dyDescent="0.3">
      <c r="A91" t="s">
        <v>341</v>
      </c>
      <c r="B91">
        <v>2014</v>
      </c>
    </row>
    <row r="92" spans="1:2" x14ac:dyDescent="0.3">
      <c r="A92" t="s">
        <v>343</v>
      </c>
      <c r="B92">
        <v>2014</v>
      </c>
    </row>
    <row r="93" spans="1:2" x14ac:dyDescent="0.3">
      <c r="A93" t="s">
        <v>346</v>
      </c>
      <c r="B93">
        <v>2014</v>
      </c>
    </row>
    <row r="94" spans="1:2" x14ac:dyDescent="0.3">
      <c r="A94" t="s">
        <v>352</v>
      </c>
      <c r="B94">
        <v>2014</v>
      </c>
    </row>
    <row r="95" spans="1:2" x14ac:dyDescent="0.3">
      <c r="A95" t="s">
        <v>355</v>
      </c>
      <c r="B95">
        <v>2014</v>
      </c>
    </row>
    <row r="96" spans="1:2" x14ac:dyDescent="0.3">
      <c r="A96" t="s">
        <v>357</v>
      </c>
      <c r="B96">
        <v>2014</v>
      </c>
    </row>
    <row r="97" spans="1:2" x14ac:dyDescent="0.3">
      <c r="A97" t="s">
        <v>363</v>
      </c>
      <c r="B97">
        <v>2014</v>
      </c>
    </row>
    <row r="98" spans="1:2" x14ac:dyDescent="0.3">
      <c r="A98" t="s">
        <v>366</v>
      </c>
      <c r="B98">
        <v>2014</v>
      </c>
    </row>
    <row r="99" spans="1:2" x14ac:dyDescent="0.3">
      <c r="A99" t="s">
        <v>369</v>
      </c>
      <c r="B99">
        <v>2014</v>
      </c>
    </row>
    <row r="100" spans="1:2" x14ac:dyDescent="0.3">
      <c r="A100" t="s">
        <v>372</v>
      </c>
      <c r="B100">
        <v>2014</v>
      </c>
    </row>
    <row r="101" spans="1:2" x14ac:dyDescent="0.3">
      <c r="A101" t="s">
        <v>373</v>
      </c>
      <c r="B101">
        <v>2014</v>
      </c>
    </row>
    <row r="102" spans="1:2" x14ac:dyDescent="0.3">
      <c r="A102" t="s">
        <v>376</v>
      </c>
      <c r="B102">
        <v>2014</v>
      </c>
    </row>
    <row r="103" spans="1:2" x14ac:dyDescent="0.3">
      <c r="A103" t="s">
        <v>378</v>
      </c>
      <c r="B103">
        <v>2014</v>
      </c>
    </row>
    <row r="104" spans="1:2" x14ac:dyDescent="0.3">
      <c r="A104" t="s">
        <v>380</v>
      </c>
      <c r="B104">
        <v>2014</v>
      </c>
    </row>
    <row r="105" spans="1:2" x14ac:dyDescent="0.3">
      <c r="A105" t="s">
        <v>383</v>
      </c>
      <c r="B105">
        <v>2014</v>
      </c>
    </row>
    <row r="106" spans="1:2" x14ac:dyDescent="0.3">
      <c r="A106" t="s">
        <v>387</v>
      </c>
      <c r="B106">
        <v>2014</v>
      </c>
    </row>
    <row r="107" spans="1:2" x14ac:dyDescent="0.3">
      <c r="A107" t="s">
        <v>389</v>
      </c>
      <c r="B107">
        <v>2014</v>
      </c>
    </row>
    <row r="108" spans="1:2" x14ac:dyDescent="0.3">
      <c r="A108" t="s">
        <v>392</v>
      </c>
      <c r="B108">
        <v>2014</v>
      </c>
    </row>
    <row r="109" spans="1:2" x14ac:dyDescent="0.3">
      <c r="A109" t="s">
        <v>394</v>
      </c>
      <c r="B109">
        <v>2014</v>
      </c>
    </row>
    <row r="110" spans="1:2" x14ac:dyDescent="0.3">
      <c r="A110" t="s">
        <v>398</v>
      </c>
      <c r="B110">
        <v>2014</v>
      </c>
    </row>
    <row r="111" spans="1:2" x14ac:dyDescent="0.3">
      <c r="A111" t="s">
        <v>401</v>
      </c>
      <c r="B111">
        <v>2014</v>
      </c>
    </row>
    <row r="112" spans="1:2" x14ac:dyDescent="0.3">
      <c r="A112" t="s">
        <v>403</v>
      </c>
      <c r="B112">
        <v>2014</v>
      </c>
    </row>
    <row r="113" spans="1:2" x14ac:dyDescent="0.3">
      <c r="A113" t="s">
        <v>405</v>
      </c>
      <c r="B113">
        <v>2014</v>
      </c>
    </row>
    <row r="114" spans="1:2" x14ac:dyDescent="0.3">
      <c r="A114" t="s">
        <v>407</v>
      </c>
      <c r="B114">
        <v>2014</v>
      </c>
    </row>
    <row r="115" spans="1:2" x14ac:dyDescent="0.3">
      <c r="A115" t="s">
        <v>410</v>
      </c>
      <c r="B115">
        <v>2014</v>
      </c>
    </row>
    <row r="116" spans="1:2" x14ac:dyDescent="0.3">
      <c r="A116" t="s">
        <v>413</v>
      </c>
      <c r="B116">
        <v>2014</v>
      </c>
    </row>
    <row r="117" spans="1:2" x14ac:dyDescent="0.3">
      <c r="A117" t="s">
        <v>417</v>
      </c>
      <c r="B117">
        <v>2014</v>
      </c>
    </row>
    <row r="118" spans="1:2" x14ac:dyDescent="0.3">
      <c r="A118" t="s">
        <v>419</v>
      </c>
      <c r="B118">
        <v>2014</v>
      </c>
    </row>
    <row r="119" spans="1:2" x14ac:dyDescent="0.3">
      <c r="A119" t="s">
        <v>422</v>
      </c>
      <c r="B119">
        <v>2014</v>
      </c>
    </row>
    <row r="120" spans="1:2" x14ac:dyDescent="0.3">
      <c r="A120" t="s">
        <v>424</v>
      </c>
      <c r="B120">
        <v>2014</v>
      </c>
    </row>
    <row r="121" spans="1:2" x14ac:dyDescent="0.3">
      <c r="A121" t="s">
        <v>427</v>
      </c>
      <c r="B121">
        <v>2014</v>
      </c>
    </row>
    <row r="122" spans="1:2" x14ac:dyDescent="0.3">
      <c r="A122" t="s">
        <v>429</v>
      </c>
      <c r="B122">
        <v>2014</v>
      </c>
    </row>
    <row r="123" spans="1:2" x14ac:dyDescent="0.3">
      <c r="A123" t="s">
        <v>433</v>
      </c>
      <c r="B123">
        <v>2014</v>
      </c>
    </row>
    <row r="124" spans="1:2" x14ac:dyDescent="0.3">
      <c r="A124" t="s">
        <v>437</v>
      </c>
      <c r="B124">
        <v>2014</v>
      </c>
    </row>
    <row r="125" spans="1:2" x14ac:dyDescent="0.3">
      <c r="A125" t="s">
        <v>443</v>
      </c>
      <c r="B125">
        <v>2014</v>
      </c>
    </row>
    <row r="126" spans="1:2" x14ac:dyDescent="0.3">
      <c r="A126" t="s">
        <v>445</v>
      </c>
      <c r="B126">
        <v>2014</v>
      </c>
    </row>
    <row r="127" spans="1:2" x14ac:dyDescent="0.3">
      <c r="A127" t="s">
        <v>446</v>
      </c>
      <c r="B127">
        <v>2014</v>
      </c>
    </row>
    <row r="128" spans="1:2" x14ac:dyDescent="0.3">
      <c r="A128" t="s">
        <v>450</v>
      </c>
      <c r="B128">
        <v>2014</v>
      </c>
    </row>
    <row r="129" spans="1:2" x14ac:dyDescent="0.3">
      <c r="A129" t="s">
        <v>452</v>
      </c>
      <c r="B129">
        <v>2014</v>
      </c>
    </row>
    <row r="130" spans="1:2" x14ac:dyDescent="0.3">
      <c r="A130" t="s">
        <v>456</v>
      </c>
      <c r="B130">
        <v>2014</v>
      </c>
    </row>
    <row r="131" spans="1:2" x14ac:dyDescent="0.3">
      <c r="A131" t="s">
        <v>458</v>
      </c>
      <c r="B131">
        <v>2014</v>
      </c>
    </row>
    <row r="132" spans="1:2" x14ac:dyDescent="0.3">
      <c r="A132" t="s">
        <v>462</v>
      </c>
      <c r="B132">
        <v>2014</v>
      </c>
    </row>
    <row r="133" spans="1:2" x14ac:dyDescent="0.3">
      <c r="A133" t="s">
        <v>465</v>
      </c>
      <c r="B133">
        <v>2014</v>
      </c>
    </row>
    <row r="134" spans="1:2" x14ac:dyDescent="0.3">
      <c r="A134" t="s">
        <v>468</v>
      </c>
      <c r="B134">
        <v>2014</v>
      </c>
    </row>
    <row r="135" spans="1:2" x14ac:dyDescent="0.3">
      <c r="A135" t="s">
        <v>470</v>
      </c>
      <c r="B135">
        <v>2014</v>
      </c>
    </row>
    <row r="136" spans="1:2" x14ac:dyDescent="0.3">
      <c r="A136" t="s">
        <v>475</v>
      </c>
      <c r="B136">
        <v>2014</v>
      </c>
    </row>
    <row r="137" spans="1:2" x14ac:dyDescent="0.3">
      <c r="A137" t="s">
        <v>478</v>
      </c>
      <c r="B137">
        <v>2014</v>
      </c>
    </row>
    <row r="138" spans="1:2" x14ac:dyDescent="0.3">
      <c r="A138" t="s">
        <v>483</v>
      </c>
      <c r="B138">
        <v>2014</v>
      </c>
    </row>
    <row r="139" spans="1:2" x14ac:dyDescent="0.3">
      <c r="A139" t="s">
        <v>487</v>
      </c>
      <c r="B139">
        <v>2014</v>
      </c>
    </row>
    <row r="140" spans="1:2" x14ac:dyDescent="0.3">
      <c r="A140" t="s">
        <v>490</v>
      </c>
      <c r="B140">
        <v>2014</v>
      </c>
    </row>
    <row r="141" spans="1:2" x14ac:dyDescent="0.3">
      <c r="A141" t="s">
        <v>492</v>
      </c>
      <c r="B141">
        <v>2014</v>
      </c>
    </row>
    <row r="142" spans="1:2" x14ac:dyDescent="0.3">
      <c r="A142" t="s">
        <v>495</v>
      </c>
      <c r="B142">
        <v>2014</v>
      </c>
    </row>
    <row r="143" spans="1:2" x14ac:dyDescent="0.3">
      <c r="A143" t="s">
        <v>498</v>
      </c>
      <c r="B143">
        <v>2014</v>
      </c>
    </row>
    <row r="144" spans="1:2" x14ac:dyDescent="0.3">
      <c r="A144" t="s">
        <v>500</v>
      </c>
      <c r="B144">
        <v>2014</v>
      </c>
    </row>
    <row r="145" spans="1:2" x14ac:dyDescent="0.3">
      <c r="A145" t="s">
        <v>503</v>
      </c>
      <c r="B145">
        <v>2014</v>
      </c>
    </row>
    <row r="146" spans="1:2" x14ac:dyDescent="0.3">
      <c r="A146" t="s">
        <v>505</v>
      </c>
      <c r="B146">
        <v>2014</v>
      </c>
    </row>
    <row r="147" spans="1:2" x14ac:dyDescent="0.3">
      <c r="A147" t="s">
        <v>509</v>
      </c>
      <c r="B147">
        <v>2014</v>
      </c>
    </row>
    <row r="148" spans="1:2" x14ac:dyDescent="0.3">
      <c r="A148" t="s">
        <v>512</v>
      </c>
      <c r="B148">
        <v>2014</v>
      </c>
    </row>
    <row r="149" spans="1:2" x14ac:dyDescent="0.3">
      <c r="A149" t="s">
        <v>514</v>
      </c>
      <c r="B149">
        <v>2014</v>
      </c>
    </row>
    <row r="150" spans="1:2" x14ac:dyDescent="0.3">
      <c r="A150" t="s">
        <v>519</v>
      </c>
      <c r="B150">
        <v>2014</v>
      </c>
    </row>
    <row r="151" spans="1:2" x14ac:dyDescent="0.3">
      <c r="A151" t="s">
        <v>523</v>
      </c>
      <c r="B151">
        <v>2014</v>
      </c>
    </row>
    <row r="152" spans="1:2" x14ac:dyDescent="0.3">
      <c r="A152" t="s">
        <v>525</v>
      </c>
      <c r="B152">
        <v>2014</v>
      </c>
    </row>
    <row r="153" spans="1:2" x14ac:dyDescent="0.3">
      <c r="A153" t="s">
        <v>530</v>
      </c>
      <c r="B153">
        <v>2014</v>
      </c>
    </row>
    <row r="154" spans="1:2" x14ac:dyDescent="0.3">
      <c r="A154" t="s">
        <v>533</v>
      </c>
      <c r="B154">
        <v>2014</v>
      </c>
    </row>
    <row r="155" spans="1:2" x14ac:dyDescent="0.3">
      <c r="A155" t="s">
        <v>536</v>
      </c>
      <c r="B155">
        <v>2014</v>
      </c>
    </row>
    <row r="156" spans="1:2" x14ac:dyDescent="0.3">
      <c r="A156" t="s">
        <v>537</v>
      </c>
      <c r="B156">
        <v>2014</v>
      </c>
    </row>
    <row r="157" spans="1:2" x14ac:dyDescent="0.3">
      <c r="A157" t="s">
        <v>545</v>
      </c>
      <c r="B157">
        <v>2014</v>
      </c>
    </row>
    <row r="158" spans="1:2" x14ac:dyDescent="0.3">
      <c r="A158" t="s">
        <v>547</v>
      </c>
      <c r="B158">
        <v>2014</v>
      </c>
    </row>
    <row r="159" spans="1:2" x14ac:dyDescent="0.3">
      <c r="A159" t="s">
        <v>552</v>
      </c>
      <c r="B159">
        <v>2014</v>
      </c>
    </row>
    <row r="160" spans="1:2" x14ac:dyDescent="0.3">
      <c r="A160" t="s">
        <v>554</v>
      </c>
      <c r="B160">
        <v>2014</v>
      </c>
    </row>
    <row r="161" spans="1:2" x14ac:dyDescent="0.3">
      <c r="A161" t="s">
        <v>556</v>
      </c>
      <c r="B161">
        <v>2014</v>
      </c>
    </row>
    <row r="162" spans="1:2" x14ac:dyDescent="0.3">
      <c r="A162" t="s">
        <v>558</v>
      </c>
      <c r="B162">
        <v>2014</v>
      </c>
    </row>
    <row r="163" spans="1:2" x14ac:dyDescent="0.3">
      <c r="A163" t="s">
        <v>560</v>
      </c>
      <c r="B163">
        <v>2014</v>
      </c>
    </row>
    <row r="164" spans="1:2" x14ac:dyDescent="0.3">
      <c r="A164" t="s">
        <v>562</v>
      </c>
      <c r="B164">
        <v>2014</v>
      </c>
    </row>
    <row r="165" spans="1:2" x14ac:dyDescent="0.3">
      <c r="A165" t="s">
        <v>564</v>
      </c>
      <c r="B165">
        <v>2014</v>
      </c>
    </row>
    <row r="166" spans="1:2" x14ac:dyDescent="0.3">
      <c r="A166" t="s">
        <v>567</v>
      </c>
      <c r="B166">
        <v>2014</v>
      </c>
    </row>
    <row r="167" spans="1:2" x14ac:dyDescent="0.3">
      <c r="A167" t="s">
        <v>569</v>
      </c>
      <c r="B167">
        <v>2014</v>
      </c>
    </row>
    <row r="168" spans="1:2" x14ac:dyDescent="0.3">
      <c r="A168" t="s">
        <v>573</v>
      </c>
      <c r="B168">
        <v>2014</v>
      </c>
    </row>
    <row r="169" spans="1:2" x14ac:dyDescent="0.3">
      <c r="A169" t="s">
        <v>576</v>
      </c>
      <c r="B169">
        <v>2014</v>
      </c>
    </row>
    <row r="170" spans="1:2" x14ac:dyDescent="0.3">
      <c r="A170" t="s">
        <v>578</v>
      </c>
      <c r="B170">
        <v>2014</v>
      </c>
    </row>
    <row r="171" spans="1:2" x14ac:dyDescent="0.3">
      <c r="A171" t="s">
        <v>583</v>
      </c>
      <c r="B171">
        <v>2014</v>
      </c>
    </row>
    <row r="172" spans="1:2" x14ac:dyDescent="0.3">
      <c r="A172" t="s">
        <v>587</v>
      </c>
      <c r="B172">
        <v>2014</v>
      </c>
    </row>
    <row r="173" spans="1:2" x14ac:dyDescent="0.3">
      <c r="A173" t="s">
        <v>589</v>
      </c>
      <c r="B173">
        <v>2014</v>
      </c>
    </row>
    <row r="174" spans="1:2" x14ac:dyDescent="0.3">
      <c r="A174" t="s">
        <v>590</v>
      </c>
      <c r="B174">
        <v>2014</v>
      </c>
    </row>
    <row r="175" spans="1:2" x14ac:dyDescent="0.3">
      <c r="A175" t="s">
        <v>592</v>
      </c>
      <c r="B175">
        <v>2014</v>
      </c>
    </row>
    <row r="176" spans="1:2" x14ac:dyDescent="0.3">
      <c r="A176" t="s">
        <v>593</v>
      </c>
      <c r="B176">
        <v>2014</v>
      </c>
    </row>
    <row r="177" spans="1:2" x14ac:dyDescent="0.3">
      <c r="A177" t="s">
        <v>596</v>
      </c>
      <c r="B177">
        <v>2014</v>
      </c>
    </row>
    <row r="178" spans="1:2" x14ac:dyDescent="0.3">
      <c r="A178" t="s">
        <v>599</v>
      </c>
      <c r="B178">
        <v>2014</v>
      </c>
    </row>
    <row r="179" spans="1:2" x14ac:dyDescent="0.3">
      <c r="A179" t="s">
        <v>601</v>
      </c>
      <c r="B179">
        <v>2014</v>
      </c>
    </row>
    <row r="180" spans="1:2" x14ac:dyDescent="0.3">
      <c r="A180" t="s">
        <v>602</v>
      </c>
      <c r="B180">
        <v>2014</v>
      </c>
    </row>
    <row r="181" spans="1:2" x14ac:dyDescent="0.3">
      <c r="A181" t="s">
        <v>605</v>
      </c>
      <c r="B181">
        <v>2014</v>
      </c>
    </row>
    <row r="182" spans="1:2" x14ac:dyDescent="0.3">
      <c r="A182" t="s">
        <v>607</v>
      </c>
      <c r="B182">
        <v>2014</v>
      </c>
    </row>
    <row r="183" spans="1:2" x14ac:dyDescent="0.3">
      <c r="A183" t="s">
        <v>610</v>
      </c>
      <c r="B183">
        <v>2014</v>
      </c>
    </row>
    <row r="184" spans="1:2" x14ac:dyDescent="0.3">
      <c r="A184" t="s">
        <v>612</v>
      </c>
      <c r="B184">
        <v>2014</v>
      </c>
    </row>
    <row r="185" spans="1:2" x14ac:dyDescent="0.3">
      <c r="A185" t="s">
        <v>615</v>
      </c>
      <c r="B185">
        <v>2014</v>
      </c>
    </row>
    <row r="186" spans="1:2" x14ac:dyDescent="0.3">
      <c r="A186" t="s">
        <v>618</v>
      </c>
      <c r="B186">
        <v>2014</v>
      </c>
    </row>
    <row r="187" spans="1:2" x14ac:dyDescent="0.3">
      <c r="A187" t="s">
        <v>622</v>
      </c>
      <c r="B187">
        <v>2014</v>
      </c>
    </row>
    <row r="188" spans="1:2" x14ac:dyDescent="0.3">
      <c r="A188" t="s">
        <v>624</v>
      </c>
      <c r="B188">
        <v>2014</v>
      </c>
    </row>
    <row r="189" spans="1:2" x14ac:dyDescent="0.3">
      <c r="A189" t="s">
        <v>626</v>
      </c>
      <c r="B189">
        <v>2014</v>
      </c>
    </row>
    <row r="190" spans="1:2" x14ac:dyDescent="0.3">
      <c r="A190" t="s">
        <v>628</v>
      </c>
      <c r="B190">
        <v>2014</v>
      </c>
    </row>
    <row r="191" spans="1:2" x14ac:dyDescent="0.3">
      <c r="A191" t="s">
        <v>630</v>
      </c>
      <c r="B191">
        <v>2014</v>
      </c>
    </row>
    <row r="192" spans="1:2" x14ac:dyDescent="0.3">
      <c r="A192" t="s">
        <v>635</v>
      </c>
      <c r="B192">
        <v>2014</v>
      </c>
    </row>
    <row r="193" spans="1:2" x14ac:dyDescent="0.3">
      <c r="A193" t="s">
        <v>637</v>
      </c>
      <c r="B193">
        <v>2014</v>
      </c>
    </row>
    <row r="194" spans="1:2" x14ac:dyDescent="0.3">
      <c r="A194" t="s">
        <v>643</v>
      </c>
      <c r="B194">
        <v>2014</v>
      </c>
    </row>
    <row r="195" spans="1:2" x14ac:dyDescent="0.3">
      <c r="A195" t="s">
        <v>646</v>
      </c>
      <c r="B195">
        <v>2014</v>
      </c>
    </row>
    <row r="196" spans="1:2" x14ac:dyDescent="0.3">
      <c r="A196" t="s">
        <v>651</v>
      </c>
      <c r="B196">
        <v>2014</v>
      </c>
    </row>
    <row r="197" spans="1:2" x14ac:dyDescent="0.3">
      <c r="A197" t="s">
        <v>655</v>
      </c>
      <c r="B197">
        <v>2014</v>
      </c>
    </row>
    <row r="198" spans="1:2" x14ac:dyDescent="0.3">
      <c r="A198" t="s">
        <v>657</v>
      </c>
      <c r="B198">
        <v>2014</v>
      </c>
    </row>
    <row r="199" spans="1:2" x14ac:dyDescent="0.3">
      <c r="A199" t="s">
        <v>659</v>
      </c>
      <c r="B199">
        <v>2014</v>
      </c>
    </row>
    <row r="200" spans="1:2" x14ac:dyDescent="0.3">
      <c r="A200" t="s">
        <v>661</v>
      </c>
      <c r="B200">
        <v>2014</v>
      </c>
    </row>
    <row r="201" spans="1:2" x14ac:dyDescent="0.3">
      <c r="A201" t="s">
        <v>664</v>
      </c>
      <c r="B201">
        <v>2014</v>
      </c>
    </row>
    <row r="202" spans="1:2" x14ac:dyDescent="0.3">
      <c r="A202" t="s">
        <v>665</v>
      </c>
      <c r="B202">
        <v>2014</v>
      </c>
    </row>
    <row r="203" spans="1:2" x14ac:dyDescent="0.3">
      <c r="A203" t="s">
        <v>667</v>
      </c>
      <c r="B203">
        <v>2014</v>
      </c>
    </row>
    <row r="204" spans="1:2" x14ac:dyDescent="0.3">
      <c r="A204" t="s">
        <v>669</v>
      </c>
      <c r="B204">
        <v>2014</v>
      </c>
    </row>
    <row r="205" spans="1:2" x14ac:dyDescent="0.3">
      <c r="A205" t="s">
        <v>671</v>
      </c>
      <c r="B205">
        <v>2014</v>
      </c>
    </row>
    <row r="206" spans="1:2" x14ac:dyDescent="0.3">
      <c r="A206" t="s">
        <v>672</v>
      </c>
      <c r="B206">
        <v>2014</v>
      </c>
    </row>
    <row r="207" spans="1:2" x14ac:dyDescent="0.3">
      <c r="A207" t="s">
        <v>674</v>
      </c>
      <c r="B207">
        <v>2014</v>
      </c>
    </row>
    <row r="208" spans="1:2" x14ac:dyDescent="0.3">
      <c r="A208" t="s">
        <v>675</v>
      </c>
      <c r="B208">
        <v>2014</v>
      </c>
    </row>
    <row r="209" spans="1:2" x14ac:dyDescent="0.3">
      <c r="A209" t="s">
        <v>677</v>
      </c>
      <c r="B209">
        <v>2014</v>
      </c>
    </row>
    <row r="210" spans="1:2" x14ac:dyDescent="0.3">
      <c r="A210" t="s">
        <v>680</v>
      </c>
      <c r="B210">
        <v>2014</v>
      </c>
    </row>
    <row r="211" spans="1:2" x14ac:dyDescent="0.3">
      <c r="A211" t="s">
        <v>681</v>
      </c>
      <c r="B211">
        <v>2014</v>
      </c>
    </row>
    <row r="212" spans="1:2" x14ac:dyDescent="0.3">
      <c r="A212" t="s">
        <v>683</v>
      </c>
      <c r="B212">
        <v>2014</v>
      </c>
    </row>
    <row r="213" spans="1:2" x14ac:dyDescent="0.3">
      <c r="A213" t="s">
        <v>684</v>
      </c>
      <c r="B213">
        <v>2014</v>
      </c>
    </row>
    <row r="214" spans="1:2" x14ac:dyDescent="0.3">
      <c r="A214" t="s">
        <v>689</v>
      </c>
      <c r="B214">
        <v>2014</v>
      </c>
    </row>
    <row r="215" spans="1:2" x14ac:dyDescent="0.3">
      <c r="A215" t="s">
        <v>692</v>
      </c>
      <c r="B215">
        <v>2014</v>
      </c>
    </row>
    <row r="216" spans="1:2" x14ac:dyDescent="0.3">
      <c r="A216" t="s">
        <v>695</v>
      </c>
      <c r="B216">
        <v>2014</v>
      </c>
    </row>
    <row r="217" spans="1:2" x14ac:dyDescent="0.3">
      <c r="A217" t="s">
        <v>696</v>
      </c>
      <c r="B217">
        <v>2014</v>
      </c>
    </row>
    <row r="218" spans="1:2" x14ac:dyDescent="0.3">
      <c r="A218" t="s">
        <v>702</v>
      </c>
      <c r="B218">
        <v>2014</v>
      </c>
    </row>
    <row r="219" spans="1:2" x14ac:dyDescent="0.3">
      <c r="A219" t="s">
        <v>709</v>
      </c>
      <c r="B219">
        <v>2014</v>
      </c>
    </row>
    <row r="220" spans="1:2" x14ac:dyDescent="0.3">
      <c r="A220" t="s">
        <v>712</v>
      </c>
      <c r="B220">
        <v>2014</v>
      </c>
    </row>
    <row r="221" spans="1:2" x14ac:dyDescent="0.3">
      <c r="A221" t="s">
        <v>714</v>
      </c>
      <c r="B221">
        <v>2014</v>
      </c>
    </row>
    <row r="222" spans="1:2" x14ac:dyDescent="0.3">
      <c r="A222" t="s">
        <v>717</v>
      </c>
      <c r="B222">
        <v>2014</v>
      </c>
    </row>
    <row r="223" spans="1:2" x14ac:dyDescent="0.3">
      <c r="A223" t="s">
        <v>722</v>
      </c>
      <c r="B223">
        <v>2014</v>
      </c>
    </row>
    <row r="224" spans="1:2" x14ac:dyDescent="0.3">
      <c r="A224" t="s">
        <v>724</v>
      </c>
      <c r="B224">
        <v>2014</v>
      </c>
    </row>
    <row r="225" spans="1:2" x14ac:dyDescent="0.3">
      <c r="A225" t="s">
        <v>727</v>
      </c>
      <c r="B225">
        <v>2014</v>
      </c>
    </row>
    <row r="226" spans="1:2" x14ac:dyDescent="0.3">
      <c r="A226" t="s">
        <v>732</v>
      </c>
      <c r="B226">
        <v>2014</v>
      </c>
    </row>
    <row r="227" spans="1:2" x14ac:dyDescent="0.3">
      <c r="A227" t="s">
        <v>734</v>
      </c>
      <c r="B227">
        <v>2014</v>
      </c>
    </row>
    <row r="228" spans="1:2" x14ac:dyDescent="0.3">
      <c r="A228" t="s">
        <v>736</v>
      </c>
      <c r="B228">
        <v>2014</v>
      </c>
    </row>
    <row r="229" spans="1:2" x14ac:dyDescent="0.3">
      <c r="A229" t="s">
        <v>738</v>
      </c>
      <c r="B229">
        <v>2014</v>
      </c>
    </row>
    <row r="230" spans="1:2" x14ac:dyDescent="0.3">
      <c r="A230" t="s">
        <v>740</v>
      </c>
      <c r="B230">
        <v>2014</v>
      </c>
    </row>
    <row r="231" spans="1:2" x14ac:dyDescent="0.3">
      <c r="A231" t="s">
        <v>742</v>
      </c>
      <c r="B231">
        <v>2014</v>
      </c>
    </row>
    <row r="232" spans="1:2" x14ac:dyDescent="0.3">
      <c r="A232" t="s">
        <v>743</v>
      </c>
      <c r="B232">
        <v>2014</v>
      </c>
    </row>
    <row r="233" spans="1:2" x14ac:dyDescent="0.3">
      <c r="A233" t="s">
        <v>748</v>
      </c>
      <c r="B233">
        <v>2014</v>
      </c>
    </row>
    <row r="234" spans="1:2" x14ac:dyDescent="0.3">
      <c r="A234" t="s">
        <v>749</v>
      </c>
      <c r="B234">
        <v>2014</v>
      </c>
    </row>
    <row r="235" spans="1:2" x14ac:dyDescent="0.3">
      <c r="A235" t="s">
        <v>752</v>
      </c>
      <c r="B235">
        <v>2014</v>
      </c>
    </row>
    <row r="236" spans="1:2" x14ac:dyDescent="0.3">
      <c r="A236" t="s">
        <v>757</v>
      </c>
      <c r="B236">
        <v>2014</v>
      </c>
    </row>
    <row r="237" spans="1:2" x14ac:dyDescent="0.3">
      <c r="A237" t="s">
        <v>760</v>
      </c>
      <c r="B237">
        <v>2014</v>
      </c>
    </row>
    <row r="238" spans="1:2" x14ac:dyDescent="0.3">
      <c r="A238" t="s">
        <v>768</v>
      </c>
      <c r="B238">
        <v>2014</v>
      </c>
    </row>
    <row r="239" spans="1:2" x14ac:dyDescent="0.3">
      <c r="A239" t="s">
        <v>769</v>
      </c>
      <c r="B239">
        <v>2014</v>
      </c>
    </row>
    <row r="240" spans="1:2" x14ac:dyDescent="0.3">
      <c r="A240" t="s">
        <v>771</v>
      </c>
      <c r="B240">
        <v>2014</v>
      </c>
    </row>
    <row r="241" spans="1:2" x14ac:dyDescent="0.3">
      <c r="A241" t="s">
        <v>774</v>
      </c>
      <c r="B241">
        <v>2014</v>
      </c>
    </row>
    <row r="242" spans="1:2" x14ac:dyDescent="0.3">
      <c r="A242" t="s">
        <v>778</v>
      </c>
      <c r="B242">
        <v>2014</v>
      </c>
    </row>
    <row r="243" spans="1:2" x14ac:dyDescent="0.3">
      <c r="A243" t="s">
        <v>780</v>
      </c>
      <c r="B243">
        <v>2014</v>
      </c>
    </row>
    <row r="244" spans="1:2" x14ac:dyDescent="0.3">
      <c r="A244" t="s">
        <v>784</v>
      </c>
      <c r="B244">
        <v>2014</v>
      </c>
    </row>
    <row r="245" spans="1:2" x14ac:dyDescent="0.3">
      <c r="A245" t="s">
        <v>786</v>
      </c>
      <c r="B245">
        <v>2014</v>
      </c>
    </row>
    <row r="246" spans="1:2" x14ac:dyDescent="0.3">
      <c r="A246" t="s">
        <v>788</v>
      </c>
      <c r="B246">
        <v>2014</v>
      </c>
    </row>
    <row r="247" spans="1:2" x14ac:dyDescent="0.3">
      <c r="A247" t="s">
        <v>789</v>
      </c>
      <c r="B247">
        <v>2014</v>
      </c>
    </row>
    <row r="248" spans="1:2" x14ac:dyDescent="0.3">
      <c r="A248" t="s">
        <v>791</v>
      </c>
      <c r="B248">
        <v>2014</v>
      </c>
    </row>
    <row r="249" spans="1:2" x14ac:dyDescent="0.3">
      <c r="A249" t="s">
        <v>794</v>
      </c>
      <c r="B249">
        <v>2014</v>
      </c>
    </row>
    <row r="250" spans="1:2" x14ac:dyDescent="0.3">
      <c r="A250" t="s">
        <v>796</v>
      </c>
      <c r="B250">
        <v>2014</v>
      </c>
    </row>
    <row r="251" spans="1:2" x14ac:dyDescent="0.3">
      <c r="A251" t="s">
        <v>803</v>
      </c>
      <c r="B251">
        <v>2014</v>
      </c>
    </row>
    <row r="252" spans="1:2" x14ac:dyDescent="0.3">
      <c r="A252" t="s">
        <v>806</v>
      </c>
      <c r="B252">
        <v>2014</v>
      </c>
    </row>
    <row r="253" spans="1:2" x14ac:dyDescent="0.3">
      <c r="A253" t="s">
        <v>809</v>
      </c>
      <c r="B253">
        <v>2014</v>
      </c>
    </row>
    <row r="254" spans="1:2" x14ac:dyDescent="0.3">
      <c r="A254" t="s">
        <v>813</v>
      </c>
      <c r="B254">
        <v>2014</v>
      </c>
    </row>
    <row r="255" spans="1:2" x14ac:dyDescent="0.3">
      <c r="A255" t="s">
        <v>815</v>
      </c>
      <c r="B255">
        <v>2014</v>
      </c>
    </row>
    <row r="256" spans="1:2" x14ac:dyDescent="0.3">
      <c r="A256" t="s">
        <v>817</v>
      </c>
      <c r="B256">
        <v>2014</v>
      </c>
    </row>
    <row r="257" spans="1:2" x14ac:dyDescent="0.3">
      <c r="A257" t="s">
        <v>820</v>
      </c>
      <c r="B257">
        <v>2014</v>
      </c>
    </row>
    <row r="258" spans="1:2" x14ac:dyDescent="0.3">
      <c r="A258" t="s">
        <v>822</v>
      </c>
      <c r="B258">
        <v>2014</v>
      </c>
    </row>
    <row r="259" spans="1:2" x14ac:dyDescent="0.3">
      <c r="A259" t="s">
        <v>824</v>
      </c>
      <c r="B259">
        <v>2014</v>
      </c>
    </row>
    <row r="260" spans="1:2" x14ac:dyDescent="0.3">
      <c r="A260" t="s">
        <v>826</v>
      </c>
      <c r="B260">
        <v>2014</v>
      </c>
    </row>
    <row r="261" spans="1:2" x14ac:dyDescent="0.3">
      <c r="A261" t="s">
        <v>829</v>
      </c>
      <c r="B261">
        <v>2014</v>
      </c>
    </row>
    <row r="262" spans="1:2" x14ac:dyDescent="0.3">
      <c r="A262" t="s">
        <v>831</v>
      </c>
      <c r="B262">
        <v>2014</v>
      </c>
    </row>
    <row r="263" spans="1:2" x14ac:dyDescent="0.3">
      <c r="A263" t="s">
        <v>839</v>
      </c>
      <c r="B263">
        <v>2014</v>
      </c>
    </row>
    <row r="264" spans="1:2" x14ac:dyDescent="0.3">
      <c r="A264" t="s">
        <v>848</v>
      </c>
      <c r="B264">
        <v>2014</v>
      </c>
    </row>
    <row r="265" spans="1:2" x14ac:dyDescent="0.3">
      <c r="A265" t="s">
        <v>853</v>
      </c>
      <c r="B265">
        <v>2014</v>
      </c>
    </row>
    <row r="266" spans="1:2" x14ac:dyDescent="0.3">
      <c r="A266" t="s">
        <v>857</v>
      </c>
      <c r="B266">
        <v>2014</v>
      </c>
    </row>
    <row r="267" spans="1:2" x14ac:dyDescent="0.3">
      <c r="A267" t="s">
        <v>859</v>
      </c>
      <c r="B267">
        <v>2014</v>
      </c>
    </row>
    <row r="268" spans="1:2" x14ac:dyDescent="0.3">
      <c r="A268" t="s">
        <v>861</v>
      </c>
      <c r="B268">
        <v>2014</v>
      </c>
    </row>
    <row r="269" spans="1:2" x14ac:dyDescent="0.3">
      <c r="A269" t="s">
        <v>866</v>
      </c>
      <c r="B269">
        <v>2014</v>
      </c>
    </row>
    <row r="270" spans="1:2" x14ac:dyDescent="0.3">
      <c r="A270" t="s">
        <v>868</v>
      </c>
      <c r="B270">
        <v>2014</v>
      </c>
    </row>
    <row r="271" spans="1:2" x14ac:dyDescent="0.3">
      <c r="A271" t="s">
        <v>871</v>
      </c>
      <c r="B271">
        <v>2014</v>
      </c>
    </row>
    <row r="272" spans="1:2" x14ac:dyDescent="0.3">
      <c r="A272" t="s">
        <v>873</v>
      </c>
      <c r="B272">
        <v>2014</v>
      </c>
    </row>
    <row r="273" spans="1:2" x14ac:dyDescent="0.3">
      <c r="A273" t="s">
        <v>875</v>
      </c>
      <c r="B273">
        <v>2014</v>
      </c>
    </row>
    <row r="274" spans="1:2" x14ac:dyDescent="0.3">
      <c r="A274" t="s">
        <v>878</v>
      </c>
      <c r="B274">
        <v>2014</v>
      </c>
    </row>
    <row r="275" spans="1:2" x14ac:dyDescent="0.3">
      <c r="A275" t="s">
        <v>879</v>
      </c>
      <c r="B275">
        <v>2014</v>
      </c>
    </row>
    <row r="276" spans="1:2" x14ac:dyDescent="0.3">
      <c r="A276" t="s">
        <v>883</v>
      </c>
      <c r="B276">
        <v>2014</v>
      </c>
    </row>
    <row r="277" spans="1:2" x14ac:dyDescent="0.3">
      <c r="A277" t="s">
        <v>884</v>
      </c>
      <c r="B277">
        <v>2014</v>
      </c>
    </row>
    <row r="278" spans="1:2" x14ac:dyDescent="0.3">
      <c r="A278" t="s">
        <v>887</v>
      </c>
      <c r="B278">
        <v>2014</v>
      </c>
    </row>
    <row r="279" spans="1:2" x14ac:dyDescent="0.3">
      <c r="A279" t="s">
        <v>889</v>
      </c>
      <c r="B279">
        <v>2014</v>
      </c>
    </row>
    <row r="280" spans="1:2" x14ac:dyDescent="0.3">
      <c r="A280" t="s">
        <v>891</v>
      </c>
      <c r="B280">
        <v>2014</v>
      </c>
    </row>
    <row r="281" spans="1:2" x14ac:dyDescent="0.3">
      <c r="A281" t="s">
        <v>892</v>
      </c>
      <c r="B281">
        <v>2014</v>
      </c>
    </row>
    <row r="282" spans="1:2" x14ac:dyDescent="0.3">
      <c r="A282" t="s">
        <v>895</v>
      </c>
      <c r="B282">
        <v>2014</v>
      </c>
    </row>
    <row r="283" spans="1:2" x14ac:dyDescent="0.3">
      <c r="A283" t="s">
        <v>900</v>
      </c>
      <c r="B283">
        <v>2014</v>
      </c>
    </row>
    <row r="284" spans="1:2" x14ac:dyDescent="0.3">
      <c r="A284" t="s">
        <v>902</v>
      </c>
      <c r="B284">
        <v>2014</v>
      </c>
    </row>
    <row r="285" spans="1:2" x14ac:dyDescent="0.3">
      <c r="A285" t="s">
        <v>904</v>
      </c>
      <c r="B285">
        <v>2014</v>
      </c>
    </row>
    <row r="286" spans="1:2" x14ac:dyDescent="0.3">
      <c r="A286" t="s">
        <v>907</v>
      </c>
      <c r="B286">
        <v>2014</v>
      </c>
    </row>
    <row r="287" spans="1:2" x14ac:dyDescent="0.3">
      <c r="A287" t="s">
        <v>910</v>
      </c>
      <c r="B287">
        <v>2014</v>
      </c>
    </row>
    <row r="288" spans="1:2" x14ac:dyDescent="0.3">
      <c r="A288" t="s">
        <v>912</v>
      </c>
      <c r="B288">
        <v>2014</v>
      </c>
    </row>
    <row r="289" spans="1:2" x14ac:dyDescent="0.3">
      <c r="A289" t="s">
        <v>915</v>
      </c>
      <c r="B289">
        <v>2014</v>
      </c>
    </row>
    <row r="290" spans="1:2" x14ac:dyDescent="0.3">
      <c r="A290" t="s">
        <v>917</v>
      </c>
      <c r="B290">
        <v>2014</v>
      </c>
    </row>
    <row r="291" spans="1:2" x14ac:dyDescent="0.3">
      <c r="A291" t="s">
        <v>921</v>
      </c>
      <c r="B291">
        <v>2014</v>
      </c>
    </row>
    <row r="292" spans="1:2" x14ac:dyDescent="0.3">
      <c r="A292" t="s">
        <v>922</v>
      </c>
      <c r="B292">
        <v>2014</v>
      </c>
    </row>
    <row r="293" spans="1:2" x14ac:dyDescent="0.3">
      <c r="A293" t="s">
        <v>923</v>
      </c>
      <c r="B293">
        <v>2014</v>
      </c>
    </row>
    <row r="294" spans="1:2" x14ac:dyDescent="0.3">
      <c r="A294" t="s">
        <v>925</v>
      </c>
      <c r="B294">
        <v>2014</v>
      </c>
    </row>
    <row r="295" spans="1:2" x14ac:dyDescent="0.3">
      <c r="A295" t="s">
        <v>928</v>
      </c>
      <c r="B295">
        <v>2014</v>
      </c>
    </row>
    <row r="296" spans="1:2" x14ac:dyDescent="0.3">
      <c r="A296" t="s">
        <v>935</v>
      </c>
      <c r="B296">
        <v>2014</v>
      </c>
    </row>
    <row r="297" spans="1:2" x14ac:dyDescent="0.3">
      <c r="A297" t="s">
        <v>938</v>
      </c>
      <c r="B297">
        <v>2014</v>
      </c>
    </row>
    <row r="298" spans="1:2" x14ac:dyDescent="0.3">
      <c r="A298" t="s">
        <v>940</v>
      </c>
      <c r="B298">
        <v>2014</v>
      </c>
    </row>
    <row r="299" spans="1:2" x14ac:dyDescent="0.3">
      <c r="A299" t="s">
        <v>945</v>
      </c>
      <c r="B299">
        <v>2014</v>
      </c>
    </row>
    <row r="300" spans="1:2" x14ac:dyDescent="0.3">
      <c r="A300" t="s">
        <v>947</v>
      </c>
      <c r="B300">
        <v>2014</v>
      </c>
    </row>
    <row r="301" spans="1:2" x14ac:dyDescent="0.3">
      <c r="A301" t="s">
        <v>951</v>
      </c>
      <c r="B301">
        <v>2014</v>
      </c>
    </row>
    <row r="302" spans="1:2" x14ac:dyDescent="0.3">
      <c r="A302" t="s">
        <v>953</v>
      </c>
      <c r="B302">
        <v>2014</v>
      </c>
    </row>
    <row r="303" spans="1:2" x14ac:dyDescent="0.3">
      <c r="A303" t="s">
        <v>957</v>
      </c>
      <c r="B303">
        <v>2014</v>
      </c>
    </row>
    <row r="304" spans="1:2" x14ac:dyDescent="0.3">
      <c r="A304" t="s">
        <v>959</v>
      </c>
      <c r="B304">
        <v>2014</v>
      </c>
    </row>
    <row r="305" spans="1:2" x14ac:dyDescent="0.3">
      <c r="A305" t="s">
        <v>963</v>
      </c>
      <c r="B305">
        <v>2014</v>
      </c>
    </row>
    <row r="306" spans="1:2" x14ac:dyDescent="0.3">
      <c r="A306" t="s">
        <v>965</v>
      </c>
      <c r="B306">
        <v>2014</v>
      </c>
    </row>
    <row r="307" spans="1:2" x14ac:dyDescent="0.3">
      <c r="A307" t="s">
        <v>967</v>
      </c>
      <c r="B307">
        <v>2014</v>
      </c>
    </row>
    <row r="308" spans="1:2" x14ac:dyDescent="0.3">
      <c r="A308" t="s">
        <v>971</v>
      </c>
      <c r="B308">
        <v>2014</v>
      </c>
    </row>
    <row r="309" spans="1:2" x14ac:dyDescent="0.3">
      <c r="A309" t="s">
        <v>973</v>
      </c>
      <c r="B309">
        <v>2014</v>
      </c>
    </row>
    <row r="310" spans="1:2" x14ac:dyDescent="0.3">
      <c r="A310" t="s">
        <v>977</v>
      </c>
      <c r="B310">
        <v>2014</v>
      </c>
    </row>
    <row r="311" spans="1:2" x14ac:dyDescent="0.3">
      <c r="A311" t="s">
        <v>978</v>
      </c>
      <c r="B311">
        <v>2014</v>
      </c>
    </row>
    <row r="312" spans="1:2" x14ac:dyDescent="0.3">
      <c r="A312" t="s">
        <v>983</v>
      </c>
      <c r="B312">
        <v>2014</v>
      </c>
    </row>
    <row r="313" spans="1:2" x14ac:dyDescent="0.3">
      <c r="A313" t="s">
        <v>989</v>
      </c>
      <c r="B313">
        <v>2014</v>
      </c>
    </row>
    <row r="314" spans="1:2" x14ac:dyDescent="0.3">
      <c r="A314" t="s">
        <v>992</v>
      </c>
      <c r="B314">
        <v>2014</v>
      </c>
    </row>
    <row r="315" spans="1:2" x14ac:dyDescent="0.3">
      <c r="A315" t="s">
        <v>997</v>
      </c>
      <c r="B315">
        <v>2014</v>
      </c>
    </row>
    <row r="316" spans="1:2" x14ac:dyDescent="0.3">
      <c r="A316" t="s">
        <v>1003</v>
      </c>
      <c r="B316">
        <v>2014</v>
      </c>
    </row>
    <row r="317" spans="1:2" x14ac:dyDescent="0.3">
      <c r="A317" t="s">
        <v>1004</v>
      </c>
      <c r="B317">
        <v>2014</v>
      </c>
    </row>
    <row r="318" spans="1:2" x14ac:dyDescent="0.3">
      <c r="A318" t="s">
        <v>1005</v>
      </c>
      <c r="B318">
        <v>2014</v>
      </c>
    </row>
    <row r="319" spans="1:2" x14ac:dyDescent="0.3">
      <c r="A319" t="s">
        <v>1009</v>
      </c>
      <c r="B319">
        <v>2014</v>
      </c>
    </row>
    <row r="320" spans="1:2" x14ac:dyDescent="0.3">
      <c r="A320" t="s">
        <v>1012</v>
      </c>
      <c r="B320">
        <v>2014</v>
      </c>
    </row>
    <row r="321" spans="1:2" x14ac:dyDescent="0.3">
      <c r="A321" t="s">
        <v>1016</v>
      </c>
      <c r="B321">
        <v>2014</v>
      </c>
    </row>
    <row r="322" spans="1:2" x14ac:dyDescent="0.3">
      <c r="A322" t="s">
        <v>1023</v>
      </c>
      <c r="B322">
        <v>2014</v>
      </c>
    </row>
    <row r="323" spans="1:2" x14ac:dyDescent="0.3">
      <c r="A323" t="s">
        <v>1027</v>
      </c>
      <c r="B323">
        <v>2014</v>
      </c>
    </row>
    <row r="324" spans="1:2" x14ac:dyDescent="0.3">
      <c r="A324" t="s">
        <v>1033</v>
      </c>
      <c r="B324">
        <v>2014</v>
      </c>
    </row>
    <row r="325" spans="1:2" x14ac:dyDescent="0.3">
      <c r="A325" t="s">
        <v>1035</v>
      </c>
      <c r="B325">
        <v>2014</v>
      </c>
    </row>
    <row r="326" spans="1:2" x14ac:dyDescent="0.3">
      <c r="A326" t="s">
        <v>1038</v>
      </c>
      <c r="B326">
        <v>2014</v>
      </c>
    </row>
    <row r="327" spans="1:2" x14ac:dyDescent="0.3">
      <c r="A327" t="s">
        <v>1042</v>
      </c>
      <c r="B327">
        <v>2014</v>
      </c>
    </row>
    <row r="328" spans="1:2" x14ac:dyDescent="0.3">
      <c r="A328" t="s">
        <v>1044</v>
      </c>
      <c r="B328">
        <v>2014</v>
      </c>
    </row>
    <row r="329" spans="1:2" x14ac:dyDescent="0.3">
      <c r="A329" t="s">
        <v>1046</v>
      </c>
      <c r="B329">
        <v>2014</v>
      </c>
    </row>
    <row r="330" spans="1:2" x14ac:dyDescent="0.3">
      <c r="A330" t="s">
        <v>1051</v>
      </c>
      <c r="B330">
        <v>2014</v>
      </c>
    </row>
    <row r="331" spans="1:2" x14ac:dyDescent="0.3">
      <c r="A331" t="s">
        <v>1055</v>
      </c>
      <c r="B331">
        <v>2014</v>
      </c>
    </row>
    <row r="332" spans="1:2" x14ac:dyDescent="0.3">
      <c r="A332" t="s">
        <v>1064</v>
      </c>
      <c r="B332">
        <v>2014</v>
      </c>
    </row>
    <row r="333" spans="1:2" x14ac:dyDescent="0.3">
      <c r="A333" t="s">
        <v>1067</v>
      </c>
      <c r="B333">
        <v>2014</v>
      </c>
    </row>
    <row r="334" spans="1:2" x14ac:dyDescent="0.3">
      <c r="A334" t="s">
        <v>1070</v>
      </c>
      <c r="B334">
        <v>2014</v>
      </c>
    </row>
    <row r="335" spans="1:2" x14ac:dyDescent="0.3">
      <c r="A335" t="s">
        <v>1074</v>
      </c>
      <c r="B335">
        <v>2014</v>
      </c>
    </row>
    <row r="336" spans="1:2" x14ac:dyDescent="0.3">
      <c r="A336" t="s">
        <v>1076</v>
      </c>
      <c r="B336">
        <v>2014</v>
      </c>
    </row>
    <row r="337" spans="1:2" x14ac:dyDescent="0.3">
      <c r="A337" t="s">
        <v>1077</v>
      </c>
      <c r="B337">
        <v>2014</v>
      </c>
    </row>
    <row r="338" spans="1:2" x14ac:dyDescent="0.3">
      <c r="A338" t="s">
        <v>1079</v>
      </c>
      <c r="B338">
        <v>2014</v>
      </c>
    </row>
    <row r="339" spans="1:2" x14ac:dyDescent="0.3">
      <c r="A339" t="s">
        <v>1084</v>
      </c>
      <c r="B339">
        <v>2014</v>
      </c>
    </row>
    <row r="340" spans="1:2" x14ac:dyDescent="0.3">
      <c r="A340" t="s">
        <v>1088</v>
      </c>
      <c r="B340">
        <v>2014</v>
      </c>
    </row>
    <row r="341" spans="1:2" x14ac:dyDescent="0.3">
      <c r="A341" t="s">
        <v>1093</v>
      </c>
      <c r="B341">
        <v>2014</v>
      </c>
    </row>
    <row r="342" spans="1:2" x14ac:dyDescent="0.3">
      <c r="A342" t="s">
        <v>1095</v>
      </c>
      <c r="B342">
        <v>2014</v>
      </c>
    </row>
    <row r="343" spans="1:2" x14ac:dyDescent="0.3">
      <c r="A343" t="s">
        <v>1097</v>
      </c>
      <c r="B343">
        <v>2014</v>
      </c>
    </row>
    <row r="344" spans="1:2" x14ac:dyDescent="0.3">
      <c r="A344" t="s">
        <v>1099</v>
      </c>
      <c r="B344">
        <v>2014</v>
      </c>
    </row>
    <row r="345" spans="1:2" x14ac:dyDescent="0.3">
      <c r="A345" t="s">
        <v>1102</v>
      </c>
      <c r="B345">
        <v>2014</v>
      </c>
    </row>
    <row r="346" spans="1:2" x14ac:dyDescent="0.3">
      <c r="A346" t="s">
        <v>1104</v>
      </c>
      <c r="B346">
        <v>2014</v>
      </c>
    </row>
    <row r="347" spans="1:2" x14ac:dyDescent="0.3">
      <c r="A347" t="s">
        <v>1111</v>
      </c>
      <c r="B347">
        <v>2014</v>
      </c>
    </row>
    <row r="348" spans="1:2" x14ac:dyDescent="0.3">
      <c r="A348" t="s">
        <v>1113</v>
      </c>
      <c r="B348">
        <v>2014</v>
      </c>
    </row>
    <row r="349" spans="1:2" x14ac:dyDescent="0.3">
      <c r="A349" t="s">
        <v>1115</v>
      </c>
      <c r="B349">
        <v>2014</v>
      </c>
    </row>
    <row r="350" spans="1:2" x14ac:dyDescent="0.3">
      <c r="A350" t="s">
        <v>1121</v>
      </c>
      <c r="B350">
        <v>2014</v>
      </c>
    </row>
    <row r="351" spans="1:2" x14ac:dyDescent="0.3">
      <c r="A351" t="s">
        <v>1122</v>
      </c>
      <c r="B351">
        <v>2014</v>
      </c>
    </row>
    <row r="352" spans="1:2" x14ac:dyDescent="0.3">
      <c r="A352" t="s">
        <v>1129</v>
      </c>
      <c r="B352">
        <v>2014</v>
      </c>
    </row>
    <row r="353" spans="1:2" x14ac:dyDescent="0.3">
      <c r="A353" t="s">
        <v>1131</v>
      </c>
      <c r="B353">
        <v>2014</v>
      </c>
    </row>
    <row r="354" spans="1:2" x14ac:dyDescent="0.3">
      <c r="A354" t="s">
        <v>1138</v>
      </c>
      <c r="B354">
        <v>2014</v>
      </c>
    </row>
    <row r="355" spans="1:2" x14ac:dyDescent="0.3">
      <c r="A355" t="s">
        <v>1140</v>
      </c>
      <c r="B355">
        <v>2014</v>
      </c>
    </row>
    <row r="356" spans="1:2" x14ac:dyDescent="0.3">
      <c r="A356" t="s">
        <v>1143</v>
      </c>
      <c r="B356">
        <v>2014</v>
      </c>
    </row>
    <row r="357" spans="1:2" x14ac:dyDescent="0.3">
      <c r="A357" t="s">
        <v>1145</v>
      </c>
      <c r="B357">
        <v>2014</v>
      </c>
    </row>
    <row r="358" spans="1:2" x14ac:dyDescent="0.3">
      <c r="A358" t="s">
        <v>1148</v>
      </c>
      <c r="B358">
        <v>2014</v>
      </c>
    </row>
    <row r="359" spans="1:2" x14ac:dyDescent="0.3">
      <c r="A359" t="s">
        <v>1151</v>
      </c>
      <c r="B359">
        <v>2014</v>
      </c>
    </row>
    <row r="360" spans="1:2" x14ac:dyDescent="0.3">
      <c r="A360" t="s">
        <v>1152</v>
      </c>
      <c r="B360">
        <v>2014</v>
      </c>
    </row>
    <row r="361" spans="1:2" x14ac:dyDescent="0.3">
      <c r="A361" t="s">
        <v>1161</v>
      </c>
      <c r="B361">
        <v>2014</v>
      </c>
    </row>
    <row r="362" spans="1:2" x14ac:dyDescent="0.3">
      <c r="A362" t="s">
        <v>1163</v>
      </c>
      <c r="B362">
        <v>2014</v>
      </c>
    </row>
    <row r="363" spans="1:2" x14ac:dyDescent="0.3">
      <c r="A363" t="s">
        <v>1164</v>
      </c>
      <c r="B363">
        <v>2014</v>
      </c>
    </row>
    <row r="364" spans="1:2" x14ac:dyDescent="0.3">
      <c r="A364" t="s">
        <v>1167</v>
      </c>
      <c r="B364">
        <v>2014</v>
      </c>
    </row>
    <row r="365" spans="1:2" x14ac:dyDescent="0.3">
      <c r="A365" t="s">
        <v>1172</v>
      </c>
      <c r="B365">
        <v>2014</v>
      </c>
    </row>
    <row r="366" spans="1:2" x14ac:dyDescent="0.3">
      <c r="A366" t="s">
        <v>1173</v>
      </c>
      <c r="B366">
        <v>2014</v>
      </c>
    </row>
    <row r="367" spans="1:2" x14ac:dyDescent="0.3">
      <c r="A367" t="s">
        <v>1177</v>
      </c>
      <c r="B367">
        <v>2014</v>
      </c>
    </row>
    <row r="368" spans="1:2" x14ac:dyDescent="0.3">
      <c r="A368" t="s">
        <v>1178</v>
      </c>
      <c r="B368">
        <v>2014</v>
      </c>
    </row>
    <row r="369" spans="1:2" x14ac:dyDescent="0.3">
      <c r="A369" t="s">
        <v>1181</v>
      </c>
      <c r="B369">
        <v>2014</v>
      </c>
    </row>
    <row r="370" spans="1:2" x14ac:dyDescent="0.3">
      <c r="A370" t="s">
        <v>1183</v>
      </c>
      <c r="B370">
        <v>2014</v>
      </c>
    </row>
    <row r="371" spans="1:2" x14ac:dyDescent="0.3">
      <c r="A371" t="s">
        <v>1186</v>
      </c>
      <c r="B371">
        <v>2014</v>
      </c>
    </row>
    <row r="372" spans="1:2" x14ac:dyDescent="0.3">
      <c r="A372" t="s">
        <v>1190</v>
      </c>
      <c r="B372">
        <v>2014</v>
      </c>
    </row>
    <row r="373" spans="1:2" x14ac:dyDescent="0.3">
      <c r="A373" t="s">
        <v>1193</v>
      </c>
      <c r="B373">
        <v>2014</v>
      </c>
    </row>
    <row r="374" spans="1:2" x14ac:dyDescent="0.3">
      <c r="A374" t="s">
        <v>1196</v>
      </c>
      <c r="B374">
        <v>2014</v>
      </c>
    </row>
    <row r="375" spans="1:2" x14ac:dyDescent="0.3">
      <c r="A375" t="s">
        <v>1198</v>
      </c>
      <c r="B375">
        <v>2014</v>
      </c>
    </row>
    <row r="376" spans="1:2" x14ac:dyDescent="0.3">
      <c r="A376" t="s">
        <v>1200</v>
      </c>
      <c r="B376">
        <v>2014</v>
      </c>
    </row>
    <row r="377" spans="1:2" x14ac:dyDescent="0.3">
      <c r="A377" t="s">
        <v>1207</v>
      </c>
      <c r="B377">
        <v>2014</v>
      </c>
    </row>
    <row r="378" spans="1:2" x14ac:dyDescent="0.3">
      <c r="A378" t="s">
        <v>1209</v>
      </c>
      <c r="B378">
        <v>2014</v>
      </c>
    </row>
    <row r="379" spans="1:2" x14ac:dyDescent="0.3">
      <c r="A379" t="s">
        <v>1211</v>
      </c>
      <c r="B379">
        <v>2014</v>
      </c>
    </row>
    <row r="380" spans="1:2" x14ac:dyDescent="0.3">
      <c r="A380" t="s">
        <v>1212</v>
      </c>
      <c r="B380">
        <v>2014</v>
      </c>
    </row>
    <row r="381" spans="1:2" x14ac:dyDescent="0.3">
      <c r="A381" t="s">
        <v>1214</v>
      </c>
      <c r="B381">
        <v>2014</v>
      </c>
    </row>
    <row r="382" spans="1:2" x14ac:dyDescent="0.3">
      <c r="A382" t="s">
        <v>1221</v>
      </c>
      <c r="B382">
        <v>2014</v>
      </c>
    </row>
    <row r="383" spans="1:2" x14ac:dyDescent="0.3">
      <c r="A383" t="s">
        <v>1223</v>
      </c>
      <c r="B383">
        <v>2014</v>
      </c>
    </row>
    <row r="384" spans="1:2" x14ac:dyDescent="0.3">
      <c r="A384" t="s">
        <v>1230</v>
      </c>
      <c r="B384">
        <v>2014</v>
      </c>
    </row>
    <row r="385" spans="1:2" x14ac:dyDescent="0.3">
      <c r="A385" t="s">
        <v>1234</v>
      </c>
      <c r="B385">
        <v>2014</v>
      </c>
    </row>
    <row r="386" spans="1:2" x14ac:dyDescent="0.3">
      <c r="A386" t="s">
        <v>1241</v>
      </c>
      <c r="B386">
        <v>2014</v>
      </c>
    </row>
    <row r="387" spans="1:2" x14ac:dyDescent="0.3">
      <c r="A387" t="s">
        <v>1242</v>
      </c>
      <c r="B387">
        <v>2014</v>
      </c>
    </row>
    <row r="388" spans="1:2" x14ac:dyDescent="0.3">
      <c r="A388" t="s">
        <v>1249</v>
      </c>
      <c r="B388">
        <v>2014</v>
      </c>
    </row>
    <row r="389" spans="1:2" x14ac:dyDescent="0.3">
      <c r="A389" t="s">
        <v>1251</v>
      </c>
      <c r="B389">
        <v>2014</v>
      </c>
    </row>
    <row r="390" spans="1:2" x14ac:dyDescent="0.3">
      <c r="A390" t="s">
        <v>1254</v>
      </c>
      <c r="B390">
        <v>2014</v>
      </c>
    </row>
    <row r="391" spans="1:2" x14ac:dyDescent="0.3">
      <c r="A391" t="s">
        <v>1258</v>
      </c>
      <c r="B391">
        <v>2014</v>
      </c>
    </row>
    <row r="392" spans="1:2" x14ac:dyDescent="0.3">
      <c r="A392" t="s">
        <v>1260</v>
      </c>
      <c r="B392">
        <v>2014</v>
      </c>
    </row>
    <row r="393" spans="1:2" x14ac:dyDescent="0.3">
      <c r="A393" t="s">
        <v>1263</v>
      </c>
      <c r="B393">
        <v>2014</v>
      </c>
    </row>
    <row r="394" spans="1:2" x14ac:dyDescent="0.3">
      <c r="A394" t="s">
        <v>1267</v>
      </c>
      <c r="B394">
        <v>2014</v>
      </c>
    </row>
    <row r="395" spans="1:2" x14ac:dyDescent="0.3">
      <c r="A395" t="s">
        <v>1271</v>
      </c>
      <c r="B395">
        <v>2014</v>
      </c>
    </row>
    <row r="396" spans="1:2" x14ac:dyDescent="0.3">
      <c r="A396" t="s">
        <v>1273</v>
      </c>
      <c r="B396">
        <v>2014</v>
      </c>
    </row>
    <row r="397" spans="1:2" x14ac:dyDescent="0.3">
      <c r="A397" t="s">
        <v>1275</v>
      </c>
      <c r="B397">
        <v>2014</v>
      </c>
    </row>
    <row r="398" spans="1:2" x14ac:dyDescent="0.3">
      <c r="A398" t="s">
        <v>1277</v>
      </c>
      <c r="B398">
        <v>2014</v>
      </c>
    </row>
    <row r="399" spans="1:2" x14ac:dyDescent="0.3">
      <c r="A399" t="s">
        <v>1279</v>
      </c>
      <c r="B399">
        <v>2014</v>
      </c>
    </row>
    <row r="400" spans="1:2" x14ac:dyDescent="0.3">
      <c r="A400" t="s">
        <v>1282</v>
      </c>
      <c r="B400">
        <v>2014</v>
      </c>
    </row>
    <row r="401" spans="1:2" x14ac:dyDescent="0.3">
      <c r="A401" t="s">
        <v>1286</v>
      </c>
      <c r="B401">
        <v>2014</v>
      </c>
    </row>
    <row r="402" spans="1:2" x14ac:dyDescent="0.3">
      <c r="A402" t="s">
        <v>1287</v>
      </c>
      <c r="B402">
        <v>2014</v>
      </c>
    </row>
    <row r="403" spans="1:2" x14ac:dyDescent="0.3">
      <c r="A403" t="s">
        <v>1288</v>
      </c>
      <c r="B403">
        <v>2014</v>
      </c>
    </row>
    <row r="404" spans="1:2" x14ac:dyDescent="0.3">
      <c r="A404" t="s">
        <v>1289</v>
      </c>
      <c r="B404">
        <v>2014</v>
      </c>
    </row>
    <row r="405" spans="1:2" x14ac:dyDescent="0.3">
      <c r="A405" t="s">
        <v>1295</v>
      </c>
      <c r="B405">
        <v>2014</v>
      </c>
    </row>
    <row r="406" spans="1:2" x14ac:dyDescent="0.3">
      <c r="A406" t="s">
        <v>1298</v>
      </c>
      <c r="B406">
        <v>2014</v>
      </c>
    </row>
    <row r="407" spans="1:2" x14ac:dyDescent="0.3">
      <c r="A407" t="s">
        <v>1301</v>
      </c>
      <c r="B407">
        <v>2014</v>
      </c>
    </row>
    <row r="408" spans="1:2" x14ac:dyDescent="0.3">
      <c r="A408" t="s">
        <v>1303</v>
      </c>
      <c r="B408">
        <v>2014</v>
      </c>
    </row>
    <row r="409" spans="1:2" x14ac:dyDescent="0.3">
      <c r="A409" t="s">
        <v>1310</v>
      </c>
      <c r="B409">
        <v>2014</v>
      </c>
    </row>
    <row r="410" spans="1:2" x14ac:dyDescent="0.3">
      <c r="A410" t="s">
        <v>1312</v>
      </c>
      <c r="B410">
        <v>2014</v>
      </c>
    </row>
    <row r="411" spans="1:2" x14ac:dyDescent="0.3">
      <c r="A411" t="s">
        <v>1320</v>
      </c>
      <c r="B411">
        <v>2014</v>
      </c>
    </row>
    <row r="412" spans="1:2" x14ac:dyDescent="0.3">
      <c r="A412" t="s">
        <v>1327</v>
      </c>
      <c r="B412">
        <v>2014</v>
      </c>
    </row>
    <row r="413" spans="1:2" x14ac:dyDescent="0.3">
      <c r="A413" t="s">
        <v>1330</v>
      </c>
      <c r="B413">
        <v>2014</v>
      </c>
    </row>
    <row r="414" spans="1:2" x14ac:dyDescent="0.3">
      <c r="A414" t="s">
        <v>1332</v>
      </c>
      <c r="B414">
        <v>2014</v>
      </c>
    </row>
    <row r="415" spans="1:2" x14ac:dyDescent="0.3">
      <c r="A415" t="s">
        <v>1334</v>
      </c>
      <c r="B415">
        <v>2014</v>
      </c>
    </row>
    <row r="416" spans="1:2" x14ac:dyDescent="0.3">
      <c r="A416" t="s">
        <v>1335</v>
      </c>
      <c r="B416">
        <v>2014</v>
      </c>
    </row>
    <row r="417" spans="1:2" x14ac:dyDescent="0.3">
      <c r="A417" t="s">
        <v>1338</v>
      </c>
      <c r="B417">
        <v>2014</v>
      </c>
    </row>
    <row r="418" spans="1:2" x14ac:dyDescent="0.3">
      <c r="A418" t="s">
        <v>1339</v>
      </c>
      <c r="B418">
        <v>2014</v>
      </c>
    </row>
    <row r="419" spans="1:2" x14ac:dyDescent="0.3">
      <c r="A419" t="s">
        <v>1341</v>
      </c>
      <c r="B419">
        <v>2014</v>
      </c>
    </row>
    <row r="420" spans="1:2" x14ac:dyDescent="0.3">
      <c r="A420" t="s">
        <v>1343</v>
      </c>
      <c r="B420">
        <v>2014</v>
      </c>
    </row>
    <row r="421" spans="1:2" x14ac:dyDescent="0.3">
      <c r="A421" t="s">
        <v>1346</v>
      </c>
      <c r="B421">
        <v>2014</v>
      </c>
    </row>
    <row r="422" spans="1:2" x14ac:dyDescent="0.3">
      <c r="A422" t="s">
        <v>1356</v>
      </c>
      <c r="B422">
        <v>2014</v>
      </c>
    </row>
    <row r="423" spans="1:2" x14ac:dyDescent="0.3">
      <c r="A423" t="s">
        <v>1357</v>
      </c>
      <c r="B423">
        <v>2014</v>
      </c>
    </row>
    <row r="424" spans="1:2" x14ac:dyDescent="0.3">
      <c r="A424" t="s">
        <v>1359</v>
      </c>
      <c r="B424">
        <v>2014</v>
      </c>
    </row>
    <row r="425" spans="1:2" x14ac:dyDescent="0.3">
      <c r="A425" t="s">
        <v>1361</v>
      </c>
      <c r="B425">
        <v>2014</v>
      </c>
    </row>
    <row r="426" spans="1:2" x14ac:dyDescent="0.3">
      <c r="A426" t="s">
        <v>1368</v>
      </c>
      <c r="B426">
        <v>2014</v>
      </c>
    </row>
    <row r="427" spans="1:2" x14ac:dyDescent="0.3">
      <c r="A427" t="s">
        <v>1369</v>
      </c>
      <c r="B427">
        <v>2014</v>
      </c>
    </row>
    <row r="428" spans="1:2" x14ac:dyDescent="0.3">
      <c r="A428" t="s">
        <v>1371</v>
      </c>
      <c r="B428">
        <v>2014</v>
      </c>
    </row>
    <row r="429" spans="1:2" x14ac:dyDescent="0.3">
      <c r="A429" t="s">
        <v>1373</v>
      </c>
      <c r="B429">
        <v>2014</v>
      </c>
    </row>
    <row r="430" spans="1:2" x14ac:dyDescent="0.3">
      <c r="A430" t="s">
        <v>1375</v>
      </c>
      <c r="B430">
        <v>2014</v>
      </c>
    </row>
    <row r="431" spans="1:2" x14ac:dyDescent="0.3">
      <c r="A431" t="s">
        <v>1378</v>
      </c>
      <c r="B431">
        <v>2014</v>
      </c>
    </row>
    <row r="432" spans="1:2" x14ac:dyDescent="0.3">
      <c r="A432" t="s">
        <v>1381</v>
      </c>
      <c r="B432">
        <v>2014</v>
      </c>
    </row>
    <row r="433" spans="1:2" x14ac:dyDescent="0.3">
      <c r="A433" t="s">
        <v>1383</v>
      </c>
      <c r="B433">
        <v>2014</v>
      </c>
    </row>
    <row r="434" spans="1:2" x14ac:dyDescent="0.3">
      <c r="A434" t="s">
        <v>1385</v>
      </c>
      <c r="B434">
        <v>2014</v>
      </c>
    </row>
    <row r="435" spans="1:2" x14ac:dyDescent="0.3">
      <c r="A435" t="s">
        <v>1392</v>
      </c>
      <c r="B435">
        <v>2014</v>
      </c>
    </row>
    <row r="436" spans="1:2" x14ac:dyDescent="0.3">
      <c r="A436" t="s">
        <v>1393</v>
      </c>
      <c r="B436">
        <v>2014</v>
      </c>
    </row>
    <row r="437" spans="1:2" x14ac:dyDescent="0.3">
      <c r="A437" t="s">
        <v>1394</v>
      </c>
      <c r="B437">
        <v>2014</v>
      </c>
    </row>
    <row r="438" spans="1:2" x14ac:dyDescent="0.3">
      <c r="A438" t="s">
        <v>1401</v>
      </c>
      <c r="B438">
        <v>2014</v>
      </c>
    </row>
    <row r="439" spans="1:2" x14ac:dyDescent="0.3">
      <c r="A439" t="s">
        <v>1405</v>
      </c>
      <c r="B439">
        <v>2014</v>
      </c>
    </row>
    <row r="440" spans="1:2" x14ac:dyDescent="0.3">
      <c r="A440" t="s">
        <v>1408</v>
      </c>
      <c r="B440">
        <v>2014</v>
      </c>
    </row>
    <row r="441" spans="1:2" x14ac:dyDescent="0.3">
      <c r="A441" t="s">
        <v>1412</v>
      </c>
      <c r="B441">
        <v>2014</v>
      </c>
    </row>
    <row r="442" spans="1:2" x14ac:dyDescent="0.3">
      <c r="A442" t="s">
        <v>1413</v>
      </c>
      <c r="B442">
        <v>2014</v>
      </c>
    </row>
    <row r="443" spans="1:2" x14ac:dyDescent="0.3">
      <c r="A443" t="s">
        <v>1414</v>
      </c>
      <c r="B443">
        <v>2014</v>
      </c>
    </row>
    <row r="444" spans="1:2" x14ac:dyDescent="0.3">
      <c r="A444" t="s">
        <v>1417</v>
      </c>
      <c r="B444">
        <v>2014</v>
      </c>
    </row>
    <row r="445" spans="1:2" x14ac:dyDescent="0.3">
      <c r="A445" t="s">
        <v>1423</v>
      </c>
      <c r="B445">
        <v>2014</v>
      </c>
    </row>
    <row r="446" spans="1:2" x14ac:dyDescent="0.3">
      <c r="A446" t="s">
        <v>1424</v>
      </c>
      <c r="B446">
        <v>2014</v>
      </c>
    </row>
    <row r="447" spans="1:2" x14ac:dyDescent="0.3">
      <c r="A447" t="s">
        <v>1426</v>
      </c>
      <c r="B447">
        <v>2014</v>
      </c>
    </row>
    <row r="448" spans="1:2" x14ac:dyDescent="0.3">
      <c r="A448" t="s">
        <v>1429</v>
      </c>
      <c r="B448">
        <v>2014</v>
      </c>
    </row>
    <row r="449" spans="1:2" x14ac:dyDescent="0.3">
      <c r="A449" t="s">
        <v>1431</v>
      </c>
      <c r="B449">
        <v>2014</v>
      </c>
    </row>
    <row r="450" spans="1:2" x14ac:dyDescent="0.3">
      <c r="A450" t="s">
        <v>1433</v>
      </c>
      <c r="B450">
        <v>2014</v>
      </c>
    </row>
    <row r="451" spans="1:2" x14ac:dyDescent="0.3">
      <c r="A451" t="s">
        <v>1436</v>
      </c>
      <c r="B451">
        <v>2014</v>
      </c>
    </row>
    <row r="452" spans="1:2" x14ac:dyDescent="0.3">
      <c r="A452" t="s">
        <v>1438</v>
      </c>
      <c r="B452">
        <v>2014</v>
      </c>
    </row>
    <row r="453" spans="1:2" x14ac:dyDescent="0.3">
      <c r="A453" t="s">
        <v>1443</v>
      </c>
      <c r="B453">
        <v>2014</v>
      </c>
    </row>
    <row r="454" spans="1:2" x14ac:dyDescent="0.3">
      <c r="A454" t="s">
        <v>1446</v>
      </c>
      <c r="B454">
        <v>2014</v>
      </c>
    </row>
    <row r="455" spans="1:2" x14ac:dyDescent="0.3">
      <c r="A455" t="s">
        <v>1448</v>
      </c>
      <c r="B455">
        <v>2014</v>
      </c>
    </row>
    <row r="456" spans="1:2" x14ac:dyDescent="0.3">
      <c r="A456" t="s">
        <v>1452</v>
      </c>
      <c r="B456">
        <v>2014</v>
      </c>
    </row>
    <row r="457" spans="1:2" x14ac:dyDescent="0.3">
      <c r="A457" t="s">
        <v>1457</v>
      </c>
      <c r="B457">
        <v>2014</v>
      </c>
    </row>
    <row r="458" spans="1:2" x14ac:dyDescent="0.3">
      <c r="A458" t="s">
        <v>1459</v>
      </c>
      <c r="B458">
        <v>2014</v>
      </c>
    </row>
    <row r="459" spans="1:2" x14ac:dyDescent="0.3">
      <c r="A459" t="s">
        <v>1463</v>
      </c>
      <c r="B459">
        <v>2014</v>
      </c>
    </row>
    <row r="460" spans="1:2" x14ac:dyDescent="0.3">
      <c r="A460" t="s">
        <v>1466</v>
      </c>
      <c r="B460">
        <v>2014</v>
      </c>
    </row>
    <row r="461" spans="1:2" x14ac:dyDescent="0.3">
      <c r="A461" t="s">
        <v>1467</v>
      </c>
      <c r="B461">
        <v>2014</v>
      </c>
    </row>
    <row r="462" spans="1:2" x14ac:dyDescent="0.3">
      <c r="A462" t="s">
        <v>1471</v>
      </c>
      <c r="B462">
        <v>2014</v>
      </c>
    </row>
    <row r="463" spans="1:2" x14ac:dyDescent="0.3">
      <c r="A463" t="s">
        <v>1474</v>
      </c>
      <c r="B463">
        <v>2014</v>
      </c>
    </row>
    <row r="464" spans="1:2" x14ac:dyDescent="0.3">
      <c r="A464" t="s">
        <v>1475</v>
      </c>
      <c r="B464">
        <v>2014</v>
      </c>
    </row>
    <row r="465" spans="1:2" x14ac:dyDescent="0.3">
      <c r="A465" t="s">
        <v>1477</v>
      </c>
      <c r="B465">
        <v>2014</v>
      </c>
    </row>
    <row r="466" spans="1:2" x14ac:dyDescent="0.3">
      <c r="A466" t="s">
        <v>1478</v>
      </c>
      <c r="B466">
        <v>2014</v>
      </c>
    </row>
    <row r="467" spans="1:2" x14ac:dyDescent="0.3">
      <c r="A467" t="s">
        <v>1483</v>
      </c>
      <c r="B467">
        <v>2014</v>
      </c>
    </row>
    <row r="468" spans="1:2" x14ac:dyDescent="0.3">
      <c r="A468" t="s">
        <v>1485</v>
      </c>
      <c r="B468">
        <v>2014</v>
      </c>
    </row>
    <row r="469" spans="1:2" x14ac:dyDescent="0.3">
      <c r="A469" t="s">
        <v>1487</v>
      </c>
      <c r="B469">
        <v>2014</v>
      </c>
    </row>
    <row r="470" spans="1:2" x14ac:dyDescent="0.3">
      <c r="A470" t="s">
        <v>1489</v>
      </c>
      <c r="B470">
        <v>2014</v>
      </c>
    </row>
    <row r="471" spans="1:2" x14ac:dyDescent="0.3">
      <c r="A471" t="s">
        <v>1494</v>
      </c>
      <c r="B471">
        <v>2014</v>
      </c>
    </row>
    <row r="472" spans="1:2" x14ac:dyDescent="0.3">
      <c r="A472" t="s">
        <v>1495</v>
      </c>
      <c r="B472">
        <v>2014</v>
      </c>
    </row>
    <row r="473" spans="1:2" x14ac:dyDescent="0.3">
      <c r="A473" t="s">
        <v>1497</v>
      </c>
      <c r="B473">
        <v>2014</v>
      </c>
    </row>
    <row r="474" spans="1:2" x14ac:dyDescent="0.3">
      <c r="A474" t="s">
        <v>1502</v>
      </c>
      <c r="B474">
        <v>2014</v>
      </c>
    </row>
    <row r="475" spans="1:2" x14ac:dyDescent="0.3">
      <c r="A475" t="s">
        <v>1505</v>
      </c>
      <c r="B475">
        <v>2014</v>
      </c>
    </row>
    <row r="476" spans="1:2" x14ac:dyDescent="0.3">
      <c r="A476" t="s">
        <v>1507</v>
      </c>
      <c r="B476">
        <v>2014</v>
      </c>
    </row>
    <row r="477" spans="1:2" x14ac:dyDescent="0.3">
      <c r="A477" t="s">
        <v>1511</v>
      </c>
      <c r="B477">
        <v>2014</v>
      </c>
    </row>
    <row r="478" spans="1:2" x14ac:dyDescent="0.3">
      <c r="A478" t="s">
        <v>1513</v>
      </c>
      <c r="B478">
        <v>2014</v>
      </c>
    </row>
    <row r="479" spans="1:2" x14ac:dyDescent="0.3">
      <c r="A479" t="s">
        <v>1514</v>
      </c>
      <c r="B479">
        <v>2014</v>
      </c>
    </row>
    <row r="480" spans="1:2" x14ac:dyDescent="0.3">
      <c r="A480" t="s">
        <v>1517</v>
      </c>
      <c r="B480">
        <v>2014</v>
      </c>
    </row>
    <row r="481" spans="1:2" x14ac:dyDescent="0.3">
      <c r="A481" t="s">
        <v>1519</v>
      </c>
      <c r="B481">
        <v>2014</v>
      </c>
    </row>
    <row r="482" spans="1:2" x14ac:dyDescent="0.3">
      <c r="A482" t="s">
        <v>1521</v>
      </c>
      <c r="B482">
        <v>2014</v>
      </c>
    </row>
    <row r="483" spans="1:2" x14ac:dyDescent="0.3">
      <c r="A483" t="s">
        <v>1528</v>
      </c>
      <c r="B483">
        <v>2014</v>
      </c>
    </row>
    <row r="484" spans="1:2" x14ac:dyDescent="0.3">
      <c r="A484" t="s">
        <v>1534</v>
      </c>
      <c r="B484">
        <v>2014</v>
      </c>
    </row>
    <row r="485" spans="1:2" x14ac:dyDescent="0.3">
      <c r="A485" t="s">
        <v>1535</v>
      </c>
      <c r="B485">
        <v>2014</v>
      </c>
    </row>
    <row r="486" spans="1:2" x14ac:dyDescent="0.3">
      <c r="A486" t="s">
        <v>1538</v>
      </c>
      <c r="B486">
        <v>2014</v>
      </c>
    </row>
    <row r="487" spans="1:2" x14ac:dyDescent="0.3">
      <c r="A487" t="s">
        <v>1541</v>
      </c>
      <c r="B487">
        <v>2014</v>
      </c>
    </row>
    <row r="488" spans="1:2" x14ac:dyDescent="0.3">
      <c r="A488" t="s">
        <v>1544</v>
      </c>
      <c r="B488">
        <v>2014</v>
      </c>
    </row>
    <row r="489" spans="1:2" x14ac:dyDescent="0.3">
      <c r="A489" t="s">
        <v>1546</v>
      </c>
      <c r="B489">
        <v>2014</v>
      </c>
    </row>
    <row r="490" spans="1:2" x14ac:dyDescent="0.3">
      <c r="A490" t="s">
        <v>1547</v>
      </c>
      <c r="B490">
        <v>2014</v>
      </c>
    </row>
    <row r="491" spans="1:2" x14ac:dyDescent="0.3">
      <c r="A491" t="s">
        <v>1548</v>
      </c>
      <c r="B491">
        <v>2014</v>
      </c>
    </row>
    <row r="492" spans="1:2" x14ac:dyDescent="0.3">
      <c r="A492" t="s">
        <v>1550</v>
      </c>
      <c r="B492">
        <v>2014</v>
      </c>
    </row>
    <row r="493" spans="1:2" x14ac:dyDescent="0.3">
      <c r="A493" t="s">
        <v>1555</v>
      </c>
      <c r="B493">
        <v>2014</v>
      </c>
    </row>
    <row r="494" spans="1:2" x14ac:dyDescent="0.3">
      <c r="A494" t="s">
        <v>1557</v>
      </c>
      <c r="B494">
        <v>2014</v>
      </c>
    </row>
    <row r="495" spans="1:2" x14ac:dyDescent="0.3">
      <c r="A495" t="s">
        <v>1562</v>
      </c>
      <c r="B495">
        <v>2014</v>
      </c>
    </row>
    <row r="496" spans="1:2" x14ac:dyDescent="0.3">
      <c r="A496" t="s">
        <v>1563</v>
      </c>
      <c r="B496">
        <v>2014</v>
      </c>
    </row>
    <row r="497" spans="1:2" x14ac:dyDescent="0.3">
      <c r="A497" t="s">
        <v>1568</v>
      </c>
      <c r="B497">
        <v>2014</v>
      </c>
    </row>
    <row r="498" spans="1:2" x14ac:dyDescent="0.3">
      <c r="A498" t="s">
        <v>1571</v>
      </c>
      <c r="B498">
        <v>2014</v>
      </c>
    </row>
    <row r="499" spans="1:2" x14ac:dyDescent="0.3">
      <c r="A499" t="s">
        <v>1574</v>
      </c>
      <c r="B499">
        <v>2014</v>
      </c>
    </row>
    <row r="500" spans="1:2" x14ac:dyDescent="0.3">
      <c r="A500" t="s">
        <v>1576</v>
      </c>
      <c r="B500">
        <v>2014</v>
      </c>
    </row>
    <row r="501" spans="1:2" x14ac:dyDescent="0.3">
      <c r="A501" t="s">
        <v>1584</v>
      </c>
      <c r="B501">
        <v>2014</v>
      </c>
    </row>
    <row r="502" spans="1:2" x14ac:dyDescent="0.3">
      <c r="A502" t="s">
        <v>1593</v>
      </c>
      <c r="B502">
        <v>2014</v>
      </c>
    </row>
    <row r="503" spans="1:2" x14ac:dyDescent="0.3">
      <c r="A503" t="s">
        <v>1595</v>
      </c>
      <c r="B503">
        <v>2014</v>
      </c>
    </row>
    <row r="504" spans="1:2" x14ac:dyDescent="0.3">
      <c r="A504" t="s">
        <v>1598</v>
      </c>
      <c r="B504">
        <v>2014</v>
      </c>
    </row>
    <row r="505" spans="1:2" x14ac:dyDescent="0.3">
      <c r="A505" t="s">
        <v>1610</v>
      </c>
      <c r="B505">
        <v>2014</v>
      </c>
    </row>
    <row r="506" spans="1:2" x14ac:dyDescent="0.3">
      <c r="A506" t="s">
        <v>1614</v>
      </c>
      <c r="B506">
        <v>2014</v>
      </c>
    </row>
    <row r="507" spans="1:2" x14ac:dyDescent="0.3">
      <c r="A507" t="s">
        <v>1616</v>
      </c>
      <c r="B507">
        <v>2014</v>
      </c>
    </row>
    <row r="508" spans="1:2" x14ac:dyDescent="0.3">
      <c r="A508" t="s">
        <v>1617</v>
      </c>
      <c r="B508">
        <v>2014</v>
      </c>
    </row>
    <row r="509" spans="1:2" x14ac:dyDescent="0.3">
      <c r="A509" t="s">
        <v>1618</v>
      </c>
      <c r="B509">
        <v>2014</v>
      </c>
    </row>
    <row r="510" spans="1:2" x14ac:dyDescent="0.3">
      <c r="A510" t="s">
        <v>1620</v>
      </c>
      <c r="B510">
        <v>2014</v>
      </c>
    </row>
    <row r="511" spans="1:2" x14ac:dyDescent="0.3">
      <c r="A511" t="s">
        <v>1623</v>
      </c>
      <c r="B511">
        <v>2014</v>
      </c>
    </row>
    <row r="512" spans="1:2" x14ac:dyDescent="0.3">
      <c r="A512" t="s">
        <v>1625</v>
      </c>
      <c r="B512">
        <v>2014</v>
      </c>
    </row>
    <row r="513" spans="1:2" x14ac:dyDescent="0.3">
      <c r="A513" t="s">
        <v>1629</v>
      </c>
      <c r="B513">
        <v>2014</v>
      </c>
    </row>
    <row r="514" spans="1:2" x14ac:dyDescent="0.3">
      <c r="A514" t="s">
        <v>1631</v>
      </c>
      <c r="B514">
        <v>2014</v>
      </c>
    </row>
    <row r="515" spans="1:2" x14ac:dyDescent="0.3">
      <c r="A515" t="s">
        <v>1633</v>
      </c>
      <c r="B515">
        <v>2014</v>
      </c>
    </row>
    <row r="516" spans="1:2" x14ac:dyDescent="0.3">
      <c r="A516" t="s">
        <v>1635</v>
      </c>
      <c r="B516">
        <v>2014</v>
      </c>
    </row>
    <row r="517" spans="1:2" x14ac:dyDescent="0.3">
      <c r="A517" t="s">
        <v>1638</v>
      </c>
      <c r="B517">
        <v>2014</v>
      </c>
    </row>
    <row r="518" spans="1:2" x14ac:dyDescent="0.3">
      <c r="A518" t="s">
        <v>1641</v>
      </c>
      <c r="B518">
        <v>2014</v>
      </c>
    </row>
    <row r="519" spans="1:2" x14ac:dyDescent="0.3">
      <c r="A519" t="s">
        <v>1643</v>
      </c>
      <c r="B519">
        <v>2014</v>
      </c>
    </row>
    <row r="520" spans="1:2" x14ac:dyDescent="0.3">
      <c r="A520" t="s">
        <v>1648</v>
      </c>
      <c r="B520">
        <v>2014</v>
      </c>
    </row>
    <row r="521" spans="1:2" x14ac:dyDescent="0.3">
      <c r="A521" t="s">
        <v>1652</v>
      </c>
      <c r="B521">
        <v>2014</v>
      </c>
    </row>
    <row r="522" spans="1:2" x14ac:dyDescent="0.3">
      <c r="A522" t="s">
        <v>1655</v>
      </c>
      <c r="B522">
        <v>2014</v>
      </c>
    </row>
    <row r="523" spans="1:2" x14ac:dyDescent="0.3">
      <c r="A523" t="s">
        <v>1657</v>
      </c>
      <c r="B523">
        <v>2014</v>
      </c>
    </row>
    <row r="524" spans="1:2" x14ac:dyDescent="0.3">
      <c r="A524" t="s">
        <v>1661</v>
      </c>
      <c r="B524">
        <v>2014</v>
      </c>
    </row>
    <row r="525" spans="1:2" x14ac:dyDescent="0.3">
      <c r="A525" t="s">
        <v>1662</v>
      </c>
      <c r="B525">
        <v>2014</v>
      </c>
    </row>
    <row r="526" spans="1:2" x14ac:dyDescent="0.3">
      <c r="A526" t="s">
        <v>1663</v>
      </c>
      <c r="B526">
        <v>2014</v>
      </c>
    </row>
    <row r="527" spans="1:2" x14ac:dyDescent="0.3">
      <c r="A527" t="s">
        <v>1665</v>
      </c>
      <c r="B527">
        <v>2014</v>
      </c>
    </row>
    <row r="528" spans="1:2" x14ac:dyDescent="0.3">
      <c r="A528" t="s">
        <v>1669</v>
      </c>
      <c r="B528">
        <v>2014</v>
      </c>
    </row>
    <row r="529" spans="1:2" x14ac:dyDescent="0.3">
      <c r="A529" t="s">
        <v>1671</v>
      </c>
      <c r="B529">
        <v>2014</v>
      </c>
    </row>
    <row r="530" spans="1:2" x14ac:dyDescent="0.3">
      <c r="A530" t="s">
        <v>1672</v>
      </c>
      <c r="B530">
        <v>2014</v>
      </c>
    </row>
    <row r="531" spans="1:2" x14ac:dyDescent="0.3">
      <c r="A531" t="s">
        <v>1676</v>
      </c>
      <c r="B531">
        <v>2014</v>
      </c>
    </row>
    <row r="532" spans="1:2" x14ac:dyDescent="0.3">
      <c r="A532" t="s">
        <v>1677</v>
      </c>
      <c r="B532">
        <v>2014</v>
      </c>
    </row>
    <row r="533" spans="1:2" x14ac:dyDescent="0.3">
      <c r="A533" t="s">
        <v>1680</v>
      </c>
      <c r="B533">
        <v>2014</v>
      </c>
    </row>
    <row r="534" spans="1:2" x14ac:dyDescent="0.3">
      <c r="A534" t="s">
        <v>1682</v>
      </c>
      <c r="B534">
        <v>2014</v>
      </c>
    </row>
    <row r="535" spans="1:2" x14ac:dyDescent="0.3">
      <c r="A535" t="s">
        <v>1684</v>
      </c>
      <c r="B535">
        <v>2014</v>
      </c>
    </row>
    <row r="536" spans="1:2" x14ac:dyDescent="0.3">
      <c r="A536" t="s">
        <v>1687</v>
      </c>
      <c r="B536">
        <v>2014</v>
      </c>
    </row>
    <row r="537" spans="1:2" x14ac:dyDescent="0.3">
      <c r="A537" t="s">
        <v>1688</v>
      </c>
      <c r="B537">
        <v>2014</v>
      </c>
    </row>
    <row r="538" spans="1:2" x14ac:dyDescent="0.3">
      <c r="A538" t="s">
        <v>1693</v>
      </c>
      <c r="B538">
        <v>2014</v>
      </c>
    </row>
    <row r="539" spans="1:2" x14ac:dyDescent="0.3">
      <c r="A539" t="s">
        <v>1696</v>
      </c>
      <c r="B539">
        <v>2014</v>
      </c>
    </row>
    <row r="540" spans="1:2" x14ac:dyDescent="0.3">
      <c r="A540" t="s">
        <v>1699</v>
      </c>
      <c r="B540">
        <v>2014</v>
      </c>
    </row>
    <row r="541" spans="1:2" x14ac:dyDescent="0.3">
      <c r="A541" t="s">
        <v>1705</v>
      </c>
      <c r="B541">
        <v>2014</v>
      </c>
    </row>
    <row r="542" spans="1:2" x14ac:dyDescent="0.3">
      <c r="A542" t="s">
        <v>1712</v>
      </c>
      <c r="B542">
        <v>2014</v>
      </c>
    </row>
    <row r="543" spans="1:2" x14ac:dyDescent="0.3">
      <c r="A543" t="s">
        <v>1714</v>
      </c>
      <c r="B543">
        <v>2014</v>
      </c>
    </row>
    <row r="544" spans="1:2" x14ac:dyDescent="0.3">
      <c r="A544" t="s">
        <v>1719</v>
      </c>
      <c r="B544">
        <v>2014</v>
      </c>
    </row>
    <row r="545" spans="1:2" x14ac:dyDescent="0.3">
      <c r="A545" t="s">
        <v>1720</v>
      </c>
      <c r="B545">
        <v>2014</v>
      </c>
    </row>
    <row r="546" spans="1:2" x14ac:dyDescent="0.3">
      <c r="A546" t="s">
        <v>1722</v>
      </c>
      <c r="B546">
        <v>2014</v>
      </c>
    </row>
    <row r="547" spans="1:2" x14ac:dyDescent="0.3">
      <c r="A547" t="s">
        <v>1723</v>
      </c>
      <c r="B547">
        <v>2014</v>
      </c>
    </row>
    <row r="548" spans="1:2" x14ac:dyDescent="0.3">
      <c r="A548" t="s">
        <v>1727</v>
      </c>
      <c r="B548">
        <v>2014</v>
      </c>
    </row>
    <row r="549" spans="1:2" x14ac:dyDescent="0.3">
      <c r="A549" t="s">
        <v>1733</v>
      </c>
      <c r="B549">
        <v>2014</v>
      </c>
    </row>
    <row r="550" spans="1:2" x14ac:dyDescent="0.3">
      <c r="A550" t="s">
        <v>1734</v>
      </c>
      <c r="B550">
        <v>2014</v>
      </c>
    </row>
    <row r="551" spans="1:2" x14ac:dyDescent="0.3">
      <c r="A551" t="s">
        <v>1736</v>
      </c>
      <c r="B551">
        <v>2014</v>
      </c>
    </row>
    <row r="552" spans="1:2" x14ac:dyDescent="0.3">
      <c r="A552" t="s">
        <v>1738</v>
      </c>
      <c r="B552">
        <v>2014</v>
      </c>
    </row>
    <row r="553" spans="1:2" x14ac:dyDescent="0.3">
      <c r="A553" t="s">
        <v>1741</v>
      </c>
      <c r="B553">
        <v>2014</v>
      </c>
    </row>
    <row r="554" spans="1:2" x14ac:dyDescent="0.3">
      <c r="A554" t="s">
        <v>1744</v>
      </c>
      <c r="B554">
        <v>2014</v>
      </c>
    </row>
    <row r="555" spans="1:2" x14ac:dyDescent="0.3">
      <c r="A555" t="s">
        <v>1746</v>
      </c>
      <c r="B555">
        <v>2014</v>
      </c>
    </row>
    <row r="556" spans="1:2" x14ac:dyDescent="0.3">
      <c r="A556" t="s">
        <v>1747</v>
      </c>
      <c r="B556">
        <v>2014</v>
      </c>
    </row>
    <row r="557" spans="1:2" x14ac:dyDescent="0.3">
      <c r="A557" t="s">
        <v>1748</v>
      </c>
      <c r="B557">
        <v>2014</v>
      </c>
    </row>
    <row r="558" spans="1:2" x14ac:dyDescent="0.3">
      <c r="A558" t="s">
        <v>1751</v>
      </c>
      <c r="B558">
        <v>2014</v>
      </c>
    </row>
    <row r="559" spans="1:2" x14ac:dyDescent="0.3">
      <c r="A559" t="s">
        <v>1752</v>
      </c>
      <c r="B559">
        <v>2014</v>
      </c>
    </row>
    <row r="560" spans="1:2" x14ac:dyDescent="0.3">
      <c r="A560" t="s">
        <v>1758</v>
      </c>
      <c r="B560">
        <v>2014</v>
      </c>
    </row>
    <row r="561" spans="1:2" x14ac:dyDescent="0.3">
      <c r="A561" t="s">
        <v>1760</v>
      </c>
      <c r="B561">
        <v>2014</v>
      </c>
    </row>
    <row r="562" spans="1:2" x14ac:dyDescent="0.3">
      <c r="A562" t="s">
        <v>1762</v>
      </c>
      <c r="B562">
        <v>2014</v>
      </c>
    </row>
    <row r="563" spans="1:2" x14ac:dyDescent="0.3">
      <c r="A563" t="s">
        <v>1766</v>
      </c>
      <c r="B563">
        <v>2014</v>
      </c>
    </row>
    <row r="564" spans="1:2" x14ac:dyDescent="0.3">
      <c r="A564" t="s">
        <v>1771</v>
      </c>
      <c r="B564">
        <v>2014</v>
      </c>
    </row>
    <row r="565" spans="1:2" x14ac:dyDescent="0.3">
      <c r="A565" t="s">
        <v>1776</v>
      </c>
      <c r="B565">
        <v>2014</v>
      </c>
    </row>
    <row r="566" spans="1:2" x14ac:dyDescent="0.3">
      <c r="A566" t="s">
        <v>1778</v>
      </c>
      <c r="B566">
        <v>2014</v>
      </c>
    </row>
    <row r="567" spans="1:2" x14ac:dyDescent="0.3">
      <c r="A567" t="s">
        <v>1781</v>
      </c>
      <c r="B567">
        <v>2014</v>
      </c>
    </row>
    <row r="568" spans="1:2" x14ac:dyDescent="0.3">
      <c r="A568" t="s">
        <v>1783</v>
      </c>
      <c r="B568">
        <v>2014</v>
      </c>
    </row>
    <row r="569" spans="1:2" x14ac:dyDescent="0.3">
      <c r="A569" t="s">
        <v>1785</v>
      </c>
      <c r="B569">
        <v>2014</v>
      </c>
    </row>
    <row r="570" spans="1:2" x14ac:dyDescent="0.3">
      <c r="A570" t="s">
        <v>1788</v>
      </c>
      <c r="B570">
        <v>2014</v>
      </c>
    </row>
    <row r="571" spans="1:2" x14ac:dyDescent="0.3">
      <c r="A571" t="s">
        <v>1791</v>
      </c>
      <c r="B571">
        <v>2014</v>
      </c>
    </row>
    <row r="572" spans="1:2" x14ac:dyDescent="0.3">
      <c r="A572" t="s">
        <v>1793</v>
      </c>
      <c r="B572">
        <v>2014</v>
      </c>
    </row>
    <row r="573" spans="1:2" x14ac:dyDescent="0.3">
      <c r="A573" t="s">
        <v>1797</v>
      </c>
      <c r="B573">
        <v>2014</v>
      </c>
    </row>
    <row r="574" spans="1:2" x14ac:dyDescent="0.3">
      <c r="A574" t="s">
        <v>1798</v>
      </c>
      <c r="B574">
        <v>2014</v>
      </c>
    </row>
    <row r="575" spans="1:2" x14ac:dyDescent="0.3">
      <c r="A575" t="s">
        <v>1799</v>
      </c>
      <c r="B575">
        <v>2014</v>
      </c>
    </row>
    <row r="576" spans="1:2" x14ac:dyDescent="0.3">
      <c r="A576" t="s">
        <v>1800</v>
      </c>
      <c r="B576">
        <v>2014</v>
      </c>
    </row>
    <row r="577" spans="1:2" x14ac:dyDescent="0.3">
      <c r="A577" t="s">
        <v>1801</v>
      </c>
      <c r="B577">
        <v>2014</v>
      </c>
    </row>
    <row r="578" spans="1:2" x14ac:dyDescent="0.3">
      <c r="A578" t="s">
        <v>1803</v>
      </c>
      <c r="B578">
        <v>2014</v>
      </c>
    </row>
    <row r="579" spans="1:2" x14ac:dyDescent="0.3">
      <c r="A579" t="s">
        <v>1811</v>
      </c>
      <c r="B579">
        <v>2014</v>
      </c>
    </row>
    <row r="580" spans="1:2" x14ac:dyDescent="0.3">
      <c r="A580" t="s">
        <v>1813</v>
      </c>
      <c r="B580">
        <v>2014</v>
      </c>
    </row>
    <row r="581" spans="1:2" x14ac:dyDescent="0.3">
      <c r="A581" t="s">
        <v>1817</v>
      </c>
      <c r="B581">
        <v>2014</v>
      </c>
    </row>
    <row r="582" spans="1:2" x14ac:dyDescent="0.3">
      <c r="A582" t="s">
        <v>1822</v>
      </c>
      <c r="B582">
        <v>2014</v>
      </c>
    </row>
    <row r="583" spans="1:2" x14ac:dyDescent="0.3">
      <c r="A583" t="s">
        <v>1826</v>
      </c>
      <c r="B583">
        <v>2014</v>
      </c>
    </row>
    <row r="584" spans="1:2" x14ac:dyDescent="0.3">
      <c r="A584" t="s">
        <v>1828</v>
      </c>
      <c r="B584">
        <v>2014</v>
      </c>
    </row>
    <row r="585" spans="1:2" x14ac:dyDescent="0.3">
      <c r="A585" t="s">
        <v>1831</v>
      </c>
      <c r="B585">
        <v>2014</v>
      </c>
    </row>
    <row r="586" spans="1:2" x14ac:dyDescent="0.3">
      <c r="A586" t="s">
        <v>1840</v>
      </c>
      <c r="B586">
        <v>2014</v>
      </c>
    </row>
    <row r="587" spans="1:2" x14ac:dyDescent="0.3">
      <c r="A587" t="s">
        <v>1842</v>
      </c>
      <c r="B587">
        <v>2014</v>
      </c>
    </row>
    <row r="588" spans="1:2" x14ac:dyDescent="0.3">
      <c r="A588" t="s">
        <v>1846</v>
      </c>
      <c r="B588">
        <v>2014</v>
      </c>
    </row>
    <row r="589" spans="1:2" x14ac:dyDescent="0.3">
      <c r="A589" t="s">
        <v>1856</v>
      </c>
      <c r="B589">
        <v>2014</v>
      </c>
    </row>
    <row r="590" spans="1:2" x14ac:dyDescent="0.3">
      <c r="A590" t="s">
        <v>1863</v>
      </c>
      <c r="B590">
        <v>2014</v>
      </c>
    </row>
    <row r="591" spans="1:2" x14ac:dyDescent="0.3">
      <c r="A591" t="s">
        <v>1865</v>
      </c>
      <c r="B591">
        <v>2014</v>
      </c>
    </row>
    <row r="592" spans="1:2" x14ac:dyDescent="0.3">
      <c r="A592" t="s">
        <v>1866</v>
      </c>
      <c r="B592">
        <v>2014</v>
      </c>
    </row>
    <row r="593" spans="1:2" x14ac:dyDescent="0.3">
      <c r="A593" t="s">
        <v>1867</v>
      </c>
      <c r="B593">
        <v>2014</v>
      </c>
    </row>
    <row r="594" spans="1:2" x14ac:dyDescent="0.3">
      <c r="A594" t="s">
        <v>1868</v>
      </c>
      <c r="B594">
        <v>2014</v>
      </c>
    </row>
    <row r="595" spans="1:2" x14ac:dyDescent="0.3">
      <c r="A595" t="s">
        <v>1871</v>
      </c>
      <c r="B595">
        <v>2014</v>
      </c>
    </row>
    <row r="596" spans="1:2" x14ac:dyDescent="0.3">
      <c r="A596" t="s">
        <v>1877</v>
      </c>
      <c r="B596">
        <v>2014</v>
      </c>
    </row>
    <row r="597" spans="1:2" x14ac:dyDescent="0.3">
      <c r="A597" t="s">
        <v>659</v>
      </c>
      <c r="B597">
        <v>2015</v>
      </c>
    </row>
    <row r="598" spans="1:2" x14ac:dyDescent="0.3">
      <c r="A598" t="s">
        <v>1883</v>
      </c>
      <c r="B598">
        <v>2015</v>
      </c>
    </row>
    <row r="599" spans="1:2" x14ac:dyDescent="0.3">
      <c r="A599" t="s">
        <v>1502</v>
      </c>
      <c r="B599">
        <v>2015</v>
      </c>
    </row>
    <row r="600" spans="1:2" x14ac:dyDescent="0.3">
      <c r="A600" t="s">
        <v>1885</v>
      </c>
      <c r="B600">
        <v>2015</v>
      </c>
    </row>
    <row r="601" spans="1:2" x14ac:dyDescent="0.3">
      <c r="A601" t="s">
        <v>61</v>
      </c>
      <c r="B601">
        <v>2015</v>
      </c>
    </row>
    <row r="602" spans="1:2" x14ac:dyDescent="0.3">
      <c r="A602" t="s">
        <v>1886</v>
      </c>
      <c r="B602">
        <v>2015</v>
      </c>
    </row>
    <row r="603" spans="1:2" x14ac:dyDescent="0.3">
      <c r="A603" t="s">
        <v>215</v>
      </c>
      <c r="B603">
        <v>2015</v>
      </c>
    </row>
    <row r="604" spans="1:2" x14ac:dyDescent="0.3">
      <c r="A604" t="s">
        <v>657</v>
      </c>
      <c r="B604">
        <v>2015</v>
      </c>
    </row>
    <row r="605" spans="1:2" x14ac:dyDescent="0.3">
      <c r="A605" t="s">
        <v>1877</v>
      </c>
      <c r="B605">
        <v>2015</v>
      </c>
    </row>
    <row r="606" spans="1:2" x14ac:dyDescent="0.3">
      <c r="A606" t="s">
        <v>1249</v>
      </c>
      <c r="B606">
        <v>2015</v>
      </c>
    </row>
    <row r="607" spans="1:2" x14ac:dyDescent="0.3">
      <c r="A607" t="s">
        <v>366</v>
      </c>
      <c r="B607">
        <v>2015</v>
      </c>
    </row>
    <row r="608" spans="1:2" x14ac:dyDescent="0.3">
      <c r="A608" t="s">
        <v>77</v>
      </c>
      <c r="B608">
        <v>2015</v>
      </c>
    </row>
    <row r="609" spans="1:2" x14ac:dyDescent="0.3">
      <c r="A609" t="s">
        <v>1891</v>
      </c>
      <c r="B609">
        <v>2015</v>
      </c>
    </row>
    <row r="610" spans="1:2" x14ac:dyDescent="0.3">
      <c r="A610" t="s">
        <v>1892</v>
      </c>
      <c r="B610">
        <v>2015</v>
      </c>
    </row>
    <row r="611" spans="1:2" x14ac:dyDescent="0.3">
      <c r="A611" t="s">
        <v>953</v>
      </c>
      <c r="B611">
        <v>2015</v>
      </c>
    </row>
    <row r="612" spans="1:2" x14ac:dyDescent="0.3">
      <c r="A612" t="s">
        <v>1898</v>
      </c>
      <c r="B612">
        <v>2015</v>
      </c>
    </row>
    <row r="613" spans="1:2" x14ac:dyDescent="0.3">
      <c r="A613" t="s">
        <v>605</v>
      </c>
      <c r="B613">
        <v>2015</v>
      </c>
    </row>
    <row r="614" spans="1:2" x14ac:dyDescent="0.3">
      <c r="A614" t="s">
        <v>475</v>
      </c>
      <c r="B614">
        <v>2015</v>
      </c>
    </row>
    <row r="615" spans="1:2" x14ac:dyDescent="0.3">
      <c r="A615" t="s">
        <v>610</v>
      </c>
      <c r="B615">
        <v>2015</v>
      </c>
    </row>
    <row r="616" spans="1:2" x14ac:dyDescent="0.3">
      <c r="A616" t="s">
        <v>803</v>
      </c>
      <c r="B616">
        <v>2015</v>
      </c>
    </row>
    <row r="617" spans="1:2" x14ac:dyDescent="0.3">
      <c r="A617" t="s">
        <v>1900</v>
      </c>
      <c r="B617">
        <v>2015</v>
      </c>
    </row>
    <row r="618" spans="1:2" x14ac:dyDescent="0.3">
      <c r="A618" t="s">
        <v>1741</v>
      </c>
      <c r="B618">
        <v>2015</v>
      </c>
    </row>
    <row r="619" spans="1:2" x14ac:dyDescent="0.3">
      <c r="A619" t="s">
        <v>58</v>
      </c>
      <c r="B619">
        <v>2015</v>
      </c>
    </row>
    <row r="620" spans="1:2" x14ac:dyDescent="0.3">
      <c r="A620" t="s">
        <v>1799</v>
      </c>
      <c r="B620">
        <v>2015</v>
      </c>
    </row>
    <row r="621" spans="1:2" x14ac:dyDescent="0.3">
      <c r="A621" t="s">
        <v>1102</v>
      </c>
      <c r="B621">
        <v>2015</v>
      </c>
    </row>
    <row r="622" spans="1:2" x14ac:dyDescent="0.3">
      <c r="A622" t="s">
        <v>1145</v>
      </c>
      <c r="B622">
        <v>2015</v>
      </c>
    </row>
    <row r="623" spans="1:2" x14ac:dyDescent="0.3">
      <c r="A623" t="s">
        <v>978</v>
      </c>
      <c r="B623">
        <v>2015</v>
      </c>
    </row>
    <row r="624" spans="1:2" x14ac:dyDescent="0.3">
      <c r="A624" t="s">
        <v>1178</v>
      </c>
      <c r="B624">
        <v>2015</v>
      </c>
    </row>
    <row r="625" spans="1:2" x14ac:dyDescent="0.3">
      <c r="A625" t="s">
        <v>554</v>
      </c>
      <c r="B625">
        <v>2015</v>
      </c>
    </row>
    <row r="626" spans="1:2" x14ac:dyDescent="0.3">
      <c r="A626" t="s">
        <v>1907</v>
      </c>
      <c r="B626">
        <v>2015</v>
      </c>
    </row>
    <row r="627" spans="1:2" x14ac:dyDescent="0.3">
      <c r="A627" t="s">
        <v>1538</v>
      </c>
      <c r="B627">
        <v>2015</v>
      </c>
    </row>
    <row r="628" spans="1:2" x14ac:dyDescent="0.3">
      <c r="A628" t="s">
        <v>809</v>
      </c>
      <c r="B628">
        <v>2015</v>
      </c>
    </row>
    <row r="629" spans="1:2" x14ac:dyDescent="0.3">
      <c r="A629" t="s">
        <v>671</v>
      </c>
      <c r="B629">
        <v>2015</v>
      </c>
    </row>
    <row r="630" spans="1:2" x14ac:dyDescent="0.3">
      <c r="A630" t="s">
        <v>1042</v>
      </c>
      <c r="B630">
        <v>2015</v>
      </c>
    </row>
    <row r="631" spans="1:2" x14ac:dyDescent="0.3">
      <c r="A631" t="s">
        <v>1910</v>
      </c>
      <c r="B631">
        <v>2015</v>
      </c>
    </row>
    <row r="632" spans="1:2" x14ac:dyDescent="0.3">
      <c r="A632" t="s">
        <v>1912</v>
      </c>
      <c r="B632">
        <v>2015</v>
      </c>
    </row>
    <row r="633" spans="1:2" x14ac:dyDescent="0.3">
      <c r="A633" t="s">
        <v>389</v>
      </c>
      <c r="B633">
        <v>2015</v>
      </c>
    </row>
    <row r="634" spans="1:2" x14ac:dyDescent="0.3">
      <c r="A634" t="s">
        <v>1241</v>
      </c>
      <c r="B634">
        <v>2015</v>
      </c>
    </row>
    <row r="635" spans="1:2" x14ac:dyDescent="0.3">
      <c r="A635" t="s">
        <v>796</v>
      </c>
      <c r="B635">
        <v>2015</v>
      </c>
    </row>
    <row r="636" spans="1:2" x14ac:dyDescent="0.3">
      <c r="A636" t="s">
        <v>892</v>
      </c>
      <c r="B636">
        <v>2015</v>
      </c>
    </row>
    <row r="637" spans="1:2" x14ac:dyDescent="0.3">
      <c r="A637" t="s">
        <v>1327</v>
      </c>
      <c r="B637">
        <v>2015</v>
      </c>
    </row>
    <row r="638" spans="1:2" x14ac:dyDescent="0.3">
      <c r="A638" t="s">
        <v>1916</v>
      </c>
      <c r="B638">
        <v>2015</v>
      </c>
    </row>
    <row r="639" spans="1:2" x14ac:dyDescent="0.3">
      <c r="A639" t="s">
        <v>1448</v>
      </c>
      <c r="B639">
        <v>2015</v>
      </c>
    </row>
    <row r="640" spans="1:2" x14ac:dyDescent="0.3">
      <c r="A640" t="s">
        <v>1748</v>
      </c>
      <c r="B640">
        <v>2015</v>
      </c>
    </row>
    <row r="641" spans="1:2" x14ac:dyDescent="0.3">
      <c r="A641" t="s">
        <v>677</v>
      </c>
      <c r="B641">
        <v>2015</v>
      </c>
    </row>
    <row r="642" spans="1:2" x14ac:dyDescent="0.3">
      <c r="A642" t="s">
        <v>468</v>
      </c>
      <c r="B642">
        <v>2015</v>
      </c>
    </row>
    <row r="643" spans="1:2" x14ac:dyDescent="0.3">
      <c r="A643" t="s">
        <v>599</v>
      </c>
      <c r="B643">
        <v>2015</v>
      </c>
    </row>
    <row r="644" spans="1:2" x14ac:dyDescent="0.3">
      <c r="A644" t="s">
        <v>1791</v>
      </c>
      <c r="B644">
        <v>2015</v>
      </c>
    </row>
    <row r="645" spans="1:2" x14ac:dyDescent="0.3">
      <c r="A645" t="s">
        <v>437</v>
      </c>
      <c r="B645">
        <v>2015</v>
      </c>
    </row>
    <row r="646" spans="1:2" x14ac:dyDescent="0.3">
      <c r="A646" t="s">
        <v>1648</v>
      </c>
      <c r="B646">
        <v>2015</v>
      </c>
    </row>
    <row r="647" spans="1:2" x14ac:dyDescent="0.3">
      <c r="A647" t="s">
        <v>1920</v>
      </c>
      <c r="B647">
        <v>2015</v>
      </c>
    </row>
    <row r="648" spans="1:2" x14ac:dyDescent="0.3">
      <c r="A648" t="s">
        <v>878</v>
      </c>
      <c r="B648">
        <v>2015</v>
      </c>
    </row>
    <row r="649" spans="1:2" x14ac:dyDescent="0.3">
      <c r="A649" t="s">
        <v>283</v>
      </c>
      <c r="B649">
        <v>2015</v>
      </c>
    </row>
    <row r="650" spans="1:2" x14ac:dyDescent="0.3">
      <c r="A650" t="s">
        <v>1173</v>
      </c>
      <c r="B650">
        <v>2015</v>
      </c>
    </row>
    <row r="651" spans="1:2" x14ac:dyDescent="0.3">
      <c r="A651" t="s">
        <v>1643</v>
      </c>
      <c r="B651">
        <v>2015</v>
      </c>
    </row>
    <row r="652" spans="1:2" x14ac:dyDescent="0.3">
      <c r="A652" t="s">
        <v>1811</v>
      </c>
      <c r="B652">
        <v>2015</v>
      </c>
    </row>
    <row r="653" spans="1:2" x14ac:dyDescent="0.3">
      <c r="A653" t="s">
        <v>1922</v>
      </c>
      <c r="B653">
        <v>2015</v>
      </c>
    </row>
    <row r="654" spans="1:2" x14ac:dyDescent="0.3">
      <c r="A654" t="s">
        <v>1785</v>
      </c>
      <c r="B654">
        <v>2015</v>
      </c>
    </row>
    <row r="655" spans="1:2" x14ac:dyDescent="0.3">
      <c r="A655" t="s">
        <v>1517</v>
      </c>
      <c r="B655">
        <v>2015</v>
      </c>
    </row>
    <row r="656" spans="1:2" x14ac:dyDescent="0.3">
      <c r="A656" t="s">
        <v>1417</v>
      </c>
      <c r="B656">
        <v>2015</v>
      </c>
    </row>
    <row r="657" spans="1:2" x14ac:dyDescent="0.3">
      <c r="A657" t="s">
        <v>1926</v>
      </c>
      <c r="B657">
        <v>2015</v>
      </c>
    </row>
    <row r="658" spans="1:2" x14ac:dyDescent="0.3">
      <c r="A658" t="s">
        <v>1055</v>
      </c>
      <c r="B658">
        <v>2015</v>
      </c>
    </row>
    <row r="659" spans="1:2" x14ac:dyDescent="0.3">
      <c r="A659" t="s">
        <v>195</v>
      </c>
      <c r="B659">
        <v>2015</v>
      </c>
    </row>
    <row r="660" spans="1:2" x14ac:dyDescent="0.3">
      <c r="A660" t="s">
        <v>1669</v>
      </c>
      <c r="B660">
        <v>2015</v>
      </c>
    </row>
    <row r="661" spans="1:2" x14ac:dyDescent="0.3">
      <c r="A661" t="s">
        <v>712</v>
      </c>
      <c r="B661">
        <v>2015</v>
      </c>
    </row>
    <row r="662" spans="1:2" x14ac:dyDescent="0.3">
      <c r="A662" t="s">
        <v>270</v>
      </c>
      <c r="B662">
        <v>2015</v>
      </c>
    </row>
    <row r="663" spans="1:2" x14ac:dyDescent="0.3">
      <c r="A663" t="s">
        <v>1931</v>
      </c>
      <c r="B663">
        <v>2015</v>
      </c>
    </row>
    <row r="664" spans="1:2" x14ac:dyDescent="0.3">
      <c r="A664" t="s">
        <v>1933</v>
      </c>
      <c r="B664">
        <v>2015</v>
      </c>
    </row>
    <row r="665" spans="1:2" x14ac:dyDescent="0.3">
      <c r="A665" t="s">
        <v>674</v>
      </c>
      <c r="B665">
        <v>2015</v>
      </c>
    </row>
    <row r="666" spans="1:2" x14ac:dyDescent="0.3">
      <c r="A666" t="s">
        <v>1027</v>
      </c>
      <c r="B666">
        <v>2015</v>
      </c>
    </row>
    <row r="667" spans="1:2" x14ac:dyDescent="0.3">
      <c r="A667" t="s">
        <v>1828</v>
      </c>
      <c r="B667">
        <v>2015</v>
      </c>
    </row>
    <row r="668" spans="1:2" x14ac:dyDescent="0.3">
      <c r="A668" t="s">
        <v>1736</v>
      </c>
      <c r="B668">
        <v>2015</v>
      </c>
    </row>
    <row r="669" spans="1:2" x14ac:dyDescent="0.3">
      <c r="A669" t="s">
        <v>1935</v>
      </c>
      <c r="B669">
        <v>2015</v>
      </c>
    </row>
    <row r="670" spans="1:2" x14ac:dyDescent="0.3">
      <c r="A670" t="s">
        <v>151</v>
      </c>
      <c r="B670">
        <v>2015</v>
      </c>
    </row>
    <row r="671" spans="1:2" x14ac:dyDescent="0.3">
      <c r="A671" t="s">
        <v>1937</v>
      </c>
      <c r="B671">
        <v>2015</v>
      </c>
    </row>
    <row r="672" spans="1:2" x14ac:dyDescent="0.3">
      <c r="A672" t="s">
        <v>1258</v>
      </c>
      <c r="B672">
        <v>2015</v>
      </c>
    </row>
    <row r="673" spans="1:2" x14ac:dyDescent="0.3">
      <c r="A673" t="s">
        <v>1004</v>
      </c>
      <c r="B673">
        <v>2015</v>
      </c>
    </row>
    <row r="674" spans="1:2" x14ac:dyDescent="0.3">
      <c r="A674" t="s">
        <v>971</v>
      </c>
      <c r="B674">
        <v>2015</v>
      </c>
    </row>
    <row r="675" spans="1:2" x14ac:dyDescent="0.3">
      <c r="A675" t="s">
        <v>1941</v>
      </c>
      <c r="B675">
        <v>2015</v>
      </c>
    </row>
    <row r="676" spans="1:2" x14ac:dyDescent="0.3">
      <c r="A676" t="s">
        <v>891</v>
      </c>
      <c r="B676">
        <v>2015</v>
      </c>
    </row>
    <row r="677" spans="1:2" x14ac:dyDescent="0.3">
      <c r="A677" t="s">
        <v>1446</v>
      </c>
      <c r="B677">
        <v>2015</v>
      </c>
    </row>
    <row r="678" spans="1:2" x14ac:dyDescent="0.3">
      <c r="A678" t="s">
        <v>873</v>
      </c>
      <c r="B678">
        <v>2015</v>
      </c>
    </row>
    <row r="679" spans="1:2" x14ac:dyDescent="0.3">
      <c r="A679" t="s">
        <v>1945</v>
      </c>
      <c r="B679">
        <v>2015</v>
      </c>
    </row>
    <row r="680" spans="1:2" x14ac:dyDescent="0.3">
      <c r="A680" t="s">
        <v>94</v>
      </c>
      <c r="B680">
        <v>2015</v>
      </c>
    </row>
    <row r="681" spans="1:2" x14ac:dyDescent="0.3">
      <c r="A681" t="s">
        <v>452</v>
      </c>
      <c r="B681">
        <v>2015</v>
      </c>
    </row>
    <row r="682" spans="1:2" x14ac:dyDescent="0.3">
      <c r="A682" t="s">
        <v>1946</v>
      </c>
      <c r="B682">
        <v>2015</v>
      </c>
    </row>
    <row r="683" spans="1:2" x14ac:dyDescent="0.3">
      <c r="A683" t="s">
        <v>1408</v>
      </c>
      <c r="B683">
        <v>2015</v>
      </c>
    </row>
    <row r="684" spans="1:2" x14ac:dyDescent="0.3">
      <c r="A684" t="s">
        <v>1251</v>
      </c>
      <c r="B684">
        <v>2015</v>
      </c>
    </row>
    <row r="685" spans="1:2" x14ac:dyDescent="0.3">
      <c r="A685" t="s">
        <v>545</v>
      </c>
      <c r="B685">
        <v>2015</v>
      </c>
    </row>
    <row r="686" spans="1:2" x14ac:dyDescent="0.3">
      <c r="A686" t="s">
        <v>915</v>
      </c>
      <c r="B686">
        <v>2015</v>
      </c>
    </row>
    <row r="687" spans="1:2" x14ac:dyDescent="0.3">
      <c r="A687" t="s">
        <v>587</v>
      </c>
      <c r="B687">
        <v>2015</v>
      </c>
    </row>
    <row r="688" spans="1:2" x14ac:dyDescent="0.3">
      <c r="A688" t="s">
        <v>1948</v>
      </c>
      <c r="B688">
        <v>2015</v>
      </c>
    </row>
    <row r="689" spans="1:2" x14ac:dyDescent="0.3">
      <c r="A689" t="s">
        <v>1951</v>
      </c>
      <c r="B689">
        <v>2015</v>
      </c>
    </row>
    <row r="690" spans="1:2" x14ac:dyDescent="0.3">
      <c r="A690" t="s">
        <v>1310</v>
      </c>
      <c r="B690">
        <v>2015</v>
      </c>
    </row>
    <row r="691" spans="1:2" x14ac:dyDescent="0.3">
      <c r="A691" t="s">
        <v>380</v>
      </c>
      <c r="B691">
        <v>2015</v>
      </c>
    </row>
    <row r="692" spans="1:2" x14ac:dyDescent="0.3">
      <c r="A692" t="s">
        <v>1332</v>
      </c>
      <c r="B692">
        <v>2015</v>
      </c>
    </row>
    <row r="693" spans="1:2" x14ac:dyDescent="0.3">
      <c r="A693" t="s">
        <v>1688</v>
      </c>
      <c r="B693">
        <v>2015</v>
      </c>
    </row>
    <row r="694" spans="1:2" x14ac:dyDescent="0.3">
      <c r="A694" t="s">
        <v>1957</v>
      </c>
      <c r="B694">
        <v>2015</v>
      </c>
    </row>
    <row r="695" spans="1:2" x14ac:dyDescent="0.3">
      <c r="A695" t="s">
        <v>1495</v>
      </c>
      <c r="B695">
        <v>2015</v>
      </c>
    </row>
    <row r="696" spans="1:2" x14ac:dyDescent="0.3">
      <c r="A696" t="s">
        <v>1051</v>
      </c>
      <c r="B696">
        <v>2015</v>
      </c>
    </row>
    <row r="697" spans="1:2" x14ac:dyDescent="0.3">
      <c r="A697" t="s">
        <v>907</v>
      </c>
      <c r="B697">
        <v>2015</v>
      </c>
    </row>
    <row r="698" spans="1:2" x14ac:dyDescent="0.3">
      <c r="A698" t="s">
        <v>1330</v>
      </c>
      <c r="B698">
        <v>2015</v>
      </c>
    </row>
    <row r="699" spans="1:2" x14ac:dyDescent="0.3">
      <c r="A699" t="s">
        <v>185</v>
      </c>
      <c r="B699">
        <v>2015</v>
      </c>
    </row>
    <row r="700" spans="1:2" x14ac:dyDescent="0.3">
      <c r="A700" t="s">
        <v>1962</v>
      </c>
      <c r="B700">
        <v>2015</v>
      </c>
    </row>
    <row r="701" spans="1:2" x14ac:dyDescent="0.3">
      <c r="A701" t="s">
        <v>1963</v>
      </c>
      <c r="B701">
        <v>2015</v>
      </c>
    </row>
    <row r="702" spans="1:2" x14ac:dyDescent="0.3">
      <c r="A702" t="s">
        <v>1652</v>
      </c>
      <c r="B702">
        <v>2015</v>
      </c>
    </row>
    <row r="703" spans="1:2" x14ac:dyDescent="0.3">
      <c r="A703" t="s">
        <v>778</v>
      </c>
      <c r="B703">
        <v>2015</v>
      </c>
    </row>
    <row r="704" spans="1:2" x14ac:dyDescent="0.3">
      <c r="A704" t="s">
        <v>1966</v>
      </c>
      <c r="B704">
        <v>2015</v>
      </c>
    </row>
    <row r="705" spans="1:2" x14ac:dyDescent="0.3">
      <c r="A705" t="s">
        <v>1968</v>
      </c>
      <c r="B705">
        <v>2015</v>
      </c>
    </row>
    <row r="706" spans="1:2" x14ac:dyDescent="0.3">
      <c r="A706" t="s">
        <v>465</v>
      </c>
      <c r="B706">
        <v>2015</v>
      </c>
    </row>
    <row r="707" spans="1:2" x14ac:dyDescent="0.3">
      <c r="A707" t="s">
        <v>1635</v>
      </c>
      <c r="B707">
        <v>2015</v>
      </c>
    </row>
    <row r="708" spans="1:2" x14ac:dyDescent="0.3">
      <c r="A708" t="s">
        <v>1971</v>
      </c>
      <c r="B708">
        <v>2015</v>
      </c>
    </row>
    <row r="709" spans="1:2" x14ac:dyDescent="0.3">
      <c r="A709" t="s">
        <v>1856</v>
      </c>
      <c r="B709">
        <v>2015</v>
      </c>
    </row>
    <row r="710" spans="1:2" x14ac:dyDescent="0.3">
      <c r="A710" t="s">
        <v>1373</v>
      </c>
      <c r="B710">
        <v>2015</v>
      </c>
    </row>
    <row r="711" spans="1:2" x14ac:dyDescent="0.3">
      <c r="A711" t="s">
        <v>1023</v>
      </c>
      <c r="B711">
        <v>2015</v>
      </c>
    </row>
    <row r="712" spans="1:2" x14ac:dyDescent="0.3">
      <c r="A712" t="s">
        <v>788</v>
      </c>
      <c r="B712">
        <v>2015</v>
      </c>
    </row>
    <row r="713" spans="1:2" x14ac:dyDescent="0.3">
      <c r="A713" t="s">
        <v>1438</v>
      </c>
      <c r="B713">
        <v>2015</v>
      </c>
    </row>
    <row r="714" spans="1:2" x14ac:dyDescent="0.3">
      <c r="A714" t="s">
        <v>910</v>
      </c>
      <c r="B714">
        <v>2015</v>
      </c>
    </row>
    <row r="715" spans="1:2" x14ac:dyDescent="0.3">
      <c r="A715" t="s">
        <v>1974</v>
      </c>
      <c r="B715">
        <v>2015</v>
      </c>
    </row>
    <row r="716" spans="1:2" x14ac:dyDescent="0.3">
      <c r="A716" t="s">
        <v>1744</v>
      </c>
      <c r="B716">
        <v>2015</v>
      </c>
    </row>
    <row r="717" spans="1:2" x14ac:dyDescent="0.3">
      <c r="A717" t="s">
        <v>1977</v>
      </c>
      <c r="B717">
        <v>2015</v>
      </c>
    </row>
    <row r="718" spans="1:2" x14ac:dyDescent="0.3">
      <c r="A718" t="s">
        <v>1104</v>
      </c>
      <c r="B718">
        <v>2015</v>
      </c>
    </row>
    <row r="719" spans="1:2" x14ac:dyDescent="0.3">
      <c r="A719" t="s">
        <v>738</v>
      </c>
      <c r="B719">
        <v>2015</v>
      </c>
    </row>
    <row r="720" spans="1:2" x14ac:dyDescent="0.3">
      <c r="A720" t="s">
        <v>1401</v>
      </c>
      <c r="B720">
        <v>2015</v>
      </c>
    </row>
    <row r="721" spans="1:2" x14ac:dyDescent="0.3">
      <c r="A721" t="s">
        <v>107</v>
      </c>
      <c r="B721">
        <v>2015</v>
      </c>
    </row>
    <row r="722" spans="1:2" x14ac:dyDescent="0.3">
      <c r="A722" t="s">
        <v>1633</v>
      </c>
      <c r="B722">
        <v>2015</v>
      </c>
    </row>
    <row r="723" spans="1:2" x14ac:dyDescent="0.3">
      <c r="A723" t="s">
        <v>280</v>
      </c>
      <c r="B723">
        <v>2015</v>
      </c>
    </row>
    <row r="724" spans="1:2" x14ac:dyDescent="0.3">
      <c r="A724" t="s">
        <v>681</v>
      </c>
      <c r="B724">
        <v>2015</v>
      </c>
    </row>
    <row r="725" spans="1:2" x14ac:dyDescent="0.3">
      <c r="A725" t="s">
        <v>1357</v>
      </c>
      <c r="B725">
        <v>2015</v>
      </c>
    </row>
    <row r="726" spans="1:2" x14ac:dyDescent="0.3">
      <c r="A726" t="s">
        <v>1426</v>
      </c>
      <c r="B726">
        <v>2015</v>
      </c>
    </row>
    <row r="727" spans="1:2" x14ac:dyDescent="0.3">
      <c r="A727" t="s">
        <v>289</v>
      </c>
      <c r="B727">
        <v>2015</v>
      </c>
    </row>
    <row r="728" spans="1:2" x14ac:dyDescent="0.3">
      <c r="A728" t="s">
        <v>307</v>
      </c>
      <c r="B728">
        <v>2015</v>
      </c>
    </row>
    <row r="729" spans="1:2" x14ac:dyDescent="0.3">
      <c r="A729" t="s">
        <v>1986</v>
      </c>
      <c r="B729">
        <v>2015</v>
      </c>
    </row>
    <row r="730" spans="1:2" x14ac:dyDescent="0.3">
      <c r="A730" t="s">
        <v>398</v>
      </c>
      <c r="B730">
        <v>2015</v>
      </c>
    </row>
    <row r="731" spans="1:2" x14ac:dyDescent="0.3">
      <c r="A731" t="s">
        <v>922</v>
      </c>
      <c r="B731">
        <v>2015</v>
      </c>
    </row>
    <row r="732" spans="1:2" x14ac:dyDescent="0.3">
      <c r="A732" t="s">
        <v>1991</v>
      </c>
      <c r="B732">
        <v>2015</v>
      </c>
    </row>
    <row r="733" spans="1:2" x14ac:dyDescent="0.3">
      <c r="A733" t="s">
        <v>1788</v>
      </c>
      <c r="B733">
        <v>2015</v>
      </c>
    </row>
    <row r="734" spans="1:2" x14ac:dyDescent="0.3">
      <c r="A734" t="s">
        <v>1994</v>
      </c>
      <c r="B734">
        <v>2015</v>
      </c>
    </row>
    <row r="735" spans="1:2" x14ac:dyDescent="0.3">
      <c r="A735" t="s">
        <v>417</v>
      </c>
      <c r="B735">
        <v>2015</v>
      </c>
    </row>
    <row r="736" spans="1:2" x14ac:dyDescent="0.3">
      <c r="A736" t="s">
        <v>1521</v>
      </c>
      <c r="B736">
        <v>2015</v>
      </c>
    </row>
    <row r="737" spans="1:2" x14ac:dyDescent="0.3">
      <c r="A737" t="s">
        <v>786</v>
      </c>
      <c r="B737">
        <v>2015</v>
      </c>
    </row>
    <row r="738" spans="1:2" x14ac:dyDescent="0.3">
      <c r="A738" t="s">
        <v>139</v>
      </c>
      <c r="B738">
        <v>2015</v>
      </c>
    </row>
    <row r="739" spans="1:2" x14ac:dyDescent="0.3">
      <c r="A739" t="s">
        <v>829</v>
      </c>
      <c r="B739">
        <v>2015</v>
      </c>
    </row>
    <row r="740" spans="1:2" x14ac:dyDescent="0.3">
      <c r="A740" t="s">
        <v>1371</v>
      </c>
      <c r="B740">
        <v>2015</v>
      </c>
    </row>
    <row r="741" spans="1:2" x14ac:dyDescent="0.3">
      <c r="A741" t="s">
        <v>935</v>
      </c>
      <c r="B741">
        <v>2015</v>
      </c>
    </row>
    <row r="742" spans="1:2" x14ac:dyDescent="0.3">
      <c r="A742" t="s">
        <v>618</v>
      </c>
      <c r="B742">
        <v>2015</v>
      </c>
    </row>
    <row r="743" spans="1:2" x14ac:dyDescent="0.3">
      <c r="A743" t="s">
        <v>1177</v>
      </c>
      <c r="B743">
        <v>2015</v>
      </c>
    </row>
    <row r="744" spans="1:2" x14ac:dyDescent="0.3">
      <c r="A744" t="s">
        <v>505</v>
      </c>
      <c r="B744">
        <v>2015</v>
      </c>
    </row>
    <row r="745" spans="1:2" x14ac:dyDescent="0.3">
      <c r="A745" t="s">
        <v>831</v>
      </c>
      <c r="B745">
        <v>2015</v>
      </c>
    </row>
    <row r="746" spans="1:2" x14ac:dyDescent="0.3">
      <c r="A746" t="s">
        <v>1485</v>
      </c>
      <c r="B746">
        <v>2015</v>
      </c>
    </row>
    <row r="747" spans="1:2" x14ac:dyDescent="0.3">
      <c r="A747" t="s">
        <v>1414</v>
      </c>
      <c r="B747">
        <v>2015</v>
      </c>
    </row>
    <row r="748" spans="1:2" x14ac:dyDescent="0.3">
      <c r="A748" t="s">
        <v>1494</v>
      </c>
      <c r="B748">
        <v>2015</v>
      </c>
    </row>
    <row r="749" spans="1:2" x14ac:dyDescent="0.3">
      <c r="A749" t="s">
        <v>509</v>
      </c>
      <c r="B749">
        <v>2015</v>
      </c>
    </row>
    <row r="750" spans="1:2" x14ac:dyDescent="0.3">
      <c r="A750" t="s">
        <v>1212</v>
      </c>
      <c r="B750">
        <v>2015</v>
      </c>
    </row>
    <row r="751" spans="1:2" x14ac:dyDescent="0.3">
      <c r="A751" t="s">
        <v>1705</v>
      </c>
      <c r="B751">
        <v>2015</v>
      </c>
    </row>
    <row r="752" spans="1:2" x14ac:dyDescent="0.3">
      <c r="A752" t="s">
        <v>2011</v>
      </c>
      <c r="B752">
        <v>2015</v>
      </c>
    </row>
    <row r="753" spans="1:2" x14ac:dyDescent="0.3">
      <c r="A753" t="s">
        <v>1459</v>
      </c>
      <c r="B753">
        <v>2015</v>
      </c>
    </row>
    <row r="754" spans="1:2" x14ac:dyDescent="0.3">
      <c r="A754" t="s">
        <v>2012</v>
      </c>
      <c r="B754">
        <v>2015</v>
      </c>
    </row>
    <row r="755" spans="1:2" x14ac:dyDescent="0.3">
      <c r="A755" t="s">
        <v>2013</v>
      </c>
      <c r="B755">
        <v>2015</v>
      </c>
    </row>
    <row r="756" spans="1:2" x14ac:dyDescent="0.3">
      <c r="A756" t="s">
        <v>1067</v>
      </c>
      <c r="B756">
        <v>2015</v>
      </c>
    </row>
    <row r="757" spans="1:2" x14ac:dyDescent="0.3">
      <c r="A757" t="s">
        <v>2017</v>
      </c>
      <c r="B757">
        <v>2015</v>
      </c>
    </row>
    <row r="758" spans="1:2" x14ac:dyDescent="0.3">
      <c r="A758" t="s">
        <v>1392</v>
      </c>
      <c r="B758">
        <v>2015</v>
      </c>
    </row>
    <row r="759" spans="1:2" x14ac:dyDescent="0.3">
      <c r="A759" t="s">
        <v>1758</v>
      </c>
      <c r="B759">
        <v>2015</v>
      </c>
    </row>
    <row r="760" spans="1:2" x14ac:dyDescent="0.3">
      <c r="A760" t="s">
        <v>2021</v>
      </c>
      <c r="B760">
        <v>2015</v>
      </c>
    </row>
    <row r="761" spans="1:2" x14ac:dyDescent="0.3">
      <c r="A761" t="s">
        <v>560</v>
      </c>
      <c r="B761">
        <v>2015</v>
      </c>
    </row>
    <row r="762" spans="1:2" x14ac:dyDescent="0.3">
      <c r="A762" t="s">
        <v>1277</v>
      </c>
      <c r="B762">
        <v>2015</v>
      </c>
    </row>
    <row r="763" spans="1:2" x14ac:dyDescent="0.3">
      <c r="A763" t="s">
        <v>1341</v>
      </c>
      <c r="B763">
        <v>2015</v>
      </c>
    </row>
    <row r="764" spans="1:2" x14ac:dyDescent="0.3">
      <c r="A764" t="s">
        <v>590</v>
      </c>
      <c r="B764">
        <v>2015</v>
      </c>
    </row>
    <row r="765" spans="1:2" x14ac:dyDescent="0.3">
      <c r="A765" t="s">
        <v>1555</v>
      </c>
      <c r="B765">
        <v>2015</v>
      </c>
    </row>
    <row r="766" spans="1:2" x14ac:dyDescent="0.3">
      <c r="A766" t="s">
        <v>680</v>
      </c>
      <c r="B766">
        <v>2015</v>
      </c>
    </row>
    <row r="767" spans="1:2" x14ac:dyDescent="0.3">
      <c r="A767" t="s">
        <v>1288</v>
      </c>
      <c r="B767">
        <v>2015</v>
      </c>
    </row>
    <row r="768" spans="1:2" x14ac:dyDescent="0.3">
      <c r="A768" t="s">
        <v>9</v>
      </c>
      <c r="B768">
        <v>2015</v>
      </c>
    </row>
    <row r="769" spans="1:2" x14ac:dyDescent="0.3">
      <c r="A769" t="s">
        <v>1412</v>
      </c>
      <c r="B769">
        <v>2015</v>
      </c>
    </row>
    <row r="770" spans="1:2" x14ac:dyDescent="0.3">
      <c r="A770" t="s">
        <v>1076</v>
      </c>
      <c r="B770">
        <v>2015</v>
      </c>
    </row>
    <row r="771" spans="1:2" x14ac:dyDescent="0.3">
      <c r="A771" t="s">
        <v>1143</v>
      </c>
      <c r="B771">
        <v>2015</v>
      </c>
    </row>
    <row r="772" spans="1:2" x14ac:dyDescent="0.3">
      <c r="A772" t="s">
        <v>607</v>
      </c>
      <c r="B772">
        <v>2015</v>
      </c>
    </row>
    <row r="773" spans="1:2" x14ac:dyDescent="0.3">
      <c r="A773" t="s">
        <v>2033</v>
      </c>
      <c r="B773">
        <v>2015</v>
      </c>
    </row>
    <row r="774" spans="1:2" x14ac:dyDescent="0.3">
      <c r="A774" t="s">
        <v>635</v>
      </c>
      <c r="B774">
        <v>2015</v>
      </c>
    </row>
    <row r="775" spans="1:2" x14ac:dyDescent="0.3">
      <c r="A775" t="s">
        <v>1335</v>
      </c>
      <c r="B775">
        <v>2015</v>
      </c>
    </row>
    <row r="776" spans="1:2" x14ac:dyDescent="0.3">
      <c r="A776" t="s">
        <v>2037</v>
      </c>
      <c r="B776">
        <v>2015</v>
      </c>
    </row>
    <row r="777" spans="1:2" x14ac:dyDescent="0.3">
      <c r="A777" t="s">
        <v>2039</v>
      </c>
      <c r="B777">
        <v>2015</v>
      </c>
    </row>
    <row r="778" spans="1:2" x14ac:dyDescent="0.3">
      <c r="A778" t="s">
        <v>325</v>
      </c>
      <c r="B778">
        <v>2015</v>
      </c>
    </row>
    <row r="779" spans="1:2" x14ac:dyDescent="0.3">
      <c r="A779" t="s">
        <v>167</v>
      </c>
      <c r="B779">
        <v>2015</v>
      </c>
    </row>
    <row r="780" spans="1:2" x14ac:dyDescent="0.3">
      <c r="A780" t="s">
        <v>249</v>
      </c>
      <c r="B780">
        <v>2015</v>
      </c>
    </row>
    <row r="781" spans="1:2" x14ac:dyDescent="0.3">
      <c r="A781" t="s">
        <v>2042</v>
      </c>
      <c r="B781">
        <v>2015</v>
      </c>
    </row>
    <row r="782" spans="1:2" x14ac:dyDescent="0.3">
      <c r="A782" t="s">
        <v>857</v>
      </c>
      <c r="B782">
        <v>2015</v>
      </c>
    </row>
    <row r="783" spans="1:2" x14ac:dyDescent="0.3">
      <c r="A783" t="s">
        <v>218</v>
      </c>
      <c r="B783">
        <v>2015</v>
      </c>
    </row>
    <row r="784" spans="1:2" x14ac:dyDescent="0.3">
      <c r="A784" t="s">
        <v>709</v>
      </c>
      <c r="B784">
        <v>2015</v>
      </c>
    </row>
    <row r="785" spans="1:2" x14ac:dyDescent="0.3">
      <c r="A785" t="s">
        <v>1676</v>
      </c>
      <c r="B785">
        <v>2015</v>
      </c>
    </row>
    <row r="786" spans="1:2" x14ac:dyDescent="0.3">
      <c r="A786" t="s">
        <v>889</v>
      </c>
      <c r="B786">
        <v>2015</v>
      </c>
    </row>
    <row r="787" spans="1:2" x14ac:dyDescent="0.3">
      <c r="A787" t="s">
        <v>131</v>
      </c>
      <c r="B787">
        <v>2015</v>
      </c>
    </row>
    <row r="788" spans="1:2" x14ac:dyDescent="0.3">
      <c r="A788" t="s">
        <v>533</v>
      </c>
      <c r="B788">
        <v>2015</v>
      </c>
    </row>
    <row r="789" spans="1:2" x14ac:dyDescent="0.3">
      <c r="A789" t="s">
        <v>552</v>
      </c>
      <c r="B789">
        <v>2015</v>
      </c>
    </row>
    <row r="790" spans="1:2" x14ac:dyDescent="0.3">
      <c r="A790" t="s">
        <v>2048</v>
      </c>
      <c r="B790">
        <v>2015</v>
      </c>
    </row>
    <row r="791" spans="1:2" x14ac:dyDescent="0.3">
      <c r="A791" t="s">
        <v>1295</v>
      </c>
      <c r="B791">
        <v>2015</v>
      </c>
    </row>
    <row r="792" spans="1:2" x14ac:dyDescent="0.3">
      <c r="A792" t="s">
        <v>2053</v>
      </c>
      <c r="B792">
        <v>2015</v>
      </c>
    </row>
    <row r="793" spans="1:2" x14ac:dyDescent="0.3">
      <c r="A793" t="s">
        <v>1546</v>
      </c>
      <c r="B793">
        <v>2015</v>
      </c>
    </row>
    <row r="794" spans="1:2" x14ac:dyDescent="0.3">
      <c r="A794" t="s">
        <v>1519</v>
      </c>
      <c r="B794">
        <v>2015</v>
      </c>
    </row>
    <row r="795" spans="1:2" x14ac:dyDescent="0.3">
      <c r="A795" t="s">
        <v>2057</v>
      </c>
      <c r="B795">
        <v>2015</v>
      </c>
    </row>
    <row r="796" spans="1:2" x14ac:dyDescent="0.3">
      <c r="A796" t="s">
        <v>523</v>
      </c>
      <c r="B796">
        <v>2015</v>
      </c>
    </row>
    <row r="797" spans="1:2" x14ac:dyDescent="0.3">
      <c r="A797" t="s">
        <v>2060</v>
      </c>
      <c r="B797">
        <v>2015</v>
      </c>
    </row>
    <row r="798" spans="1:2" x14ac:dyDescent="0.3">
      <c r="A798" t="s">
        <v>1478</v>
      </c>
      <c r="B798">
        <v>2015</v>
      </c>
    </row>
    <row r="799" spans="1:2" x14ac:dyDescent="0.3">
      <c r="A799" t="s">
        <v>593</v>
      </c>
      <c r="B799">
        <v>2015</v>
      </c>
    </row>
    <row r="800" spans="1:2" x14ac:dyDescent="0.3">
      <c r="A800" t="s">
        <v>443</v>
      </c>
      <c r="B800">
        <v>2015</v>
      </c>
    </row>
    <row r="801" spans="1:2" x14ac:dyDescent="0.3">
      <c r="A801" t="s">
        <v>2064</v>
      </c>
      <c r="B801">
        <v>2015</v>
      </c>
    </row>
    <row r="802" spans="1:2" x14ac:dyDescent="0.3">
      <c r="A802" t="s">
        <v>2065</v>
      </c>
      <c r="B802">
        <v>2015</v>
      </c>
    </row>
    <row r="803" spans="1:2" x14ac:dyDescent="0.3">
      <c r="A803" t="s">
        <v>1271</v>
      </c>
      <c r="B803">
        <v>2015</v>
      </c>
    </row>
    <row r="804" spans="1:2" x14ac:dyDescent="0.3">
      <c r="A804" t="s">
        <v>1267</v>
      </c>
      <c r="B804">
        <v>2015</v>
      </c>
    </row>
    <row r="805" spans="1:2" x14ac:dyDescent="0.3">
      <c r="A805" t="s">
        <v>1003</v>
      </c>
      <c r="B805">
        <v>2015</v>
      </c>
    </row>
    <row r="806" spans="1:2" x14ac:dyDescent="0.3">
      <c r="A806" t="s">
        <v>848</v>
      </c>
      <c r="B806">
        <v>2015</v>
      </c>
    </row>
    <row r="807" spans="1:2" x14ac:dyDescent="0.3">
      <c r="A807" t="s">
        <v>945</v>
      </c>
      <c r="B807">
        <v>2015</v>
      </c>
    </row>
    <row r="808" spans="1:2" x14ac:dyDescent="0.3">
      <c r="A808" t="s">
        <v>392</v>
      </c>
      <c r="B808">
        <v>2015</v>
      </c>
    </row>
    <row r="809" spans="1:2" x14ac:dyDescent="0.3">
      <c r="A809" t="s">
        <v>1200</v>
      </c>
      <c r="B809">
        <v>2015</v>
      </c>
    </row>
    <row r="810" spans="1:2" x14ac:dyDescent="0.3">
      <c r="A810" t="s">
        <v>2071</v>
      </c>
      <c r="B810">
        <v>2015</v>
      </c>
    </row>
    <row r="811" spans="1:2" x14ac:dyDescent="0.3">
      <c r="A811" t="s">
        <v>742</v>
      </c>
      <c r="B811">
        <v>2015</v>
      </c>
    </row>
    <row r="812" spans="1:2" x14ac:dyDescent="0.3">
      <c r="A812" t="s">
        <v>530</v>
      </c>
      <c r="B812">
        <v>2015</v>
      </c>
    </row>
    <row r="813" spans="1:2" x14ac:dyDescent="0.3">
      <c r="A813" t="s">
        <v>1467</v>
      </c>
      <c r="B813">
        <v>2015</v>
      </c>
    </row>
    <row r="814" spans="1:2" x14ac:dyDescent="0.3">
      <c r="A814" t="s">
        <v>456</v>
      </c>
      <c r="B814">
        <v>2015</v>
      </c>
    </row>
    <row r="815" spans="1:2" x14ac:dyDescent="0.3">
      <c r="A815" t="s">
        <v>1289</v>
      </c>
      <c r="B815">
        <v>2015</v>
      </c>
    </row>
    <row r="816" spans="1:2" x14ac:dyDescent="0.3">
      <c r="A816" t="s">
        <v>859</v>
      </c>
      <c r="B816">
        <v>2015</v>
      </c>
    </row>
    <row r="817" spans="1:2" x14ac:dyDescent="0.3">
      <c r="A817" t="s">
        <v>54</v>
      </c>
      <c r="B817">
        <v>2015</v>
      </c>
    </row>
    <row r="818" spans="1:2" x14ac:dyDescent="0.3">
      <c r="A818" t="s">
        <v>989</v>
      </c>
      <c r="B818">
        <v>2015</v>
      </c>
    </row>
    <row r="819" spans="1:2" x14ac:dyDescent="0.3">
      <c r="A819" t="s">
        <v>1343</v>
      </c>
      <c r="B819">
        <v>2015</v>
      </c>
    </row>
    <row r="820" spans="1:2" x14ac:dyDescent="0.3">
      <c r="A820" t="s">
        <v>1287</v>
      </c>
      <c r="B820">
        <v>2015</v>
      </c>
    </row>
    <row r="821" spans="1:2" x14ac:dyDescent="0.3">
      <c r="A821" t="s">
        <v>622</v>
      </c>
      <c r="B821">
        <v>2015</v>
      </c>
    </row>
    <row r="822" spans="1:2" x14ac:dyDescent="0.3">
      <c r="A822" t="s">
        <v>357</v>
      </c>
      <c r="B822">
        <v>2015</v>
      </c>
    </row>
    <row r="823" spans="1:2" x14ac:dyDescent="0.3">
      <c r="A823" t="s">
        <v>180</v>
      </c>
      <c r="B823">
        <v>2015</v>
      </c>
    </row>
    <row r="824" spans="1:2" x14ac:dyDescent="0.3">
      <c r="A824" t="s">
        <v>46</v>
      </c>
      <c r="B824">
        <v>2015</v>
      </c>
    </row>
    <row r="825" spans="1:2" x14ac:dyDescent="0.3">
      <c r="A825" t="s">
        <v>2079</v>
      </c>
      <c r="B825">
        <v>2015</v>
      </c>
    </row>
    <row r="826" spans="1:2" x14ac:dyDescent="0.3">
      <c r="A826" t="s">
        <v>268</v>
      </c>
      <c r="B826">
        <v>2015</v>
      </c>
    </row>
    <row r="827" spans="1:2" x14ac:dyDescent="0.3">
      <c r="A827" t="s">
        <v>1776</v>
      </c>
      <c r="B827">
        <v>2015</v>
      </c>
    </row>
    <row r="828" spans="1:2" x14ac:dyDescent="0.3">
      <c r="A828" t="s">
        <v>119</v>
      </c>
      <c r="B828">
        <v>2015</v>
      </c>
    </row>
    <row r="829" spans="1:2" x14ac:dyDescent="0.3">
      <c r="A829" t="s">
        <v>820</v>
      </c>
      <c r="B829">
        <v>2015</v>
      </c>
    </row>
    <row r="830" spans="1:2" x14ac:dyDescent="0.3">
      <c r="A830" t="s">
        <v>2083</v>
      </c>
      <c r="B830">
        <v>2015</v>
      </c>
    </row>
    <row r="831" spans="1:2" x14ac:dyDescent="0.3">
      <c r="A831" t="s">
        <v>902</v>
      </c>
      <c r="B831">
        <v>2015</v>
      </c>
    </row>
    <row r="832" spans="1:2" x14ac:dyDescent="0.3">
      <c r="A832" t="s">
        <v>1077</v>
      </c>
      <c r="B832">
        <v>2015</v>
      </c>
    </row>
    <row r="833" spans="1:2" x14ac:dyDescent="0.3">
      <c r="A833" t="s">
        <v>1214</v>
      </c>
      <c r="B833">
        <v>2015</v>
      </c>
    </row>
    <row r="834" spans="1:2" x14ac:dyDescent="0.3">
      <c r="A834" t="s">
        <v>1793</v>
      </c>
      <c r="B834">
        <v>2015</v>
      </c>
    </row>
    <row r="835" spans="1:2" x14ac:dyDescent="0.3">
      <c r="A835" t="s">
        <v>2088</v>
      </c>
      <c r="B835">
        <v>2015</v>
      </c>
    </row>
    <row r="836" spans="1:2" x14ac:dyDescent="0.3">
      <c r="A836" t="s">
        <v>2091</v>
      </c>
      <c r="B836">
        <v>2015</v>
      </c>
    </row>
    <row r="837" spans="1:2" x14ac:dyDescent="0.3">
      <c r="A837" t="s">
        <v>536</v>
      </c>
      <c r="B837">
        <v>2015</v>
      </c>
    </row>
    <row r="838" spans="1:2" x14ac:dyDescent="0.3">
      <c r="A838" t="s">
        <v>343</v>
      </c>
      <c r="B838">
        <v>2015</v>
      </c>
    </row>
    <row r="839" spans="1:2" x14ac:dyDescent="0.3">
      <c r="A839" t="s">
        <v>217</v>
      </c>
      <c r="B839">
        <v>2015</v>
      </c>
    </row>
    <row r="840" spans="1:2" x14ac:dyDescent="0.3">
      <c r="A840" t="s">
        <v>2094</v>
      </c>
      <c r="B840">
        <v>2015</v>
      </c>
    </row>
    <row r="841" spans="1:2" x14ac:dyDescent="0.3">
      <c r="A841" t="s">
        <v>2095</v>
      </c>
      <c r="B841">
        <v>2015</v>
      </c>
    </row>
    <row r="842" spans="1:2" x14ac:dyDescent="0.3">
      <c r="A842" t="s">
        <v>1167</v>
      </c>
      <c r="B842">
        <v>2015</v>
      </c>
    </row>
    <row r="843" spans="1:2" x14ac:dyDescent="0.3">
      <c r="A843" t="s">
        <v>445</v>
      </c>
      <c r="B843">
        <v>2015</v>
      </c>
    </row>
    <row r="844" spans="1:2" x14ac:dyDescent="0.3">
      <c r="A844" t="s">
        <v>244</v>
      </c>
      <c r="B844">
        <v>2015</v>
      </c>
    </row>
    <row r="845" spans="1:2" x14ac:dyDescent="0.3">
      <c r="A845" t="s">
        <v>2100</v>
      </c>
      <c r="B845">
        <v>2015</v>
      </c>
    </row>
    <row r="846" spans="1:2" x14ac:dyDescent="0.3">
      <c r="A846" t="s">
        <v>1557</v>
      </c>
      <c r="B846">
        <v>2015</v>
      </c>
    </row>
    <row r="847" spans="1:2" x14ac:dyDescent="0.3">
      <c r="A847" t="s">
        <v>2101</v>
      </c>
      <c r="B847">
        <v>2015</v>
      </c>
    </row>
    <row r="848" spans="1:2" x14ac:dyDescent="0.3">
      <c r="A848" t="s">
        <v>2103</v>
      </c>
      <c r="B848">
        <v>2015</v>
      </c>
    </row>
    <row r="849" spans="1:2" x14ac:dyDescent="0.3">
      <c r="A849" t="s">
        <v>2104</v>
      </c>
      <c r="B849">
        <v>2015</v>
      </c>
    </row>
    <row r="850" spans="1:2" x14ac:dyDescent="0.3">
      <c r="A850" t="s">
        <v>661</v>
      </c>
      <c r="B850">
        <v>2015</v>
      </c>
    </row>
    <row r="851" spans="1:2" x14ac:dyDescent="0.3">
      <c r="A851" t="s">
        <v>1842</v>
      </c>
      <c r="B851">
        <v>2015</v>
      </c>
    </row>
    <row r="852" spans="1:2" x14ac:dyDescent="0.3">
      <c r="A852" t="s">
        <v>1312</v>
      </c>
      <c r="B852">
        <v>2015</v>
      </c>
    </row>
    <row r="853" spans="1:2" x14ac:dyDescent="0.3">
      <c r="A853" t="s">
        <v>429</v>
      </c>
      <c r="B853">
        <v>2015</v>
      </c>
    </row>
    <row r="854" spans="1:2" x14ac:dyDescent="0.3">
      <c r="A854" t="s">
        <v>2107</v>
      </c>
      <c r="B854">
        <v>2015</v>
      </c>
    </row>
    <row r="855" spans="1:2" x14ac:dyDescent="0.3">
      <c r="A855" t="s">
        <v>72</v>
      </c>
      <c r="B855">
        <v>2015</v>
      </c>
    </row>
    <row r="856" spans="1:2" x14ac:dyDescent="0.3">
      <c r="A856" t="s">
        <v>1466</v>
      </c>
      <c r="B856">
        <v>2015</v>
      </c>
    </row>
    <row r="857" spans="1:2" x14ac:dyDescent="0.3">
      <c r="A857" t="s">
        <v>2111</v>
      </c>
      <c r="B857">
        <v>2015</v>
      </c>
    </row>
    <row r="858" spans="1:2" x14ac:dyDescent="0.3">
      <c r="A858" t="s">
        <v>732</v>
      </c>
      <c r="B858">
        <v>2015</v>
      </c>
    </row>
    <row r="859" spans="1:2" x14ac:dyDescent="0.3">
      <c r="A859" t="s">
        <v>2112</v>
      </c>
      <c r="B859">
        <v>2015</v>
      </c>
    </row>
    <row r="860" spans="1:2" x14ac:dyDescent="0.3">
      <c r="A860" t="s">
        <v>1223</v>
      </c>
      <c r="B860">
        <v>2015</v>
      </c>
    </row>
    <row r="861" spans="1:2" x14ac:dyDescent="0.3">
      <c r="A861" t="s">
        <v>959</v>
      </c>
      <c r="B861">
        <v>2015</v>
      </c>
    </row>
    <row r="862" spans="1:2" x14ac:dyDescent="0.3">
      <c r="A862" t="s">
        <v>2115</v>
      </c>
      <c r="B862">
        <v>2015</v>
      </c>
    </row>
    <row r="863" spans="1:2" x14ac:dyDescent="0.3">
      <c r="A863" t="s">
        <v>1665</v>
      </c>
      <c r="B863">
        <v>2015</v>
      </c>
    </row>
    <row r="864" spans="1:2" x14ac:dyDescent="0.3">
      <c r="A864" t="s">
        <v>1534</v>
      </c>
      <c r="B864">
        <v>2015</v>
      </c>
    </row>
    <row r="865" spans="1:2" x14ac:dyDescent="0.3">
      <c r="A865" t="s">
        <v>875</v>
      </c>
      <c r="B865">
        <v>2015</v>
      </c>
    </row>
    <row r="866" spans="1:2" x14ac:dyDescent="0.3">
      <c r="A866" t="s">
        <v>26</v>
      </c>
      <c r="B866">
        <v>2015</v>
      </c>
    </row>
    <row r="867" spans="1:2" x14ac:dyDescent="0.3">
      <c r="A867" t="s">
        <v>567</v>
      </c>
      <c r="B867">
        <v>2015</v>
      </c>
    </row>
    <row r="868" spans="1:2" x14ac:dyDescent="0.3">
      <c r="A868" t="s">
        <v>2117</v>
      </c>
      <c r="B868">
        <v>2015</v>
      </c>
    </row>
    <row r="869" spans="1:2" x14ac:dyDescent="0.3">
      <c r="A869" t="s">
        <v>376</v>
      </c>
      <c r="B869">
        <v>2015</v>
      </c>
    </row>
    <row r="870" spans="1:2" x14ac:dyDescent="0.3">
      <c r="A870" t="s">
        <v>1121</v>
      </c>
      <c r="B870">
        <v>2015</v>
      </c>
    </row>
    <row r="871" spans="1:2" x14ac:dyDescent="0.3">
      <c r="A871" t="s">
        <v>1778</v>
      </c>
      <c r="B871">
        <v>2015</v>
      </c>
    </row>
    <row r="872" spans="1:2" x14ac:dyDescent="0.3">
      <c r="A872" t="s">
        <v>32</v>
      </c>
      <c r="B872">
        <v>2015</v>
      </c>
    </row>
    <row r="873" spans="1:2" x14ac:dyDescent="0.3">
      <c r="A873" t="s">
        <v>973</v>
      </c>
      <c r="B873">
        <v>2015</v>
      </c>
    </row>
    <row r="874" spans="1:2" x14ac:dyDescent="0.3">
      <c r="A874" t="s">
        <v>1181</v>
      </c>
      <c r="B874">
        <v>2015</v>
      </c>
    </row>
    <row r="875" spans="1:2" x14ac:dyDescent="0.3">
      <c r="A875" t="s">
        <v>2124</v>
      </c>
      <c r="B875">
        <v>2015</v>
      </c>
    </row>
    <row r="876" spans="1:2" x14ac:dyDescent="0.3">
      <c r="A876" t="s">
        <v>917</v>
      </c>
      <c r="B876">
        <v>2015</v>
      </c>
    </row>
    <row r="877" spans="1:2" x14ac:dyDescent="0.3">
      <c r="A877" t="s">
        <v>1012</v>
      </c>
      <c r="B877">
        <v>2015</v>
      </c>
    </row>
    <row r="878" spans="1:2" x14ac:dyDescent="0.3">
      <c r="A878" t="s">
        <v>220</v>
      </c>
      <c r="B878">
        <v>2015</v>
      </c>
    </row>
    <row r="879" spans="1:2" x14ac:dyDescent="0.3">
      <c r="A879" t="s">
        <v>2126</v>
      </c>
      <c r="B879">
        <v>2015</v>
      </c>
    </row>
    <row r="880" spans="1:2" x14ac:dyDescent="0.3">
      <c r="A880" t="s">
        <v>794</v>
      </c>
      <c r="B880">
        <v>2015</v>
      </c>
    </row>
    <row r="881" spans="1:2" x14ac:dyDescent="0.3">
      <c r="A881" t="s">
        <v>1122</v>
      </c>
      <c r="B881">
        <v>2015</v>
      </c>
    </row>
    <row r="882" spans="1:2" x14ac:dyDescent="0.3">
      <c r="A882" t="s">
        <v>684</v>
      </c>
      <c r="B882">
        <v>2015</v>
      </c>
    </row>
    <row r="883" spans="1:2" x14ac:dyDescent="0.3">
      <c r="A883" t="s">
        <v>2131</v>
      </c>
      <c r="B883">
        <v>2015</v>
      </c>
    </row>
    <row r="884" spans="1:2" x14ac:dyDescent="0.3">
      <c r="A884" t="s">
        <v>1663</v>
      </c>
      <c r="B884">
        <v>2015</v>
      </c>
    </row>
    <row r="885" spans="1:2" x14ac:dyDescent="0.3">
      <c r="A885" t="s">
        <v>1163</v>
      </c>
      <c r="B885">
        <v>2015</v>
      </c>
    </row>
    <row r="886" spans="1:2" x14ac:dyDescent="0.3">
      <c r="A886" t="s">
        <v>413</v>
      </c>
      <c r="B886">
        <v>2015</v>
      </c>
    </row>
    <row r="887" spans="1:2" x14ac:dyDescent="0.3">
      <c r="A887" t="s">
        <v>768</v>
      </c>
      <c r="B887">
        <v>2015</v>
      </c>
    </row>
    <row r="888" spans="1:2" x14ac:dyDescent="0.3">
      <c r="A888" t="s">
        <v>514</v>
      </c>
      <c r="B888">
        <v>2015</v>
      </c>
    </row>
    <row r="889" spans="1:2" x14ac:dyDescent="0.3">
      <c r="A889" t="s">
        <v>305</v>
      </c>
      <c r="B889">
        <v>2015</v>
      </c>
    </row>
    <row r="890" spans="1:2" x14ac:dyDescent="0.3">
      <c r="A890" t="s">
        <v>2137</v>
      </c>
      <c r="B890">
        <v>2015</v>
      </c>
    </row>
    <row r="891" spans="1:2" x14ac:dyDescent="0.3">
      <c r="A891" t="s">
        <v>2138</v>
      </c>
      <c r="B891">
        <v>2015</v>
      </c>
    </row>
    <row r="892" spans="1:2" x14ac:dyDescent="0.3">
      <c r="A892" t="s">
        <v>1544</v>
      </c>
      <c r="B892">
        <v>2015</v>
      </c>
    </row>
    <row r="893" spans="1:2" x14ac:dyDescent="0.3">
      <c r="A893" t="s">
        <v>1803</v>
      </c>
      <c r="B893">
        <v>2015</v>
      </c>
    </row>
    <row r="894" spans="1:2" x14ac:dyDescent="0.3">
      <c r="A894" t="s">
        <v>1369</v>
      </c>
      <c r="B894">
        <v>2015</v>
      </c>
    </row>
    <row r="895" spans="1:2" x14ac:dyDescent="0.3">
      <c r="A895" t="s">
        <v>2145</v>
      </c>
      <c r="B895">
        <v>2015</v>
      </c>
    </row>
    <row r="896" spans="1:2" x14ac:dyDescent="0.3">
      <c r="A896" t="s">
        <v>1172</v>
      </c>
      <c r="B896">
        <v>2015</v>
      </c>
    </row>
    <row r="897" spans="1:2" x14ac:dyDescent="0.3">
      <c r="A897" t="s">
        <v>490</v>
      </c>
      <c r="B897">
        <v>2015</v>
      </c>
    </row>
    <row r="898" spans="1:2" x14ac:dyDescent="0.3">
      <c r="A898" t="s">
        <v>2147</v>
      </c>
      <c r="B898">
        <v>2015</v>
      </c>
    </row>
    <row r="899" spans="1:2" x14ac:dyDescent="0.3">
      <c r="A899" t="s">
        <v>1303</v>
      </c>
      <c r="B899">
        <v>2015</v>
      </c>
    </row>
    <row r="900" spans="1:2" x14ac:dyDescent="0.3">
      <c r="A900" t="s">
        <v>1719</v>
      </c>
      <c r="B900">
        <v>2015</v>
      </c>
    </row>
    <row r="901" spans="1:2" x14ac:dyDescent="0.3">
      <c r="A901" t="s">
        <v>1738</v>
      </c>
      <c r="B901">
        <v>2015</v>
      </c>
    </row>
    <row r="902" spans="1:2" x14ac:dyDescent="0.3">
      <c r="A902" t="s">
        <v>519</v>
      </c>
      <c r="B902">
        <v>2015</v>
      </c>
    </row>
    <row r="903" spans="1:2" x14ac:dyDescent="0.3">
      <c r="A903" t="s">
        <v>900</v>
      </c>
      <c r="B903">
        <v>2015</v>
      </c>
    </row>
    <row r="904" spans="1:2" x14ac:dyDescent="0.3">
      <c r="A904" t="s">
        <v>1840</v>
      </c>
      <c r="B904">
        <v>2015</v>
      </c>
    </row>
    <row r="905" spans="1:2" x14ac:dyDescent="0.3">
      <c r="A905" t="s">
        <v>233</v>
      </c>
      <c r="B905">
        <v>2015</v>
      </c>
    </row>
    <row r="906" spans="1:2" x14ac:dyDescent="0.3">
      <c r="A906" t="s">
        <v>1514</v>
      </c>
      <c r="B906">
        <v>2015</v>
      </c>
    </row>
    <row r="907" spans="1:2" x14ac:dyDescent="0.3">
      <c r="A907" t="s">
        <v>1751</v>
      </c>
      <c r="B907">
        <v>2015</v>
      </c>
    </row>
    <row r="908" spans="1:2" x14ac:dyDescent="0.3">
      <c r="A908" t="s">
        <v>2156</v>
      </c>
      <c r="B908">
        <v>2015</v>
      </c>
    </row>
    <row r="909" spans="1:2" x14ac:dyDescent="0.3">
      <c r="A909" t="s">
        <v>69</v>
      </c>
      <c r="B909">
        <v>2015</v>
      </c>
    </row>
    <row r="910" spans="1:2" x14ac:dyDescent="0.3">
      <c r="A910" t="s">
        <v>171</v>
      </c>
      <c r="B910">
        <v>2015</v>
      </c>
    </row>
    <row r="911" spans="1:2" x14ac:dyDescent="0.3">
      <c r="A911" t="s">
        <v>1863</v>
      </c>
      <c r="B911">
        <v>2015</v>
      </c>
    </row>
    <row r="912" spans="1:2" x14ac:dyDescent="0.3">
      <c r="A912" t="s">
        <v>2162</v>
      </c>
      <c r="B912">
        <v>2015</v>
      </c>
    </row>
    <row r="913" spans="1:2" x14ac:dyDescent="0.3">
      <c r="A913" t="s">
        <v>1242</v>
      </c>
      <c r="B913">
        <v>2015</v>
      </c>
    </row>
    <row r="914" spans="1:2" x14ac:dyDescent="0.3">
      <c r="A914" t="s">
        <v>487</v>
      </c>
      <c r="B914">
        <v>2015</v>
      </c>
    </row>
    <row r="915" spans="1:2" x14ac:dyDescent="0.3">
      <c r="A915" t="s">
        <v>2164</v>
      </c>
      <c r="B915">
        <v>2015</v>
      </c>
    </row>
    <row r="916" spans="1:2" x14ac:dyDescent="0.3">
      <c r="A916" t="s">
        <v>2166</v>
      </c>
      <c r="B916">
        <v>2015</v>
      </c>
    </row>
    <row r="917" spans="1:2" x14ac:dyDescent="0.3">
      <c r="A917" t="s">
        <v>50</v>
      </c>
      <c r="B917">
        <v>2015</v>
      </c>
    </row>
    <row r="918" spans="1:2" x14ac:dyDescent="0.3">
      <c r="A918" t="s">
        <v>957</v>
      </c>
      <c r="B918">
        <v>2015</v>
      </c>
    </row>
    <row r="919" spans="1:2" x14ac:dyDescent="0.3">
      <c r="A919" t="s">
        <v>769</v>
      </c>
      <c r="B919">
        <v>2015</v>
      </c>
    </row>
    <row r="920" spans="1:2" x14ac:dyDescent="0.3">
      <c r="A920" t="s">
        <v>921</v>
      </c>
      <c r="B920">
        <v>2015</v>
      </c>
    </row>
    <row r="921" spans="1:2" x14ac:dyDescent="0.3">
      <c r="A921" t="s">
        <v>1429</v>
      </c>
      <c r="B921">
        <v>2015</v>
      </c>
    </row>
    <row r="922" spans="1:2" x14ac:dyDescent="0.3">
      <c r="A922" t="s">
        <v>879</v>
      </c>
      <c r="B922">
        <v>2015</v>
      </c>
    </row>
    <row r="923" spans="1:2" x14ac:dyDescent="0.3">
      <c r="A923" t="s">
        <v>1452</v>
      </c>
      <c r="B923">
        <v>2015</v>
      </c>
    </row>
    <row r="924" spans="1:2" x14ac:dyDescent="0.3">
      <c r="A924" t="s">
        <v>176</v>
      </c>
      <c r="B924">
        <v>2015</v>
      </c>
    </row>
    <row r="925" spans="1:2" x14ac:dyDescent="0.3">
      <c r="A925" t="s">
        <v>1186</v>
      </c>
      <c r="B925">
        <v>2015</v>
      </c>
    </row>
    <row r="926" spans="1:2" x14ac:dyDescent="0.3">
      <c r="A926" t="s">
        <v>925</v>
      </c>
      <c r="B926">
        <v>2015</v>
      </c>
    </row>
    <row r="927" spans="1:2" x14ac:dyDescent="0.3">
      <c r="A927" t="s">
        <v>1148</v>
      </c>
      <c r="B927">
        <v>2015</v>
      </c>
    </row>
    <row r="928" spans="1:2" x14ac:dyDescent="0.3">
      <c r="A928" t="s">
        <v>1424</v>
      </c>
      <c r="B928">
        <v>2015</v>
      </c>
    </row>
    <row r="929" spans="1:2" x14ac:dyDescent="0.3">
      <c r="A929" t="s">
        <v>1797</v>
      </c>
      <c r="B929">
        <v>2015</v>
      </c>
    </row>
    <row r="930" spans="1:2" x14ac:dyDescent="0.3">
      <c r="A930" t="s">
        <v>500</v>
      </c>
      <c r="B930">
        <v>2015</v>
      </c>
    </row>
    <row r="931" spans="1:2" x14ac:dyDescent="0.3">
      <c r="A931" t="s">
        <v>839</v>
      </c>
      <c r="B931">
        <v>2015</v>
      </c>
    </row>
    <row r="932" spans="1:2" x14ac:dyDescent="0.3">
      <c r="A932" t="s">
        <v>2174</v>
      </c>
      <c r="B932">
        <v>2015</v>
      </c>
    </row>
    <row r="933" spans="1:2" x14ac:dyDescent="0.3">
      <c r="A933" t="s">
        <v>1693</v>
      </c>
      <c r="B933">
        <v>2015</v>
      </c>
    </row>
    <row r="934" spans="1:2" x14ac:dyDescent="0.3">
      <c r="A934" t="s">
        <v>1489</v>
      </c>
      <c r="B934">
        <v>2015</v>
      </c>
    </row>
    <row r="935" spans="1:2" x14ac:dyDescent="0.3">
      <c r="A935" t="s">
        <v>2176</v>
      </c>
      <c r="B935">
        <v>2015</v>
      </c>
    </row>
    <row r="936" spans="1:2" x14ac:dyDescent="0.3">
      <c r="A936" t="s">
        <v>749</v>
      </c>
      <c r="B936">
        <v>2015</v>
      </c>
    </row>
    <row r="937" spans="1:2" x14ac:dyDescent="0.3">
      <c r="A937" t="s">
        <v>2179</v>
      </c>
      <c r="B937">
        <v>2015</v>
      </c>
    </row>
    <row r="938" spans="1:2" x14ac:dyDescent="0.3">
      <c r="A938" t="s">
        <v>2183</v>
      </c>
      <c r="B938">
        <v>2015</v>
      </c>
    </row>
    <row r="939" spans="1:2" x14ac:dyDescent="0.3">
      <c r="A939" t="s">
        <v>589</v>
      </c>
      <c r="B939">
        <v>2015</v>
      </c>
    </row>
    <row r="940" spans="1:2" x14ac:dyDescent="0.3">
      <c r="A940" t="s">
        <v>667</v>
      </c>
      <c r="B940">
        <v>2015</v>
      </c>
    </row>
    <row r="941" spans="1:2" x14ac:dyDescent="0.3">
      <c r="A941" t="s">
        <v>498</v>
      </c>
      <c r="B941">
        <v>2015</v>
      </c>
    </row>
    <row r="942" spans="1:2" x14ac:dyDescent="0.3">
      <c r="A942" t="s">
        <v>228</v>
      </c>
      <c r="B942">
        <v>2015</v>
      </c>
    </row>
    <row r="943" spans="1:2" x14ac:dyDescent="0.3">
      <c r="A943" t="s">
        <v>1547</v>
      </c>
      <c r="B943">
        <v>2015</v>
      </c>
    </row>
    <row r="944" spans="1:2" x14ac:dyDescent="0.3">
      <c r="A944" t="s">
        <v>1563</v>
      </c>
      <c r="B944">
        <v>2015</v>
      </c>
    </row>
    <row r="945" spans="1:2" x14ac:dyDescent="0.3">
      <c r="A945" t="s">
        <v>717</v>
      </c>
      <c r="B945">
        <v>2015</v>
      </c>
    </row>
    <row r="946" spans="1:2" x14ac:dyDescent="0.3">
      <c r="A946" t="s">
        <v>2188</v>
      </c>
      <c r="B946">
        <v>2015</v>
      </c>
    </row>
    <row r="947" spans="1:2" x14ac:dyDescent="0.3">
      <c r="A947" t="s">
        <v>1781</v>
      </c>
      <c r="B947">
        <v>2015</v>
      </c>
    </row>
    <row r="948" spans="1:2" x14ac:dyDescent="0.3">
      <c r="A948" t="s">
        <v>143</v>
      </c>
      <c r="B948">
        <v>2015</v>
      </c>
    </row>
    <row r="949" spans="1:2" x14ac:dyDescent="0.3">
      <c r="A949" t="s">
        <v>1273</v>
      </c>
      <c r="B949">
        <v>2015</v>
      </c>
    </row>
    <row r="950" spans="1:2" x14ac:dyDescent="0.3">
      <c r="A950" t="s">
        <v>2190</v>
      </c>
      <c r="B950">
        <v>2015</v>
      </c>
    </row>
    <row r="951" spans="1:2" x14ac:dyDescent="0.3">
      <c r="A951" t="s">
        <v>771</v>
      </c>
      <c r="B951">
        <v>2015</v>
      </c>
    </row>
    <row r="952" spans="1:2" x14ac:dyDescent="0.3">
      <c r="A952" t="s">
        <v>1661</v>
      </c>
      <c r="B952">
        <v>2015</v>
      </c>
    </row>
    <row r="953" spans="1:2" x14ac:dyDescent="0.3">
      <c r="A953" t="s">
        <v>2197</v>
      </c>
      <c r="B953">
        <v>2015</v>
      </c>
    </row>
    <row r="954" spans="1:2" x14ac:dyDescent="0.3">
      <c r="A954" t="s">
        <v>2199</v>
      </c>
      <c r="B954">
        <v>2015</v>
      </c>
    </row>
    <row r="955" spans="1:2" x14ac:dyDescent="0.3">
      <c r="A955" t="s">
        <v>1046</v>
      </c>
      <c r="B955">
        <v>2015</v>
      </c>
    </row>
    <row r="956" spans="1:2" x14ac:dyDescent="0.3">
      <c r="A956" t="s">
        <v>336</v>
      </c>
      <c r="B956">
        <v>2015</v>
      </c>
    </row>
    <row r="957" spans="1:2" x14ac:dyDescent="0.3">
      <c r="A957" t="s">
        <v>2205</v>
      </c>
      <c r="B957">
        <v>2015</v>
      </c>
    </row>
    <row r="958" spans="1:2" x14ac:dyDescent="0.3">
      <c r="A958" t="s">
        <v>2206</v>
      </c>
      <c r="B958">
        <v>2015</v>
      </c>
    </row>
    <row r="959" spans="1:2" x14ac:dyDescent="0.3">
      <c r="A959" t="s">
        <v>683</v>
      </c>
      <c r="B959">
        <v>2015</v>
      </c>
    </row>
    <row r="960" spans="1:2" x14ac:dyDescent="0.3">
      <c r="A960" t="s">
        <v>2209</v>
      </c>
      <c r="B960">
        <v>2015</v>
      </c>
    </row>
    <row r="961" spans="1:2" x14ac:dyDescent="0.3">
      <c r="A961" t="s">
        <v>352</v>
      </c>
      <c r="B961">
        <v>2015</v>
      </c>
    </row>
    <row r="962" spans="1:2" x14ac:dyDescent="0.3">
      <c r="A962" t="s">
        <v>2212</v>
      </c>
      <c r="B962">
        <v>2015</v>
      </c>
    </row>
    <row r="963" spans="1:2" x14ac:dyDescent="0.3">
      <c r="A963" t="s">
        <v>1535</v>
      </c>
      <c r="B963">
        <v>2015</v>
      </c>
    </row>
    <row r="964" spans="1:2" x14ac:dyDescent="0.3">
      <c r="A964" t="s">
        <v>1193</v>
      </c>
      <c r="B964">
        <v>2015</v>
      </c>
    </row>
    <row r="965" spans="1:2" x14ac:dyDescent="0.3">
      <c r="A965" t="s">
        <v>1334</v>
      </c>
      <c r="B965">
        <v>2015</v>
      </c>
    </row>
    <row r="966" spans="1:2" x14ac:dyDescent="0.3">
      <c r="A966" t="s">
        <v>601</v>
      </c>
      <c r="B966">
        <v>2015</v>
      </c>
    </row>
    <row r="967" spans="1:2" x14ac:dyDescent="0.3">
      <c r="A967" t="s">
        <v>1629</v>
      </c>
      <c r="B967">
        <v>2015</v>
      </c>
    </row>
    <row r="968" spans="1:2" x14ac:dyDescent="0.3">
      <c r="A968" t="s">
        <v>1413</v>
      </c>
      <c r="B968">
        <v>2015</v>
      </c>
    </row>
    <row r="969" spans="1:2" x14ac:dyDescent="0.3">
      <c r="A969" t="s">
        <v>1655</v>
      </c>
      <c r="B969">
        <v>2015</v>
      </c>
    </row>
    <row r="970" spans="1:2" x14ac:dyDescent="0.3">
      <c r="A970" t="s">
        <v>403</v>
      </c>
      <c r="B970">
        <v>2015</v>
      </c>
    </row>
    <row r="971" spans="1:2" x14ac:dyDescent="0.3">
      <c r="A971" t="s">
        <v>1044</v>
      </c>
      <c r="B971">
        <v>2015</v>
      </c>
    </row>
    <row r="972" spans="1:2" x14ac:dyDescent="0.3">
      <c r="A972" t="s">
        <v>1005</v>
      </c>
      <c r="B972">
        <v>2015</v>
      </c>
    </row>
    <row r="973" spans="1:2" x14ac:dyDescent="0.3">
      <c r="A973" t="s">
        <v>2222</v>
      </c>
      <c r="B973">
        <v>2015</v>
      </c>
    </row>
    <row r="974" spans="1:2" x14ac:dyDescent="0.3">
      <c r="A974" t="s">
        <v>1826</v>
      </c>
      <c r="B974">
        <v>2015</v>
      </c>
    </row>
    <row r="975" spans="1:2" x14ac:dyDescent="0.3">
      <c r="A975" t="s">
        <v>569</v>
      </c>
      <c r="B975">
        <v>2015</v>
      </c>
    </row>
    <row r="976" spans="1:2" x14ac:dyDescent="0.3">
      <c r="A976" t="s">
        <v>2225</v>
      </c>
      <c r="B976">
        <v>2015</v>
      </c>
    </row>
    <row r="977" spans="1:2" x14ac:dyDescent="0.3">
      <c r="A977" t="s">
        <v>1699</v>
      </c>
      <c r="B977">
        <v>2015</v>
      </c>
    </row>
    <row r="978" spans="1:2" x14ac:dyDescent="0.3">
      <c r="A978" t="s">
        <v>81</v>
      </c>
      <c r="B978">
        <v>2015</v>
      </c>
    </row>
    <row r="979" spans="1:2" x14ac:dyDescent="0.3">
      <c r="A979" t="s">
        <v>1095</v>
      </c>
      <c r="B979">
        <v>2015</v>
      </c>
    </row>
    <row r="980" spans="1:2" x14ac:dyDescent="0.3">
      <c r="A980" t="s">
        <v>1230</v>
      </c>
      <c r="B980">
        <v>2015</v>
      </c>
    </row>
    <row r="981" spans="1:2" x14ac:dyDescent="0.3">
      <c r="A981" t="s">
        <v>1443</v>
      </c>
      <c r="B981">
        <v>2015</v>
      </c>
    </row>
    <row r="982" spans="1:2" x14ac:dyDescent="0.3">
      <c r="A982" t="s">
        <v>2230</v>
      </c>
      <c r="B982">
        <v>2015</v>
      </c>
    </row>
    <row r="983" spans="1:2" x14ac:dyDescent="0.3">
      <c r="A983" t="s">
        <v>259</v>
      </c>
      <c r="B983">
        <v>2015</v>
      </c>
    </row>
    <row r="984" spans="1:2" x14ac:dyDescent="0.3">
      <c r="A984" t="s">
        <v>525</v>
      </c>
      <c r="B984">
        <v>2015</v>
      </c>
    </row>
    <row r="985" spans="1:2" x14ac:dyDescent="0.3">
      <c r="A985" t="s">
        <v>2232</v>
      </c>
      <c r="B985">
        <v>2015</v>
      </c>
    </row>
    <row r="986" spans="1:2" x14ac:dyDescent="0.3">
      <c r="A986" t="s">
        <v>1868</v>
      </c>
      <c r="B986">
        <v>2015</v>
      </c>
    </row>
    <row r="987" spans="1:2" x14ac:dyDescent="0.3">
      <c r="A987" t="s">
        <v>637</v>
      </c>
      <c r="B987">
        <v>2015</v>
      </c>
    </row>
    <row r="988" spans="1:2" x14ac:dyDescent="0.3">
      <c r="A988" t="s">
        <v>912</v>
      </c>
      <c r="B988">
        <v>2015</v>
      </c>
    </row>
    <row r="989" spans="1:2" x14ac:dyDescent="0.3">
      <c r="A989" t="s">
        <v>583</v>
      </c>
      <c r="B989">
        <v>2015</v>
      </c>
    </row>
    <row r="990" spans="1:2" x14ac:dyDescent="0.3">
      <c r="A990" t="s">
        <v>651</v>
      </c>
      <c r="B990">
        <v>2015</v>
      </c>
    </row>
    <row r="991" spans="1:2" x14ac:dyDescent="0.3">
      <c r="A991" t="s">
        <v>1831</v>
      </c>
      <c r="B991">
        <v>2015</v>
      </c>
    </row>
    <row r="992" spans="1:2" x14ac:dyDescent="0.3">
      <c r="A992" t="s">
        <v>592</v>
      </c>
      <c r="B992">
        <v>2015</v>
      </c>
    </row>
    <row r="993" spans="1:2" x14ac:dyDescent="0.3">
      <c r="A993" t="s">
        <v>1528</v>
      </c>
      <c r="B993">
        <v>2015</v>
      </c>
    </row>
    <row r="994" spans="1:2" x14ac:dyDescent="0.3">
      <c r="A994" t="s">
        <v>2242</v>
      </c>
      <c r="B994">
        <v>2015</v>
      </c>
    </row>
    <row r="995" spans="1:2" x14ac:dyDescent="0.3">
      <c r="A995" t="s">
        <v>383</v>
      </c>
      <c r="B995">
        <v>2015</v>
      </c>
    </row>
    <row r="996" spans="1:2" x14ac:dyDescent="0.3">
      <c r="A996" t="s">
        <v>1696</v>
      </c>
      <c r="B996">
        <v>2015</v>
      </c>
    </row>
    <row r="997" spans="1:2" x14ac:dyDescent="0.3">
      <c r="A997" t="s">
        <v>630</v>
      </c>
      <c r="B997">
        <v>2015</v>
      </c>
    </row>
    <row r="998" spans="1:2" x14ac:dyDescent="0.3">
      <c r="A998" t="s">
        <v>2244</v>
      </c>
      <c r="B998">
        <v>2015</v>
      </c>
    </row>
    <row r="999" spans="1:2" x14ac:dyDescent="0.3">
      <c r="A999" t="s">
        <v>2246</v>
      </c>
      <c r="B999">
        <v>2015</v>
      </c>
    </row>
    <row r="1000" spans="1:2" x14ac:dyDescent="0.3">
      <c r="A1000" t="s">
        <v>156</v>
      </c>
      <c r="B1000">
        <v>2015</v>
      </c>
    </row>
    <row r="1001" spans="1:2" x14ac:dyDescent="0.3">
      <c r="A1001" t="s">
        <v>1477</v>
      </c>
      <c r="B1001">
        <v>2015</v>
      </c>
    </row>
    <row r="1002" spans="1:2" x14ac:dyDescent="0.3">
      <c r="A1002" t="s">
        <v>2248</v>
      </c>
      <c r="B1002">
        <v>2015</v>
      </c>
    </row>
    <row r="1003" spans="1:2" x14ac:dyDescent="0.3">
      <c r="A1003" t="s">
        <v>1497</v>
      </c>
      <c r="B1003">
        <v>2015</v>
      </c>
    </row>
    <row r="1004" spans="1:2" x14ac:dyDescent="0.3">
      <c r="A1004" t="s">
        <v>2252</v>
      </c>
      <c r="B1004">
        <v>2015</v>
      </c>
    </row>
    <row r="1005" spans="1:2" x14ac:dyDescent="0.3">
      <c r="A1005" t="s">
        <v>2253</v>
      </c>
      <c r="B1005">
        <v>2015</v>
      </c>
    </row>
    <row r="1006" spans="1:2" x14ac:dyDescent="0.3">
      <c r="A1006" t="s">
        <v>2254</v>
      </c>
      <c r="B1006">
        <v>2015</v>
      </c>
    </row>
    <row r="1007" spans="1:2" x14ac:dyDescent="0.3">
      <c r="A1007" t="s">
        <v>241</v>
      </c>
      <c r="B1007">
        <v>2015</v>
      </c>
    </row>
    <row r="1008" spans="1:2" x14ac:dyDescent="0.3">
      <c r="A1008" t="s">
        <v>237</v>
      </c>
      <c r="B1008">
        <v>2015</v>
      </c>
    </row>
    <row r="1009" spans="1:2" x14ac:dyDescent="0.3">
      <c r="A1009" t="s">
        <v>576</v>
      </c>
      <c r="B1009">
        <v>2015</v>
      </c>
    </row>
    <row r="1010" spans="1:2" x14ac:dyDescent="0.3">
      <c r="A1010" t="s">
        <v>664</v>
      </c>
      <c r="B1010">
        <v>2015</v>
      </c>
    </row>
    <row r="1011" spans="1:2" x14ac:dyDescent="0.3">
      <c r="A1011" t="s">
        <v>1576</v>
      </c>
      <c r="B1011">
        <v>2015</v>
      </c>
    </row>
    <row r="1012" spans="1:2" x14ac:dyDescent="0.3">
      <c r="A1012" t="s">
        <v>1574</v>
      </c>
      <c r="B1012">
        <v>2015</v>
      </c>
    </row>
    <row r="1013" spans="1:2" x14ac:dyDescent="0.3">
      <c r="A1013" t="s">
        <v>1064</v>
      </c>
      <c r="B1013">
        <v>2015</v>
      </c>
    </row>
    <row r="1014" spans="1:2" x14ac:dyDescent="0.3">
      <c r="A1014" t="s">
        <v>159</v>
      </c>
      <c r="B1014">
        <v>2015</v>
      </c>
    </row>
    <row r="1015" spans="1:2" x14ac:dyDescent="0.3">
      <c r="A1015" t="s">
        <v>1115</v>
      </c>
      <c r="B1015">
        <v>2015</v>
      </c>
    </row>
    <row r="1016" spans="1:2" x14ac:dyDescent="0.3">
      <c r="A1016" t="s">
        <v>2259</v>
      </c>
      <c r="B1016">
        <v>2015</v>
      </c>
    </row>
    <row r="1017" spans="1:2" x14ac:dyDescent="0.3">
      <c r="A1017" t="s">
        <v>1672</v>
      </c>
      <c r="B1017">
        <v>2015</v>
      </c>
    </row>
    <row r="1018" spans="1:2" x14ac:dyDescent="0.3">
      <c r="A1018" t="s">
        <v>2262</v>
      </c>
      <c r="B1018">
        <v>2015</v>
      </c>
    </row>
    <row r="1019" spans="1:2" x14ac:dyDescent="0.3">
      <c r="A1019" t="s">
        <v>405</v>
      </c>
      <c r="B1019">
        <v>2015</v>
      </c>
    </row>
    <row r="1020" spans="1:2" x14ac:dyDescent="0.3">
      <c r="A1020" t="s">
        <v>1084</v>
      </c>
      <c r="B1020">
        <v>2015</v>
      </c>
    </row>
    <row r="1021" spans="1:2" x14ac:dyDescent="0.3">
      <c r="A1021" t="s">
        <v>1623</v>
      </c>
      <c r="B1021">
        <v>2015</v>
      </c>
    </row>
    <row r="1022" spans="1:2" x14ac:dyDescent="0.3">
      <c r="A1022" t="s">
        <v>14</v>
      </c>
      <c r="B1022">
        <v>2015</v>
      </c>
    </row>
    <row r="1023" spans="1:2" x14ac:dyDescent="0.3">
      <c r="A1023" t="s">
        <v>2265</v>
      </c>
      <c r="B1023">
        <v>2015</v>
      </c>
    </row>
    <row r="1024" spans="1:2" x14ac:dyDescent="0.3">
      <c r="A1024" t="s">
        <v>83</v>
      </c>
      <c r="B1024">
        <v>2015</v>
      </c>
    </row>
    <row r="1025" spans="1:2" x14ac:dyDescent="0.3">
      <c r="A1025" t="s">
        <v>1771</v>
      </c>
      <c r="B1025">
        <v>2015</v>
      </c>
    </row>
    <row r="1026" spans="1:2" x14ac:dyDescent="0.3">
      <c r="A1026" t="s">
        <v>197</v>
      </c>
      <c r="B1026">
        <v>2015</v>
      </c>
    </row>
    <row r="1027" spans="1:2" x14ac:dyDescent="0.3">
      <c r="A1027" t="s">
        <v>791</v>
      </c>
      <c r="B1027">
        <v>2015</v>
      </c>
    </row>
    <row r="1028" spans="1:2" x14ac:dyDescent="0.3">
      <c r="A1028" t="s">
        <v>2270</v>
      </c>
      <c r="B1028">
        <v>2015</v>
      </c>
    </row>
    <row r="1029" spans="1:2" x14ac:dyDescent="0.3">
      <c r="A1029" t="s">
        <v>2271</v>
      </c>
      <c r="B1029">
        <v>2015</v>
      </c>
    </row>
    <row r="1030" spans="1:2" x14ac:dyDescent="0.3">
      <c r="A1030" t="s">
        <v>938</v>
      </c>
      <c r="B1030">
        <v>2015</v>
      </c>
    </row>
    <row r="1031" spans="1:2" x14ac:dyDescent="0.3">
      <c r="A1031" t="s">
        <v>1680</v>
      </c>
      <c r="B1031">
        <v>2015</v>
      </c>
    </row>
    <row r="1032" spans="1:2" x14ac:dyDescent="0.3">
      <c r="A1032" t="s">
        <v>1620</v>
      </c>
      <c r="B1032">
        <v>2015</v>
      </c>
    </row>
    <row r="1033" spans="1:2" x14ac:dyDescent="0.3">
      <c r="A1033" t="s">
        <v>2276</v>
      </c>
      <c r="B1033">
        <v>2015</v>
      </c>
    </row>
    <row r="1034" spans="1:2" x14ac:dyDescent="0.3">
      <c r="A1034" t="s">
        <v>1161</v>
      </c>
      <c r="B1034">
        <v>2015</v>
      </c>
    </row>
    <row r="1035" spans="1:2" x14ac:dyDescent="0.3">
      <c r="A1035" t="s">
        <v>1383</v>
      </c>
      <c r="B1035">
        <v>2015</v>
      </c>
    </row>
    <row r="1036" spans="1:2" x14ac:dyDescent="0.3">
      <c r="A1036" t="s">
        <v>2277</v>
      </c>
      <c r="B1036">
        <v>2015</v>
      </c>
    </row>
    <row r="1037" spans="1:2" x14ac:dyDescent="0.3">
      <c r="A1037" t="s">
        <v>450</v>
      </c>
      <c r="B1037">
        <v>2015</v>
      </c>
    </row>
    <row r="1038" spans="1:2" x14ac:dyDescent="0.3">
      <c r="A1038" t="s">
        <v>675</v>
      </c>
      <c r="B1038">
        <v>2015</v>
      </c>
    </row>
    <row r="1039" spans="1:2" x14ac:dyDescent="0.3">
      <c r="A1039" t="s">
        <v>1766</v>
      </c>
      <c r="B1039">
        <v>2015</v>
      </c>
    </row>
    <row r="1040" spans="1:2" x14ac:dyDescent="0.3">
      <c r="A1040" t="s">
        <v>419</v>
      </c>
      <c r="B1040">
        <v>2015</v>
      </c>
    </row>
    <row r="1041" spans="1:2" x14ac:dyDescent="0.3">
      <c r="A1041" t="s">
        <v>2280</v>
      </c>
      <c r="B1041">
        <v>2015</v>
      </c>
    </row>
    <row r="1042" spans="1:2" x14ac:dyDescent="0.3">
      <c r="A1042" t="s">
        <v>1487</v>
      </c>
      <c r="B1042">
        <v>2015</v>
      </c>
    </row>
    <row r="1043" spans="1:2" x14ac:dyDescent="0.3">
      <c r="A1043" t="s">
        <v>2282</v>
      </c>
      <c r="B1043">
        <v>2015</v>
      </c>
    </row>
    <row r="1044" spans="1:2" x14ac:dyDescent="0.3">
      <c r="A1044" t="s">
        <v>1762</v>
      </c>
      <c r="B1044">
        <v>2015</v>
      </c>
    </row>
    <row r="1045" spans="1:2" x14ac:dyDescent="0.3">
      <c r="A1045" t="s">
        <v>923</v>
      </c>
      <c r="B1045">
        <v>2015</v>
      </c>
    </row>
    <row r="1046" spans="1:2" x14ac:dyDescent="0.3">
      <c r="A1046" t="s">
        <v>822</v>
      </c>
      <c r="B1046">
        <v>2015</v>
      </c>
    </row>
    <row r="1047" spans="1:2" x14ac:dyDescent="0.3">
      <c r="A1047" t="s">
        <v>1733</v>
      </c>
      <c r="B1047">
        <v>2015</v>
      </c>
    </row>
    <row r="1048" spans="1:2" x14ac:dyDescent="0.3">
      <c r="A1048" t="s">
        <v>2284</v>
      </c>
      <c r="B1048">
        <v>2015</v>
      </c>
    </row>
    <row r="1049" spans="1:2" x14ac:dyDescent="0.3">
      <c r="A1049" t="s">
        <v>1548</v>
      </c>
      <c r="B1049">
        <v>2015</v>
      </c>
    </row>
    <row r="1050" spans="1:2" x14ac:dyDescent="0.3">
      <c r="A1050" t="s">
        <v>643</v>
      </c>
      <c r="B1050">
        <v>2015</v>
      </c>
    </row>
    <row r="1051" spans="1:2" x14ac:dyDescent="0.3">
      <c r="A1051" t="s">
        <v>2286</v>
      </c>
      <c r="B1051">
        <v>2015</v>
      </c>
    </row>
    <row r="1052" spans="1:2" x14ac:dyDescent="0.3">
      <c r="A1052" t="s">
        <v>239</v>
      </c>
      <c r="B1052">
        <v>2015</v>
      </c>
    </row>
    <row r="1053" spans="1:2" x14ac:dyDescent="0.3">
      <c r="A1053" t="s">
        <v>1301</v>
      </c>
      <c r="B1053">
        <v>2015</v>
      </c>
    </row>
    <row r="1054" spans="1:2" x14ac:dyDescent="0.3">
      <c r="A1054" t="s">
        <v>602</v>
      </c>
      <c r="B1054">
        <v>2015</v>
      </c>
    </row>
    <row r="1055" spans="1:2" x14ac:dyDescent="0.3">
      <c r="A1055" t="s">
        <v>760</v>
      </c>
      <c r="B1055">
        <v>2015</v>
      </c>
    </row>
    <row r="1056" spans="1:2" x14ac:dyDescent="0.3">
      <c r="A1056" t="s">
        <v>2294</v>
      </c>
      <c r="B1056">
        <v>2015</v>
      </c>
    </row>
    <row r="1057" spans="1:2" x14ac:dyDescent="0.3">
      <c r="A1057" t="s">
        <v>1375</v>
      </c>
      <c r="B1057">
        <v>2015</v>
      </c>
    </row>
    <row r="1058" spans="1:2" x14ac:dyDescent="0.3">
      <c r="A1058" t="s">
        <v>813</v>
      </c>
      <c r="B1058">
        <v>2015</v>
      </c>
    </row>
    <row r="1059" spans="1:2" x14ac:dyDescent="0.3">
      <c r="A1059" t="s">
        <v>2298</v>
      </c>
      <c r="B1059">
        <v>2015</v>
      </c>
    </row>
    <row r="1060" spans="1:2" x14ac:dyDescent="0.3">
      <c r="A1060" t="s">
        <v>202</v>
      </c>
      <c r="B1060">
        <v>2015</v>
      </c>
    </row>
    <row r="1061" spans="1:2" x14ac:dyDescent="0.3">
      <c r="A1061" t="s">
        <v>626</v>
      </c>
      <c r="B1061">
        <v>2015</v>
      </c>
    </row>
    <row r="1062" spans="1:2" x14ac:dyDescent="0.3">
      <c r="A1062" t="s">
        <v>277</v>
      </c>
      <c r="B1062">
        <v>2015</v>
      </c>
    </row>
    <row r="1063" spans="1:2" x14ac:dyDescent="0.3">
      <c r="A1063" t="s">
        <v>2306</v>
      </c>
      <c r="B1063">
        <v>2015</v>
      </c>
    </row>
    <row r="1064" spans="1:2" x14ac:dyDescent="0.3">
      <c r="A1064" t="s">
        <v>492</v>
      </c>
      <c r="B1064">
        <v>2015</v>
      </c>
    </row>
    <row r="1065" spans="1:2" x14ac:dyDescent="0.3">
      <c r="A1065" t="s">
        <v>334</v>
      </c>
      <c r="B1065">
        <v>2015</v>
      </c>
    </row>
    <row r="1066" spans="1:2" x14ac:dyDescent="0.3">
      <c r="A1066" t="s">
        <v>1562</v>
      </c>
      <c r="B1066">
        <v>2015</v>
      </c>
    </row>
    <row r="1067" spans="1:2" x14ac:dyDescent="0.3">
      <c r="A1067" t="s">
        <v>422</v>
      </c>
      <c r="B1067">
        <v>2015</v>
      </c>
    </row>
    <row r="1068" spans="1:2" x14ac:dyDescent="0.3">
      <c r="A1068" t="s">
        <v>2308</v>
      </c>
      <c r="B1068">
        <v>2015</v>
      </c>
    </row>
    <row r="1069" spans="1:2" x14ac:dyDescent="0.3">
      <c r="A1069" t="s">
        <v>977</v>
      </c>
      <c r="B1069">
        <v>2015</v>
      </c>
    </row>
    <row r="1070" spans="1:2" x14ac:dyDescent="0.3">
      <c r="A1070" t="s">
        <v>1097</v>
      </c>
      <c r="B1070">
        <v>2015</v>
      </c>
    </row>
    <row r="1071" spans="1:2" x14ac:dyDescent="0.3">
      <c r="A1071" t="s">
        <v>1035</v>
      </c>
      <c r="B1071">
        <v>2015</v>
      </c>
    </row>
    <row r="1072" spans="1:2" x14ac:dyDescent="0.3">
      <c r="A1072" t="s">
        <v>2313</v>
      </c>
      <c r="B1072">
        <v>2015</v>
      </c>
    </row>
    <row r="1073" spans="1:2" x14ac:dyDescent="0.3">
      <c r="A1073" t="s">
        <v>780</v>
      </c>
      <c r="B1073">
        <v>2015</v>
      </c>
    </row>
    <row r="1074" spans="1:2" x14ac:dyDescent="0.3">
      <c r="A1074" t="s">
        <v>1687</v>
      </c>
      <c r="B1074">
        <v>2015</v>
      </c>
    </row>
    <row r="1075" spans="1:2" x14ac:dyDescent="0.3">
      <c r="A1075" t="s">
        <v>2318</v>
      </c>
      <c r="B1075">
        <v>2015</v>
      </c>
    </row>
    <row r="1076" spans="1:2" x14ac:dyDescent="0.3">
      <c r="A1076" t="s">
        <v>2319</v>
      </c>
      <c r="B1076">
        <v>2015</v>
      </c>
    </row>
    <row r="1077" spans="1:2" x14ac:dyDescent="0.3">
      <c r="A1077" t="s">
        <v>427</v>
      </c>
      <c r="B1077">
        <v>2015</v>
      </c>
    </row>
    <row r="1078" spans="1:2" x14ac:dyDescent="0.3">
      <c r="A1078" t="s">
        <v>319</v>
      </c>
      <c r="B1078">
        <v>2015</v>
      </c>
    </row>
    <row r="1079" spans="1:2" x14ac:dyDescent="0.3">
      <c r="A1079" t="s">
        <v>2323</v>
      </c>
      <c r="B1079">
        <v>2015</v>
      </c>
    </row>
    <row r="1080" spans="1:2" x14ac:dyDescent="0.3">
      <c r="A1080" t="s">
        <v>1817</v>
      </c>
      <c r="B1080">
        <v>2015</v>
      </c>
    </row>
    <row r="1081" spans="1:2" x14ac:dyDescent="0.3">
      <c r="A1081" t="s">
        <v>887</v>
      </c>
      <c r="B1081">
        <v>2015</v>
      </c>
    </row>
    <row r="1082" spans="1:2" x14ac:dyDescent="0.3">
      <c r="A1082" t="s">
        <v>2326</v>
      </c>
      <c r="B1082">
        <v>2015</v>
      </c>
    </row>
    <row r="1083" spans="1:2" x14ac:dyDescent="0.3">
      <c r="A1083" t="s">
        <v>193</v>
      </c>
      <c r="B1083">
        <v>2015</v>
      </c>
    </row>
    <row r="1084" spans="1:2" x14ac:dyDescent="0.3">
      <c r="A1084" t="s">
        <v>824</v>
      </c>
      <c r="B1084">
        <v>2015</v>
      </c>
    </row>
    <row r="1085" spans="1:2" x14ac:dyDescent="0.3">
      <c r="A1085" t="s">
        <v>1394</v>
      </c>
      <c r="B1085">
        <v>2015</v>
      </c>
    </row>
    <row r="1086" spans="1:2" x14ac:dyDescent="0.3">
      <c r="A1086" t="s">
        <v>1361</v>
      </c>
      <c r="B1086">
        <v>2015</v>
      </c>
    </row>
    <row r="1087" spans="1:2" x14ac:dyDescent="0.3">
      <c r="A1087" t="s">
        <v>724</v>
      </c>
      <c r="B1087">
        <v>2015</v>
      </c>
    </row>
    <row r="1088" spans="1:2" x14ac:dyDescent="0.3">
      <c r="A1088" t="s">
        <v>1723</v>
      </c>
      <c r="B1088">
        <v>2015</v>
      </c>
    </row>
    <row r="1089" spans="1:2" x14ac:dyDescent="0.3">
      <c r="A1089" t="s">
        <v>252</v>
      </c>
      <c r="B1089">
        <v>2015</v>
      </c>
    </row>
    <row r="1090" spans="1:2" x14ac:dyDescent="0.3">
      <c r="A1090" t="s">
        <v>1638</v>
      </c>
      <c r="B1090">
        <v>2015</v>
      </c>
    </row>
    <row r="1091" spans="1:2" x14ac:dyDescent="0.3">
      <c r="A1091" t="s">
        <v>951</v>
      </c>
      <c r="B1091">
        <v>2015</v>
      </c>
    </row>
    <row r="1092" spans="1:2" x14ac:dyDescent="0.3">
      <c r="A1092" t="s">
        <v>734</v>
      </c>
      <c r="B1092">
        <v>2015</v>
      </c>
    </row>
    <row r="1093" spans="1:2" x14ac:dyDescent="0.3">
      <c r="A1093" t="s">
        <v>1505</v>
      </c>
      <c r="B1093">
        <v>2015</v>
      </c>
    </row>
    <row r="1094" spans="1:2" x14ac:dyDescent="0.3">
      <c r="A1094" t="s">
        <v>1074</v>
      </c>
      <c r="B1094">
        <v>2015</v>
      </c>
    </row>
    <row r="1095" spans="1:2" x14ac:dyDescent="0.3">
      <c r="A1095" t="s">
        <v>291</v>
      </c>
      <c r="B1095">
        <v>2015</v>
      </c>
    </row>
    <row r="1096" spans="1:2" x14ac:dyDescent="0.3">
      <c r="A1096" t="s">
        <v>727</v>
      </c>
      <c r="B1096">
        <v>2015</v>
      </c>
    </row>
    <row r="1097" spans="1:2" x14ac:dyDescent="0.3">
      <c r="A1097" t="s">
        <v>401</v>
      </c>
      <c r="B1097">
        <v>2015</v>
      </c>
    </row>
    <row r="1098" spans="1:2" x14ac:dyDescent="0.3">
      <c r="A1098" t="s">
        <v>346</v>
      </c>
      <c r="B1098">
        <v>2015</v>
      </c>
    </row>
    <row r="1099" spans="1:2" x14ac:dyDescent="0.3">
      <c r="A1099" t="s">
        <v>462</v>
      </c>
      <c r="B1099">
        <v>2015</v>
      </c>
    </row>
    <row r="1100" spans="1:2" x14ac:dyDescent="0.3">
      <c r="A1100" t="s">
        <v>2343</v>
      </c>
      <c r="B1100">
        <v>2015</v>
      </c>
    </row>
    <row r="1101" spans="1:2" x14ac:dyDescent="0.3">
      <c r="A1101" t="s">
        <v>866</v>
      </c>
      <c r="B1101">
        <v>2015</v>
      </c>
    </row>
    <row r="1102" spans="1:2" x14ac:dyDescent="0.3">
      <c r="A1102" t="s">
        <v>861</v>
      </c>
      <c r="B1102">
        <v>2015</v>
      </c>
    </row>
    <row r="1103" spans="1:2" x14ac:dyDescent="0.3">
      <c r="A1103" t="s">
        <v>573</v>
      </c>
      <c r="B1103">
        <v>2015</v>
      </c>
    </row>
    <row r="1104" spans="1:2" x14ac:dyDescent="0.3">
      <c r="A1104" t="s">
        <v>1207</v>
      </c>
      <c r="B1104">
        <v>2015</v>
      </c>
    </row>
    <row r="1105" spans="1:2" x14ac:dyDescent="0.3">
      <c r="A1105" t="s">
        <v>884</v>
      </c>
      <c r="B1105">
        <v>2015</v>
      </c>
    </row>
    <row r="1106" spans="1:2" x14ac:dyDescent="0.3">
      <c r="A1106" t="s">
        <v>2346</v>
      </c>
      <c r="B1106">
        <v>2015</v>
      </c>
    </row>
    <row r="1107" spans="1:2" x14ac:dyDescent="0.3">
      <c r="A1107" t="s">
        <v>2347</v>
      </c>
      <c r="B1107">
        <v>2015</v>
      </c>
    </row>
    <row r="1108" spans="1:2" x14ac:dyDescent="0.3">
      <c r="A1108" t="s">
        <v>868</v>
      </c>
      <c r="B1108">
        <v>2015</v>
      </c>
    </row>
    <row r="1109" spans="1:2" x14ac:dyDescent="0.3">
      <c r="A1109" t="s">
        <v>740</v>
      </c>
      <c r="B1109">
        <v>2015</v>
      </c>
    </row>
    <row r="1110" spans="1:2" x14ac:dyDescent="0.3">
      <c r="A1110" t="s">
        <v>246</v>
      </c>
      <c r="B1110">
        <v>2015</v>
      </c>
    </row>
    <row r="1111" spans="1:2" x14ac:dyDescent="0.3">
      <c r="A1111" t="s">
        <v>1196</v>
      </c>
      <c r="B1111">
        <v>2015</v>
      </c>
    </row>
    <row r="1112" spans="1:2" x14ac:dyDescent="0.3">
      <c r="A1112" t="s">
        <v>470</v>
      </c>
      <c r="B1112">
        <v>2015</v>
      </c>
    </row>
    <row r="1113" spans="1:2" x14ac:dyDescent="0.3">
      <c r="A1113" t="s">
        <v>1798</v>
      </c>
      <c r="B1113">
        <v>2015</v>
      </c>
    </row>
    <row r="1114" spans="1:2" x14ac:dyDescent="0.3">
      <c r="A1114" t="s">
        <v>378</v>
      </c>
      <c r="B1114">
        <v>2015</v>
      </c>
    </row>
    <row r="1115" spans="1:2" x14ac:dyDescent="0.3">
      <c r="A1115" t="s">
        <v>1846</v>
      </c>
      <c r="B1115">
        <v>2015</v>
      </c>
    </row>
    <row r="1116" spans="1:2" x14ac:dyDescent="0.3">
      <c r="A1116" t="s">
        <v>628</v>
      </c>
      <c r="B1116">
        <v>2015</v>
      </c>
    </row>
    <row r="1117" spans="1:2" x14ac:dyDescent="0.3">
      <c r="A1117" t="s">
        <v>1088</v>
      </c>
      <c r="B1117">
        <v>2015</v>
      </c>
    </row>
    <row r="1118" spans="1:2" x14ac:dyDescent="0.3">
      <c r="A1118" t="s">
        <v>2365</v>
      </c>
      <c r="B1118">
        <v>2015</v>
      </c>
    </row>
    <row r="1119" spans="1:2" x14ac:dyDescent="0.3">
      <c r="A1119" t="s">
        <v>748</v>
      </c>
      <c r="B1119">
        <v>2015</v>
      </c>
    </row>
    <row r="1120" spans="1:2" x14ac:dyDescent="0.3">
      <c r="A1120" t="s">
        <v>1338</v>
      </c>
      <c r="B1120">
        <v>2015</v>
      </c>
    </row>
    <row r="1121" spans="1:2" x14ac:dyDescent="0.3">
      <c r="A1121" t="s">
        <v>341</v>
      </c>
      <c r="B1121">
        <v>2015</v>
      </c>
    </row>
    <row r="1122" spans="1:2" x14ac:dyDescent="0.3">
      <c r="A1122" t="s">
        <v>655</v>
      </c>
      <c r="B1122">
        <v>2015</v>
      </c>
    </row>
    <row r="1123" spans="1:2" x14ac:dyDescent="0.3">
      <c r="A1123" t="s">
        <v>714</v>
      </c>
      <c r="B1123">
        <v>2015</v>
      </c>
    </row>
    <row r="1124" spans="1:2" x14ac:dyDescent="0.3">
      <c r="A1124" t="s">
        <v>1079</v>
      </c>
      <c r="B1124">
        <v>2015</v>
      </c>
    </row>
    <row r="1125" spans="1:2" x14ac:dyDescent="0.3">
      <c r="A1125" t="s">
        <v>1263</v>
      </c>
      <c r="B1125">
        <v>2015</v>
      </c>
    </row>
    <row r="1126" spans="1:2" x14ac:dyDescent="0.3">
      <c r="A1126" t="s">
        <v>1722</v>
      </c>
      <c r="B1126">
        <v>2015</v>
      </c>
    </row>
    <row r="1127" spans="1:2" x14ac:dyDescent="0.3">
      <c r="A1127" t="s">
        <v>1346</v>
      </c>
      <c r="B1127">
        <v>2015</v>
      </c>
    </row>
    <row r="1128" spans="1:2" x14ac:dyDescent="0.3">
      <c r="A1128" t="s">
        <v>2378</v>
      </c>
      <c r="B1128">
        <v>2015</v>
      </c>
    </row>
    <row r="1129" spans="1:2" x14ac:dyDescent="0.3">
      <c r="A1129" t="s">
        <v>992</v>
      </c>
      <c r="B1129">
        <v>2015</v>
      </c>
    </row>
    <row r="1130" spans="1:2" x14ac:dyDescent="0.3">
      <c r="A1130" t="s">
        <v>1595</v>
      </c>
      <c r="B1130">
        <v>2015</v>
      </c>
    </row>
    <row r="1131" spans="1:2" x14ac:dyDescent="0.3">
      <c r="A1131" t="s">
        <v>2380</v>
      </c>
      <c r="B1131">
        <v>2015</v>
      </c>
    </row>
    <row r="1132" spans="1:2" x14ac:dyDescent="0.3">
      <c r="A1132" t="s">
        <v>2381</v>
      </c>
      <c r="B1132">
        <v>2015</v>
      </c>
    </row>
    <row r="1133" spans="1:2" x14ac:dyDescent="0.3">
      <c r="A1133" t="s">
        <v>1436</v>
      </c>
      <c r="B1133">
        <v>2015</v>
      </c>
    </row>
    <row r="1134" spans="1:2" x14ac:dyDescent="0.3">
      <c r="A1134" t="s">
        <v>1260</v>
      </c>
      <c r="B1134">
        <v>2015</v>
      </c>
    </row>
    <row r="1135" spans="1:2" x14ac:dyDescent="0.3">
      <c r="A1135" t="s">
        <v>826</v>
      </c>
      <c r="B1135">
        <v>2015</v>
      </c>
    </row>
    <row r="1136" spans="1:2" x14ac:dyDescent="0.3">
      <c r="A1136" t="s">
        <v>1221</v>
      </c>
      <c r="B1136">
        <v>2015</v>
      </c>
    </row>
    <row r="1137" spans="1:2" x14ac:dyDescent="0.3">
      <c r="A1137" t="s">
        <v>128</v>
      </c>
      <c r="B1137">
        <v>2015</v>
      </c>
    </row>
    <row r="1138" spans="1:2" x14ac:dyDescent="0.3">
      <c r="A1138" t="s">
        <v>2383</v>
      </c>
      <c r="B1138">
        <v>2015</v>
      </c>
    </row>
    <row r="1139" spans="1:2" x14ac:dyDescent="0.3">
      <c r="A1139" t="s">
        <v>2385</v>
      </c>
      <c r="B1139">
        <v>2015</v>
      </c>
    </row>
    <row r="1140" spans="1:2" x14ac:dyDescent="0.3">
      <c r="A1140" t="s">
        <v>1866</v>
      </c>
      <c r="B1140">
        <v>2015</v>
      </c>
    </row>
    <row r="1141" spans="1:2" x14ac:dyDescent="0.3">
      <c r="A1141" t="s">
        <v>1822</v>
      </c>
      <c r="B1141">
        <v>2015</v>
      </c>
    </row>
    <row r="1142" spans="1:2" x14ac:dyDescent="0.3">
      <c r="A1142" t="s">
        <v>2388</v>
      </c>
      <c r="B1142">
        <v>2015</v>
      </c>
    </row>
    <row r="1143" spans="1:2" x14ac:dyDescent="0.3">
      <c r="A1143" t="s">
        <v>1752</v>
      </c>
      <c r="B1143">
        <v>2015</v>
      </c>
    </row>
    <row r="1144" spans="1:2" x14ac:dyDescent="0.3">
      <c r="A1144" t="s">
        <v>109</v>
      </c>
      <c r="B1144">
        <v>2015</v>
      </c>
    </row>
    <row r="1145" spans="1:2" x14ac:dyDescent="0.3">
      <c r="A1145" t="s">
        <v>387</v>
      </c>
      <c r="B1145">
        <v>2015</v>
      </c>
    </row>
    <row r="1146" spans="1:2" x14ac:dyDescent="0.3">
      <c r="A1146" t="s">
        <v>1598</v>
      </c>
      <c r="B1146">
        <v>2015</v>
      </c>
    </row>
    <row r="1147" spans="1:2" x14ac:dyDescent="0.3">
      <c r="A1147" t="s">
        <v>2396</v>
      </c>
      <c r="B1147">
        <v>2015</v>
      </c>
    </row>
    <row r="1148" spans="1:2" x14ac:dyDescent="0.3">
      <c r="A1148" t="s">
        <v>1614</v>
      </c>
      <c r="B1148">
        <v>2015</v>
      </c>
    </row>
    <row r="1149" spans="1:2" x14ac:dyDescent="0.3">
      <c r="A1149" t="s">
        <v>182</v>
      </c>
      <c r="B1149">
        <v>2015</v>
      </c>
    </row>
    <row r="1150" spans="1:2" x14ac:dyDescent="0.3">
      <c r="A1150" t="s">
        <v>537</v>
      </c>
      <c r="B1150">
        <v>2015</v>
      </c>
    </row>
    <row r="1151" spans="1:2" x14ac:dyDescent="0.3">
      <c r="A1151" t="s">
        <v>1657</v>
      </c>
      <c r="B1151">
        <v>2015</v>
      </c>
    </row>
    <row r="1152" spans="1:2" x14ac:dyDescent="0.3">
      <c r="A1152" t="s">
        <v>1151</v>
      </c>
      <c r="B1152">
        <v>2015</v>
      </c>
    </row>
    <row r="1153" spans="1:2" x14ac:dyDescent="0.3">
      <c r="A1153" t="s">
        <v>2405</v>
      </c>
      <c r="B1153">
        <v>2015</v>
      </c>
    </row>
    <row r="1154" spans="1:2" x14ac:dyDescent="0.3">
      <c r="A1154" t="s">
        <v>2406</v>
      </c>
      <c r="B1154">
        <v>2015</v>
      </c>
    </row>
    <row r="1155" spans="1:2" x14ac:dyDescent="0.3">
      <c r="A1155" t="s">
        <v>503</v>
      </c>
      <c r="B1155">
        <v>2015</v>
      </c>
    </row>
    <row r="1156" spans="1:2" x14ac:dyDescent="0.3">
      <c r="A1156" t="s">
        <v>2407</v>
      </c>
      <c r="B1156">
        <v>2015</v>
      </c>
    </row>
    <row r="1157" spans="1:2" x14ac:dyDescent="0.3">
      <c r="A1157" t="s">
        <v>1475</v>
      </c>
      <c r="B1157">
        <v>2015</v>
      </c>
    </row>
    <row r="1158" spans="1:2" x14ac:dyDescent="0.3">
      <c r="A1158" t="s">
        <v>983</v>
      </c>
      <c r="B1158">
        <v>2015</v>
      </c>
    </row>
    <row r="1159" spans="1:2" x14ac:dyDescent="0.3">
      <c r="A1159" t="s">
        <v>1631</v>
      </c>
      <c r="B1159">
        <v>2015</v>
      </c>
    </row>
    <row r="1160" spans="1:2" x14ac:dyDescent="0.3">
      <c r="A1160" t="s">
        <v>2411</v>
      </c>
      <c r="B1160">
        <v>2015</v>
      </c>
    </row>
    <row r="1161" spans="1:2" x14ac:dyDescent="0.3">
      <c r="A1161" t="s">
        <v>1254</v>
      </c>
      <c r="B1161">
        <v>2015</v>
      </c>
    </row>
    <row r="1162" spans="1:2" x14ac:dyDescent="0.3">
      <c r="A1162" t="s">
        <v>2412</v>
      </c>
      <c r="B1162">
        <v>2015</v>
      </c>
    </row>
    <row r="1163" spans="1:2" x14ac:dyDescent="0.3">
      <c r="A1163" t="s">
        <v>1138</v>
      </c>
      <c r="B1163">
        <v>2015</v>
      </c>
    </row>
    <row r="1164" spans="1:2" x14ac:dyDescent="0.3">
      <c r="A1164" t="s">
        <v>1431</v>
      </c>
      <c r="B1164">
        <v>2015</v>
      </c>
    </row>
    <row r="1165" spans="1:2" x14ac:dyDescent="0.3">
      <c r="A1165" t="s">
        <v>1571</v>
      </c>
      <c r="B1165">
        <v>2015</v>
      </c>
    </row>
    <row r="1166" spans="1:2" x14ac:dyDescent="0.3">
      <c r="A1166" t="s">
        <v>2416</v>
      </c>
      <c r="B1166">
        <v>2015</v>
      </c>
    </row>
    <row r="1167" spans="1:2" x14ac:dyDescent="0.3">
      <c r="A1167" t="s">
        <v>558</v>
      </c>
      <c r="B1167">
        <v>2015</v>
      </c>
    </row>
    <row r="1168" spans="1:2" x14ac:dyDescent="0.3">
      <c r="A1168" t="s">
        <v>1610</v>
      </c>
      <c r="B1168">
        <v>2015</v>
      </c>
    </row>
    <row r="1169" spans="1:2" x14ac:dyDescent="0.3">
      <c r="A1169" t="s">
        <v>256</v>
      </c>
      <c r="B1169">
        <v>2015</v>
      </c>
    </row>
    <row r="1170" spans="1:2" x14ac:dyDescent="0.3">
      <c r="A1170" t="s">
        <v>2244</v>
      </c>
      <c r="B1170">
        <v>2016</v>
      </c>
    </row>
    <row r="1171" spans="1:2" x14ac:dyDescent="0.3">
      <c r="A1171" t="s">
        <v>1079</v>
      </c>
      <c r="B1171">
        <v>2016</v>
      </c>
    </row>
    <row r="1172" spans="1:2" x14ac:dyDescent="0.3">
      <c r="A1172" t="s">
        <v>967</v>
      </c>
      <c r="B1172">
        <v>2016</v>
      </c>
    </row>
    <row r="1173" spans="1:2" x14ac:dyDescent="0.3">
      <c r="A1173" t="s">
        <v>2423</v>
      </c>
      <c r="B1173">
        <v>2016</v>
      </c>
    </row>
    <row r="1174" spans="1:2" x14ac:dyDescent="0.3">
      <c r="A1174" t="s">
        <v>2424</v>
      </c>
      <c r="B1174">
        <v>2016</v>
      </c>
    </row>
    <row r="1175" spans="1:2" x14ac:dyDescent="0.3">
      <c r="A1175" t="s">
        <v>1974</v>
      </c>
      <c r="B1175">
        <v>2016</v>
      </c>
    </row>
    <row r="1176" spans="1:2" x14ac:dyDescent="0.3">
      <c r="A1176" t="s">
        <v>669</v>
      </c>
      <c r="B1176">
        <v>2016</v>
      </c>
    </row>
    <row r="1177" spans="1:2" x14ac:dyDescent="0.3">
      <c r="A1177" t="s">
        <v>752</v>
      </c>
      <c r="B1177">
        <v>2016</v>
      </c>
    </row>
    <row r="1178" spans="1:2" x14ac:dyDescent="0.3">
      <c r="A1178" t="s">
        <v>2230</v>
      </c>
      <c r="B1178">
        <v>2016</v>
      </c>
    </row>
    <row r="1179" spans="1:2" x14ac:dyDescent="0.3">
      <c r="A1179" t="s">
        <v>29</v>
      </c>
      <c r="B1179">
        <v>2016</v>
      </c>
    </row>
    <row r="1180" spans="1:2" x14ac:dyDescent="0.3">
      <c r="A1180" t="s">
        <v>46</v>
      </c>
      <c r="B1180">
        <v>2016</v>
      </c>
    </row>
    <row r="1181" spans="1:2" x14ac:dyDescent="0.3">
      <c r="A1181" t="s">
        <v>593</v>
      </c>
      <c r="B1181">
        <v>2016</v>
      </c>
    </row>
    <row r="1182" spans="1:2" x14ac:dyDescent="0.3">
      <c r="A1182" t="s">
        <v>1867</v>
      </c>
      <c r="B1182">
        <v>2016</v>
      </c>
    </row>
    <row r="1183" spans="1:2" x14ac:dyDescent="0.3">
      <c r="A1183" t="s">
        <v>452</v>
      </c>
      <c r="B1183">
        <v>2016</v>
      </c>
    </row>
    <row r="1184" spans="1:2" x14ac:dyDescent="0.3">
      <c r="A1184" t="s">
        <v>2429</v>
      </c>
      <c r="B1184">
        <v>2016</v>
      </c>
    </row>
    <row r="1185" spans="1:2" x14ac:dyDescent="0.3">
      <c r="A1185" t="s">
        <v>1143</v>
      </c>
      <c r="B1185">
        <v>2016</v>
      </c>
    </row>
    <row r="1186" spans="1:2" x14ac:dyDescent="0.3">
      <c r="A1186" t="s">
        <v>413</v>
      </c>
      <c r="B1186">
        <v>2016</v>
      </c>
    </row>
    <row r="1187" spans="1:2" x14ac:dyDescent="0.3">
      <c r="A1187" t="s">
        <v>2065</v>
      </c>
      <c r="B1187">
        <v>2016</v>
      </c>
    </row>
    <row r="1188" spans="1:2" x14ac:dyDescent="0.3">
      <c r="A1188" t="s">
        <v>724</v>
      </c>
      <c r="B1188">
        <v>2016</v>
      </c>
    </row>
    <row r="1189" spans="1:2" x14ac:dyDescent="0.3">
      <c r="A1189" t="s">
        <v>1747</v>
      </c>
      <c r="B1189">
        <v>2016</v>
      </c>
    </row>
    <row r="1190" spans="1:2" x14ac:dyDescent="0.3">
      <c r="A1190" t="s">
        <v>1563</v>
      </c>
      <c r="B1190">
        <v>2016</v>
      </c>
    </row>
    <row r="1191" spans="1:2" x14ac:dyDescent="0.3">
      <c r="A1191" t="s">
        <v>2432</v>
      </c>
      <c r="B1191">
        <v>2016</v>
      </c>
    </row>
    <row r="1192" spans="1:2" x14ac:dyDescent="0.3">
      <c r="A1192" t="s">
        <v>900</v>
      </c>
      <c r="B1192">
        <v>2016</v>
      </c>
    </row>
    <row r="1193" spans="1:2" x14ac:dyDescent="0.3">
      <c r="A1193" t="s">
        <v>2225</v>
      </c>
      <c r="B1193">
        <v>2016</v>
      </c>
    </row>
    <row r="1194" spans="1:2" x14ac:dyDescent="0.3">
      <c r="A1194" t="s">
        <v>2412</v>
      </c>
      <c r="B1194">
        <v>2016</v>
      </c>
    </row>
    <row r="1195" spans="1:2" x14ac:dyDescent="0.3">
      <c r="A1195" t="s">
        <v>683</v>
      </c>
      <c r="B1195">
        <v>2016</v>
      </c>
    </row>
    <row r="1196" spans="1:2" x14ac:dyDescent="0.3">
      <c r="A1196" t="s">
        <v>651</v>
      </c>
      <c r="B1196">
        <v>2016</v>
      </c>
    </row>
    <row r="1197" spans="1:2" x14ac:dyDescent="0.3">
      <c r="A1197" t="s">
        <v>2262</v>
      </c>
      <c r="B1197">
        <v>2016</v>
      </c>
    </row>
    <row r="1198" spans="1:2" x14ac:dyDescent="0.3">
      <c r="A1198" t="s">
        <v>1251</v>
      </c>
      <c r="B1198">
        <v>2016</v>
      </c>
    </row>
    <row r="1199" spans="1:2" x14ac:dyDescent="0.3">
      <c r="A1199" t="s">
        <v>1758</v>
      </c>
      <c r="B1199">
        <v>2016</v>
      </c>
    </row>
    <row r="1200" spans="1:2" x14ac:dyDescent="0.3">
      <c r="A1200" t="s">
        <v>695</v>
      </c>
      <c r="B1200">
        <v>2016</v>
      </c>
    </row>
    <row r="1201" spans="1:2" x14ac:dyDescent="0.3">
      <c r="A1201" t="s">
        <v>853</v>
      </c>
      <c r="B1201">
        <v>2016</v>
      </c>
    </row>
    <row r="1202" spans="1:2" x14ac:dyDescent="0.3">
      <c r="A1202" t="s">
        <v>2318</v>
      </c>
      <c r="B1202">
        <v>2016</v>
      </c>
    </row>
    <row r="1203" spans="1:2" x14ac:dyDescent="0.3">
      <c r="A1203" t="s">
        <v>1883</v>
      </c>
      <c r="B1203">
        <v>2016</v>
      </c>
    </row>
    <row r="1204" spans="1:2" x14ac:dyDescent="0.3">
      <c r="A1204" t="s">
        <v>1343</v>
      </c>
      <c r="B1204">
        <v>2016</v>
      </c>
    </row>
    <row r="1205" spans="1:2" x14ac:dyDescent="0.3">
      <c r="A1205" t="s">
        <v>2435</v>
      </c>
      <c r="B1205">
        <v>2016</v>
      </c>
    </row>
    <row r="1206" spans="1:2" x14ac:dyDescent="0.3">
      <c r="A1206" t="s">
        <v>387</v>
      </c>
      <c r="B1206">
        <v>2016</v>
      </c>
    </row>
    <row r="1207" spans="1:2" x14ac:dyDescent="0.3">
      <c r="A1207" t="s">
        <v>1487</v>
      </c>
      <c r="B1207">
        <v>2016</v>
      </c>
    </row>
    <row r="1208" spans="1:2" x14ac:dyDescent="0.3">
      <c r="A1208" t="s">
        <v>768</v>
      </c>
      <c r="B1208">
        <v>2016</v>
      </c>
    </row>
    <row r="1209" spans="1:2" x14ac:dyDescent="0.3">
      <c r="A1209" t="s">
        <v>1762</v>
      </c>
      <c r="B1209">
        <v>2016</v>
      </c>
    </row>
    <row r="1210" spans="1:2" x14ac:dyDescent="0.3">
      <c r="A1210" t="s">
        <v>2439</v>
      </c>
      <c r="B1210">
        <v>2016</v>
      </c>
    </row>
    <row r="1211" spans="1:2" x14ac:dyDescent="0.3">
      <c r="A1211" t="s">
        <v>1431</v>
      </c>
      <c r="B1211">
        <v>2016</v>
      </c>
    </row>
    <row r="1212" spans="1:2" x14ac:dyDescent="0.3">
      <c r="A1212" t="s">
        <v>343</v>
      </c>
      <c r="B1212">
        <v>2016</v>
      </c>
    </row>
    <row r="1213" spans="1:2" x14ac:dyDescent="0.3">
      <c r="A1213" t="s">
        <v>259</v>
      </c>
      <c r="B1213">
        <v>2016</v>
      </c>
    </row>
    <row r="1214" spans="1:2" x14ac:dyDescent="0.3">
      <c r="A1214" t="s">
        <v>1671</v>
      </c>
      <c r="B1214">
        <v>2016</v>
      </c>
    </row>
    <row r="1215" spans="1:2" x14ac:dyDescent="0.3">
      <c r="A1215" t="s">
        <v>530</v>
      </c>
      <c r="B1215">
        <v>2016</v>
      </c>
    </row>
    <row r="1216" spans="1:2" x14ac:dyDescent="0.3">
      <c r="A1216" t="s">
        <v>176</v>
      </c>
      <c r="B1216">
        <v>2016</v>
      </c>
    </row>
    <row r="1217" spans="1:2" x14ac:dyDescent="0.3">
      <c r="A1217" t="s">
        <v>1401</v>
      </c>
      <c r="B1217">
        <v>2016</v>
      </c>
    </row>
    <row r="1218" spans="1:2" x14ac:dyDescent="0.3">
      <c r="A1218" t="s">
        <v>1817</v>
      </c>
      <c r="B1218">
        <v>2016</v>
      </c>
    </row>
    <row r="1219" spans="1:2" x14ac:dyDescent="0.3">
      <c r="A1219" t="s">
        <v>509</v>
      </c>
      <c r="B1219">
        <v>2016</v>
      </c>
    </row>
    <row r="1220" spans="1:2" x14ac:dyDescent="0.3">
      <c r="A1220" t="s">
        <v>873</v>
      </c>
      <c r="B1220">
        <v>2016</v>
      </c>
    </row>
    <row r="1221" spans="1:2" x14ac:dyDescent="0.3">
      <c r="A1221" t="s">
        <v>154</v>
      </c>
      <c r="B1221">
        <v>2016</v>
      </c>
    </row>
    <row r="1222" spans="1:2" x14ac:dyDescent="0.3">
      <c r="A1222" t="s">
        <v>1477</v>
      </c>
      <c r="B1222">
        <v>2016</v>
      </c>
    </row>
    <row r="1223" spans="1:2" x14ac:dyDescent="0.3">
      <c r="A1223" t="s">
        <v>1258</v>
      </c>
      <c r="B1223">
        <v>2016</v>
      </c>
    </row>
    <row r="1224" spans="1:2" x14ac:dyDescent="0.3">
      <c r="A1224" t="s">
        <v>1295</v>
      </c>
      <c r="B1224">
        <v>2016</v>
      </c>
    </row>
    <row r="1225" spans="1:2" x14ac:dyDescent="0.3">
      <c r="A1225" t="s">
        <v>1181</v>
      </c>
      <c r="B1225">
        <v>2016</v>
      </c>
    </row>
    <row r="1226" spans="1:2" x14ac:dyDescent="0.3">
      <c r="A1226" t="s">
        <v>325</v>
      </c>
      <c r="B1226">
        <v>2016</v>
      </c>
    </row>
    <row r="1227" spans="1:2" x14ac:dyDescent="0.3">
      <c r="A1227" t="s">
        <v>427</v>
      </c>
      <c r="B1227">
        <v>2016</v>
      </c>
    </row>
    <row r="1228" spans="1:2" x14ac:dyDescent="0.3">
      <c r="A1228" t="s">
        <v>383</v>
      </c>
      <c r="B1228">
        <v>2016</v>
      </c>
    </row>
    <row r="1229" spans="1:2" x14ac:dyDescent="0.3">
      <c r="A1229" t="s">
        <v>2444</v>
      </c>
      <c r="B1229">
        <v>2016</v>
      </c>
    </row>
    <row r="1230" spans="1:2" x14ac:dyDescent="0.3">
      <c r="A1230" t="s">
        <v>2131</v>
      </c>
      <c r="B1230">
        <v>2016</v>
      </c>
    </row>
    <row r="1231" spans="1:2" x14ac:dyDescent="0.3">
      <c r="A1231" t="s">
        <v>170</v>
      </c>
      <c r="B1231">
        <v>2016</v>
      </c>
    </row>
    <row r="1232" spans="1:2" x14ac:dyDescent="0.3">
      <c r="A1232" t="s">
        <v>2252</v>
      </c>
      <c r="B1232">
        <v>2016</v>
      </c>
    </row>
    <row r="1233" spans="1:2" x14ac:dyDescent="0.3">
      <c r="A1233" t="s">
        <v>1682</v>
      </c>
      <c r="B1233">
        <v>2016</v>
      </c>
    </row>
    <row r="1234" spans="1:2" x14ac:dyDescent="0.3">
      <c r="A1234" t="s">
        <v>503</v>
      </c>
      <c r="B1234">
        <v>2016</v>
      </c>
    </row>
    <row r="1235" spans="1:2" x14ac:dyDescent="0.3">
      <c r="A1235" t="s">
        <v>1513</v>
      </c>
      <c r="B1235">
        <v>2016</v>
      </c>
    </row>
    <row r="1236" spans="1:2" x14ac:dyDescent="0.3">
      <c r="A1236" t="s">
        <v>1933</v>
      </c>
      <c r="B1236">
        <v>2016</v>
      </c>
    </row>
    <row r="1237" spans="1:2" x14ac:dyDescent="0.3">
      <c r="A1237" t="s">
        <v>2156</v>
      </c>
      <c r="B1237">
        <v>2016</v>
      </c>
    </row>
    <row r="1238" spans="1:2" x14ac:dyDescent="0.3">
      <c r="A1238" t="s">
        <v>635</v>
      </c>
      <c r="B1238">
        <v>2016</v>
      </c>
    </row>
    <row r="1239" spans="1:2" x14ac:dyDescent="0.3">
      <c r="A1239" t="s">
        <v>1287</v>
      </c>
      <c r="B1239">
        <v>2016</v>
      </c>
    </row>
    <row r="1240" spans="1:2" x14ac:dyDescent="0.3">
      <c r="A1240" t="s">
        <v>1994</v>
      </c>
      <c r="B1240">
        <v>2016</v>
      </c>
    </row>
    <row r="1241" spans="1:2" x14ac:dyDescent="0.3">
      <c r="A1241" t="s">
        <v>237</v>
      </c>
      <c r="B1241">
        <v>2016</v>
      </c>
    </row>
    <row r="1242" spans="1:2" x14ac:dyDescent="0.3">
      <c r="A1242" t="s">
        <v>1448</v>
      </c>
      <c r="B1242">
        <v>2016</v>
      </c>
    </row>
    <row r="1243" spans="1:2" x14ac:dyDescent="0.3">
      <c r="A1243" t="s">
        <v>709</v>
      </c>
      <c r="B1243">
        <v>2016</v>
      </c>
    </row>
    <row r="1244" spans="1:2" x14ac:dyDescent="0.3">
      <c r="A1244" t="s">
        <v>1723</v>
      </c>
      <c r="B1244">
        <v>2016</v>
      </c>
    </row>
    <row r="1245" spans="1:2" x14ac:dyDescent="0.3">
      <c r="A1245" t="s">
        <v>1720</v>
      </c>
      <c r="B1245">
        <v>2016</v>
      </c>
    </row>
    <row r="1246" spans="1:2" x14ac:dyDescent="0.3">
      <c r="A1246" t="s">
        <v>1977</v>
      </c>
      <c r="B1246">
        <v>2016</v>
      </c>
    </row>
    <row r="1247" spans="1:2" x14ac:dyDescent="0.3">
      <c r="A1247" t="s">
        <v>1922</v>
      </c>
      <c r="B1247">
        <v>2016</v>
      </c>
    </row>
    <row r="1248" spans="1:2" x14ac:dyDescent="0.3">
      <c r="A1248" t="s">
        <v>947</v>
      </c>
      <c r="B1248">
        <v>2016</v>
      </c>
    </row>
    <row r="1249" spans="1:2" x14ac:dyDescent="0.3">
      <c r="A1249" t="s">
        <v>1595</v>
      </c>
      <c r="B1249">
        <v>2016</v>
      </c>
    </row>
    <row r="1250" spans="1:2" x14ac:dyDescent="0.3">
      <c r="A1250" t="s">
        <v>940</v>
      </c>
      <c r="B1250">
        <v>2016</v>
      </c>
    </row>
    <row r="1251" spans="1:2" x14ac:dyDescent="0.3">
      <c r="A1251" t="s">
        <v>2138</v>
      </c>
      <c r="B1251">
        <v>2016</v>
      </c>
    </row>
    <row r="1252" spans="1:2" x14ac:dyDescent="0.3">
      <c r="A1252" t="s">
        <v>884</v>
      </c>
      <c r="B1252">
        <v>2016</v>
      </c>
    </row>
    <row r="1253" spans="1:2" x14ac:dyDescent="0.3">
      <c r="A1253" t="s">
        <v>161</v>
      </c>
      <c r="B1253">
        <v>2016</v>
      </c>
    </row>
    <row r="1254" spans="1:2" x14ac:dyDescent="0.3">
      <c r="A1254" t="s">
        <v>2447</v>
      </c>
      <c r="B1254">
        <v>2016</v>
      </c>
    </row>
    <row r="1255" spans="1:2" x14ac:dyDescent="0.3">
      <c r="A1255" t="s">
        <v>1260</v>
      </c>
      <c r="B1255">
        <v>2016</v>
      </c>
    </row>
    <row r="1256" spans="1:2" x14ac:dyDescent="0.3">
      <c r="A1256" t="s">
        <v>2060</v>
      </c>
      <c r="B1256">
        <v>2016</v>
      </c>
    </row>
    <row r="1257" spans="1:2" x14ac:dyDescent="0.3">
      <c r="A1257" t="s">
        <v>1598</v>
      </c>
      <c r="B1257">
        <v>2016</v>
      </c>
    </row>
    <row r="1258" spans="1:2" x14ac:dyDescent="0.3">
      <c r="A1258" t="s">
        <v>1289</v>
      </c>
      <c r="B1258">
        <v>2016</v>
      </c>
    </row>
    <row r="1259" spans="1:2" x14ac:dyDescent="0.3">
      <c r="A1259" t="s">
        <v>796</v>
      </c>
      <c r="B1259">
        <v>2016</v>
      </c>
    </row>
    <row r="1260" spans="1:2" x14ac:dyDescent="0.3">
      <c r="A1260" t="s">
        <v>2450</v>
      </c>
      <c r="B1260">
        <v>2016</v>
      </c>
    </row>
    <row r="1261" spans="1:2" x14ac:dyDescent="0.3">
      <c r="A1261" t="s">
        <v>1831</v>
      </c>
      <c r="B1261">
        <v>2016</v>
      </c>
    </row>
    <row r="1262" spans="1:2" x14ac:dyDescent="0.3">
      <c r="A1262" t="s">
        <v>1271</v>
      </c>
      <c r="B1262">
        <v>2016</v>
      </c>
    </row>
    <row r="1263" spans="1:2" x14ac:dyDescent="0.3">
      <c r="A1263" t="s">
        <v>560</v>
      </c>
      <c r="B1263">
        <v>2016</v>
      </c>
    </row>
    <row r="1264" spans="1:2" x14ac:dyDescent="0.3">
      <c r="A1264" t="s">
        <v>419</v>
      </c>
      <c r="B1264">
        <v>2016</v>
      </c>
    </row>
    <row r="1265" spans="1:2" x14ac:dyDescent="0.3">
      <c r="A1265" t="s">
        <v>1863</v>
      </c>
      <c r="B1265">
        <v>2016</v>
      </c>
    </row>
    <row r="1266" spans="1:2" x14ac:dyDescent="0.3">
      <c r="A1266" t="s">
        <v>684</v>
      </c>
      <c r="B1266">
        <v>2016</v>
      </c>
    </row>
    <row r="1267" spans="1:2" x14ac:dyDescent="0.3">
      <c r="A1267" t="s">
        <v>794</v>
      </c>
      <c r="B1267">
        <v>2016</v>
      </c>
    </row>
    <row r="1268" spans="1:2" x14ac:dyDescent="0.3">
      <c r="A1268" t="s">
        <v>2104</v>
      </c>
      <c r="B1268">
        <v>2016</v>
      </c>
    </row>
    <row r="1269" spans="1:2" x14ac:dyDescent="0.3">
      <c r="A1269" t="s">
        <v>883</v>
      </c>
      <c r="B1269">
        <v>2016</v>
      </c>
    </row>
    <row r="1270" spans="1:2" x14ac:dyDescent="0.3">
      <c r="A1270" t="s">
        <v>2057</v>
      </c>
      <c r="B1270">
        <v>2016</v>
      </c>
    </row>
    <row r="1271" spans="1:2" x14ac:dyDescent="0.3">
      <c r="A1271" t="s">
        <v>922</v>
      </c>
      <c r="B1271">
        <v>2016</v>
      </c>
    </row>
    <row r="1272" spans="1:2" x14ac:dyDescent="0.3">
      <c r="A1272" t="s">
        <v>1459</v>
      </c>
      <c r="B1272">
        <v>2016</v>
      </c>
    </row>
    <row r="1273" spans="1:2" x14ac:dyDescent="0.3">
      <c r="A1273" t="s">
        <v>895</v>
      </c>
      <c r="B1273">
        <v>2016</v>
      </c>
    </row>
    <row r="1274" spans="1:2" x14ac:dyDescent="0.3">
      <c r="A1274" t="s">
        <v>2111</v>
      </c>
      <c r="B1274">
        <v>2016</v>
      </c>
    </row>
    <row r="1275" spans="1:2" x14ac:dyDescent="0.3">
      <c r="A1275" t="s">
        <v>2259</v>
      </c>
      <c r="B1275">
        <v>2016</v>
      </c>
    </row>
    <row r="1276" spans="1:2" x14ac:dyDescent="0.3">
      <c r="A1276" t="s">
        <v>536</v>
      </c>
      <c r="B1276">
        <v>2016</v>
      </c>
    </row>
    <row r="1277" spans="1:2" x14ac:dyDescent="0.3">
      <c r="A1277" t="s">
        <v>301</v>
      </c>
      <c r="B1277">
        <v>2016</v>
      </c>
    </row>
    <row r="1278" spans="1:2" x14ac:dyDescent="0.3">
      <c r="A1278" t="s">
        <v>820</v>
      </c>
      <c r="B1278">
        <v>2016</v>
      </c>
    </row>
    <row r="1279" spans="1:2" x14ac:dyDescent="0.3">
      <c r="A1279" t="s">
        <v>2455</v>
      </c>
      <c r="B1279">
        <v>2016</v>
      </c>
    </row>
    <row r="1280" spans="1:2" x14ac:dyDescent="0.3">
      <c r="A1280" t="s">
        <v>2456</v>
      </c>
      <c r="B1280">
        <v>2016</v>
      </c>
    </row>
    <row r="1281" spans="1:2" x14ac:dyDescent="0.3">
      <c r="A1281" t="s">
        <v>1385</v>
      </c>
      <c r="B1281">
        <v>2016</v>
      </c>
    </row>
    <row r="1282" spans="1:2" x14ac:dyDescent="0.3">
      <c r="A1282" t="s">
        <v>1629</v>
      </c>
      <c r="B1282">
        <v>2016</v>
      </c>
    </row>
    <row r="1283" spans="1:2" x14ac:dyDescent="0.3">
      <c r="A1283" t="s">
        <v>727</v>
      </c>
      <c r="B1283">
        <v>2016</v>
      </c>
    </row>
    <row r="1284" spans="1:2" x14ac:dyDescent="0.3">
      <c r="A1284" t="s">
        <v>22</v>
      </c>
      <c r="B1284">
        <v>2016</v>
      </c>
    </row>
    <row r="1285" spans="1:2" x14ac:dyDescent="0.3">
      <c r="A1285" t="s">
        <v>1369</v>
      </c>
      <c r="B1285">
        <v>2016</v>
      </c>
    </row>
    <row r="1286" spans="1:2" x14ac:dyDescent="0.3">
      <c r="A1286" t="s">
        <v>2416</v>
      </c>
      <c r="B1286">
        <v>2016</v>
      </c>
    </row>
    <row r="1287" spans="1:2" x14ac:dyDescent="0.3">
      <c r="A1287" t="s">
        <v>1330</v>
      </c>
      <c r="B1287">
        <v>2016</v>
      </c>
    </row>
    <row r="1288" spans="1:2" x14ac:dyDescent="0.3">
      <c r="A1288" t="s">
        <v>1840</v>
      </c>
      <c r="B1288">
        <v>2016</v>
      </c>
    </row>
    <row r="1289" spans="1:2" x14ac:dyDescent="0.3">
      <c r="A1289" t="s">
        <v>291</v>
      </c>
      <c r="B1289">
        <v>2016</v>
      </c>
    </row>
    <row r="1290" spans="1:2" x14ac:dyDescent="0.3">
      <c r="A1290" t="s">
        <v>977</v>
      </c>
      <c r="B1290">
        <v>2016</v>
      </c>
    </row>
    <row r="1291" spans="1:2" x14ac:dyDescent="0.3">
      <c r="A1291" t="s">
        <v>1826</v>
      </c>
      <c r="B1291">
        <v>2016</v>
      </c>
    </row>
    <row r="1292" spans="1:2" x14ac:dyDescent="0.3">
      <c r="A1292" t="s">
        <v>760</v>
      </c>
      <c r="B1292">
        <v>2016</v>
      </c>
    </row>
    <row r="1293" spans="1:2" x14ac:dyDescent="0.3">
      <c r="A1293" t="s">
        <v>2253</v>
      </c>
      <c r="B1293">
        <v>2016</v>
      </c>
    </row>
    <row r="1294" spans="1:2" x14ac:dyDescent="0.3">
      <c r="A1294" t="s">
        <v>525</v>
      </c>
      <c r="B1294">
        <v>2016</v>
      </c>
    </row>
    <row r="1295" spans="1:2" x14ac:dyDescent="0.3">
      <c r="A1295" t="s">
        <v>2124</v>
      </c>
      <c r="B1295">
        <v>2016</v>
      </c>
    </row>
    <row r="1296" spans="1:2" x14ac:dyDescent="0.3">
      <c r="A1296" t="s">
        <v>1663</v>
      </c>
      <c r="B1296">
        <v>2016</v>
      </c>
    </row>
    <row r="1297" spans="1:2" x14ac:dyDescent="0.3">
      <c r="A1297" t="s">
        <v>2463</v>
      </c>
      <c r="B1297">
        <v>2016</v>
      </c>
    </row>
    <row r="1298" spans="1:2" x14ac:dyDescent="0.3">
      <c r="A1298" t="s">
        <v>119</v>
      </c>
      <c r="B1298">
        <v>2016</v>
      </c>
    </row>
    <row r="1299" spans="1:2" x14ac:dyDescent="0.3">
      <c r="A1299" t="s">
        <v>1463</v>
      </c>
      <c r="B1299">
        <v>2016</v>
      </c>
    </row>
    <row r="1300" spans="1:2" x14ac:dyDescent="0.3">
      <c r="A1300" t="s">
        <v>1541</v>
      </c>
      <c r="B1300">
        <v>2016</v>
      </c>
    </row>
    <row r="1301" spans="1:2" x14ac:dyDescent="0.3">
      <c r="A1301" t="s">
        <v>1446</v>
      </c>
      <c r="B1301">
        <v>2016</v>
      </c>
    </row>
    <row r="1302" spans="1:2" x14ac:dyDescent="0.3">
      <c r="A1302" t="s">
        <v>578</v>
      </c>
      <c r="B1302">
        <v>2016</v>
      </c>
    </row>
    <row r="1303" spans="1:2" x14ac:dyDescent="0.3">
      <c r="A1303" t="s">
        <v>1122</v>
      </c>
      <c r="B1303">
        <v>2016</v>
      </c>
    </row>
    <row r="1304" spans="1:2" x14ac:dyDescent="0.3">
      <c r="A1304" t="s">
        <v>372</v>
      </c>
      <c r="B1304">
        <v>2016</v>
      </c>
    </row>
    <row r="1305" spans="1:2" x14ac:dyDescent="0.3">
      <c r="A1305" t="s">
        <v>1074</v>
      </c>
      <c r="B1305">
        <v>2016</v>
      </c>
    </row>
    <row r="1306" spans="1:2" x14ac:dyDescent="0.3">
      <c r="A1306" t="s">
        <v>1474</v>
      </c>
      <c r="B1306">
        <v>2016</v>
      </c>
    </row>
    <row r="1307" spans="1:2" x14ac:dyDescent="0.3">
      <c r="A1307" t="s">
        <v>2071</v>
      </c>
      <c r="B1307">
        <v>2016</v>
      </c>
    </row>
    <row r="1308" spans="1:2" x14ac:dyDescent="0.3">
      <c r="A1308" t="s">
        <v>227</v>
      </c>
      <c r="B1308">
        <v>2016</v>
      </c>
    </row>
    <row r="1309" spans="1:2" x14ac:dyDescent="0.3">
      <c r="A1309" t="s">
        <v>774</v>
      </c>
      <c r="B1309">
        <v>2016</v>
      </c>
    </row>
    <row r="1310" spans="1:2" x14ac:dyDescent="0.3">
      <c r="A1310" t="s">
        <v>2466</v>
      </c>
      <c r="B1310">
        <v>2016</v>
      </c>
    </row>
    <row r="1311" spans="1:2" x14ac:dyDescent="0.3">
      <c r="A1311" t="s">
        <v>1186</v>
      </c>
      <c r="B1311">
        <v>2016</v>
      </c>
    </row>
    <row r="1312" spans="1:2" x14ac:dyDescent="0.3">
      <c r="A1312" t="s">
        <v>1625</v>
      </c>
      <c r="B1312">
        <v>2016</v>
      </c>
    </row>
    <row r="1313" spans="1:2" x14ac:dyDescent="0.3">
      <c r="A1313" t="s">
        <v>2011</v>
      </c>
      <c r="B1313">
        <v>2016</v>
      </c>
    </row>
    <row r="1314" spans="1:2" x14ac:dyDescent="0.3">
      <c r="A1314" t="s">
        <v>558</v>
      </c>
      <c r="B1314">
        <v>2016</v>
      </c>
    </row>
    <row r="1315" spans="1:2" x14ac:dyDescent="0.3">
      <c r="A1315" t="s">
        <v>1254</v>
      </c>
      <c r="B1315">
        <v>2016</v>
      </c>
    </row>
    <row r="1316" spans="1:2" x14ac:dyDescent="0.3">
      <c r="A1316" t="s">
        <v>1414</v>
      </c>
      <c r="B1316">
        <v>2016</v>
      </c>
    </row>
    <row r="1317" spans="1:2" x14ac:dyDescent="0.3">
      <c r="A1317" t="s">
        <v>1151</v>
      </c>
      <c r="B1317">
        <v>2016</v>
      </c>
    </row>
    <row r="1318" spans="1:2" x14ac:dyDescent="0.3">
      <c r="A1318" t="s">
        <v>2265</v>
      </c>
      <c r="B1318">
        <v>2016</v>
      </c>
    </row>
    <row r="1319" spans="1:2" x14ac:dyDescent="0.3">
      <c r="A1319" t="s">
        <v>1359</v>
      </c>
      <c r="B1319">
        <v>2016</v>
      </c>
    </row>
    <row r="1320" spans="1:2" x14ac:dyDescent="0.3">
      <c r="A1320" t="s">
        <v>907</v>
      </c>
      <c r="B1320">
        <v>2016</v>
      </c>
    </row>
    <row r="1321" spans="1:2" x14ac:dyDescent="0.3">
      <c r="A1321" t="s">
        <v>389</v>
      </c>
      <c r="B1321">
        <v>2016</v>
      </c>
    </row>
    <row r="1322" spans="1:2" x14ac:dyDescent="0.3">
      <c r="A1322" t="s">
        <v>1968</v>
      </c>
      <c r="B1322">
        <v>2016</v>
      </c>
    </row>
    <row r="1323" spans="1:2" x14ac:dyDescent="0.3">
      <c r="A1323" t="s">
        <v>107</v>
      </c>
      <c r="B1323">
        <v>2016</v>
      </c>
    </row>
    <row r="1324" spans="1:2" x14ac:dyDescent="0.3">
      <c r="A1324" t="s">
        <v>589</v>
      </c>
      <c r="B1324">
        <v>2016</v>
      </c>
    </row>
    <row r="1325" spans="1:2" x14ac:dyDescent="0.3">
      <c r="A1325" t="s">
        <v>1033</v>
      </c>
      <c r="B1325">
        <v>2016</v>
      </c>
    </row>
    <row r="1326" spans="1:2" x14ac:dyDescent="0.3">
      <c r="A1326" t="s">
        <v>32</v>
      </c>
      <c r="B1326">
        <v>2016</v>
      </c>
    </row>
    <row r="1327" spans="1:2" x14ac:dyDescent="0.3">
      <c r="A1327" t="s">
        <v>2472</v>
      </c>
      <c r="B1327">
        <v>2016</v>
      </c>
    </row>
    <row r="1328" spans="1:2" x14ac:dyDescent="0.3">
      <c r="A1328" t="s">
        <v>208</v>
      </c>
      <c r="B1328">
        <v>2016</v>
      </c>
    </row>
    <row r="1329" spans="1:2" x14ac:dyDescent="0.3">
      <c r="A1329" t="s">
        <v>1744</v>
      </c>
      <c r="B1329">
        <v>2016</v>
      </c>
    </row>
    <row r="1330" spans="1:2" x14ac:dyDescent="0.3">
      <c r="A1330" t="s">
        <v>791</v>
      </c>
      <c r="B1330">
        <v>2016</v>
      </c>
    </row>
    <row r="1331" spans="1:2" x14ac:dyDescent="0.3">
      <c r="A1331" t="s">
        <v>83</v>
      </c>
      <c r="B1331">
        <v>2016</v>
      </c>
    </row>
    <row r="1332" spans="1:2" x14ac:dyDescent="0.3">
      <c r="A1332" t="s">
        <v>2474</v>
      </c>
      <c r="B1332">
        <v>2016</v>
      </c>
    </row>
    <row r="1333" spans="1:2" x14ac:dyDescent="0.3">
      <c r="A1333" t="s">
        <v>1035</v>
      </c>
      <c r="B1333">
        <v>2016</v>
      </c>
    </row>
    <row r="1334" spans="1:2" x14ac:dyDescent="0.3">
      <c r="A1334" t="s">
        <v>1760</v>
      </c>
      <c r="B1334">
        <v>2016</v>
      </c>
    </row>
    <row r="1335" spans="1:2" x14ac:dyDescent="0.3">
      <c r="A1335" t="s">
        <v>1507</v>
      </c>
      <c r="B1335">
        <v>2016</v>
      </c>
    </row>
    <row r="1336" spans="1:2" x14ac:dyDescent="0.3">
      <c r="A1336" t="s">
        <v>1766</v>
      </c>
      <c r="B1336">
        <v>2016</v>
      </c>
    </row>
    <row r="1337" spans="1:2" x14ac:dyDescent="0.3">
      <c r="A1337" t="s">
        <v>1183</v>
      </c>
      <c r="B1337">
        <v>2016</v>
      </c>
    </row>
    <row r="1338" spans="1:2" x14ac:dyDescent="0.3">
      <c r="A1338" t="s">
        <v>215</v>
      </c>
      <c r="B1338">
        <v>2016</v>
      </c>
    </row>
    <row r="1339" spans="1:2" x14ac:dyDescent="0.3">
      <c r="A1339" t="s">
        <v>702</v>
      </c>
      <c r="B1339">
        <v>2016</v>
      </c>
    </row>
    <row r="1340" spans="1:2" x14ac:dyDescent="0.3">
      <c r="A1340" t="s">
        <v>917</v>
      </c>
      <c r="B1340">
        <v>2016</v>
      </c>
    </row>
    <row r="1341" spans="1:2" x14ac:dyDescent="0.3">
      <c r="A1341" t="s">
        <v>512</v>
      </c>
      <c r="B1341">
        <v>2016</v>
      </c>
    </row>
    <row r="1342" spans="1:2" x14ac:dyDescent="0.3">
      <c r="A1342" t="s">
        <v>2079</v>
      </c>
      <c r="B1342">
        <v>2016</v>
      </c>
    </row>
    <row r="1343" spans="1:2" x14ac:dyDescent="0.3">
      <c r="A1343" t="s">
        <v>492</v>
      </c>
      <c r="B1343">
        <v>2016</v>
      </c>
    </row>
    <row r="1344" spans="1:2" x14ac:dyDescent="0.3">
      <c r="A1344" t="s">
        <v>1638</v>
      </c>
      <c r="B1344">
        <v>2016</v>
      </c>
    </row>
    <row r="1345" spans="1:2" x14ac:dyDescent="0.3">
      <c r="A1345" t="s">
        <v>407</v>
      </c>
      <c r="B1345">
        <v>2016</v>
      </c>
    </row>
    <row r="1346" spans="1:2" x14ac:dyDescent="0.3">
      <c r="A1346" t="s">
        <v>1828</v>
      </c>
      <c r="B1346">
        <v>2016</v>
      </c>
    </row>
    <row r="1347" spans="1:2" x14ac:dyDescent="0.3">
      <c r="A1347" t="s">
        <v>1417</v>
      </c>
      <c r="B1347">
        <v>2016</v>
      </c>
    </row>
    <row r="1348" spans="1:2" x14ac:dyDescent="0.3">
      <c r="A1348" t="s">
        <v>307</v>
      </c>
      <c r="B1348">
        <v>2016</v>
      </c>
    </row>
    <row r="1349" spans="1:2" x14ac:dyDescent="0.3">
      <c r="A1349" t="s">
        <v>1617</v>
      </c>
      <c r="B1349">
        <v>2016</v>
      </c>
    </row>
    <row r="1350" spans="1:2" x14ac:dyDescent="0.3">
      <c r="A1350" t="s">
        <v>1263</v>
      </c>
      <c r="B1350">
        <v>2016</v>
      </c>
    </row>
    <row r="1351" spans="1:2" x14ac:dyDescent="0.3">
      <c r="A1351" t="s">
        <v>1494</v>
      </c>
      <c r="B1351">
        <v>2016</v>
      </c>
    </row>
    <row r="1352" spans="1:2" x14ac:dyDescent="0.3">
      <c r="A1352" t="s">
        <v>655</v>
      </c>
      <c r="B1352">
        <v>2016</v>
      </c>
    </row>
    <row r="1353" spans="1:2" x14ac:dyDescent="0.3">
      <c r="A1353" t="s">
        <v>293</v>
      </c>
      <c r="B1353">
        <v>2016</v>
      </c>
    </row>
    <row r="1354" spans="1:2" x14ac:dyDescent="0.3">
      <c r="A1354" t="s">
        <v>1946</v>
      </c>
      <c r="B1354">
        <v>2016</v>
      </c>
    </row>
    <row r="1355" spans="1:2" x14ac:dyDescent="0.3">
      <c r="A1355" t="s">
        <v>2482</v>
      </c>
      <c r="B1355">
        <v>2016</v>
      </c>
    </row>
    <row r="1356" spans="1:2" x14ac:dyDescent="0.3">
      <c r="A1356" t="s">
        <v>722</v>
      </c>
      <c r="B1356">
        <v>2016</v>
      </c>
    </row>
    <row r="1357" spans="1:2" x14ac:dyDescent="0.3">
      <c r="A1357" t="s">
        <v>285</v>
      </c>
      <c r="B1357">
        <v>2016</v>
      </c>
    </row>
    <row r="1358" spans="1:2" x14ac:dyDescent="0.3">
      <c r="A1358" t="s">
        <v>1719</v>
      </c>
      <c r="B1358">
        <v>2016</v>
      </c>
    </row>
    <row r="1359" spans="1:2" x14ac:dyDescent="0.3">
      <c r="A1359" t="s">
        <v>334</v>
      </c>
      <c r="B1359">
        <v>2016</v>
      </c>
    </row>
    <row r="1360" spans="1:2" x14ac:dyDescent="0.3">
      <c r="A1360" t="s">
        <v>72</v>
      </c>
      <c r="B1360">
        <v>2016</v>
      </c>
    </row>
    <row r="1361" spans="1:2" x14ac:dyDescent="0.3">
      <c r="A1361" t="s">
        <v>1423</v>
      </c>
      <c r="B1361">
        <v>2016</v>
      </c>
    </row>
    <row r="1362" spans="1:2" x14ac:dyDescent="0.3">
      <c r="A1362" t="s">
        <v>295</v>
      </c>
      <c r="B1362">
        <v>2016</v>
      </c>
    </row>
    <row r="1363" spans="1:2" x14ac:dyDescent="0.3">
      <c r="A1363" t="s">
        <v>1677</v>
      </c>
      <c r="B1363">
        <v>2016</v>
      </c>
    </row>
    <row r="1364" spans="1:2" x14ac:dyDescent="0.3">
      <c r="A1364" t="s">
        <v>953</v>
      </c>
      <c r="B1364">
        <v>2016</v>
      </c>
    </row>
    <row r="1365" spans="1:2" x14ac:dyDescent="0.3">
      <c r="A1365" t="s">
        <v>122</v>
      </c>
      <c r="B1365">
        <v>2016</v>
      </c>
    </row>
    <row r="1366" spans="1:2" x14ac:dyDescent="0.3">
      <c r="A1366" t="s">
        <v>2486</v>
      </c>
      <c r="B1366">
        <v>2016</v>
      </c>
    </row>
    <row r="1367" spans="1:2" x14ac:dyDescent="0.3">
      <c r="A1367" t="s">
        <v>769</v>
      </c>
      <c r="B1367">
        <v>2016</v>
      </c>
    </row>
    <row r="1368" spans="1:2" x14ac:dyDescent="0.3">
      <c r="A1368" t="s">
        <v>2094</v>
      </c>
      <c r="B1368">
        <v>2016</v>
      </c>
    </row>
    <row r="1369" spans="1:2" x14ac:dyDescent="0.3">
      <c r="A1369" t="s">
        <v>1547</v>
      </c>
      <c r="B1369">
        <v>2016</v>
      </c>
    </row>
    <row r="1370" spans="1:2" x14ac:dyDescent="0.3">
      <c r="A1370" t="s">
        <v>1152</v>
      </c>
      <c r="B1370">
        <v>2016</v>
      </c>
    </row>
    <row r="1371" spans="1:2" x14ac:dyDescent="0.3">
      <c r="A1371" t="s">
        <v>615</v>
      </c>
      <c r="B1371">
        <v>2016</v>
      </c>
    </row>
    <row r="1372" spans="1:2" x14ac:dyDescent="0.3">
      <c r="A1372" t="s">
        <v>778</v>
      </c>
      <c r="B1372">
        <v>2016</v>
      </c>
    </row>
    <row r="1373" spans="1:2" x14ac:dyDescent="0.3">
      <c r="A1373" t="s">
        <v>1593</v>
      </c>
      <c r="B1373">
        <v>2016</v>
      </c>
    </row>
    <row r="1374" spans="1:2" x14ac:dyDescent="0.3">
      <c r="A1374" t="s">
        <v>1288</v>
      </c>
      <c r="B1374">
        <v>2016</v>
      </c>
    </row>
    <row r="1375" spans="1:2" x14ac:dyDescent="0.3">
      <c r="A1375" t="s">
        <v>1111</v>
      </c>
      <c r="B1375">
        <v>2016</v>
      </c>
    </row>
    <row r="1376" spans="1:2" x14ac:dyDescent="0.3">
      <c r="A1376" t="s">
        <v>2496</v>
      </c>
      <c r="B1376">
        <v>2016</v>
      </c>
    </row>
    <row r="1377" spans="1:2" x14ac:dyDescent="0.3">
      <c r="A1377" t="s">
        <v>1610</v>
      </c>
      <c r="B1377">
        <v>2016</v>
      </c>
    </row>
    <row r="1378" spans="1:2" x14ac:dyDescent="0.3">
      <c r="A1378" t="s">
        <v>1368</v>
      </c>
      <c r="B1378">
        <v>2016</v>
      </c>
    </row>
    <row r="1379" spans="1:2" x14ac:dyDescent="0.3">
      <c r="A1379" t="s">
        <v>1892</v>
      </c>
      <c r="B1379">
        <v>2016</v>
      </c>
    </row>
    <row r="1380" spans="1:2" x14ac:dyDescent="0.3">
      <c r="A1380" t="s">
        <v>422</v>
      </c>
      <c r="B1380">
        <v>2016</v>
      </c>
    </row>
    <row r="1381" spans="1:2" x14ac:dyDescent="0.3">
      <c r="A1381" t="s">
        <v>405</v>
      </c>
      <c r="B1381">
        <v>2016</v>
      </c>
    </row>
    <row r="1382" spans="1:2" x14ac:dyDescent="0.3">
      <c r="A1382" t="s">
        <v>1339</v>
      </c>
      <c r="B1382">
        <v>2016</v>
      </c>
    </row>
    <row r="1383" spans="1:2" x14ac:dyDescent="0.3">
      <c r="A1383" t="s">
        <v>1443</v>
      </c>
      <c r="B1383">
        <v>2016</v>
      </c>
    </row>
    <row r="1384" spans="1:2" x14ac:dyDescent="0.3">
      <c r="A1384" t="s">
        <v>2498</v>
      </c>
      <c r="B1384">
        <v>2016</v>
      </c>
    </row>
    <row r="1385" spans="1:2" x14ac:dyDescent="0.3">
      <c r="A1385" t="s">
        <v>2385</v>
      </c>
      <c r="B1385">
        <v>2016</v>
      </c>
    </row>
    <row r="1386" spans="1:2" x14ac:dyDescent="0.3">
      <c r="A1386" t="s">
        <v>77</v>
      </c>
      <c r="B1386">
        <v>2016</v>
      </c>
    </row>
    <row r="1387" spans="1:2" x14ac:dyDescent="0.3">
      <c r="A1387" t="s">
        <v>875</v>
      </c>
      <c r="B1387">
        <v>2016</v>
      </c>
    </row>
    <row r="1388" spans="1:2" x14ac:dyDescent="0.3">
      <c r="A1388" t="s">
        <v>813</v>
      </c>
      <c r="B1388">
        <v>2016</v>
      </c>
    </row>
    <row r="1389" spans="1:2" x14ac:dyDescent="0.3">
      <c r="A1389" t="s">
        <v>2107</v>
      </c>
      <c r="B1389">
        <v>2016</v>
      </c>
    </row>
    <row r="1390" spans="1:2" x14ac:dyDescent="0.3">
      <c r="A1390" t="s">
        <v>2383</v>
      </c>
      <c r="B1390">
        <v>2016</v>
      </c>
    </row>
    <row r="1391" spans="1:2" x14ac:dyDescent="0.3">
      <c r="A1391" t="s">
        <v>2222</v>
      </c>
      <c r="B1391">
        <v>2016</v>
      </c>
    </row>
    <row r="1392" spans="1:2" x14ac:dyDescent="0.3">
      <c r="A1392" t="s">
        <v>965</v>
      </c>
      <c r="B1392">
        <v>2016</v>
      </c>
    </row>
    <row r="1393" spans="1:2" x14ac:dyDescent="0.3">
      <c r="A1393" t="s">
        <v>2501</v>
      </c>
      <c r="B1393">
        <v>2016</v>
      </c>
    </row>
    <row r="1394" spans="1:2" x14ac:dyDescent="0.3">
      <c r="A1394" t="s">
        <v>1004</v>
      </c>
      <c r="B1394">
        <v>2016</v>
      </c>
    </row>
    <row r="1395" spans="1:2" x14ac:dyDescent="0.3">
      <c r="A1395" t="s">
        <v>1748</v>
      </c>
      <c r="B1395">
        <v>2016</v>
      </c>
    </row>
    <row r="1396" spans="1:2" x14ac:dyDescent="0.3">
      <c r="A1396" t="s">
        <v>665</v>
      </c>
      <c r="B1396">
        <v>2016</v>
      </c>
    </row>
    <row r="1397" spans="1:2" x14ac:dyDescent="0.3">
      <c r="A1397" t="s">
        <v>2503</v>
      </c>
      <c r="B1397">
        <v>2016</v>
      </c>
    </row>
    <row r="1398" spans="1:2" x14ac:dyDescent="0.3">
      <c r="A1398" t="s">
        <v>537</v>
      </c>
      <c r="B1398">
        <v>2016</v>
      </c>
    </row>
    <row r="1399" spans="1:2" x14ac:dyDescent="0.3">
      <c r="A1399" t="s">
        <v>2242</v>
      </c>
      <c r="B1399">
        <v>2016</v>
      </c>
    </row>
    <row r="1400" spans="1:2" x14ac:dyDescent="0.3">
      <c r="A1400" t="s">
        <v>2504</v>
      </c>
      <c r="B1400">
        <v>2016</v>
      </c>
    </row>
    <row r="1401" spans="1:2" x14ac:dyDescent="0.3">
      <c r="A1401" t="s">
        <v>672</v>
      </c>
      <c r="B1401">
        <v>2016</v>
      </c>
    </row>
    <row r="1402" spans="1:2" x14ac:dyDescent="0.3">
      <c r="A1402" t="s">
        <v>1361</v>
      </c>
      <c r="B1402">
        <v>2016</v>
      </c>
    </row>
    <row r="1403" spans="1:2" x14ac:dyDescent="0.3">
      <c r="A1403" t="s">
        <v>789</v>
      </c>
      <c r="B1403">
        <v>2016</v>
      </c>
    </row>
    <row r="1404" spans="1:2" x14ac:dyDescent="0.3">
      <c r="A1404" t="s">
        <v>2507</v>
      </c>
      <c r="B1404">
        <v>2016</v>
      </c>
    </row>
    <row r="1405" spans="1:2" x14ac:dyDescent="0.3">
      <c r="A1405" t="s">
        <v>69</v>
      </c>
      <c r="B1405">
        <v>2016</v>
      </c>
    </row>
    <row r="1406" spans="1:2" x14ac:dyDescent="0.3">
      <c r="A1406" t="s">
        <v>734</v>
      </c>
      <c r="B1406">
        <v>2016</v>
      </c>
    </row>
    <row r="1407" spans="1:2" x14ac:dyDescent="0.3">
      <c r="A1407" t="s">
        <v>1378</v>
      </c>
      <c r="B1407">
        <v>2016</v>
      </c>
    </row>
    <row r="1408" spans="1:2" x14ac:dyDescent="0.3">
      <c r="A1408" t="s">
        <v>1303</v>
      </c>
      <c r="B1408">
        <v>2016</v>
      </c>
    </row>
    <row r="1409" spans="1:2" x14ac:dyDescent="0.3">
      <c r="A1409" t="s">
        <v>1885</v>
      </c>
      <c r="B1409">
        <v>2016</v>
      </c>
    </row>
    <row r="1410" spans="1:2" x14ac:dyDescent="0.3">
      <c r="A1410" t="s">
        <v>2510</v>
      </c>
      <c r="B1410">
        <v>2016</v>
      </c>
    </row>
    <row r="1411" spans="1:2" x14ac:dyDescent="0.3">
      <c r="A1411" t="s">
        <v>2174</v>
      </c>
      <c r="B1411">
        <v>2016</v>
      </c>
    </row>
    <row r="1412" spans="1:2" x14ac:dyDescent="0.3">
      <c r="A1412" t="s">
        <v>1104</v>
      </c>
      <c r="B1412">
        <v>2016</v>
      </c>
    </row>
    <row r="1413" spans="1:2" x14ac:dyDescent="0.3">
      <c r="A1413" t="s">
        <v>583</v>
      </c>
      <c r="B1413">
        <v>2016</v>
      </c>
    </row>
    <row r="1414" spans="1:2" x14ac:dyDescent="0.3">
      <c r="A1414" t="s">
        <v>256</v>
      </c>
      <c r="B1414">
        <v>2016</v>
      </c>
    </row>
    <row r="1415" spans="1:2" x14ac:dyDescent="0.3">
      <c r="A1415" t="s">
        <v>1077</v>
      </c>
      <c r="B1415">
        <v>2016</v>
      </c>
    </row>
    <row r="1416" spans="1:2" x14ac:dyDescent="0.3">
      <c r="A1416" t="s">
        <v>1067</v>
      </c>
      <c r="B1416">
        <v>2016</v>
      </c>
    </row>
    <row r="1417" spans="1:2" x14ac:dyDescent="0.3">
      <c r="A1417" t="s">
        <v>1966</v>
      </c>
      <c r="B1417">
        <v>2016</v>
      </c>
    </row>
    <row r="1418" spans="1:2" x14ac:dyDescent="0.3">
      <c r="A1418" t="s">
        <v>533</v>
      </c>
      <c r="B1418">
        <v>2016</v>
      </c>
    </row>
    <row r="1419" spans="1:2" x14ac:dyDescent="0.3">
      <c r="A1419" t="s">
        <v>1070</v>
      </c>
      <c r="B1419">
        <v>2016</v>
      </c>
    </row>
    <row r="1420" spans="1:2" x14ac:dyDescent="0.3">
      <c r="A1420" t="s">
        <v>1392</v>
      </c>
      <c r="B1420">
        <v>2016</v>
      </c>
    </row>
    <row r="1421" spans="1:2" x14ac:dyDescent="0.3">
      <c r="A1421" t="s">
        <v>2518</v>
      </c>
      <c r="B1421">
        <v>2016</v>
      </c>
    </row>
    <row r="1422" spans="1:2" x14ac:dyDescent="0.3">
      <c r="A1422" t="s">
        <v>983</v>
      </c>
      <c r="B1422">
        <v>2016</v>
      </c>
    </row>
    <row r="1423" spans="1:2" x14ac:dyDescent="0.3">
      <c r="A1423" t="s">
        <v>1383</v>
      </c>
      <c r="B1423">
        <v>2016</v>
      </c>
    </row>
    <row r="1424" spans="1:2" x14ac:dyDescent="0.3">
      <c r="A1424" t="s">
        <v>677</v>
      </c>
      <c r="B1424">
        <v>2016</v>
      </c>
    </row>
    <row r="1425" spans="1:2" x14ac:dyDescent="0.3">
      <c r="A1425" t="s">
        <v>992</v>
      </c>
      <c r="B1425">
        <v>2016</v>
      </c>
    </row>
    <row r="1426" spans="1:2" x14ac:dyDescent="0.3">
      <c r="A1426" t="s">
        <v>1778</v>
      </c>
      <c r="B1426">
        <v>2016</v>
      </c>
    </row>
    <row r="1427" spans="1:2" x14ac:dyDescent="0.3">
      <c r="A1427" t="s">
        <v>1657</v>
      </c>
      <c r="B1427">
        <v>2016</v>
      </c>
    </row>
    <row r="1428" spans="1:2" x14ac:dyDescent="0.3">
      <c r="A1428" t="s">
        <v>1568</v>
      </c>
      <c r="B1428">
        <v>2016</v>
      </c>
    </row>
    <row r="1429" spans="1:2" x14ac:dyDescent="0.3">
      <c r="A1429" t="s">
        <v>628</v>
      </c>
      <c r="B1429">
        <v>2016</v>
      </c>
    </row>
    <row r="1430" spans="1:2" x14ac:dyDescent="0.3">
      <c r="A1430" t="s">
        <v>1371</v>
      </c>
      <c r="B1430">
        <v>2016</v>
      </c>
    </row>
    <row r="1431" spans="1:2" x14ac:dyDescent="0.3">
      <c r="A1431" t="s">
        <v>9</v>
      </c>
      <c r="B1431">
        <v>2016</v>
      </c>
    </row>
    <row r="1432" spans="1:2" x14ac:dyDescent="0.3">
      <c r="A1432" t="s">
        <v>204</v>
      </c>
      <c r="B1432">
        <v>2016</v>
      </c>
    </row>
    <row r="1433" spans="1:2" x14ac:dyDescent="0.3">
      <c r="A1433" t="s">
        <v>2411</v>
      </c>
      <c r="B1433">
        <v>2016</v>
      </c>
    </row>
    <row r="1434" spans="1:2" x14ac:dyDescent="0.3">
      <c r="A1434" t="s">
        <v>1426</v>
      </c>
      <c r="B1434">
        <v>2016</v>
      </c>
    </row>
    <row r="1435" spans="1:2" x14ac:dyDescent="0.3">
      <c r="A1435" t="s">
        <v>193</v>
      </c>
      <c r="B1435">
        <v>2016</v>
      </c>
    </row>
    <row r="1436" spans="1:2" x14ac:dyDescent="0.3">
      <c r="A1436" t="s">
        <v>468</v>
      </c>
      <c r="B1436">
        <v>2016</v>
      </c>
    </row>
    <row r="1437" spans="1:2" x14ac:dyDescent="0.3">
      <c r="A1437" t="s">
        <v>1005</v>
      </c>
      <c r="B1437">
        <v>2016</v>
      </c>
    </row>
    <row r="1438" spans="1:2" x14ac:dyDescent="0.3">
      <c r="A1438" t="s">
        <v>1286</v>
      </c>
      <c r="B1438">
        <v>2016</v>
      </c>
    </row>
    <row r="1439" spans="1:2" x14ac:dyDescent="0.3">
      <c r="A1439" t="s">
        <v>732</v>
      </c>
      <c r="B1439">
        <v>2016</v>
      </c>
    </row>
    <row r="1440" spans="1:2" x14ac:dyDescent="0.3">
      <c r="A1440" t="s">
        <v>314</v>
      </c>
      <c r="B1440">
        <v>2016</v>
      </c>
    </row>
    <row r="1441" spans="1:2" x14ac:dyDescent="0.3">
      <c r="A1441" t="s">
        <v>1517</v>
      </c>
      <c r="B1441">
        <v>2016</v>
      </c>
    </row>
    <row r="1442" spans="1:2" x14ac:dyDescent="0.3">
      <c r="A1442" t="s">
        <v>443</v>
      </c>
      <c r="B1442">
        <v>2016</v>
      </c>
    </row>
    <row r="1443" spans="1:2" x14ac:dyDescent="0.3">
      <c r="A1443" t="s">
        <v>1652</v>
      </c>
      <c r="B1443">
        <v>2016</v>
      </c>
    </row>
    <row r="1444" spans="1:2" x14ac:dyDescent="0.3">
      <c r="A1444" t="s">
        <v>212</v>
      </c>
      <c r="B1444">
        <v>2016</v>
      </c>
    </row>
    <row r="1445" spans="1:2" x14ac:dyDescent="0.3">
      <c r="A1445" t="s">
        <v>319</v>
      </c>
      <c r="B1445">
        <v>2016</v>
      </c>
    </row>
    <row r="1446" spans="1:2" x14ac:dyDescent="0.3">
      <c r="A1446" t="s">
        <v>2526</v>
      </c>
      <c r="B1446">
        <v>2016</v>
      </c>
    </row>
    <row r="1447" spans="1:2" x14ac:dyDescent="0.3">
      <c r="A1447" t="s">
        <v>1771</v>
      </c>
      <c r="B1447">
        <v>2016</v>
      </c>
    </row>
    <row r="1448" spans="1:2" x14ac:dyDescent="0.3">
      <c r="A1448" t="s">
        <v>1466</v>
      </c>
      <c r="B1448">
        <v>2016</v>
      </c>
    </row>
    <row r="1449" spans="1:2" x14ac:dyDescent="0.3">
      <c r="A1449" t="s">
        <v>1405</v>
      </c>
      <c r="B1449">
        <v>2016</v>
      </c>
    </row>
    <row r="1450" spans="1:2" x14ac:dyDescent="0.3">
      <c r="A1450" t="s">
        <v>1012</v>
      </c>
      <c r="B1450">
        <v>2016</v>
      </c>
    </row>
    <row r="1451" spans="1:2" x14ac:dyDescent="0.3">
      <c r="A1451" t="s">
        <v>246</v>
      </c>
      <c r="B1451">
        <v>2016</v>
      </c>
    </row>
    <row r="1452" spans="1:2" x14ac:dyDescent="0.3">
      <c r="A1452" t="s">
        <v>2528</v>
      </c>
      <c r="B1452">
        <v>2016</v>
      </c>
    </row>
    <row r="1453" spans="1:2" x14ac:dyDescent="0.3">
      <c r="A1453" t="s">
        <v>910</v>
      </c>
      <c r="B1453">
        <v>2016</v>
      </c>
    </row>
    <row r="1454" spans="1:2" x14ac:dyDescent="0.3">
      <c r="A1454" t="s">
        <v>380</v>
      </c>
      <c r="B1454">
        <v>2016</v>
      </c>
    </row>
    <row r="1455" spans="1:2" x14ac:dyDescent="0.3">
      <c r="A1455" t="s">
        <v>523</v>
      </c>
      <c r="B1455">
        <v>2016</v>
      </c>
    </row>
    <row r="1456" spans="1:2" x14ac:dyDescent="0.3">
      <c r="A1456" t="s">
        <v>866</v>
      </c>
      <c r="B1456">
        <v>2016</v>
      </c>
    </row>
    <row r="1457" spans="1:2" x14ac:dyDescent="0.3">
      <c r="A1457" t="s">
        <v>1475</v>
      </c>
      <c r="B1457">
        <v>2016</v>
      </c>
    </row>
    <row r="1458" spans="1:2" x14ac:dyDescent="0.3">
      <c r="A1458" t="s">
        <v>1055</v>
      </c>
      <c r="B1458">
        <v>2016</v>
      </c>
    </row>
    <row r="1459" spans="1:2" x14ac:dyDescent="0.3">
      <c r="A1459" t="s">
        <v>1783</v>
      </c>
      <c r="B1459">
        <v>2016</v>
      </c>
    </row>
    <row r="1460" spans="1:2" x14ac:dyDescent="0.3">
      <c r="A1460" t="s">
        <v>1751</v>
      </c>
      <c r="B1460">
        <v>2016</v>
      </c>
    </row>
    <row r="1461" spans="1:2" x14ac:dyDescent="0.3">
      <c r="A1461" t="s">
        <v>2298</v>
      </c>
      <c r="B1461">
        <v>2016</v>
      </c>
    </row>
    <row r="1462" spans="1:2" x14ac:dyDescent="0.3">
      <c r="A1462" t="s">
        <v>2534</v>
      </c>
      <c r="B1462">
        <v>2016</v>
      </c>
    </row>
    <row r="1463" spans="1:2" x14ac:dyDescent="0.3">
      <c r="A1463" t="s">
        <v>657</v>
      </c>
      <c r="B1463">
        <v>2016</v>
      </c>
    </row>
    <row r="1464" spans="1:2" x14ac:dyDescent="0.3">
      <c r="A1464" t="s">
        <v>599</v>
      </c>
      <c r="B1464">
        <v>2016</v>
      </c>
    </row>
    <row r="1465" spans="1:2" x14ac:dyDescent="0.3">
      <c r="A1465" t="s">
        <v>1535</v>
      </c>
      <c r="B1465">
        <v>2016</v>
      </c>
    </row>
    <row r="1466" spans="1:2" x14ac:dyDescent="0.3">
      <c r="A1466" t="s">
        <v>971</v>
      </c>
      <c r="B1466">
        <v>2016</v>
      </c>
    </row>
    <row r="1467" spans="1:2" x14ac:dyDescent="0.3">
      <c r="A1467" t="s">
        <v>1196</v>
      </c>
      <c r="B1467">
        <v>2016</v>
      </c>
    </row>
    <row r="1468" spans="1:2" x14ac:dyDescent="0.3">
      <c r="A1468" t="s">
        <v>1242</v>
      </c>
      <c r="B1468">
        <v>2016</v>
      </c>
    </row>
    <row r="1469" spans="1:2" x14ac:dyDescent="0.3">
      <c r="A1469" t="s">
        <v>2088</v>
      </c>
      <c r="B1469">
        <v>2016</v>
      </c>
    </row>
    <row r="1470" spans="1:2" x14ac:dyDescent="0.3">
      <c r="A1470" t="s">
        <v>605</v>
      </c>
      <c r="B1470">
        <v>2016</v>
      </c>
    </row>
    <row r="1471" spans="1:2" x14ac:dyDescent="0.3">
      <c r="A1471" t="s">
        <v>714</v>
      </c>
      <c r="B1471">
        <v>2016</v>
      </c>
    </row>
    <row r="1472" spans="1:2" x14ac:dyDescent="0.3">
      <c r="A1472" t="s">
        <v>280</v>
      </c>
      <c r="B1472">
        <v>2016</v>
      </c>
    </row>
    <row r="1473" spans="1:2" x14ac:dyDescent="0.3">
      <c r="A1473" t="s">
        <v>1866</v>
      </c>
      <c r="B1473">
        <v>2016</v>
      </c>
    </row>
    <row r="1474" spans="1:2" x14ac:dyDescent="0.3">
      <c r="A1474" t="s">
        <v>2537</v>
      </c>
      <c r="B1474">
        <v>2016</v>
      </c>
    </row>
    <row r="1475" spans="1:2" x14ac:dyDescent="0.3">
      <c r="A1475" t="s">
        <v>2540</v>
      </c>
      <c r="B1475">
        <v>2016</v>
      </c>
    </row>
    <row r="1476" spans="1:2" x14ac:dyDescent="0.3">
      <c r="A1476" t="s">
        <v>1177</v>
      </c>
      <c r="B1476">
        <v>2016</v>
      </c>
    </row>
    <row r="1477" spans="1:2" x14ac:dyDescent="0.3">
      <c r="A1477" t="s">
        <v>2541</v>
      </c>
      <c r="B1477">
        <v>2016</v>
      </c>
    </row>
    <row r="1478" spans="1:2" x14ac:dyDescent="0.3">
      <c r="A1478" t="s">
        <v>646</v>
      </c>
      <c r="B1478">
        <v>2016</v>
      </c>
    </row>
    <row r="1479" spans="1:2" x14ac:dyDescent="0.3">
      <c r="A1479" t="s">
        <v>1471</v>
      </c>
      <c r="B1479">
        <v>2016</v>
      </c>
    </row>
    <row r="1480" spans="1:2" x14ac:dyDescent="0.3">
      <c r="A1480" t="s">
        <v>1584</v>
      </c>
      <c r="B1480">
        <v>2016</v>
      </c>
    </row>
    <row r="1481" spans="1:2" x14ac:dyDescent="0.3">
      <c r="A1481" t="s">
        <v>2037</v>
      </c>
      <c r="B1481">
        <v>2016</v>
      </c>
    </row>
    <row r="1482" spans="1:2" x14ac:dyDescent="0.3">
      <c r="A1482" t="s">
        <v>450</v>
      </c>
      <c r="B1482">
        <v>2016</v>
      </c>
    </row>
    <row r="1483" spans="1:2" x14ac:dyDescent="0.3">
      <c r="A1483" t="s">
        <v>1335</v>
      </c>
      <c r="B1483">
        <v>2016</v>
      </c>
    </row>
    <row r="1484" spans="1:2" x14ac:dyDescent="0.3">
      <c r="A1484" t="s">
        <v>58</v>
      </c>
      <c r="B1484">
        <v>2016</v>
      </c>
    </row>
    <row r="1485" spans="1:2" x14ac:dyDescent="0.3">
      <c r="A1485" t="s">
        <v>2544</v>
      </c>
      <c r="B1485">
        <v>2016</v>
      </c>
    </row>
    <row r="1486" spans="1:2" x14ac:dyDescent="0.3">
      <c r="A1486" t="s">
        <v>2188</v>
      </c>
      <c r="B1486">
        <v>2016</v>
      </c>
    </row>
    <row r="1487" spans="1:2" x14ac:dyDescent="0.3">
      <c r="A1487" t="s">
        <v>1140</v>
      </c>
      <c r="B1487">
        <v>2016</v>
      </c>
    </row>
    <row r="1488" spans="1:2" x14ac:dyDescent="0.3">
      <c r="A1488" t="s">
        <v>951</v>
      </c>
      <c r="B1488">
        <v>2016</v>
      </c>
    </row>
    <row r="1489" spans="1:2" x14ac:dyDescent="0.3">
      <c r="A1489" t="s">
        <v>576</v>
      </c>
      <c r="B1489">
        <v>2016</v>
      </c>
    </row>
    <row r="1490" spans="1:2" x14ac:dyDescent="0.3">
      <c r="A1490" t="s">
        <v>2548</v>
      </c>
      <c r="B1490">
        <v>2016</v>
      </c>
    </row>
    <row r="1491" spans="1:2" x14ac:dyDescent="0.3">
      <c r="A1491" t="s">
        <v>891</v>
      </c>
      <c r="B1491">
        <v>2016</v>
      </c>
    </row>
    <row r="1492" spans="1:2" x14ac:dyDescent="0.3">
      <c r="A1492" t="s">
        <v>1877</v>
      </c>
      <c r="B1492">
        <v>2016</v>
      </c>
    </row>
    <row r="1493" spans="1:2" x14ac:dyDescent="0.3">
      <c r="A1493" t="s">
        <v>1937</v>
      </c>
      <c r="B1493">
        <v>2016</v>
      </c>
    </row>
    <row r="1494" spans="1:2" x14ac:dyDescent="0.3">
      <c r="A1494" t="s">
        <v>2550</v>
      </c>
      <c r="B1494">
        <v>2016</v>
      </c>
    </row>
    <row r="1495" spans="1:2" x14ac:dyDescent="0.3">
      <c r="A1495" t="s">
        <v>1485</v>
      </c>
      <c r="B1495">
        <v>2016</v>
      </c>
    </row>
    <row r="1496" spans="1:2" x14ac:dyDescent="0.3">
      <c r="A1496" t="s">
        <v>151</v>
      </c>
      <c r="B1496">
        <v>2016</v>
      </c>
    </row>
    <row r="1497" spans="1:2" x14ac:dyDescent="0.3">
      <c r="A1497" t="s">
        <v>567</v>
      </c>
      <c r="B1497">
        <v>2016</v>
      </c>
    </row>
    <row r="1498" spans="1:2" x14ac:dyDescent="0.3">
      <c r="A1498" t="s">
        <v>1555</v>
      </c>
      <c r="B1498">
        <v>2016</v>
      </c>
    </row>
    <row r="1499" spans="1:2" x14ac:dyDescent="0.3">
      <c r="A1499" t="s">
        <v>1138</v>
      </c>
      <c r="B1499">
        <v>2016</v>
      </c>
    </row>
    <row r="1500" spans="1:2" x14ac:dyDescent="0.3">
      <c r="A1500" t="s">
        <v>2205</v>
      </c>
      <c r="B1500">
        <v>2016</v>
      </c>
    </row>
    <row r="1501" spans="1:2" x14ac:dyDescent="0.3">
      <c r="A1501" t="s">
        <v>2100</v>
      </c>
      <c r="B1501">
        <v>2016</v>
      </c>
    </row>
    <row r="1502" spans="1:2" x14ac:dyDescent="0.3">
      <c r="A1502" t="s">
        <v>1803</v>
      </c>
      <c r="B1502">
        <v>2016</v>
      </c>
    </row>
    <row r="1503" spans="1:2" x14ac:dyDescent="0.3">
      <c r="A1503" t="s">
        <v>1842</v>
      </c>
      <c r="B1503">
        <v>2016</v>
      </c>
    </row>
    <row r="1504" spans="1:2" x14ac:dyDescent="0.3">
      <c r="A1504" t="s">
        <v>465</v>
      </c>
      <c r="B1504">
        <v>2016</v>
      </c>
    </row>
    <row r="1505" spans="1:2" x14ac:dyDescent="0.3">
      <c r="A1505" t="s">
        <v>1684</v>
      </c>
      <c r="B1505">
        <v>2016</v>
      </c>
    </row>
    <row r="1506" spans="1:2" x14ac:dyDescent="0.3">
      <c r="A1506" t="s">
        <v>100</v>
      </c>
      <c r="B1506">
        <v>2016</v>
      </c>
    </row>
    <row r="1507" spans="1:2" x14ac:dyDescent="0.3">
      <c r="A1507" t="s">
        <v>1669</v>
      </c>
      <c r="B1507">
        <v>2016</v>
      </c>
    </row>
    <row r="1508" spans="1:2" x14ac:dyDescent="0.3">
      <c r="A1508" t="s">
        <v>462</v>
      </c>
      <c r="B1508">
        <v>2016</v>
      </c>
    </row>
    <row r="1509" spans="1:2" x14ac:dyDescent="0.3">
      <c r="A1509" t="s">
        <v>1003</v>
      </c>
      <c r="B1509">
        <v>2016</v>
      </c>
    </row>
    <row r="1510" spans="1:2" x14ac:dyDescent="0.3">
      <c r="A1510" t="s">
        <v>2556</v>
      </c>
      <c r="B1510">
        <v>2016</v>
      </c>
    </row>
    <row r="1511" spans="1:2" x14ac:dyDescent="0.3">
      <c r="A1511" t="s">
        <v>2117</v>
      </c>
      <c r="B1511">
        <v>2016</v>
      </c>
    </row>
    <row r="1512" spans="1:2" x14ac:dyDescent="0.3">
      <c r="A1512" t="s">
        <v>1631</v>
      </c>
      <c r="B1512">
        <v>2016</v>
      </c>
    </row>
    <row r="1513" spans="1:2" x14ac:dyDescent="0.3">
      <c r="A1513" t="s">
        <v>1214</v>
      </c>
      <c r="B1513">
        <v>2016</v>
      </c>
    </row>
    <row r="1514" spans="1:2" x14ac:dyDescent="0.3">
      <c r="A1514" t="s">
        <v>2558</v>
      </c>
      <c r="B1514">
        <v>2016</v>
      </c>
    </row>
    <row r="1515" spans="1:2" x14ac:dyDescent="0.3">
      <c r="A1515" t="s">
        <v>433</v>
      </c>
      <c r="B1515">
        <v>2016</v>
      </c>
    </row>
    <row r="1516" spans="1:2" x14ac:dyDescent="0.3">
      <c r="A1516" t="s">
        <v>1076</v>
      </c>
      <c r="B1516">
        <v>2016</v>
      </c>
    </row>
    <row r="1517" spans="1:2" x14ac:dyDescent="0.3">
      <c r="A1517" t="s">
        <v>61</v>
      </c>
      <c r="B1517">
        <v>2016</v>
      </c>
    </row>
    <row r="1518" spans="1:2" x14ac:dyDescent="0.3">
      <c r="A1518" t="s">
        <v>2101</v>
      </c>
      <c r="B1518">
        <v>2016</v>
      </c>
    </row>
    <row r="1519" spans="1:2" x14ac:dyDescent="0.3">
      <c r="A1519" t="s">
        <v>839</v>
      </c>
      <c r="B1519">
        <v>2016</v>
      </c>
    </row>
    <row r="1520" spans="1:2" x14ac:dyDescent="0.3">
      <c r="A1520" t="s">
        <v>1334</v>
      </c>
      <c r="B1520">
        <v>2016</v>
      </c>
    </row>
    <row r="1521" spans="1:2" x14ac:dyDescent="0.3">
      <c r="A1521" t="s">
        <v>963</v>
      </c>
      <c r="B1521">
        <v>2016</v>
      </c>
    </row>
    <row r="1522" spans="1:2" x14ac:dyDescent="0.3">
      <c r="A1522" t="s">
        <v>2294</v>
      </c>
      <c r="B1522">
        <v>2016</v>
      </c>
    </row>
    <row r="1523" spans="1:2" x14ac:dyDescent="0.3">
      <c r="A1523" t="s">
        <v>2381</v>
      </c>
      <c r="B1523">
        <v>2016</v>
      </c>
    </row>
    <row r="1524" spans="1:2" x14ac:dyDescent="0.3">
      <c r="A1524" t="s">
        <v>1046</v>
      </c>
      <c r="B1524">
        <v>2016</v>
      </c>
    </row>
    <row r="1525" spans="1:2" x14ac:dyDescent="0.3">
      <c r="A1525" t="s">
        <v>596</v>
      </c>
      <c r="B1525">
        <v>2016</v>
      </c>
    </row>
    <row r="1526" spans="1:2" x14ac:dyDescent="0.3">
      <c r="A1526" t="s">
        <v>1920</v>
      </c>
      <c r="B1526">
        <v>2016</v>
      </c>
    </row>
    <row r="1527" spans="1:2" x14ac:dyDescent="0.3">
      <c r="A1527" t="s">
        <v>861</v>
      </c>
      <c r="B1527">
        <v>2016</v>
      </c>
    </row>
    <row r="1528" spans="1:2" x14ac:dyDescent="0.3">
      <c r="A1528" t="s">
        <v>1797</v>
      </c>
      <c r="B1528">
        <v>2016</v>
      </c>
    </row>
    <row r="1529" spans="1:2" x14ac:dyDescent="0.3">
      <c r="A1529" t="s">
        <v>202</v>
      </c>
      <c r="B1529">
        <v>2016</v>
      </c>
    </row>
    <row r="1530" spans="1:2" x14ac:dyDescent="0.3">
      <c r="A1530" t="s">
        <v>1793</v>
      </c>
      <c r="B1530">
        <v>2016</v>
      </c>
    </row>
    <row r="1531" spans="1:2" x14ac:dyDescent="0.3">
      <c r="A1531" t="s">
        <v>1173</v>
      </c>
      <c r="B1531">
        <v>2016</v>
      </c>
    </row>
    <row r="1532" spans="1:2" x14ac:dyDescent="0.3">
      <c r="A1532" t="s">
        <v>554</v>
      </c>
      <c r="B1532">
        <v>2016</v>
      </c>
    </row>
    <row r="1533" spans="1:2" x14ac:dyDescent="0.3">
      <c r="A1533" t="s">
        <v>357</v>
      </c>
      <c r="B1533">
        <v>2016</v>
      </c>
    </row>
    <row r="1534" spans="1:2" x14ac:dyDescent="0.3">
      <c r="A1534" t="s">
        <v>2021</v>
      </c>
      <c r="B1534">
        <v>2016</v>
      </c>
    </row>
    <row r="1535" spans="1:2" x14ac:dyDescent="0.3">
      <c r="A1535" t="s">
        <v>1550</v>
      </c>
      <c r="B1535">
        <v>2016</v>
      </c>
    </row>
    <row r="1536" spans="1:2" x14ac:dyDescent="0.3">
      <c r="A1536" t="s">
        <v>2137</v>
      </c>
      <c r="B1536">
        <v>2016</v>
      </c>
    </row>
    <row r="1537" spans="1:2" x14ac:dyDescent="0.3">
      <c r="A1537" t="s">
        <v>771</v>
      </c>
      <c r="B1537">
        <v>2016</v>
      </c>
    </row>
    <row r="1538" spans="1:2" x14ac:dyDescent="0.3">
      <c r="A1538" t="s">
        <v>2564</v>
      </c>
      <c r="B1538">
        <v>2016</v>
      </c>
    </row>
    <row r="1539" spans="1:2" x14ac:dyDescent="0.3">
      <c r="A1539" t="s">
        <v>748</v>
      </c>
      <c r="B1539">
        <v>2016</v>
      </c>
    </row>
    <row r="1540" spans="1:2" x14ac:dyDescent="0.3">
      <c r="A1540" t="s">
        <v>1438</v>
      </c>
      <c r="B1540">
        <v>2016</v>
      </c>
    </row>
    <row r="1541" spans="1:2" x14ac:dyDescent="0.3">
      <c r="A1541" t="s">
        <v>498</v>
      </c>
      <c r="B1541">
        <v>2016</v>
      </c>
    </row>
    <row r="1542" spans="1:2" x14ac:dyDescent="0.3">
      <c r="A1542" t="s">
        <v>689</v>
      </c>
      <c r="B1542">
        <v>2016</v>
      </c>
    </row>
    <row r="1543" spans="1:2" x14ac:dyDescent="0.3">
      <c r="A1543" t="s">
        <v>612</v>
      </c>
      <c r="B1543">
        <v>2016</v>
      </c>
    </row>
    <row r="1544" spans="1:2" x14ac:dyDescent="0.3">
      <c r="A1544" t="s">
        <v>1221</v>
      </c>
      <c r="B1544">
        <v>2016</v>
      </c>
    </row>
    <row r="1545" spans="1:2" x14ac:dyDescent="0.3">
      <c r="A1545" t="s">
        <v>2042</v>
      </c>
      <c r="B1545">
        <v>2016</v>
      </c>
    </row>
    <row r="1546" spans="1:2" x14ac:dyDescent="0.3">
      <c r="A1546" t="s">
        <v>1161</v>
      </c>
      <c r="B1546">
        <v>2016</v>
      </c>
    </row>
    <row r="1547" spans="1:2" x14ac:dyDescent="0.3">
      <c r="A1547" t="s">
        <v>1926</v>
      </c>
      <c r="B1547">
        <v>2016</v>
      </c>
    </row>
    <row r="1548" spans="1:2" x14ac:dyDescent="0.3">
      <c r="A1548" t="s">
        <v>2083</v>
      </c>
      <c r="B1548">
        <v>2016</v>
      </c>
    </row>
    <row r="1549" spans="1:2" x14ac:dyDescent="0.3">
      <c r="A1549" t="s">
        <v>225</v>
      </c>
      <c r="B1549">
        <v>2016</v>
      </c>
    </row>
    <row r="1550" spans="1:2" x14ac:dyDescent="0.3">
      <c r="A1550" t="s">
        <v>1557</v>
      </c>
      <c r="B1550">
        <v>2016</v>
      </c>
    </row>
    <row r="1551" spans="1:2" x14ac:dyDescent="0.3">
      <c r="A1551" t="s">
        <v>487</v>
      </c>
      <c r="B1551">
        <v>2016</v>
      </c>
    </row>
    <row r="1552" spans="1:2" x14ac:dyDescent="0.3">
      <c r="A1552" t="s">
        <v>239</v>
      </c>
      <c r="B1552">
        <v>2016</v>
      </c>
    </row>
    <row r="1553" spans="1:2" x14ac:dyDescent="0.3">
      <c r="A1553" t="s">
        <v>305</v>
      </c>
      <c r="B1553">
        <v>2016</v>
      </c>
    </row>
    <row r="1554" spans="1:2" x14ac:dyDescent="0.3">
      <c r="A1554" t="s">
        <v>1042</v>
      </c>
      <c r="B1554">
        <v>2016</v>
      </c>
    </row>
    <row r="1555" spans="1:2" x14ac:dyDescent="0.3">
      <c r="A1555" t="s">
        <v>1614</v>
      </c>
      <c r="B1555">
        <v>2016</v>
      </c>
    </row>
    <row r="1556" spans="1:2" x14ac:dyDescent="0.3">
      <c r="A1556" t="s">
        <v>742</v>
      </c>
      <c r="B1556">
        <v>2016</v>
      </c>
    </row>
    <row r="1557" spans="1:2" x14ac:dyDescent="0.3">
      <c r="A1557" t="s">
        <v>2573</v>
      </c>
      <c r="B1557">
        <v>2016</v>
      </c>
    </row>
    <row r="1558" spans="1:2" x14ac:dyDescent="0.3">
      <c r="A1558" t="s">
        <v>1538</v>
      </c>
      <c r="B1558">
        <v>2016</v>
      </c>
    </row>
    <row r="1559" spans="1:2" x14ac:dyDescent="0.3">
      <c r="A1559" t="s">
        <v>2319</v>
      </c>
      <c r="B1559">
        <v>2016</v>
      </c>
    </row>
    <row r="1560" spans="1:2" x14ac:dyDescent="0.3">
      <c r="A1560" t="s">
        <v>973</v>
      </c>
      <c r="B1560">
        <v>2016</v>
      </c>
    </row>
    <row r="1561" spans="1:2" x14ac:dyDescent="0.3">
      <c r="A1561" t="s">
        <v>1672</v>
      </c>
      <c r="B1561">
        <v>2016</v>
      </c>
    </row>
    <row r="1562" spans="1:2" x14ac:dyDescent="0.3">
      <c r="A1562" t="s">
        <v>1822</v>
      </c>
      <c r="B1562">
        <v>2016</v>
      </c>
    </row>
    <row r="1563" spans="1:2" x14ac:dyDescent="0.3">
      <c r="A1563" t="s">
        <v>1643</v>
      </c>
      <c r="B1563">
        <v>2016</v>
      </c>
    </row>
    <row r="1564" spans="1:2" x14ac:dyDescent="0.3">
      <c r="A1564" t="s">
        <v>2378</v>
      </c>
      <c r="B1564">
        <v>2016</v>
      </c>
    </row>
    <row r="1565" spans="1:2" x14ac:dyDescent="0.3">
      <c r="A1565" t="s">
        <v>1497</v>
      </c>
      <c r="B1565">
        <v>2016</v>
      </c>
    </row>
    <row r="1566" spans="1:2" x14ac:dyDescent="0.3">
      <c r="A1566" t="s">
        <v>410</v>
      </c>
      <c r="B1566">
        <v>2016</v>
      </c>
    </row>
    <row r="1567" spans="1:2" x14ac:dyDescent="0.3">
      <c r="A1567" t="s">
        <v>355</v>
      </c>
      <c r="B1567">
        <v>2016</v>
      </c>
    </row>
    <row r="1568" spans="1:2" x14ac:dyDescent="0.3">
      <c r="A1568" t="s">
        <v>2578</v>
      </c>
      <c r="B1568">
        <v>2016</v>
      </c>
    </row>
    <row r="1569" spans="1:2" x14ac:dyDescent="0.3">
      <c r="A1569" t="s">
        <v>2580</v>
      </c>
      <c r="B1569">
        <v>2016</v>
      </c>
    </row>
    <row r="1570" spans="1:2" x14ac:dyDescent="0.3">
      <c r="A1570" t="s">
        <v>1781</v>
      </c>
      <c r="B1570">
        <v>2016</v>
      </c>
    </row>
    <row r="1571" spans="1:2" x14ac:dyDescent="0.3">
      <c r="A1571" t="s">
        <v>1093</v>
      </c>
      <c r="B1571">
        <v>2016</v>
      </c>
    </row>
    <row r="1572" spans="1:2" x14ac:dyDescent="0.3">
      <c r="A1572" t="s">
        <v>878</v>
      </c>
      <c r="B1572">
        <v>2016</v>
      </c>
    </row>
    <row r="1573" spans="1:2" x14ac:dyDescent="0.3">
      <c r="A1573" t="s">
        <v>1163</v>
      </c>
      <c r="B1573">
        <v>2016</v>
      </c>
    </row>
    <row r="1574" spans="1:2" x14ac:dyDescent="0.3">
      <c r="A1574" t="s">
        <v>1962</v>
      </c>
      <c r="B1574">
        <v>2016</v>
      </c>
    </row>
    <row r="1575" spans="1:2" x14ac:dyDescent="0.3">
      <c r="A1575" t="s">
        <v>978</v>
      </c>
      <c r="B1575">
        <v>2016</v>
      </c>
    </row>
    <row r="1576" spans="1:2" x14ac:dyDescent="0.3">
      <c r="A1576" t="s">
        <v>1452</v>
      </c>
      <c r="B1576">
        <v>2016</v>
      </c>
    </row>
    <row r="1577" spans="1:2" x14ac:dyDescent="0.3">
      <c r="A1577" t="s">
        <v>925</v>
      </c>
      <c r="B1577">
        <v>2016</v>
      </c>
    </row>
    <row r="1578" spans="1:2" x14ac:dyDescent="0.3">
      <c r="A1578" t="s">
        <v>1375</v>
      </c>
      <c r="B1578">
        <v>2016</v>
      </c>
    </row>
    <row r="1579" spans="1:2" x14ac:dyDescent="0.3">
      <c r="A1579" t="s">
        <v>1211</v>
      </c>
      <c r="B1579">
        <v>2016</v>
      </c>
    </row>
    <row r="1580" spans="1:2" x14ac:dyDescent="0.3">
      <c r="A1580" t="s">
        <v>167</v>
      </c>
      <c r="B1580">
        <v>2016</v>
      </c>
    </row>
    <row r="1581" spans="1:2" x14ac:dyDescent="0.3">
      <c r="A1581" t="s">
        <v>997</v>
      </c>
      <c r="B1581">
        <v>2016</v>
      </c>
    </row>
    <row r="1582" spans="1:2" x14ac:dyDescent="0.3">
      <c r="A1582" t="s">
        <v>1467</v>
      </c>
      <c r="B1582">
        <v>2016</v>
      </c>
    </row>
    <row r="1583" spans="1:2" x14ac:dyDescent="0.3">
      <c r="A1583" t="s">
        <v>630</v>
      </c>
      <c r="B1583">
        <v>2016</v>
      </c>
    </row>
    <row r="1584" spans="1:2" x14ac:dyDescent="0.3">
      <c r="A1584" t="s">
        <v>1727</v>
      </c>
      <c r="B1584">
        <v>2016</v>
      </c>
    </row>
    <row r="1585" spans="1:2" x14ac:dyDescent="0.3">
      <c r="A1585" t="s">
        <v>945</v>
      </c>
      <c r="B1585">
        <v>2016</v>
      </c>
    </row>
    <row r="1586" spans="1:2" x14ac:dyDescent="0.3">
      <c r="A1586" t="s">
        <v>1776</v>
      </c>
      <c r="B1586">
        <v>2016</v>
      </c>
    </row>
    <row r="1587" spans="1:2" x14ac:dyDescent="0.3">
      <c r="A1587" t="s">
        <v>1301</v>
      </c>
      <c r="B1587">
        <v>2016</v>
      </c>
    </row>
    <row r="1588" spans="1:2" x14ac:dyDescent="0.3">
      <c r="A1588" t="s">
        <v>2584</v>
      </c>
      <c r="B1588">
        <v>2016</v>
      </c>
    </row>
    <row r="1589" spans="1:2" x14ac:dyDescent="0.3">
      <c r="A1589" t="s">
        <v>1145</v>
      </c>
      <c r="B1589">
        <v>2016</v>
      </c>
    </row>
    <row r="1590" spans="1:2" x14ac:dyDescent="0.3">
      <c r="A1590" t="s">
        <v>2271</v>
      </c>
      <c r="B1590">
        <v>2016</v>
      </c>
    </row>
    <row r="1591" spans="1:2" x14ac:dyDescent="0.3">
      <c r="A1591" t="s">
        <v>1521</v>
      </c>
      <c r="B1591">
        <v>2016</v>
      </c>
    </row>
    <row r="1592" spans="1:2" x14ac:dyDescent="0.3">
      <c r="A1592" t="s">
        <v>182</v>
      </c>
      <c r="B1592">
        <v>2016</v>
      </c>
    </row>
    <row r="1593" spans="1:2" x14ac:dyDescent="0.3">
      <c r="A1593" t="s">
        <v>1088</v>
      </c>
      <c r="B1593">
        <v>2016</v>
      </c>
    </row>
    <row r="1594" spans="1:2" x14ac:dyDescent="0.3">
      <c r="A1594" t="s">
        <v>712</v>
      </c>
      <c r="B1594">
        <v>2016</v>
      </c>
    </row>
    <row r="1595" spans="1:2" x14ac:dyDescent="0.3">
      <c r="A1595" t="s">
        <v>1489</v>
      </c>
      <c r="B1595">
        <v>2016</v>
      </c>
    </row>
    <row r="1596" spans="1:2" x14ac:dyDescent="0.3">
      <c r="A1596" t="s">
        <v>505</v>
      </c>
      <c r="B1596">
        <v>2016</v>
      </c>
    </row>
    <row r="1597" spans="1:2" x14ac:dyDescent="0.3">
      <c r="A1597" t="s">
        <v>424</v>
      </c>
      <c r="B1597">
        <v>2016</v>
      </c>
    </row>
    <row r="1598" spans="1:2" x14ac:dyDescent="0.3">
      <c r="A1598" t="s">
        <v>1023</v>
      </c>
      <c r="B1598">
        <v>2016</v>
      </c>
    </row>
    <row r="1599" spans="1:2" x14ac:dyDescent="0.3">
      <c r="A1599" t="s">
        <v>1544</v>
      </c>
      <c r="B1599">
        <v>2016</v>
      </c>
    </row>
    <row r="1600" spans="1:2" x14ac:dyDescent="0.3">
      <c r="A1600" t="s">
        <v>1676</v>
      </c>
      <c r="B1600">
        <v>2016</v>
      </c>
    </row>
    <row r="1601" spans="1:2" x14ac:dyDescent="0.3">
      <c r="A1601" t="s">
        <v>671</v>
      </c>
      <c r="B1601">
        <v>2016</v>
      </c>
    </row>
    <row r="1602" spans="1:2" x14ac:dyDescent="0.3">
      <c r="A1602" t="s">
        <v>2585</v>
      </c>
      <c r="B1602">
        <v>2016</v>
      </c>
    </row>
    <row r="1603" spans="1:2" x14ac:dyDescent="0.3">
      <c r="A1603" t="s">
        <v>902</v>
      </c>
      <c r="B1603">
        <v>2016</v>
      </c>
    </row>
    <row r="1604" spans="1:2" x14ac:dyDescent="0.3">
      <c r="A1604" t="s">
        <v>1131</v>
      </c>
      <c r="B1604">
        <v>2016</v>
      </c>
    </row>
    <row r="1605" spans="1:2" x14ac:dyDescent="0.3">
      <c r="A1605" t="s">
        <v>1038</v>
      </c>
      <c r="B1605">
        <v>2016</v>
      </c>
    </row>
    <row r="1606" spans="1:2" x14ac:dyDescent="0.3">
      <c r="A1606" t="s">
        <v>957</v>
      </c>
      <c r="B1606">
        <v>2016</v>
      </c>
    </row>
    <row r="1607" spans="1:2" x14ac:dyDescent="0.3">
      <c r="A1607" t="s">
        <v>109</v>
      </c>
      <c r="B1607">
        <v>2016</v>
      </c>
    </row>
    <row r="1608" spans="1:2" x14ac:dyDescent="0.3">
      <c r="A1608" t="s">
        <v>2064</v>
      </c>
      <c r="B1608">
        <v>2016</v>
      </c>
    </row>
    <row r="1609" spans="1:2" x14ac:dyDescent="0.3">
      <c r="A1609" t="s">
        <v>1785</v>
      </c>
      <c r="B1609">
        <v>2016</v>
      </c>
    </row>
    <row r="1610" spans="1:2" x14ac:dyDescent="0.3">
      <c r="A1610" t="s">
        <v>1741</v>
      </c>
      <c r="B1610">
        <v>2016</v>
      </c>
    </row>
    <row r="1611" spans="1:2" x14ac:dyDescent="0.3">
      <c r="A1611" t="s">
        <v>1064</v>
      </c>
      <c r="B1611">
        <v>2016</v>
      </c>
    </row>
    <row r="1612" spans="1:2" x14ac:dyDescent="0.3">
      <c r="A1612" t="s">
        <v>2365</v>
      </c>
      <c r="B1612">
        <v>2016</v>
      </c>
    </row>
    <row r="1613" spans="1:2" x14ac:dyDescent="0.3">
      <c r="A1613" t="s">
        <v>2248</v>
      </c>
      <c r="B1613">
        <v>2016</v>
      </c>
    </row>
    <row r="1614" spans="1:2" x14ac:dyDescent="0.3">
      <c r="A1614" t="s">
        <v>1546</v>
      </c>
      <c r="B1614">
        <v>2016</v>
      </c>
    </row>
    <row r="1615" spans="1:2" x14ac:dyDescent="0.3">
      <c r="A1615" t="s">
        <v>376</v>
      </c>
      <c r="B1615">
        <v>2016</v>
      </c>
    </row>
    <row r="1616" spans="1:2" x14ac:dyDescent="0.3">
      <c r="A1616" t="s">
        <v>1320</v>
      </c>
      <c r="B1616">
        <v>2016</v>
      </c>
    </row>
    <row r="1617" spans="1:2" x14ac:dyDescent="0.3">
      <c r="A1617" t="s">
        <v>562</v>
      </c>
      <c r="B1617">
        <v>2016</v>
      </c>
    </row>
    <row r="1618" spans="1:2" x14ac:dyDescent="0.3">
      <c r="A1618" t="s">
        <v>1223</v>
      </c>
      <c r="B1618">
        <v>2016</v>
      </c>
    </row>
    <row r="1619" spans="1:2" x14ac:dyDescent="0.3">
      <c r="A1619" t="s">
        <v>1282</v>
      </c>
      <c r="B1619">
        <v>2016</v>
      </c>
    </row>
    <row r="1620" spans="1:2" x14ac:dyDescent="0.3">
      <c r="A1620" t="s">
        <v>1945</v>
      </c>
      <c r="B1620">
        <v>2016</v>
      </c>
    </row>
    <row r="1621" spans="1:2" x14ac:dyDescent="0.3">
      <c r="A1621" t="s">
        <v>1234</v>
      </c>
      <c r="B1621">
        <v>2016</v>
      </c>
    </row>
    <row r="1622" spans="1:2" x14ac:dyDescent="0.3">
      <c r="A1622" t="s">
        <v>446</v>
      </c>
      <c r="B1622">
        <v>2016</v>
      </c>
    </row>
    <row r="1623" spans="1:2" x14ac:dyDescent="0.3">
      <c r="A1623" t="s">
        <v>2380</v>
      </c>
      <c r="B1623">
        <v>2016</v>
      </c>
    </row>
    <row r="1624" spans="1:2" x14ac:dyDescent="0.3">
      <c r="A1624" t="s">
        <v>394</v>
      </c>
      <c r="B1624">
        <v>2016</v>
      </c>
    </row>
    <row r="1625" spans="1:2" x14ac:dyDescent="0.3">
      <c r="A1625" t="s">
        <v>85</v>
      </c>
      <c r="B1625">
        <v>2016</v>
      </c>
    </row>
    <row r="1626" spans="1:2" x14ac:dyDescent="0.3">
      <c r="A1626" t="s">
        <v>125</v>
      </c>
      <c r="B1626">
        <v>2016</v>
      </c>
    </row>
    <row r="1627" spans="1:2" x14ac:dyDescent="0.3">
      <c r="A1627" t="s">
        <v>197</v>
      </c>
      <c r="B1627">
        <v>2016</v>
      </c>
    </row>
    <row r="1628" spans="1:2" x14ac:dyDescent="0.3">
      <c r="A1628" t="s">
        <v>148</v>
      </c>
      <c r="B1628">
        <v>2016</v>
      </c>
    </row>
    <row r="1629" spans="1:2" x14ac:dyDescent="0.3">
      <c r="A1629" t="s">
        <v>1102</v>
      </c>
      <c r="B1629">
        <v>2016</v>
      </c>
    </row>
    <row r="1630" spans="1:2" x14ac:dyDescent="0.3">
      <c r="A1630" t="s">
        <v>912</v>
      </c>
      <c r="B1630">
        <v>2016</v>
      </c>
    </row>
    <row r="1631" spans="1:2" x14ac:dyDescent="0.3">
      <c r="A1631" t="s">
        <v>1279</v>
      </c>
      <c r="B1631">
        <v>2016</v>
      </c>
    </row>
    <row r="1632" spans="1:2" x14ac:dyDescent="0.3">
      <c r="A1632" t="s">
        <v>1571</v>
      </c>
      <c r="B1632">
        <v>2016</v>
      </c>
    </row>
    <row r="1633" spans="1:2" x14ac:dyDescent="0.3">
      <c r="A1633" t="s">
        <v>1971</v>
      </c>
      <c r="B1633">
        <v>2016</v>
      </c>
    </row>
    <row r="1634" spans="1:2" x14ac:dyDescent="0.3">
      <c r="A1634" t="s">
        <v>2407</v>
      </c>
      <c r="B1634">
        <v>2016</v>
      </c>
    </row>
    <row r="1635" spans="1:2" x14ac:dyDescent="0.3">
      <c r="A1635" t="s">
        <v>1714</v>
      </c>
      <c r="B1635">
        <v>2016</v>
      </c>
    </row>
    <row r="1636" spans="1:2" x14ac:dyDescent="0.3">
      <c r="A1636" t="s">
        <v>1178</v>
      </c>
      <c r="B1636">
        <v>2016</v>
      </c>
    </row>
    <row r="1637" spans="1:2" x14ac:dyDescent="0.3">
      <c r="A1637" t="s">
        <v>220</v>
      </c>
      <c r="B1637">
        <v>2016</v>
      </c>
    </row>
    <row r="1638" spans="1:2" x14ac:dyDescent="0.3">
      <c r="A1638" t="s">
        <v>1129</v>
      </c>
      <c r="B1638">
        <v>2016</v>
      </c>
    </row>
    <row r="1639" spans="1:2" x14ac:dyDescent="0.3">
      <c r="A1639" t="s">
        <v>2176</v>
      </c>
      <c r="B1639">
        <v>2016</v>
      </c>
    </row>
    <row r="1640" spans="1:2" x14ac:dyDescent="0.3">
      <c r="A1640" t="s">
        <v>277</v>
      </c>
      <c r="B1640">
        <v>2016</v>
      </c>
    </row>
    <row r="1641" spans="1:2" x14ac:dyDescent="0.3">
      <c r="A1641" t="s">
        <v>859</v>
      </c>
      <c r="B1641">
        <v>2016</v>
      </c>
    </row>
    <row r="1642" spans="1:2" x14ac:dyDescent="0.3">
      <c r="A1642" t="s">
        <v>2308</v>
      </c>
      <c r="B1642">
        <v>2016</v>
      </c>
    </row>
    <row r="1643" spans="1:2" x14ac:dyDescent="0.3">
      <c r="A1643" t="s">
        <v>624</v>
      </c>
      <c r="B1643">
        <v>2016</v>
      </c>
    </row>
    <row r="1644" spans="1:2" x14ac:dyDescent="0.3">
      <c r="A1644" t="s">
        <v>2017</v>
      </c>
      <c r="B1644">
        <v>2016</v>
      </c>
    </row>
    <row r="1645" spans="1:2" x14ac:dyDescent="0.3">
      <c r="A1645" t="s">
        <v>1164</v>
      </c>
      <c r="B1645">
        <v>2016</v>
      </c>
    </row>
    <row r="1646" spans="1:2" x14ac:dyDescent="0.3">
      <c r="A1646" t="s">
        <v>664</v>
      </c>
      <c r="B1646">
        <v>2016</v>
      </c>
    </row>
    <row r="1647" spans="1:2" x14ac:dyDescent="0.3">
      <c r="A1647" t="s">
        <v>1635</v>
      </c>
      <c r="B1647">
        <v>2016</v>
      </c>
    </row>
    <row r="1648" spans="1:2" x14ac:dyDescent="0.3">
      <c r="A1648" t="s">
        <v>1511</v>
      </c>
      <c r="B1648">
        <v>2016</v>
      </c>
    </row>
    <row r="1649" spans="1:2" x14ac:dyDescent="0.3">
      <c r="A1649" t="s">
        <v>1394</v>
      </c>
      <c r="B1649">
        <v>2016</v>
      </c>
    </row>
    <row r="1650" spans="1:2" x14ac:dyDescent="0.3">
      <c r="A1650" t="s">
        <v>757</v>
      </c>
      <c r="B1650">
        <v>2016</v>
      </c>
    </row>
    <row r="1651" spans="1:2" x14ac:dyDescent="0.3">
      <c r="A1651" t="s">
        <v>392</v>
      </c>
      <c r="B1651">
        <v>2016</v>
      </c>
    </row>
    <row r="1652" spans="1:2" x14ac:dyDescent="0.3">
      <c r="A1652" t="s">
        <v>81</v>
      </c>
      <c r="B1652">
        <v>2016</v>
      </c>
    </row>
    <row r="1653" spans="1:2" x14ac:dyDescent="0.3">
      <c r="A1653" t="s">
        <v>373</v>
      </c>
      <c r="B1653">
        <v>2016</v>
      </c>
    </row>
    <row r="1654" spans="1:2" x14ac:dyDescent="0.3">
      <c r="A1654" t="s">
        <v>2277</v>
      </c>
      <c r="B1654">
        <v>2016</v>
      </c>
    </row>
    <row r="1655" spans="1:2" x14ac:dyDescent="0.3">
      <c r="A1655" t="s">
        <v>1528</v>
      </c>
      <c r="B1655">
        <v>2016</v>
      </c>
    </row>
    <row r="1656" spans="1:2" x14ac:dyDescent="0.3">
      <c r="A1656" t="s">
        <v>736</v>
      </c>
      <c r="B1656">
        <v>2016</v>
      </c>
    </row>
    <row r="1657" spans="1:2" x14ac:dyDescent="0.3">
      <c r="A1657" t="s">
        <v>2048</v>
      </c>
      <c r="B1657">
        <v>2016</v>
      </c>
    </row>
    <row r="1658" spans="1:2" x14ac:dyDescent="0.3">
      <c r="A1658" t="s">
        <v>131</v>
      </c>
      <c r="B1658">
        <v>2016</v>
      </c>
    </row>
    <row r="1659" spans="1:2" x14ac:dyDescent="0.3">
      <c r="A1659" t="s">
        <v>483</v>
      </c>
      <c r="B1659">
        <v>2016</v>
      </c>
    </row>
    <row r="1660" spans="1:2" x14ac:dyDescent="0.3">
      <c r="A1660" t="s">
        <v>458</v>
      </c>
      <c r="B1660">
        <v>2016</v>
      </c>
    </row>
    <row r="1661" spans="1:2" x14ac:dyDescent="0.3">
      <c r="A1661" t="s">
        <v>887</v>
      </c>
      <c r="B1661">
        <v>2016</v>
      </c>
    </row>
    <row r="1662" spans="1:2" x14ac:dyDescent="0.3">
      <c r="A1662" t="s">
        <v>2013</v>
      </c>
      <c r="B1662">
        <v>2016</v>
      </c>
    </row>
    <row r="1663" spans="1:2" x14ac:dyDescent="0.3">
      <c r="A1663" t="s">
        <v>1534</v>
      </c>
      <c r="B1663">
        <v>2016</v>
      </c>
    </row>
    <row r="1664" spans="1:2" x14ac:dyDescent="0.3">
      <c r="A1664" t="s">
        <v>1044</v>
      </c>
      <c r="B1664">
        <v>2016</v>
      </c>
    </row>
    <row r="1665" spans="1:2" x14ac:dyDescent="0.3">
      <c r="A1665" t="s">
        <v>268</v>
      </c>
      <c r="B1665">
        <v>2016</v>
      </c>
    </row>
    <row r="1666" spans="1:2" x14ac:dyDescent="0.3">
      <c r="A1666" t="s">
        <v>817</v>
      </c>
      <c r="B1666">
        <v>2016</v>
      </c>
    </row>
    <row r="1667" spans="1:2" x14ac:dyDescent="0.3">
      <c r="A1667" t="s">
        <v>889</v>
      </c>
      <c r="B1667">
        <v>2016</v>
      </c>
    </row>
    <row r="1668" spans="1:2" x14ac:dyDescent="0.3">
      <c r="A1668" t="s">
        <v>1618</v>
      </c>
      <c r="B1668">
        <v>2016</v>
      </c>
    </row>
    <row r="1669" spans="1:2" x14ac:dyDescent="0.3">
      <c r="A1669" t="s">
        <v>552</v>
      </c>
      <c r="B1669">
        <v>2016</v>
      </c>
    </row>
    <row r="1670" spans="1:2" x14ac:dyDescent="0.3">
      <c r="A1670" t="s">
        <v>241</v>
      </c>
      <c r="B1670">
        <v>2016</v>
      </c>
    </row>
    <row r="1671" spans="1:2" x14ac:dyDescent="0.3">
      <c r="A1671" t="s">
        <v>445</v>
      </c>
      <c r="B1671">
        <v>2016</v>
      </c>
    </row>
    <row r="1672" spans="1:2" x14ac:dyDescent="0.3">
      <c r="A1672" t="s">
        <v>1813</v>
      </c>
      <c r="B1672">
        <v>2016</v>
      </c>
    </row>
    <row r="1673" spans="1:2" x14ac:dyDescent="0.3">
      <c r="A1673" t="s">
        <v>806</v>
      </c>
      <c r="B1673">
        <v>2016</v>
      </c>
    </row>
    <row r="1674" spans="1:2" x14ac:dyDescent="0.3">
      <c r="A1674" t="s">
        <v>233</v>
      </c>
      <c r="B1674">
        <v>2016</v>
      </c>
    </row>
    <row r="1675" spans="1:2" x14ac:dyDescent="0.3">
      <c r="A1675" t="s">
        <v>1230</v>
      </c>
      <c r="B1675">
        <v>2016</v>
      </c>
    </row>
    <row r="1676" spans="1:2" x14ac:dyDescent="0.3">
      <c r="A1676" t="s">
        <v>923</v>
      </c>
      <c r="B1676">
        <v>2016</v>
      </c>
    </row>
    <row r="1677" spans="1:2" x14ac:dyDescent="0.3">
      <c r="A1677" t="s">
        <v>2126</v>
      </c>
      <c r="B1677">
        <v>2016</v>
      </c>
    </row>
    <row r="1678" spans="1:2" x14ac:dyDescent="0.3">
      <c r="A1678" t="s">
        <v>1705</v>
      </c>
      <c r="B1678">
        <v>2016</v>
      </c>
    </row>
    <row r="1679" spans="1:2" x14ac:dyDescent="0.3">
      <c r="A1679" t="s">
        <v>1616</v>
      </c>
      <c r="B1679">
        <v>2016</v>
      </c>
    </row>
    <row r="1680" spans="1:2" x14ac:dyDescent="0.3">
      <c r="A1680" t="s">
        <v>1916</v>
      </c>
      <c r="B1680">
        <v>2016</v>
      </c>
    </row>
    <row r="1681" spans="1:2" x14ac:dyDescent="0.3">
      <c r="A1681" t="s">
        <v>938</v>
      </c>
      <c r="B1681">
        <v>2016</v>
      </c>
    </row>
    <row r="1682" spans="1:2" x14ac:dyDescent="0.3">
      <c r="A1682" t="s">
        <v>2190</v>
      </c>
      <c r="B1682">
        <v>2016</v>
      </c>
    </row>
    <row r="1683" spans="1:2" x14ac:dyDescent="0.3">
      <c r="A1683" t="s">
        <v>1576</v>
      </c>
      <c r="B1683">
        <v>2016</v>
      </c>
    </row>
    <row r="1684" spans="1:2" x14ac:dyDescent="0.3">
      <c r="A1684" t="s">
        <v>622</v>
      </c>
      <c r="B1684">
        <v>2016</v>
      </c>
    </row>
    <row r="1685" spans="1:2" x14ac:dyDescent="0.3">
      <c r="A1685" t="s">
        <v>1931</v>
      </c>
      <c r="B1685">
        <v>2016</v>
      </c>
    </row>
    <row r="1686" spans="1:2" x14ac:dyDescent="0.3">
      <c r="A1686" t="s">
        <v>398</v>
      </c>
      <c r="B1686">
        <v>2016</v>
      </c>
    </row>
    <row r="1687" spans="1:2" x14ac:dyDescent="0.3">
      <c r="A1687" t="s">
        <v>50</v>
      </c>
      <c r="B1687">
        <v>2016</v>
      </c>
    </row>
    <row r="1688" spans="1:2" x14ac:dyDescent="0.3">
      <c r="A1688" t="s">
        <v>2112</v>
      </c>
      <c r="B1688">
        <v>2016</v>
      </c>
    </row>
    <row r="1689" spans="1:2" x14ac:dyDescent="0.3">
      <c r="A1689" t="s">
        <v>831</v>
      </c>
      <c r="B1689">
        <v>2016</v>
      </c>
    </row>
    <row r="1690" spans="1:2" x14ac:dyDescent="0.3">
      <c r="A1690" t="s">
        <v>1963</v>
      </c>
      <c r="B1690">
        <v>2016</v>
      </c>
    </row>
    <row r="1691" spans="1:2" x14ac:dyDescent="0.3">
      <c r="A1691" t="s">
        <v>857</v>
      </c>
      <c r="B1691">
        <v>2016</v>
      </c>
    </row>
    <row r="1692" spans="1:2" x14ac:dyDescent="0.3">
      <c r="A1692" t="s">
        <v>2405</v>
      </c>
      <c r="B1692">
        <v>2016</v>
      </c>
    </row>
    <row r="1693" spans="1:2" x14ac:dyDescent="0.3">
      <c r="A1693" t="s">
        <v>1413</v>
      </c>
      <c r="B1693">
        <v>2016</v>
      </c>
    </row>
    <row r="1694" spans="1:2" x14ac:dyDescent="0.3">
      <c r="A1694" t="s">
        <v>2033</v>
      </c>
      <c r="B1694">
        <v>2016</v>
      </c>
    </row>
    <row r="1695" spans="1:2" x14ac:dyDescent="0.3">
      <c r="A1695" t="s">
        <v>2326</v>
      </c>
      <c r="B1695">
        <v>2016</v>
      </c>
    </row>
    <row r="1696" spans="1:2" x14ac:dyDescent="0.3">
      <c r="A1696" t="s">
        <v>915</v>
      </c>
      <c r="B1696">
        <v>2016</v>
      </c>
    </row>
    <row r="1697" spans="1:2" x14ac:dyDescent="0.3">
      <c r="A1697" t="s">
        <v>1519</v>
      </c>
      <c r="B1697">
        <v>2016</v>
      </c>
    </row>
    <row r="1698" spans="1:2" x14ac:dyDescent="0.3">
      <c r="A1698" t="s">
        <v>607</v>
      </c>
      <c r="B1698">
        <v>2016</v>
      </c>
    </row>
    <row r="1699" spans="1:2" x14ac:dyDescent="0.3">
      <c r="A1699" t="s">
        <v>2346</v>
      </c>
      <c r="B1699">
        <v>2016</v>
      </c>
    </row>
    <row r="1700" spans="1:2" x14ac:dyDescent="0.3">
      <c r="A1700" t="s">
        <v>159</v>
      </c>
      <c r="B1700">
        <v>2016</v>
      </c>
    </row>
    <row r="1701" spans="1:2" x14ac:dyDescent="0.3">
      <c r="A1701" t="s">
        <v>2115</v>
      </c>
      <c r="B1701">
        <v>2016</v>
      </c>
    </row>
    <row r="1702" spans="1:2" x14ac:dyDescent="0.3">
      <c r="A1702" t="s">
        <v>1027</v>
      </c>
      <c r="B1702">
        <v>2016</v>
      </c>
    </row>
    <row r="1703" spans="1:2" x14ac:dyDescent="0.3">
      <c r="A1703" t="s">
        <v>1886</v>
      </c>
      <c r="B1703">
        <v>2016</v>
      </c>
    </row>
    <row r="1704" spans="1:2" x14ac:dyDescent="0.3">
      <c r="A1704" t="s">
        <v>2614</v>
      </c>
      <c r="B1704">
        <v>2016</v>
      </c>
    </row>
    <row r="1705" spans="1:2" x14ac:dyDescent="0.3">
      <c r="A1705" t="s">
        <v>659</v>
      </c>
      <c r="B1705">
        <v>2016</v>
      </c>
    </row>
    <row r="1706" spans="1:2" x14ac:dyDescent="0.3">
      <c r="A1706" t="s">
        <v>1562</v>
      </c>
      <c r="B1706">
        <v>2016</v>
      </c>
    </row>
    <row r="1707" spans="1:2" x14ac:dyDescent="0.3">
      <c r="A1707" t="s">
        <v>1097</v>
      </c>
      <c r="B1707">
        <v>2016</v>
      </c>
    </row>
    <row r="1708" spans="1:2" x14ac:dyDescent="0.3">
      <c r="A1708" t="s">
        <v>249</v>
      </c>
      <c r="B1708">
        <v>2016</v>
      </c>
    </row>
    <row r="1709" spans="1:2" x14ac:dyDescent="0.3">
      <c r="A1709" t="s">
        <v>1951</v>
      </c>
      <c r="B1709">
        <v>2016</v>
      </c>
    </row>
    <row r="1710" spans="1:2" x14ac:dyDescent="0.3">
      <c r="A1710" t="s">
        <v>788</v>
      </c>
      <c r="B1710">
        <v>2016</v>
      </c>
    </row>
    <row r="1711" spans="1:2" x14ac:dyDescent="0.3">
      <c r="A1711" t="s">
        <v>1113</v>
      </c>
      <c r="B1711">
        <v>2016</v>
      </c>
    </row>
    <row r="1712" spans="1:2" x14ac:dyDescent="0.3">
      <c r="A1712" t="s">
        <v>674</v>
      </c>
      <c r="B1712">
        <v>2016</v>
      </c>
    </row>
    <row r="1713" spans="1:2" x14ac:dyDescent="0.3">
      <c r="A1713" t="s">
        <v>868</v>
      </c>
      <c r="B1713">
        <v>2016</v>
      </c>
    </row>
    <row r="1714" spans="1:2" x14ac:dyDescent="0.3">
      <c r="A1714" t="s">
        <v>2162</v>
      </c>
      <c r="B1714">
        <v>2016</v>
      </c>
    </row>
    <row r="1715" spans="1:2" x14ac:dyDescent="0.3">
      <c r="A1715" t="s">
        <v>495</v>
      </c>
      <c r="B1715">
        <v>2016</v>
      </c>
    </row>
    <row r="1716" spans="1:2" x14ac:dyDescent="0.3">
      <c r="A1716" t="s">
        <v>2212</v>
      </c>
      <c r="B1716">
        <v>2016</v>
      </c>
    </row>
    <row r="1717" spans="1:2" x14ac:dyDescent="0.3">
      <c r="A1717" t="s">
        <v>809</v>
      </c>
      <c r="B1717">
        <v>2016</v>
      </c>
    </row>
    <row r="1718" spans="1:2" x14ac:dyDescent="0.3">
      <c r="A1718" t="s">
        <v>1502</v>
      </c>
      <c r="B1718">
        <v>2016</v>
      </c>
    </row>
    <row r="1719" spans="1:2" x14ac:dyDescent="0.3">
      <c r="A1719" t="s">
        <v>848</v>
      </c>
      <c r="B1719">
        <v>2016</v>
      </c>
    </row>
    <row r="1720" spans="1:2" x14ac:dyDescent="0.3">
      <c r="A1720" t="s">
        <v>1241</v>
      </c>
      <c r="B1720">
        <v>2016</v>
      </c>
    </row>
    <row r="1721" spans="1:2" x14ac:dyDescent="0.3">
      <c r="A1721" t="s">
        <v>803</v>
      </c>
      <c r="B1721">
        <v>2016</v>
      </c>
    </row>
    <row r="1722" spans="1:2" x14ac:dyDescent="0.3">
      <c r="A1722" t="s">
        <v>1338</v>
      </c>
      <c r="B1722">
        <v>2016</v>
      </c>
    </row>
    <row r="1723" spans="1:2" x14ac:dyDescent="0.3">
      <c r="A1723" t="s">
        <v>1408</v>
      </c>
      <c r="B1723">
        <v>2016</v>
      </c>
    </row>
    <row r="1724" spans="1:2" x14ac:dyDescent="0.3">
      <c r="A1724" t="s">
        <v>1275</v>
      </c>
      <c r="B1724">
        <v>2016</v>
      </c>
    </row>
    <row r="1725" spans="1:2" x14ac:dyDescent="0.3">
      <c r="A1725" t="s">
        <v>2179</v>
      </c>
      <c r="B1725">
        <v>2016</v>
      </c>
    </row>
    <row r="1726" spans="1:2" x14ac:dyDescent="0.3">
      <c r="A1726" t="s">
        <v>1811</v>
      </c>
      <c r="B1726">
        <v>2016</v>
      </c>
    </row>
    <row r="1727" spans="1:2" x14ac:dyDescent="0.3">
      <c r="A1727" t="s">
        <v>904</v>
      </c>
      <c r="B1727">
        <v>2016</v>
      </c>
    </row>
    <row r="1728" spans="1:2" x14ac:dyDescent="0.3">
      <c r="A1728" t="s">
        <v>2286</v>
      </c>
      <c r="B1728">
        <v>2016</v>
      </c>
    </row>
    <row r="1729" spans="1:2" x14ac:dyDescent="0.3">
      <c r="A1729" t="s">
        <v>1871</v>
      </c>
      <c r="B1729">
        <v>2016</v>
      </c>
    </row>
    <row r="1730" spans="1:2" x14ac:dyDescent="0.3">
      <c r="A1730" t="s">
        <v>1856</v>
      </c>
      <c r="B1730">
        <v>2016</v>
      </c>
    </row>
    <row r="1731" spans="1:2" x14ac:dyDescent="0.3">
      <c r="A1731" t="s">
        <v>643</v>
      </c>
      <c r="B1731">
        <v>2016</v>
      </c>
    </row>
    <row r="1732" spans="1:2" x14ac:dyDescent="0.3">
      <c r="A1732" t="s">
        <v>2147</v>
      </c>
      <c r="B1732">
        <v>2016</v>
      </c>
    </row>
    <row r="1733" spans="1:2" x14ac:dyDescent="0.3">
      <c r="A1733" t="s">
        <v>587</v>
      </c>
      <c r="B1733">
        <v>2016</v>
      </c>
    </row>
    <row r="1734" spans="1:2" x14ac:dyDescent="0.3">
      <c r="A1734" t="s">
        <v>210</v>
      </c>
      <c r="B1734">
        <v>2016</v>
      </c>
    </row>
    <row r="1735" spans="1:2" x14ac:dyDescent="0.3">
      <c r="A1735" t="s">
        <v>275</v>
      </c>
      <c r="B1735">
        <v>2016</v>
      </c>
    </row>
    <row r="1736" spans="1:2" x14ac:dyDescent="0.3">
      <c r="A1736" t="s">
        <v>2103</v>
      </c>
      <c r="B1736">
        <v>2016</v>
      </c>
    </row>
    <row r="1737" spans="1:2" x14ac:dyDescent="0.3">
      <c r="A1737" t="s">
        <v>1051</v>
      </c>
      <c r="B1737">
        <v>2016</v>
      </c>
    </row>
    <row r="1738" spans="1:2" x14ac:dyDescent="0.3">
      <c r="A1738" t="s">
        <v>871</v>
      </c>
      <c r="B1738">
        <v>2016</v>
      </c>
    </row>
    <row r="1739" spans="1:2" x14ac:dyDescent="0.3">
      <c r="A1739" t="s">
        <v>2624</v>
      </c>
      <c r="B1739">
        <v>2016</v>
      </c>
    </row>
    <row r="1740" spans="1:2" x14ac:dyDescent="0.3">
      <c r="A1740" t="s">
        <v>2625</v>
      </c>
      <c r="B1740">
        <v>2016</v>
      </c>
    </row>
    <row r="1741" spans="1:2" x14ac:dyDescent="0.3">
      <c r="A1741" t="s">
        <v>2627</v>
      </c>
      <c r="B1741">
        <v>2016</v>
      </c>
    </row>
    <row r="1742" spans="1:2" x14ac:dyDescent="0.3">
      <c r="A1742" t="s">
        <v>1084</v>
      </c>
      <c r="B1742">
        <v>2016</v>
      </c>
    </row>
    <row r="1743" spans="1:2" x14ac:dyDescent="0.3">
      <c r="A1743" t="s">
        <v>1574</v>
      </c>
      <c r="B1743">
        <v>2016</v>
      </c>
    </row>
    <row r="1744" spans="1:2" x14ac:dyDescent="0.3">
      <c r="A1744" t="s">
        <v>637</v>
      </c>
      <c r="B1744">
        <v>2016</v>
      </c>
    </row>
    <row r="1745" spans="1:2" x14ac:dyDescent="0.3">
      <c r="A1745" t="s">
        <v>244</v>
      </c>
      <c r="B1745">
        <v>2016</v>
      </c>
    </row>
    <row r="1746" spans="1:2" x14ac:dyDescent="0.3">
      <c r="A1746" t="s">
        <v>2396</v>
      </c>
      <c r="B1746">
        <v>2016</v>
      </c>
    </row>
    <row r="1747" spans="1:2" x14ac:dyDescent="0.3">
      <c r="A1747" t="s">
        <v>1167</v>
      </c>
      <c r="B1747">
        <v>2016</v>
      </c>
    </row>
    <row r="1748" spans="1:2" x14ac:dyDescent="0.3">
      <c r="A1748" t="s">
        <v>547</v>
      </c>
      <c r="B1748">
        <v>2016</v>
      </c>
    </row>
    <row r="1749" spans="1:2" x14ac:dyDescent="0.3">
      <c r="A1749" t="s">
        <v>90</v>
      </c>
      <c r="B1749">
        <v>2016</v>
      </c>
    </row>
    <row r="1750" spans="1:2" x14ac:dyDescent="0.3">
      <c r="A1750" t="s">
        <v>959</v>
      </c>
      <c r="B1750">
        <v>2016</v>
      </c>
    </row>
    <row r="1751" spans="1:2" x14ac:dyDescent="0.3">
      <c r="A1751" t="s">
        <v>346</v>
      </c>
      <c r="B1751">
        <v>2016</v>
      </c>
    </row>
    <row r="1752" spans="1:2" x14ac:dyDescent="0.3">
      <c r="A1752" t="s">
        <v>1198</v>
      </c>
      <c r="B1752">
        <v>2016</v>
      </c>
    </row>
    <row r="1753" spans="1:2" x14ac:dyDescent="0.3">
      <c r="A1753" t="s">
        <v>1327</v>
      </c>
      <c r="B1753">
        <v>2016</v>
      </c>
    </row>
    <row r="1754" spans="1:2" x14ac:dyDescent="0.3">
      <c r="A1754" t="s">
        <v>437</v>
      </c>
      <c r="B1754">
        <v>2016</v>
      </c>
    </row>
    <row r="1755" spans="1:2" x14ac:dyDescent="0.3">
      <c r="A1755" t="s">
        <v>1483</v>
      </c>
      <c r="B1755">
        <v>2016</v>
      </c>
    </row>
    <row r="1756" spans="1:2" x14ac:dyDescent="0.3">
      <c r="A1756" t="s">
        <v>1099</v>
      </c>
      <c r="B1756">
        <v>2016</v>
      </c>
    </row>
    <row r="1757" spans="1:2" x14ac:dyDescent="0.3">
      <c r="A1757" t="s">
        <v>417</v>
      </c>
      <c r="B1757">
        <v>2016</v>
      </c>
    </row>
    <row r="1758" spans="1:2" x14ac:dyDescent="0.3">
      <c r="A1758" t="s">
        <v>1699</v>
      </c>
      <c r="B1758">
        <v>2016</v>
      </c>
    </row>
    <row r="1759" spans="1:2" x14ac:dyDescent="0.3">
      <c r="A1759" t="s">
        <v>2631</v>
      </c>
      <c r="B1759">
        <v>2016</v>
      </c>
    </row>
    <row r="1760" spans="1:2" x14ac:dyDescent="0.3">
      <c r="A1760" t="s">
        <v>2632</v>
      </c>
      <c r="B1760">
        <v>2016</v>
      </c>
    </row>
    <row r="1761" spans="1:2" x14ac:dyDescent="0.3">
      <c r="A1761" t="s">
        <v>680</v>
      </c>
      <c r="B1761">
        <v>2016</v>
      </c>
    </row>
    <row r="1762" spans="1:2" x14ac:dyDescent="0.3">
      <c r="A1762" t="s">
        <v>1791</v>
      </c>
      <c r="B1762">
        <v>2016</v>
      </c>
    </row>
    <row r="1763" spans="1:2" x14ac:dyDescent="0.3">
      <c r="A1763" t="s">
        <v>1457</v>
      </c>
      <c r="B1763">
        <v>2016</v>
      </c>
    </row>
    <row r="1764" spans="1:2" x14ac:dyDescent="0.3">
      <c r="A1764" t="s">
        <v>935</v>
      </c>
      <c r="B1764">
        <v>2016</v>
      </c>
    </row>
    <row r="1765" spans="1:2" x14ac:dyDescent="0.3">
      <c r="A1765" t="s">
        <v>352</v>
      </c>
      <c r="B1765">
        <v>2016</v>
      </c>
    </row>
    <row r="1766" spans="1:2" x14ac:dyDescent="0.3">
      <c r="A1766" t="s">
        <v>2639</v>
      </c>
      <c r="B1766">
        <v>2016</v>
      </c>
    </row>
    <row r="1767" spans="1:2" x14ac:dyDescent="0.3">
      <c r="A1767" t="s">
        <v>54</v>
      </c>
      <c r="B1767">
        <v>2016</v>
      </c>
    </row>
    <row r="1768" spans="1:2" x14ac:dyDescent="0.3">
      <c r="A1768" t="s">
        <v>1009</v>
      </c>
      <c r="B1768">
        <v>2016</v>
      </c>
    </row>
    <row r="1769" spans="1:2" x14ac:dyDescent="0.3">
      <c r="A1769" t="s">
        <v>675</v>
      </c>
      <c r="B1769">
        <v>2016</v>
      </c>
    </row>
    <row r="1770" spans="1:2" x14ac:dyDescent="0.3">
      <c r="A1770" t="s">
        <v>1016</v>
      </c>
      <c r="B1770">
        <v>2016</v>
      </c>
    </row>
    <row r="1771" spans="1:2" x14ac:dyDescent="0.3">
      <c r="A1771" t="s">
        <v>1661</v>
      </c>
      <c r="B1771">
        <v>2016</v>
      </c>
    </row>
    <row r="1772" spans="1:2" x14ac:dyDescent="0.3">
      <c r="A1772" t="s">
        <v>254</v>
      </c>
      <c r="B1772">
        <v>2016</v>
      </c>
    </row>
    <row r="1773" spans="1:2" x14ac:dyDescent="0.3">
      <c r="A1773" t="s">
        <v>1495</v>
      </c>
      <c r="B1773">
        <v>2016</v>
      </c>
    </row>
    <row r="1774" spans="1:2" x14ac:dyDescent="0.3">
      <c r="A1774" t="s">
        <v>1801</v>
      </c>
      <c r="B1774">
        <v>2016</v>
      </c>
    </row>
    <row r="1775" spans="1:2" x14ac:dyDescent="0.3">
      <c r="A1775" t="s">
        <v>1623</v>
      </c>
      <c r="B1775">
        <v>2016</v>
      </c>
    </row>
    <row r="1776" spans="1:2" x14ac:dyDescent="0.3">
      <c r="A1776" t="s">
        <v>1478</v>
      </c>
      <c r="B1776">
        <v>2016</v>
      </c>
    </row>
    <row r="1777" spans="1:2" x14ac:dyDescent="0.3">
      <c r="A1777" t="s">
        <v>2313</v>
      </c>
      <c r="B1777">
        <v>2016</v>
      </c>
    </row>
    <row r="1778" spans="1:2" x14ac:dyDescent="0.3">
      <c r="A1778" t="s">
        <v>363</v>
      </c>
      <c r="B1778">
        <v>2016</v>
      </c>
    </row>
    <row r="1779" spans="1:2" x14ac:dyDescent="0.3">
      <c r="A1779" t="s">
        <v>738</v>
      </c>
      <c r="B1779">
        <v>2016</v>
      </c>
    </row>
    <row r="1780" spans="1:2" x14ac:dyDescent="0.3">
      <c r="A1780" t="s">
        <v>2641</v>
      </c>
      <c r="B1780">
        <v>2016</v>
      </c>
    </row>
    <row r="1781" spans="1:2" x14ac:dyDescent="0.3">
      <c r="A1781" t="s">
        <v>573</v>
      </c>
      <c r="B1781">
        <v>2016</v>
      </c>
    </row>
    <row r="1782" spans="1:2" x14ac:dyDescent="0.3">
      <c r="A1782" t="s">
        <v>401</v>
      </c>
      <c r="B1782">
        <v>2016</v>
      </c>
    </row>
    <row r="1783" spans="1:2" x14ac:dyDescent="0.3">
      <c r="A1783" t="s">
        <v>2282</v>
      </c>
      <c r="B1783">
        <v>2016</v>
      </c>
    </row>
    <row r="1784" spans="1:2" x14ac:dyDescent="0.3">
      <c r="A1784" t="s">
        <v>1249</v>
      </c>
      <c r="B1784">
        <v>2016</v>
      </c>
    </row>
    <row r="1785" spans="1:2" x14ac:dyDescent="0.3">
      <c r="A1785" t="s">
        <v>610</v>
      </c>
      <c r="B1785">
        <v>2016</v>
      </c>
    </row>
    <row r="1786" spans="1:2" x14ac:dyDescent="0.3">
      <c r="A1786" t="s">
        <v>1357</v>
      </c>
      <c r="B1786">
        <v>2016</v>
      </c>
    </row>
    <row r="1787" spans="1:2" x14ac:dyDescent="0.3">
      <c r="A1787" t="s">
        <v>879</v>
      </c>
      <c r="B1787">
        <v>2016</v>
      </c>
    </row>
    <row r="1788" spans="1:2" x14ac:dyDescent="0.3">
      <c r="A1788" t="s">
        <v>1800</v>
      </c>
      <c r="B1788">
        <v>2016</v>
      </c>
    </row>
    <row r="1789" spans="1:2" x14ac:dyDescent="0.3">
      <c r="A1789" t="s">
        <v>1548</v>
      </c>
      <c r="B1789">
        <v>2016</v>
      </c>
    </row>
    <row r="1790" spans="1:2" x14ac:dyDescent="0.3">
      <c r="A1790" t="s">
        <v>1273</v>
      </c>
      <c r="B1790">
        <v>2016</v>
      </c>
    </row>
    <row r="1791" spans="1:2" x14ac:dyDescent="0.3">
      <c r="A1791" t="s">
        <v>1935</v>
      </c>
      <c r="B1791">
        <v>2016</v>
      </c>
    </row>
    <row r="1792" spans="1:2" x14ac:dyDescent="0.3">
      <c r="A1792" t="s">
        <v>478</v>
      </c>
      <c r="B1792">
        <v>2016</v>
      </c>
    </row>
    <row r="1793" spans="1:2" x14ac:dyDescent="0.3">
      <c r="A1793" t="s">
        <v>2388</v>
      </c>
      <c r="B1793">
        <v>2016</v>
      </c>
    </row>
    <row r="1794" spans="1:2" x14ac:dyDescent="0.3">
      <c r="A1794" t="s">
        <v>1738</v>
      </c>
      <c r="B1794">
        <v>2016</v>
      </c>
    </row>
    <row r="1795" spans="1:2" x14ac:dyDescent="0.3">
      <c r="A1795" t="s">
        <v>218</v>
      </c>
      <c r="B1795">
        <v>2016</v>
      </c>
    </row>
    <row r="1796" spans="1:2" x14ac:dyDescent="0.3">
      <c r="A1796" t="s">
        <v>139</v>
      </c>
      <c r="B1796">
        <v>2016</v>
      </c>
    </row>
    <row r="1797" spans="1:2" x14ac:dyDescent="0.3">
      <c r="A1797" t="s">
        <v>1799</v>
      </c>
      <c r="B1797">
        <v>2016</v>
      </c>
    </row>
    <row r="1798" spans="1:2" x14ac:dyDescent="0.3">
      <c r="A1798" t="s">
        <v>1680</v>
      </c>
      <c r="B1798">
        <v>2016</v>
      </c>
    </row>
    <row r="1799" spans="1:2" x14ac:dyDescent="0.3">
      <c r="A1799" t="s">
        <v>743</v>
      </c>
      <c r="B1799">
        <v>2016</v>
      </c>
    </row>
    <row r="1800" spans="1:2" x14ac:dyDescent="0.3">
      <c r="A1800" t="s">
        <v>1910</v>
      </c>
      <c r="B1800">
        <v>2016</v>
      </c>
    </row>
    <row r="1801" spans="1:2" x14ac:dyDescent="0.3">
      <c r="A1801" t="s">
        <v>601</v>
      </c>
      <c r="B1801">
        <v>2016</v>
      </c>
    </row>
    <row r="1802" spans="1:2" x14ac:dyDescent="0.3">
      <c r="A1802" t="s">
        <v>1172</v>
      </c>
      <c r="B1802">
        <v>2016</v>
      </c>
    </row>
    <row r="1803" spans="1:2" x14ac:dyDescent="0.3">
      <c r="A1803" t="s">
        <v>2197</v>
      </c>
      <c r="B1803">
        <v>2016</v>
      </c>
    </row>
    <row r="1804" spans="1:2" x14ac:dyDescent="0.3">
      <c r="A1804" t="s">
        <v>283</v>
      </c>
      <c r="B1804">
        <v>2016</v>
      </c>
    </row>
    <row r="1805" spans="1:2" x14ac:dyDescent="0.3">
      <c r="A1805" t="s">
        <v>378</v>
      </c>
      <c r="B1805">
        <v>2016</v>
      </c>
    </row>
    <row r="1806" spans="1:2" x14ac:dyDescent="0.3">
      <c r="A1806" t="s">
        <v>2651</v>
      </c>
      <c r="B1806">
        <v>2016</v>
      </c>
    </row>
    <row r="1807" spans="1:2" x14ac:dyDescent="0.3">
      <c r="A1807" t="s">
        <v>824</v>
      </c>
      <c r="B1807">
        <v>2016</v>
      </c>
    </row>
    <row r="1808" spans="1:2" x14ac:dyDescent="0.3">
      <c r="A1808" t="s">
        <v>185</v>
      </c>
      <c r="B1808">
        <v>2017</v>
      </c>
    </row>
    <row r="1809" spans="1:2" x14ac:dyDescent="0.3">
      <c r="A1809" t="s">
        <v>768</v>
      </c>
      <c r="B1809">
        <v>2017</v>
      </c>
    </row>
    <row r="1810" spans="1:2" x14ac:dyDescent="0.3">
      <c r="A1810" t="s">
        <v>910</v>
      </c>
      <c r="B1810">
        <v>2017</v>
      </c>
    </row>
    <row r="1811" spans="1:2" x14ac:dyDescent="0.3">
      <c r="A1811" t="s">
        <v>2472</v>
      </c>
      <c r="B1811">
        <v>2017</v>
      </c>
    </row>
    <row r="1812" spans="1:2" x14ac:dyDescent="0.3">
      <c r="A1812" t="s">
        <v>1033</v>
      </c>
      <c r="B1812">
        <v>2017</v>
      </c>
    </row>
    <row r="1813" spans="1:2" x14ac:dyDescent="0.3">
      <c r="A1813" t="s">
        <v>1910</v>
      </c>
      <c r="B1813">
        <v>2017</v>
      </c>
    </row>
    <row r="1814" spans="1:2" x14ac:dyDescent="0.3">
      <c r="A1814" t="s">
        <v>1971</v>
      </c>
      <c r="B1814">
        <v>2017</v>
      </c>
    </row>
    <row r="1815" spans="1:2" x14ac:dyDescent="0.3">
      <c r="A1815" t="s">
        <v>85</v>
      </c>
      <c r="B1815">
        <v>2017</v>
      </c>
    </row>
    <row r="1816" spans="1:2" x14ac:dyDescent="0.3">
      <c r="A1816" t="s">
        <v>1948</v>
      </c>
      <c r="B1816">
        <v>2017</v>
      </c>
    </row>
    <row r="1817" spans="1:2" x14ac:dyDescent="0.3">
      <c r="A1817" t="s">
        <v>1963</v>
      </c>
      <c r="B1817">
        <v>2017</v>
      </c>
    </row>
    <row r="1818" spans="1:2" x14ac:dyDescent="0.3">
      <c r="A1818" t="s">
        <v>2164</v>
      </c>
      <c r="B1818">
        <v>2017</v>
      </c>
    </row>
    <row r="1819" spans="1:2" x14ac:dyDescent="0.3">
      <c r="A1819" t="s">
        <v>1623</v>
      </c>
      <c r="B1819">
        <v>2017</v>
      </c>
    </row>
    <row r="1820" spans="1:2" x14ac:dyDescent="0.3">
      <c r="A1820" t="s">
        <v>1070</v>
      </c>
      <c r="B1820">
        <v>2017</v>
      </c>
    </row>
    <row r="1821" spans="1:2" x14ac:dyDescent="0.3">
      <c r="A1821" t="s">
        <v>1423</v>
      </c>
      <c r="B1821">
        <v>2017</v>
      </c>
    </row>
    <row r="1822" spans="1:2" x14ac:dyDescent="0.3">
      <c r="A1822" t="s">
        <v>564</v>
      </c>
      <c r="B1822">
        <v>2017</v>
      </c>
    </row>
    <row r="1823" spans="1:2" x14ac:dyDescent="0.3">
      <c r="A1823" t="s">
        <v>2042</v>
      </c>
      <c r="B1823">
        <v>2017</v>
      </c>
    </row>
    <row r="1824" spans="1:2" x14ac:dyDescent="0.3">
      <c r="A1824" t="s">
        <v>2053</v>
      </c>
      <c r="B1824">
        <v>2017</v>
      </c>
    </row>
    <row r="1825" spans="1:2" x14ac:dyDescent="0.3">
      <c r="A1825" t="s">
        <v>1744</v>
      </c>
      <c r="B1825">
        <v>2017</v>
      </c>
    </row>
    <row r="1826" spans="1:2" x14ac:dyDescent="0.3">
      <c r="A1826" t="s">
        <v>2503</v>
      </c>
      <c r="B1826">
        <v>2017</v>
      </c>
    </row>
    <row r="1827" spans="1:2" x14ac:dyDescent="0.3">
      <c r="A1827" t="s">
        <v>1931</v>
      </c>
      <c r="B1827">
        <v>2017</v>
      </c>
    </row>
    <row r="1828" spans="1:2" x14ac:dyDescent="0.3">
      <c r="A1828" t="s">
        <v>796</v>
      </c>
      <c r="B1828">
        <v>2017</v>
      </c>
    </row>
    <row r="1829" spans="1:2" x14ac:dyDescent="0.3">
      <c r="A1829" t="s">
        <v>2284</v>
      </c>
      <c r="B1829">
        <v>2017</v>
      </c>
    </row>
    <row r="1830" spans="1:2" x14ac:dyDescent="0.3">
      <c r="A1830" t="s">
        <v>228</v>
      </c>
      <c r="B1830">
        <v>2017</v>
      </c>
    </row>
    <row r="1831" spans="1:2" x14ac:dyDescent="0.3">
      <c r="A1831" t="s">
        <v>2534</v>
      </c>
      <c r="B1831">
        <v>2017</v>
      </c>
    </row>
    <row r="1832" spans="1:2" x14ac:dyDescent="0.3">
      <c r="A1832" t="s">
        <v>193</v>
      </c>
      <c r="B1832">
        <v>2017</v>
      </c>
    </row>
    <row r="1833" spans="1:2" x14ac:dyDescent="0.3">
      <c r="A1833" t="s">
        <v>2385</v>
      </c>
      <c r="B1833">
        <v>2017</v>
      </c>
    </row>
    <row r="1834" spans="1:2" x14ac:dyDescent="0.3">
      <c r="A1834" t="s">
        <v>1762</v>
      </c>
      <c r="B1834">
        <v>2017</v>
      </c>
    </row>
    <row r="1835" spans="1:2" x14ac:dyDescent="0.3">
      <c r="A1835" t="s">
        <v>29</v>
      </c>
      <c r="B1835">
        <v>2017</v>
      </c>
    </row>
    <row r="1836" spans="1:2" x14ac:dyDescent="0.3">
      <c r="A1836" t="s">
        <v>1705</v>
      </c>
      <c r="B1836">
        <v>2017</v>
      </c>
    </row>
    <row r="1837" spans="1:2" x14ac:dyDescent="0.3">
      <c r="A1837" t="s">
        <v>884</v>
      </c>
      <c r="B1837">
        <v>2017</v>
      </c>
    </row>
    <row r="1838" spans="1:2" x14ac:dyDescent="0.3">
      <c r="A1838" t="s">
        <v>2631</v>
      </c>
      <c r="B1838">
        <v>2017</v>
      </c>
    </row>
    <row r="1839" spans="1:2" x14ac:dyDescent="0.3">
      <c r="A1839" t="s">
        <v>655</v>
      </c>
      <c r="B1839">
        <v>2017</v>
      </c>
    </row>
    <row r="1840" spans="1:2" x14ac:dyDescent="0.3">
      <c r="A1840" t="s">
        <v>2518</v>
      </c>
      <c r="B1840">
        <v>2017</v>
      </c>
    </row>
    <row r="1841" spans="1:2" x14ac:dyDescent="0.3">
      <c r="A1841" t="s">
        <v>1392</v>
      </c>
      <c r="B1841">
        <v>2017</v>
      </c>
    </row>
    <row r="1842" spans="1:2" x14ac:dyDescent="0.3">
      <c r="A1842" t="s">
        <v>217</v>
      </c>
      <c r="B1842">
        <v>2017</v>
      </c>
    </row>
    <row r="1843" spans="1:2" x14ac:dyDescent="0.3">
      <c r="A1843" t="s">
        <v>1487</v>
      </c>
      <c r="B1843">
        <v>2017</v>
      </c>
    </row>
    <row r="1844" spans="1:2" x14ac:dyDescent="0.3">
      <c r="A1844" t="s">
        <v>1616</v>
      </c>
      <c r="B1844">
        <v>2017</v>
      </c>
    </row>
    <row r="1845" spans="1:2" x14ac:dyDescent="0.3">
      <c r="A1845" t="s">
        <v>928</v>
      </c>
      <c r="B1845">
        <v>2017</v>
      </c>
    </row>
    <row r="1846" spans="1:2" x14ac:dyDescent="0.3">
      <c r="A1846" t="s">
        <v>1811</v>
      </c>
      <c r="B1846">
        <v>2017</v>
      </c>
    </row>
    <row r="1847" spans="1:2" x14ac:dyDescent="0.3">
      <c r="A1847" t="s">
        <v>2585</v>
      </c>
      <c r="B1847">
        <v>2017</v>
      </c>
    </row>
    <row r="1848" spans="1:2" x14ac:dyDescent="0.3">
      <c r="A1848" t="s">
        <v>2444</v>
      </c>
      <c r="B1848">
        <v>2017</v>
      </c>
    </row>
    <row r="1849" spans="1:2" x14ac:dyDescent="0.3">
      <c r="A1849" t="s">
        <v>1665</v>
      </c>
      <c r="B1849">
        <v>2017</v>
      </c>
    </row>
    <row r="1850" spans="1:2" x14ac:dyDescent="0.3">
      <c r="A1850" t="s">
        <v>525</v>
      </c>
      <c r="B1850">
        <v>2017</v>
      </c>
    </row>
    <row r="1851" spans="1:2" x14ac:dyDescent="0.3">
      <c r="A1851" t="s">
        <v>346</v>
      </c>
      <c r="B1851">
        <v>2017</v>
      </c>
    </row>
    <row r="1852" spans="1:2" x14ac:dyDescent="0.3">
      <c r="A1852" t="s">
        <v>61</v>
      </c>
      <c r="B1852">
        <v>2017</v>
      </c>
    </row>
    <row r="1853" spans="1:2" x14ac:dyDescent="0.3">
      <c r="A1853" t="s">
        <v>626</v>
      </c>
      <c r="B1853">
        <v>2017</v>
      </c>
    </row>
    <row r="1854" spans="1:2" x14ac:dyDescent="0.3">
      <c r="A1854" t="s">
        <v>2021</v>
      </c>
      <c r="B1854">
        <v>2017</v>
      </c>
    </row>
    <row r="1855" spans="1:2" x14ac:dyDescent="0.3">
      <c r="A1855" t="s">
        <v>1394</v>
      </c>
      <c r="B1855">
        <v>2017</v>
      </c>
    </row>
    <row r="1856" spans="1:2" x14ac:dyDescent="0.3">
      <c r="A1856" t="s">
        <v>139</v>
      </c>
      <c r="B1856">
        <v>2017</v>
      </c>
    </row>
    <row r="1857" spans="1:2" x14ac:dyDescent="0.3">
      <c r="A1857" t="s">
        <v>2286</v>
      </c>
      <c r="B1857">
        <v>2017</v>
      </c>
    </row>
    <row r="1858" spans="1:2" x14ac:dyDescent="0.3">
      <c r="A1858" t="s">
        <v>2455</v>
      </c>
      <c r="B1858">
        <v>2017</v>
      </c>
    </row>
    <row r="1859" spans="1:2" x14ac:dyDescent="0.3">
      <c r="A1859" t="s">
        <v>156</v>
      </c>
      <c r="B1859">
        <v>2017</v>
      </c>
    </row>
    <row r="1860" spans="1:2" x14ac:dyDescent="0.3">
      <c r="A1860" t="s">
        <v>681</v>
      </c>
      <c r="B1860">
        <v>2017</v>
      </c>
    </row>
    <row r="1861" spans="1:2" x14ac:dyDescent="0.3">
      <c r="A1861" t="s">
        <v>1945</v>
      </c>
      <c r="B1861">
        <v>2017</v>
      </c>
    </row>
    <row r="1862" spans="1:2" x14ac:dyDescent="0.3">
      <c r="A1862" t="s">
        <v>569</v>
      </c>
      <c r="B1862">
        <v>2017</v>
      </c>
    </row>
    <row r="1863" spans="1:2" x14ac:dyDescent="0.3">
      <c r="A1863" t="s">
        <v>2111</v>
      </c>
      <c r="B1863">
        <v>2017</v>
      </c>
    </row>
    <row r="1864" spans="1:2" x14ac:dyDescent="0.3">
      <c r="A1864" t="s">
        <v>2501</v>
      </c>
      <c r="B1864">
        <v>2017</v>
      </c>
    </row>
    <row r="1865" spans="1:2" x14ac:dyDescent="0.3">
      <c r="A1865" t="s">
        <v>1840</v>
      </c>
      <c r="B1865">
        <v>2017</v>
      </c>
    </row>
    <row r="1866" spans="1:2" x14ac:dyDescent="0.3">
      <c r="A1866" t="s">
        <v>1093</v>
      </c>
      <c r="B1866">
        <v>2017</v>
      </c>
    </row>
    <row r="1867" spans="1:2" x14ac:dyDescent="0.3">
      <c r="A1867" t="s">
        <v>437</v>
      </c>
      <c r="B1867">
        <v>2017</v>
      </c>
    </row>
    <row r="1868" spans="1:2" x14ac:dyDescent="0.3">
      <c r="A1868" t="s">
        <v>2456</v>
      </c>
      <c r="B1868">
        <v>2017</v>
      </c>
    </row>
    <row r="1869" spans="1:2" x14ac:dyDescent="0.3">
      <c r="A1869" t="s">
        <v>1977</v>
      </c>
      <c r="B1869">
        <v>2017</v>
      </c>
    </row>
    <row r="1870" spans="1:2" x14ac:dyDescent="0.3">
      <c r="A1870" t="s">
        <v>77</v>
      </c>
      <c r="B1870">
        <v>2017</v>
      </c>
    </row>
    <row r="1871" spans="1:2" x14ac:dyDescent="0.3">
      <c r="A1871" t="s">
        <v>1494</v>
      </c>
      <c r="B1871">
        <v>2017</v>
      </c>
    </row>
    <row r="1872" spans="1:2" x14ac:dyDescent="0.3">
      <c r="A1872" t="s">
        <v>622</v>
      </c>
      <c r="B1872">
        <v>2017</v>
      </c>
    </row>
    <row r="1873" spans="1:2" x14ac:dyDescent="0.3">
      <c r="A1873" t="s">
        <v>2540</v>
      </c>
      <c r="B1873">
        <v>2017</v>
      </c>
    </row>
    <row r="1874" spans="1:2" x14ac:dyDescent="0.3">
      <c r="A1874" t="s">
        <v>1223</v>
      </c>
      <c r="B1874">
        <v>2017</v>
      </c>
    </row>
    <row r="1875" spans="1:2" x14ac:dyDescent="0.3">
      <c r="A1875" t="s">
        <v>1163</v>
      </c>
      <c r="B1875">
        <v>2017</v>
      </c>
    </row>
    <row r="1876" spans="1:2" x14ac:dyDescent="0.3">
      <c r="A1876" t="s">
        <v>537</v>
      </c>
      <c r="B1876">
        <v>2017</v>
      </c>
    </row>
    <row r="1877" spans="1:2" x14ac:dyDescent="0.3">
      <c r="A1877" t="s">
        <v>2423</v>
      </c>
      <c r="B1877">
        <v>2017</v>
      </c>
    </row>
    <row r="1878" spans="1:2" x14ac:dyDescent="0.3">
      <c r="A1878" t="s">
        <v>1738</v>
      </c>
      <c r="B1878">
        <v>2017</v>
      </c>
    </row>
    <row r="1879" spans="1:2" x14ac:dyDescent="0.3">
      <c r="A1879" t="s">
        <v>233</v>
      </c>
      <c r="B1879">
        <v>2017</v>
      </c>
    </row>
    <row r="1880" spans="1:2" x14ac:dyDescent="0.3">
      <c r="A1880" t="s">
        <v>1513</v>
      </c>
      <c r="B1880">
        <v>2017</v>
      </c>
    </row>
    <row r="1881" spans="1:2" x14ac:dyDescent="0.3">
      <c r="A1881" t="s">
        <v>2294</v>
      </c>
      <c r="B1881">
        <v>2017</v>
      </c>
    </row>
    <row r="1882" spans="1:2" x14ac:dyDescent="0.3">
      <c r="A1882" t="s">
        <v>352</v>
      </c>
      <c r="B1882">
        <v>2017</v>
      </c>
    </row>
    <row r="1883" spans="1:2" x14ac:dyDescent="0.3">
      <c r="A1883" t="s">
        <v>1446</v>
      </c>
      <c r="B1883">
        <v>2017</v>
      </c>
    </row>
    <row r="1884" spans="1:2" x14ac:dyDescent="0.3">
      <c r="A1884" t="s">
        <v>107</v>
      </c>
      <c r="B1884">
        <v>2017</v>
      </c>
    </row>
    <row r="1885" spans="1:2" x14ac:dyDescent="0.3">
      <c r="A1885" t="s">
        <v>1463</v>
      </c>
      <c r="B1885">
        <v>2017</v>
      </c>
    </row>
    <row r="1886" spans="1:2" x14ac:dyDescent="0.3">
      <c r="A1886" t="s">
        <v>2117</v>
      </c>
      <c r="B1886">
        <v>2017</v>
      </c>
    </row>
    <row r="1887" spans="1:2" x14ac:dyDescent="0.3">
      <c r="A1887" t="s">
        <v>2365</v>
      </c>
      <c r="B1887">
        <v>2017</v>
      </c>
    </row>
    <row r="1888" spans="1:2" x14ac:dyDescent="0.3">
      <c r="A1888" t="s">
        <v>197</v>
      </c>
      <c r="B1888">
        <v>2017</v>
      </c>
    </row>
    <row r="1889" spans="1:2" x14ac:dyDescent="0.3">
      <c r="A1889" t="s">
        <v>784</v>
      </c>
      <c r="B1889">
        <v>2017</v>
      </c>
    </row>
    <row r="1890" spans="1:2" x14ac:dyDescent="0.3">
      <c r="A1890" t="s">
        <v>401</v>
      </c>
      <c r="B1890">
        <v>2017</v>
      </c>
    </row>
    <row r="1891" spans="1:2" x14ac:dyDescent="0.3">
      <c r="A1891" t="s">
        <v>204</v>
      </c>
      <c r="B1891">
        <v>2017</v>
      </c>
    </row>
    <row r="1892" spans="1:2" x14ac:dyDescent="0.3">
      <c r="A1892" t="s">
        <v>659</v>
      </c>
      <c r="B1892">
        <v>2017</v>
      </c>
    </row>
    <row r="1893" spans="1:2" x14ac:dyDescent="0.3">
      <c r="A1893" t="s">
        <v>1788</v>
      </c>
      <c r="B1893">
        <v>2017</v>
      </c>
    </row>
    <row r="1894" spans="1:2" x14ac:dyDescent="0.3">
      <c r="A1894" t="s">
        <v>1131</v>
      </c>
      <c r="B1894">
        <v>2017</v>
      </c>
    </row>
    <row r="1895" spans="1:2" x14ac:dyDescent="0.3">
      <c r="A1895" t="s">
        <v>736</v>
      </c>
      <c r="B1895">
        <v>2017</v>
      </c>
    </row>
    <row r="1896" spans="1:2" x14ac:dyDescent="0.3">
      <c r="A1896" t="s">
        <v>2209</v>
      </c>
      <c r="B1896">
        <v>2017</v>
      </c>
    </row>
    <row r="1897" spans="1:2" x14ac:dyDescent="0.3">
      <c r="A1897" t="s">
        <v>523</v>
      </c>
      <c r="B1897">
        <v>2017</v>
      </c>
    </row>
    <row r="1898" spans="1:2" x14ac:dyDescent="0.3">
      <c r="A1898" t="s">
        <v>1161</v>
      </c>
      <c r="B1898">
        <v>2017</v>
      </c>
    </row>
    <row r="1899" spans="1:2" x14ac:dyDescent="0.3">
      <c r="A1899" t="s">
        <v>935</v>
      </c>
      <c r="B1899">
        <v>2017</v>
      </c>
    </row>
    <row r="1900" spans="1:2" x14ac:dyDescent="0.3">
      <c r="A1900" t="s">
        <v>1027</v>
      </c>
      <c r="B1900">
        <v>2017</v>
      </c>
    </row>
    <row r="1901" spans="1:2" x14ac:dyDescent="0.3">
      <c r="A1901" t="s">
        <v>1696</v>
      </c>
      <c r="B1901">
        <v>2017</v>
      </c>
    </row>
    <row r="1902" spans="1:2" x14ac:dyDescent="0.3">
      <c r="A1902" t="s">
        <v>225</v>
      </c>
      <c r="B1902">
        <v>2017</v>
      </c>
    </row>
    <row r="1903" spans="1:2" x14ac:dyDescent="0.3">
      <c r="A1903" t="s">
        <v>1547</v>
      </c>
      <c r="B1903">
        <v>2017</v>
      </c>
    </row>
    <row r="1904" spans="1:2" x14ac:dyDescent="0.3">
      <c r="A1904" t="s">
        <v>590</v>
      </c>
      <c r="B1904">
        <v>2017</v>
      </c>
    </row>
    <row r="1905" spans="1:2" x14ac:dyDescent="0.3">
      <c r="A1905" t="s">
        <v>925</v>
      </c>
      <c r="B1905">
        <v>2017</v>
      </c>
    </row>
    <row r="1906" spans="1:2" x14ac:dyDescent="0.3">
      <c r="A1906" t="s">
        <v>1900</v>
      </c>
      <c r="B1906">
        <v>2017</v>
      </c>
    </row>
    <row r="1907" spans="1:2" x14ac:dyDescent="0.3">
      <c r="A1907" t="s">
        <v>293</v>
      </c>
      <c r="B1907">
        <v>2017</v>
      </c>
    </row>
    <row r="1908" spans="1:2" x14ac:dyDescent="0.3">
      <c r="A1908" t="s">
        <v>241</v>
      </c>
      <c r="B1908">
        <v>2017</v>
      </c>
    </row>
    <row r="1909" spans="1:2" x14ac:dyDescent="0.3">
      <c r="A1909" t="s">
        <v>945</v>
      </c>
      <c r="B1909">
        <v>2017</v>
      </c>
    </row>
    <row r="1910" spans="1:2" x14ac:dyDescent="0.3">
      <c r="A1910" t="s">
        <v>1097</v>
      </c>
      <c r="B1910">
        <v>2017</v>
      </c>
    </row>
    <row r="1911" spans="1:2" x14ac:dyDescent="0.3">
      <c r="A1911" t="s">
        <v>2271</v>
      </c>
      <c r="B1911">
        <v>2017</v>
      </c>
    </row>
    <row r="1912" spans="1:2" x14ac:dyDescent="0.3">
      <c r="A1912" t="s">
        <v>1369</v>
      </c>
      <c r="B1912">
        <v>2017</v>
      </c>
    </row>
    <row r="1913" spans="1:2" x14ac:dyDescent="0.3">
      <c r="A1913" t="s">
        <v>788</v>
      </c>
      <c r="B1913">
        <v>2017</v>
      </c>
    </row>
    <row r="1914" spans="1:2" x14ac:dyDescent="0.3">
      <c r="A1914" t="s">
        <v>973</v>
      </c>
      <c r="B1914">
        <v>2017</v>
      </c>
    </row>
    <row r="1915" spans="1:2" x14ac:dyDescent="0.3">
      <c r="A1915" t="s">
        <v>1933</v>
      </c>
      <c r="B1915">
        <v>2017</v>
      </c>
    </row>
    <row r="1916" spans="1:2" x14ac:dyDescent="0.3">
      <c r="A1916" t="s">
        <v>2246</v>
      </c>
      <c r="B1916">
        <v>2017</v>
      </c>
    </row>
    <row r="1917" spans="1:2" x14ac:dyDescent="0.3">
      <c r="A1917" t="s">
        <v>2318</v>
      </c>
      <c r="B1917">
        <v>2017</v>
      </c>
    </row>
    <row r="1918" spans="1:2" x14ac:dyDescent="0.3">
      <c r="A1918" t="s">
        <v>1417</v>
      </c>
      <c r="B1918">
        <v>2017</v>
      </c>
    </row>
    <row r="1919" spans="1:2" x14ac:dyDescent="0.3">
      <c r="A1919" t="s">
        <v>921</v>
      </c>
      <c r="B1919">
        <v>2017</v>
      </c>
    </row>
    <row r="1920" spans="1:2" x14ac:dyDescent="0.3">
      <c r="A1920" t="s">
        <v>977</v>
      </c>
      <c r="B1920">
        <v>2017</v>
      </c>
    </row>
    <row r="1921" spans="1:2" x14ac:dyDescent="0.3">
      <c r="A1921" t="s">
        <v>695</v>
      </c>
      <c r="B1921">
        <v>2017</v>
      </c>
    </row>
    <row r="1922" spans="1:2" x14ac:dyDescent="0.3">
      <c r="A1922" t="s">
        <v>1234</v>
      </c>
      <c r="B1922">
        <v>2017</v>
      </c>
    </row>
    <row r="1923" spans="1:2" x14ac:dyDescent="0.3">
      <c r="A1923" t="s">
        <v>227</v>
      </c>
      <c r="B1923">
        <v>2017</v>
      </c>
    </row>
    <row r="1924" spans="1:2" x14ac:dyDescent="0.3">
      <c r="A1924" t="s">
        <v>824</v>
      </c>
      <c r="B1924">
        <v>2017</v>
      </c>
    </row>
    <row r="1925" spans="1:2" x14ac:dyDescent="0.3">
      <c r="A1925" t="s">
        <v>2124</v>
      </c>
      <c r="B1925">
        <v>2017</v>
      </c>
    </row>
    <row r="1926" spans="1:2" x14ac:dyDescent="0.3">
      <c r="A1926" t="s">
        <v>2298</v>
      </c>
      <c r="B1926">
        <v>2017</v>
      </c>
    </row>
    <row r="1927" spans="1:2" x14ac:dyDescent="0.3">
      <c r="A1927" t="s">
        <v>556</v>
      </c>
      <c r="B1927">
        <v>2017</v>
      </c>
    </row>
    <row r="1928" spans="1:2" x14ac:dyDescent="0.3">
      <c r="A1928" t="s">
        <v>1320</v>
      </c>
      <c r="B1928">
        <v>2017</v>
      </c>
    </row>
    <row r="1929" spans="1:2" x14ac:dyDescent="0.3">
      <c r="A1929" t="s">
        <v>2242</v>
      </c>
      <c r="B1929">
        <v>2017</v>
      </c>
    </row>
    <row r="1930" spans="1:2" x14ac:dyDescent="0.3">
      <c r="A1930" t="s">
        <v>490</v>
      </c>
      <c r="B1930">
        <v>2017</v>
      </c>
    </row>
    <row r="1931" spans="1:2" x14ac:dyDescent="0.3">
      <c r="A1931" t="s">
        <v>771</v>
      </c>
      <c r="B1931">
        <v>2017</v>
      </c>
    </row>
    <row r="1932" spans="1:2" x14ac:dyDescent="0.3">
      <c r="A1932" t="s">
        <v>915</v>
      </c>
      <c r="B1932">
        <v>2017</v>
      </c>
    </row>
    <row r="1933" spans="1:2" x14ac:dyDescent="0.3">
      <c r="A1933" t="s">
        <v>143</v>
      </c>
      <c r="B1933">
        <v>2017</v>
      </c>
    </row>
    <row r="1934" spans="1:2" x14ac:dyDescent="0.3">
      <c r="A1934" t="s">
        <v>1517</v>
      </c>
      <c r="B1934">
        <v>2017</v>
      </c>
    </row>
    <row r="1935" spans="1:2" x14ac:dyDescent="0.3">
      <c r="A1935" t="s">
        <v>1791</v>
      </c>
      <c r="B1935">
        <v>2017</v>
      </c>
    </row>
    <row r="1936" spans="1:2" x14ac:dyDescent="0.3">
      <c r="A1936" t="s">
        <v>9</v>
      </c>
      <c r="B1936">
        <v>2017</v>
      </c>
    </row>
    <row r="1937" spans="1:2" x14ac:dyDescent="0.3">
      <c r="A1937" t="s">
        <v>1593</v>
      </c>
      <c r="B1937">
        <v>2017</v>
      </c>
    </row>
    <row r="1938" spans="1:2" x14ac:dyDescent="0.3">
      <c r="A1938" t="s">
        <v>1373</v>
      </c>
      <c r="B1938">
        <v>2017</v>
      </c>
    </row>
    <row r="1939" spans="1:2" x14ac:dyDescent="0.3">
      <c r="A1939" t="s">
        <v>1883</v>
      </c>
      <c r="B1939">
        <v>2017</v>
      </c>
    </row>
    <row r="1940" spans="1:2" x14ac:dyDescent="0.3">
      <c r="A1940" t="s">
        <v>2657</v>
      </c>
      <c r="B1940">
        <v>2017</v>
      </c>
    </row>
    <row r="1941" spans="1:2" x14ac:dyDescent="0.3">
      <c r="A1941" t="s">
        <v>530</v>
      </c>
      <c r="B1941">
        <v>2017</v>
      </c>
    </row>
    <row r="1942" spans="1:2" x14ac:dyDescent="0.3">
      <c r="A1942" t="s">
        <v>1771</v>
      </c>
      <c r="B1942">
        <v>2017</v>
      </c>
    </row>
    <row r="1943" spans="1:2" x14ac:dyDescent="0.3">
      <c r="A1943" t="s">
        <v>2115</v>
      </c>
      <c r="B1943">
        <v>2017</v>
      </c>
    </row>
    <row r="1944" spans="1:2" x14ac:dyDescent="0.3">
      <c r="A1944" t="s">
        <v>2447</v>
      </c>
      <c r="B1944">
        <v>2017</v>
      </c>
    </row>
    <row r="1945" spans="1:2" x14ac:dyDescent="0.3">
      <c r="A1945" t="s">
        <v>1863</v>
      </c>
      <c r="B1945">
        <v>2017</v>
      </c>
    </row>
    <row r="1946" spans="1:2" x14ac:dyDescent="0.3">
      <c r="A1946" t="s">
        <v>1548</v>
      </c>
      <c r="B1946">
        <v>2017</v>
      </c>
    </row>
    <row r="1947" spans="1:2" x14ac:dyDescent="0.3">
      <c r="A1947" t="s">
        <v>2162</v>
      </c>
      <c r="B1947">
        <v>2017</v>
      </c>
    </row>
    <row r="1948" spans="1:2" x14ac:dyDescent="0.3">
      <c r="A1948" t="s">
        <v>1723</v>
      </c>
      <c r="B1948">
        <v>2017</v>
      </c>
    </row>
    <row r="1949" spans="1:2" x14ac:dyDescent="0.3">
      <c r="A1949" t="s">
        <v>2510</v>
      </c>
      <c r="B1949">
        <v>2017</v>
      </c>
    </row>
    <row r="1950" spans="1:2" x14ac:dyDescent="0.3">
      <c r="A1950" t="s">
        <v>1178</v>
      </c>
      <c r="B1950">
        <v>2017</v>
      </c>
    </row>
    <row r="1951" spans="1:2" x14ac:dyDescent="0.3">
      <c r="A1951" t="s">
        <v>1898</v>
      </c>
      <c r="B1951">
        <v>2017</v>
      </c>
    </row>
    <row r="1952" spans="1:2" x14ac:dyDescent="0.3">
      <c r="A1952" t="s">
        <v>1618</v>
      </c>
      <c r="B1952">
        <v>2017</v>
      </c>
    </row>
    <row r="1953" spans="1:2" x14ac:dyDescent="0.3">
      <c r="A1953" t="s">
        <v>1571</v>
      </c>
      <c r="B1953">
        <v>2017</v>
      </c>
    </row>
    <row r="1954" spans="1:2" x14ac:dyDescent="0.3">
      <c r="A1954" t="s">
        <v>2107</v>
      </c>
      <c r="B1954">
        <v>2017</v>
      </c>
    </row>
    <row r="1955" spans="1:2" x14ac:dyDescent="0.3">
      <c r="A1955" t="s">
        <v>576</v>
      </c>
      <c r="B1955">
        <v>2017</v>
      </c>
    </row>
    <row r="1956" spans="1:2" x14ac:dyDescent="0.3">
      <c r="A1956" t="s">
        <v>947</v>
      </c>
      <c r="B1956">
        <v>2017</v>
      </c>
    </row>
    <row r="1957" spans="1:2" x14ac:dyDescent="0.3">
      <c r="A1957" t="s">
        <v>452</v>
      </c>
      <c r="B1957">
        <v>2017</v>
      </c>
    </row>
    <row r="1958" spans="1:2" x14ac:dyDescent="0.3">
      <c r="A1958" t="s">
        <v>1722</v>
      </c>
      <c r="B1958">
        <v>2017</v>
      </c>
    </row>
    <row r="1959" spans="1:2" x14ac:dyDescent="0.3">
      <c r="A1959" t="s">
        <v>1385</v>
      </c>
      <c r="B1959">
        <v>2017</v>
      </c>
    </row>
    <row r="1960" spans="1:2" x14ac:dyDescent="0.3">
      <c r="A1960" t="s">
        <v>1584</v>
      </c>
      <c r="B1960">
        <v>2017</v>
      </c>
    </row>
    <row r="1961" spans="1:2" x14ac:dyDescent="0.3">
      <c r="A1961" t="s">
        <v>509</v>
      </c>
      <c r="B1961">
        <v>2017</v>
      </c>
    </row>
    <row r="1962" spans="1:2" x14ac:dyDescent="0.3">
      <c r="A1962" t="s">
        <v>2381</v>
      </c>
      <c r="B1962">
        <v>2017</v>
      </c>
    </row>
    <row r="1963" spans="1:2" x14ac:dyDescent="0.3">
      <c r="A1963" t="s">
        <v>2429</v>
      </c>
      <c r="B1963">
        <v>2017</v>
      </c>
    </row>
    <row r="1964" spans="1:2" x14ac:dyDescent="0.3">
      <c r="A1964" t="s">
        <v>2319</v>
      </c>
      <c r="B1964">
        <v>2017</v>
      </c>
    </row>
    <row r="1965" spans="1:2" x14ac:dyDescent="0.3">
      <c r="A1965" t="s">
        <v>483</v>
      </c>
      <c r="B1965">
        <v>2017</v>
      </c>
    </row>
    <row r="1966" spans="1:2" x14ac:dyDescent="0.3">
      <c r="A1966" t="s">
        <v>1277</v>
      </c>
      <c r="B1966">
        <v>2017</v>
      </c>
    </row>
    <row r="1967" spans="1:2" x14ac:dyDescent="0.3">
      <c r="A1967" t="s">
        <v>492</v>
      </c>
      <c r="B1967">
        <v>2017</v>
      </c>
    </row>
    <row r="1968" spans="1:2" x14ac:dyDescent="0.3">
      <c r="A1968" t="s">
        <v>1099</v>
      </c>
      <c r="B1968">
        <v>2017</v>
      </c>
    </row>
    <row r="1969" spans="1:2" x14ac:dyDescent="0.3">
      <c r="A1969" t="s">
        <v>1677</v>
      </c>
      <c r="B1969">
        <v>2017</v>
      </c>
    </row>
    <row r="1970" spans="1:2" x14ac:dyDescent="0.3">
      <c r="A1970" t="s">
        <v>256</v>
      </c>
      <c r="B1970">
        <v>2017</v>
      </c>
    </row>
    <row r="1971" spans="1:2" x14ac:dyDescent="0.3">
      <c r="A1971" t="s">
        <v>2183</v>
      </c>
      <c r="B1971">
        <v>2017</v>
      </c>
    </row>
    <row r="1972" spans="1:2" x14ac:dyDescent="0.3">
      <c r="A1972" t="s">
        <v>2188</v>
      </c>
      <c r="B1972">
        <v>2017</v>
      </c>
    </row>
    <row r="1973" spans="1:2" x14ac:dyDescent="0.3">
      <c r="A1973" t="s">
        <v>1044</v>
      </c>
      <c r="B1973">
        <v>2017</v>
      </c>
    </row>
    <row r="1974" spans="1:2" x14ac:dyDescent="0.3">
      <c r="A1974" t="s">
        <v>2632</v>
      </c>
      <c r="B1974">
        <v>2017</v>
      </c>
    </row>
    <row r="1975" spans="1:2" x14ac:dyDescent="0.3">
      <c r="A1975" t="s">
        <v>2088</v>
      </c>
      <c r="B1975">
        <v>2017</v>
      </c>
    </row>
    <row r="1976" spans="1:2" x14ac:dyDescent="0.3">
      <c r="A1976" t="s">
        <v>275</v>
      </c>
      <c r="B1976">
        <v>2017</v>
      </c>
    </row>
    <row r="1977" spans="1:2" x14ac:dyDescent="0.3">
      <c r="A1977" t="s">
        <v>1371</v>
      </c>
      <c r="B1977">
        <v>2017</v>
      </c>
    </row>
    <row r="1978" spans="1:2" x14ac:dyDescent="0.3">
      <c r="A1978" t="s">
        <v>1457</v>
      </c>
      <c r="B1978">
        <v>2017</v>
      </c>
    </row>
    <row r="1979" spans="1:2" x14ac:dyDescent="0.3">
      <c r="A1979" t="s">
        <v>1671</v>
      </c>
      <c r="B1979">
        <v>2017</v>
      </c>
    </row>
    <row r="1980" spans="1:2" x14ac:dyDescent="0.3">
      <c r="A1980" t="s">
        <v>2100</v>
      </c>
      <c r="B1980">
        <v>2017</v>
      </c>
    </row>
    <row r="1981" spans="1:2" x14ac:dyDescent="0.3">
      <c r="A1981" t="s">
        <v>69</v>
      </c>
      <c r="B1981">
        <v>2017</v>
      </c>
    </row>
    <row r="1982" spans="1:2" x14ac:dyDescent="0.3">
      <c r="A1982" t="s">
        <v>218</v>
      </c>
      <c r="B1982">
        <v>2017</v>
      </c>
    </row>
    <row r="1983" spans="1:2" x14ac:dyDescent="0.3">
      <c r="A1983" t="s">
        <v>1393</v>
      </c>
      <c r="B1983">
        <v>2017</v>
      </c>
    </row>
    <row r="1984" spans="1:2" x14ac:dyDescent="0.3">
      <c r="A1984" t="s">
        <v>1359</v>
      </c>
      <c r="B1984">
        <v>2017</v>
      </c>
    </row>
    <row r="1985" spans="1:2" x14ac:dyDescent="0.3">
      <c r="A1985" t="s">
        <v>208</v>
      </c>
      <c r="B1985">
        <v>2017</v>
      </c>
    </row>
    <row r="1986" spans="1:2" x14ac:dyDescent="0.3">
      <c r="A1986" t="s">
        <v>983</v>
      </c>
      <c r="B1986">
        <v>2017</v>
      </c>
    </row>
    <row r="1987" spans="1:2" x14ac:dyDescent="0.3">
      <c r="A1987" t="s">
        <v>592</v>
      </c>
      <c r="B1987">
        <v>2017</v>
      </c>
    </row>
    <row r="1988" spans="1:2" x14ac:dyDescent="0.3">
      <c r="A1988" t="s">
        <v>671</v>
      </c>
      <c r="B1988">
        <v>2017</v>
      </c>
    </row>
    <row r="1989" spans="1:2" x14ac:dyDescent="0.3">
      <c r="A1989" t="s">
        <v>2550</v>
      </c>
      <c r="B1989">
        <v>2017</v>
      </c>
    </row>
    <row r="1990" spans="1:2" x14ac:dyDescent="0.3">
      <c r="A1990" t="s">
        <v>533</v>
      </c>
      <c r="B1990">
        <v>2017</v>
      </c>
    </row>
    <row r="1991" spans="1:2" x14ac:dyDescent="0.3">
      <c r="A1991" t="s">
        <v>2432</v>
      </c>
      <c r="B1991">
        <v>2017</v>
      </c>
    </row>
    <row r="1992" spans="1:2" x14ac:dyDescent="0.3">
      <c r="A1992" t="s">
        <v>1474</v>
      </c>
      <c r="B1992">
        <v>2017</v>
      </c>
    </row>
    <row r="1993" spans="1:2" x14ac:dyDescent="0.3">
      <c r="A1993" t="s">
        <v>1800</v>
      </c>
      <c r="B1993">
        <v>2017</v>
      </c>
    </row>
    <row r="1994" spans="1:2" x14ac:dyDescent="0.3">
      <c r="A1994" t="s">
        <v>450</v>
      </c>
      <c r="B1994">
        <v>2017</v>
      </c>
    </row>
    <row r="1995" spans="1:2" x14ac:dyDescent="0.3">
      <c r="A1995" t="s">
        <v>2259</v>
      </c>
      <c r="B1995">
        <v>2017</v>
      </c>
    </row>
    <row r="1996" spans="1:2" x14ac:dyDescent="0.3">
      <c r="A1996" t="s">
        <v>2474</v>
      </c>
      <c r="B1996">
        <v>2017</v>
      </c>
    </row>
    <row r="1997" spans="1:2" x14ac:dyDescent="0.3">
      <c r="A1997" t="s">
        <v>923</v>
      </c>
      <c r="B1997">
        <v>2017</v>
      </c>
    </row>
    <row r="1998" spans="1:2" x14ac:dyDescent="0.3">
      <c r="A1998" t="s">
        <v>1688</v>
      </c>
      <c r="B1998">
        <v>2017</v>
      </c>
    </row>
    <row r="1999" spans="1:2" x14ac:dyDescent="0.3">
      <c r="A1999" t="s">
        <v>1301</v>
      </c>
      <c r="B1999">
        <v>2017</v>
      </c>
    </row>
    <row r="2000" spans="1:2" x14ac:dyDescent="0.3">
      <c r="A2000" t="s">
        <v>394</v>
      </c>
      <c r="B2000">
        <v>2017</v>
      </c>
    </row>
    <row r="2001" spans="1:2" x14ac:dyDescent="0.3">
      <c r="A2001" t="s">
        <v>1635</v>
      </c>
      <c r="B2001">
        <v>2017</v>
      </c>
    </row>
    <row r="2002" spans="1:2" x14ac:dyDescent="0.3">
      <c r="A2002" t="s">
        <v>285</v>
      </c>
      <c r="B2002">
        <v>2017</v>
      </c>
    </row>
    <row r="2003" spans="1:2" x14ac:dyDescent="0.3">
      <c r="A2003" t="s">
        <v>363</v>
      </c>
      <c r="B2003">
        <v>2017</v>
      </c>
    </row>
    <row r="2004" spans="1:2" x14ac:dyDescent="0.3">
      <c r="A2004" t="s">
        <v>2326</v>
      </c>
      <c r="B2004">
        <v>2017</v>
      </c>
    </row>
    <row r="2005" spans="1:2" x14ac:dyDescent="0.3">
      <c r="A2005" t="s">
        <v>2661</v>
      </c>
      <c r="B2005">
        <v>2017</v>
      </c>
    </row>
    <row r="2006" spans="1:2" x14ac:dyDescent="0.3">
      <c r="A2006" t="s">
        <v>2406</v>
      </c>
      <c r="B2006">
        <v>2017</v>
      </c>
    </row>
    <row r="2007" spans="1:2" x14ac:dyDescent="0.3">
      <c r="A2007" t="s">
        <v>813</v>
      </c>
      <c r="B2007">
        <v>2017</v>
      </c>
    </row>
    <row r="2008" spans="1:2" x14ac:dyDescent="0.3">
      <c r="A2008" t="s">
        <v>664</v>
      </c>
      <c r="B2008">
        <v>2017</v>
      </c>
    </row>
    <row r="2009" spans="1:2" x14ac:dyDescent="0.3">
      <c r="A2009" t="s">
        <v>2091</v>
      </c>
      <c r="B2009">
        <v>2017</v>
      </c>
    </row>
    <row r="2010" spans="1:2" x14ac:dyDescent="0.3">
      <c r="A2010" t="s">
        <v>2060</v>
      </c>
      <c r="B2010">
        <v>2017</v>
      </c>
    </row>
    <row r="2011" spans="1:2" x14ac:dyDescent="0.3">
      <c r="A2011" t="s">
        <v>176</v>
      </c>
      <c r="B2011">
        <v>2017</v>
      </c>
    </row>
    <row r="2012" spans="1:2" x14ac:dyDescent="0.3">
      <c r="A2012" t="s">
        <v>1669</v>
      </c>
      <c r="B2012">
        <v>2017</v>
      </c>
    </row>
    <row r="2013" spans="1:2" x14ac:dyDescent="0.3">
      <c r="A2013" t="s">
        <v>2665</v>
      </c>
      <c r="B2013">
        <v>2017</v>
      </c>
    </row>
    <row r="2014" spans="1:2" x14ac:dyDescent="0.3">
      <c r="A2014" t="s">
        <v>2101</v>
      </c>
      <c r="B2014">
        <v>2017</v>
      </c>
    </row>
    <row r="2015" spans="1:2" x14ac:dyDescent="0.3">
      <c r="A2015" t="s">
        <v>32</v>
      </c>
      <c r="B2015">
        <v>2017</v>
      </c>
    </row>
    <row r="2016" spans="1:2" x14ac:dyDescent="0.3">
      <c r="A2016" t="s">
        <v>122</v>
      </c>
      <c r="B2016">
        <v>2017</v>
      </c>
    </row>
    <row r="2017" spans="1:2" x14ac:dyDescent="0.3">
      <c r="A2017" t="s">
        <v>1633</v>
      </c>
      <c r="B2017">
        <v>2017</v>
      </c>
    </row>
    <row r="2018" spans="1:2" x14ac:dyDescent="0.3">
      <c r="A2018" t="s">
        <v>589</v>
      </c>
      <c r="B2018">
        <v>2017</v>
      </c>
    </row>
    <row r="2019" spans="1:2" x14ac:dyDescent="0.3">
      <c r="A2019" t="s">
        <v>1986</v>
      </c>
      <c r="B2019">
        <v>2017</v>
      </c>
    </row>
    <row r="2020" spans="1:2" x14ac:dyDescent="0.3">
      <c r="A2020" t="s">
        <v>1426</v>
      </c>
      <c r="B2020">
        <v>2017</v>
      </c>
    </row>
    <row r="2021" spans="1:2" x14ac:dyDescent="0.3">
      <c r="A2021" t="s">
        <v>1507</v>
      </c>
      <c r="B2021">
        <v>2017</v>
      </c>
    </row>
    <row r="2022" spans="1:2" x14ac:dyDescent="0.3">
      <c r="A2022" t="s">
        <v>2313</v>
      </c>
      <c r="B2022">
        <v>2017</v>
      </c>
    </row>
    <row r="2023" spans="1:2" x14ac:dyDescent="0.3">
      <c r="A2023" t="s">
        <v>1466</v>
      </c>
      <c r="B2023">
        <v>2017</v>
      </c>
    </row>
    <row r="2024" spans="1:2" x14ac:dyDescent="0.3">
      <c r="A2024" t="s">
        <v>475</v>
      </c>
      <c r="B2024">
        <v>2017</v>
      </c>
    </row>
    <row r="2025" spans="1:2" x14ac:dyDescent="0.3">
      <c r="A2025" t="s">
        <v>1343</v>
      </c>
      <c r="B2025">
        <v>2017</v>
      </c>
    </row>
    <row r="2026" spans="1:2" x14ac:dyDescent="0.3">
      <c r="A2026" t="s">
        <v>1361</v>
      </c>
      <c r="B2026">
        <v>2017</v>
      </c>
    </row>
    <row r="2027" spans="1:2" x14ac:dyDescent="0.3">
      <c r="A2027" t="s">
        <v>1258</v>
      </c>
      <c r="B2027">
        <v>2017</v>
      </c>
    </row>
    <row r="2028" spans="1:2" x14ac:dyDescent="0.3">
      <c r="A2028" t="s">
        <v>1009</v>
      </c>
      <c r="B2028">
        <v>2017</v>
      </c>
    </row>
    <row r="2029" spans="1:2" x14ac:dyDescent="0.3">
      <c r="A2029" t="s">
        <v>202</v>
      </c>
      <c r="B2029">
        <v>2017</v>
      </c>
    </row>
    <row r="2030" spans="1:2" x14ac:dyDescent="0.3">
      <c r="A2030" t="s">
        <v>583</v>
      </c>
      <c r="B2030">
        <v>2017</v>
      </c>
    </row>
    <row r="2031" spans="1:2" x14ac:dyDescent="0.3">
      <c r="A2031" t="s">
        <v>1676</v>
      </c>
      <c r="B2031">
        <v>2017</v>
      </c>
    </row>
    <row r="2032" spans="1:2" x14ac:dyDescent="0.3">
      <c r="A2032" t="s">
        <v>1699</v>
      </c>
      <c r="B2032">
        <v>2017</v>
      </c>
    </row>
    <row r="2033" spans="1:2" x14ac:dyDescent="0.3">
      <c r="A2033" t="s">
        <v>1885</v>
      </c>
      <c r="B2033">
        <v>2017</v>
      </c>
    </row>
    <row r="2034" spans="1:2" x14ac:dyDescent="0.3">
      <c r="A2034" t="s">
        <v>596</v>
      </c>
      <c r="B2034">
        <v>2017</v>
      </c>
    </row>
    <row r="2035" spans="1:2" x14ac:dyDescent="0.3">
      <c r="A2035" t="s">
        <v>1528</v>
      </c>
      <c r="B2035">
        <v>2017</v>
      </c>
    </row>
    <row r="2036" spans="1:2" x14ac:dyDescent="0.3">
      <c r="A2036" t="s">
        <v>1282</v>
      </c>
      <c r="B2036">
        <v>2017</v>
      </c>
    </row>
    <row r="2037" spans="1:2" x14ac:dyDescent="0.3">
      <c r="A2037" t="s">
        <v>2580</v>
      </c>
      <c r="B2037">
        <v>2017</v>
      </c>
    </row>
    <row r="2038" spans="1:2" x14ac:dyDescent="0.3">
      <c r="A2038" t="s">
        <v>1111</v>
      </c>
      <c r="B2038">
        <v>2017</v>
      </c>
    </row>
    <row r="2039" spans="1:2" x14ac:dyDescent="0.3">
      <c r="A2039" t="s">
        <v>1383</v>
      </c>
      <c r="B2039">
        <v>2017</v>
      </c>
    </row>
    <row r="2040" spans="1:2" x14ac:dyDescent="0.3">
      <c r="A2040" t="s">
        <v>1555</v>
      </c>
      <c r="B2040">
        <v>2017</v>
      </c>
    </row>
    <row r="2041" spans="1:2" x14ac:dyDescent="0.3">
      <c r="A2041" t="s">
        <v>963</v>
      </c>
      <c r="B2041">
        <v>2017</v>
      </c>
    </row>
    <row r="2042" spans="1:2" x14ac:dyDescent="0.3">
      <c r="A2042" t="s">
        <v>2270</v>
      </c>
      <c r="B2042">
        <v>2017</v>
      </c>
    </row>
    <row r="2043" spans="1:2" x14ac:dyDescent="0.3">
      <c r="A2043" t="s">
        <v>1012</v>
      </c>
      <c r="B2043">
        <v>2017</v>
      </c>
    </row>
    <row r="2044" spans="1:2" x14ac:dyDescent="0.3">
      <c r="A2044" t="s">
        <v>1519</v>
      </c>
      <c r="B2044">
        <v>2017</v>
      </c>
    </row>
    <row r="2045" spans="1:2" x14ac:dyDescent="0.3">
      <c r="A2045" t="s">
        <v>1429</v>
      </c>
      <c r="B2045">
        <v>2017</v>
      </c>
    </row>
    <row r="2046" spans="1:2" x14ac:dyDescent="0.3">
      <c r="A2046" t="s">
        <v>2669</v>
      </c>
      <c r="B2046">
        <v>2017</v>
      </c>
    </row>
    <row r="2047" spans="1:2" x14ac:dyDescent="0.3">
      <c r="A2047" t="s">
        <v>1663</v>
      </c>
      <c r="B2047">
        <v>2017</v>
      </c>
    </row>
    <row r="2048" spans="1:2" x14ac:dyDescent="0.3">
      <c r="A2048" t="s">
        <v>675</v>
      </c>
      <c r="B2048">
        <v>2017</v>
      </c>
    </row>
    <row r="2049" spans="1:2" x14ac:dyDescent="0.3">
      <c r="A2049" t="s">
        <v>1286</v>
      </c>
      <c r="B2049">
        <v>2017</v>
      </c>
    </row>
    <row r="2050" spans="1:2" x14ac:dyDescent="0.3">
      <c r="A2050" t="s">
        <v>343</v>
      </c>
      <c r="B2050">
        <v>2017</v>
      </c>
    </row>
    <row r="2051" spans="1:2" x14ac:dyDescent="0.3">
      <c r="A2051" t="s">
        <v>965</v>
      </c>
      <c r="B2051">
        <v>2017</v>
      </c>
    </row>
    <row r="2052" spans="1:2" x14ac:dyDescent="0.3">
      <c r="A2052" t="s">
        <v>2277</v>
      </c>
      <c r="B2052">
        <v>2017</v>
      </c>
    </row>
    <row r="2053" spans="1:2" x14ac:dyDescent="0.3">
      <c r="A2053" t="s">
        <v>2094</v>
      </c>
      <c r="B2053">
        <v>2017</v>
      </c>
    </row>
    <row r="2054" spans="1:2" x14ac:dyDescent="0.3">
      <c r="A2054" t="s">
        <v>883</v>
      </c>
      <c r="B2054">
        <v>2017</v>
      </c>
    </row>
    <row r="2055" spans="1:2" x14ac:dyDescent="0.3">
      <c r="A2055" t="s">
        <v>1891</v>
      </c>
      <c r="B2055">
        <v>2017</v>
      </c>
    </row>
    <row r="2056" spans="1:2" x14ac:dyDescent="0.3">
      <c r="A2056" t="s">
        <v>2205</v>
      </c>
      <c r="B2056">
        <v>2017</v>
      </c>
    </row>
    <row r="2057" spans="1:2" x14ac:dyDescent="0.3">
      <c r="A2057" t="s">
        <v>1122</v>
      </c>
      <c r="B2057">
        <v>2017</v>
      </c>
    </row>
    <row r="2058" spans="1:2" x14ac:dyDescent="0.3">
      <c r="A2058" t="s">
        <v>992</v>
      </c>
      <c r="B2058">
        <v>2017</v>
      </c>
    </row>
    <row r="2059" spans="1:2" x14ac:dyDescent="0.3">
      <c r="A2059" t="s">
        <v>612</v>
      </c>
      <c r="B2059">
        <v>2017</v>
      </c>
    </row>
    <row r="2060" spans="1:2" x14ac:dyDescent="0.3">
      <c r="A2060" t="s">
        <v>1631</v>
      </c>
      <c r="B2060">
        <v>2017</v>
      </c>
    </row>
    <row r="2061" spans="1:2" x14ac:dyDescent="0.3">
      <c r="A2061" t="s">
        <v>873</v>
      </c>
      <c r="B2061">
        <v>2017</v>
      </c>
    </row>
    <row r="2062" spans="1:2" x14ac:dyDescent="0.3">
      <c r="A2062" t="s">
        <v>131</v>
      </c>
      <c r="B2062">
        <v>2017</v>
      </c>
    </row>
    <row r="2063" spans="1:2" x14ac:dyDescent="0.3">
      <c r="A2063" t="s">
        <v>1541</v>
      </c>
      <c r="B2063">
        <v>2017</v>
      </c>
    </row>
    <row r="2064" spans="1:2" x14ac:dyDescent="0.3">
      <c r="A2064" t="s">
        <v>1610</v>
      </c>
      <c r="B2064">
        <v>2017</v>
      </c>
    </row>
    <row r="2065" spans="1:2" x14ac:dyDescent="0.3">
      <c r="A2065" t="s">
        <v>857</v>
      </c>
      <c r="B2065">
        <v>2017</v>
      </c>
    </row>
    <row r="2066" spans="1:2" x14ac:dyDescent="0.3">
      <c r="A2066" t="s">
        <v>1946</v>
      </c>
      <c r="B2066">
        <v>2017</v>
      </c>
    </row>
    <row r="2067" spans="1:2" x14ac:dyDescent="0.3">
      <c r="A2067" t="s">
        <v>1957</v>
      </c>
      <c r="B2067">
        <v>2017</v>
      </c>
    </row>
    <row r="2068" spans="1:2" x14ac:dyDescent="0.3">
      <c r="A2068" t="s">
        <v>815</v>
      </c>
      <c r="B2068">
        <v>2017</v>
      </c>
    </row>
    <row r="2069" spans="1:2" x14ac:dyDescent="0.3">
      <c r="A2069" t="s">
        <v>376</v>
      </c>
      <c r="B2069">
        <v>2017</v>
      </c>
    </row>
    <row r="2070" spans="1:2" x14ac:dyDescent="0.3">
      <c r="A2070" t="s">
        <v>820</v>
      </c>
      <c r="B2070">
        <v>2017</v>
      </c>
    </row>
    <row r="2071" spans="1:2" x14ac:dyDescent="0.3">
      <c r="A2071" t="s">
        <v>2244</v>
      </c>
      <c r="B2071">
        <v>2017</v>
      </c>
    </row>
    <row r="2072" spans="1:2" x14ac:dyDescent="0.3">
      <c r="A2072" t="s">
        <v>1916</v>
      </c>
      <c r="B2072">
        <v>2017</v>
      </c>
    </row>
    <row r="2073" spans="1:2" x14ac:dyDescent="0.3">
      <c r="A2073" t="s">
        <v>2174</v>
      </c>
      <c r="B2073">
        <v>2017</v>
      </c>
    </row>
    <row r="2074" spans="1:2" x14ac:dyDescent="0.3">
      <c r="A2074" t="s">
        <v>1198</v>
      </c>
      <c r="B2074">
        <v>2017</v>
      </c>
    </row>
    <row r="2075" spans="1:2" x14ac:dyDescent="0.3">
      <c r="A2075" t="s">
        <v>712</v>
      </c>
      <c r="B2075">
        <v>2017</v>
      </c>
    </row>
    <row r="2076" spans="1:2" x14ac:dyDescent="0.3">
      <c r="A2076" t="s">
        <v>2197</v>
      </c>
      <c r="B2076">
        <v>2017</v>
      </c>
    </row>
    <row r="2077" spans="1:2" x14ac:dyDescent="0.3">
      <c r="A2077" t="s">
        <v>1736</v>
      </c>
      <c r="B2077">
        <v>2017</v>
      </c>
    </row>
    <row r="2078" spans="1:2" x14ac:dyDescent="0.3">
      <c r="A2078" t="s">
        <v>2248</v>
      </c>
      <c r="B2078">
        <v>2017</v>
      </c>
    </row>
    <row r="2079" spans="1:2" x14ac:dyDescent="0.3">
      <c r="A2079" t="s">
        <v>2138</v>
      </c>
      <c r="B2079">
        <v>2017</v>
      </c>
    </row>
    <row r="2080" spans="1:2" x14ac:dyDescent="0.3">
      <c r="A2080" t="s">
        <v>2639</v>
      </c>
      <c r="B2080">
        <v>2017</v>
      </c>
    </row>
    <row r="2081" spans="1:2" x14ac:dyDescent="0.3">
      <c r="A2081" t="s">
        <v>1799</v>
      </c>
      <c r="B2081">
        <v>2017</v>
      </c>
    </row>
    <row r="2082" spans="1:2" x14ac:dyDescent="0.3">
      <c r="A2082" t="s">
        <v>683</v>
      </c>
      <c r="B2082">
        <v>2017</v>
      </c>
    </row>
    <row r="2083" spans="1:2" x14ac:dyDescent="0.3">
      <c r="A2083" t="s">
        <v>1521</v>
      </c>
      <c r="B2083">
        <v>2017</v>
      </c>
    </row>
    <row r="2084" spans="1:2" x14ac:dyDescent="0.3">
      <c r="A2084" t="s">
        <v>2176</v>
      </c>
      <c r="B2084">
        <v>2017</v>
      </c>
    </row>
    <row r="2085" spans="1:2" x14ac:dyDescent="0.3">
      <c r="A2085" t="s">
        <v>389</v>
      </c>
      <c r="B2085">
        <v>2017</v>
      </c>
    </row>
    <row r="2086" spans="1:2" x14ac:dyDescent="0.3">
      <c r="A2086" t="s">
        <v>319</v>
      </c>
      <c r="B2086">
        <v>2017</v>
      </c>
    </row>
    <row r="2087" spans="1:2" x14ac:dyDescent="0.3">
      <c r="A2087" t="s">
        <v>2466</v>
      </c>
      <c r="B2087">
        <v>2017</v>
      </c>
    </row>
    <row r="2088" spans="1:2" x14ac:dyDescent="0.3">
      <c r="A2088" t="s">
        <v>2383</v>
      </c>
      <c r="B2088">
        <v>2017</v>
      </c>
    </row>
    <row r="2089" spans="1:2" x14ac:dyDescent="0.3">
      <c r="A2089" t="s">
        <v>22</v>
      </c>
      <c r="B2089">
        <v>2017</v>
      </c>
    </row>
    <row r="2090" spans="1:2" x14ac:dyDescent="0.3">
      <c r="A2090" t="s">
        <v>1356</v>
      </c>
      <c r="B2090">
        <v>2017</v>
      </c>
    </row>
    <row r="2091" spans="1:2" x14ac:dyDescent="0.3">
      <c r="A2091" t="s">
        <v>128</v>
      </c>
      <c r="B2091">
        <v>2017</v>
      </c>
    </row>
    <row r="2092" spans="1:2" x14ac:dyDescent="0.3">
      <c r="A2092" t="s">
        <v>1751</v>
      </c>
      <c r="B2092">
        <v>2017</v>
      </c>
    </row>
    <row r="2093" spans="1:2" x14ac:dyDescent="0.3">
      <c r="A2093" t="s">
        <v>2573</v>
      </c>
      <c r="B2093">
        <v>2017</v>
      </c>
    </row>
    <row r="2094" spans="1:2" x14ac:dyDescent="0.3">
      <c r="A2094" t="s">
        <v>1152</v>
      </c>
      <c r="B2094">
        <v>2017</v>
      </c>
    </row>
    <row r="2095" spans="1:2" x14ac:dyDescent="0.3">
      <c r="A2095" t="s">
        <v>714</v>
      </c>
      <c r="B2095">
        <v>2017</v>
      </c>
    </row>
    <row r="2096" spans="1:2" x14ac:dyDescent="0.3">
      <c r="A2096" t="s">
        <v>277</v>
      </c>
      <c r="B2096">
        <v>2017</v>
      </c>
    </row>
    <row r="2097" spans="1:2" x14ac:dyDescent="0.3">
      <c r="A2097" t="s">
        <v>2412</v>
      </c>
      <c r="B2097">
        <v>2017</v>
      </c>
    </row>
    <row r="2098" spans="1:2" x14ac:dyDescent="0.3">
      <c r="A2098" t="s">
        <v>334</v>
      </c>
      <c r="B2098">
        <v>2017</v>
      </c>
    </row>
    <row r="2099" spans="1:2" x14ac:dyDescent="0.3">
      <c r="A2099" t="s">
        <v>1680</v>
      </c>
      <c r="B2099">
        <v>2017</v>
      </c>
    </row>
    <row r="2100" spans="1:2" x14ac:dyDescent="0.3">
      <c r="A2100" t="s">
        <v>2230</v>
      </c>
      <c r="B2100">
        <v>2017</v>
      </c>
    </row>
    <row r="2101" spans="1:2" x14ac:dyDescent="0.3">
      <c r="A2101" t="s">
        <v>1287</v>
      </c>
      <c r="B2101">
        <v>2017</v>
      </c>
    </row>
    <row r="2102" spans="1:2" x14ac:dyDescent="0.3">
      <c r="A2102" t="s">
        <v>1046</v>
      </c>
      <c r="B2102">
        <v>2017</v>
      </c>
    </row>
    <row r="2103" spans="1:2" x14ac:dyDescent="0.3">
      <c r="A2103" t="s">
        <v>1005</v>
      </c>
      <c r="B2103">
        <v>2017</v>
      </c>
    </row>
    <row r="2104" spans="1:2" x14ac:dyDescent="0.3">
      <c r="A2104" t="s">
        <v>1741</v>
      </c>
      <c r="B2104">
        <v>2017</v>
      </c>
    </row>
    <row r="2105" spans="1:2" x14ac:dyDescent="0.3">
      <c r="A2105" t="s">
        <v>424</v>
      </c>
      <c r="B2105">
        <v>2017</v>
      </c>
    </row>
    <row r="2106" spans="1:2" x14ac:dyDescent="0.3">
      <c r="A2106" t="s">
        <v>1614</v>
      </c>
      <c r="B2106">
        <v>2017</v>
      </c>
    </row>
    <row r="2107" spans="1:2" x14ac:dyDescent="0.3">
      <c r="A2107" t="s">
        <v>1801</v>
      </c>
      <c r="B2107">
        <v>2017</v>
      </c>
    </row>
    <row r="2108" spans="1:2" x14ac:dyDescent="0.3">
      <c r="A2108" t="s">
        <v>578</v>
      </c>
      <c r="B2108">
        <v>2017</v>
      </c>
    </row>
    <row r="2109" spans="1:2" x14ac:dyDescent="0.3">
      <c r="A2109" t="s">
        <v>1271</v>
      </c>
      <c r="B2109">
        <v>2017</v>
      </c>
    </row>
    <row r="2110" spans="1:2" x14ac:dyDescent="0.3">
      <c r="A2110" t="s">
        <v>1693</v>
      </c>
      <c r="B2110">
        <v>2017</v>
      </c>
    </row>
    <row r="2111" spans="1:2" x14ac:dyDescent="0.3">
      <c r="A2111" t="s">
        <v>1241</v>
      </c>
      <c r="B2111">
        <v>2017</v>
      </c>
    </row>
    <row r="2112" spans="1:2" x14ac:dyDescent="0.3">
      <c r="A2112" t="s">
        <v>587</v>
      </c>
      <c r="B2112">
        <v>2017</v>
      </c>
    </row>
    <row r="2113" spans="1:2" x14ac:dyDescent="0.3">
      <c r="A2113" t="s">
        <v>1471</v>
      </c>
      <c r="B2113">
        <v>2017</v>
      </c>
    </row>
    <row r="2114" spans="1:2" x14ac:dyDescent="0.3">
      <c r="A2114" t="s">
        <v>1074</v>
      </c>
      <c r="B2114">
        <v>2017</v>
      </c>
    </row>
    <row r="2115" spans="1:2" x14ac:dyDescent="0.3">
      <c r="A2115" t="s">
        <v>1413</v>
      </c>
      <c r="B2115">
        <v>2017</v>
      </c>
    </row>
    <row r="2116" spans="1:2" x14ac:dyDescent="0.3">
      <c r="A2116" t="s">
        <v>1907</v>
      </c>
      <c r="B2116">
        <v>2017</v>
      </c>
    </row>
    <row r="2117" spans="1:2" x14ac:dyDescent="0.3">
      <c r="A2117" t="s">
        <v>2253</v>
      </c>
      <c r="B2117">
        <v>2017</v>
      </c>
    </row>
    <row r="2118" spans="1:2" x14ac:dyDescent="0.3">
      <c r="A2118" t="s">
        <v>791</v>
      </c>
      <c r="B2118">
        <v>2017</v>
      </c>
    </row>
    <row r="2119" spans="1:2" x14ac:dyDescent="0.3">
      <c r="A2119" t="s">
        <v>514</v>
      </c>
      <c r="B2119">
        <v>2017</v>
      </c>
    </row>
    <row r="2120" spans="1:2" x14ac:dyDescent="0.3">
      <c r="A2120" t="s">
        <v>922</v>
      </c>
      <c r="B2120">
        <v>2017</v>
      </c>
    </row>
    <row r="2121" spans="1:2" x14ac:dyDescent="0.3">
      <c r="A2121" t="s">
        <v>562</v>
      </c>
      <c r="B2121">
        <v>2017</v>
      </c>
    </row>
    <row r="2122" spans="1:2" x14ac:dyDescent="0.3">
      <c r="A2122" t="s">
        <v>871</v>
      </c>
      <c r="B2122">
        <v>2017</v>
      </c>
    </row>
    <row r="2123" spans="1:2" x14ac:dyDescent="0.3">
      <c r="A2123" t="s">
        <v>1514</v>
      </c>
      <c r="B2123">
        <v>2017</v>
      </c>
    </row>
    <row r="2124" spans="1:2" x14ac:dyDescent="0.3">
      <c r="A2124" t="s">
        <v>1459</v>
      </c>
      <c r="B2124">
        <v>2017</v>
      </c>
    </row>
    <row r="2125" spans="1:2" x14ac:dyDescent="0.3">
      <c r="A2125" t="s">
        <v>940</v>
      </c>
      <c r="B2125">
        <v>2017</v>
      </c>
    </row>
    <row r="2126" spans="1:2" x14ac:dyDescent="0.3">
      <c r="A2126" t="s">
        <v>280</v>
      </c>
      <c r="B2126">
        <v>2017</v>
      </c>
    </row>
    <row r="2127" spans="1:2" x14ac:dyDescent="0.3">
      <c r="A2127" t="s">
        <v>2112</v>
      </c>
      <c r="B2127">
        <v>2017</v>
      </c>
    </row>
    <row r="2128" spans="1:2" x14ac:dyDescent="0.3">
      <c r="A2128" t="s">
        <v>879</v>
      </c>
      <c r="B2128">
        <v>2017</v>
      </c>
    </row>
    <row r="2129" spans="1:2" x14ac:dyDescent="0.3">
      <c r="A2129" t="s">
        <v>769</v>
      </c>
      <c r="B2129">
        <v>2017</v>
      </c>
    </row>
    <row r="2130" spans="1:2" x14ac:dyDescent="0.3">
      <c r="A2130" t="s">
        <v>803</v>
      </c>
      <c r="B2130">
        <v>2017</v>
      </c>
    </row>
    <row r="2131" spans="1:2" x14ac:dyDescent="0.3">
      <c r="A2131" t="s">
        <v>487</v>
      </c>
      <c r="B2131">
        <v>2017</v>
      </c>
    </row>
    <row r="2132" spans="1:2" x14ac:dyDescent="0.3">
      <c r="A2132" t="s">
        <v>254</v>
      </c>
      <c r="B2132">
        <v>2017</v>
      </c>
    </row>
    <row r="2133" spans="1:2" x14ac:dyDescent="0.3">
      <c r="A2133" t="s">
        <v>709</v>
      </c>
      <c r="B2133">
        <v>2017</v>
      </c>
    </row>
    <row r="2134" spans="1:2" x14ac:dyDescent="0.3">
      <c r="A2134" t="s">
        <v>54</v>
      </c>
      <c r="B2134">
        <v>2017</v>
      </c>
    </row>
    <row r="2135" spans="1:2" x14ac:dyDescent="0.3">
      <c r="A2135" t="s">
        <v>295</v>
      </c>
      <c r="B2135">
        <v>2017</v>
      </c>
    </row>
    <row r="2136" spans="1:2" x14ac:dyDescent="0.3">
      <c r="A2136" t="s">
        <v>1433</v>
      </c>
      <c r="B2136">
        <v>2017</v>
      </c>
    </row>
    <row r="2137" spans="1:2" x14ac:dyDescent="0.3">
      <c r="A2137" t="s">
        <v>1661</v>
      </c>
      <c r="B2137">
        <v>2017</v>
      </c>
    </row>
    <row r="2138" spans="1:2" x14ac:dyDescent="0.3">
      <c r="A2138" t="s">
        <v>94</v>
      </c>
      <c r="B2138">
        <v>2017</v>
      </c>
    </row>
    <row r="2139" spans="1:2" x14ac:dyDescent="0.3">
      <c r="A2139" t="s">
        <v>410</v>
      </c>
      <c r="B2139">
        <v>2017</v>
      </c>
    </row>
    <row r="2140" spans="1:2" x14ac:dyDescent="0.3">
      <c r="A2140" t="s">
        <v>2435</v>
      </c>
      <c r="B2140">
        <v>2017</v>
      </c>
    </row>
    <row r="2141" spans="1:2" x14ac:dyDescent="0.3">
      <c r="A2141" t="s">
        <v>1817</v>
      </c>
      <c r="B2141">
        <v>2017</v>
      </c>
    </row>
    <row r="2142" spans="1:2" x14ac:dyDescent="0.3">
      <c r="A2142" t="s">
        <v>1181</v>
      </c>
      <c r="B2142">
        <v>2017</v>
      </c>
    </row>
    <row r="2143" spans="1:2" x14ac:dyDescent="0.3">
      <c r="A2143" t="s">
        <v>1196</v>
      </c>
      <c r="B2143">
        <v>2017</v>
      </c>
    </row>
    <row r="2144" spans="1:2" x14ac:dyDescent="0.3">
      <c r="A2144" t="s">
        <v>917</v>
      </c>
      <c r="B2144">
        <v>2017</v>
      </c>
    </row>
    <row r="2145" spans="1:2" x14ac:dyDescent="0.3">
      <c r="A2145" t="s">
        <v>734</v>
      </c>
      <c r="B2145">
        <v>2017</v>
      </c>
    </row>
    <row r="2146" spans="1:2" x14ac:dyDescent="0.3">
      <c r="A2146" t="s">
        <v>171</v>
      </c>
      <c r="B2146">
        <v>2017</v>
      </c>
    </row>
    <row r="2147" spans="1:2" x14ac:dyDescent="0.3">
      <c r="A2147" t="s">
        <v>417</v>
      </c>
      <c r="B2147">
        <v>2017</v>
      </c>
    </row>
    <row r="2148" spans="1:2" x14ac:dyDescent="0.3">
      <c r="A2148" t="s">
        <v>2225</v>
      </c>
      <c r="B2148">
        <v>2017</v>
      </c>
    </row>
    <row r="2149" spans="1:2" x14ac:dyDescent="0.3">
      <c r="A2149" t="s">
        <v>1424</v>
      </c>
      <c r="B2149">
        <v>2017</v>
      </c>
    </row>
    <row r="2150" spans="1:2" x14ac:dyDescent="0.3">
      <c r="A2150" t="s">
        <v>794</v>
      </c>
      <c r="B2150">
        <v>2017</v>
      </c>
    </row>
    <row r="2151" spans="1:2" x14ac:dyDescent="0.3">
      <c r="A2151" t="s">
        <v>462</v>
      </c>
      <c r="B2151">
        <v>2017</v>
      </c>
    </row>
    <row r="2152" spans="1:2" x14ac:dyDescent="0.3">
      <c r="A2152" t="s">
        <v>732</v>
      </c>
      <c r="B2152">
        <v>2017</v>
      </c>
    </row>
    <row r="2153" spans="1:2" x14ac:dyDescent="0.3">
      <c r="A2153" t="s">
        <v>900</v>
      </c>
      <c r="B2153">
        <v>2017</v>
      </c>
    </row>
    <row r="2154" spans="1:2" x14ac:dyDescent="0.3">
      <c r="A2154" t="s">
        <v>230</v>
      </c>
      <c r="B2154">
        <v>2017</v>
      </c>
    </row>
    <row r="2155" spans="1:2" x14ac:dyDescent="0.3">
      <c r="A2155" t="s">
        <v>46</v>
      </c>
      <c r="B2155">
        <v>2017</v>
      </c>
    </row>
    <row r="2156" spans="1:2" x14ac:dyDescent="0.3">
      <c r="A2156" t="s">
        <v>1077</v>
      </c>
      <c r="B2156">
        <v>2017</v>
      </c>
    </row>
    <row r="2157" spans="1:2" x14ac:dyDescent="0.3">
      <c r="A2157" t="s">
        <v>1617</v>
      </c>
      <c r="B2157">
        <v>2017</v>
      </c>
    </row>
    <row r="2158" spans="1:2" x14ac:dyDescent="0.3">
      <c r="A2158" t="s">
        <v>1783</v>
      </c>
      <c r="B2158">
        <v>2017</v>
      </c>
    </row>
    <row r="2159" spans="1:2" x14ac:dyDescent="0.3">
      <c r="A2159" t="s">
        <v>778</v>
      </c>
      <c r="B2159">
        <v>2017</v>
      </c>
    </row>
    <row r="2160" spans="1:2" x14ac:dyDescent="0.3">
      <c r="A2160" t="s">
        <v>378</v>
      </c>
      <c r="B2160">
        <v>2017</v>
      </c>
    </row>
    <row r="2161" spans="1:2" x14ac:dyDescent="0.3">
      <c r="A2161" t="s">
        <v>752</v>
      </c>
      <c r="B2161">
        <v>2017</v>
      </c>
    </row>
    <row r="2162" spans="1:2" x14ac:dyDescent="0.3">
      <c r="A2162" t="s">
        <v>468</v>
      </c>
      <c r="B2162">
        <v>2017</v>
      </c>
    </row>
    <row r="2163" spans="1:2" x14ac:dyDescent="0.3">
      <c r="A2163" t="s">
        <v>742</v>
      </c>
      <c r="B2163">
        <v>2017</v>
      </c>
    </row>
    <row r="2164" spans="1:2" x14ac:dyDescent="0.3">
      <c r="A2164" t="s">
        <v>1339</v>
      </c>
      <c r="B2164">
        <v>2017</v>
      </c>
    </row>
    <row r="2165" spans="1:2" x14ac:dyDescent="0.3">
      <c r="A2165" t="s">
        <v>373</v>
      </c>
      <c r="B2165">
        <v>2017</v>
      </c>
    </row>
    <row r="2166" spans="1:2" x14ac:dyDescent="0.3">
      <c r="A2166" t="s">
        <v>1912</v>
      </c>
      <c r="B2166">
        <v>2017</v>
      </c>
    </row>
    <row r="2167" spans="1:2" x14ac:dyDescent="0.3">
      <c r="A2167" t="s">
        <v>1568</v>
      </c>
      <c r="B2167">
        <v>2017</v>
      </c>
    </row>
    <row r="2168" spans="1:2" x14ac:dyDescent="0.3">
      <c r="A2168" t="s">
        <v>1734</v>
      </c>
      <c r="B2168">
        <v>2017</v>
      </c>
    </row>
    <row r="2169" spans="1:2" x14ac:dyDescent="0.3">
      <c r="A2169" t="s">
        <v>1438</v>
      </c>
      <c r="B2169">
        <v>2017</v>
      </c>
    </row>
    <row r="2170" spans="1:2" x14ac:dyDescent="0.3">
      <c r="A2170" t="s">
        <v>1920</v>
      </c>
      <c r="B2170">
        <v>2017</v>
      </c>
    </row>
    <row r="2171" spans="1:2" x14ac:dyDescent="0.3">
      <c r="A2171" t="s">
        <v>2463</v>
      </c>
      <c r="B2171">
        <v>2017</v>
      </c>
    </row>
    <row r="2172" spans="1:2" x14ac:dyDescent="0.3">
      <c r="A2172" t="s">
        <v>1401</v>
      </c>
      <c r="B2172">
        <v>2017</v>
      </c>
    </row>
    <row r="2173" spans="1:2" x14ac:dyDescent="0.3">
      <c r="A2173" t="s">
        <v>283</v>
      </c>
      <c r="B2173">
        <v>2017</v>
      </c>
    </row>
    <row r="2174" spans="1:2" x14ac:dyDescent="0.3">
      <c r="A2174" t="s">
        <v>1035</v>
      </c>
      <c r="B2174">
        <v>2017</v>
      </c>
    </row>
    <row r="2175" spans="1:2" x14ac:dyDescent="0.3">
      <c r="A2175" t="s">
        <v>717</v>
      </c>
      <c r="B2175">
        <v>2017</v>
      </c>
    </row>
    <row r="2176" spans="1:2" x14ac:dyDescent="0.3">
      <c r="A2176" t="s">
        <v>1003</v>
      </c>
      <c r="B2176">
        <v>2017</v>
      </c>
    </row>
    <row r="2177" spans="1:2" x14ac:dyDescent="0.3">
      <c r="A2177" t="s">
        <v>602</v>
      </c>
      <c r="B2177">
        <v>2017</v>
      </c>
    </row>
    <row r="2178" spans="1:2" x14ac:dyDescent="0.3">
      <c r="A2178" t="s">
        <v>1994</v>
      </c>
      <c r="B2178">
        <v>2017</v>
      </c>
    </row>
    <row r="2179" spans="1:2" x14ac:dyDescent="0.3">
      <c r="A2179" t="s">
        <v>624</v>
      </c>
      <c r="B2179">
        <v>2017</v>
      </c>
    </row>
    <row r="2180" spans="1:2" x14ac:dyDescent="0.3">
      <c r="A2180" t="s">
        <v>789</v>
      </c>
      <c r="B2180">
        <v>2017</v>
      </c>
    </row>
    <row r="2181" spans="1:2" x14ac:dyDescent="0.3">
      <c r="A2181" t="s">
        <v>907</v>
      </c>
      <c r="B2181">
        <v>2017</v>
      </c>
    </row>
    <row r="2182" spans="1:2" x14ac:dyDescent="0.3">
      <c r="A2182" t="s">
        <v>630</v>
      </c>
      <c r="B2182">
        <v>2017</v>
      </c>
    </row>
    <row r="2183" spans="1:2" x14ac:dyDescent="0.3">
      <c r="A2183" t="s">
        <v>665</v>
      </c>
      <c r="B2183">
        <v>2017</v>
      </c>
    </row>
    <row r="2184" spans="1:2" x14ac:dyDescent="0.3">
      <c r="A2184" t="s">
        <v>997</v>
      </c>
      <c r="B2184">
        <v>2017</v>
      </c>
    </row>
    <row r="2185" spans="1:2" x14ac:dyDescent="0.3">
      <c r="A2185" t="s">
        <v>407</v>
      </c>
      <c r="B2185">
        <v>2017</v>
      </c>
    </row>
    <row r="2186" spans="1:2" x14ac:dyDescent="0.3">
      <c r="A2186" t="s">
        <v>1275</v>
      </c>
      <c r="B2186">
        <v>2017</v>
      </c>
    </row>
    <row r="2187" spans="1:2" x14ac:dyDescent="0.3">
      <c r="A2187" t="s">
        <v>1113</v>
      </c>
      <c r="B2187">
        <v>2017</v>
      </c>
    </row>
    <row r="2188" spans="1:2" x14ac:dyDescent="0.3">
      <c r="A2188" t="s">
        <v>1505</v>
      </c>
      <c r="B2188">
        <v>2017</v>
      </c>
    </row>
    <row r="2189" spans="1:2" x14ac:dyDescent="0.3">
      <c r="A2189" t="s">
        <v>809</v>
      </c>
      <c r="B2189">
        <v>2017</v>
      </c>
    </row>
    <row r="2190" spans="1:2" x14ac:dyDescent="0.3">
      <c r="A2190" t="s">
        <v>2065</v>
      </c>
      <c r="B2190">
        <v>2017</v>
      </c>
    </row>
    <row r="2191" spans="1:2" x14ac:dyDescent="0.3">
      <c r="A2191" t="s">
        <v>1375</v>
      </c>
      <c r="B2191">
        <v>2017</v>
      </c>
    </row>
    <row r="2192" spans="1:2" x14ac:dyDescent="0.3">
      <c r="A2192" t="s">
        <v>1016</v>
      </c>
      <c r="B2192">
        <v>2017</v>
      </c>
    </row>
    <row r="2193" spans="1:2" x14ac:dyDescent="0.3">
      <c r="A2193" t="s">
        <v>212</v>
      </c>
      <c r="B2193">
        <v>2017</v>
      </c>
    </row>
    <row r="2194" spans="1:2" x14ac:dyDescent="0.3">
      <c r="A2194" t="s">
        <v>119</v>
      </c>
      <c r="B2194">
        <v>2017</v>
      </c>
    </row>
    <row r="2195" spans="1:2" x14ac:dyDescent="0.3">
      <c r="A2195" t="s">
        <v>859</v>
      </c>
      <c r="B2195">
        <v>2017</v>
      </c>
    </row>
    <row r="2196" spans="1:2" x14ac:dyDescent="0.3">
      <c r="A2196" t="s">
        <v>239</v>
      </c>
      <c r="B2196">
        <v>2017</v>
      </c>
    </row>
    <row r="2197" spans="1:2" x14ac:dyDescent="0.3">
      <c r="A2197" t="s">
        <v>1183</v>
      </c>
      <c r="B2197">
        <v>2017</v>
      </c>
    </row>
    <row r="2198" spans="1:2" x14ac:dyDescent="0.3">
      <c r="A2198" t="s">
        <v>567</v>
      </c>
      <c r="B2198">
        <v>2017</v>
      </c>
    </row>
    <row r="2199" spans="1:2" x14ac:dyDescent="0.3">
      <c r="A2199" t="s">
        <v>1467</v>
      </c>
      <c r="B2199">
        <v>2017</v>
      </c>
    </row>
    <row r="2200" spans="1:2" x14ac:dyDescent="0.3">
      <c r="A2200" t="s">
        <v>1341</v>
      </c>
      <c r="B2200">
        <v>2017</v>
      </c>
    </row>
    <row r="2201" spans="1:2" x14ac:dyDescent="0.3">
      <c r="A2201" t="s">
        <v>1129</v>
      </c>
      <c r="B2201">
        <v>2017</v>
      </c>
    </row>
    <row r="2202" spans="1:2" x14ac:dyDescent="0.3">
      <c r="A2202" t="s">
        <v>651</v>
      </c>
      <c r="B2202">
        <v>2017</v>
      </c>
    </row>
    <row r="2203" spans="1:2" x14ac:dyDescent="0.3">
      <c r="A2203" t="s">
        <v>1826</v>
      </c>
      <c r="B2203">
        <v>2017</v>
      </c>
    </row>
    <row r="2204" spans="1:2" x14ac:dyDescent="0.3">
      <c r="A2204" t="s">
        <v>2683</v>
      </c>
      <c r="B2204">
        <v>2017</v>
      </c>
    </row>
    <row r="2205" spans="1:2" x14ac:dyDescent="0.3">
      <c r="A2205" t="s">
        <v>2388</v>
      </c>
      <c r="B2205">
        <v>2017</v>
      </c>
    </row>
    <row r="2206" spans="1:2" x14ac:dyDescent="0.3">
      <c r="A2206" t="s">
        <v>724</v>
      </c>
      <c r="B2206">
        <v>2017</v>
      </c>
    </row>
    <row r="2207" spans="1:2" x14ac:dyDescent="0.3">
      <c r="A2207" t="s">
        <v>357</v>
      </c>
      <c r="B2207">
        <v>2017</v>
      </c>
    </row>
    <row r="2208" spans="1:2" x14ac:dyDescent="0.3">
      <c r="A2208" t="s">
        <v>355</v>
      </c>
      <c r="B2208">
        <v>2017</v>
      </c>
    </row>
    <row r="2209" spans="1:2" x14ac:dyDescent="0.3">
      <c r="A2209" t="s">
        <v>1173</v>
      </c>
      <c r="B2209">
        <v>2017</v>
      </c>
    </row>
    <row r="2210" spans="1:2" x14ac:dyDescent="0.3">
      <c r="A2210" t="s">
        <v>1657</v>
      </c>
      <c r="B2210">
        <v>2017</v>
      </c>
    </row>
    <row r="2211" spans="1:2" x14ac:dyDescent="0.3">
      <c r="A2211" t="s">
        <v>1207</v>
      </c>
      <c r="B2211">
        <v>2017</v>
      </c>
    </row>
    <row r="2212" spans="1:2" x14ac:dyDescent="0.3">
      <c r="A2212" t="s">
        <v>1334</v>
      </c>
      <c r="B2212">
        <v>2017</v>
      </c>
    </row>
    <row r="2213" spans="1:2" x14ac:dyDescent="0.3">
      <c r="A2213" t="s">
        <v>1483</v>
      </c>
      <c r="B2213">
        <v>2017</v>
      </c>
    </row>
    <row r="2214" spans="1:2" x14ac:dyDescent="0.3">
      <c r="A2214" t="s">
        <v>1193</v>
      </c>
      <c r="B2214">
        <v>2017</v>
      </c>
    </row>
    <row r="2215" spans="1:2" x14ac:dyDescent="0.3">
      <c r="A2215" t="s">
        <v>215</v>
      </c>
      <c r="B2215">
        <v>2017</v>
      </c>
    </row>
    <row r="2216" spans="1:2" x14ac:dyDescent="0.3">
      <c r="A2216" t="s">
        <v>1831</v>
      </c>
      <c r="B2216">
        <v>2017</v>
      </c>
    </row>
    <row r="2217" spans="1:2" x14ac:dyDescent="0.3">
      <c r="A2217" t="s">
        <v>2083</v>
      </c>
      <c r="B2217">
        <v>2017</v>
      </c>
    </row>
    <row r="2218" spans="1:2" x14ac:dyDescent="0.3">
      <c r="A2218" t="s">
        <v>433</v>
      </c>
      <c r="B2218">
        <v>2017</v>
      </c>
    </row>
    <row r="2219" spans="1:2" x14ac:dyDescent="0.3">
      <c r="A2219" t="s">
        <v>167</v>
      </c>
      <c r="B2219">
        <v>2017</v>
      </c>
    </row>
    <row r="2220" spans="1:2" x14ac:dyDescent="0.3">
      <c r="A2220" t="s">
        <v>2548</v>
      </c>
      <c r="B2220">
        <v>2017</v>
      </c>
    </row>
    <row r="2221" spans="1:2" x14ac:dyDescent="0.3">
      <c r="A2221" t="s">
        <v>680</v>
      </c>
      <c r="B2221">
        <v>2017</v>
      </c>
    </row>
    <row r="2222" spans="1:2" x14ac:dyDescent="0.3">
      <c r="A2222" t="s">
        <v>1727</v>
      </c>
      <c r="B2222">
        <v>2017</v>
      </c>
    </row>
    <row r="2223" spans="1:2" x14ac:dyDescent="0.3">
      <c r="A2223" t="s">
        <v>1951</v>
      </c>
      <c r="B2223">
        <v>2017</v>
      </c>
    </row>
    <row r="2224" spans="1:2" x14ac:dyDescent="0.3">
      <c r="A2224" t="s">
        <v>195</v>
      </c>
      <c r="B2224">
        <v>2017</v>
      </c>
    </row>
    <row r="2225" spans="1:2" x14ac:dyDescent="0.3">
      <c r="A2225" t="s">
        <v>307</v>
      </c>
      <c r="B2225">
        <v>2017</v>
      </c>
    </row>
    <row r="2226" spans="1:2" x14ac:dyDescent="0.3">
      <c r="A2226" t="s">
        <v>1652</v>
      </c>
      <c r="B2226">
        <v>2017</v>
      </c>
    </row>
    <row r="2227" spans="1:2" x14ac:dyDescent="0.3">
      <c r="A2227" t="s">
        <v>301</v>
      </c>
      <c r="B2227">
        <v>2017</v>
      </c>
    </row>
    <row r="2228" spans="1:2" x14ac:dyDescent="0.3">
      <c r="A2228" t="s">
        <v>1084</v>
      </c>
      <c r="B2228">
        <v>2017</v>
      </c>
    </row>
    <row r="2229" spans="1:2" x14ac:dyDescent="0.3">
      <c r="A2229" t="s">
        <v>1720</v>
      </c>
      <c r="B2229">
        <v>2017</v>
      </c>
    </row>
    <row r="2230" spans="1:2" x14ac:dyDescent="0.3">
      <c r="A2230" t="s">
        <v>822</v>
      </c>
      <c r="B2230">
        <v>2017</v>
      </c>
    </row>
    <row r="2231" spans="1:2" x14ac:dyDescent="0.3">
      <c r="A2231" t="s">
        <v>2156</v>
      </c>
      <c r="B2231">
        <v>2017</v>
      </c>
    </row>
    <row r="2232" spans="1:2" x14ac:dyDescent="0.3">
      <c r="A2232" t="s">
        <v>2037</v>
      </c>
      <c r="B2232">
        <v>2017</v>
      </c>
    </row>
    <row r="2233" spans="1:2" x14ac:dyDescent="0.3">
      <c r="A2233" t="s">
        <v>456</v>
      </c>
      <c r="B2233">
        <v>2017</v>
      </c>
    </row>
    <row r="2234" spans="1:2" x14ac:dyDescent="0.3">
      <c r="A2234" t="s">
        <v>1211</v>
      </c>
      <c r="B2234">
        <v>2017</v>
      </c>
    </row>
    <row r="2235" spans="1:2" x14ac:dyDescent="0.3">
      <c r="A2235" t="s">
        <v>2265</v>
      </c>
      <c r="B2235">
        <v>2017</v>
      </c>
    </row>
    <row r="2236" spans="1:2" x14ac:dyDescent="0.3">
      <c r="A2236" t="s">
        <v>1338</v>
      </c>
      <c r="B2236">
        <v>2017</v>
      </c>
    </row>
    <row r="2237" spans="1:2" x14ac:dyDescent="0.3">
      <c r="A2237" t="s">
        <v>291</v>
      </c>
      <c r="B2237">
        <v>2017</v>
      </c>
    </row>
    <row r="2238" spans="1:2" x14ac:dyDescent="0.3">
      <c r="A2238" t="s">
        <v>419</v>
      </c>
      <c r="B2238">
        <v>2017</v>
      </c>
    </row>
    <row r="2239" spans="1:2" x14ac:dyDescent="0.3">
      <c r="A2239" t="s">
        <v>1563</v>
      </c>
      <c r="B2239">
        <v>2017</v>
      </c>
    </row>
    <row r="2240" spans="1:2" x14ac:dyDescent="0.3">
      <c r="A2240" t="s">
        <v>2145</v>
      </c>
      <c r="B2240">
        <v>2017</v>
      </c>
    </row>
    <row r="2241" spans="1:2" x14ac:dyDescent="0.3">
      <c r="A2241" t="s">
        <v>1023</v>
      </c>
      <c r="B2241">
        <v>2017</v>
      </c>
    </row>
    <row r="2242" spans="1:2" x14ac:dyDescent="0.3">
      <c r="A2242" t="s">
        <v>1781</v>
      </c>
      <c r="B2242">
        <v>2017</v>
      </c>
    </row>
    <row r="2243" spans="1:2" x14ac:dyDescent="0.3">
      <c r="A2243" t="s">
        <v>2544</v>
      </c>
      <c r="B2243">
        <v>2017</v>
      </c>
    </row>
    <row r="2244" spans="1:2" x14ac:dyDescent="0.3">
      <c r="A2244" t="s">
        <v>2688</v>
      </c>
      <c r="B2244">
        <v>2017</v>
      </c>
    </row>
    <row r="2245" spans="1:2" x14ac:dyDescent="0.3">
      <c r="A2245" t="s">
        <v>383</v>
      </c>
      <c r="B2245">
        <v>2017</v>
      </c>
    </row>
    <row r="2246" spans="1:2" x14ac:dyDescent="0.3">
      <c r="A2246" t="s">
        <v>1332</v>
      </c>
      <c r="B2246">
        <v>2017</v>
      </c>
    </row>
    <row r="2247" spans="1:2" x14ac:dyDescent="0.3">
      <c r="A2247" t="s">
        <v>1177</v>
      </c>
      <c r="B2247">
        <v>2017</v>
      </c>
    </row>
    <row r="2248" spans="1:2" x14ac:dyDescent="0.3">
      <c r="A2248" t="s">
        <v>1991</v>
      </c>
      <c r="B2248">
        <v>2017</v>
      </c>
    </row>
    <row r="2249" spans="1:2" x14ac:dyDescent="0.3">
      <c r="A2249" t="s">
        <v>1813</v>
      </c>
      <c r="B2249">
        <v>2017</v>
      </c>
    </row>
    <row r="2250" spans="1:2" x14ac:dyDescent="0.3">
      <c r="A2250" t="s">
        <v>1495</v>
      </c>
      <c r="B2250">
        <v>2017</v>
      </c>
    </row>
    <row r="2251" spans="1:2" x14ac:dyDescent="0.3">
      <c r="A2251" t="s">
        <v>1511</v>
      </c>
      <c r="B2251">
        <v>2017</v>
      </c>
    </row>
    <row r="2252" spans="1:2" x14ac:dyDescent="0.3">
      <c r="A2252" t="s">
        <v>1546</v>
      </c>
      <c r="B2252">
        <v>2017</v>
      </c>
    </row>
    <row r="2253" spans="1:2" x14ac:dyDescent="0.3">
      <c r="A2253" t="s">
        <v>2033</v>
      </c>
      <c r="B2253">
        <v>2017</v>
      </c>
    </row>
    <row r="2254" spans="1:2" x14ac:dyDescent="0.3">
      <c r="A2254" t="s">
        <v>2690</v>
      </c>
      <c r="B2254">
        <v>2017</v>
      </c>
    </row>
    <row r="2255" spans="1:2" x14ac:dyDescent="0.3">
      <c r="A2255" t="s">
        <v>2439</v>
      </c>
      <c r="B2255">
        <v>2017</v>
      </c>
    </row>
    <row r="2256" spans="1:2" x14ac:dyDescent="0.3">
      <c r="A2256" t="s">
        <v>1209</v>
      </c>
      <c r="B2256">
        <v>2017</v>
      </c>
    </row>
    <row r="2257" spans="1:2" x14ac:dyDescent="0.3">
      <c r="A2257" t="s">
        <v>336</v>
      </c>
      <c r="B2257">
        <v>2017</v>
      </c>
    </row>
    <row r="2258" spans="1:2" x14ac:dyDescent="0.3">
      <c r="A2258" t="s">
        <v>696</v>
      </c>
      <c r="B2258">
        <v>2017</v>
      </c>
    </row>
    <row r="2259" spans="1:2" x14ac:dyDescent="0.3">
      <c r="A2259" t="s">
        <v>369</v>
      </c>
      <c r="B2259">
        <v>2017</v>
      </c>
    </row>
    <row r="2260" spans="1:2" x14ac:dyDescent="0.3">
      <c r="A2260" t="s">
        <v>848</v>
      </c>
      <c r="B2260">
        <v>2017</v>
      </c>
    </row>
    <row r="2261" spans="1:2" x14ac:dyDescent="0.3">
      <c r="A2261" t="s">
        <v>427</v>
      </c>
      <c r="B2261">
        <v>2017</v>
      </c>
    </row>
    <row r="2262" spans="1:2" x14ac:dyDescent="0.3">
      <c r="A2262" t="s">
        <v>1038</v>
      </c>
      <c r="B2262">
        <v>2017</v>
      </c>
    </row>
    <row r="2263" spans="1:2" x14ac:dyDescent="0.3">
      <c r="A2263" t="s">
        <v>1260</v>
      </c>
      <c r="B2263">
        <v>2017</v>
      </c>
    </row>
    <row r="2264" spans="1:2" x14ac:dyDescent="0.3">
      <c r="A2264" t="s">
        <v>1273</v>
      </c>
      <c r="B2264">
        <v>2017</v>
      </c>
    </row>
    <row r="2265" spans="1:2" x14ac:dyDescent="0.3">
      <c r="A2265" t="s">
        <v>182</v>
      </c>
      <c r="B2265">
        <v>2017</v>
      </c>
    </row>
    <row r="2266" spans="1:2" x14ac:dyDescent="0.3">
      <c r="A2266" t="s">
        <v>2126</v>
      </c>
      <c r="B2266">
        <v>2017</v>
      </c>
    </row>
    <row r="2267" spans="1:2" x14ac:dyDescent="0.3">
      <c r="A2267" t="s">
        <v>669</v>
      </c>
      <c r="B2267">
        <v>2017</v>
      </c>
    </row>
    <row r="2268" spans="1:2" x14ac:dyDescent="0.3">
      <c r="A2268" t="s">
        <v>58</v>
      </c>
      <c r="B2268">
        <v>2017</v>
      </c>
    </row>
    <row r="2269" spans="1:2" x14ac:dyDescent="0.3">
      <c r="A2269" t="s">
        <v>891</v>
      </c>
      <c r="B2269">
        <v>2017</v>
      </c>
    </row>
    <row r="2270" spans="1:2" x14ac:dyDescent="0.3">
      <c r="A2270" t="s">
        <v>1828</v>
      </c>
      <c r="B2270">
        <v>2017</v>
      </c>
    </row>
    <row r="2271" spans="1:2" x14ac:dyDescent="0.3">
      <c r="A2271" t="s">
        <v>2482</v>
      </c>
      <c r="B2271">
        <v>2017</v>
      </c>
    </row>
    <row r="2272" spans="1:2" x14ac:dyDescent="0.3">
      <c r="A2272" t="s">
        <v>1104</v>
      </c>
      <c r="B2272">
        <v>2017</v>
      </c>
    </row>
    <row r="2273" spans="1:2" x14ac:dyDescent="0.3">
      <c r="A2273" t="s">
        <v>817</v>
      </c>
      <c r="B2273">
        <v>2017</v>
      </c>
    </row>
    <row r="2274" spans="1:2" x14ac:dyDescent="0.3">
      <c r="A2274" t="s">
        <v>1279</v>
      </c>
      <c r="B2274">
        <v>2017</v>
      </c>
    </row>
    <row r="2275" spans="1:2" x14ac:dyDescent="0.3">
      <c r="A2275" t="s">
        <v>161</v>
      </c>
      <c r="B2275">
        <v>2017</v>
      </c>
    </row>
    <row r="2276" spans="1:2" x14ac:dyDescent="0.3">
      <c r="A2276" t="s">
        <v>1138</v>
      </c>
      <c r="B2276">
        <v>2017</v>
      </c>
    </row>
    <row r="2277" spans="1:2" x14ac:dyDescent="0.3">
      <c r="A2277" t="s">
        <v>1230</v>
      </c>
      <c r="B2277">
        <v>2017</v>
      </c>
    </row>
    <row r="2278" spans="1:2" x14ac:dyDescent="0.3">
      <c r="A2278" t="s">
        <v>180</v>
      </c>
      <c r="B2278">
        <v>2017</v>
      </c>
    </row>
    <row r="2279" spans="1:2" x14ac:dyDescent="0.3">
      <c r="A2279" t="s">
        <v>1477</v>
      </c>
      <c r="B2279">
        <v>2017</v>
      </c>
    </row>
    <row r="2280" spans="1:2" x14ac:dyDescent="0.3">
      <c r="A2280" t="s">
        <v>325</v>
      </c>
      <c r="B2280">
        <v>2017</v>
      </c>
    </row>
    <row r="2281" spans="1:2" x14ac:dyDescent="0.3">
      <c r="A2281" t="s">
        <v>403</v>
      </c>
      <c r="B2281">
        <v>2017</v>
      </c>
    </row>
    <row r="2282" spans="1:2" x14ac:dyDescent="0.3">
      <c r="A2282" t="s">
        <v>1221</v>
      </c>
      <c r="B2282">
        <v>2017</v>
      </c>
    </row>
    <row r="2283" spans="1:2" x14ac:dyDescent="0.3">
      <c r="A2283" t="s">
        <v>2380</v>
      </c>
      <c r="B2283">
        <v>2017</v>
      </c>
    </row>
    <row r="2284" spans="1:2" x14ac:dyDescent="0.3">
      <c r="A2284" t="s">
        <v>237</v>
      </c>
      <c r="B2284">
        <v>2017</v>
      </c>
    </row>
    <row r="2285" spans="1:2" x14ac:dyDescent="0.3">
      <c r="A2285" t="s">
        <v>593</v>
      </c>
      <c r="B2285">
        <v>2017</v>
      </c>
    </row>
    <row r="2286" spans="1:2" x14ac:dyDescent="0.3">
      <c r="A2286" t="s">
        <v>1076</v>
      </c>
      <c r="B2286">
        <v>2017</v>
      </c>
    </row>
    <row r="2287" spans="1:2" x14ac:dyDescent="0.3">
      <c r="A2287" t="s">
        <v>2212</v>
      </c>
      <c r="B2287">
        <v>2017</v>
      </c>
    </row>
    <row r="2288" spans="1:2" x14ac:dyDescent="0.3">
      <c r="A2288" t="s">
        <v>646</v>
      </c>
      <c r="B2288">
        <v>2017</v>
      </c>
    </row>
    <row r="2289" spans="1:2" x14ac:dyDescent="0.3">
      <c r="A2289" t="s">
        <v>2276</v>
      </c>
      <c r="B2289">
        <v>2017</v>
      </c>
    </row>
    <row r="2290" spans="1:2" x14ac:dyDescent="0.3">
      <c r="A2290" t="s">
        <v>2254</v>
      </c>
      <c r="B2290">
        <v>2017</v>
      </c>
    </row>
    <row r="2291" spans="1:2" x14ac:dyDescent="0.3">
      <c r="A2291" t="s">
        <v>2537</v>
      </c>
      <c r="B2291">
        <v>2017</v>
      </c>
    </row>
    <row r="2292" spans="1:2" x14ac:dyDescent="0.3">
      <c r="A2292" t="s">
        <v>512</v>
      </c>
      <c r="B2292">
        <v>2017</v>
      </c>
    </row>
    <row r="2293" spans="1:2" x14ac:dyDescent="0.3">
      <c r="A2293" t="s">
        <v>505</v>
      </c>
      <c r="B2293">
        <v>2017</v>
      </c>
    </row>
    <row r="2294" spans="1:2" x14ac:dyDescent="0.3">
      <c r="A2294" t="s">
        <v>672</v>
      </c>
      <c r="B2294">
        <v>2017</v>
      </c>
    </row>
    <row r="2295" spans="1:2" x14ac:dyDescent="0.3">
      <c r="A2295" t="s">
        <v>1042</v>
      </c>
      <c r="B2295">
        <v>2017</v>
      </c>
    </row>
    <row r="2296" spans="1:2" x14ac:dyDescent="0.3">
      <c r="A2296" t="s">
        <v>1797</v>
      </c>
      <c r="B2296">
        <v>2017</v>
      </c>
    </row>
    <row r="2297" spans="1:2" x14ac:dyDescent="0.3">
      <c r="A2297" t="s">
        <v>1502</v>
      </c>
      <c r="B2297">
        <v>2017</v>
      </c>
    </row>
    <row r="2298" spans="1:2" x14ac:dyDescent="0.3">
      <c r="A2298" t="s">
        <v>398</v>
      </c>
      <c r="B2298">
        <v>2017</v>
      </c>
    </row>
    <row r="2299" spans="1:2" x14ac:dyDescent="0.3">
      <c r="A2299" t="s">
        <v>1148</v>
      </c>
      <c r="B2299">
        <v>2017</v>
      </c>
    </row>
    <row r="2300" spans="1:2" x14ac:dyDescent="0.3">
      <c r="A2300" t="s">
        <v>599</v>
      </c>
      <c r="B2300">
        <v>2017</v>
      </c>
    </row>
    <row r="2301" spans="1:2" x14ac:dyDescent="0.3">
      <c r="A2301" t="s">
        <v>2103</v>
      </c>
      <c r="B2301">
        <v>2017</v>
      </c>
    </row>
    <row r="2302" spans="1:2" x14ac:dyDescent="0.3">
      <c r="A2302" t="s">
        <v>1941</v>
      </c>
      <c r="B2302">
        <v>2017</v>
      </c>
    </row>
    <row r="2303" spans="1:2" x14ac:dyDescent="0.3">
      <c r="A2303" t="s">
        <v>889</v>
      </c>
      <c r="B2303">
        <v>2017</v>
      </c>
    </row>
    <row r="2304" spans="1:2" x14ac:dyDescent="0.3">
      <c r="A2304" t="s">
        <v>545</v>
      </c>
      <c r="B2304">
        <v>2017</v>
      </c>
    </row>
    <row r="2305" spans="1:2" x14ac:dyDescent="0.3">
      <c r="A2305" t="s">
        <v>2614</v>
      </c>
      <c r="B2305">
        <v>2017</v>
      </c>
    </row>
    <row r="2306" spans="1:2" x14ac:dyDescent="0.3">
      <c r="A2306" t="s">
        <v>1295</v>
      </c>
      <c r="B2306">
        <v>2017</v>
      </c>
    </row>
    <row r="2307" spans="1:2" x14ac:dyDescent="0.3">
      <c r="A2307" t="s">
        <v>2323</v>
      </c>
      <c r="B2307">
        <v>2017</v>
      </c>
    </row>
    <row r="2308" spans="1:2" x14ac:dyDescent="0.3">
      <c r="A2308" t="s">
        <v>2104</v>
      </c>
      <c r="B2308">
        <v>2017</v>
      </c>
    </row>
    <row r="2309" spans="1:2" x14ac:dyDescent="0.3">
      <c r="A2309" t="s">
        <v>1212</v>
      </c>
      <c r="B2309">
        <v>2017</v>
      </c>
    </row>
    <row r="2310" spans="1:2" x14ac:dyDescent="0.3">
      <c r="A2310" t="s">
        <v>2624</v>
      </c>
      <c r="B2310">
        <v>2017</v>
      </c>
    </row>
    <row r="2311" spans="1:2" x14ac:dyDescent="0.3">
      <c r="A2311" t="s">
        <v>1935</v>
      </c>
      <c r="B2311">
        <v>2017</v>
      </c>
    </row>
    <row r="2312" spans="1:2" x14ac:dyDescent="0.3">
      <c r="A2312" t="s">
        <v>1303</v>
      </c>
      <c r="B2312">
        <v>2017</v>
      </c>
    </row>
    <row r="2313" spans="1:2" x14ac:dyDescent="0.3">
      <c r="A2313" t="s">
        <v>1672</v>
      </c>
      <c r="B2313">
        <v>2017</v>
      </c>
    </row>
    <row r="2314" spans="1:2" x14ac:dyDescent="0.3">
      <c r="A2314" t="s">
        <v>2013</v>
      </c>
      <c r="B2314">
        <v>2017</v>
      </c>
    </row>
    <row r="2315" spans="1:2" x14ac:dyDescent="0.3">
      <c r="A2315" t="s">
        <v>1249</v>
      </c>
      <c r="B2315">
        <v>2017</v>
      </c>
    </row>
    <row r="2316" spans="1:2" x14ac:dyDescent="0.3">
      <c r="A2316" t="s">
        <v>1974</v>
      </c>
      <c r="B2316">
        <v>2017</v>
      </c>
    </row>
    <row r="2317" spans="1:2" x14ac:dyDescent="0.3">
      <c r="A2317" t="s">
        <v>244</v>
      </c>
      <c r="B2317">
        <v>2017</v>
      </c>
    </row>
    <row r="2318" spans="1:2" x14ac:dyDescent="0.3">
      <c r="A2318" t="s">
        <v>951</v>
      </c>
      <c r="B2318">
        <v>2017</v>
      </c>
    </row>
    <row r="2319" spans="1:2" x14ac:dyDescent="0.3">
      <c r="A2319" t="s">
        <v>1574</v>
      </c>
      <c r="B2319">
        <v>2017</v>
      </c>
    </row>
    <row r="2320" spans="1:2" x14ac:dyDescent="0.3">
      <c r="A2320" t="s">
        <v>902</v>
      </c>
      <c r="B2320">
        <v>2017</v>
      </c>
    </row>
    <row r="2321" spans="1:2" x14ac:dyDescent="0.3">
      <c r="A2321" t="s">
        <v>314</v>
      </c>
      <c r="B2321">
        <v>2017</v>
      </c>
    </row>
    <row r="2322" spans="1:2" x14ac:dyDescent="0.3">
      <c r="A2322" t="s">
        <v>1785</v>
      </c>
      <c r="B2322">
        <v>2017</v>
      </c>
    </row>
    <row r="2323" spans="1:2" x14ac:dyDescent="0.3">
      <c r="A2323" t="s">
        <v>2166</v>
      </c>
      <c r="B2323">
        <v>2017</v>
      </c>
    </row>
    <row r="2324" spans="1:2" x14ac:dyDescent="0.3">
      <c r="A2324" t="s">
        <v>2558</v>
      </c>
      <c r="B2324">
        <v>2017</v>
      </c>
    </row>
    <row r="2325" spans="1:2" x14ac:dyDescent="0.3">
      <c r="A2325" t="s">
        <v>2012</v>
      </c>
      <c r="B2325">
        <v>2017</v>
      </c>
    </row>
    <row r="2326" spans="1:2" x14ac:dyDescent="0.3">
      <c r="A2326" t="s">
        <v>249</v>
      </c>
      <c r="B2326">
        <v>2017</v>
      </c>
    </row>
    <row r="2327" spans="1:2" x14ac:dyDescent="0.3">
      <c r="A2327" t="s">
        <v>831</v>
      </c>
      <c r="B2327">
        <v>2017</v>
      </c>
    </row>
    <row r="2328" spans="1:2" x14ac:dyDescent="0.3">
      <c r="A2328" t="s">
        <v>573</v>
      </c>
      <c r="B2328">
        <v>2017</v>
      </c>
    </row>
    <row r="2329" spans="1:2" x14ac:dyDescent="0.3">
      <c r="A2329" t="s">
        <v>2347</v>
      </c>
      <c r="B2329">
        <v>2017</v>
      </c>
    </row>
    <row r="2330" spans="1:2" x14ac:dyDescent="0.3">
      <c r="A2330" t="s">
        <v>259</v>
      </c>
      <c r="B2330">
        <v>2017</v>
      </c>
    </row>
    <row r="2331" spans="1:2" x14ac:dyDescent="0.3">
      <c r="A2331" t="s">
        <v>458</v>
      </c>
      <c r="B2331">
        <v>2017</v>
      </c>
    </row>
    <row r="2332" spans="1:2" x14ac:dyDescent="0.3">
      <c r="A2332" t="s">
        <v>372</v>
      </c>
      <c r="B2332">
        <v>2017</v>
      </c>
    </row>
    <row r="2333" spans="1:2" x14ac:dyDescent="0.3">
      <c r="A2333" t="s">
        <v>220</v>
      </c>
      <c r="B2333">
        <v>2017</v>
      </c>
    </row>
    <row r="2334" spans="1:2" x14ac:dyDescent="0.3">
      <c r="A2334" t="s">
        <v>148</v>
      </c>
      <c r="B2334">
        <v>2017</v>
      </c>
    </row>
    <row r="2335" spans="1:2" x14ac:dyDescent="0.3">
      <c r="A2335" t="s">
        <v>465</v>
      </c>
      <c r="B2335">
        <v>2017</v>
      </c>
    </row>
    <row r="2336" spans="1:2" x14ac:dyDescent="0.3">
      <c r="A2336" t="s">
        <v>2011</v>
      </c>
      <c r="B2336">
        <v>2017</v>
      </c>
    </row>
    <row r="2337" spans="1:2" x14ac:dyDescent="0.3">
      <c r="A2337" t="s">
        <v>547</v>
      </c>
      <c r="B2337">
        <v>2017</v>
      </c>
    </row>
    <row r="2338" spans="1:2" x14ac:dyDescent="0.3">
      <c r="A2338" t="s">
        <v>429</v>
      </c>
      <c r="B2338">
        <v>2017</v>
      </c>
    </row>
    <row r="2339" spans="1:2" x14ac:dyDescent="0.3">
      <c r="A2339" t="s">
        <v>1414</v>
      </c>
      <c r="B2339">
        <v>2017</v>
      </c>
    </row>
    <row r="2340" spans="1:2" x14ac:dyDescent="0.3">
      <c r="A2340" t="s">
        <v>554</v>
      </c>
      <c r="B2340">
        <v>2017</v>
      </c>
    </row>
    <row r="2341" spans="1:2" x14ac:dyDescent="0.3">
      <c r="A2341" t="s">
        <v>2017</v>
      </c>
      <c r="B2341">
        <v>2017</v>
      </c>
    </row>
    <row r="2342" spans="1:2" x14ac:dyDescent="0.3">
      <c r="A2342" t="s">
        <v>1868</v>
      </c>
      <c r="B2342">
        <v>2017</v>
      </c>
    </row>
    <row r="2343" spans="1:2" x14ac:dyDescent="0.3">
      <c r="A2343" t="s">
        <v>2179</v>
      </c>
      <c r="B2343">
        <v>2017</v>
      </c>
    </row>
    <row r="2344" spans="1:2" x14ac:dyDescent="0.3">
      <c r="A2344" t="s">
        <v>637</v>
      </c>
      <c r="B2344">
        <v>2017</v>
      </c>
    </row>
    <row r="2345" spans="1:2" x14ac:dyDescent="0.3">
      <c r="A2345" t="s">
        <v>154</v>
      </c>
      <c r="B2345">
        <v>2017</v>
      </c>
    </row>
    <row r="2346" spans="1:2" x14ac:dyDescent="0.3">
      <c r="A2346" t="s">
        <v>875</v>
      </c>
      <c r="B2346">
        <v>2017</v>
      </c>
    </row>
    <row r="2347" spans="1:2" x14ac:dyDescent="0.3">
      <c r="A2347" t="s">
        <v>1263</v>
      </c>
      <c r="B2347">
        <v>2017</v>
      </c>
    </row>
    <row r="2348" spans="1:2" x14ac:dyDescent="0.3">
      <c r="A2348" t="s">
        <v>1538</v>
      </c>
      <c r="B2348">
        <v>2017</v>
      </c>
    </row>
    <row r="2349" spans="1:2" x14ac:dyDescent="0.3">
      <c r="A2349" t="s">
        <v>740</v>
      </c>
      <c r="B2349">
        <v>2017</v>
      </c>
    </row>
    <row r="2350" spans="1:2" x14ac:dyDescent="0.3">
      <c r="A2350" t="s">
        <v>887</v>
      </c>
      <c r="B2350">
        <v>2017</v>
      </c>
    </row>
    <row r="2351" spans="1:2" x14ac:dyDescent="0.3">
      <c r="A2351" t="s">
        <v>1164</v>
      </c>
      <c r="B2351">
        <v>2017</v>
      </c>
    </row>
    <row r="2352" spans="1:2" x14ac:dyDescent="0.3">
      <c r="A2352" t="s">
        <v>1452</v>
      </c>
      <c r="B2352">
        <v>2017</v>
      </c>
    </row>
    <row r="2353" spans="1:2" x14ac:dyDescent="0.3">
      <c r="A2353" t="s">
        <v>829</v>
      </c>
      <c r="B2353">
        <v>2017</v>
      </c>
    </row>
    <row r="2354" spans="1:2" x14ac:dyDescent="0.3">
      <c r="A2354" t="s">
        <v>1288</v>
      </c>
      <c r="B2354">
        <v>2017</v>
      </c>
    </row>
    <row r="2355" spans="1:2" x14ac:dyDescent="0.3">
      <c r="A2355" t="s">
        <v>1712</v>
      </c>
      <c r="B2355">
        <v>2017</v>
      </c>
    </row>
    <row r="2356" spans="1:2" x14ac:dyDescent="0.3">
      <c r="A2356" t="s">
        <v>760</v>
      </c>
      <c r="B2356">
        <v>2017</v>
      </c>
    </row>
    <row r="2357" spans="1:2" x14ac:dyDescent="0.3">
      <c r="A2357" t="s">
        <v>2206</v>
      </c>
      <c r="B2357">
        <v>2017</v>
      </c>
    </row>
    <row r="2358" spans="1:2" x14ac:dyDescent="0.3">
      <c r="A2358" t="s">
        <v>1776</v>
      </c>
      <c r="B2358">
        <v>2017</v>
      </c>
    </row>
    <row r="2359" spans="1:2" x14ac:dyDescent="0.3">
      <c r="A2359" t="s">
        <v>1335</v>
      </c>
      <c r="B2359">
        <v>2017</v>
      </c>
    </row>
    <row r="2360" spans="1:2" x14ac:dyDescent="0.3">
      <c r="A2360" t="s">
        <v>2700</v>
      </c>
      <c r="B2360">
        <v>2017</v>
      </c>
    </row>
    <row r="2361" spans="1:2" x14ac:dyDescent="0.3">
      <c r="A2361" t="s">
        <v>978</v>
      </c>
      <c r="B2361">
        <v>2017</v>
      </c>
    </row>
    <row r="2362" spans="1:2" x14ac:dyDescent="0.3">
      <c r="A2362" t="s">
        <v>702</v>
      </c>
      <c r="B2362">
        <v>2017</v>
      </c>
    </row>
    <row r="2363" spans="1:2" x14ac:dyDescent="0.3">
      <c r="A2363" t="s">
        <v>1478</v>
      </c>
      <c r="B2363">
        <v>2017</v>
      </c>
    </row>
    <row r="2364" spans="1:2" x14ac:dyDescent="0.3">
      <c r="A2364" t="s">
        <v>674</v>
      </c>
      <c r="B2364">
        <v>2017</v>
      </c>
    </row>
    <row r="2365" spans="1:2" x14ac:dyDescent="0.3">
      <c r="A2365" t="s">
        <v>2252</v>
      </c>
      <c r="B2365">
        <v>2017</v>
      </c>
    </row>
    <row r="2366" spans="1:2" x14ac:dyDescent="0.3">
      <c r="A2366" t="s">
        <v>2095</v>
      </c>
      <c r="B2366">
        <v>2017</v>
      </c>
    </row>
    <row r="2367" spans="1:2" x14ac:dyDescent="0.3">
      <c r="A2367" t="s">
        <v>90</v>
      </c>
      <c r="B2367">
        <v>2017</v>
      </c>
    </row>
    <row r="2368" spans="1:2" x14ac:dyDescent="0.3">
      <c r="A2368" t="s">
        <v>2199</v>
      </c>
      <c r="B2368">
        <v>2017</v>
      </c>
    </row>
    <row r="2369" spans="1:2" x14ac:dyDescent="0.3">
      <c r="A2369" t="s">
        <v>1625</v>
      </c>
      <c r="B2369">
        <v>2017</v>
      </c>
    </row>
    <row r="2370" spans="1:2" x14ac:dyDescent="0.3">
      <c r="A2370" t="s">
        <v>1051</v>
      </c>
      <c r="B2370">
        <v>2017</v>
      </c>
    </row>
    <row r="2371" spans="1:2" x14ac:dyDescent="0.3">
      <c r="A2371" t="s">
        <v>657</v>
      </c>
      <c r="B2371">
        <v>2017</v>
      </c>
    </row>
    <row r="2372" spans="1:2" x14ac:dyDescent="0.3">
      <c r="A2372" t="s">
        <v>727</v>
      </c>
      <c r="B2372">
        <v>2017</v>
      </c>
    </row>
    <row r="2373" spans="1:2" x14ac:dyDescent="0.3">
      <c r="A2373" t="s">
        <v>72</v>
      </c>
      <c r="B2373">
        <v>2017</v>
      </c>
    </row>
    <row r="2374" spans="1:2" x14ac:dyDescent="0.3">
      <c r="A2374" t="s">
        <v>2308</v>
      </c>
      <c r="B2374">
        <v>2017</v>
      </c>
    </row>
    <row r="2375" spans="1:2" x14ac:dyDescent="0.3">
      <c r="A2375" t="s">
        <v>1327</v>
      </c>
      <c r="B2375">
        <v>2017</v>
      </c>
    </row>
    <row r="2376" spans="1:2" x14ac:dyDescent="0.3">
      <c r="A2376" t="s">
        <v>953</v>
      </c>
      <c r="B2376">
        <v>2017</v>
      </c>
    </row>
    <row r="2377" spans="1:2" x14ac:dyDescent="0.3">
      <c r="A2377" t="s">
        <v>2071</v>
      </c>
      <c r="B2377">
        <v>2017</v>
      </c>
    </row>
    <row r="2378" spans="1:2" x14ac:dyDescent="0.3">
      <c r="A2378" t="s">
        <v>498</v>
      </c>
      <c r="B2378">
        <v>2017</v>
      </c>
    </row>
    <row r="2379" spans="1:2" x14ac:dyDescent="0.3">
      <c r="A2379" t="s">
        <v>1357</v>
      </c>
      <c r="B2379">
        <v>2017</v>
      </c>
    </row>
    <row r="2380" spans="1:2" x14ac:dyDescent="0.3">
      <c r="A2380" t="s">
        <v>422</v>
      </c>
      <c r="B2380">
        <v>2017</v>
      </c>
    </row>
    <row r="2381" spans="1:2" x14ac:dyDescent="0.3">
      <c r="A2381" t="s">
        <v>635</v>
      </c>
      <c r="B2381">
        <v>2017</v>
      </c>
    </row>
    <row r="2382" spans="1:2" x14ac:dyDescent="0.3">
      <c r="A2382" t="s">
        <v>989</v>
      </c>
      <c r="B2382">
        <v>2017</v>
      </c>
    </row>
    <row r="2383" spans="1:2" x14ac:dyDescent="0.3">
      <c r="A2383" t="s">
        <v>959</v>
      </c>
      <c r="B2383">
        <v>2017</v>
      </c>
    </row>
    <row r="2384" spans="1:2" x14ac:dyDescent="0.3">
      <c r="A2384" t="s">
        <v>738</v>
      </c>
      <c r="B2384">
        <v>2017</v>
      </c>
    </row>
    <row r="2385" spans="1:2" x14ac:dyDescent="0.3">
      <c r="A2385" t="s">
        <v>1962</v>
      </c>
      <c r="B2385">
        <v>2017</v>
      </c>
    </row>
    <row r="2386" spans="1:2" x14ac:dyDescent="0.3">
      <c r="A2386" t="s">
        <v>1443</v>
      </c>
      <c r="B2386">
        <v>2017</v>
      </c>
    </row>
    <row r="2387" spans="1:2" x14ac:dyDescent="0.3">
      <c r="A2387" t="s">
        <v>2048</v>
      </c>
      <c r="B2387">
        <v>2017</v>
      </c>
    </row>
    <row r="2388" spans="1:2" x14ac:dyDescent="0.3">
      <c r="A2388" t="s">
        <v>2039</v>
      </c>
      <c r="B2388">
        <v>2017</v>
      </c>
    </row>
    <row r="2389" spans="1:2" x14ac:dyDescent="0.3">
      <c r="A2389" t="s">
        <v>1534</v>
      </c>
      <c r="B2389">
        <v>2017</v>
      </c>
    </row>
    <row r="2390" spans="1:2" x14ac:dyDescent="0.3">
      <c r="A2390" t="s">
        <v>100</v>
      </c>
      <c r="B2390">
        <v>2017</v>
      </c>
    </row>
    <row r="2391" spans="1:2" x14ac:dyDescent="0.3">
      <c r="A2391" t="s">
        <v>743</v>
      </c>
      <c r="B2391">
        <v>2017</v>
      </c>
    </row>
    <row r="2392" spans="1:2" x14ac:dyDescent="0.3">
      <c r="A2392" t="s">
        <v>14</v>
      </c>
      <c r="B2392">
        <v>2017</v>
      </c>
    </row>
    <row r="2393" spans="1:2" x14ac:dyDescent="0.3">
      <c r="A2393" t="s">
        <v>109</v>
      </c>
      <c r="B2393">
        <v>2017</v>
      </c>
    </row>
    <row r="2394" spans="1:2" x14ac:dyDescent="0.3">
      <c r="A2394" t="s">
        <v>1856</v>
      </c>
      <c r="B2394">
        <v>2017</v>
      </c>
    </row>
    <row r="2395" spans="1:2" x14ac:dyDescent="0.3">
      <c r="A2395" t="s">
        <v>1968</v>
      </c>
      <c r="B2395">
        <v>2017</v>
      </c>
    </row>
    <row r="2396" spans="1:2" x14ac:dyDescent="0.3">
      <c r="A2396" t="s">
        <v>1408</v>
      </c>
      <c r="B2396">
        <v>2017</v>
      </c>
    </row>
    <row r="2397" spans="1:2" x14ac:dyDescent="0.3">
      <c r="A2397" t="s">
        <v>628</v>
      </c>
      <c r="B2397">
        <v>2017</v>
      </c>
    </row>
    <row r="2398" spans="1:2" x14ac:dyDescent="0.3">
      <c r="A2398" t="s">
        <v>1926</v>
      </c>
      <c r="B2398">
        <v>2017</v>
      </c>
    </row>
    <row r="2399" spans="1:2" x14ac:dyDescent="0.3">
      <c r="A2399" t="s">
        <v>1886</v>
      </c>
      <c r="B2399">
        <v>2017</v>
      </c>
    </row>
    <row r="2400" spans="1:2" x14ac:dyDescent="0.3">
      <c r="A2400" t="s">
        <v>1140</v>
      </c>
      <c r="B2400">
        <v>2017</v>
      </c>
    </row>
    <row r="2401" spans="1:2" x14ac:dyDescent="0.3">
      <c r="A2401" t="s">
        <v>2498</v>
      </c>
      <c r="B2401">
        <v>2017</v>
      </c>
    </row>
    <row r="2402" spans="1:2" x14ac:dyDescent="0.3">
      <c r="A2402" t="s">
        <v>1312</v>
      </c>
      <c r="B2402">
        <v>2017</v>
      </c>
    </row>
    <row r="2403" spans="1:2" x14ac:dyDescent="0.3">
      <c r="A2403" t="s">
        <v>1251</v>
      </c>
      <c r="B2403">
        <v>2017</v>
      </c>
    </row>
    <row r="2404" spans="1:2" x14ac:dyDescent="0.3">
      <c r="A2404" t="s">
        <v>2064</v>
      </c>
      <c r="B2404">
        <v>2017</v>
      </c>
    </row>
    <row r="2405" spans="1:2" x14ac:dyDescent="0.3">
      <c r="A2405" t="s">
        <v>2232</v>
      </c>
      <c r="B2405">
        <v>2017</v>
      </c>
    </row>
    <row r="2406" spans="1:2" x14ac:dyDescent="0.3">
      <c r="A2406" t="s">
        <v>1214</v>
      </c>
      <c r="B2406">
        <v>2017</v>
      </c>
    </row>
    <row r="2407" spans="1:2" x14ac:dyDescent="0.3">
      <c r="A2407" t="s">
        <v>1298</v>
      </c>
      <c r="B2407">
        <v>2017</v>
      </c>
    </row>
    <row r="2408" spans="1:2" x14ac:dyDescent="0.3">
      <c r="A2408" t="s">
        <v>1088</v>
      </c>
      <c r="B2408">
        <v>2017</v>
      </c>
    </row>
    <row r="2409" spans="1:2" x14ac:dyDescent="0.3">
      <c r="A2409" t="s">
        <v>1190</v>
      </c>
      <c r="B2409">
        <v>2017</v>
      </c>
    </row>
    <row r="2410" spans="1:2" x14ac:dyDescent="0.3">
      <c r="A2410" t="s">
        <v>1714</v>
      </c>
      <c r="B2410">
        <v>2017</v>
      </c>
    </row>
    <row r="2411" spans="1:2" x14ac:dyDescent="0.3">
      <c r="A2411" t="s">
        <v>1485</v>
      </c>
      <c r="B2411">
        <v>2017</v>
      </c>
    </row>
    <row r="2412" spans="1:2" x14ac:dyDescent="0.3">
      <c r="A2412" t="s">
        <v>2641</v>
      </c>
      <c r="B2412">
        <v>2017</v>
      </c>
    </row>
    <row r="2413" spans="1:2" x14ac:dyDescent="0.3">
      <c r="A2413" t="s">
        <v>2710</v>
      </c>
      <c r="B2413">
        <v>2017</v>
      </c>
    </row>
    <row r="2414" spans="1:2" x14ac:dyDescent="0.3">
      <c r="A2414" t="s">
        <v>895</v>
      </c>
      <c r="B2414">
        <v>2017</v>
      </c>
    </row>
    <row r="2415" spans="1:2" x14ac:dyDescent="0.3">
      <c r="A2415" t="s">
        <v>2711</v>
      </c>
      <c r="B2415">
        <v>2017</v>
      </c>
    </row>
    <row r="2416" spans="1:2" x14ac:dyDescent="0.3">
      <c r="A2416" t="s">
        <v>1655</v>
      </c>
      <c r="B2416">
        <v>2017</v>
      </c>
    </row>
    <row r="2417" spans="1:2" x14ac:dyDescent="0.3">
      <c r="A2417" t="s">
        <v>1641</v>
      </c>
      <c r="B2417">
        <v>2017</v>
      </c>
    </row>
    <row r="2418" spans="1:2" x14ac:dyDescent="0.3">
      <c r="A2418" t="s">
        <v>495</v>
      </c>
      <c r="B2418">
        <v>2017</v>
      </c>
    </row>
    <row r="2419" spans="1:2" x14ac:dyDescent="0.3">
      <c r="A2419" t="s">
        <v>1748</v>
      </c>
      <c r="B2419">
        <v>2017</v>
      </c>
    </row>
    <row r="2420" spans="1:2" x14ac:dyDescent="0.3">
      <c r="A2420" t="s">
        <v>1121</v>
      </c>
      <c r="B2420">
        <v>2017</v>
      </c>
    </row>
    <row r="2421" spans="1:2" x14ac:dyDescent="0.3">
      <c r="A2421" t="s">
        <v>938</v>
      </c>
      <c r="B2421">
        <v>2017</v>
      </c>
    </row>
    <row r="2422" spans="1:2" x14ac:dyDescent="0.3">
      <c r="A2422" t="s">
        <v>749</v>
      </c>
      <c r="B2422">
        <v>2017</v>
      </c>
    </row>
    <row r="2423" spans="1:2" x14ac:dyDescent="0.3">
      <c r="A2423" t="s">
        <v>2147</v>
      </c>
      <c r="B2423">
        <v>2017</v>
      </c>
    </row>
    <row r="2424" spans="1:2" x14ac:dyDescent="0.3">
      <c r="A2424" t="s">
        <v>1535</v>
      </c>
      <c r="B2424">
        <v>2017</v>
      </c>
    </row>
    <row r="2425" spans="1:2" x14ac:dyDescent="0.3">
      <c r="A2425" t="s">
        <v>1760</v>
      </c>
      <c r="B2425">
        <v>2017</v>
      </c>
    </row>
    <row r="2426" spans="1:2" x14ac:dyDescent="0.3">
      <c r="A2426" t="s">
        <v>1368</v>
      </c>
      <c r="B2426">
        <v>2017</v>
      </c>
    </row>
    <row r="2427" spans="1:2" x14ac:dyDescent="0.3">
      <c r="A2427" t="s">
        <v>392</v>
      </c>
      <c r="B2427">
        <v>2017</v>
      </c>
    </row>
    <row r="2428" spans="1:2" x14ac:dyDescent="0.3">
      <c r="A2428" t="s">
        <v>868</v>
      </c>
      <c r="B2428">
        <v>2017</v>
      </c>
    </row>
    <row r="2429" spans="1:2" x14ac:dyDescent="0.3">
      <c r="A2429" t="s">
        <v>1267</v>
      </c>
      <c r="B2429">
        <v>2017</v>
      </c>
    </row>
    <row r="2430" spans="1:2" x14ac:dyDescent="0.3">
      <c r="A2430" t="s">
        <v>2496</v>
      </c>
      <c r="B2430">
        <v>2017</v>
      </c>
    </row>
    <row r="2431" spans="1:2" x14ac:dyDescent="0.3">
      <c r="A2431" t="s">
        <v>780</v>
      </c>
      <c r="B2431">
        <v>2017</v>
      </c>
    </row>
    <row r="2432" spans="1:2" x14ac:dyDescent="0.3">
      <c r="A2432" t="s">
        <v>1877</v>
      </c>
      <c r="B2432">
        <v>2017</v>
      </c>
    </row>
    <row r="2433" spans="1:2" x14ac:dyDescent="0.3">
      <c r="A2433" t="s">
        <v>861</v>
      </c>
      <c r="B2433">
        <v>2017</v>
      </c>
    </row>
    <row r="2434" spans="1:2" x14ac:dyDescent="0.3">
      <c r="A2434" t="s">
        <v>2714</v>
      </c>
      <c r="B2434">
        <v>2017</v>
      </c>
    </row>
    <row r="2435" spans="1:2" x14ac:dyDescent="0.3">
      <c r="A2435" t="s">
        <v>1448</v>
      </c>
      <c r="B2435">
        <v>2017</v>
      </c>
    </row>
    <row r="2436" spans="1:2" x14ac:dyDescent="0.3">
      <c r="A2436" t="s">
        <v>2528</v>
      </c>
      <c r="B2436">
        <v>2017</v>
      </c>
    </row>
    <row r="2437" spans="1:2" x14ac:dyDescent="0.3">
      <c r="A2437" t="s">
        <v>1758</v>
      </c>
      <c r="B2437">
        <v>2017</v>
      </c>
    </row>
    <row r="2438" spans="1:2" x14ac:dyDescent="0.3">
      <c r="A2438" t="s">
        <v>519</v>
      </c>
      <c r="B2438">
        <v>2017</v>
      </c>
    </row>
    <row r="2439" spans="1:2" x14ac:dyDescent="0.3">
      <c r="A2439" t="s">
        <v>689</v>
      </c>
      <c r="B2439">
        <v>2017</v>
      </c>
    </row>
    <row r="2440" spans="1:2" x14ac:dyDescent="0.3">
      <c r="A2440" t="s">
        <v>2405</v>
      </c>
      <c r="B2440">
        <v>2017</v>
      </c>
    </row>
    <row r="2441" spans="1:2" x14ac:dyDescent="0.3">
      <c r="A2441" t="s">
        <v>1648</v>
      </c>
      <c r="B2441">
        <v>2017</v>
      </c>
    </row>
    <row r="2442" spans="1:2" x14ac:dyDescent="0.3">
      <c r="A2442" t="s">
        <v>1846</v>
      </c>
      <c r="B2442">
        <v>2017</v>
      </c>
    </row>
    <row r="2443" spans="1:2" x14ac:dyDescent="0.3">
      <c r="A2443" t="s">
        <v>904</v>
      </c>
      <c r="B2443">
        <v>2017</v>
      </c>
    </row>
    <row r="2444" spans="1:2" x14ac:dyDescent="0.3">
      <c r="A2444" t="s">
        <v>826</v>
      </c>
      <c r="B2444">
        <v>2017</v>
      </c>
    </row>
    <row r="2445" spans="1:2" x14ac:dyDescent="0.3">
      <c r="A2445" t="s">
        <v>1687</v>
      </c>
      <c r="B2445">
        <v>2017</v>
      </c>
    </row>
    <row r="2446" spans="1:2" x14ac:dyDescent="0.3">
      <c r="A2446" t="s">
        <v>971</v>
      </c>
      <c r="B2446">
        <v>2017</v>
      </c>
    </row>
    <row r="2447" spans="1:2" x14ac:dyDescent="0.3">
      <c r="A2447" t="s">
        <v>1497</v>
      </c>
      <c r="B2447">
        <v>2017</v>
      </c>
    </row>
    <row r="2448" spans="1:2" x14ac:dyDescent="0.3">
      <c r="A2448" t="s">
        <v>677</v>
      </c>
      <c r="B2448">
        <v>2017</v>
      </c>
    </row>
    <row r="2449" spans="1:2" x14ac:dyDescent="0.3">
      <c r="A2449" t="s">
        <v>445</v>
      </c>
      <c r="B2449">
        <v>2017</v>
      </c>
    </row>
    <row r="2450" spans="1:2" x14ac:dyDescent="0.3">
      <c r="A2450" t="s">
        <v>1866</v>
      </c>
      <c r="B2450">
        <v>2017</v>
      </c>
    </row>
    <row r="2451" spans="1:2" x14ac:dyDescent="0.3">
      <c r="A2451" t="s">
        <v>692</v>
      </c>
      <c r="B2451">
        <v>2017</v>
      </c>
    </row>
    <row r="2452" spans="1:2" x14ac:dyDescent="0.3">
      <c r="A2452" t="s">
        <v>341</v>
      </c>
      <c r="B2452">
        <v>2017</v>
      </c>
    </row>
    <row r="2453" spans="1:2" x14ac:dyDescent="0.3">
      <c r="A2453" t="s">
        <v>2625</v>
      </c>
      <c r="B2453">
        <v>2017</v>
      </c>
    </row>
    <row r="2454" spans="1:2" x14ac:dyDescent="0.3">
      <c r="A2454" t="s">
        <v>607</v>
      </c>
      <c r="B2454">
        <v>2017</v>
      </c>
    </row>
    <row r="2455" spans="1:2" x14ac:dyDescent="0.3">
      <c r="A2455" t="s">
        <v>223</v>
      </c>
      <c r="B2455">
        <v>2017</v>
      </c>
    </row>
    <row r="2456" spans="1:2" x14ac:dyDescent="0.3">
      <c r="A2456" t="s">
        <v>289</v>
      </c>
      <c r="B2456">
        <v>2017</v>
      </c>
    </row>
    <row r="2457" spans="1:2" x14ac:dyDescent="0.3">
      <c r="A2457" t="s">
        <v>246</v>
      </c>
      <c r="B2457">
        <v>2017</v>
      </c>
    </row>
    <row r="2458" spans="1:2" x14ac:dyDescent="0.3">
      <c r="A2458" t="s">
        <v>1719</v>
      </c>
      <c r="B2458">
        <v>2017</v>
      </c>
    </row>
    <row r="2459" spans="1:2" x14ac:dyDescent="0.3">
      <c r="A2459" t="s">
        <v>552</v>
      </c>
      <c r="B2459">
        <v>2017</v>
      </c>
    </row>
    <row r="2460" spans="1:2" x14ac:dyDescent="0.3">
      <c r="A2460" t="s">
        <v>1378</v>
      </c>
      <c r="B2460">
        <v>2017</v>
      </c>
    </row>
    <row r="2461" spans="1:2" x14ac:dyDescent="0.3">
      <c r="A2461" t="s">
        <v>1167</v>
      </c>
      <c r="B2461">
        <v>2017</v>
      </c>
    </row>
    <row r="2462" spans="1:2" x14ac:dyDescent="0.3">
      <c r="A2462" t="s">
        <v>2450</v>
      </c>
      <c r="B2462">
        <v>2017</v>
      </c>
    </row>
    <row r="2463" spans="1:2" x14ac:dyDescent="0.3">
      <c r="A2463" t="s">
        <v>1595</v>
      </c>
      <c r="B2463">
        <v>2017</v>
      </c>
    </row>
    <row r="2464" spans="1:2" x14ac:dyDescent="0.3">
      <c r="A2464" t="s">
        <v>81</v>
      </c>
      <c r="B2464">
        <v>2017</v>
      </c>
    </row>
    <row r="2465" spans="1:2" x14ac:dyDescent="0.3">
      <c r="A2465" t="s">
        <v>1475</v>
      </c>
      <c r="B2465">
        <v>2017</v>
      </c>
    </row>
    <row r="2466" spans="1:2" x14ac:dyDescent="0.3">
      <c r="A2466" t="s">
        <v>1186</v>
      </c>
      <c r="B2466">
        <v>2017</v>
      </c>
    </row>
    <row r="2467" spans="1:2" x14ac:dyDescent="0.3">
      <c r="A2467" t="s">
        <v>1544</v>
      </c>
      <c r="B2467">
        <v>2017</v>
      </c>
    </row>
    <row r="2468" spans="1:2" x14ac:dyDescent="0.3">
      <c r="A2468" t="s">
        <v>1102</v>
      </c>
      <c r="B2468">
        <v>2017</v>
      </c>
    </row>
    <row r="2469" spans="1:2" x14ac:dyDescent="0.3">
      <c r="A2469" t="s">
        <v>405</v>
      </c>
      <c r="B2469">
        <v>2017</v>
      </c>
    </row>
    <row r="2470" spans="1:2" x14ac:dyDescent="0.3">
      <c r="A2470" t="s">
        <v>892</v>
      </c>
      <c r="B2470">
        <v>2017</v>
      </c>
    </row>
    <row r="2471" spans="1:2" x14ac:dyDescent="0.3">
      <c r="A2471" t="s">
        <v>1079</v>
      </c>
      <c r="B2471">
        <v>2017</v>
      </c>
    </row>
    <row r="2472" spans="1:2" x14ac:dyDescent="0.3">
      <c r="A2472" t="s">
        <v>1200</v>
      </c>
      <c r="B2472">
        <v>2017</v>
      </c>
    </row>
    <row r="2473" spans="1:2" x14ac:dyDescent="0.3">
      <c r="A2473" t="s">
        <v>667</v>
      </c>
      <c r="B2473">
        <v>2017</v>
      </c>
    </row>
    <row r="2474" spans="1:2" x14ac:dyDescent="0.3">
      <c r="A2474" t="s">
        <v>2346</v>
      </c>
      <c r="B2474">
        <v>2017</v>
      </c>
    </row>
    <row r="2475" spans="1:2" x14ac:dyDescent="0.3">
      <c r="A2475" t="s">
        <v>1557</v>
      </c>
      <c r="B2475">
        <v>2017</v>
      </c>
    </row>
    <row r="2476" spans="1:2" x14ac:dyDescent="0.3">
      <c r="A2476" t="s">
        <v>1145</v>
      </c>
      <c r="B2476">
        <v>2017</v>
      </c>
    </row>
    <row r="2477" spans="1:2" x14ac:dyDescent="0.3">
      <c r="A2477" t="s">
        <v>967</v>
      </c>
      <c r="B2477">
        <v>2017</v>
      </c>
    </row>
    <row r="2478" spans="1:2" x14ac:dyDescent="0.3">
      <c r="A2478" t="s">
        <v>722</v>
      </c>
      <c r="B2478">
        <v>2017</v>
      </c>
    </row>
    <row r="2479" spans="1:2" x14ac:dyDescent="0.3">
      <c r="A2479" t="s">
        <v>2578</v>
      </c>
      <c r="B2479">
        <v>2017</v>
      </c>
    </row>
    <row r="2480" spans="1:2" x14ac:dyDescent="0.3">
      <c r="A2480" t="s">
        <v>151</v>
      </c>
      <c r="B2480">
        <v>2017</v>
      </c>
    </row>
    <row r="2481" spans="1:2" x14ac:dyDescent="0.3">
      <c r="A2481" t="s">
        <v>2627</v>
      </c>
      <c r="B2481">
        <v>2017</v>
      </c>
    </row>
    <row r="2482" spans="1:2" x14ac:dyDescent="0.3">
      <c r="A2482" t="s">
        <v>2526</v>
      </c>
      <c r="B2482">
        <v>2017</v>
      </c>
    </row>
    <row r="2483" spans="1:2" x14ac:dyDescent="0.3">
      <c r="A2483" t="s">
        <v>2541</v>
      </c>
      <c r="B2483">
        <v>2017</v>
      </c>
    </row>
    <row r="2484" spans="1:2" x14ac:dyDescent="0.3">
      <c r="A2484" t="s">
        <v>1172</v>
      </c>
      <c r="B2484">
        <v>2017</v>
      </c>
    </row>
    <row r="2485" spans="1:2" x14ac:dyDescent="0.3">
      <c r="A2485" t="s">
        <v>1822</v>
      </c>
      <c r="B2485">
        <v>2017</v>
      </c>
    </row>
    <row r="2486" spans="1:2" x14ac:dyDescent="0.3">
      <c r="A2486" t="s">
        <v>478</v>
      </c>
      <c r="B2486">
        <v>2017</v>
      </c>
    </row>
    <row r="2487" spans="1:2" x14ac:dyDescent="0.3">
      <c r="A2487" t="s">
        <v>601</v>
      </c>
      <c r="B2487">
        <v>2017</v>
      </c>
    </row>
    <row r="2488" spans="1:2" x14ac:dyDescent="0.3">
      <c r="A2488" t="s">
        <v>2396</v>
      </c>
      <c r="B2488">
        <v>2017</v>
      </c>
    </row>
    <row r="2489" spans="1:2" x14ac:dyDescent="0.3">
      <c r="A2489" t="s">
        <v>558</v>
      </c>
      <c r="B2489">
        <v>2017</v>
      </c>
    </row>
    <row r="2490" spans="1:2" x14ac:dyDescent="0.3">
      <c r="A2490" t="s">
        <v>1746</v>
      </c>
      <c r="B2490">
        <v>2017</v>
      </c>
    </row>
    <row r="2491" spans="1:2" x14ac:dyDescent="0.3">
      <c r="A2491" t="s">
        <v>1436</v>
      </c>
      <c r="B2491">
        <v>2017</v>
      </c>
    </row>
    <row r="2492" spans="1:2" x14ac:dyDescent="0.3">
      <c r="A2492" t="s">
        <v>2306</v>
      </c>
      <c r="B2492">
        <v>2017</v>
      </c>
    </row>
    <row r="2493" spans="1:2" x14ac:dyDescent="0.3">
      <c r="A2493" t="s">
        <v>1310</v>
      </c>
      <c r="B2493">
        <v>2017</v>
      </c>
    </row>
    <row r="2494" spans="1:2" x14ac:dyDescent="0.3">
      <c r="A2494" t="s">
        <v>2057</v>
      </c>
      <c r="B2494">
        <v>2017</v>
      </c>
    </row>
    <row r="2495" spans="1:2" x14ac:dyDescent="0.3">
      <c r="A2495" t="s">
        <v>1620</v>
      </c>
      <c r="B2495">
        <v>2017</v>
      </c>
    </row>
    <row r="2496" spans="1:2" x14ac:dyDescent="0.3">
      <c r="A2496" t="s">
        <v>1638</v>
      </c>
      <c r="B2496">
        <v>2017</v>
      </c>
    </row>
    <row r="2497" spans="1:2" x14ac:dyDescent="0.3">
      <c r="A2497" t="s">
        <v>2343</v>
      </c>
      <c r="B2497">
        <v>2017</v>
      </c>
    </row>
    <row r="2498" spans="1:2" x14ac:dyDescent="0.3">
      <c r="A2498" t="s">
        <v>1871</v>
      </c>
      <c r="B2498">
        <v>2017</v>
      </c>
    </row>
    <row r="2499" spans="1:2" x14ac:dyDescent="0.3">
      <c r="A2499" t="s">
        <v>2424</v>
      </c>
      <c r="B2499">
        <v>2017</v>
      </c>
    </row>
    <row r="2500" spans="1:2" x14ac:dyDescent="0.3">
      <c r="A2500" t="s">
        <v>2486</v>
      </c>
      <c r="B2500">
        <v>2017</v>
      </c>
    </row>
  </sheetData>
  <mergeCells count="1">
    <mergeCell ref="D1:J1"/>
  </mergeCells>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95"/>
  <sheetViews>
    <sheetView tabSelected="1" topLeftCell="A9970" workbookViewId="0">
      <selection activeCell="E9987" sqref="E9987"/>
    </sheetView>
  </sheetViews>
  <sheetFormatPr defaultRowHeight="14.4" x14ac:dyDescent="0.3"/>
  <cols>
    <col min="1" max="1" width="12.21875" customWidth="1"/>
    <col min="2" max="2" width="21.109375" bestFit="1" customWidth="1"/>
    <col min="3" max="3" width="17.33203125" bestFit="1" customWidth="1"/>
    <col min="4" max="4" width="13.21875" bestFit="1" customWidth="1"/>
    <col min="5" max="5" width="14" customWidth="1"/>
    <col min="6" max="6" width="14.77734375" customWidth="1"/>
    <col min="7" max="7" width="8.77734375" style="2"/>
    <col min="8" max="8" width="10.21875" style="2" customWidth="1"/>
    <col min="9" max="9" width="8.44140625" style="2" bestFit="1" customWidth="1"/>
  </cols>
  <sheetData>
    <row r="1" spans="1:11" x14ac:dyDescent="0.3">
      <c r="A1" t="s">
        <v>0</v>
      </c>
      <c r="B1" t="s">
        <v>1</v>
      </c>
      <c r="C1" t="s">
        <v>2</v>
      </c>
      <c r="D1" t="s">
        <v>3</v>
      </c>
      <c r="E1" t="s">
        <v>4</v>
      </c>
      <c r="F1" t="s">
        <v>5</v>
      </c>
      <c r="G1" s="2" t="s">
        <v>6</v>
      </c>
      <c r="H1" s="2" t="s">
        <v>7</v>
      </c>
      <c r="I1" s="2" t="s">
        <v>8</v>
      </c>
      <c r="J1" t="s">
        <v>2721</v>
      </c>
      <c r="K1" t="s">
        <v>2722</v>
      </c>
    </row>
    <row r="2" spans="1:11" x14ac:dyDescent="0.3">
      <c r="A2" s="1">
        <v>41642</v>
      </c>
      <c r="B2" t="s">
        <v>9</v>
      </c>
      <c r="C2" t="s">
        <v>10</v>
      </c>
      <c r="D2" t="s">
        <v>11</v>
      </c>
      <c r="E2" t="s">
        <v>12</v>
      </c>
      <c r="F2" t="s">
        <v>13</v>
      </c>
      <c r="G2" s="2">
        <v>16.45</v>
      </c>
      <c r="H2" s="3">
        <v>2</v>
      </c>
      <c r="I2" s="2">
        <v>5.55</v>
      </c>
      <c r="J2">
        <f>YEAR(SalesData[[#This Row],[Order Date]])</f>
        <v>2014</v>
      </c>
      <c r="K2">
        <f>MONTH(SalesData[[#This Row],[Order Date]])</f>
        <v>1</v>
      </c>
    </row>
    <row r="3" spans="1:11" x14ac:dyDescent="0.3">
      <c r="A3" s="1">
        <v>41643</v>
      </c>
      <c r="B3" t="s">
        <v>14</v>
      </c>
      <c r="C3" t="s">
        <v>15</v>
      </c>
      <c r="D3" t="s">
        <v>11</v>
      </c>
      <c r="E3" t="s">
        <v>16</v>
      </c>
      <c r="F3" t="s">
        <v>17</v>
      </c>
      <c r="G3" s="2">
        <v>11.78</v>
      </c>
      <c r="H3" s="3">
        <v>3</v>
      </c>
      <c r="I3" s="2">
        <v>4.2699999999999996</v>
      </c>
      <c r="J3">
        <f>YEAR(SalesData[[#This Row],[Order Date]])</f>
        <v>2014</v>
      </c>
      <c r="K3">
        <f>MONTH(SalesData[[#This Row],[Order Date]])</f>
        <v>1</v>
      </c>
    </row>
    <row r="4" spans="1:11" x14ac:dyDescent="0.3">
      <c r="A4" s="1">
        <v>41643</v>
      </c>
      <c r="B4" t="s">
        <v>14</v>
      </c>
      <c r="C4" t="s">
        <v>15</v>
      </c>
      <c r="D4" t="s">
        <v>11</v>
      </c>
      <c r="E4" t="s">
        <v>18</v>
      </c>
      <c r="F4" t="s">
        <v>19</v>
      </c>
      <c r="G4" s="2">
        <v>272.74</v>
      </c>
      <c r="H4" s="3">
        <v>3</v>
      </c>
      <c r="I4" s="2">
        <v>-64.77</v>
      </c>
      <c r="J4">
        <f>YEAR(SalesData[[#This Row],[Order Date]])</f>
        <v>2014</v>
      </c>
      <c r="K4">
        <f>MONTH(SalesData[[#This Row],[Order Date]])</f>
        <v>1</v>
      </c>
    </row>
    <row r="5" spans="1:11" x14ac:dyDescent="0.3">
      <c r="A5" s="1">
        <v>41643</v>
      </c>
      <c r="B5" t="s">
        <v>14</v>
      </c>
      <c r="C5" t="s">
        <v>15</v>
      </c>
      <c r="D5" t="s">
        <v>11</v>
      </c>
      <c r="E5" t="s">
        <v>20</v>
      </c>
      <c r="F5" t="s">
        <v>21</v>
      </c>
      <c r="G5" s="2">
        <v>3.54</v>
      </c>
      <c r="H5" s="3">
        <v>2</v>
      </c>
      <c r="I5" s="2">
        <v>-5.49</v>
      </c>
      <c r="J5">
        <f>YEAR(SalesData[[#This Row],[Order Date]])</f>
        <v>2014</v>
      </c>
      <c r="K5">
        <f>MONTH(SalesData[[#This Row],[Order Date]])</f>
        <v>1</v>
      </c>
    </row>
    <row r="6" spans="1:11" x14ac:dyDescent="0.3">
      <c r="A6" s="1">
        <v>41644</v>
      </c>
      <c r="B6" t="s">
        <v>22</v>
      </c>
      <c r="C6" t="s">
        <v>23</v>
      </c>
      <c r="D6" t="s">
        <v>11</v>
      </c>
      <c r="E6" t="s">
        <v>24</v>
      </c>
      <c r="F6" t="s">
        <v>25</v>
      </c>
      <c r="G6" s="2">
        <v>19.54</v>
      </c>
      <c r="H6" s="3">
        <v>3</v>
      </c>
      <c r="I6" s="2">
        <v>4.88</v>
      </c>
      <c r="J6">
        <f>YEAR(SalesData[[#This Row],[Order Date]])</f>
        <v>2014</v>
      </c>
      <c r="K6">
        <f>MONTH(SalesData[[#This Row],[Order Date]])</f>
        <v>1</v>
      </c>
    </row>
    <row r="7" spans="1:11" x14ac:dyDescent="0.3">
      <c r="A7" s="1">
        <v>41645</v>
      </c>
      <c r="B7" t="s">
        <v>26</v>
      </c>
      <c r="C7" t="s">
        <v>27</v>
      </c>
      <c r="D7" t="s">
        <v>11</v>
      </c>
      <c r="E7" t="s">
        <v>12</v>
      </c>
      <c r="F7" t="s">
        <v>28</v>
      </c>
      <c r="G7" s="2">
        <v>19.440000000000001</v>
      </c>
      <c r="H7" s="3">
        <v>3</v>
      </c>
      <c r="I7" s="2">
        <v>9.33</v>
      </c>
      <c r="J7">
        <f>YEAR(SalesData[[#This Row],[Order Date]])</f>
        <v>2014</v>
      </c>
      <c r="K7">
        <f>MONTH(SalesData[[#This Row],[Order Date]])</f>
        <v>1</v>
      </c>
    </row>
    <row r="8" spans="1:11" x14ac:dyDescent="0.3">
      <c r="A8" s="1">
        <v>41645</v>
      </c>
      <c r="B8" t="s">
        <v>29</v>
      </c>
      <c r="C8" t="s">
        <v>30</v>
      </c>
      <c r="D8" t="s">
        <v>11</v>
      </c>
      <c r="E8" t="s">
        <v>24</v>
      </c>
      <c r="F8" t="s">
        <v>31</v>
      </c>
      <c r="G8" s="2">
        <v>12.78</v>
      </c>
      <c r="H8" s="3">
        <v>3</v>
      </c>
      <c r="I8" s="2">
        <v>5.24</v>
      </c>
      <c r="J8">
        <f>YEAR(SalesData[[#This Row],[Order Date]])</f>
        <v>2014</v>
      </c>
      <c r="K8">
        <f>MONTH(SalesData[[#This Row],[Order Date]])</f>
        <v>1</v>
      </c>
    </row>
    <row r="9" spans="1:11" x14ac:dyDescent="0.3">
      <c r="A9" s="1">
        <v>41645</v>
      </c>
      <c r="B9" t="s">
        <v>32</v>
      </c>
      <c r="C9" t="s">
        <v>33</v>
      </c>
      <c r="D9" t="s">
        <v>34</v>
      </c>
      <c r="E9" t="s">
        <v>35</v>
      </c>
      <c r="F9" t="s">
        <v>36</v>
      </c>
      <c r="G9" s="2">
        <v>2573.8200000000002</v>
      </c>
      <c r="H9" s="3">
        <v>9</v>
      </c>
      <c r="I9" s="2">
        <v>746.41</v>
      </c>
      <c r="J9">
        <f>YEAR(SalesData[[#This Row],[Order Date]])</f>
        <v>2014</v>
      </c>
      <c r="K9">
        <f>MONTH(SalesData[[#This Row],[Order Date]])</f>
        <v>1</v>
      </c>
    </row>
    <row r="10" spans="1:11" x14ac:dyDescent="0.3">
      <c r="A10" s="1">
        <v>41645</v>
      </c>
      <c r="B10" t="s">
        <v>32</v>
      </c>
      <c r="C10" t="s">
        <v>33</v>
      </c>
      <c r="D10" t="s">
        <v>11</v>
      </c>
      <c r="E10" t="s">
        <v>20</v>
      </c>
      <c r="F10" t="s">
        <v>37</v>
      </c>
      <c r="G10" s="2">
        <v>609.98</v>
      </c>
      <c r="H10" s="3">
        <v>2</v>
      </c>
      <c r="I10" s="2">
        <v>274.49</v>
      </c>
      <c r="J10">
        <f>YEAR(SalesData[[#This Row],[Order Date]])</f>
        <v>2014</v>
      </c>
      <c r="K10">
        <f>MONTH(SalesData[[#This Row],[Order Date]])</f>
        <v>1</v>
      </c>
    </row>
    <row r="11" spans="1:11" x14ac:dyDescent="0.3">
      <c r="A11" s="1">
        <v>41645</v>
      </c>
      <c r="B11" t="s">
        <v>32</v>
      </c>
      <c r="C11" t="s">
        <v>33</v>
      </c>
      <c r="D11" t="s">
        <v>11</v>
      </c>
      <c r="E11" t="s">
        <v>24</v>
      </c>
      <c r="F11" t="s">
        <v>38</v>
      </c>
      <c r="G11" s="2">
        <v>5.48</v>
      </c>
      <c r="H11" s="3">
        <v>2</v>
      </c>
      <c r="I11" s="2">
        <v>1.48</v>
      </c>
      <c r="J11">
        <f>YEAR(SalesData[[#This Row],[Order Date]])</f>
        <v>2014</v>
      </c>
      <c r="K11">
        <f>MONTH(SalesData[[#This Row],[Order Date]])</f>
        <v>1</v>
      </c>
    </row>
    <row r="12" spans="1:11" x14ac:dyDescent="0.3">
      <c r="A12" s="1">
        <v>41645</v>
      </c>
      <c r="B12" t="s">
        <v>32</v>
      </c>
      <c r="C12" t="s">
        <v>33</v>
      </c>
      <c r="D12" t="s">
        <v>39</v>
      </c>
      <c r="E12" t="s">
        <v>40</v>
      </c>
      <c r="F12" t="s">
        <v>41</v>
      </c>
      <c r="G12" s="2">
        <v>391.98</v>
      </c>
      <c r="H12" s="3">
        <v>2</v>
      </c>
      <c r="I12" s="2">
        <v>113.67</v>
      </c>
      <c r="J12">
        <f>YEAR(SalesData[[#This Row],[Order Date]])</f>
        <v>2014</v>
      </c>
      <c r="K12">
        <f>MONTH(SalesData[[#This Row],[Order Date]])</f>
        <v>1</v>
      </c>
    </row>
    <row r="13" spans="1:11" x14ac:dyDescent="0.3">
      <c r="A13" s="1">
        <v>41645</v>
      </c>
      <c r="B13" t="s">
        <v>32</v>
      </c>
      <c r="C13" t="s">
        <v>33</v>
      </c>
      <c r="D13" t="s">
        <v>39</v>
      </c>
      <c r="E13" t="s">
        <v>40</v>
      </c>
      <c r="F13" t="s">
        <v>42</v>
      </c>
      <c r="G13" s="2">
        <v>755.96</v>
      </c>
      <c r="H13" s="3">
        <v>4</v>
      </c>
      <c r="I13" s="2">
        <v>204.11</v>
      </c>
      <c r="J13">
        <f>YEAR(SalesData[[#This Row],[Order Date]])</f>
        <v>2014</v>
      </c>
      <c r="K13">
        <f>MONTH(SalesData[[#This Row],[Order Date]])</f>
        <v>1</v>
      </c>
    </row>
    <row r="14" spans="1:11" x14ac:dyDescent="0.3">
      <c r="A14" s="1">
        <v>41645</v>
      </c>
      <c r="B14" t="s">
        <v>32</v>
      </c>
      <c r="C14" t="s">
        <v>33</v>
      </c>
      <c r="D14" t="s">
        <v>11</v>
      </c>
      <c r="E14" t="s">
        <v>43</v>
      </c>
      <c r="F14" t="s">
        <v>44</v>
      </c>
      <c r="G14" s="2">
        <v>31.12</v>
      </c>
      <c r="H14" s="3">
        <v>4</v>
      </c>
      <c r="I14" s="2">
        <v>0.31</v>
      </c>
      <c r="J14">
        <f>YEAR(SalesData[[#This Row],[Order Date]])</f>
        <v>2014</v>
      </c>
      <c r="K14">
        <f>MONTH(SalesData[[#This Row],[Order Date]])</f>
        <v>1</v>
      </c>
    </row>
    <row r="15" spans="1:11" x14ac:dyDescent="0.3">
      <c r="A15" s="1">
        <v>41645</v>
      </c>
      <c r="B15" t="s">
        <v>32</v>
      </c>
      <c r="C15" t="s">
        <v>33</v>
      </c>
      <c r="D15" t="s">
        <v>11</v>
      </c>
      <c r="E15" t="s">
        <v>12</v>
      </c>
      <c r="F15" t="s">
        <v>45</v>
      </c>
      <c r="G15" s="2">
        <v>6.54</v>
      </c>
      <c r="H15" s="3">
        <v>1</v>
      </c>
      <c r="I15" s="2">
        <v>3.01</v>
      </c>
      <c r="J15">
        <f>YEAR(SalesData[[#This Row],[Order Date]])</f>
        <v>2014</v>
      </c>
      <c r="K15">
        <f>MONTH(SalesData[[#This Row],[Order Date]])</f>
        <v>1</v>
      </c>
    </row>
    <row r="16" spans="1:11" x14ac:dyDescent="0.3">
      <c r="A16" s="1">
        <v>41646</v>
      </c>
      <c r="B16" t="s">
        <v>46</v>
      </c>
      <c r="C16" t="s">
        <v>10</v>
      </c>
      <c r="D16" t="s">
        <v>34</v>
      </c>
      <c r="E16" t="s">
        <v>47</v>
      </c>
      <c r="F16" t="s">
        <v>48</v>
      </c>
      <c r="G16" s="2">
        <v>76.73</v>
      </c>
      <c r="H16" s="3">
        <v>3</v>
      </c>
      <c r="I16" s="2">
        <v>-53.71</v>
      </c>
      <c r="J16">
        <f>YEAR(SalesData[[#This Row],[Order Date]])</f>
        <v>2014</v>
      </c>
      <c r="K16">
        <f>MONTH(SalesData[[#This Row],[Order Date]])</f>
        <v>1</v>
      </c>
    </row>
    <row r="17" spans="1:11" x14ac:dyDescent="0.3">
      <c r="A17" s="1">
        <v>41646</v>
      </c>
      <c r="B17" t="s">
        <v>46</v>
      </c>
      <c r="C17" t="s">
        <v>10</v>
      </c>
      <c r="D17" t="s">
        <v>11</v>
      </c>
      <c r="E17" t="s">
        <v>20</v>
      </c>
      <c r="F17" t="s">
        <v>49</v>
      </c>
      <c r="G17" s="2">
        <v>10.43</v>
      </c>
      <c r="H17" s="3">
        <v>7</v>
      </c>
      <c r="I17" s="2">
        <v>-18.25</v>
      </c>
      <c r="J17">
        <f>YEAR(SalesData[[#This Row],[Order Date]])</f>
        <v>2014</v>
      </c>
      <c r="K17">
        <f>MONTH(SalesData[[#This Row],[Order Date]])</f>
        <v>1</v>
      </c>
    </row>
    <row r="18" spans="1:11" x14ac:dyDescent="0.3">
      <c r="A18" s="1">
        <v>41648</v>
      </c>
      <c r="B18" t="s">
        <v>50</v>
      </c>
      <c r="C18" t="s">
        <v>10</v>
      </c>
      <c r="D18" t="s">
        <v>11</v>
      </c>
      <c r="E18" t="s">
        <v>24</v>
      </c>
      <c r="F18" t="s">
        <v>51</v>
      </c>
      <c r="G18" s="2">
        <v>9.34</v>
      </c>
      <c r="H18" s="3">
        <v>2</v>
      </c>
      <c r="I18" s="2">
        <v>1.17</v>
      </c>
      <c r="J18">
        <f>YEAR(SalesData[[#This Row],[Order Date]])</f>
        <v>2014</v>
      </c>
      <c r="K18">
        <f>MONTH(SalesData[[#This Row],[Order Date]])</f>
        <v>1</v>
      </c>
    </row>
    <row r="19" spans="1:11" x14ac:dyDescent="0.3">
      <c r="A19" s="1">
        <v>41648</v>
      </c>
      <c r="B19" t="s">
        <v>50</v>
      </c>
      <c r="C19" t="s">
        <v>10</v>
      </c>
      <c r="D19" t="s">
        <v>39</v>
      </c>
      <c r="E19" t="s">
        <v>52</v>
      </c>
      <c r="F19" t="s">
        <v>53</v>
      </c>
      <c r="G19" s="2">
        <v>31.2</v>
      </c>
      <c r="H19" s="3">
        <v>3</v>
      </c>
      <c r="I19" s="2">
        <v>9.75</v>
      </c>
      <c r="J19">
        <f>YEAR(SalesData[[#This Row],[Order Date]])</f>
        <v>2014</v>
      </c>
      <c r="K19">
        <f>MONTH(SalesData[[#This Row],[Order Date]])</f>
        <v>1</v>
      </c>
    </row>
    <row r="20" spans="1:11" x14ac:dyDescent="0.3">
      <c r="A20" s="1">
        <v>41649</v>
      </c>
      <c r="B20" t="s">
        <v>54</v>
      </c>
      <c r="C20" t="s">
        <v>55</v>
      </c>
      <c r="D20" t="s">
        <v>11</v>
      </c>
      <c r="E20" t="s">
        <v>16</v>
      </c>
      <c r="F20" t="s">
        <v>56</v>
      </c>
      <c r="G20" s="2">
        <v>2.89</v>
      </c>
      <c r="H20" s="3">
        <v>1</v>
      </c>
      <c r="I20" s="2">
        <v>1.36</v>
      </c>
      <c r="J20">
        <f>YEAR(SalesData[[#This Row],[Order Date]])</f>
        <v>2014</v>
      </c>
      <c r="K20">
        <f>MONTH(SalesData[[#This Row],[Order Date]])</f>
        <v>1</v>
      </c>
    </row>
    <row r="21" spans="1:11" x14ac:dyDescent="0.3">
      <c r="A21" s="1">
        <v>41649</v>
      </c>
      <c r="B21" t="s">
        <v>54</v>
      </c>
      <c r="C21" t="s">
        <v>55</v>
      </c>
      <c r="D21" t="s">
        <v>34</v>
      </c>
      <c r="E21" t="s">
        <v>47</v>
      </c>
      <c r="F21" t="s">
        <v>57</v>
      </c>
      <c r="G21" s="2">
        <v>51.94</v>
      </c>
      <c r="H21" s="3">
        <v>1</v>
      </c>
      <c r="I21" s="2">
        <v>21.3</v>
      </c>
      <c r="J21">
        <f>YEAR(SalesData[[#This Row],[Order Date]])</f>
        <v>2014</v>
      </c>
      <c r="K21">
        <f>MONTH(SalesData[[#This Row],[Order Date]])</f>
        <v>1</v>
      </c>
    </row>
    <row r="22" spans="1:11" x14ac:dyDescent="0.3">
      <c r="A22" s="1">
        <v>41650</v>
      </c>
      <c r="B22" t="s">
        <v>58</v>
      </c>
      <c r="C22" t="s">
        <v>59</v>
      </c>
      <c r="D22" t="s">
        <v>34</v>
      </c>
      <c r="E22" t="s">
        <v>47</v>
      </c>
      <c r="F22" t="s">
        <v>60</v>
      </c>
      <c r="G22" s="2">
        <v>9.94</v>
      </c>
      <c r="H22" s="3">
        <v>2</v>
      </c>
      <c r="I22" s="2">
        <v>3.08</v>
      </c>
      <c r="J22">
        <f>YEAR(SalesData[[#This Row],[Order Date]])</f>
        <v>2014</v>
      </c>
      <c r="K22">
        <f>MONTH(SalesData[[#This Row],[Order Date]])</f>
        <v>1</v>
      </c>
    </row>
    <row r="23" spans="1:11" x14ac:dyDescent="0.3">
      <c r="A23" s="1">
        <v>41652</v>
      </c>
      <c r="B23" t="s">
        <v>61</v>
      </c>
      <c r="C23" t="s">
        <v>62</v>
      </c>
      <c r="D23" t="s">
        <v>11</v>
      </c>
      <c r="E23" t="s">
        <v>63</v>
      </c>
      <c r="F23" t="s">
        <v>64</v>
      </c>
      <c r="G23" s="2">
        <v>11.36</v>
      </c>
      <c r="H23" s="3">
        <v>2</v>
      </c>
      <c r="I23" s="2">
        <v>5.34</v>
      </c>
      <c r="J23">
        <f>YEAR(SalesData[[#This Row],[Order Date]])</f>
        <v>2014</v>
      </c>
      <c r="K23">
        <f>MONTH(SalesData[[#This Row],[Order Date]])</f>
        <v>1</v>
      </c>
    </row>
    <row r="24" spans="1:11" x14ac:dyDescent="0.3">
      <c r="A24" s="1">
        <v>41652</v>
      </c>
      <c r="B24" t="s">
        <v>61</v>
      </c>
      <c r="C24" t="s">
        <v>62</v>
      </c>
      <c r="D24" t="s">
        <v>11</v>
      </c>
      <c r="E24" t="s">
        <v>63</v>
      </c>
      <c r="F24" t="s">
        <v>65</v>
      </c>
      <c r="G24" s="2">
        <v>50.94</v>
      </c>
      <c r="H24" s="3">
        <v>3</v>
      </c>
      <c r="I24" s="2">
        <v>25.47</v>
      </c>
      <c r="J24">
        <f>YEAR(SalesData[[#This Row],[Order Date]])</f>
        <v>2014</v>
      </c>
      <c r="K24">
        <f>MONTH(SalesData[[#This Row],[Order Date]])</f>
        <v>1</v>
      </c>
    </row>
    <row r="25" spans="1:11" x14ac:dyDescent="0.3">
      <c r="A25" s="1">
        <v>41652</v>
      </c>
      <c r="B25" t="s">
        <v>61</v>
      </c>
      <c r="C25" t="s">
        <v>62</v>
      </c>
      <c r="D25" t="s">
        <v>39</v>
      </c>
      <c r="E25" t="s">
        <v>52</v>
      </c>
      <c r="F25" t="s">
        <v>66</v>
      </c>
      <c r="G25" s="2">
        <v>646.74</v>
      </c>
      <c r="H25" s="3">
        <v>6</v>
      </c>
      <c r="I25" s="2">
        <v>258.7</v>
      </c>
      <c r="J25">
        <f>YEAR(SalesData[[#This Row],[Order Date]])</f>
        <v>2014</v>
      </c>
      <c r="K25">
        <f>MONTH(SalesData[[#This Row],[Order Date]])</f>
        <v>1</v>
      </c>
    </row>
    <row r="26" spans="1:11" x14ac:dyDescent="0.3">
      <c r="A26" s="1">
        <v>41652</v>
      </c>
      <c r="B26" t="s">
        <v>61</v>
      </c>
      <c r="C26" t="s">
        <v>62</v>
      </c>
      <c r="D26" t="s">
        <v>11</v>
      </c>
      <c r="E26" t="s">
        <v>20</v>
      </c>
      <c r="F26" t="s">
        <v>67</v>
      </c>
      <c r="G26" s="2">
        <v>5.64</v>
      </c>
      <c r="H26" s="3">
        <v>3</v>
      </c>
      <c r="I26" s="2">
        <v>2.71</v>
      </c>
      <c r="J26">
        <f>YEAR(SalesData[[#This Row],[Order Date]])</f>
        <v>2014</v>
      </c>
      <c r="K26">
        <f>MONTH(SalesData[[#This Row],[Order Date]])</f>
        <v>1</v>
      </c>
    </row>
    <row r="27" spans="1:11" x14ac:dyDescent="0.3">
      <c r="A27" s="1">
        <v>41652</v>
      </c>
      <c r="B27" t="s">
        <v>61</v>
      </c>
      <c r="C27" t="s">
        <v>62</v>
      </c>
      <c r="D27" t="s">
        <v>11</v>
      </c>
      <c r="E27" t="s">
        <v>18</v>
      </c>
      <c r="F27" t="s">
        <v>68</v>
      </c>
      <c r="G27" s="2">
        <v>572.58000000000004</v>
      </c>
      <c r="H27" s="3">
        <v>6</v>
      </c>
      <c r="I27" s="2">
        <v>34.35</v>
      </c>
      <c r="J27">
        <f>YEAR(SalesData[[#This Row],[Order Date]])</f>
        <v>2014</v>
      </c>
      <c r="K27">
        <f>MONTH(SalesData[[#This Row],[Order Date]])</f>
        <v>1</v>
      </c>
    </row>
    <row r="28" spans="1:11" x14ac:dyDescent="0.3">
      <c r="A28" s="1">
        <v>41652</v>
      </c>
      <c r="B28" t="s">
        <v>69</v>
      </c>
      <c r="C28" t="s">
        <v>70</v>
      </c>
      <c r="D28" t="s">
        <v>34</v>
      </c>
      <c r="E28" t="s">
        <v>35</v>
      </c>
      <c r="F28" t="s">
        <v>71</v>
      </c>
      <c r="G28" s="2">
        <v>545.94000000000005</v>
      </c>
      <c r="H28" s="3">
        <v>6</v>
      </c>
      <c r="I28" s="2">
        <v>87.35</v>
      </c>
      <c r="J28">
        <f>YEAR(SalesData[[#This Row],[Order Date]])</f>
        <v>2014</v>
      </c>
      <c r="K28">
        <f>MONTH(SalesData[[#This Row],[Order Date]])</f>
        <v>1</v>
      </c>
    </row>
    <row r="29" spans="1:11" x14ac:dyDescent="0.3">
      <c r="A29" s="1">
        <v>41652</v>
      </c>
      <c r="B29" t="s">
        <v>72</v>
      </c>
      <c r="C29" t="s">
        <v>27</v>
      </c>
      <c r="D29" t="s">
        <v>11</v>
      </c>
      <c r="E29" t="s">
        <v>18</v>
      </c>
      <c r="F29" t="s">
        <v>73</v>
      </c>
      <c r="G29" s="2">
        <v>1325.85</v>
      </c>
      <c r="H29" s="3">
        <v>5</v>
      </c>
      <c r="I29" s="2">
        <v>238.65</v>
      </c>
      <c r="J29">
        <f>YEAR(SalesData[[#This Row],[Order Date]])</f>
        <v>2014</v>
      </c>
      <c r="K29">
        <f>MONTH(SalesData[[#This Row],[Order Date]])</f>
        <v>1</v>
      </c>
    </row>
    <row r="30" spans="1:11" x14ac:dyDescent="0.3">
      <c r="A30" s="1">
        <v>41652</v>
      </c>
      <c r="B30" t="s">
        <v>72</v>
      </c>
      <c r="C30" t="s">
        <v>27</v>
      </c>
      <c r="D30" t="s">
        <v>34</v>
      </c>
      <c r="E30" t="s">
        <v>74</v>
      </c>
      <c r="F30" t="s">
        <v>75</v>
      </c>
      <c r="G30" s="2">
        <v>334</v>
      </c>
      <c r="H30" s="3">
        <v>3</v>
      </c>
      <c r="I30" s="2">
        <v>3.93</v>
      </c>
      <c r="J30">
        <f>YEAR(SalesData[[#This Row],[Order Date]])</f>
        <v>2014</v>
      </c>
      <c r="K30">
        <f>MONTH(SalesData[[#This Row],[Order Date]])</f>
        <v>1</v>
      </c>
    </row>
    <row r="31" spans="1:11" x14ac:dyDescent="0.3">
      <c r="A31" s="1">
        <v>41652</v>
      </c>
      <c r="B31" t="s">
        <v>72</v>
      </c>
      <c r="C31" t="s">
        <v>27</v>
      </c>
      <c r="D31" t="s">
        <v>11</v>
      </c>
      <c r="E31" t="s">
        <v>24</v>
      </c>
      <c r="F31" t="s">
        <v>76</v>
      </c>
      <c r="G31" s="2">
        <v>19.899999999999999</v>
      </c>
      <c r="H31" s="3">
        <v>5</v>
      </c>
      <c r="I31" s="2">
        <v>6.57</v>
      </c>
      <c r="J31">
        <f>YEAR(SalesData[[#This Row],[Order Date]])</f>
        <v>2014</v>
      </c>
      <c r="K31">
        <f>MONTH(SalesData[[#This Row],[Order Date]])</f>
        <v>1</v>
      </c>
    </row>
    <row r="32" spans="1:11" x14ac:dyDescent="0.3">
      <c r="A32" s="1">
        <v>41652</v>
      </c>
      <c r="B32" t="s">
        <v>77</v>
      </c>
      <c r="C32" t="s">
        <v>78</v>
      </c>
      <c r="D32" t="s">
        <v>11</v>
      </c>
      <c r="E32" t="s">
        <v>12</v>
      </c>
      <c r="F32" t="s">
        <v>79</v>
      </c>
      <c r="G32" s="2">
        <v>37.409999999999997</v>
      </c>
      <c r="H32" s="3">
        <v>7</v>
      </c>
      <c r="I32" s="2">
        <v>13.09</v>
      </c>
      <c r="J32">
        <f>YEAR(SalesData[[#This Row],[Order Date]])</f>
        <v>2014</v>
      </c>
      <c r="K32">
        <f>MONTH(SalesData[[#This Row],[Order Date]])</f>
        <v>1</v>
      </c>
    </row>
    <row r="33" spans="1:11" x14ac:dyDescent="0.3">
      <c r="A33" s="1">
        <v>41652</v>
      </c>
      <c r="B33" t="s">
        <v>77</v>
      </c>
      <c r="C33" t="s">
        <v>78</v>
      </c>
      <c r="D33" t="s">
        <v>11</v>
      </c>
      <c r="E33" t="s">
        <v>20</v>
      </c>
      <c r="F33" t="s">
        <v>80</v>
      </c>
      <c r="G33" s="2">
        <v>3.44</v>
      </c>
      <c r="H33" s="3">
        <v>2</v>
      </c>
      <c r="I33" s="2">
        <v>-2.52</v>
      </c>
      <c r="J33">
        <f>YEAR(SalesData[[#This Row],[Order Date]])</f>
        <v>2014</v>
      </c>
      <c r="K33">
        <f>MONTH(SalesData[[#This Row],[Order Date]])</f>
        <v>1</v>
      </c>
    </row>
    <row r="34" spans="1:11" x14ac:dyDescent="0.3">
      <c r="A34" s="1">
        <v>41653</v>
      </c>
      <c r="B34" t="s">
        <v>81</v>
      </c>
      <c r="C34" t="s">
        <v>23</v>
      </c>
      <c r="D34" t="s">
        <v>34</v>
      </c>
      <c r="E34" t="s">
        <v>74</v>
      </c>
      <c r="F34" t="s">
        <v>82</v>
      </c>
      <c r="G34" s="2">
        <v>61.96</v>
      </c>
      <c r="H34" s="3">
        <v>4</v>
      </c>
      <c r="I34" s="2">
        <v>-53.29</v>
      </c>
      <c r="J34">
        <f>YEAR(SalesData[[#This Row],[Order Date]])</f>
        <v>2014</v>
      </c>
      <c r="K34">
        <f>MONTH(SalesData[[#This Row],[Order Date]])</f>
        <v>1</v>
      </c>
    </row>
    <row r="35" spans="1:11" x14ac:dyDescent="0.3">
      <c r="A35" s="1">
        <v>41654</v>
      </c>
      <c r="B35" t="s">
        <v>83</v>
      </c>
      <c r="C35" t="s">
        <v>30</v>
      </c>
      <c r="D35" t="s">
        <v>39</v>
      </c>
      <c r="E35" t="s">
        <v>52</v>
      </c>
      <c r="F35" t="s">
        <v>84</v>
      </c>
      <c r="G35" s="2">
        <v>149.94999999999999</v>
      </c>
      <c r="H35" s="3">
        <v>5</v>
      </c>
      <c r="I35" s="2">
        <v>65.98</v>
      </c>
      <c r="J35">
        <f>YEAR(SalesData[[#This Row],[Order Date]])</f>
        <v>2014</v>
      </c>
      <c r="K35">
        <f>MONTH(SalesData[[#This Row],[Order Date]])</f>
        <v>1</v>
      </c>
    </row>
    <row r="36" spans="1:11" x14ac:dyDescent="0.3">
      <c r="A36" s="1">
        <v>41655</v>
      </c>
      <c r="B36" t="s">
        <v>85</v>
      </c>
      <c r="C36" t="s">
        <v>23</v>
      </c>
      <c r="D36" t="s">
        <v>34</v>
      </c>
      <c r="E36" t="s">
        <v>47</v>
      </c>
      <c r="F36" t="s">
        <v>86</v>
      </c>
      <c r="G36" s="2">
        <v>127.1</v>
      </c>
      <c r="H36" s="3">
        <v>6</v>
      </c>
      <c r="I36" s="2">
        <v>28.6</v>
      </c>
      <c r="J36">
        <f>YEAR(SalesData[[#This Row],[Order Date]])</f>
        <v>2014</v>
      </c>
      <c r="K36">
        <f>MONTH(SalesData[[#This Row],[Order Date]])</f>
        <v>1</v>
      </c>
    </row>
    <row r="37" spans="1:11" x14ac:dyDescent="0.3">
      <c r="A37" s="1">
        <v>41655</v>
      </c>
      <c r="B37" t="s">
        <v>85</v>
      </c>
      <c r="C37" t="s">
        <v>23</v>
      </c>
      <c r="D37" t="s">
        <v>39</v>
      </c>
      <c r="E37" t="s">
        <v>40</v>
      </c>
      <c r="F37" t="s">
        <v>87</v>
      </c>
      <c r="G37" s="2">
        <v>124.2</v>
      </c>
      <c r="H37" s="3">
        <v>3</v>
      </c>
      <c r="I37" s="2">
        <v>-31.05</v>
      </c>
      <c r="J37">
        <f>YEAR(SalesData[[#This Row],[Order Date]])</f>
        <v>2014</v>
      </c>
      <c r="K37">
        <f>MONTH(SalesData[[#This Row],[Order Date]])</f>
        <v>1</v>
      </c>
    </row>
    <row r="38" spans="1:11" x14ac:dyDescent="0.3">
      <c r="A38" s="1">
        <v>41655</v>
      </c>
      <c r="B38" t="s">
        <v>85</v>
      </c>
      <c r="C38" t="s">
        <v>23</v>
      </c>
      <c r="D38" t="s">
        <v>11</v>
      </c>
      <c r="E38" t="s">
        <v>20</v>
      </c>
      <c r="F38" t="s">
        <v>88</v>
      </c>
      <c r="G38" s="2">
        <v>18.59</v>
      </c>
      <c r="H38" s="3">
        <v>2</v>
      </c>
      <c r="I38" s="2">
        <v>-13.63</v>
      </c>
      <c r="J38">
        <f>YEAR(SalesData[[#This Row],[Order Date]])</f>
        <v>2014</v>
      </c>
      <c r="K38">
        <f>MONTH(SalesData[[#This Row],[Order Date]])</f>
        <v>1</v>
      </c>
    </row>
    <row r="39" spans="1:11" x14ac:dyDescent="0.3">
      <c r="A39" s="1">
        <v>41655</v>
      </c>
      <c r="B39" t="s">
        <v>85</v>
      </c>
      <c r="C39" t="s">
        <v>23</v>
      </c>
      <c r="D39" t="s">
        <v>11</v>
      </c>
      <c r="E39" t="s">
        <v>16</v>
      </c>
      <c r="F39" t="s">
        <v>89</v>
      </c>
      <c r="G39" s="2">
        <v>30.07</v>
      </c>
      <c r="H39" s="3">
        <v>3</v>
      </c>
      <c r="I39" s="2">
        <v>10.15</v>
      </c>
      <c r="J39">
        <f>YEAR(SalesData[[#This Row],[Order Date]])</f>
        <v>2014</v>
      </c>
      <c r="K39">
        <f>MONTH(SalesData[[#This Row],[Order Date]])</f>
        <v>1</v>
      </c>
    </row>
    <row r="40" spans="1:11" x14ac:dyDescent="0.3">
      <c r="A40" s="1">
        <v>41657</v>
      </c>
      <c r="B40" t="s">
        <v>90</v>
      </c>
      <c r="C40" t="s">
        <v>91</v>
      </c>
      <c r="D40" t="s">
        <v>11</v>
      </c>
      <c r="E40" t="s">
        <v>92</v>
      </c>
      <c r="F40" t="s">
        <v>93</v>
      </c>
      <c r="G40" s="2">
        <v>64.86</v>
      </c>
      <c r="H40" s="3">
        <v>4</v>
      </c>
      <c r="I40" s="2">
        <v>6.49</v>
      </c>
      <c r="J40">
        <f>YEAR(SalesData[[#This Row],[Order Date]])</f>
        <v>2014</v>
      </c>
      <c r="K40">
        <f>MONTH(SalesData[[#This Row],[Order Date]])</f>
        <v>1</v>
      </c>
    </row>
    <row r="41" spans="1:11" x14ac:dyDescent="0.3">
      <c r="A41" s="1">
        <v>41658</v>
      </c>
      <c r="B41" t="s">
        <v>94</v>
      </c>
      <c r="C41" t="s">
        <v>95</v>
      </c>
      <c r="D41" t="s">
        <v>11</v>
      </c>
      <c r="E41" t="s">
        <v>20</v>
      </c>
      <c r="F41" t="s">
        <v>96</v>
      </c>
      <c r="G41" s="2">
        <v>32.340000000000003</v>
      </c>
      <c r="H41" s="3">
        <v>10</v>
      </c>
      <c r="I41" s="2">
        <v>-23.72</v>
      </c>
      <c r="J41">
        <f>YEAR(SalesData[[#This Row],[Order Date]])</f>
        <v>2014</v>
      </c>
      <c r="K41">
        <f>MONTH(SalesData[[#This Row],[Order Date]])</f>
        <v>1</v>
      </c>
    </row>
    <row r="42" spans="1:11" x14ac:dyDescent="0.3">
      <c r="A42" s="1">
        <v>41658</v>
      </c>
      <c r="B42" t="s">
        <v>94</v>
      </c>
      <c r="C42" t="s">
        <v>95</v>
      </c>
      <c r="D42" t="s">
        <v>11</v>
      </c>
      <c r="E42" t="s">
        <v>12</v>
      </c>
      <c r="F42" t="s">
        <v>97</v>
      </c>
      <c r="G42" s="2">
        <v>56.06</v>
      </c>
      <c r="H42" s="3">
        <v>4</v>
      </c>
      <c r="I42" s="2">
        <v>19.62</v>
      </c>
      <c r="J42">
        <f>YEAR(SalesData[[#This Row],[Order Date]])</f>
        <v>2014</v>
      </c>
      <c r="K42">
        <f>MONTH(SalesData[[#This Row],[Order Date]])</f>
        <v>1</v>
      </c>
    </row>
    <row r="43" spans="1:11" x14ac:dyDescent="0.3">
      <c r="A43" s="1">
        <v>41658</v>
      </c>
      <c r="B43" t="s">
        <v>94</v>
      </c>
      <c r="C43" t="s">
        <v>95</v>
      </c>
      <c r="D43" t="s">
        <v>11</v>
      </c>
      <c r="E43" t="s">
        <v>63</v>
      </c>
      <c r="F43" t="s">
        <v>98</v>
      </c>
      <c r="G43" s="2">
        <v>108.72</v>
      </c>
      <c r="H43" s="3">
        <v>5</v>
      </c>
      <c r="I43" s="2">
        <v>36.69</v>
      </c>
      <c r="J43">
        <f>YEAR(SalesData[[#This Row],[Order Date]])</f>
        <v>2014</v>
      </c>
      <c r="K43">
        <f>MONTH(SalesData[[#This Row],[Order Date]])</f>
        <v>1</v>
      </c>
    </row>
    <row r="44" spans="1:11" x14ac:dyDescent="0.3">
      <c r="A44" s="1">
        <v>41658</v>
      </c>
      <c r="B44" t="s">
        <v>94</v>
      </c>
      <c r="C44" t="s">
        <v>95</v>
      </c>
      <c r="D44" t="s">
        <v>34</v>
      </c>
      <c r="E44" t="s">
        <v>74</v>
      </c>
      <c r="F44" t="s">
        <v>99</v>
      </c>
      <c r="G44" s="2">
        <v>181.47</v>
      </c>
      <c r="H44" s="3">
        <v>5</v>
      </c>
      <c r="I44" s="2">
        <v>-320.60000000000002</v>
      </c>
      <c r="J44">
        <f>YEAR(SalesData[[#This Row],[Order Date]])</f>
        <v>2014</v>
      </c>
      <c r="K44">
        <f>MONTH(SalesData[[#This Row],[Order Date]])</f>
        <v>1</v>
      </c>
    </row>
    <row r="45" spans="1:11" x14ac:dyDescent="0.3">
      <c r="A45" s="1">
        <v>41659</v>
      </c>
      <c r="B45" t="s">
        <v>100</v>
      </c>
      <c r="C45" t="s">
        <v>101</v>
      </c>
      <c r="D45" t="s">
        <v>39</v>
      </c>
      <c r="E45" t="s">
        <v>40</v>
      </c>
      <c r="F45" t="s">
        <v>102</v>
      </c>
      <c r="G45" s="2">
        <v>699.93</v>
      </c>
      <c r="H45" s="3">
        <v>7</v>
      </c>
      <c r="I45" s="2">
        <v>181.98</v>
      </c>
      <c r="J45">
        <f>YEAR(SalesData[[#This Row],[Order Date]])</f>
        <v>2014</v>
      </c>
      <c r="K45">
        <f>MONTH(SalesData[[#This Row],[Order Date]])</f>
        <v>1</v>
      </c>
    </row>
    <row r="46" spans="1:11" x14ac:dyDescent="0.3">
      <c r="A46" s="1">
        <v>41659</v>
      </c>
      <c r="B46" t="s">
        <v>100</v>
      </c>
      <c r="C46" t="s">
        <v>101</v>
      </c>
      <c r="D46" t="s">
        <v>11</v>
      </c>
      <c r="E46" t="s">
        <v>24</v>
      </c>
      <c r="F46" t="s">
        <v>103</v>
      </c>
      <c r="G46" s="2">
        <v>22.96</v>
      </c>
      <c r="H46" s="3">
        <v>7</v>
      </c>
      <c r="I46" s="2">
        <v>6.66</v>
      </c>
      <c r="J46">
        <f>YEAR(SalesData[[#This Row],[Order Date]])</f>
        <v>2014</v>
      </c>
      <c r="K46">
        <f>MONTH(SalesData[[#This Row],[Order Date]])</f>
        <v>1</v>
      </c>
    </row>
    <row r="47" spans="1:11" x14ac:dyDescent="0.3">
      <c r="A47" s="1">
        <v>41659</v>
      </c>
      <c r="B47" t="s">
        <v>100</v>
      </c>
      <c r="C47" t="s">
        <v>101</v>
      </c>
      <c r="D47" t="s">
        <v>34</v>
      </c>
      <c r="E47" t="s">
        <v>47</v>
      </c>
      <c r="F47" t="s">
        <v>104</v>
      </c>
      <c r="G47" s="2">
        <v>38.6</v>
      </c>
      <c r="H47" s="3">
        <v>4</v>
      </c>
      <c r="I47" s="2">
        <v>11.58</v>
      </c>
      <c r="J47">
        <f>YEAR(SalesData[[#This Row],[Order Date]])</f>
        <v>2014</v>
      </c>
      <c r="K47">
        <f>MONTH(SalesData[[#This Row],[Order Date]])</f>
        <v>1</v>
      </c>
    </row>
    <row r="48" spans="1:11" x14ac:dyDescent="0.3">
      <c r="A48" s="1">
        <v>41659</v>
      </c>
      <c r="B48" t="s">
        <v>100</v>
      </c>
      <c r="C48" t="s">
        <v>101</v>
      </c>
      <c r="D48" t="s">
        <v>11</v>
      </c>
      <c r="E48" t="s">
        <v>24</v>
      </c>
      <c r="F48" t="s">
        <v>105</v>
      </c>
      <c r="G48" s="2">
        <v>6.63</v>
      </c>
      <c r="H48" s="3">
        <v>3</v>
      </c>
      <c r="I48" s="2">
        <v>1.79</v>
      </c>
      <c r="J48">
        <f>YEAR(SalesData[[#This Row],[Order Date]])</f>
        <v>2014</v>
      </c>
      <c r="K48">
        <f>MONTH(SalesData[[#This Row],[Order Date]])</f>
        <v>1</v>
      </c>
    </row>
    <row r="49" spans="1:11" x14ac:dyDescent="0.3">
      <c r="A49" s="1">
        <v>41659</v>
      </c>
      <c r="B49" t="s">
        <v>100</v>
      </c>
      <c r="C49" t="s">
        <v>101</v>
      </c>
      <c r="D49" t="s">
        <v>11</v>
      </c>
      <c r="E49" t="s">
        <v>63</v>
      </c>
      <c r="F49" t="s">
        <v>64</v>
      </c>
      <c r="G49" s="2">
        <v>23.34</v>
      </c>
      <c r="H49" s="3">
        <v>3</v>
      </c>
      <c r="I49" s="2">
        <v>10.97</v>
      </c>
      <c r="J49">
        <f>YEAR(SalesData[[#This Row],[Order Date]])</f>
        <v>2014</v>
      </c>
      <c r="K49">
        <f>MONTH(SalesData[[#This Row],[Order Date]])</f>
        <v>1</v>
      </c>
    </row>
    <row r="50" spans="1:11" x14ac:dyDescent="0.3">
      <c r="A50" s="1">
        <v>41659</v>
      </c>
      <c r="B50" t="s">
        <v>100</v>
      </c>
      <c r="C50" t="s">
        <v>101</v>
      </c>
      <c r="D50" t="s">
        <v>34</v>
      </c>
      <c r="E50" t="s">
        <v>35</v>
      </c>
      <c r="F50" t="s">
        <v>106</v>
      </c>
      <c r="G50" s="2">
        <v>1067.94</v>
      </c>
      <c r="H50" s="3">
        <v>3</v>
      </c>
      <c r="I50" s="2">
        <v>224.27</v>
      </c>
      <c r="J50">
        <f>YEAR(SalesData[[#This Row],[Order Date]])</f>
        <v>2014</v>
      </c>
      <c r="K50">
        <f>MONTH(SalesData[[#This Row],[Order Date]])</f>
        <v>1</v>
      </c>
    </row>
    <row r="51" spans="1:11" x14ac:dyDescent="0.3">
      <c r="A51" s="1">
        <v>41659</v>
      </c>
      <c r="B51" t="s">
        <v>107</v>
      </c>
      <c r="C51" t="s">
        <v>27</v>
      </c>
      <c r="D51" t="s">
        <v>11</v>
      </c>
      <c r="E51" t="s">
        <v>12</v>
      </c>
      <c r="F51" t="s">
        <v>108</v>
      </c>
      <c r="G51" s="2">
        <v>19.36</v>
      </c>
      <c r="H51" s="3">
        <v>2</v>
      </c>
      <c r="I51" s="2">
        <v>9.2899999999999991</v>
      </c>
      <c r="J51">
        <f>YEAR(SalesData[[#This Row],[Order Date]])</f>
        <v>2014</v>
      </c>
      <c r="K51">
        <f>MONTH(SalesData[[#This Row],[Order Date]])</f>
        <v>1</v>
      </c>
    </row>
    <row r="52" spans="1:11" x14ac:dyDescent="0.3">
      <c r="A52" s="1">
        <v>41659</v>
      </c>
      <c r="B52" t="s">
        <v>107</v>
      </c>
      <c r="C52" t="s">
        <v>27</v>
      </c>
      <c r="D52" t="s">
        <v>34</v>
      </c>
      <c r="E52" t="s">
        <v>47</v>
      </c>
      <c r="F52" t="s">
        <v>104</v>
      </c>
      <c r="G52" s="2">
        <v>19.3</v>
      </c>
      <c r="H52" s="3">
        <v>2</v>
      </c>
      <c r="I52" s="2">
        <v>5.79</v>
      </c>
      <c r="J52">
        <f>YEAR(SalesData[[#This Row],[Order Date]])</f>
        <v>2014</v>
      </c>
      <c r="K52">
        <f>MONTH(SalesData[[#This Row],[Order Date]])</f>
        <v>1</v>
      </c>
    </row>
    <row r="53" spans="1:11" x14ac:dyDescent="0.3">
      <c r="A53" s="1">
        <v>41659</v>
      </c>
      <c r="B53" t="s">
        <v>109</v>
      </c>
      <c r="C53" t="s">
        <v>110</v>
      </c>
      <c r="D53" t="s">
        <v>11</v>
      </c>
      <c r="E53" t="s">
        <v>18</v>
      </c>
      <c r="F53" t="s">
        <v>111</v>
      </c>
      <c r="G53" s="2">
        <v>13.98</v>
      </c>
      <c r="H53" s="3">
        <v>1</v>
      </c>
      <c r="I53" s="2">
        <v>4.05</v>
      </c>
      <c r="J53">
        <f>YEAR(SalesData[[#This Row],[Order Date]])</f>
        <v>2014</v>
      </c>
      <c r="K53">
        <f>MONTH(SalesData[[#This Row],[Order Date]])</f>
        <v>1</v>
      </c>
    </row>
    <row r="54" spans="1:11" x14ac:dyDescent="0.3">
      <c r="A54" s="1">
        <v>41659</v>
      </c>
      <c r="B54" t="s">
        <v>109</v>
      </c>
      <c r="C54" t="s">
        <v>110</v>
      </c>
      <c r="D54" t="s">
        <v>34</v>
      </c>
      <c r="E54" t="s">
        <v>47</v>
      </c>
      <c r="F54" t="s">
        <v>112</v>
      </c>
      <c r="G54" s="2">
        <v>272.94</v>
      </c>
      <c r="H54" s="3">
        <v>3</v>
      </c>
      <c r="I54" s="2">
        <v>30.02</v>
      </c>
      <c r="J54">
        <f>YEAR(SalesData[[#This Row],[Order Date]])</f>
        <v>2014</v>
      </c>
      <c r="K54">
        <f>MONTH(SalesData[[#This Row],[Order Date]])</f>
        <v>1</v>
      </c>
    </row>
    <row r="55" spans="1:11" x14ac:dyDescent="0.3">
      <c r="A55" s="1">
        <v>41659</v>
      </c>
      <c r="B55" t="s">
        <v>109</v>
      </c>
      <c r="C55" t="s">
        <v>110</v>
      </c>
      <c r="D55" t="s">
        <v>11</v>
      </c>
      <c r="E55" t="s">
        <v>20</v>
      </c>
      <c r="F55" t="s">
        <v>113</v>
      </c>
      <c r="G55" s="2">
        <v>19.05</v>
      </c>
      <c r="H55" s="3">
        <v>5</v>
      </c>
      <c r="I55" s="2">
        <v>8.9499999999999993</v>
      </c>
      <c r="J55">
        <f>YEAR(SalesData[[#This Row],[Order Date]])</f>
        <v>2014</v>
      </c>
      <c r="K55">
        <f>MONTH(SalesData[[#This Row],[Order Date]])</f>
        <v>1</v>
      </c>
    </row>
    <row r="56" spans="1:11" x14ac:dyDescent="0.3">
      <c r="A56" s="1">
        <v>41659</v>
      </c>
      <c r="B56" t="s">
        <v>109</v>
      </c>
      <c r="C56" t="s">
        <v>110</v>
      </c>
      <c r="D56" t="s">
        <v>11</v>
      </c>
      <c r="E56" t="s">
        <v>92</v>
      </c>
      <c r="F56" t="s">
        <v>114</v>
      </c>
      <c r="G56" s="2">
        <v>247.72</v>
      </c>
      <c r="H56" s="3">
        <v>4</v>
      </c>
      <c r="I56" s="2">
        <v>93.58</v>
      </c>
      <c r="J56">
        <f>YEAR(SalesData[[#This Row],[Order Date]])</f>
        <v>2014</v>
      </c>
      <c r="K56">
        <f>MONTH(SalesData[[#This Row],[Order Date]])</f>
        <v>1</v>
      </c>
    </row>
    <row r="57" spans="1:11" x14ac:dyDescent="0.3">
      <c r="A57" s="1">
        <v>41659</v>
      </c>
      <c r="B57" t="s">
        <v>109</v>
      </c>
      <c r="C57" t="s">
        <v>110</v>
      </c>
      <c r="D57" t="s">
        <v>11</v>
      </c>
      <c r="E57" t="s">
        <v>18</v>
      </c>
      <c r="F57" t="s">
        <v>115</v>
      </c>
      <c r="G57" s="2">
        <v>66.58</v>
      </c>
      <c r="H57" s="3">
        <v>2</v>
      </c>
      <c r="I57" s="2">
        <v>15.98</v>
      </c>
      <c r="J57">
        <f>YEAR(SalesData[[#This Row],[Order Date]])</f>
        <v>2014</v>
      </c>
      <c r="K57">
        <f>MONTH(SalesData[[#This Row],[Order Date]])</f>
        <v>1</v>
      </c>
    </row>
    <row r="58" spans="1:11" x14ac:dyDescent="0.3">
      <c r="A58" s="1">
        <v>41659</v>
      </c>
      <c r="B58" t="s">
        <v>109</v>
      </c>
      <c r="C58" t="s">
        <v>110</v>
      </c>
      <c r="D58" t="s">
        <v>11</v>
      </c>
      <c r="E58" t="s">
        <v>24</v>
      </c>
      <c r="F58" t="s">
        <v>116</v>
      </c>
      <c r="G58" s="2">
        <v>43.92</v>
      </c>
      <c r="H58" s="3">
        <v>3</v>
      </c>
      <c r="I58" s="2">
        <v>12.74</v>
      </c>
      <c r="J58">
        <f>YEAR(SalesData[[#This Row],[Order Date]])</f>
        <v>2014</v>
      </c>
      <c r="K58">
        <f>MONTH(SalesData[[#This Row],[Order Date]])</f>
        <v>1</v>
      </c>
    </row>
    <row r="59" spans="1:11" x14ac:dyDescent="0.3">
      <c r="A59" s="1">
        <v>41659</v>
      </c>
      <c r="B59" t="s">
        <v>109</v>
      </c>
      <c r="C59" t="s">
        <v>110</v>
      </c>
      <c r="D59" t="s">
        <v>34</v>
      </c>
      <c r="E59" t="s">
        <v>47</v>
      </c>
      <c r="F59" t="s">
        <v>117</v>
      </c>
      <c r="G59" s="2">
        <v>14.73</v>
      </c>
      <c r="H59" s="3">
        <v>3</v>
      </c>
      <c r="I59" s="2">
        <v>4.8600000000000003</v>
      </c>
      <c r="J59">
        <f>YEAR(SalesData[[#This Row],[Order Date]])</f>
        <v>2014</v>
      </c>
      <c r="K59">
        <f>MONTH(SalesData[[#This Row],[Order Date]])</f>
        <v>1</v>
      </c>
    </row>
    <row r="60" spans="1:11" x14ac:dyDescent="0.3">
      <c r="A60" s="1">
        <v>41659</v>
      </c>
      <c r="B60" t="s">
        <v>109</v>
      </c>
      <c r="C60" t="s">
        <v>110</v>
      </c>
      <c r="D60" t="s">
        <v>11</v>
      </c>
      <c r="E60" t="s">
        <v>20</v>
      </c>
      <c r="F60" t="s">
        <v>118</v>
      </c>
      <c r="G60" s="2">
        <v>29.7</v>
      </c>
      <c r="H60" s="3">
        <v>5</v>
      </c>
      <c r="I60" s="2">
        <v>13.37</v>
      </c>
      <c r="J60">
        <f>YEAR(SalesData[[#This Row],[Order Date]])</f>
        <v>2014</v>
      </c>
      <c r="K60">
        <f>MONTH(SalesData[[#This Row],[Order Date]])</f>
        <v>1</v>
      </c>
    </row>
    <row r="61" spans="1:11" x14ac:dyDescent="0.3">
      <c r="A61" s="1">
        <v>41659</v>
      </c>
      <c r="B61" t="s">
        <v>119</v>
      </c>
      <c r="C61" t="s">
        <v>120</v>
      </c>
      <c r="D61" t="s">
        <v>11</v>
      </c>
      <c r="E61" t="s">
        <v>20</v>
      </c>
      <c r="F61" t="s">
        <v>121</v>
      </c>
      <c r="G61" s="2">
        <v>67.19</v>
      </c>
      <c r="H61" s="3">
        <v>1</v>
      </c>
      <c r="I61" s="2">
        <v>-51.52</v>
      </c>
      <c r="J61">
        <f>YEAR(SalesData[[#This Row],[Order Date]])</f>
        <v>2014</v>
      </c>
      <c r="K61">
        <f>MONTH(SalesData[[#This Row],[Order Date]])</f>
        <v>1</v>
      </c>
    </row>
    <row r="62" spans="1:11" x14ac:dyDescent="0.3">
      <c r="A62" s="1">
        <v>41660</v>
      </c>
      <c r="B62" t="s">
        <v>122</v>
      </c>
      <c r="C62" t="s">
        <v>123</v>
      </c>
      <c r="D62" t="s">
        <v>34</v>
      </c>
      <c r="E62" t="s">
        <v>47</v>
      </c>
      <c r="F62" t="s">
        <v>124</v>
      </c>
      <c r="G62" s="2">
        <v>25.25</v>
      </c>
      <c r="H62" s="3">
        <v>3</v>
      </c>
      <c r="I62" s="2">
        <v>4.0999999999999996</v>
      </c>
      <c r="J62">
        <f>YEAR(SalesData[[#This Row],[Order Date]])</f>
        <v>2014</v>
      </c>
      <c r="K62">
        <f>MONTH(SalesData[[#This Row],[Order Date]])</f>
        <v>1</v>
      </c>
    </row>
    <row r="63" spans="1:11" x14ac:dyDescent="0.3">
      <c r="A63" s="1">
        <v>41662</v>
      </c>
      <c r="B63" t="s">
        <v>125</v>
      </c>
      <c r="C63" t="s">
        <v>126</v>
      </c>
      <c r="D63" t="s">
        <v>11</v>
      </c>
      <c r="E63" t="s">
        <v>12</v>
      </c>
      <c r="F63" t="s">
        <v>127</v>
      </c>
      <c r="G63" s="2">
        <v>40.08</v>
      </c>
      <c r="H63" s="3">
        <v>6</v>
      </c>
      <c r="I63" s="2">
        <v>19.239999999999998</v>
      </c>
      <c r="J63">
        <f>YEAR(SalesData[[#This Row],[Order Date]])</f>
        <v>2014</v>
      </c>
      <c r="K63">
        <f>MONTH(SalesData[[#This Row],[Order Date]])</f>
        <v>1</v>
      </c>
    </row>
    <row r="64" spans="1:11" x14ac:dyDescent="0.3">
      <c r="A64" s="1">
        <v>41662</v>
      </c>
      <c r="B64" t="s">
        <v>128</v>
      </c>
      <c r="C64" t="s">
        <v>129</v>
      </c>
      <c r="D64" t="s">
        <v>11</v>
      </c>
      <c r="E64" t="s">
        <v>43</v>
      </c>
      <c r="F64" t="s">
        <v>130</v>
      </c>
      <c r="G64" s="2">
        <v>5.94</v>
      </c>
      <c r="H64" s="3">
        <v>3</v>
      </c>
      <c r="I64" s="2">
        <v>0</v>
      </c>
      <c r="J64">
        <f>YEAR(SalesData[[#This Row],[Order Date]])</f>
        <v>2014</v>
      </c>
      <c r="K64">
        <f>MONTH(SalesData[[#This Row],[Order Date]])</f>
        <v>1</v>
      </c>
    </row>
    <row r="65" spans="1:11" x14ac:dyDescent="0.3">
      <c r="A65" s="1">
        <v>41665</v>
      </c>
      <c r="B65" t="s">
        <v>131</v>
      </c>
      <c r="C65" t="s">
        <v>55</v>
      </c>
      <c r="D65" t="s">
        <v>34</v>
      </c>
      <c r="E65" t="s">
        <v>47</v>
      </c>
      <c r="F65" t="s">
        <v>132</v>
      </c>
      <c r="G65" s="2">
        <v>62.82</v>
      </c>
      <c r="H65" s="3">
        <v>3</v>
      </c>
      <c r="I65" s="2">
        <v>30.78</v>
      </c>
      <c r="J65">
        <f>YEAR(SalesData[[#This Row],[Order Date]])</f>
        <v>2014</v>
      </c>
      <c r="K65">
        <f>MONTH(SalesData[[#This Row],[Order Date]])</f>
        <v>1</v>
      </c>
    </row>
    <row r="66" spans="1:11" x14ac:dyDescent="0.3">
      <c r="A66" s="1">
        <v>41665</v>
      </c>
      <c r="B66" t="s">
        <v>131</v>
      </c>
      <c r="C66" t="s">
        <v>55</v>
      </c>
      <c r="D66" t="s">
        <v>11</v>
      </c>
      <c r="E66" t="s">
        <v>18</v>
      </c>
      <c r="F66" t="s">
        <v>133</v>
      </c>
      <c r="G66" s="2">
        <v>489.92</v>
      </c>
      <c r="H66" s="3">
        <v>8</v>
      </c>
      <c r="I66" s="2">
        <v>0</v>
      </c>
      <c r="J66">
        <f>YEAR(SalesData[[#This Row],[Order Date]])</f>
        <v>2014</v>
      </c>
      <c r="K66">
        <f>MONTH(SalesData[[#This Row],[Order Date]])</f>
        <v>1</v>
      </c>
    </row>
    <row r="67" spans="1:11" x14ac:dyDescent="0.3">
      <c r="A67" s="1">
        <v>41665</v>
      </c>
      <c r="B67" t="s">
        <v>131</v>
      </c>
      <c r="C67" t="s">
        <v>55</v>
      </c>
      <c r="D67" t="s">
        <v>11</v>
      </c>
      <c r="E67" t="s">
        <v>12</v>
      </c>
      <c r="F67" t="s">
        <v>134</v>
      </c>
      <c r="G67" s="2">
        <v>19.440000000000001</v>
      </c>
      <c r="H67" s="3">
        <v>3</v>
      </c>
      <c r="I67" s="2">
        <v>9.33</v>
      </c>
      <c r="J67">
        <f>YEAR(SalesData[[#This Row],[Order Date]])</f>
        <v>2014</v>
      </c>
      <c r="K67">
        <f>MONTH(SalesData[[#This Row],[Order Date]])</f>
        <v>1</v>
      </c>
    </row>
    <row r="68" spans="1:11" x14ac:dyDescent="0.3">
      <c r="A68" s="1">
        <v>41665</v>
      </c>
      <c r="B68" t="s">
        <v>131</v>
      </c>
      <c r="C68" t="s">
        <v>55</v>
      </c>
      <c r="D68" t="s">
        <v>11</v>
      </c>
      <c r="E68" t="s">
        <v>12</v>
      </c>
      <c r="F68" t="s">
        <v>135</v>
      </c>
      <c r="G68" s="2">
        <v>16.68</v>
      </c>
      <c r="H68" s="3">
        <v>2</v>
      </c>
      <c r="I68" s="2">
        <v>8.34</v>
      </c>
      <c r="J68">
        <f>YEAR(SalesData[[#This Row],[Order Date]])</f>
        <v>2014</v>
      </c>
      <c r="K68">
        <f>MONTH(SalesData[[#This Row],[Order Date]])</f>
        <v>1</v>
      </c>
    </row>
    <row r="69" spans="1:11" x14ac:dyDescent="0.3">
      <c r="A69" s="1">
        <v>41665</v>
      </c>
      <c r="B69" t="s">
        <v>131</v>
      </c>
      <c r="C69" t="s">
        <v>55</v>
      </c>
      <c r="D69" t="s">
        <v>39</v>
      </c>
      <c r="E69" t="s">
        <v>40</v>
      </c>
      <c r="F69" t="s">
        <v>136</v>
      </c>
      <c r="G69" s="2">
        <v>155.35</v>
      </c>
      <c r="H69" s="3">
        <v>13</v>
      </c>
      <c r="I69" s="2">
        <v>0</v>
      </c>
      <c r="J69">
        <f>YEAR(SalesData[[#This Row],[Order Date]])</f>
        <v>2014</v>
      </c>
      <c r="K69">
        <f>MONTH(SalesData[[#This Row],[Order Date]])</f>
        <v>1</v>
      </c>
    </row>
    <row r="70" spans="1:11" x14ac:dyDescent="0.3">
      <c r="A70" s="1">
        <v>41665</v>
      </c>
      <c r="B70" t="s">
        <v>131</v>
      </c>
      <c r="C70" t="s">
        <v>55</v>
      </c>
      <c r="D70" t="s">
        <v>34</v>
      </c>
      <c r="E70" t="s">
        <v>47</v>
      </c>
      <c r="F70" t="s">
        <v>137</v>
      </c>
      <c r="G70" s="2">
        <v>12.42</v>
      </c>
      <c r="H70" s="3">
        <v>3</v>
      </c>
      <c r="I70" s="2">
        <v>4.47</v>
      </c>
      <c r="J70">
        <f>YEAR(SalesData[[#This Row],[Order Date]])</f>
        <v>2014</v>
      </c>
      <c r="K70">
        <f>MONTH(SalesData[[#This Row],[Order Date]])</f>
        <v>1</v>
      </c>
    </row>
    <row r="71" spans="1:11" x14ac:dyDescent="0.3">
      <c r="A71" s="1">
        <v>41665</v>
      </c>
      <c r="B71" t="s">
        <v>131</v>
      </c>
      <c r="C71" t="s">
        <v>55</v>
      </c>
      <c r="D71" t="s">
        <v>39</v>
      </c>
      <c r="E71" t="s">
        <v>40</v>
      </c>
      <c r="F71" t="s">
        <v>138</v>
      </c>
      <c r="G71" s="2">
        <v>187.98</v>
      </c>
      <c r="H71" s="3">
        <v>2</v>
      </c>
      <c r="I71" s="2">
        <v>52.63</v>
      </c>
      <c r="J71">
        <f>YEAR(SalesData[[#This Row],[Order Date]])</f>
        <v>2014</v>
      </c>
      <c r="K71">
        <f>MONTH(SalesData[[#This Row],[Order Date]])</f>
        <v>1</v>
      </c>
    </row>
    <row r="72" spans="1:11" x14ac:dyDescent="0.3">
      <c r="A72" s="1">
        <v>41665</v>
      </c>
      <c r="B72" t="s">
        <v>139</v>
      </c>
      <c r="C72" t="s">
        <v>140</v>
      </c>
      <c r="D72" t="s">
        <v>11</v>
      </c>
      <c r="E72" t="s">
        <v>20</v>
      </c>
      <c r="F72" t="s">
        <v>141</v>
      </c>
      <c r="G72" s="2">
        <v>10.68</v>
      </c>
      <c r="H72" s="3">
        <v>2</v>
      </c>
      <c r="I72" s="2">
        <v>5.0199999999999996</v>
      </c>
      <c r="J72">
        <f>YEAR(SalesData[[#This Row],[Order Date]])</f>
        <v>2014</v>
      </c>
      <c r="K72">
        <f>MONTH(SalesData[[#This Row],[Order Date]])</f>
        <v>1</v>
      </c>
    </row>
    <row r="73" spans="1:11" x14ac:dyDescent="0.3">
      <c r="A73" s="1">
        <v>41665</v>
      </c>
      <c r="B73" t="s">
        <v>139</v>
      </c>
      <c r="C73" t="s">
        <v>140</v>
      </c>
      <c r="D73" t="s">
        <v>34</v>
      </c>
      <c r="E73" t="s">
        <v>74</v>
      </c>
      <c r="F73" t="s">
        <v>142</v>
      </c>
      <c r="G73" s="2">
        <v>141.96</v>
      </c>
      <c r="H73" s="3">
        <v>2</v>
      </c>
      <c r="I73" s="2">
        <v>39.75</v>
      </c>
      <c r="J73">
        <f>YEAR(SalesData[[#This Row],[Order Date]])</f>
        <v>2014</v>
      </c>
      <c r="K73">
        <f>MONTH(SalesData[[#This Row],[Order Date]])</f>
        <v>1</v>
      </c>
    </row>
    <row r="74" spans="1:11" x14ac:dyDescent="0.3">
      <c r="A74" s="1">
        <v>41666</v>
      </c>
      <c r="B74" t="s">
        <v>143</v>
      </c>
      <c r="C74" t="s">
        <v>27</v>
      </c>
      <c r="D74" t="s">
        <v>11</v>
      </c>
      <c r="E74" t="s">
        <v>18</v>
      </c>
      <c r="F74" t="s">
        <v>144</v>
      </c>
      <c r="G74" s="2">
        <v>57.23</v>
      </c>
      <c r="H74" s="3">
        <v>1</v>
      </c>
      <c r="I74" s="2">
        <v>14.31</v>
      </c>
      <c r="J74">
        <f>YEAR(SalesData[[#This Row],[Order Date]])</f>
        <v>2014</v>
      </c>
      <c r="K74">
        <f>MONTH(SalesData[[#This Row],[Order Date]])</f>
        <v>1</v>
      </c>
    </row>
    <row r="75" spans="1:11" x14ac:dyDescent="0.3">
      <c r="A75" s="1">
        <v>41666</v>
      </c>
      <c r="B75" t="s">
        <v>143</v>
      </c>
      <c r="C75" t="s">
        <v>27</v>
      </c>
      <c r="D75" t="s">
        <v>34</v>
      </c>
      <c r="E75" t="s">
        <v>145</v>
      </c>
      <c r="F75" t="s">
        <v>146</v>
      </c>
      <c r="G75" s="2">
        <v>333</v>
      </c>
      <c r="H75" s="3">
        <v>3</v>
      </c>
      <c r="I75" s="2">
        <v>-16.649999999999999</v>
      </c>
      <c r="J75">
        <f>YEAR(SalesData[[#This Row],[Order Date]])</f>
        <v>2014</v>
      </c>
      <c r="K75">
        <f>MONTH(SalesData[[#This Row],[Order Date]])</f>
        <v>1</v>
      </c>
    </row>
    <row r="76" spans="1:11" x14ac:dyDescent="0.3">
      <c r="A76" s="1">
        <v>41666</v>
      </c>
      <c r="B76" t="s">
        <v>143</v>
      </c>
      <c r="C76" t="s">
        <v>27</v>
      </c>
      <c r="D76" t="s">
        <v>11</v>
      </c>
      <c r="E76" t="s">
        <v>24</v>
      </c>
      <c r="F76" t="s">
        <v>147</v>
      </c>
      <c r="G76" s="2">
        <v>36.44</v>
      </c>
      <c r="H76" s="3">
        <v>4</v>
      </c>
      <c r="I76" s="2">
        <v>12.03</v>
      </c>
      <c r="J76">
        <f>YEAR(SalesData[[#This Row],[Order Date]])</f>
        <v>2014</v>
      </c>
      <c r="K76">
        <f>MONTH(SalesData[[#This Row],[Order Date]])</f>
        <v>1</v>
      </c>
    </row>
    <row r="77" spans="1:11" x14ac:dyDescent="0.3">
      <c r="A77" s="1">
        <v>41667</v>
      </c>
      <c r="B77" t="s">
        <v>148</v>
      </c>
      <c r="C77" t="s">
        <v>149</v>
      </c>
      <c r="D77" t="s">
        <v>11</v>
      </c>
      <c r="E77" t="s">
        <v>20</v>
      </c>
      <c r="F77" t="s">
        <v>150</v>
      </c>
      <c r="G77" s="2">
        <v>3.93</v>
      </c>
      <c r="H77" s="3">
        <v>1</v>
      </c>
      <c r="I77" s="2">
        <v>1.33</v>
      </c>
      <c r="J77">
        <f>YEAR(SalesData[[#This Row],[Order Date]])</f>
        <v>2014</v>
      </c>
      <c r="K77">
        <f>MONTH(SalesData[[#This Row],[Order Date]])</f>
        <v>1</v>
      </c>
    </row>
    <row r="78" spans="1:11" x14ac:dyDescent="0.3">
      <c r="A78" s="1">
        <v>41669</v>
      </c>
      <c r="B78" t="s">
        <v>151</v>
      </c>
      <c r="C78" t="s">
        <v>110</v>
      </c>
      <c r="D78" t="s">
        <v>11</v>
      </c>
      <c r="E78" t="s">
        <v>12</v>
      </c>
      <c r="F78" t="s">
        <v>152</v>
      </c>
      <c r="G78" s="2">
        <v>10.56</v>
      </c>
      <c r="H78" s="3">
        <v>2</v>
      </c>
      <c r="I78" s="2">
        <v>4.75</v>
      </c>
      <c r="J78">
        <f>YEAR(SalesData[[#This Row],[Order Date]])</f>
        <v>2014</v>
      </c>
      <c r="K78">
        <f>MONTH(SalesData[[#This Row],[Order Date]])</f>
        <v>1</v>
      </c>
    </row>
    <row r="79" spans="1:11" x14ac:dyDescent="0.3">
      <c r="A79" s="1">
        <v>41669</v>
      </c>
      <c r="B79" t="s">
        <v>151</v>
      </c>
      <c r="C79" t="s">
        <v>110</v>
      </c>
      <c r="D79" t="s">
        <v>11</v>
      </c>
      <c r="E79" t="s">
        <v>18</v>
      </c>
      <c r="F79" t="s">
        <v>153</v>
      </c>
      <c r="G79" s="2">
        <v>229.94</v>
      </c>
      <c r="H79" s="3">
        <v>2</v>
      </c>
      <c r="I79" s="2">
        <v>6.9</v>
      </c>
      <c r="J79">
        <f>YEAR(SalesData[[#This Row],[Order Date]])</f>
        <v>2014</v>
      </c>
      <c r="K79">
        <f>MONTH(SalesData[[#This Row],[Order Date]])</f>
        <v>1</v>
      </c>
    </row>
    <row r="80" spans="1:11" x14ac:dyDescent="0.3">
      <c r="A80" s="1">
        <v>41670</v>
      </c>
      <c r="B80" t="s">
        <v>154</v>
      </c>
      <c r="C80" t="s">
        <v>27</v>
      </c>
      <c r="D80" t="s">
        <v>34</v>
      </c>
      <c r="E80" t="s">
        <v>74</v>
      </c>
      <c r="F80" t="s">
        <v>155</v>
      </c>
      <c r="G80" s="2">
        <v>290.67</v>
      </c>
      <c r="H80" s="3">
        <v>2</v>
      </c>
      <c r="I80" s="2">
        <v>3.42</v>
      </c>
      <c r="J80">
        <f>YEAR(SalesData[[#This Row],[Order Date]])</f>
        <v>2014</v>
      </c>
      <c r="K80">
        <f>MONTH(SalesData[[#This Row],[Order Date]])</f>
        <v>1</v>
      </c>
    </row>
    <row r="81" spans="1:11" x14ac:dyDescent="0.3">
      <c r="A81" s="1">
        <v>41671</v>
      </c>
      <c r="B81" t="s">
        <v>156</v>
      </c>
      <c r="C81" t="s">
        <v>157</v>
      </c>
      <c r="D81" t="s">
        <v>39</v>
      </c>
      <c r="E81" t="s">
        <v>52</v>
      </c>
      <c r="F81" t="s">
        <v>158</v>
      </c>
      <c r="G81" s="2">
        <v>468.9</v>
      </c>
      <c r="H81" s="3">
        <v>6</v>
      </c>
      <c r="I81" s="2">
        <v>206.32</v>
      </c>
      <c r="J81">
        <f>YEAR(SalesData[[#This Row],[Order Date]])</f>
        <v>2014</v>
      </c>
      <c r="K81">
        <f>MONTH(SalesData[[#This Row],[Order Date]])</f>
        <v>2</v>
      </c>
    </row>
    <row r="82" spans="1:11" x14ac:dyDescent="0.3">
      <c r="A82" s="1">
        <v>41672</v>
      </c>
      <c r="B82" t="s">
        <v>159</v>
      </c>
      <c r="C82" t="s">
        <v>27</v>
      </c>
      <c r="D82" t="s">
        <v>11</v>
      </c>
      <c r="E82" t="s">
        <v>43</v>
      </c>
      <c r="F82" t="s">
        <v>160</v>
      </c>
      <c r="G82" s="2">
        <v>12.35</v>
      </c>
      <c r="H82" s="3">
        <v>5</v>
      </c>
      <c r="I82" s="2">
        <v>5.8</v>
      </c>
      <c r="J82">
        <f>YEAR(SalesData[[#This Row],[Order Date]])</f>
        <v>2014</v>
      </c>
      <c r="K82">
        <f>MONTH(SalesData[[#This Row],[Order Date]])</f>
        <v>2</v>
      </c>
    </row>
    <row r="83" spans="1:11" x14ac:dyDescent="0.3">
      <c r="A83" s="1">
        <v>41672</v>
      </c>
      <c r="B83" t="s">
        <v>161</v>
      </c>
      <c r="C83" t="s">
        <v>123</v>
      </c>
      <c r="D83" t="s">
        <v>11</v>
      </c>
      <c r="E83" t="s">
        <v>20</v>
      </c>
      <c r="F83" t="s">
        <v>162</v>
      </c>
      <c r="G83" s="2">
        <v>18.34</v>
      </c>
      <c r="H83" s="3">
        <v>2</v>
      </c>
      <c r="I83" s="2">
        <v>-12.22</v>
      </c>
      <c r="J83">
        <f>YEAR(SalesData[[#This Row],[Order Date]])</f>
        <v>2014</v>
      </c>
      <c r="K83">
        <f>MONTH(SalesData[[#This Row],[Order Date]])</f>
        <v>2</v>
      </c>
    </row>
    <row r="84" spans="1:11" x14ac:dyDescent="0.3">
      <c r="A84" s="1">
        <v>41672</v>
      </c>
      <c r="B84" t="s">
        <v>161</v>
      </c>
      <c r="C84" t="s">
        <v>123</v>
      </c>
      <c r="D84" t="s">
        <v>39</v>
      </c>
      <c r="E84" t="s">
        <v>40</v>
      </c>
      <c r="F84" t="s">
        <v>163</v>
      </c>
      <c r="G84" s="2">
        <v>180.96</v>
      </c>
      <c r="H84" s="3">
        <v>5</v>
      </c>
      <c r="I84" s="2">
        <v>13.57</v>
      </c>
      <c r="J84">
        <f>YEAR(SalesData[[#This Row],[Order Date]])</f>
        <v>2014</v>
      </c>
      <c r="K84">
        <f>MONTH(SalesData[[#This Row],[Order Date]])</f>
        <v>2</v>
      </c>
    </row>
    <row r="85" spans="1:11" x14ac:dyDescent="0.3">
      <c r="A85" s="1">
        <v>41673</v>
      </c>
      <c r="B85" t="s">
        <v>122</v>
      </c>
      <c r="C85" t="s">
        <v>164</v>
      </c>
      <c r="D85" t="s">
        <v>11</v>
      </c>
      <c r="E85" t="s">
        <v>20</v>
      </c>
      <c r="F85" t="s">
        <v>165</v>
      </c>
      <c r="G85" s="2">
        <v>83.84</v>
      </c>
      <c r="H85" s="3">
        <v>2</v>
      </c>
      <c r="I85" s="2">
        <v>27.25</v>
      </c>
      <c r="J85">
        <f>YEAR(SalesData[[#This Row],[Order Date]])</f>
        <v>2014</v>
      </c>
      <c r="K85">
        <f>MONTH(SalesData[[#This Row],[Order Date]])</f>
        <v>2</v>
      </c>
    </row>
    <row r="86" spans="1:11" x14ac:dyDescent="0.3">
      <c r="A86" s="1">
        <v>41673</v>
      </c>
      <c r="B86" t="s">
        <v>122</v>
      </c>
      <c r="C86" t="s">
        <v>164</v>
      </c>
      <c r="D86" t="s">
        <v>11</v>
      </c>
      <c r="E86" t="s">
        <v>20</v>
      </c>
      <c r="F86" t="s">
        <v>166</v>
      </c>
      <c r="G86" s="2">
        <v>13.27</v>
      </c>
      <c r="H86" s="3">
        <v>3</v>
      </c>
      <c r="I86" s="2">
        <v>4.3099999999999996</v>
      </c>
      <c r="J86">
        <f>YEAR(SalesData[[#This Row],[Order Date]])</f>
        <v>2014</v>
      </c>
      <c r="K86">
        <f>MONTH(SalesData[[#This Row],[Order Date]])</f>
        <v>2</v>
      </c>
    </row>
    <row r="87" spans="1:11" x14ac:dyDescent="0.3">
      <c r="A87" s="1">
        <v>41674</v>
      </c>
      <c r="B87" t="s">
        <v>167</v>
      </c>
      <c r="C87" t="s">
        <v>27</v>
      </c>
      <c r="D87" t="s">
        <v>11</v>
      </c>
      <c r="E87" t="s">
        <v>20</v>
      </c>
      <c r="F87" t="s">
        <v>168</v>
      </c>
      <c r="G87" s="2">
        <v>82.9</v>
      </c>
      <c r="H87" s="3">
        <v>3</v>
      </c>
      <c r="I87" s="2">
        <v>29.01</v>
      </c>
      <c r="J87">
        <f>YEAR(SalesData[[#This Row],[Order Date]])</f>
        <v>2014</v>
      </c>
      <c r="K87">
        <f>MONTH(SalesData[[#This Row],[Order Date]])</f>
        <v>2</v>
      </c>
    </row>
    <row r="88" spans="1:11" x14ac:dyDescent="0.3">
      <c r="A88" s="1">
        <v>41674</v>
      </c>
      <c r="B88" t="s">
        <v>167</v>
      </c>
      <c r="C88" t="s">
        <v>27</v>
      </c>
      <c r="D88" t="s">
        <v>11</v>
      </c>
      <c r="E88" t="s">
        <v>12</v>
      </c>
      <c r="F88" t="s">
        <v>169</v>
      </c>
      <c r="G88" s="2">
        <v>34.24</v>
      </c>
      <c r="H88" s="3">
        <v>4</v>
      </c>
      <c r="I88" s="2">
        <v>16.09</v>
      </c>
      <c r="J88">
        <f>YEAR(SalesData[[#This Row],[Order Date]])</f>
        <v>2014</v>
      </c>
      <c r="K88">
        <f>MONTH(SalesData[[#This Row],[Order Date]])</f>
        <v>2</v>
      </c>
    </row>
    <row r="89" spans="1:11" x14ac:dyDescent="0.3">
      <c r="A89" s="1">
        <v>41674</v>
      </c>
      <c r="B89" t="s">
        <v>170</v>
      </c>
      <c r="C89" t="s">
        <v>27</v>
      </c>
      <c r="D89" t="s">
        <v>11</v>
      </c>
      <c r="E89" t="s">
        <v>20</v>
      </c>
      <c r="F89" t="s">
        <v>96</v>
      </c>
      <c r="G89" s="2">
        <v>17.25</v>
      </c>
      <c r="H89" s="3">
        <v>2</v>
      </c>
      <c r="I89" s="2">
        <v>6.04</v>
      </c>
      <c r="J89">
        <f>YEAR(SalesData[[#This Row],[Order Date]])</f>
        <v>2014</v>
      </c>
      <c r="K89">
        <f>MONTH(SalesData[[#This Row],[Order Date]])</f>
        <v>2</v>
      </c>
    </row>
    <row r="90" spans="1:11" x14ac:dyDescent="0.3">
      <c r="A90" s="1">
        <v>41676</v>
      </c>
      <c r="B90" t="s">
        <v>171</v>
      </c>
      <c r="C90" t="s">
        <v>55</v>
      </c>
      <c r="D90" t="s">
        <v>11</v>
      </c>
      <c r="E90" t="s">
        <v>16</v>
      </c>
      <c r="F90" t="s">
        <v>172</v>
      </c>
      <c r="G90" s="2">
        <v>15</v>
      </c>
      <c r="H90" s="3">
        <v>4</v>
      </c>
      <c r="I90" s="2">
        <v>7.2</v>
      </c>
      <c r="J90">
        <f>YEAR(SalesData[[#This Row],[Order Date]])</f>
        <v>2014</v>
      </c>
      <c r="K90">
        <f>MONTH(SalesData[[#This Row],[Order Date]])</f>
        <v>2</v>
      </c>
    </row>
    <row r="91" spans="1:11" x14ac:dyDescent="0.3">
      <c r="A91" s="1">
        <v>41676</v>
      </c>
      <c r="B91" t="s">
        <v>171</v>
      </c>
      <c r="C91" t="s">
        <v>55</v>
      </c>
      <c r="D91" t="s">
        <v>39</v>
      </c>
      <c r="E91" t="s">
        <v>40</v>
      </c>
      <c r="F91" t="s">
        <v>173</v>
      </c>
      <c r="G91" s="2">
        <v>161.61000000000001</v>
      </c>
      <c r="H91" s="3">
        <v>1</v>
      </c>
      <c r="I91" s="2">
        <v>42.02</v>
      </c>
      <c r="J91">
        <f>YEAR(SalesData[[#This Row],[Order Date]])</f>
        <v>2014</v>
      </c>
      <c r="K91">
        <f>MONTH(SalesData[[#This Row],[Order Date]])</f>
        <v>2</v>
      </c>
    </row>
    <row r="92" spans="1:11" x14ac:dyDescent="0.3">
      <c r="A92" s="1">
        <v>41676</v>
      </c>
      <c r="B92" t="s">
        <v>171</v>
      </c>
      <c r="C92" t="s">
        <v>55</v>
      </c>
      <c r="D92" t="s">
        <v>39</v>
      </c>
      <c r="E92" t="s">
        <v>40</v>
      </c>
      <c r="F92" t="s">
        <v>174</v>
      </c>
      <c r="G92" s="2">
        <v>144.94999999999999</v>
      </c>
      <c r="H92" s="3">
        <v>5</v>
      </c>
      <c r="I92" s="2">
        <v>42.04</v>
      </c>
      <c r="J92">
        <f>YEAR(SalesData[[#This Row],[Order Date]])</f>
        <v>2014</v>
      </c>
      <c r="K92">
        <f>MONTH(SalesData[[#This Row],[Order Date]])</f>
        <v>2</v>
      </c>
    </row>
    <row r="93" spans="1:11" x14ac:dyDescent="0.3">
      <c r="A93" s="1">
        <v>41676</v>
      </c>
      <c r="B93" t="s">
        <v>85</v>
      </c>
      <c r="C93" t="s">
        <v>15</v>
      </c>
      <c r="D93" t="s">
        <v>11</v>
      </c>
      <c r="E93" t="s">
        <v>20</v>
      </c>
      <c r="F93" t="s">
        <v>175</v>
      </c>
      <c r="G93" s="2">
        <v>8.9499999999999993</v>
      </c>
      <c r="H93" s="3">
        <v>2</v>
      </c>
      <c r="I93" s="2">
        <v>-14.77</v>
      </c>
      <c r="J93">
        <f>YEAR(SalesData[[#This Row],[Order Date]])</f>
        <v>2014</v>
      </c>
      <c r="K93">
        <f>MONTH(SalesData[[#This Row],[Order Date]])</f>
        <v>2</v>
      </c>
    </row>
    <row r="94" spans="1:11" x14ac:dyDescent="0.3">
      <c r="A94" s="1">
        <v>41677</v>
      </c>
      <c r="B94" t="s">
        <v>176</v>
      </c>
      <c r="C94" t="s">
        <v>177</v>
      </c>
      <c r="D94" t="s">
        <v>39</v>
      </c>
      <c r="E94" t="s">
        <v>52</v>
      </c>
      <c r="F94" t="s">
        <v>178</v>
      </c>
      <c r="G94" s="2">
        <v>115.36</v>
      </c>
      <c r="H94" s="3">
        <v>7</v>
      </c>
      <c r="I94" s="2">
        <v>49.6</v>
      </c>
      <c r="J94">
        <f>YEAR(SalesData[[#This Row],[Order Date]])</f>
        <v>2014</v>
      </c>
      <c r="K94">
        <f>MONTH(SalesData[[#This Row],[Order Date]])</f>
        <v>2</v>
      </c>
    </row>
    <row r="95" spans="1:11" x14ac:dyDescent="0.3">
      <c r="A95" s="1">
        <v>41677</v>
      </c>
      <c r="B95" t="s">
        <v>61</v>
      </c>
      <c r="C95" t="s">
        <v>149</v>
      </c>
      <c r="D95" t="s">
        <v>11</v>
      </c>
      <c r="E95" t="s">
        <v>18</v>
      </c>
      <c r="F95" t="s">
        <v>179</v>
      </c>
      <c r="G95" s="2">
        <v>64.959999999999994</v>
      </c>
      <c r="H95" s="3">
        <v>4</v>
      </c>
      <c r="I95" s="2">
        <v>9.74</v>
      </c>
      <c r="J95">
        <f>YEAR(SalesData[[#This Row],[Order Date]])</f>
        <v>2014</v>
      </c>
      <c r="K95">
        <f>MONTH(SalesData[[#This Row],[Order Date]])</f>
        <v>2</v>
      </c>
    </row>
    <row r="96" spans="1:11" x14ac:dyDescent="0.3">
      <c r="A96" s="1">
        <v>41678</v>
      </c>
      <c r="B96" t="s">
        <v>180</v>
      </c>
      <c r="C96" t="s">
        <v>126</v>
      </c>
      <c r="D96" t="s">
        <v>34</v>
      </c>
      <c r="E96" t="s">
        <v>47</v>
      </c>
      <c r="F96" t="s">
        <v>181</v>
      </c>
      <c r="G96" s="2">
        <v>14.56</v>
      </c>
      <c r="H96" s="3">
        <v>2</v>
      </c>
      <c r="I96" s="2">
        <v>5.53</v>
      </c>
      <c r="J96">
        <f>YEAR(SalesData[[#This Row],[Order Date]])</f>
        <v>2014</v>
      </c>
      <c r="K96">
        <f>MONTH(SalesData[[#This Row],[Order Date]])</f>
        <v>2</v>
      </c>
    </row>
    <row r="97" spans="1:11" x14ac:dyDescent="0.3">
      <c r="A97" s="1">
        <v>41681</v>
      </c>
      <c r="B97" t="s">
        <v>182</v>
      </c>
      <c r="C97" t="s">
        <v>55</v>
      </c>
      <c r="D97" t="s">
        <v>39</v>
      </c>
      <c r="E97" t="s">
        <v>52</v>
      </c>
      <c r="F97" t="s">
        <v>158</v>
      </c>
      <c r="G97" s="2">
        <v>234.45</v>
      </c>
      <c r="H97" s="3">
        <v>3</v>
      </c>
      <c r="I97" s="2">
        <v>103.16</v>
      </c>
      <c r="J97">
        <f>YEAR(SalesData[[#This Row],[Order Date]])</f>
        <v>2014</v>
      </c>
      <c r="K97">
        <f>MONTH(SalesData[[#This Row],[Order Date]])</f>
        <v>2</v>
      </c>
    </row>
    <row r="98" spans="1:11" x14ac:dyDescent="0.3">
      <c r="A98" s="1">
        <v>41681</v>
      </c>
      <c r="B98" t="s">
        <v>182</v>
      </c>
      <c r="C98" t="s">
        <v>55</v>
      </c>
      <c r="D98" t="s">
        <v>34</v>
      </c>
      <c r="E98" t="s">
        <v>145</v>
      </c>
      <c r="F98" t="s">
        <v>183</v>
      </c>
      <c r="G98" s="2">
        <v>1256.22</v>
      </c>
      <c r="H98" s="3">
        <v>6</v>
      </c>
      <c r="I98" s="2">
        <v>75.37</v>
      </c>
      <c r="J98">
        <f>YEAR(SalesData[[#This Row],[Order Date]])</f>
        <v>2014</v>
      </c>
      <c r="K98">
        <f>MONTH(SalesData[[#This Row],[Order Date]])</f>
        <v>2</v>
      </c>
    </row>
    <row r="99" spans="1:11" x14ac:dyDescent="0.3">
      <c r="A99" s="1">
        <v>41681</v>
      </c>
      <c r="B99" t="s">
        <v>182</v>
      </c>
      <c r="C99" t="s">
        <v>55</v>
      </c>
      <c r="D99" t="s">
        <v>11</v>
      </c>
      <c r="E99" t="s">
        <v>20</v>
      </c>
      <c r="F99" t="s">
        <v>184</v>
      </c>
      <c r="G99" s="2">
        <v>17.46</v>
      </c>
      <c r="H99" s="3">
        <v>2</v>
      </c>
      <c r="I99" s="2">
        <v>8.2100000000000009</v>
      </c>
      <c r="J99">
        <f>YEAR(SalesData[[#This Row],[Order Date]])</f>
        <v>2014</v>
      </c>
      <c r="K99">
        <f>MONTH(SalesData[[#This Row],[Order Date]])</f>
        <v>2</v>
      </c>
    </row>
    <row r="100" spans="1:11" x14ac:dyDescent="0.3">
      <c r="A100" s="1">
        <v>41681</v>
      </c>
      <c r="B100" t="s">
        <v>185</v>
      </c>
      <c r="C100" t="s">
        <v>186</v>
      </c>
      <c r="D100" t="s">
        <v>34</v>
      </c>
      <c r="E100" t="s">
        <v>35</v>
      </c>
      <c r="F100" t="s">
        <v>187</v>
      </c>
      <c r="G100" s="2">
        <v>60.89</v>
      </c>
      <c r="H100" s="3">
        <v>1</v>
      </c>
      <c r="I100" s="2">
        <v>15.22</v>
      </c>
      <c r="J100">
        <f>YEAR(SalesData[[#This Row],[Order Date]])</f>
        <v>2014</v>
      </c>
      <c r="K100">
        <f>MONTH(SalesData[[#This Row],[Order Date]])</f>
        <v>2</v>
      </c>
    </row>
    <row r="101" spans="1:11" x14ac:dyDescent="0.3">
      <c r="A101" s="1">
        <v>41681</v>
      </c>
      <c r="B101" t="s">
        <v>185</v>
      </c>
      <c r="C101" t="s">
        <v>186</v>
      </c>
      <c r="D101" t="s">
        <v>11</v>
      </c>
      <c r="E101" t="s">
        <v>16</v>
      </c>
      <c r="F101" t="s">
        <v>188</v>
      </c>
      <c r="G101" s="2">
        <v>14.94</v>
      </c>
      <c r="H101" s="3">
        <v>3</v>
      </c>
      <c r="I101" s="2">
        <v>6.87</v>
      </c>
      <c r="J101">
        <f>YEAR(SalesData[[#This Row],[Order Date]])</f>
        <v>2014</v>
      </c>
      <c r="K101">
        <f>MONTH(SalesData[[#This Row],[Order Date]])</f>
        <v>2</v>
      </c>
    </row>
    <row r="102" spans="1:11" x14ac:dyDescent="0.3">
      <c r="A102" s="1">
        <v>41681</v>
      </c>
      <c r="B102" t="s">
        <v>185</v>
      </c>
      <c r="C102" t="s">
        <v>186</v>
      </c>
      <c r="D102" t="s">
        <v>11</v>
      </c>
      <c r="E102" t="s">
        <v>20</v>
      </c>
      <c r="F102" t="s">
        <v>189</v>
      </c>
      <c r="G102" s="2">
        <v>9.64</v>
      </c>
      <c r="H102" s="3">
        <v>2</v>
      </c>
      <c r="I102" s="2">
        <v>4.43</v>
      </c>
      <c r="J102">
        <f>YEAR(SalesData[[#This Row],[Order Date]])</f>
        <v>2014</v>
      </c>
      <c r="K102">
        <f>MONTH(SalesData[[#This Row],[Order Date]])</f>
        <v>2</v>
      </c>
    </row>
    <row r="103" spans="1:11" x14ac:dyDescent="0.3">
      <c r="A103" s="1">
        <v>41681</v>
      </c>
      <c r="B103" t="s">
        <v>185</v>
      </c>
      <c r="C103" t="s">
        <v>186</v>
      </c>
      <c r="D103" t="s">
        <v>34</v>
      </c>
      <c r="E103" t="s">
        <v>47</v>
      </c>
      <c r="F103" t="s">
        <v>190</v>
      </c>
      <c r="G103" s="2">
        <v>332.94</v>
      </c>
      <c r="H103" s="3">
        <v>3</v>
      </c>
      <c r="I103" s="2">
        <v>53.27</v>
      </c>
      <c r="J103">
        <f>YEAR(SalesData[[#This Row],[Order Date]])</f>
        <v>2014</v>
      </c>
      <c r="K103">
        <f>MONTH(SalesData[[#This Row],[Order Date]])</f>
        <v>2</v>
      </c>
    </row>
    <row r="104" spans="1:11" x14ac:dyDescent="0.3">
      <c r="A104" s="1">
        <v>41681</v>
      </c>
      <c r="B104" t="s">
        <v>185</v>
      </c>
      <c r="C104" t="s">
        <v>186</v>
      </c>
      <c r="D104" t="s">
        <v>11</v>
      </c>
      <c r="E104" t="s">
        <v>20</v>
      </c>
      <c r="F104" t="s">
        <v>191</v>
      </c>
      <c r="G104" s="2">
        <v>51.9</v>
      </c>
      <c r="H104" s="3">
        <v>3</v>
      </c>
      <c r="I104" s="2">
        <v>24.39</v>
      </c>
      <c r="J104">
        <f>YEAR(SalesData[[#This Row],[Order Date]])</f>
        <v>2014</v>
      </c>
      <c r="K104">
        <f>MONTH(SalesData[[#This Row],[Order Date]])</f>
        <v>2</v>
      </c>
    </row>
    <row r="105" spans="1:11" x14ac:dyDescent="0.3">
      <c r="A105" s="1">
        <v>41681</v>
      </c>
      <c r="B105" t="s">
        <v>185</v>
      </c>
      <c r="C105" t="s">
        <v>186</v>
      </c>
      <c r="D105" t="s">
        <v>11</v>
      </c>
      <c r="E105" t="s">
        <v>18</v>
      </c>
      <c r="F105" t="s">
        <v>192</v>
      </c>
      <c r="G105" s="2">
        <v>64.959999999999994</v>
      </c>
      <c r="H105" s="3">
        <v>2</v>
      </c>
      <c r="I105" s="2">
        <v>2.6</v>
      </c>
      <c r="J105">
        <f>YEAR(SalesData[[#This Row],[Order Date]])</f>
        <v>2014</v>
      </c>
      <c r="K105">
        <f>MONTH(SalesData[[#This Row],[Order Date]])</f>
        <v>2</v>
      </c>
    </row>
    <row r="106" spans="1:11" x14ac:dyDescent="0.3">
      <c r="A106" s="1">
        <v>41682</v>
      </c>
      <c r="B106" t="s">
        <v>193</v>
      </c>
      <c r="C106" t="s">
        <v>27</v>
      </c>
      <c r="D106" t="s">
        <v>34</v>
      </c>
      <c r="E106" t="s">
        <v>35</v>
      </c>
      <c r="F106" t="s">
        <v>194</v>
      </c>
      <c r="G106" s="2">
        <v>129.57</v>
      </c>
      <c r="H106" s="3">
        <v>2</v>
      </c>
      <c r="I106" s="2">
        <v>-24.29</v>
      </c>
      <c r="J106">
        <f>YEAR(SalesData[[#This Row],[Order Date]])</f>
        <v>2014</v>
      </c>
      <c r="K106">
        <f>MONTH(SalesData[[#This Row],[Order Date]])</f>
        <v>2</v>
      </c>
    </row>
    <row r="107" spans="1:11" x14ac:dyDescent="0.3">
      <c r="A107" s="1">
        <v>41684</v>
      </c>
      <c r="B107" t="s">
        <v>195</v>
      </c>
      <c r="C107" t="s">
        <v>10</v>
      </c>
      <c r="D107" t="s">
        <v>11</v>
      </c>
      <c r="E107" t="s">
        <v>12</v>
      </c>
      <c r="F107" t="s">
        <v>196</v>
      </c>
      <c r="G107" s="2">
        <v>16.18</v>
      </c>
      <c r="H107" s="3">
        <v>3</v>
      </c>
      <c r="I107" s="2">
        <v>6.07</v>
      </c>
      <c r="J107">
        <f>YEAR(SalesData[[#This Row],[Order Date]])</f>
        <v>2014</v>
      </c>
      <c r="K107">
        <f>MONTH(SalesData[[#This Row],[Order Date]])</f>
        <v>2</v>
      </c>
    </row>
    <row r="108" spans="1:11" x14ac:dyDescent="0.3">
      <c r="A108" s="1">
        <v>41684</v>
      </c>
      <c r="B108" t="s">
        <v>197</v>
      </c>
      <c r="C108" t="s">
        <v>164</v>
      </c>
      <c r="D108" t="s">
        <v>39</v>
      </c>
      <c r="E108" t="s">
        <v>52</v>
      </c>
      <c r="F108" t="s">
        <v>198</v>
      </c>
      <c r="G108" s="2">
        <v>239.97</v>
      </c>
      <c r="H108" s="3">
        <v>3</v>
      </c>
      <c r="I108" s="2">
        <v>86.39</v>
      </c>
      <c r="J108">
        <f>YEAR(SalesData[[#This Row],[Order Date]])</f>
        <v>2014</v>
      </c>
      <c r="K108">
        <f>MONTH(SalesData[[#This Row],[Order Date]])</f>
        <v>2</v>
      </c>
    </row>
    <row r="109" spans="1:11" x14ac:dyDescent="0.3">
      <c r="A109" s="1">
        <v>41684</v>
      </c>
      <c r="B109" t="s">
        <v>197</v>
      </c>
      <c r="C109" t="s">
        <v>164</v>
      </c>
      <c r="D109" t="s">
        <v>11</v>
      </c>
      <c r="E109" t="s">
        <v>92</v>
      </c>
      <c r="F109" t="s">
        <v>199</v>
      </c>
      <c r="G109" s="2">
        <v>81.96</v>
      </c>
      <c r="H109" s="3">
        <v>2</v>
      </c>
      <c r="I109" s="2">
        <v>22.95</v>
      </c>
      <c r="J109">
        <f>YEAR(SalesData[[#This Row],[Order Date]])</f>
        <v>2014</v>
      </c>
      <c r="K109">
        <f>MONTH(SalesData[[#This Row],[Order Date]])</f>
        <v>2</v>
      </c>
    </row>
    <row r="110" spans="1:11" x14ac:dyDescent="0.3">
      <c r="A110" s="1">
        <v>41684</v>
      </c>
      <c r="B110" t="s">
        <v>197</v>
      </c>
      <c r="C110" t="s">
        <v>164</v>
      </c>
      <c r="D110" t="s">
        <v>11</v>
      </c>
      <c r="E110" t="s">
        <v>200</v>
      </c>
      <c r="F110" t="s">
        <v>201</v>
      </c>
      <c r="G110" s="2">
        <v>238.62</v>
      </c>
      <c r="H110" s="3">
        <v>2</v>
      </c>
      <c r="I110" s="2">
        <v>4.7699999999999996</v>
      </c>
      <c r="J110">
        <f>YEAR(SalesData[[#This Row],[Order Date]])</f>
        <v>2014</v>
      </c>
      <c r="K110">
        <f>MONTH(SalesData[[#This Row],[Order Date]])</f>
        <v>2</v>
      </c>
    </row>
    <row r="111" spans="1:11" x14ac:dyDescent="0.3">
      <c r="A111" s="1">
        <v>41685</v>
      </c>
      <c r="B111" t="s">
        <v>202</v>
      </c>
      <c r="C111" t="s">
        <v>164</v>
      </c>
      <c r="D111" t="s">
        <v>11</v>
      </c>
      <c r="E111" t="s">
        <v>20</v>
      </c>
      <c r="F111" t="s">
        <v>203</v>
      </c>
      <c r="G111" s="2">
        <v>21.36</v>
      </c>
      <c r="H111" s="3">
        <v>5</v>
      </c>
      <c r="I111" s="2">
        <v>7.21</v>
      </c>
      <c r="J111">
        <f>YEAR(SalesData[[#This Row],[Order Date]])</f>
        <v>2014</v>
      </c>
      <c r="K111">
        <f>MONTH(SalesData[[#This Row],[Order Date]])</f>
        <v>2</v>
      </c>
    </row>
    <row r="112" spans="1:11" x14ac:dyDescent="0.3">
      <c r="A112" s="1">
        <v>41686</v>
      </c>
      <c r="B112" t="s">
        <v>204</v>
      </c>
      <c r="C112" t="s">
        <v>10</v>
      </c>
      <c r="D112" t="s">
        <v>11</v>
      </c>
      <c r="E112" t="s">
        <v>20</v>
      </c>
      <c r="F112" t="s">
        <v>205</v>
      </c>
      <c r="G112" s="2">
        <v>1.08</v>
      </c>
      <c r="H112" s="3">
        <v>3</v>
      </c>
      <c r="I112" s="2">
        <v>-1.73</v>
      </c>
      <c r="J112">
        <f>YEAR(SalesData[[#This Row],[Order Date]])</f>
        <v>2014</v>
      </c>
      <c r="K112">
        <f>MONTH(SalesData[[#This Row],[Order Date]])</f>
        <v>2</v>
      </c>
    </row>
    <row r="113" spans="1:11" x14ac:dyDescent="0.3">
      <c r="A113" s="1">
        <v>41686</v>
      </c>
      <c r="B113" t="s">
        <v>204</v>
      </c>
      <c r="C113" t="s">
        <v>10</v>
      </c>
      <c r="D113" t="s">
        <v>11</v>
      </c>
      <c r="E113" t="s">
        <v>92</v>
      </c>
      <c r="F113" t="s">
        <v>206</v>
      </c>
      <c r="G113" s="2">
        <v>7.96</v>
      </c>
      <c r="H113" s="3">
        <v>2</v>
      </c>
      <c r="I113" s="2">
        <v>-13.93</v>
      </c>
      <c r="J113">
        <f>YEAR(SalesData[[#This Row],[Order Date]])</f>
        <v>2014</v>
      </c>
      <c r="K113">
        <f>MONTH(SalesData[[#This Row],[Order Date]])</f>
        <v>2</v>
      </c>
    </row>
    <row r="114" spans="1:11" x14ac:dyDescent="0.3">
      <c r="A114" s="1">
        <v>41687</v>
      </c>
      <c r="B114" t="s">
        <v>85</v>
      </c>
      <c r="C114" t="s">
        <v>15</v>
      </c>
      <c r="D114" t="s">
        <v>11</v>
      </c>
      <c r="E114" t="s">
        <v>24</v>
      </c>
      <c r="F114" t="s">
        <v>207</v>
      </c>
      <c r="G114" s="2">
        <v>54.21</v>
      </c>
      <c r="H114" s="3">
        <v>14</v>
      </c>
      <c r="I114" s="2">
        <v>8.81</v>
      </c>
      <c r="J114">
        <f>YEAR(SalesData[[#This Row],[Order Date]])</f>
        <v>2014</v>
      </c>
      <c r="K114">
        <f>MONTH(SalesData[[#This Row],[Order Date]])</f>
        <v>2</v>
      </c>
    </row>
    <row r="115" spans="1:11" x14ac:dyDescent="0.3">
      <c r="A115" s="1">
        <v>41688</v>
      </c>
      <c r="B115" t="s">
        <v>208</v>
      </c>
      <c r="C115" t="s">
        <v>10</v>
      </c>
      <c r="D115" t="s">
        <v>34</v>
      </c>
      <c r="E115" t="s">
        <v>47</v>
      </c>
      <c r="F115" t="s">
        <v>209</v>
      </c>
      <c r="G115" s="2">
        <v>25.16</v>
      </c>
      <c r="H115" s="3">
        <v>5</v>
      </c>
      <c r="I115" s="2">
        <v>-11.32</v>
      </c>
      <c r="J115">
        <f>YEAR(SalesData[[#This Row],[Order Date]])</f>
        <v>2014</v>
      </c>
      <c r="K115">
        <f>MONTH(SalesData[[#This Row],[Order Date]])</f>
        <v>2</v>
      </c>
    </row>
    <row r="116" spans="1:11" x14ac:dyDescent="0.3">
      <c r="A116" s="1">
        <v>41688</v>
      </c>
      <c r="B116" t="s">
        <v>210</v>
      </c>
      <c r="C116" t="s">
        <v>10</v>
      </c>
      <c r="D116" t="s">
        <v>11</v>
      </c>
      <c r="E116" t="s">
        <v>18</v>
      </c>
      <c r="F116" t="s">
        <v>211</v>
      </c>
      <c r="G116" s="2">
        <v>12.62</v>
      </c>
      <c r="H116" s="3">
        <v>2</v>
      </c>
      <c r="I116" s="2">
        <v>-2.52</v>
      </c>
      <c r="J116">
        <f>YEAR(SalesData[[#This Row],[Order Date]])</f>
        <v>2014</v>
      </c>
      <c r="K116">
        <f>MONTH(SalesData[[#This Row],[Order Date]])</f>
        <v>2</v>
      </c>
    </row>
    <row r="117" spans="1:11" x14ac:dyDescent="0.3">
      <c r="A117" s="1">
        <v>41690</v>
      </c>
      <c r="B117" t="s">
        <v>212</v>
      </c>
      <c r="C117" t="s">
        <v>129</v>
      </c>
      <c r="D117" t="s">
        <v>39</v>
      </c>
      <c r="E117" t="s">
        <v>52</v>
      </c>
      <c r="F117" t="s">
        <v>213</v>
      </c>
      <c r="G117" s="2">
        <v>62.31</v>
      </c>
      <c r="H117" s="3">
        <v>3</v>
      </c>
      <c r="I117" s="2">
        <v>22.43</v>
      </c>
      <c r="J117">
        <f>YEAR(SalesData[[#This Row],[Order Date]])</f>
        <v>2014</v>
      </c>
      <c r="K117">
        <f>MONTH(SalesData[[#This Row],[Order Date]])</f>
        <v>2</v>
      </c>
    </row>
    <row r="118" spans="1:11" x14ac:dyDescent="0.3">
      <c r="A118" s="1">
        <v>41690</v>
      </c>
      <c r="B118" t="s">
        <v>212</v>
      </c>
      <c r="C118" t="s">
        <v>129</v>
      </c>
      <c r="D118" t="s">
        <v>34</v>
      </c>
      <c r="E118" t="s">
        <v>47</v>
      </c>
      <c r="F118" t="s">
        <v>214</v>
      </c>
      <c r="G118" s="2">
        <v>20.32</v>
      </c>
      <c r="H118" s="3">
        <v>4</v>
      </c>
      <c r="I118" s="2">
        <v>6.91</v>
      </c>
      <c r="J118">
        <f>YEAR(SalesData[[#This Row],[Order Date]])</f>
        <v>2014</v>
      </c>
      <c r="K118">
        <f>MONTH(SalesData[[#This Row],[Order Date]])</f>
        <v>2</v>
      </c>
    </row>
    <row r="119" spans="1:11" x14ac:dyDescent="0.3">
      <c r="A119" s="1">
        <v>41690</v>
      </c>
      <c r="B119" t="s">
        <v>215</v>
      </c>
      <c r="C119" t="s">
        <v>27</v>
      </c>
      <c r="D119" t="s">
        <v>11</v>
      </c>
      <c r="E119" t="s">
        <v>12</v>
      </c>
      <c r="F119" t="s">
        <v>216</v>
      </c>
      <c r="G119" s="2">
        <v>12.96</v>
      </c>
      <c r="H119" s="3">
        <v>2</v>
      </c>
      <c r="I119" s="2">
        <v>6.22</v>
      </c>
      <c r="J119">
        <f>YEAR(SalesData[[#This Row],[Order Date]])</f>
        <v>2014</v>
      </c>
      <c r="K119">
        <f>MONTH(SalesData[[#This Row],[Order Date]])</f>
        <v>2</v>
      </c>
    </row>
    <row r="120" spans="1:11" x14ac:dyDescent="0.3">
      <c r="A120" s="1">
        <v>41691</v>
      </c>
      <c r="B120" t="s">
        <v>217</v>
      </c>
      <c r="C120" t="s">
        <v>15</v>
      </c>
      <c r="D120" t="s">
        <v>11</v>
      </c>
      <c r="E120" t="s">
        <v>20</v>
      </c>
      <c r="F120" t="s">
        <v>21</v>
      </c>
      <c r="G120" s="2">
        <v>8.85</v>
      </c>
      <c r="H120" s="3">
        <v>5</v>
      </c>
      <c r="I120" s="2">
        <v>-13.72</v>
      </c>
      <c r="J120">
        <f>YEAR(SalesData[[#This Row],[Order Date]])</f>
        <v>2014</v>
      </c>
      <c r="K120">
        <f>MONTH(SalesData[[#This Row],[Order Date]])</f>
        <v>2</v>
      </c>
    </row>
    <row r="121" spans="1:11" x14ac:dyDescent="0.3">
      <c r="A121" s="1">
        <v>41692</v>
      </c>
      <c r="B121" t="s">
        <v>218</v>
      </c>
      <c r="C121" t="s">
        <v>27</v>
      </c>
      <c r="D121" t="s">
        <v>11</v>
      </c>
      <c r="E121" t="s">
        <v>12</v>
      </c>
      <c r="F121" t="s">
        <v>219</v>
      </c>
      <c r="G121" s="2">
        <v>19.440000000000001</v>
      </c>
      <c r="H121" s="3">
        <v>3</v>
      </c>
      <c r="I121" s="2">
        <v>9.33</v>
      </c>
      <c r="J121">
        <f>YEAR(SalesData[[#This Row],[Order Date]])</f>
        <v>2014</v>
      </c>
      <c r="K121">
        <f>MONTH(SalesData[[#This Row],[Order Date]])</f>
        <v>2</v>
      </c>
    </row>
    <row r="122" spans="1:11" x14ac:dyDescent="0.3">
      <c r="A122" s="1">
        <v>41693</v>
      </c>
      <c r="B122" t="s">
        <v>220</v>
      </c>
      <c r="C122" t="s">
        <v>10</v>
      </c>
      <c r="D122" t="s">
        <v>11</v>
      </c>
      <c r="E122" t="s">
        <v>16</v>
      </c>
      <c r="F122" t="s">
        <v>221</v>
      </c>
      <c r="G122" s="2">
        <v>6.94</v>
      </c>
      <c r="H122" s="3">
        <v>3</v>
      </c>
      <c r="I122" s="2">
        <v>2.34</v>
      </c>
      <c r="J122">
        <f>YEAR(SalesData[[#This Row],[Order Date]])</f>
        <v>2014</v>
      </c>
      <c r="K122">
        <f>MONTH(SalesData[[#This Row],[Order Date]])</f>
        <v>2</v>
      </c>
    </row>
    <row r="123" spans="1:11" x14ac:dyDescent="0.3">
      <c r="A123" s="1">
        <v>41693</v>
      </c>
      <c r="B123" t="s">
        <v>220</v>
      </c>
      <c r="C123" t="s">
        <v>10</v>
      </c>
      <c r="D123" t="s">
        <v>11</v>
      </c>
      <c r="E123" t="s">
        <v>20</v>
      </c>
      <c r="F123" t="s">
        <v>222</v>
      </c>
      <c r="G123" s="2">
        <v>4.43</v>
      </c>
      <c r="H123" s="3">
        <v>3</v>
      </c>
      <c r="I123" s="2">
        <v>-6.86</v>
      </c>
      <c r="J123">
        <f>YEAR(SalesData[[#This Row],[Order Date]])</f>
        <v>2014</v>
      </c>
      <c r="K123">
        <f>MONTH(SalesData[[#This Row],[Order Date]])</f>
        <v>2</v>
      </c>
    </row>
    <row r="124" spans="1:11" x14ac:dyDescent="0.3">
      <c r="A124" s="1">
        <v>41694</v>
      </c>
      <c r="B124" t="s">
        <v>223</v>
      </c>
      <c r="C124" t="s">
        <v>91</v>
      </c>
      <c r="D124" t="s">
        <v>11</v>
      </c>
      <c r="E124" t="s">
        <v>12</v>
      </c>
      <c r="F124" t="s">
        <v>13</v>
      </c>
      <c r="G124" s="2">
        <v>32.9</v>
      </c>
      <c r="H124" s="3">
        <v>4</v>
      </c>
      <c r="I124" s="2">
        <v>11.1</v>
      </c>
      <c r="J124">
        <f>YEAR(SalesData[[#This Row],[Order Date]])</f>
        <v>2014</v>
      </c>
      <c r="K124">
        <f>MONTH(SalesData[[#This Row],[Order Date]])</f>
        <v>2</v>
      </c>
    </row>
    <row r="125" spans="1:11" x14ac:dyDescent="0.3">
      <c r="A125" s="1">
        <v>41694</v>
      </c>
      <c r="B125" t="s">
        <v>223</v>
      </c>
      <c r="C125" t="s">
        <v>91</v>
      </c>
      <c r="D125" t="s">
        <v>11</v>
      </c>
      <c r="E125" t="s">
        <v>12</v>
      </c>
      <c r="F125" t="s">
        <v>224</v>
      </c>
      <c r="G125" s="2">
        <v>22.78</v>
      </c>
      <c r="H125" s="3">
        <v>3</v>
      </c>
      <c r="I125" s="2">
        <v>7.69</v>
      </c>
      <c r="J125">
        <f>YEAR(SalesData[[#This Row],[Order Date]])</f>
        <v>2014</v>
      </c>
      <c r="K125">
        <f>MONTH(SalesData[[#This Row],[Order Date]])</f>
        <v>2</v>
      </c>
    </row>
    <row r="126" spans="1:11" x14ac:dyDescent="0.3">
      <c r="A126" s="1">
        <v>41697</v>
      </c>
      <c r="B126" t="s">
        <v>225</v>
      </c>
      <c r="C126" t="s">
        <v>78</v>
      </c>
      <c r="D126" t="s">
        <v>11</v>
      </c>
      <c r="E126" t="s">
        <v>24</v>
      </c>
      <c r="F126" t="s">
        <v>226</v>
      </c>
      <c r="G126" s="2">
        <v>19.46</v>
      </c>
      <c r="H126" s="3">
        <v>4</v>
      </c>
      <c r="I126" s="2">
        <v>3.4</v>
      </c>
      <c r="J126">
        <f>YEAR(SalesData[[#This Row],[Order Date]])</f>
        <v>2014</v>
      </c>
      <c r="K126">
        <f>MONTH(SalesData[[#This Row],[Order Date]])</f>
        <v>2</v>
      </c>
    </row>
    <row r="127" spans="1:11" x14ac:dyDescent="0.3">
      <c r="A127" s="1">
        <v>41699</v>
      </c>
      <c r="B127" t="s">
        <v>227</v>
      </c>
      <c r="C127" t="s">
        <v>164</v>
      </c>
      <c r="D127" t="s">
        <v>34</v>
      </c>
      <c r="E127" t="s">
        <v>35</v>
      </c>
      <c r="F127" t="s">
        <v>36</v>
      </c>
      <c r="G127" s="2">
        <v>457.57</v>
      </c>
      <c r="H127" s="3">
        <v>2</v>
      </c>
      <c r="I127" s="2">
        <v>51.48</v>
      </c>
      <c r="J127">
        <f>YEAR(SalesData[[#This Row],[Order Date]])</f>
        <v>2014</v>
      </c>
      <c r="K127">
        <f>MONTH(SalesData[[#This Row],[Order Date]])</f>
        <v>3</v>
      </c>
    </row>
    <row r="128" spans="1:11" x14ac:dyDescent="0.3">
      <c r="A128" s="1">
        <v>41699</v>
      </c>
      <c r="B128" t="s">
        <v>228</v>
      </c>
      <c r="C128" t="s">
        <v>149</v>
      </c>
      <c r="D128" t="s">
        <v>39</v>
      </c>
      <c r="E128" t="s">
        <v>40</v>
      </c>
      <c r="F128" t="s">
        <v>229</v>
      </c>
      <c r="G128" s="2">
        <v>5.94</v>
      </c>
      <c r="H128" s="3">
        <v>3</v>
      </c>
      <c r="I128" s="2">
        <v>1.6</v>
      </c>
      <c r="J128">
        <f>YEAR(SalesData[[#This Row],[Order Date]])</f>
        <v>2014</v>
      </c>
      <c r="K128">
        <f>MONTH(SalesData[[#This Row],[Order Date]])</f>
        <v>3</v>
      </c>
    </row>
    <row r="129" spans="1:11" x14ac:dyDescent="0.3">
      <c r="A129" s="1">
        <v>41699</v>
      </c>
      <c r="B129" t="s">
        <v>230</v>
      </c>
      <c r="C129" t="s">
        <v>15</v>
      </c>
      <c r="D129" t="s">
        <v>34</v>
      </c>
      <c r="E129" t="s">
        <v>35</v>
      </c>
      <c r="F129" t="s">
        <v>231</v>
      </c>
      <c r="G129" s="2">
        <v>634.12</v>
      </c>
      <c r="H129" s="3">
        <v>6</v>
      </c>
      <c r="I129" s="2">
        <v>-172.12</v>
      </c>
      <c r="J129">
        <f>YEAR(SalesData[[#This Row],[Order Date]])</f>
        <v>2014</v>
      </c>
      <c r="K129">
        <f>MONTH(SalesData[[#This Row],[Order Date]])</f>
        <v>3</v>
      </c>
    </row>
    <row r="130" spans="1:11" x14ac:dyDescent="0.3">
      <c r="A130" s="1">
        <v>41699</v>
      </c>
      <c r="B130" t="s">
        <v>230</v>
      </c>
      <c r="C130" t="s">
        <v>15</v>
      </c>
      <c r="D130" t="s">
        <v>11</v>
      </c>
      <c r="E130" t="s">
        <v>12</v>
      </c>
      <c r="F130" t="s">
        <v>232</v>
      </c>
      <c r="G130" s="2">
        <v>17.47</v>
      </c>
      <c r="H130" s="3">
        <v>3</v>
      </c>
      <c r="I130" s="2">
        <v>5.68</v>
      </c>
      <c r="J130">
        <f>YEAR(SalesData[[#This Row],[Order Date]])</f>
        <v>2014</v>
      </c>
      <c r="K130">
        <f>MONTH(SalesData[[#This Row],[Order Date]])</f>
        <v>3</v>
      </c>
    </row>
    <row r="131" spans="1:11" x14ac:dyDescent="0.3">
      <c r="A131" s="1">
        <v>41699</v>
      </c>
      <c r="B131" t="s">
        <v>233</v>
      </c>
      <c r="C131" t="s">
        <v>10</v>
      </c>
      <c r="D131" t="s">
        <v>11</v>
      </c>
      <c r="E131" t="s">
        <v>43</v>
      </c>
      <c r="F131" t="s">
        <v>234</v>
      </c>
      <c r="G131" s="2">
        <v>18.84</v>
      </c>
      <c r="H131" s="3">
        <v>5</v>
      </c>
      <c r="I131" s="2">
        <v>-3.53</v>
      </c>
      <c r="J131">
        <f>YEAR(SalesData[[#This Row],[Order Date]])</f>
        <v>2014</v>
      </c>
      <c r="K131">
        <f>MONTH(SalesData[[#This Row],[Order Date]])</f>
        <v>3</v>
      </c>
    </row>
    <row r="132" spans="1:11" x14ac:dyDescent="0.3">
      <c r="A132" s="1">
        <v>41699</v>
      </c>
      <c r="B132" t="s">
        <v>233</v>
      </c>
      <c r="C132" t="s">
        <v>10</v>
      </c>
      <c r="D132" t="s">
        <v>34</v>
      </c>
      <c r="E132" t="s">
        <v>35</v>
      </c>
      <c r="F132" t="s">
        <v>235</v>
      </c>
      <c r="G132" s="2">
        <v>362.25</v>
      </c>
      <c r="H132" s="3">
        <v>6</v>
      </c>
      <c r="I132" s="2">
        <v>0</v>
      </c>
      <c r="J132">
        <f>YEAR(SalesData[[#This Row],[Order Date]])</f>
        <v>2014</v>
      </c>
      <c r="K132">
        <f>MONTH(SalesData[[#This Row],[Order Date]])</f>
        <v>3</v>
      </c>
    </row>
    <row r="133" spans="1:11" x14ac:dyDescent="0.3">
      <c r="A133" s="1">
        <v>41699</v>
      </c>
      <c r="B133" t="s">
        <v>233</v>
      </c>
      <c r="C133" t="s">
        <v>10</v>
      </c>
      <c r="D133" t="s">
        <v>34</v>
      </c>
      <c r="E133" t="s">
        <v>47</v>
      </c>
      <c r="F133" t="s">
        <v>86</v>
      </c>
      <c r="G133" s="2">
        <v>63.55</v>
      </c>
      <c r="H133" s="3">
        <v>6</v>
      </c>
      <c r="I133" s="2">
        <v>-34.950000000000003</v>
      </c>
      <c r="J133">
        <f>YEAR(SalesData[[#This Row],[Order Date]])</f>
        <v>2014</v>
      </c>
      <c r="K133">
        <f>MONTH(SalesData[[#This Row],[Order Date]])</f>
        <v>3</v>
      </c>
    </row>
    <row r="134" spans="1:11" x14ac:dyDescent="0.3">
      <c r="A134" s="1">
        <v>41699</v>
      </c>
      <c r="B134" t="s">
        <v>233</v>
      </c>
      <c r="C134" t="s">
        <v>10</v>
      </c>
      <c r="D134" t="s">
        <v>11</v>
      </c>
      <c r="E134" t="s">
        <v>18</v>
      </c>
      <c r="F134" t="s">
        <v>236</v>
      </c>
      <c r="G134" s="2">
        <v>129.55000000000001</v>
      </c>
      <c r="H134" s="3">
        <v>3</v>
      </c>
      <c r="I134" s="2">
        <v>-22.67</v>
      </c>
      <c r="J134">
        <f>YEAR(SalesData[[#This Row],[Order Date]])</f>
        <v>2014</v>
      </c>
      <c r="K134">
        <f>MONTH(SalesData[[#This Row],[Order Date]])</f>
        <v>3</v>
      </c>
    </row>
    <row r="135" spans="1:11" x14ac:dyDescent="0.3">
      <c r="A135" s="1">
        <v>41699</v>
      </c>
      <c r="B135" t="s">
        <v>237</v>
      </c>
      <c r="C135" t="s">
        <v>10</v>
      </c>
      <c r="D135" t="s">
        <v>11</v>
      </c>
      <c r="E135" t="s">
        <v>18</v>
      </c>
      <c r="F135" t="s">
        <v>144</v>
      </c>
      <c r="G135" s="2">
        <v>137.35</v>
      </c>
      <c r="H135" s="3">
        <v>3</v>
      </c>
      <c r="I135" s="2">
        <v>8.58</v>
      </c>
      <c r="J135">
        <f>YEAR(SalesData[[#This Row],[Order Date]])</f>
        <v>2014</v>
      </c>
      <c r="K135">
        <f>MONTH(SalesData[[#This Row],[Order Date]])</f>
        <v>3</v>
      </c>
    </row>
    <row r="136" spans="1:11" x14ac:dyDescent="0.3">
      <c r="A136" s="1">
        <v>41699</v>
      </c>
      <c r="B136" t="s">
        <v>237</v>
      </c>
      <c r="C136" t="s">
        <v>10</v>
      </c>
      <c r="D136" t="s">
        <v>34</v>
      </c>
      <c r="E136" t="s">
        <v>145</v>
      </c>
      <c r="F136" t="s">
        <v>238</v>
      </c>
      <c r="G136" s="2">
        <v>376.51</v>
      </c>
      <c r="H136" s="3">
        <v>3</v>
      </c>
      <c r="I136" s="2">
        <v>-43.03</v>
      </c>
      <c r="J136">
        <f>YEAR(SalesData[[#This Row],[Order Date]])</f>
        <v>2014</v>
      </c>
      <c r="K136">
        <f>MONTH(SalesData[[#This Row],[Order Date]])</f>
        <v>3</v>
      </c>
    </row>
    <row r="137" spans="1:11" x14ac:dyDescent="0.3">
      <c r="A137" s="1">
        <v>41700</v>
      </c>
      <c r="B137" t="s">
        <v>239</v>
      </c>
      <c r="C137" t="s">
        <v>149</v>
      </c>
      <c r="D137" t="s">
        <v>11</v>
      </c>
      <c r="E137" t="s">
        <v>63</v>
      </c>
      <c r="F137" t="s">
        <v>64</v>
      </c>
      <c r="G137" s="2">
        <v>11.36</v>
      </c>
      <c r="H137" s="3">
        <v>2</v>
      </c>
      <c r="I137" s="2">
        <v>5.34</v>
      </c>
      <c r="J137">
        <f>YEAR(SalesData[[#This Row],[Order Date]])</f>
        <v>2014</v>
      </c>
      <c r="K137">
        <f>MONTH(SalesData[[#This Row],[Order Date]])</f>
        <v>3</v>
      </c>
    </row>
    <row r="138" spans="1:11" x14ac:dyDescent="0.3">
      <c r="A138" s="1">
        <v>41700</v>
      </c>
      <c r="B138" t="s">
        <v>239</v>
      </c>
      <c r="C138" t="s">
        <v>149</v>
      </c>
      <c r="D138" t="s">
        <v>11</v>
      </c>
      <c r="E138" t="s">
        <v>12</v>
      </c>
      <c r="F138" t="s">
        <v>240</v>
      </c>
      <c r="G138" s="2">
        <v>36.4</v>
      </c>
      <c r="H138" s="3">
        <v>5</v>
      </c>
      <c r="I138" s="2">
        <v>17.47</v>
      </c>
      <c r="J138">
        <f>YEAR(SalesData[[#This Row],[Order Date]])</f>
        <v>2014</v>
      </c>
      <c r="K138">
        <f>MONTH(SalesData[[#This Row],[Order Date]])</f>
        <v>3</v>
      </c>
    </row>
    <row r="139" spans="1:11" x14ac:dyDescent="0.3">
      <c r="A139" s="1">
        <v>41700</v>
      </c>
      <c r="B139" t="s">
        <v>241</v>
      </c>
      <c r="C139" t="s">
        <v>23</v>
      </c>
      <c r="D139" t="s">
        <v>11</v>
      </c>
      <c r="E139" t="s">
        <v>12</v>
      </c>
      <c r="F139" t="s">
        <v>242</v>
      </c>
      <c r="G139" s="2">
        <v>3.42</v>
      </c>
      <c r="H139" s="3">
        <v>1</v>
      </c>
      <c r="I139" s="2">
        <v>1.07</v>
      </c>
      <c r="J139">
        <f>YEAR(SalesData[[#This Row],[Order Date]])</f>
        <v>2014</v>
      </c>
      <c r="K139">
        <f>MONTH(SalesData[[#This Row],[Order Date]])</f>
        <v>3</v>
      </c>
    </row>
    <row r="140" spans="1:11" x14ac:dyDescent="0.3">
      <c r="A140" s="1">
        <v>41700</v>
      </c>
      <c r="B140" t="s">
        <v>241</v>
      </c>
      <c r="C140" t="s">
        <v>23</v>
      </c>
      <c r="D140" t="s">
        <v>39</v>
      </c>
      <c r="E140" t="s">
        <v>52</v>
      </c>
      <c r="F140" t="s">
        <v>243</v>
      </c>
      <c r="G140" s="2">
        <v>151.19999999999999</v>
      </c>
      <c r="H140" s="3">
        <v>3</v>
      </c>
      <c r="I140" s="2">
        <v>32.130000000000003</v>
      </c>
      <c r="J140">
        <f>YEAR(SalesData[[#This Row],[Order Date]])</f>
        <v>2014</v>
      </c>
      <c r="K140">
        <f>MONTH(SalesData[[#This Row],[Order Date]])</f>
        <v>3</v>
      </c>
    </row>
    <row r="141" spans="1:11" x14ac:dyDescent="0.3">
      <c r="A141" s="1">
        <v>41701</v>
      </c>
      <c r="B141" t="s">
        <v>244</v>
      </c>
      <c r="C141" t="s">
        <v>245</v>
      </c>
      <c r="D141" t="s">
        <v>11</v>
      </c>
      <c r="E141" t="s">
        <v>24</v>
      </c>
      <c r="F141" t="s">
        <v>226</v>
      </c>
      <c r="G141" s="2">
        <v>19.46</v>
      </c>
      <c r="H141" s="3">
        <v>4</v>
      </c>
      <c r="I141" s="2">
        <v>3.4</v>
      </c>
      <c r="J141">
        <f>YEAR(SalesData[[#This Row],[Order Date]])</f>
        <v>2014</v>
      </c>
      <c r="K141">
        <f>MONTH(SalesData[[#This Row],[Order Date]])</f>
        <v>3</v>
      </c>
    </row>
    <row r="142" spans="1:11" x14ac:dyDescent="0.3">
      <c r="A142" s="1">
        <v>41701</v>
      </c>
      <c r="B142" t="s">
        <v>246</v>
      </c>
      <c r="C142" t="s">
        <v>149</v>
      </c>
      <c r="D142" t="s">
        <v>39</v>
      </c>
      <c r="E142" t="s">
        <v>40</v>
      </c>
      <c r="F142" t="s">
        <v>247</v>
      </c>
      <c r="G142" s="2">
        <v>9.99</v>
      </c>
      <c r="H142" s="3">
        <v>1</v>
      </c>
      <c r="I142" s="2">
        <v>4.5999999999999996</v>
      </c>
      <c r="J142">
        <f>YEAR(SalesData[[#This Row],[Order Date]])</f>
        <v>2014</v>
      </c>
      <c r="K142">
        <f>MONTH(SalesData[[#This Row],[Order Date]])</f>
        <v>3</v>
      </c>
    </row>
    <row r="143" spans="1:11" x14ac:dyDescent="0.3">
      <c r="A143" s="1">
        <v>41701</v>
      </c>
      <c r="B143" t="s">
        <v>246</v>
      </c>
      <c r="C143" t="s">
        <v>149</v>
      </c>
      <c r="D143" t="s">
        <v>11</v>
      </c>
      <c r="E143" t="s">
        <v>20</v>
      </c>
      <c r="F143" t="s">
        <v>165</v>
      </c>
      <c r="G143" s="2">
        <v>125.76</v>
      </c>
      <c r="H143" s="3">
        <v>3</v>
      </c>
      <c r="I143" s="2">
        <v>40.869999999999997</v>
      </c>
      <c r="J143">
        <f>YEAR(SalesData[[#This Row],[Order Date]])</f>
        <v>2014</v>
      </c>
      <c r="K143">
        <f>MONTH(SalesData[[#This Row],[Order Date]])</f>
        <v>3</v>
      </c>
    </row>
    <row r="144" spans="1:11" x14ac:dyDescent="0.3">
      <c r="A144" s="1">
        <v>41701</v>
      </c>
      <c r="B144" t="s">
        <v>246</v>
      </c>
      <c r="C144" t="s">
        <v>149</v>
      </c>
      <c r="D144" t="s">
        <v>11</v>
      </c>
      <c r="E144" t="s">
        <v>20</v>
      </c>
      <c r="F144" t="s">
        <v>248</v>
      </c>
      <c r="G144" s="2">
        <v>25.32</v>
      </c>
      <c r="H144" s="3">
        <v>5</v>
      </c>
      <c r="I144" s="2">
        <v>9.18</v>
      </c>
      <c r="J144">
        <f>YEAR(SalesData[[#This Row],[Order Date]])</f>
        <v>2014</v>
      </c>
      <c r="K144">
        <f>MONTH(SalesData[[#This Row],[Order Date]])</f>
        <v>3</v>
      </c>
    </row>
    <row r="145" spans="1:11" x14ac:dyDescent="0.3">
      <c r="A145" s="1">
        <v>41701</v>
      </c>
      <c r="B145" t="s">
        <v>249</v>
      </c>
      <c r="C145" t="s">
        <v>78</v>
      </c>
      <c r="D145" t="s">
        <v>11</v>
      </c>
      <c r="E145" t="s">
        <v>16</v>
      </c>
      <c r="F145" t="s">
        <v>250</v>
      </c>
      <c r="G145" s="2">
        <v>15.12</v>
      </c>
      <c r="H145" s="3">
        <v>3</v>
      </c>
      <c r="I145" s="2">
        <v>4.91</v>
      </c>
      <c r="J145">
        <f>YEAR(SalesData[[#This Row],[Order Date]])</f>
        <v>2014</v>
      </c>
      <c r="K145">
        <f>MONTH(SalesData[[#This Row],[Order Date]])</f>
        <v>3</v>
      </c>
    </row>
    <row r="146" spans="1:11" x14ac:dyDescent="0.3">
      <c r="A146" s="1">
        <v>41701</v>
      </c>
      <c r="B146" t="s">
        <v>249</v>
      </c>
      <c r="C146" t="s">
        <v>78</v>
      </c>
      <c r="D146" t="s">
        <v>34</v>
      </c>
      <c r="E146" t="s">
        <v>74</v>
      </c>
      <c r="F146" t="s">
        <v>99</v>
      </c>
      <c r="G146" s="2">
        <v>302.45</v>
      </c>
      <c r="H146" s="3">
        <v>5</v>
      </c>
      <c r="I146" s="2">
        <v>-199.62</v>
      </c>
      <c r="J146">
        <f>YEAR(SalesData[[#This Row],[Order Date]])</f>
        <v>2014</v>
      </c>
      <c r="K146">
        <f>MONTH(SalesData[[#This Row],[Order Date]])</f>
        <v>3</v>
      </c>
    </row>
    <row r="147" spans="1:11" x14ac:dyDescent="0.3">
      <c r="A147" s="1">
        <v>41701</v>
      </c>
      <c r="B147" t="s">
        <v>249</v>
      </c>
      <c r="C147" t="s">
        <v>78</v>
      </c>
      <c r="D147" t="s">
        <v>11</v>
      </c>
      <c r="E147" t="s">
        <v>18</v>
      </c>
      <c r="F147" t="s">
        <v>251</v>
      </c>
      <c r="G147" s="2">
        <v>44.67</v>
      </c>
      <c r="H147" s="3">
        <v>8</v>
      </c>
      <c r="I147" s="2">
        <v>-10.050000000000001</v>
      </c>
      <c r="J147">
        <f>YEAR(SalesData[[#This Row],[Order Date]])</f>
        <v>2014</v>
      </c>
      <c r="K147">
        <f>MONTH(SalesData[[#This Row],[Order Date]])</f>
        <v>3</v>
      </c>
    </row>
    <row r="148" spans="1:11" x14ac:dyDescent="0.3">
      <c r="A148" s="1">
        <v>41701</v>
      </c>
      <c r="B148" t="s">
        <v>252</v>
      </c>
      <c r="C148" t="s">
        <v>10</v>
      </c>
      <c r="D148" t="s">
        <v>11</v>
      </c>
      <c r="E148" t="s">
        <v>92</v>
      </c>
      <c r="F148" t="s">
        <v>253</v>
      </c>
      <c r="G148" s="2">
        <v>176.77</v>
      </c>
      <c r="H148" s="3">
        <v>3</v>
      </c>
      <c r="I148" s="2">
        <v>-459.61</v>
      </c>
      <c r="J148">
        <f>YEAR(SalesData[[#This Row],[Order Date]])</f>
        <v>2014</v>
      </c>
      <c r="K148">
        <f>MONTH(SalesData[[#This Row],[Order Date]])</f>
        <v>3</v>
      </c>
    </row>
    <row r="149" spans="1:11" x14ac:dyDescent="0.3">
      <c r="A149" s="1">
        <v>41701</v>
      </c>
      <c r="B149" t="s">
        <v>254</v>
      </c>
      <c r="C149" t="s">
        <v>27</v>
      </c>
      <c r="D149" t="s">
        <v>34</v>
      </c>
      <c r="E149" t="s">
        <v>145</v>
      </c>
      <c r="F149" t="s">
        <v>255</v>
      </c>
      <c r="G149" s="2">
        <v>626.35</v>
      </c>
      <c r="H149" s="3">
        <v>3</v>
      </c>
      <c r="I149" s="2">
        <v>-23.49</v>
      </c>
      <c r="J149">
        <f>YEAR(SalesData[[#This Row],[Order Date]])</f>
        <v>2014</v>
      </c>
      <c r="K149">
        <f>MONTH(SalesData[[#This Row],[Order Date]])</f>
        <v>3</v>
      </c>
    </row>
    <row r="150" spans="1:11" x14ac:dyDescent="0.3">
      <c r="A150" s="1">
        <v>41702</v>
      </c>
      <c r="B150" t="s">
        <v>256</v>
      </c>
      <c r="C150" t="s">
        <v>70</v>
      </c>
      <c r="D150" t="s">
        <v>11</v>
      </c>
      <c r="E150" t="s">
        <v>18</v>
      </c>
      <c r="F150" t="s">
        <v>257</v>
      </c>
      <c r="G150" s="2">
        <v>354.9</v>
      </c>
      <c r="H150" s="3">
        <v>5</v>
      </c>
      <c r="I150" s="2">
        <v>17.75</v>
      </c>
      <c r="J150">
        <f>YEAR(SalesData[[#This Row],[Order Date]])</f>
        <v>2014</v>
      </c>
      <c r="K150">
        <f>MONTH(SalesData[[#This Row],[Order Date]])</f>
        <v>3</v>
      </c>
    </row>
    <row r="151" spans="1:11" x14ac:dyDescent="0.3">
      <c r="A151" s="1">
        <v>41702</v>
      </c>
      <c r="B151" t="s">
        <v>193</v>
      </c>
      <c r="C151" t="s">
        <v>123</v>
      </c>
      <c r="D151" t="s">
        <v>11</v>
      </c>
      <c r="E151" t="s">
        <v>24</v>
      </c>
      <c r="F151" t="s">
        <v>258</v>
      </c>
      <c r="G151" s="2">
        <v>15.55</v>
      </c>
      <c r="H151" s="3">
        <v>3</v>
      </c>
      <c r="I151" s="2">
        <v>2.33</v>
      </c>
      <c r="J151">
        <f>YEAR(SalesData[[#This Row],[Order Date]])</f>
        <v>2014</v>
      </c>
      <c r="K151">
        <f>MONTH(SalesData[[#This Row],[Order Date]])</f>
        <v>3</v>
      </c>
    </row>
    <row r="152" spans="1:11" x14ac:dyDescent="0.3">
      <c r="A152" s="1">
        <v>41703</v>
      </c>
      <c r="B152" t="s">
        <v>259</v>
      </c>
      <c r="C152" t="s">
        <v>149</v>
      </c>
      <c r="D152" t="s">
        <v>11</v>
      </c>
      <c r="E152" t="s">
        <v>24</v>
      </c>
      <c r="F152" t="s">
        <v>260</v>
      </c>
      <c r="G152" s="2">
        <v>59.52</v>
      </c>
      <c r="H152" s="3">
        <v>3</v>
      </c>
      <c r="I152" s="2">
        <v>15.48</v>
      </c>
      <c r="J152">
        <f>YEAR(SalesData[[#This Row],[Order Date]])</f>
        <v>2014</v>
      </c>
      <c r="K152">
        <f>MONTH(SalesData[[#This Row],[Order Date]])</f>
        <v>3</v>
      </c>
    </row>
    <row r="153" spans="1:11" x14ac:dyDescent="0.3">
      <c r="A153" s="1">
        <v>41703</v>
      </c>
      <c r="B153" t="s">
        <v>259</v>
      </c>
      <c r="C153" t="s">
        <v>149</v>
      </c>
      <c r="D153" t="s">
        <v>39</v>
      </c>
      <c r="E153" t="s">
        <v>52</v>
      </c>
      <c r="F153" t="s">
        <v>261</v>
      </c>
      <c r="G153" s="2">
        <v>479.97</v>
      </c>
      <c r="H153" s="3">
        <v>3</v>
      </c>
      <c r="I153" s="2">
        <v>177.59</v>
      </c>
      <c r="J153">
        <f>YEAR(SalesData[[#This Row],[Order Date]])</f>
        <v>2014</v>
      </c>
      <c r="K153">
        <f>MONTH(SalesData[[#This Row],[Order Date]])</f>
        <v>3</v>
      </c>
    </row>
    <row r="154" spans="1:11" x14ac:dyDescent="0.3">
      <c r="A154" s="1">
        <v>41703</v>
      </c>
      <c r="B154" t="s">
        <v>259</v>
      </c>
      <c r="C154" t="s">
        <v>149</v>
      </c>
      <c r="D154" t="s">
        <v>11</v>
      </c>
      <c r="E154" t="s">
        <v>200</v>
      </c>
      <c r="F154" t="s">
        <v>262</v>
      </c>
      <c r="G154" s="2">
        <v>18.62</v>
      </c>
      <c r="H154" s="3">
        <v>2</v>
      </c>
      <c r="I154" s="2">
        <v>5.4</v>
      </c>
      <c r="J154">
        <f>YEAR(SalesData[[#This Row],[Order Date]])</f>
        <v>2014</v>
      </c>
      <c r="K154">
        <f>MONTH(SalesData[[#This Row],[Order Date]])</f>
        <v>3</v>
      </c>
    </row>
    <row r="155" spans="1:11" x14ac:dyDescent="0.3">
      <c r="A155" s="1">
        <v>41703</v>
      </c>
      <c r="B155" t="s">
        <v>259</v>
      </c>
      <c r="C155" t="s">
        <v>149</v>
      </c>
      <c r="D155" t="s">
        <v>11</v>
      </c>
      <c r="E155" t="s">
        <v>20</v>
      </c>
      <c r="F155" t="s">
        <v>263</v>
      </c>
      <c r="G155" s="2">
        <v>49.63</v>
      </c>
      <c r="H155" s="3">
        <v>6</v>
      </c>
      <c r="I155" s="2">
        <v>16.75</v>
      </c>
      <c r="J155">
        <f>YEAR(SalesData[[#This Row],[Order Date]])</f>
        <v>2014</v>
      </c>
      <c r="K155">
        <f>MONTH(SalesData[[#This Row],[Order Date]])</f>
        <v>3</v>
      </c>
    </row>
    <row r="156" spans="1:11" x14ac:dyDescent="0.3">
      <c r="A156" s="1">
        <v>41703</v>
      </c>
      <c r="B156" t="s">
        <v>259</v>
      </c>
      <c r="C156" t="s">
        <v>149</v>
      </c>
      <c r="D156" t="s">
        <v>11</v>
      </c>
      <c r="E156" t="s">
        <v>12</v>
      </c>
      <c r="F156" t="s">
        <v>264</v>
      </c>
      <c r="G156" s="2">
        <v>97.82</v>
      </c>
      <c r="H156" s="3">
        <v>2</v>
      </c>
      <c r="I156" s="2">
        <v>45.98</v>
      </c>
      <c r="J156">
        <f>YEAR(SalesData[[#This Row],[Order Date]])</f>
        <v>2014</v>
      </c>
      <c r="K156">
        <f>MONTH(SalesData[[#This Row],[Order Date]])</f>
        <v>3</v>
      </c>
    </row>
    <row r="157" spans="1:11" x14ac:dyDescent="0.3">
      <c r="A157" s="1">
        <v>41705</v>
      </c>
      <c r="B157" t="s">
        <v>210</v>
      </c>
      <c r="C157" t="s">
        <v>164</v>
      </c>
      <c r="D157" t="s">
        <v>34</v>
      </c>
      <c r="E157" t="s">
        <v>35</v>
      </c>
      <c r="F157" t="s">
        <v>265</v>
      </c>
      <c r="G157" s="2">
        <v>48.71</v>
      </c>
      <c r="H157" s="3">
        <v>1</v>
      </c>
      <c r="I157" s="2">
        <v>5.48</v>
      </c>
      <c r="J157">
        <f>YEAR(SalesData[[#This Row],[Order Date]])</f>
        <v>2014</v>
      </c>
      <c r="K157">
        <f>MONTH(SalesData[[#This Row],[Order Date]])</f>
        <v>3</v>
      </c>
    </row>
    <row r="158" spans="1:11" x14ac:dyDescent="0.3">
      <c r="A158" s="1">
        <v>41705</v>
      </c>
      <c r="B158" t="s">
        <v>210</v>
      </c>
      <c r="C158" t="s">
        <v>164</v>
      </c>
      <c r="D158" t="s">
        <v>11</v>
      </c>
      <c r="E158" t="s">
        <v>24</v>
      </c>
      <c r="F158" t="s">
        <v>266</v>
      </c>
      <c r="G158" s="2">
        <v>17.940000000000001</v>
      </c>
      <c r="H158" s="3">
        <v>3</v>
      </c>
      <c r="I158" s="2">
        <v>4.66</v>
      </c>
      <c r="J158">
        <f>YEAR(SalesData[[#This Row],[Order Date]])</f>
        <v>2014</v>
      </c>
      <c r="K158">
        <f>MONTH(SalesData[[#This Row],[Order Date]])</f>
        <v>3</v>
      </c>
    </row>
    <row r="159" spans="1:11" x14ac:dyDescent="0.3">
      <c r="A159" s="1">
        <v>41705</v>
      </c>
      <c r="B159" t="s">
        <v>210</v>
      </c>
      <c r="C159" t="s">
        <v>164</v>
      </c>
      <c r="D159" t="s">
        <v>11</v>
      </c>
      <c r="E159" t="s">
        <v>18</v>
      </c>
      <c r="F159" t="s">
        <v>267</v>
      </c>
      <c r="G159" s="2">
        <v>242.94</v>
      </c>
      <c r="H159" s="3">
        <v>3</v>
      </c>
      <c r="I159" s="2">
        <v>4.8600000000000003</v>
      </c>
      <c r="J159">
        <f>YEAR(SalesData[[#This Row],[Order Date]])</f>
        <v>2014</v>
      </c>
      <c r="K159">
        <f>MONTH(SalesData[[#This Row],[Order Date]])</f>
        <v>3</v>
      </c>
    </row>
    <row r="160" spans="1:11" x14ac:dyDescent="0.3">
      <c r="A160" s="1">
        <v>41705</v>
      </c>
      <c r="B160" t="s">
        <v>268</v>
      </c>
      <c r="C160" t="s">
        <v>164</v>
      </c>
      <c r="D160" t="s">
        <v>11</v>
      </c>
      <c r="E160" t="s">
        <v>20</v>
      </c>
      <c r="F160" t="s">
        <v>269</v>
      </c>
      <c r="G160" s="2">
        <v>107.65</v>
      </c>
      <c r="H160" s="3">
        <v>2</v>
      </c>
      <c r="I160" s="2">
        <v>33.64</v>
      </c>
      <c r="J160">
        <f>YEAR(SalesData[[#This Row],[Order Date]])</f>
        <v>2014</v>
      </c>
      <c r="K160">
        <f>MONTH(SalesData[[#This Row],[Order Date]])</f>
        <v>3</v>
      </c>
    </row>
    <row r="161" spans="1:11" x14ac:dyDescent="0.3">
      <c r="A161" s="1">
        <v>41705</v>
      </c>
      <c r="B161" t="s">
        <v>270</v>
      </c>
      <c r="C161" t="s">
        <v>164</v>
      </c>
      <c r="D161" t="s">
        <v>11</v>
      </c>
      <c r="E161" t="s">
        <v>24</v>
      </c>
      <c r="F161" t="s">
        <v>271</v>
      </c>
      <c r="G161" s="2">
        <v>20.65</v>
      </c>
      <c r="H161" s="3">
        <v>5</v>
      </c>
      <c r="I161" s="2">
        <v>9.5</v>
      </c>
      <c r="J161">
        <f>YEAR(SalesData[[#This Row],[Order Date]])</f>
        <v>2014</v>
      </c>
      <c r="K161">
        <f>MONTH(SalesData[[#This Row],[Order Date]])</f>
        <v>3</v>
      </c>
    </row>
    <row r="162" spans="1:11" x14ac:dyDescent="0.3">
      <c r="A162" s="1">
        <v>41705</v>
      </c>
      <c r="B162" t="s">
        <v>270</v>
      </c>
      <c r="C162" t="s">
        <v>164</v>
      </c>
      <c r="D162" t="s">
        <v>11</v>
      </c>
      <c r="E162" t="s">
        <v>18</v>
      </c>
      <c r="F162" t="s">
        <v>272</v>
      </c>
      <c r="G162" s="2">
        <v>204.9</v>
      </c>
      <c r="H162" s="3">
        <v>5</v>
      </c>
      <c r="I162" s="2">
        <v>0</v>
      </c>
      <c r="J162">
        <f>YEAR(SalesData[[#This Row],[Order Date]])</f>
        <v>2014</v>
      </c>
      <c r="K162">
        <f>MONTH(SalesData[[#This Row],[Order Date]])</f>
        <v>3</v>
      </c>
    </row>
    <row r="163" spans="1:11" x14ac:dyDescent="0.3">
      <c r="A163" s="1">
        <v>41705</v>
      </c>
      <c r="B163" t="s">
        <v>270</v>
      </c>
      <c r="C163" t="s">
        <v>164</v>
      </c>
      <c r="D163" t="s">
        <v>34</v>
      </c>
      <c r="E163" t="s">
        <v>35</v>
      </c>
      <c r="F163" t="s">
        <v>273</v>
      </c>
      <c r="G163" s="2">
        <v>436.7</v>
      </c>
      <c r="H163" s="3">
        <v>6</v>
      </c>
      <c r="I163" s="2">
        <v>21.84</v>
      </c>
      <c r="J163">
        <f>YEAR(SalesData[[#This Row],[Order Date]])</f>
        <v>2014</v>
      </c>
      <c r="K163">
        <f>MONTH(SalesData[[#This Row],[Order Date]])</f>
        <v>3</v>
      </c>
    </row>
    <row r="164" spans="1:11" x14ac:dyDescent="0.3">
      <c r="A164" s="1">
        <v>41705</v>
      </c>
      <c r="B164" t="s">
        <v>270</v>
      </c>
      <c r="C164" t="s">
        <v>164</v>
      </c>
      <c r="D164" t="s">
        <v>34</v>
      </c>
      <c r="E164" t="s">
        <v>35</v>
      </c>
      <c r="F164" t="s">
        <v>274</v>
      </c>
      <c r="G164" s="2">
        <v>481.57</v>
      </c>
      <c r="H164" s="3">
        <v>2</v>
      </c>
      <c r="I164" s="2">
        <v>54.18</v>
      </c>
      <c r="J164">
        <f>YEAR(SalesData[[#This Row],[Order Date]])</f>
        <v>2014</v>
      </c>
      <c r="K164">
        <f>MONTH(SalesData[[#This Row],[Order Date]])</f>
        <v>3</v>
      </c>
    </row>
    <row r="165" spans="1:11" x14ac:dyDescent="0.3">
      <c r="A165" s="1">
        <v>41708</v>
      </c>
      <c r="B165" t="s">
        <v>275</v>
      </c>
      <c r="C165" t="s">
        <v>110</v>
      </c>
      <c r="D165" t="s">
        <v>11</v>
      </c>
      <c r="E165" t="s">
        <v>12</v>
      </c>
      <c r="F165" t="s">
        <v>276</v>
      </c>
      <c r="G165" s="2">
        <v>22.38</v>
      </c>
      <c r="H165" s="3">
        <v>2</v>
      </c>
      <c r="I165" s="2">
        <v>10.74</v>
      </c>
      <c r="J165">
        <f>YEAR(SalesData[[#This Row],[Order Date]])</f>
        <v>2014</v>
      </c>
      <c r="K165">
        <f>MONTH(SalesData[[#This Row],[Order Date]])</f>
        <v>3</v>
      </c>
    </row>
    <row r="166" spans="1:11" x14ac:dyDescent="0.3">
      <c r="A166" s="1">
        <v>41708</v>
      </c>
      <c r="B166" t="s">
        <v>277</v>
      </c>
      <c r="C166" t="s">
        <v>278</v>
      </c>
      <c r="D166" t="s">
        <v>11</v>
      </c>
      <c r="E166" t="s">
        <v>18</v>
      </c>
      <c r="F166" t="s">
        <v>73</v>
      </c>
      <c r="G166" s="2">
        <v>636.41</v>
      </c>
      <c r="H166" s="3">
        <v>3</v>
      </c>
      <c r="I166" s="2">
        <v>-15.91</v>
      </c>
      <c r="J166">
        <f>YEAR(SalesData[[#This Row],[Order Date]])</f>
        <v>2014</v>
      </c>
      <c r="K166">
        <f>MONTH(SalesData[[#This Row],[Order Date]])</f>
        <v>3</v>
      </c>
    </row>
    <row r="167" spans="1:11" x14ac:dyDescent="0.3">
      <c r="A167" s="1">
        <v>41708</v>
      </c>
      <c r="B167" t="s">
        <v>277</v>
      </c>
      <c r="C167" t="s">
        <v>278</v>
      </c>
      <c r="D167" t="s">
        <v>11</v>
      </c>
      <c r="E167" t="s">
        <v>24</v>
      </c>
      <c r="F167" t="s">
        <v>279</v>
      </c>
      <c r="G167" s="2">
        <v>83.17</v>
      </c>
      <c r="H167" s="3">
        <v>4</v>
      </c>
      <c r="I167" s="2">
        <v>9.36</v>
      </c>
      <c r="J167">
        <f>YEAR(SalesData[[#This Row],[Order Date]])</f>
        <v>2014</v>
      </c>
      <c r="K167">
        <f>MONTH(SalesData[[#This Row],[Order Date]])</f>
        <v>3</v>
      </c>
    </row>
    <row r="168" spans="1:11" x14ac:dyDescent="0.3">
      <c r="A168" s="1">
        <v>41709</v>
      </c>
      <c r="B168" t="s">
        <v>280</v>
      </c>
      <c r="C168" t="s">
        <v>78</v>
      </c>
      <c r="D168" t="s">
        <v>34</v>
      </c>
      <c r="E168" t="s">
        <v>47</v>
      </c>
      <c r="F168" t="s">
        <v>281</v>
      </c>
      <c r="G168" s="2">
        <v>8.32</v>
      </c>
      <c r="H168" s="3">
        <v>5</v>
      </c>
      <c r="I168" s="2">
        <v>2.29</v>
      </c>
      <c r="J168">
        <f>YEAR(SalesData[[#This Row],[Order Date]])</f>
        <v>2014</v>
      </c>
      <c r="K168">
        <f>MONTH(SalesData[[#This Row],[Order Date]])</f>
        <v>3</v>
      </c>
    </row>
    <row r="169" spans="1:11" x14ac:dyDescent="0.3">
      <c r="A169" s="1">
        <v>41709</v>
      </c>
      <c r="B169" t="s">
        <v>280</v>
      </c>
      <c r="C169" t="s">
        <v>78</v>
      </c>
      <c r="D169" t="s">
        <v>11</v>
      </c>
      <c r="E169" t="s">
        <v>43</v>
      </c>
      <c r="F169" t="s">
        <v>282</v>
      </c>
      <c r="G169" s="2">
        <v>10.46</v>
      </c>
      <c r="H169" s="3">
        <v>6</v>
      </c>
      <c r="I169" s="2">
        <v>1.7</v>
      </c>
      <c r="J169">
        <f>YEAR(SalesData[[#This Row],[Order Date]])</f>
        <v>2014</v>
      </c>
      <c r="K169">
        <f>MONTH(SalesData[[#This Row],[Order Date]])</f>
        <v>3</v>
      </c>
    </row>
    <row r="170" spans="1:11" x14ac:dyDescent="0.3">
      <c r="A170" s="1">
        <v>41709</v>
      </c>
      <c r="B170" t="s">
        <v>283</v>
      </c>
      <c r="C170" t="s">
        <v>149</v>
      </c>
      <c r="D170" t="s">
        <v>11</v>
      </c>
      <c r="E170" t="s">
        <v>12</v>
      </c>
      <c r="F170" t="s">
        <v>284</v>
      </c>
      <c r="G170" s="2">
        <v>108.92</v>
      </c>
      <c r="H170" s="3">
        <v>14</v>
      </c>
      <c r="I170" s="2">
        <v>49.01</v>
      </c>
      <c r="J170">
        <f>YEAR(SalesData[[#This Row],[Order Date]])</f>
        <v>2014</v>
      </c>
      <c r="K170">
        <f>MONTH(SalesData[[#This Row],[Order Date]])</f>
        <v>3</v>
      </c>
    </row>
    <row r="171" spans="1:11" x14ac:dyDescent="0.3">
      <c r="A171" s="1">
        <v>41709</v>
      </c>
      <c r="B171" t="s">
        <v>285</v>
      </c>
      <c r="C171" t="s">
        <v>33</v>
      </c>
      <c r="D171" t="s">
        <v>11</v>
      </c>
      <c r="E171" t="s">
        <v>92</v>
      </c>
      <c r="F171" t="s">
        <v>286</v>
      </c>
      <c r="G171" s="2">
        <v>146.76</v>
      </c>
      <c r="H171" s="3">
        <v>3</v>
      </c>
      <c r="I171" s="2">
        <v>38.159999999999997</v>
      </c>
      <c r="J171">
        <f>YEAR(SalesData[[#This Row],[Order Date]])</f>
        <v>2014</v>
      </c>
      <c r="K171">
        <f>MONTH(SalesData[[#This Row],[Order Date]])</f>
        <v>3</v>
      </c>
    </row>
    <row r="172" spans="1:11" x14ac:dyDescent="0.3">
      <c r="A172" s="1">
        <v>41709</v>
      </c>
      <c r="B172" t="s">
        <v>285</v>
      </c>
      <c r="C172" t="s">
        <v>33</v>
      </c>
      <c r="D172" t="s">
        <v>39</v>
      </c>
      <c r="E172" t="s">
        <v>52</v>
      </c>
      <c r="F172" t="s">
        <v>178</v>
      </c>
      <c r="G172" s="2">
        <v>32.96</v>
      </c>
      <c r="H172" s="3">
        <v>2</v>
      </c>
      <c r="I172" s="2">
        <v>14.17</v>
      </c>
      <c r="J172">
        <f>YEAR(SalesData[[#This Row],[Order Date]])</f>
        <v>2014</v>
      </c>
      <c r="K172">
        <f>MONTH(SalesData[[#This Row],[Order Date]])</f>
        <v>3</v>
      </c>
    </row>
    <row r="173" spans="1:11" x14ac:dyDescent="0.3">
      <c r="A173" s="1">
        <v>41709</v>
      </c>
      <c r="B173" t="s">
        <v>285</v>
      </c>
      <c r="C173" t="s">
        <v>33</v>
      </c>
      <c r="D173" t="s">
        <v>39</v>
      </c>
      <c r="E173" t="s">
        <v>40</v>
      </c>
      <c r="F173" t="s">
        <v>287</v>
      </c>
      <c r="G173" s="2">
        <v>587.97</v>
      </c>
      <c r="H173" s="3">
        <v>3</v>
      </c>
      <c r="I173" s="2">
        <v>164.63</v>
      </c>
      <c r="J173">
        <f>YEAR(SalesData[[#This Row],[Order Date]])</f>
        <v>2014</v>
      </c>
      <c r="K173">
        <f>MONTH(SalesData[[#This Row],[Order Date]])</f>
        <v>3</v>
      </c>
    </row>
    <row r="174" spans="1:11" x14ac:dyDescent="0.3">
      <c r="A174" s="1">
        <v>41709</v>
      </c>
      <c r="B174" t="s">
        <v>285</v>
      </c>
      <c r="C174" t="s">
        <v>33</v>
      </c>
      <c r="D174" t="s">
        <v>11</v>
      </c>
      <c r="E174" t="s">
        <v>12</v>
      </c>
      <c r="F174" t="s">
        <v>288</v>
      </c>
      <c r="G174" s="2">
        <v>14.94</v>
      </c>
      <c r="H174" s="3">
        <v>3</v>
      </c>
      <c r="I174" s="2">
        <v>7.02</v>
      </c>
      <c r="J174">
        <f>YEAR(SalesData[[#This Row],[Order Date]])</f>
        <v>2014</v>
      </c>
      <c r="K174">
        <f>MONTH(SalesData[[#This Row],[Order Date]])</f>
        <v>3</v>
      </c>
    </row>
    <row r="175" spans="1:11" x14ac:dyDescent="0.3">
      <c r="A175" s="1">
        <v>41709</v>
      </c>
      <c r="B175" t="s">
        <v>289</v>
      </c>
      <c r="C175" t="s">
        <v>27</v>
      </c>
      <c r="D175" t="s">
        <v>11</v>
      </c>
      <c r="E175" t="s">
        <v>24</v>
      </c>
      <c r="F175" t="s">
        <v>290</v>
      </c>
      <c r="G175" s="2">
        <v>7.98</v>
      </c>
      <c r="H175" s="3">
        <v>3</v>
      </c>
      <c r="I175" s="2">
        <v>2.0699999999999998</v>
      </c>
      <c r="J175">
        <f>YEAR(SalesData[[#This Row],[Order Date]])</f>
        <v>2014</v>
      </c>
      <c r="K175">
        <f>MONTH(SalesData[[#This Row],[Order Date]])</f>
        <v>3</v>
      </c>
    </row>
    <row r="176" spans="1:11" x14ac:dyDescent="0.3">
      <c r="A176" s="1">
        <v>41712</v>
      </c>
      <c r="B176" t="s">
        <v>291</v>
      </c>
      <c r="C176" t="s">
        <v>27</v>
      </c>
      <c r="D176" t="s">
        <v>11</v>
      </c>
      <c r="E176" t="s">
        <v>12</v>
      </c>
      <c r="F176" t="s">
        <v>152</v>
      </c>
      <c r="G176" s="2">
        <v>10.56</v>
      </c>
      <c r="H176" s="3">
        <v>2</v>
      </c>
      <c r="I176" s="2">
        <v>4.75</v>
      </c>
      <c r="J176">
        <f>YEAR(SalesData[[#This Row],[Order Date]])</f>
        <v>2014</v>
      </c>
      <c r="K176">
        <f>MONTH(SalesData[[#This Row],[Order Date]])</f>
        <v>3</v>
      </c>
    </row>
    <row r="177" spans="1:11" x14ac:dyDescent="0.3">
      <c r="A177" s="1">
        <v>41712</v>
      </c>
      <c r="B177" t="s">
        <v>291</v>
      </c>
      <c r="C177" t="s">
        <v>27</v>
      </c>
      <c r="D177" t="s">
        <v>11</v>
      </c>
      <c r="E177" t="s">
        <v>24</v>
      </c>
      <c r="F177" t="s">
        <v>292</v>
      </c>
      <c r="G177" s="2">
        <v>3.38</v>
      </c>
      <c r="H177" s="3">
        <v>1</v>
      </c>
      <c r="I177" s="2">
        <v>1.25</v>
      </c>
      <c r="J177">
        <f>YEAR(SalesData[[#This Row],[Order Date]])</f>
        <v>2014</v>
      </c>
      <c r="K177">
        <f>MONTH(SalesData[[#This Row],[Order Date]])</f>
        <v>3</v>
      </c>
    </row>
    <row r="178" spans="1:11" x14ac:dyDescent="0.3">
      <c r="A178" s="1">
        <v>41712</v>
      </c>
      <c r="B178" t="s">
        <v>293</v>
      </c>
      <c r="C178" t="s">
        <v>55</v>
      </c>
      <c r="D178" t="s">
        <v>34</v>
      </c>
      <c r="E178" t="s">
        <v>35</v>
      </c>
      <c r="F178" t="s">
        <v>294</v>
      </c>
      <c r="G178" s="2">
        <v>1139.92</v>
      </c>
      <c r="H178" s="3">
        <v>4</v>
      </c>
      <c r="I178" s="2">
        <v>284.98</v>
      </c>
      <c r="J178">
        <f>YEAR(SalesData[[#This Row],[Order Date]])</f>
        <v>2014</v>
      </c>
      <c r="K178">
        <f>MONTH(SalesData[[#This Row],[Order Date]])</f>
        <v>3</v>
      </c>
    </row>
    <row r="179" spans="1:11" x14ac:dyDescent="0.3">
      <c r="A179" s="1">
        <v>41712</v>
      </c>
      <c r="B179" t="s">
        <v>295</v>
      </c>
      <c r="C179" t="s">
        <v>296</v>
      </c>
      <c r="D179" t="s">
        <v>11</v>
      </c>
      <c r="E179" t="s">
        <v>20</v>
      </c>
      <c r="F179" t="s">
        <v>263</v>
      </c>
      <c r="G179" s="2">
        <v>33.090000000000003</v>
      </c>
      <c r="H179" s="3">
        <v>4</v>
      </c>
      <c r="I179" s="2">
        <v>11.17</v>
      </c>
      <c r="J179">
        <f>YEAR(SalesData[[#This Row],[Order Date]])</f>
        <v>2014</v>
      </c>
      <c r="K179">
        <f>MONTH(SalesData[[#This Row],[Order Date]])</f>
        <v>3</v>
      </c>
    </row>
    <row r="180" spans="1:11" x14ac:dyDescent="0.3">
      <c r="A180" s="1">
        <v>41712</v>
      </c>
      <c r="B180" t="s">
        <v>295</v>
      </c>
      <c r="C180" t="s">
        <v>296</v>
      </c>
      <c r="D180" t="s">
        <v>11</v>
      </c>
      <c r="E180" t="s">
        <v>18</v>
      </c>
      <c r="F180" t="s">
        <v>297</v>
      </c>
      <c r="G180" s="2">
        <v>80.98</v>
      </c>
      <c r="H180" s="3">
        <v>1</v>
      </c>
      <c r="I180" s="2">
        <v>3.24</v>
      </c>
      <c r="J180">
        <f>YEAR(SalesData[[#This Row],[Order Date]])</f>
        <v>2014</v>
      </c>
      <c r="K180">
        <f>MONTH(SalesData[[#This Row],[Order Date]])</f>
        <v>3</v>
      </c>
    </row>
    <row r="181" spans="1:11" x14ac:dyDescent="0.3">
      <c r="A181" s="1">
        <v>41712</v>
      </c>
      <c r="B181" t="s">
        <v>295</v>
      </c>
      <c r="C181" t="s">
        <v>296</v>
      </c>
      <c r="D181" t="s">
        <v>39</v>
      </c>
      <c r="E181" t="s">
        <v>52</v>
      </c>
      <c r="F181" t="s">
        <v>298</v>
      </c>
      <c r="G181" s="2">
        <v>82.8</v>
      </c>
      <c r="H181" s="3">
        <v>12</v>
      </c>
      <c r="I181" s="2">
        <v>6.62</v>
      </c>
      <c r="J181">
        <f>YEAR(SalesData[[#This Row],[Order Date]])</f>
        <v>2014</v>
      </c>
      <c r="K181">
        <f>MONTH(SalesData[[#This Row],[Order Date]])</f>
        <v>3</v>
      </c>
    </row>
    <row r="182" spans="1:11" x14ac:dyDescent="0.3">
      <c r="A182" s="1">
        <v>41712</v>
      </c>
      <c r="B182" t="s">
        <v>295</v>
      </c>
      <c r="C182" t="s">
        <v>296</v>
      </c>
      <c r="D182" t="s">
        <v>11</v>
      </c>
      <c r="E182" t="s">
        <v>18</v>
      </c>
      <c r="F182" t="s">
        <v>299</v>
      </c>
      <c r="G182" s="2">
        <v>21.36</v>
      </c>
      <c r="H182" s="3">
        <v>2</v>
      </c>
      <c r="I182" s="2">
        <v>5.77</v>
      </c>
      <c r="J182">
        <f>YEAR(SalesData[[#This Row],[Order Date]])</f>
        <v>2014</v>
      </c>
      <c r="K182">
        <f>MONTH(SalesData[[#This Row],[Order Date]])</f>
        <v>3</v>
      </c>
    </row>
    <row r="183" spans="1:11" x14ac:dyDescent="0.3">
      <c r="A183" s="1">
        <v>41712</v>
      </c>
      <c r="B183" t="s">
        <v>295</v>
      </c>
      <c r="C183" t="s">
        <v>296</v>
      </c>
      <c r="D183" t="s">
        <v>11</v>
      </c>
      <c r="E183" t="s">
        <v>20</v>
      </c>
      <c r="F183" t="s">
        <v>300</v>
      </c>
      <c r="G183" s="2">
        <v>62.05</v>
      </c>
      <c r="H183" s="3">
        <v>2</v>
      </c>
      <c r="I183" s="2">
        <v>20.170000000000002</v>
      </c>
      <c r="J183">
        <f>YEAR(SalesData[[#This Row],[Order Date]])</f>
        <v>2014</v>
      </c>
      <c r="K183">
        <f>MONTH(SalesData[[#This Row],[Order Date]])</f>
        <v>3</v>
      </c>
    </row>
    <row r="184" spans="1:11" x14ac:dyDescent="0.3">
      <c r="A184" s="1">
        <v>41712</v>
      </c>
      <c r="B184" t="s">
        <v>301</v>
      </c>
      <c r="C184" t="s">
        <v>15</v>
      </c>
      <c r="D184" t="s">
        <v>39</v>
      </c>
      <c r="E184" t="s">
        <v>302</v>
      </c>
      <c r="F184" t="s">
        <v>303</v>
      </c>
      <c r="G184" s="2">
        <v>574.91</v>
      </c>
      <c r="H184" s="3">
        <v>2</v>
      </c>
      <c r="I184" s="2">
        <v>156.05000000000001</v>
      </c>
      <c r="J184">
        <f>YEAR(SalesData[[#This Row],[Order Date]])</f>
        <v>2014</v>
      </c>
      <c r="K184">
        <f>MONTH(SalesData[[#This Row],[Order Date]])</f>
        <v>3</v>
      </c>
    </row>
    <row r="185" spans="1:11" x14ac:dyDescent="0.3">
      <c r="A185" s="1">
        <v>41712</v>
      </c>
      <c r="B185" t="s">
        <v>301</v>
      </c>
      <c r="C185" t="s">
        <v>15</v>
      </c>
      <c r="D185" t="s">
        <v>11</v>
      </c>
      <c r="E185" t="s">
        <v>12</v>
      </c>
      <c r="F185" t="s">
        <v>304</v>
      </c>
      <c r="G185" s="2">
        <v>8.4499999999999993</v>
      </c>
      <c r="H185" s="3">
        <v>2</v>
      </c>
      <c r="I185" s="2">
        <v>2.64</v>
      </c>
      <c r="J185">
        <f>YEAR(SalesData[[#This Row],[Order Date]])</f>
        <v>2014</v>
      </c>
      <c r="K185">
        <f>MONTH(SalesData[[#This Row],[Order Date]])</f>
        <v>3</v>
      </c>
    </row>
    <row r="186" spans="1:11" x14ac:dyDescent="0.3">
      <c r="A186" s="1">
        <v>41712</v>
      </c>
      <c r="B186" t="s">
        <v>305</v>
      </c>
      <c r="C186" t="s">
        <v>123</v>
      </c>
      <c r="D186" t="s">
        <v>11</v>
      </c>
      <c r="E186" t="s">
        <v>12</v>
      </c>
      <c r="F186" t="s">
        <v>306</v>
      </c>
      <c r="G186" s="2">
        <v>91.06</v>
      </c>
      <c r="H186" s="3">
        <v>6</v>
      </c>
      <c r="I186" s="2">
        <v>31.87</v>
      </c>
      <c r="J186">
        <f>YEAR(SalesData[[#This Row],[Order Date]])</f>
        <v>2014</v>
      </c>
      <c r="K186">
        <f>MONTH(SalesData[[#This Row],[Order Date]])</f>
        <v>3</v>
      </c>
    </row>
    <row r="187" spans="1:11" x14ac:dyDescent="0.3">
      <c r="A187" s="1">
        <v>41713</v>
      </c>
      <c r="B187" t="s">
        <v>307</v>
      </c>
      <c r="C187" t="s">
        <v>123</v>
      </c>
      <c r="D187" t="s">
        <v>11</v>
      </c>
      <c r="E187" t="s">
        <v>18</v>
      </c>
      <c r="F187" t="s">
        <v>308</v>
      </c>
      <c r="G187" s="2">
        <v>142.78</v>
      </c>
      <c r="H187" s="3">
        <v>1</v>
      </c>
      <c r="I187" s="2">
        <v>17.850000000000001</v>
      </c>
      <c r="J187">
        <f>YEAR(SalesData[[#This Row],[Order Date]])</f>
        <v>2014</v>
      </c>
      <c r="K187">
        <f>MONTH(SalesData[[#This Row],[Order Date]])</f>
        <v>3</v>
      </c>
    </row>
    <row r="188" spans="1:11" x14ac:dyDescent="0.3">
      <c r="A188" s="1">
        <v>41713</v>
      </c>
      <c r="B188" t="s">
        <v>307</v>
      </c>
      <c r="C188" t="s">
        <v>123</v>
      </c>
      <c r="D188" t="s">
        <v>34</v>
      </c>
      <c r="E188" t="s">
        <v>47</v>
      </c>
      <c r="F188" t="s">
        <v>309</v>
      </c>
      <c r="G188" s="2">
        <v>45.7</v>
      </c>
      <c r="H188" s="3">
        <v>3</v>
      </c>
      <c r="I188" s="2">
        <v>5.14</v>
      </c>
      <c r="J188">
        <f>YEAR(SalesData[[#This Row],[Order Date]])</f>
        <v>2014</v>
      </c>
      <c r="K188">
        <f>MONTH(SalesData[[#This Row],[Order Date]])</f>
        <v>3</v>
      </c>
    </row>
    <row r="189" spans="1:11" x14ac:dyDescent="0.3">
      <c r="A189" s="1">
        <v>41713</v>
      </c>
      <c r="B189" t="s">
        <v>307</v>
      </c>
      <c r="C189" t="s">
        <v>123</v>
      </c>
      <c r="D189" t="s">
        <v>11</v>
      </c>
      <c r="E189" t="s">
        <v>20</v>
      </c>
      <c r="F189" t="s">
        <v>310</v>
      </c>
      <c r="G189" s="2">
        <v>7.22</v>
      </c>
      <c r="H189" s="3">
        <v>3</v>
      </c>
      <c r="I189" s="2">
        <v>-5.53</v>
      </c>
      <c r="J189">
        <f>YEAR(SalesData[[#This Row],[Order Date]])</f>
        <v>2014</v>
      </c>
      <c r="K189">
        <f>MONTH(SalesData[[#This Row],[Order Date]])</f>
        <v>3</v>
      </c>
    </row>
    <row r="190" spans="1:11" x14ac:dyDescent="0.3">
      <c r="A190" s="1">
        <v>41713</v>
      </c>
      <c r="B190" t="s">
        <v>307</v>
      </c>
      <c r="C190" t="s">
        <v>123</v>
      </c>
      <c r="D190" t="s">
        <v>11</v>
      </c>
      <c r="E190" t="s">
        <v>20</v>
      </c>
      <c r="F190" t="s">
        <v>311</v>
      </c>
      <c r="G190" s="2">
        <v>43.19</v>
      </c>
      <c r="H190" s="3">
        <v>4</v>
      </c>
      <c r="I190" s="2">
        <v>-31.67</v>
      </c>
      <c r="J190">
        <f>YEAR(SalesData[[#This Row],[Order Date]])</f>
        <v>2014</v>
      </c>
      <c r="K190">
        <f>MONTH(SalesData[[#This Row],[Order Date]])</f>
        <v>3</v>
      </c>
    </row>
    <row r="191" spans="1:11" x14ac:dyDescent="0.3">
      <c r="A191" s="1">
        <v>41713</v>
      </c>
      <c r="B191" t="s">
        <v>307</v>
      </c>
      <c r="C191" t="s">
        <v>123</v>
      </c>
      <c r="D191" t="s">
        <v>11</v>
      </c>
      <c r="E191" t="s">
        <v>12</v>
      </c>
      <c r="F191" t="s">
        <v>312</v>
      </c>
      <c r="G191" s="2">
        <v>131.9</v>
      </c>
      <c r="H191" s="3">
        <v>3</v>
      </c>
      <c r="I191" s="2">
        <v>47.82</v>
      </c>
      <c r="J191">
        <f>YEAR(SalesData[[#This Row],[Order Date]])</f>
        <v>2014</v>
      </c>
      <c r="K191">
        <f>MONTH(SalesData[[#This Row],[Order Date]])</f>
        <v>3</v>
      </c>
    </row>
    <row r="192" spans="1:11" x14ac:dyDescent="0.3">
      <c r="A192" s="1">
        <v>41714</v>
      </c>
      <c r="B192" t="s">
        <v>239</v>
      </c>
      <c r="C192" t="s">
        <v>245</v>
      </c>
      <c r="D192" t="s">
        <v>39</v>
      </c>
      <c r="E192" t="s">
        <v>40</v>
      </c>
      <c r="F192" t="s">
        <v>313</v>
      </c>
      <c r="G192" s="2">
        <v>471.92</v>
      </c>
      <c r="H192" s="3">
        <v>2</v>
      </c>
      <c r="I192" s="2">
        <v>29.5</v>
      </c>
      <c r="J192">
        <f>YEAR(SalesData[[#This Row],[Order Date]])</f>
        <v>2014</v>
      </c>
      <c r="K192">
        <f>MONTH(SalesData[[#This Row],[Order Date]])</f>
        <v>3</v>
      </c>
    </row>
    <row r="193" spans="1:11" x14ac:dyDescent="0.3">
      <c r="A193" s="1">
        <v>41715</v>
      </c>
      <c r="B193" t="s">
        <v>314</v>
      </c>
      <c r="C193" t="s">
        <v>315</v>
      </c>
      <c r="D193" t="s">
        <v>11</v>
      </c>
      <c r="E193" t="s">
        <v>92</v>
      </c>
      <c r="F193" t="s">
        <v>316</v>
      </c>
      <c r="G193" s="2">
        <v>93.78</v>
      </c>
      <c r="H193" s="3">
        <v>2</v>
      </c>
      <c r="I193" s="2">
        <v>36.57</v>
      </c>
      <c r="J193">
        <f>YEAR(SalesData[[#This Row],[Order Date]])</f>
        <v>2014</v>
      </c>
      <c r="K193">
        <f>MONTH(SalesData[[#This Row],[Order Date]])</f>
        <v>3</v>
      </c>
    </row>
    <row r="194" spans="1:11" x14ac:dyDescent="0.3">
      <c r="A194" s="1">
        <v>41715</v>
      </c>
      <c r="B194" t="s">
        <v>314</v>
      </c>
      <c r="C194" t="s">
        <v>315</v>
      </c>
      <c r="D194" t="s">
        <v>11</v>
      </c>
      <c r="E194" t="s">
        <v>12</v>
      </c>
      <c r="F194" t="s">
        <v>196</v>
      </c>
      <c r="G194" s="2">
        <v>47.18</v>
      </c>
      <c r="H194" s="3">
        <v>7</v>
      </c>
      <c r="I194" s="2">
        <v>23.59</v>
      </c>
      <c r="J194">
        <f>YEAR(SalesData[[#This Row],[Order Date]])</f>
        <v>2014</v>
      </c>
      <c r="K194">
        <f>MONTH(SalesData[[#This Row],[Order Date]])</f>
        <v>3</v>
      </c>
    </row>
    <row r="195" spans="1:11" x14ac:dyDescent="0.3">
      <c r="A195" s="1">
        <v>41715</v>
      </c>
      <c r="B195" t="s">
        <v>314</v>
      </c>
      <c r="C195" t="s">
        <v>315</v>
      </c>
      <c r="D195" t="s">
        <v>11</v>
      </c>
      <c r="E195" t="s">
        <v>24</v>
      </c>
      <c r="F195" t="s">
        <v>317</v>
      </c>
      <c r="G195" s="2">
        <v>19.68</v>
      </c>
      <c r="H195" s="3">
        <v>6</v>
      </c>
      <c r="I195" s="2">
        <v>5.71</v>
      </c>
      <c r="J195">
        <f>YEAR(SalesData[[#This Row],[Order Date]])</f>
        <v>2014</v>
      </c>
      <c r="K195">
        <f>MONTH(SalesData[[#This Row],[Order Date]])</f>
        <v>3</v>
      </c>
    </row>
    <row r="196" spans="1:11" x14ac:dyDescent="0.3">
      <c r="A196" s="1">
        <v>41715</v>
      </c>
      <c r="B196" t="s">
        <v>314</v>
      </c>
      <c r="C196" t="s">
        <v>315</v>
      </c>
      <c r="D196" t="s">
        <v>11</v>
      </c>
      <c r="E196" t="s">
        <v>20</v>
      </c>
      <c r="F196" t="s">
        <v>141</v>
      </c>
      <c r="G196" s="2">
        <v>53.4</v>
      </c>
      <c r="H196" s="3">
        <v>10</v>
      </c>
      <c r="I196" s="2">
        <v>25.1</v>
      </c>
      <c r="J196">
        <f>YEAR(SalesData[[#This Row],[Order Date]])</f>
        <v>2014</v>
      </c>
      <c r="K196">
        <f>MONTH(SalesData[[#This Row],[Order Date]])</f>
        <v>3</v>
      </c>
    </row>
    <row r="197" spans="1:11" x14ac:dyDescent="0.3">
      <c r="A197" s="1">
        <v>41715</v>
      </c>
      <c r="B197" t="s">
        <v>314</v>
      </c>
      <c r="C197" t="s">
        <v>315</v>
      </c>
      <c r="D197" t="s">
        <v>11</v>
      </c>
      <c r="E197" t="s">
        <v>20</v>
      </c>
      <c r="F197" t="s">
        <v>318</v>
      </c>
      <c r="G197" s="2">
        <v>35.880000000000003</v>
      </c>
      <c r="H197" s="3">
        <v>6</v>
      </c>
      <c r="I197" s="2">
        <v>17.22</v>
      </c>
      <c r="J197">
        <f>YEAR(SalesData[[#This Row],[Order Date]])</f>
        <v>2014</v>
      </c>
      <c r="K197">
        <f>MONTH(SalesData[[#This Row],[Order Date]])</f>
        <v>3</v>
      </c>
    </row>
    <row r="198" spans="1:11" x14ac:dyDescent="0.3">
      <c r="A198" s="1">
        <v>41715</v>
      </c>
      <c r="B198" t="s">
        <v>319</v>
      </c>
      <c r="C198" t="s">
        <v>149</v>
      </c>
      <c r="D198" t="s">
        <v>34</v>
      </c>
      <c r="E198" t="s">
        <v>145</v>
      </c>
      <c r="F198" t="s">
        <v>320</v>
      </c>
      <c r="G198" s="2">
        <v>1579.75</v>
      </c>
      <c r="H198" s="3">
        <v>7</v>
      </c>
      <c r="I198" s="2">
        <v>-447.59</v>
      </c>
      <c r="J198">
        <f>YEAR(SalesData[[#This Row],[Order Date]])</f>
        <v>2014</v>
      </c>
      <c r="K198">
        <f>MONTH(SalesData[[#This Row],[Order Date]])</f>
        <v>3</v>
      </c>
    </row>
    <row r="199" spans="1:11" x14ac:dyDescent="0.3">
      <c r="A199" s="1">
        <v>41715</v>
      </c>
      <c r="B199" t="s">
        <v>319</v>
      </c>
      <c r="C199" t="s">
        <v>149</v>
      </c>
      <c r="D199" t="s">
        <v>34</v>
      </c>
      <c r="E199" t="s">
        <v>145</v>
      </c>
      <c r="F199" t="s">
        <v>321</v>
      </c>
      <c r="G199" s="2">
        <v>1071.58</v>
      </c>
      <c r="H199" s="3">
        <v>4</v>
      </c>
      <c r="I199" s="2">
        <v>-553.65</v>
      </c>
      <c r="J199">
        <f>YEAR(SalesData[[#This Row],[Order Date]])</f>
        <v>2014</v>
      </c>
      <c r="K199">
        <f>MONTH(SalesData[[#This Row],[Order Date]])</f>
        <v>3</v>
      </c>
    </row>
    <row r="200" spans="1:11" x14ac:dyDescent="0.3">
      <c r="A200" s="1">
        <v>41715</v>
      </c>
      <c r="B200" t="s">
        <v>319</v>
      </c>
      <c r="C200" t="s">
        <v>149</v>
      </c>
      <c r="D200" t="s">
        <v>34</v>
      </c>
      <c r="E200" t="s">
        <v>145</v>
      </c>
      <c r="F200" t="s">
        <v>322</v>
      </c>
      <c r="G200" s="2">
        <v>613.91</v>
      </c>
      <c r="H200" s="3">
        <v>3</v>
      </c>
      <c r="I200" s="2">
        <v>-122.78</v>
      </c>
      <c r="J200">
        <f>YEAR(SalesData[[#This Row],[Order Date]])</f>
        <v>2014</v>
      </c>
      <c r="K200">
        <f>MONTH(SalesData[[#This Row],[Order Date]])</f>
        <v>3</v>
      </c>
    </row>
    <row r="201" spans="1:11" x14ac:dyDescent="0.3">
      <c r="A201" s="1">
        <v>41715</v>
      </c>
      <c r="B201" t="s">
        <v>319</v>
      </c>
      <c r="C201" t="s">
        <v>149</v>
      </c>
      <c r="D201" t="s">
        <v>11</v>
      </c>
      <c r="E201" t="s">
        <v>12</v>
      </c>
      <c r="F201" t="s">
        <v>323</v>
      </c>
      <c r="G201" s="2">
        <v>34.86</v>
      </c>
      <c r="H201" s="3">
        <v>7</v>
      </c>
      <c r="I201" s="2">
        <v>16.38</v>
      </c>
      <c r="J201">
        <f>YEAR(SalesData[[#This Row],[Order Date]])</f>
        <v>2014</v>
      </c>
      <c r="K201">
        <f>MONTH(SalesData[[#This Row],[Order Date]])</f>
        <v>3</v>
      </c>
    </row>
    <row r="202" spans="1:11" x14ac:dyDescent="0.3">
      <c r="A202" s="1">
        <v>41715</v>
      </c>
      <c r="B202" t="s">
        <v>319</v>
      </c>
      <c r="C202" t="s">
        <v>149</v>
      </c>
      <c r="D202" t="s">
        <v>11</v>
      </c>
      <c r="E202" t="s">
        <v>12</v>
      </c>
      <c r="F202" t="s">
        <v>324</v>
      </c>
      <c r="G202" s="2">
        <v>155.04</v>
      </c>
      <c r="H202" s="3">
        <v>4</v>
      </c>
      <c r="I202" s="2">
        <v>75.97</v>
      </c>
      <c r="J202">
        <f>YEAR(SalesData[[#This Row],[Order Date]])</f>
        <v>2014</v>
      </c>
      <c r="K202">
        <f>MONTH(SalesData[[#This Row],[Order Date]])</f>
        <v>3</v>
      </c>
    </row>
    <row r="203" spans="1:11" x14ac:dyDescent="0.3">
      <c r="A203" s="1">
        <v>41715</v>
      </c>
      <c r="B203" t="s">
        <v>325</v>
      </c>
      <c r="C203" t="s">
        <v>10</v>
      </c>
      <c r="D203" t="s">
        <v>11</v>
      </c>
      <c r="E203" t="s">
        <v>24</v>
      </c>
      <c r="F203" t="s">
        <v>326</v>
      </c>
      <c r="G203" s="2">
        <v>4.45</v>
      </c>
      <c r="H203" s="3">
        <v>2</v>
      </c>
      <c r="I203" s="2">
        <v>0.33</v>
      </c>
      <c r="J203">
        <f>YEAR(SalesData[[#This Row],[Order Date]])</f>
        <v>2014</v>
      </c>
      <c r="K203">
        <f>MONTH(SalesData[[#This Row],[Order Date]])</f>
        <v>3</v>
      </c>
    </row>
    <row r="204" spans="1:11" x14ac:dyDescent="0.3">
      <c r="A204" s="1">
        <v>41715</v>
      </c>
      <c r="B204" t="s">
        <v>325</v>
      </c>
      <c r="C204" t="s">
        <v>10</v>
      </c>
      <c r="D204" t="s">
        <v>11</v>
      </c>
      <c r="E204" t="s">
        <v>12</v>
      </c>
      <c r="F204" t="s">
        <v>327</v>
      </c>
      <c r="G204" s="2">
        <v>5.18</v>
      </c>
      <c r="H204" s="3">
        <v>1</v>
      </c>
      <c r="I204" s="2">
        <v>1.88</v>
      </c>
      <c r="J204">
        <f>YEAR(SalesData[[#This Row],[Order Date]])</f>
        <v>2014</v>
      </c>
      <c r="K204">
        <f>MONTH(SalesData[[#This Row],[Order Date]])</f>
        <v>3</v>
      </c>
    </row>
    <row r="205" spans="1:11" x14ac:dyDescent="0.3">
      <c r="A205" s="1">
        <v>41715</v>
      </c>
      <c r="B205" t="s">
        <v>325</v>
      </c>
      <c r="C205" t="s">
        <v>10</v>
      </c>
      <c r="D205" t="s">
        <v>11</v>
      </c>
      <c r="E205" t="s">
        <v>12</v>
      </c>
      <c r="F205" t="s">
        <v>328</v>
      </c>
      <c r="G205" s="2">
        <v>15.55</v>
      </c>
      <c r="H205" s="3">
        <v>3</v>
      </c>
      <c r="I205" s="2">
        <v>5.44</v>
      </c>
      <c r="J205">
        <f>YEAR(SalesData[[#This Row],[Order Date]])</f>
        <v>2014</v>
      </c>
      <c r="K205">
        <f>MONTH(SalesData[[#This Row],[Order Date]])</f>
        <v>3</v>
      </c>
    </row>
    <row r="206" spans="1:11" x14ac:dyDescent="0.3">
      <c r="A206" s="1">
        <v>41715</v>
      </c>
      <c r="B206" t="s">
        <v>170</v>
      </c>
      <c r="C206" t="s">
        <v>329</v>
      </c>
      <c r="D206" t="s">
        <v>11</v>
      </c>
      <c r="E206" t="s">
        <v>20</v>
      </c>
      <c r="F206" t="s">
        <v>113</v>
      </c>
      <c r="G206" s="2">
        <v>11.43</v>
      </c>
      <c r="H206" s="3">
        <v>3</v>
      </c>
      <c r="I206" s="2">
        <v>5.37</v>
      </c>
      <c r="J206">
        <f>YEAR(SalesData[[#This Row],[Order Date]])</f>
        <v>2014</v>
      </c>
      <c r="K206">
        <f>MONTH(SalesData[[#This Row],[Order Date]])</f>
        <v>3</v>
      </c>
    </row>
    <row r="207" spans="1:11" x14ac:dyDescent="0.3">
      <c r="A207" s="1">
        <v>41715</v>
      </c>
      <c r="B207" t="s">
        <v>170</v>
      </c>
      <c r="C207" t="s">
        <v>329</v>
      </c>
      <c r="D207" t="s">
        <v>11</v>
      </c>
      <c r="E207" t="s">
        <v>20</v>
      </c>
      <c r="F207" t="s">
        <v>330</v>
      </c>
      <c r="G207" s="2">
        <v>30.44</v>
      </c>
      <c r="H207" s="3">
        <v>2</v>
      </c>
      <c r="I207" s="2">
        <v>14.92</v>
      </c>
      <c r="J207">
        <f>YEAR(SalesData[[#This Row],[Order Date]])</f>
        <v>2014</v>
      </c>
      <c r="K207">
        <f>MONTH(SalesData[[#This Row],[Order Date]])</f>
        <v>3</v>
      </c>
    </row>
    <row r="208" spans="1:11" x14ac:dyDescent="0.3">
      <c r="A208" s="1">
        <v>41715</v>
      </c>
      <c r="B208" t="s">
        <v>170</v>
      </c>
      <c r="C208" t="s">
        <v>329</v>
      </c>
      <c r="D208" t="s">
        <v>11</v>
      </c>
      <c r="E208" t="s">
        <v>12</v>
      </c>
      <c r="F208" t="s">
        <v>331</v>
      </c>
      <c r="G208" s="2">
        <v>12.96</v>
      </c>
      <c r="H208" s="3">
        <v>2</v>
      </c>
      <c r="I208" s="2">
        <v>6.35</v>
      </c>
      <c r="J208">
        <f>YEAR(SalesData[[#This Row],[Order Date]])</f>
        <v>2014</v>
      </c>
      <c r="K208">
        <f>MONTH(SalesData[[#This Row],[Order Date]])</f>
        <v>3</v>
      </c>
    </row>
    <row r="209" spans="1:11" x14ac:dyDescent="0.3">
      <c r="A209" s="1">
        <v>41715</v>
      </c>
      <c r="B209" t="s">
        <v>170</v>
      </c>
      <c r="C209" t="s">
        <v>329</v>
      </c>
      <c r="D209" t="s">
        <v>11</v>
      </c>
      <c r="E209" t="s">
        <v>12</v>
      </c>
      <c r="F209" t="s">
        <v>332</v>
      </c>
      <c r="G209" s="2">
        <v>16</v>
      </c>
      <c r="H209" s="3">
        <v>4</v>
      </c>
      <c r="I209" s="2">
        <v>7.68</v>
      </c>
      <c r="J209">
        <f>YEAR(SalesData[[#This Row],[Order Date]])</f>
        <v>2014</v>
      </c>
      <c r="K209">
        <f>MONTH(SalesData[[#This Row],[Order Date]])</f>
        <v>3</v>
      </c>
    </row>
    <row r="210" spans="1:11" x14ac:dyDescent="0.3">
      <c r="A210" s="1">
        <v>41715</v>
      </c>
      <c r="B210" t="s">
        <v>170</v>
      </c>
      <c r="C210" t="s">
        <v>329</v>
      </c>
      <c r="D210" t="s">
        <v>11</v>
      </c>
      <c r="E210" t="s">
        <v>92</v>
      </c>
      <c r="F210" t="s">
        <v>333</v>
      </c>
      <c r="G210" s="2">
        <v>32.67</v>
      </c>
      <c r="H210" s="3">
        <v>3</v>
      </c>
      <c r="I210" s="2">
        <v>8.49</v>
      </c>
      <c r="J210">
        <f>YEAR(SalesData[[#This Row],[Order Date]])</f>
        <v>2014</v>
      </c>
      <c r="K210">
        <f>MONTH(SalesData[[#This Row],[Order Date]])</f>
        <v>3</v>
      </c>
    </row>
    <row r="211" spans="1:11" x14ac:dyDescent="0.3">
      <c r="A211" s="1">
        <v>41715</v>
      </c>
      <c r="B211" t="s">
        <v>334</v>
      </c>
      <c r="C211" t="s">
        <v>23</v>
      </c>
      <c r="D211" t="s">
        <v>11</v>
      </c>
      <c r="E211" t="s">
        <v>12</v>
      </c>
      <c r="F211" t="s">
        <v>335</v>
      </c>
      <c r="G211" s="2">
        <v>126.62</v>
      </c>
      <c r="H211" s="3">
        <v>6</v>
      </c>
      <c r="I211" s="2">
        <v>41.15</v>
      </c>
      <c r="J211">
        <f>YEAR(SalesData[[#This Row],[Order Date]])</f>
        <v>2014</v>
      </c>
      <c r="K211">
        <f>MONTH(SalesData[[#This Row],[Order Date]])</f>
        <v>3</v>
      </c>
    </row>
    <row r="212" spans="1:11" x14ac:dyDescent="0.3">
      <c r="A212" s="1">
        <v>41716</v>
      </c>
      <c r="B212" t="s">
        <v>336</v>
      </c>
      <c r="C212" t="s">
        <v>123</v>
      </c>
      <c r="D212" t="s">
        <v>39</v>
      </c>
      <c r="E212" t="s">
        <v>302</v>
      </c>
      <c r="F212" t="s">
        <v>303</v>
      </c>
      <c r="G212" s="2">
        <v>821.3</v>
      </c>
      <c r="H212" s="3">
        <v>4</v>
      </c>
      <c r="I212" s="2">
        <v>-16.43</v>
      </c>
      <c r="J212">
        <f>YEAR(SalesData[[#This Row],[Order Date]])</f>
        <v>2014</v>
      </c>
      <c r="K212">
        <f>MONTH(SalesData[[#This Row],[Order Date]])</f>
        <v>3</v>
      </c>
    </row>
    <row r="213" spans="1:11" x14ac:dyDescent="0.3">
      <c r="A213" s="1">
        <v>41716</v>
      </c>
      <c r="B213" t="s">
        <v>336</v>
      </c>
      <c r="C213" t="s">
        <v>123</v>
      </c>
      <c r="D213" t="s">
        <v>39</v>
      </c>
      <c r="E213" t="s">
        <v>302</v>
      </c>
      <c r="F213" t="s">
        <v>337</v>
      </c>
      <c r="G213" s="2">
        <v>22638.48</v>
      </c>
      <c r="H213" s="3">
        <v>6</v>
      </c>
      <c r="I213" s="2">
        <v>-1811.08</v>
      </c>
      <c r="J213">
        <f>YEAR(SalesData[[#This Row],[Order Date]])</f>
        <v>2014</v>
      </c>
      <c r="K213">
        <f>MONTH(SalesData[[#This Row],[Order Date]])</f>
        <v>3</v>
      </c>
    </row>
    <row r="214" spans="1:11" x14ac:dyDescent="0.3">
      <c r="A214" s="1">
        <v>41716</v>
      </c>
      <c r="B214" t="s">
        <v>336</v>
      </c>
      <c r="C214" t="s">
        <v>123</v>
      </c>
      <c r="D214" t="s">
        <v>11</v>
      </c>
      <c r="E214" t="s">
        <v>12</v>
      </c>
      <c r="F214" t="s">
        <v>127</v>
      </c>
      <c r="G214" s="2">
        <v>21.38</v>
      </c>
      <c r="H214" s="3">
        <v>4</v>
      </c>
      <c r="I214" s="2">
        <v>7.48</v>
      </c>
      <c r="J214">
        <f>YEAR(SalesData[[#This Row],[Order Date]])</f>
        <v>2014</v>
      </c>
      <c r="K214">
        <f>MONTH(SalesData[[#This Row],[Order Date]])</f>
        <v>3</v>
      </c>
    </row>
    <row r="215" spans="1:11" x14ac:dyDescent="0.3">
      <c r="A215" s="1">
        <v>41716</v>
      </c>
      <c r="B215" t="s">
        <v>336</v>
      </c>
      <c r="C215" t="s">
        <v>123</v>
      </c>
      <c r="D215" t="s">
        <v>11</v>
      </c>
      <c r="E215" t="s">
        <v>24</v>
      </c>
      <c r="F215" t="s">
        <v>338</v>
      </c>
      <c r="G215" s="2">
        <v>8.02</v>
      </c>
      <c r="H215" s="3">
        <v>3</v>
      </c>
      <c r="I215" s="2">
        <v>1</v>
      </c>
      <c r="J215">
        <f>YEAR(SalesData[[#This Row],[Order Date]])</f>
        <v>2014</v>
      </c>
      <c r="K215">
        <f>MONTH(SalesData[[#This Row],[Order Date]])</f>
        <v>3</v>
      </c>
    </row>
    <row r="216" spans="1:11" x14ac:dyDescent="0.3">
      <c r="A216" s="1">
        <v>41716</v>
      </c>
      <c r="B216" t="s">
        <v>336</v>
      </c>
      <c r="C216" t="s">
        <v>123</v>
      </c>
      <c r="D216" t="s">
        <v>34</v>
      </c>
      <c r="E216" t="s">
        <v>47</v>
      </c>
      <c r="F216" t="s">
        <v>339</v>
      </c>
      <c r="G216" s="2">
        <v>30.77</v>
      </c>
      <c r="H216" s="3">
        <v>2</v>
      </c>
      <c r="I216" s="2">
        <v>8.08</v>
      </c>
      <c r="J216">
        <f>YEAR(SalesData[[#This Row],[Order Date]])</f>
        <v>2014</v>
      </c>
      <c r="K216">
        <f>MONTH(SalesData[[#This Row],[Order Date]])</f>
        <v>3</v>
      </c>
    </row>
    <row r="217" spans="1:11" x14ac:dyDescent="0.3">
      <c r="A217" s="1">
        <v>41716</v>
      </c>
      <c r="B217" t="s">
        <v>336</v>
      </c>
      <c r="C217" t="s">
        <v>123</v>
      </c>
      <c r="D217" t="s">
        <v>11</v>
      </c>
      <c r="E217" t="s">
        <v>43</v>
      </c>
      <c r="F217" t="s">
        <v>160</v>
      </c>
      <c r="G217" s="2">
        <v>18.940000000000001</v>
      </c>
      <c r="H217" s="3">
        <v>3</v>
      </c>
      <c r="I217" s="2">
        <v>5.92</v>
      </c>
      <c r="J217">
        <f>YEAR(SalesData[[#This Row],[Order Date]])</f>
        <v>2014</v>
      </c>
      <c r="K217">
        <f>MONTH(SalesData[[#This Row],[Order Date]])</f>
        <v>3</v>
      </c>
    </row>
    <row r="218" spans="1:11" x14ac:dyDescent="0.3">
      <c r="A218" s="1">
        <v>41716</v>
      </c>
      <c r="B218" t="s">
        <v>336</v>
      </c>
      <c r="C218" t="s">
        <v>123</v>
      </c>
      <c r="D218" t="s">
        <v>34</v>
      </c>
      <c r="E218" t="s">
        <v>47</v>
      </c>
      <c r="F218" t="s">
        <v>340</v>
      </c>
      <c r="G218" s="2">
        <v>122.35</v>
      </c>
      <c r="H218" s="3">
        <v>3</v>
      </c>
      <c r="I218" s="2">
        <v>15.29</v>
      </c>
      <c r="J218">
        <f>YEAR(SalesData[[#This Row],[Order Date]])</f>
        <v>2014</v>
      </c>
      <c r="K218">
        <f>MONTH(SalesData[[#This Row],[Order Date]])</f>
        <v>3</v>
      </c>
    </row>
    <row r="219" spans="1:11" x14ac:dyDescent="0.3">
      <c r="A219" s="1">
        <v>41716</v>
      </c>
      <c r="B219" t="s">
        <v>341</v>
      </c>
      <c r="C219" t="s">
        <v>27</v>
      </c>
      <c r="D219" t="s">
        <v>34</v>
      </c>
      <c r="E219" t="s">
        <v>74</v>
      </c>
      <c r="F219" t="s">
        <v>342</v>
      </c>
      <c r="G219" s="2">
        <v>1198.33</v>
      </c>
      <c r="H219" s="3">
        <v>10</v>
      </c>
      <c r="I219" s="2">
        <v>70.489999999999995</v>
      </c>
      <c r="J219">
        <f>YEAR(SalesData[[#This Row],[Order Date]])</f>
        <v>2014</v>
      </c>
      <c r="K219">
        <f>MONTH(SalesData[[#This Row],[Order Date]])</f>
        <v>3</v>
      </c>
    </row>
    <row r="220" spans="1:11" x14ac:dyDescent="0.3">
      <c r="A220" s="1">
        <v>41716</v>
      </c>
      <c r="B220" t="s">
        <v>343</v>
      </c>
      <c r="C220" t="s">
        <v>27</v>
      </c>
      <c r="D220" t="s">
        <v>34</v>
      </c>
      <c r="E220" t="s">
        <v>47</v>
      </c>
      <c r="F220" t="s">
        <v>344</v>
      </c>
      <c r="G220" s="2">
        <v>111</v>
      </c>
      <c r="H220" s="3">
        <v>2</v>
      </c>
      <c r="I220" s="2">
        <v>14.43</v>
      </c>
      <c r="J220">
        <f>YEAR(SalesData[[#This Row],[Order Date]])</f>
        <v>2014</v>
      </c>
      <c r="K220">
        <f>MONTH(SalesData[[#This Row],[Order Date]])</f>
        <v>3</v>
      </c>
    </row>
    <row r="221" spans="1:11" x14ac:dyDescent="0.3">
      <c r="A221" s="1">
        <v>41716</v>
      </c>
      <c r="B221" t="s">
        <v>343</v>
      </c>
      <c r="C221" t="s">
        <v>27</v>
      </c>
      <c r="D221" t="s">
        <v>39</v>
      </c>
      <c r="E221" t="s">
        <v>302</v>
      </c>
      <c r="F221" t="s">
        <v>345</v>
      </c>
      <c r="G221" s="2">
        <v>1279.97</v>
      </c>
      <c r="H221" s="3">
        <v>4</v>
      </c>
      <c r="I221" s="2">
        <v>415.99</v>
      </c>
      <c r="J221">
        <f>YEAR(SalesData[[#This Row],[Order Date]])</f>
        <v>2014</v>
      </c>
      <c r="K221">
        <f>MONTH(SalesData[[#This Row],[Order Date]])</f>
        <v>3</v>
      </c>
    </row>
    <row r="222" spans="1:11" x14ac:dyDescent="0.3">
      <c r="A222" s="1">
        <v>41716</v>
      </c>
      <c r="B222" t="s">
        <v>343</v>
      </c>
      <c r="C222" t="s">
        <v>27</v>
      </c>
      <c r="D222" t="s">
        <v>11</v>
      </c>
      <c r="E222" t="s">
        <v>18</v>
      </c>
      <c r="F222" t="s">
        <v>73</v>
      </c>
      <c r="G222" s="2">
        <v>1856.19</v>
      </c>
      <c r="H222" s="3">
        <v>7</v>
      </c>
      <c r="I222" s="2">
        <v>334.11</v>
      </c>
      <c r="J222">
        <f>YEAR(SalesData[[#This Row],[Order Date]])</f>
        <v>2014</v>
      </c>
      <c r="K222">
        <f>MONTH(SalesData[[#This Row],[Order Date]])</f>
        <v>3</v>
      </c>
    </row>
    <row r="223" spans="1:11" x14ac:dyDescent="0.3">
      <c r="A223" s="1">
        <v>41717</v>
      </c>
      <c r="B223" t="s">
        <v>346</v>
      </c>
      <c r="C223" t="s">
        <v>123</v>
      </c>
      <c r="D223" t="s">
        <v>39</v>
      </c>
      <c r="E223" t="s">
        <v>40</v>
      </c>
      <c r="F223" t="s">
        <v>347</v>
      </c>
      <c r="G223" s="2">
        <v>323.98</v>
      </c>
      <c r="H223" s="3">
        <v>3</v>
      </c>
      <c r="I223" s="2">
        <v>28.35</v>
      </c>
      <c r="J223">
        <f>YEAR(SalesData[[#This Row],[Order Date]])</f>
        <v>2014</v>
      </c>
      <c r="K223">
        <f>MONTH(SalesData[[#This Row],[Order Date]])</f>
        <v>3</v>
      </c>
    </row>
    <row r="224" spans="1:11" x14ac:dyDescent="0.3">
      <c r="A224" s="1">
        <v>41717</v>
      </c>
      <c r="B224" t="s">
        <v>346</v>
      </c>
      <c r="C224" t="s">
        <v>123</v>
      </c>
      <c r="D224" t="s">
        <v>11</v>
      </c>
      <c r="E224" t="s">
        <v>16</v>
      </c>
      <c r="F224" t="s">
        <v>348</v>
      </c>
      <c r="G224" s="2">
        <v>11.81</v>
      </c>
      <c r="H224" s="3">
        <v>4</v>
      </c>
      <c r="I224" s="2">
        <v>3.99</v>
      </c>
      <c r="J224">
        <f>YEAR(SalesData[[#This Row],[Order Date]])</f>
        <v>2014</v>
      </c>
      <c r="K224">
        <f>MONTH(SalesData[[#This Row],[Order Date]])</f>
        <v>3</v>
      </c>
    </row>
    <row r="225" spans="1:11" x14ac:dyDescent="0.3">
      <c r="A225" s="1">
        <v>41717</v>
      </c>
      <c r="B225" t="s">
        <v>346</v>
      </c>
      <c r="C225" t="s">
        <v>123</v>
      </c>
      <c r="D225" t="s">
        <v>11</v>
      </c>
      <c r="E225" t="s">
        <v>18</v>
      </c>
      <c r="F225" t="s">
        <v>349</v>
      </c>
      <c r="G225" s="2">
        <v>26.16</v>
      </c>
      <c r="H225" s="3">
        <v>3</v>
      </c>
      <c r="I225" s="2">
        <v>1.96</v>
      </c>
      <c r="J225">
        <f>YEAR(SalesData[[#This Row],[Order Date]])</f>
        <v>2014</v>
      </c>
      <c r="K225">
        <f>MONTH(SalesData[[#This Row],[Order Date]])</f>
        <v>3</v>
      </c>
    </row>
    <row r="226" spans="1:11" x14ac:dyDescent="0.3">
      <c r="A226" s="1">
        <v>41717</v>
      </c>
      <c r="B226" t="s">
        <v>346</v>
      </c>
      <c r="C226" t="s">
        <v>123</v>
      </c>
      <c r="D226" t="s">
        <v>11</v>
      </c>
      <c r="E226" t="s">
        <v>20</v>
      </c>
      <c r="F226" t="s">
        <v>175</v>
      </c>
      <c r="G226" s="2">
        <v>33.57</v>
      </c>
      <c r="H226" s="3">
        <v>5</v>
      </c>
      <c r="I226" s="2">
        <v>-25.74</v>
      </c>
      <c r="J226">
        <f>YEAR(SalesData[[#This Row],[Order Date]])</f>
        <v>2014</v>
      </c>
      <c r="K226">
        <f>MONTH(SalesData[[#This Row],[Order Date]])</f>
        <v>3</v>
      </c>
    </row>
    <row r="227" spans="1:11" x14ac:dyDescent="0.3">
      <c r="A227" s="1">
        <v>41717</v>
      </c>
      <c r="B227" t="s">
        <v>346</v>
      </c>
      <c r="C227" t="s">
        <v>123</v>
      </c>
      <c r="D227" t="s">
        <v>34</v>
      </c>
      <c r="E227" t="s">
        <v>47</v>
      </c>
      <c r="F227" t="s">
        <v>281</v>
      </c>
      <c r="G227" s="2">
        <v>4.99</v>
      </c>
      <c r="H227" s="3">
        <v>3</v>
      </c>
      <c r="I227" s="2">
        <v>1.37</v>
      </c>
      <c r="J227">
        <f>YEAR(SalesData[[#This Row],[Order Date]])</f>
        <v>2014</v>
      </c>
      <c r="K227">
        <f>MONTH(SalesData[[#This Row],[Order Date]])</f>
        <v>3</v>
      </c>
    </row>
    <row r="228" spans="1:11" x14ac:dyDescent="0.3">
      <c r="A228" s="1">
        <v>41717</v>
      </c>
      <c r="B228" t="s">
        <v>346</v>
      </c>
      <c r="C228" t="s">
        <v>123</v>
      </c>
      <c r="D228" t="s">
        <v>34</v>
      </c>
      <c r="E228" t="s">
        <v>47</v>
      </c>
      <c r="F228" t="s">
        <v>350</v>
      </c>
      <c r="G228" s="2">
        <v>20.02</v>
      </c>
      <c r="H228" s="3">
        <v>3</v>
      </c>
      <c r="I228" s="2">
        <v>5.5</v>
      </c>
      <c r="J228">
        <f>YEAR(SalesData[[#This Row],[Order Date]])</f>
        <v>2014</v>
      </c>
      <c r="K228">
        <f>MONTH(SalesData[[#This Row],[Order Date]])</f>
        <v>3</v>
      </c>
    </row>
    <row r="229" spans="1:11" x14ac:dyDescent="0.3">
      <c r="A229" s="1">
        <v>41717</v>
      </c>
      <c r="B229" t="s">
        <v>346</v>
      </c>
      <c r="C229" t="s">
        <v>123</v>
      </c>
      <c r="D229" t="s">
        <v>39</v>
      </c>
      <c r="E229" t="s">
        <v>52</v>
      </c>
      <c r="F229" t="s">
        <v>351</v>
      </c>
      <c r="G229" s="2">
        <v>170.24</v>
      </c>
      <c r="H229" s="3">
        <v>2</v>
      </c>
      <c r="I229" s="2">
        <v>53.2</v>
      </c>
      <c r="J229">
        <f>YEAR(SalesData[[#This Row],[Order Date]])</f>
        <v>2014</v>
      </c>
      <c r="K229">
        <f>MONTH(SalesData[[#This Row],[Order Date]])</f>
        <v>3</v>
      </c>
    </row>
    <row r="230" spans="1:11" x14ac:dyDescent="0.3">
      <c r="A230" s="1">
        <v>41719</v>
      </c>
      <c r="B230" t="s">
        <v>352</v>
      </c>
      <c r="C230" t="s">
        <v>78</v>
      </c>
      <c r="D230" t="s">
        <v>11</v>
      </c>
      <c r="E230" t="s">
        <v>24</v>
      </c>
      <c r="F230" t="s">
        <v>353</v>
      </c>
      <c r="G230" s="2">
        <v>7.41</v>
      </c>
      <c r="H230" s="3">
        <v>2</v>
      </c>
      <c r="I230" s="2">
        <v>1.2</v>
      </c>
      <c r="J230">
        <f>YEAR(SalesData[[#This Row],[Order Date]])</f>
        <v>2014</v>
      </c>
      <c r="K230">
        <f>MONTH(SalesData[[#This Row],[Order Date]])</f>
        <v>3</v>
      </c>
    </row>
    <row r="231" spans="1:11" x14ac:dyDescent="0.3">
      <c r="A231" s="1">
        <v>41719</v>
      </c>
      <c r="B231" t="s">
        <v>352</v>
      </c>
      <c r="C231" t="s">
        <v>78</v>
      </c>
      <c r="D231" t="s">
        <v>11</v>
      </c>
      <c r="E231" t="s">
        <v>24</v>
      </c>
      <c r="F231" t="s">
        <v>354</v>
      </c>
      <c r="G231" s="2">
        <v>6.05</v>
      </c>
      <c r="H231" s="3">
        <v>3</v>
      </c>
      <c r="I231" s="2">
        <v>1.59</v>
      </c>
      <c r="J231">
        <f>YEAR(SalesData[[#This Row],[Order Date]])</f>
        <v>2014</v>
      </c>
      <c r="K231">
        <f>MONTH(SalesData[[#This Row],[Order Date]])</f>
        <v>3</v>
      </c>
    </row>
    <row r="232" spans="1:11" x14ac:dyDescent="0.3">
      <c r="A232" s="1">
        <v>41719</v>
      </c>
      <c r="B232" t="s">
        <v>355</v>
      </c>
      <c r="C232" t="s">
        <v>245</v>
      </c>
      <c r="D232" t="s">
        <v>11</v>
      </c>
      <c r="E232" t="s">
        <v>18</v>
      </c>
      <c r="F232" t="s">
        <v>356</v>
      </c>
      <c r="G232" s="2">
        <v>16.27</v>
      </c>
      <c r="H232" s="3">
        <v>1</v>
      </c>
      <c r="I232" s="2">
        <v>-3.86</v>
      </c>
      <c r="J232">
        <f>YEAR(SalesData[[#This Row],[Order Date]])</f>
        <v>2014</v>
      </c>
      <c r="K232">
        <f>MONTH(SalesData[[#This Row],[Order Date]])</f>
        <v>3</v>
      </c>
    </row>
    <row r="233" spans="1:11" x14ac:dyDescent="0.3">
      <c r="A233" s="1">
        <v>41719</v>
      </c>
      <c r="B233" t="s">
        <v>357</v>
      </c>
      <c r="C233" t="s">
        <v>55</v>
      </c>
      <c r="D233" t="s">
        <v>39</v>
      </c>
      <c r="E233" t="s">
        <v>40</v>
      </c>
      <c r="F233" t="s">
        <v>358</v>
      </c>
      <c r="G233" s="2">
        <v>3499.93</v>
      </c>
      <c r="H233" s="3">
        <v>7</v>
      </c>
      <c r="I233" s="2">
        <v>909.98</v>
      </c>
      <c r="J233">
        <f>YEAR(SalesData[[#This Row],[Order Date]])</f>
        <v>2014</v>
      </c>
      <c r="K233">
        <f>MONTH(SalesData[[#This Row],[Order Date]])</f>
        <v>3</v>
      </c>
    </row>
    <row r="234" spans="1:11" x14ac:dyDescent="0.3">
      <c r="A234" s="1">
        <v>41719</v>
      </c>
      <c r="B234" t="s">
        <v>357</v>
      </c>
      <c r="C234" t="s">
        <v>55</v>
      </c>
      <c r="D234" t="s">
        <v>11</v>
      </c>
      <c r="E234" t="s">
        <v>16</v>
      </c>
      <c r="F234" t="s">
        <v>359</v>
      </c>
      <c r="G234" s="2">
        <v>14.4</v>
      </c>
      <c r="H234" s="3">
        <v>5</v>
      </c>
      <c r="I234" s="2">
        <v>6.62</v>
      </c>
      <c r="J234">
        <f>YEAR(SalesData[[#This Row],[Order Date]])</f>
        <v>2014</v>
      </c>
      <c r="K234">
        <f>MONTH(SalesData[[#This Row],[Order Date]])</f>
        <v>3</v>
      </c>
    </row>
    <row r="235" spans="1:11" x14ac:dyDescent="0.3">
      <c r="A235" s="1">
        <v>41719</v>
      </c>
      <c r="B235" t="s">
        <v>357</v>
      </c>
      <c r="C235" t="s">
        <v>55</v>
      </c>
      <c r="D235" t="s">
        <v>11</v>
      </c>
      <c r="E235" t="s">
        <v>12</v>
      </c>
      <c r="F235" t="s">
        <v>360</v>
      </c>
      <c r="G235" s="2">
        <v>122.97</v>
      </c>
      <c r="H235" s="3">
        <v>3</v>
      </c>
      <c r="I235" s="2">
        <v>60.26</v>
      </c>
      <c r="J235">
        <f>YEAR(SalesData[[#This Row],[Order Date]])</f>
        <v>2014</v>
      </c>
      <c r="K235">
        <f>MONTH(SalesData[[#This Row],[Order Date]])</f>
        <v>3</v>
      </c>
    </row>
    <row r="236" spans="1:11" x14ac:dyDescent="0.3">
      <c r="A236" s="1">
        <v>41719</v>
      </c>
      <c r="B236" t="s">
        <v>357</v>
      </c>
      <c r="C236" t="s">
        <v>55</v>
      </c>
      <c r="D236" t="s">
        <v>11</v>
      </c>
      <c r="E236" t="s">
        <v>24</v>
      </c>
      <c r="F236" t="s">
        <v>361</v>
      </c>
      <c r="G236" s="2">
        <v>9.32</v>
      </c>
      <c r="H236" s="3">
        <v>4</v>
      </c>
      <c r="I236" s="2">
        <v>2.7</v>
      </c>
      <c r="J236">
        <f>YEAR(SalesData[[#This Row],[Order Date]])</f>
        <v>2014</v>
      </c>
      <c r="K236">
        <f>MONTH(SalesData[[#This Row],[Order Date]])</f>
        <v>3</v>
      </c>
    </row>
    <row r="237" spans="1:11" x14ac:dyDescent="0.3">
      <c r="A237" s="1">
        <v>41719</v>
      </c>
      <c r="B237" t="s">
        <v>357</v>
      </c>
      <c r="C237" t="s">
        <v>55</v>
      </c>
      <c r="D237" t="s">
        <v>11</v>
      </c>
      <c r="E237" t="s">
        <v>20</v>
      </c>
      <c r="F237" t="s">
        <v>362</v>
      </c>
      <c r="G237" s="2">
        <v>122.94</v>
      </c>
      <c r="H237" s="3">
        <v>3</v>
      </c>
      <c r="I237" s="2">
        <v>59.01</v>
      </c>
      <c r="J237">
        <f>YEAR(SalesData[[#This Row],[Order Date]])</f>
        <v>2014</v>
      </c>
      <c r="K237">
        <f>MONTH(SalesData[[#This Row],[Order Date]])</f>
        <v>3</v>
      </c>
    </row>
    <row r="238" spans="1:11" x14ac:dyDescent="0.3">
      <c r="A238" s="1">
        <v>41719</v>
      </c>
      <c r="B238" t="s">
        <v>363</v>
      </c>
      <c r="C238" t="s">
        <v>120</v>
      </c>
      <c r="D238" t="s">
        <v>11</v>
      </c>
      <c r="E238" t="s">
        <v>16</v>
      </c>
      <c r="F238" t="s">
        <v>364</v>
      </c>
      <c r="G238" s="2">
        <v>59.2</v>
      </c>
      <c r="H238" s="3">
        <v>5</v>
      </c>
      <c r="I238" s="2">
        <v>22.2</v>
      </c>
      <c r="J238">
        <f>YEAR(SalesData[[#This Row],[Order Date]])</f>
        <v>2014</v>
      </c>
      <c r="K238">
        <f>MONTH(SalesData[[#This Row],[Order Date]])</f>
        <v>3</v>
      </c>
    </row>
    <row r="239" spans="1:11" x14ac:dyDescent="0.3">
      <c r="A239" s="1">
        <v>41719</v>
      </c>
      <c r="B239" t="s">
        <v>363</v>
      </c>
      <c r="C239" t="s">
        <v>120</v>
      </c>
      <c r="D239" t="s">
        <v>34</v>
      </c>
      <c r="E239" t="s">
        <v>47</v>
      </c>
      <c r="F239" t="s">
        <v>365</v>
      </c>
      <c r="G239" s="2">
        <v>32.950000000000003</v>
      </c>
      <c r="H239" s="3">
        <v>3</v>
      </c>
      <c r="I239" s="2">
        <v>6.59</v>
      </c>
      <c r="J239">
        <f>YEAR(SalesData[[#This Row],[Order Date]])</f>
        <v>2014</v>
      </c>
      <c r="K239">
        <f>MONTH(SalesData[[#This Row],[Order Date]])</f>
        <v>3</v>
      </c>
    </row>
    <row r="240" spans="1:11" x14ac:dyDescent="0.3">
      <c r="A240" s="1">
        <v>41719</v>
      </c>
      <c r="B240" t="s">
        <v>363</v>
      </c>
      <c r="C240" t="s">
        <v>120</v>
      </c>
      <c r="D240" t="s">
        <v>34</v>
      </c>
      <c r="E240" t="s">
        <v>35</v>
      </c>
      <c r="F240" t="s">
        <v>71</v>
      </c>
      <c r="G240" s="2">
        <v>218.38</v>
      </c>
      <c r="H240" s="3">
        <v>3</v>
      </c>
      <c r="I240" s="2">
        <v>-10.92</v>
      </c>
      <c r="J240">
        <f>YEAR(SalesData[[#This Row],[Order Date]])</f>
        <v>2014</v>
      </c>
      <c r="K240">
        <f>MONTH(SalesData[[#This Row],[Order Date]])</f>
        <v>3</v>
      </c>
    </row>
    <row r="241" spans="1:11" x14ac:dyDescent="0.3">
      <c r="A241" s="1">
        <v>41720</v>
      </c>
      <c r="B241" t="s">
        <v>366</v>
      </c>
      <c r="C241" t="s">
        <v>245</v>
      </c>
      <c r="D241" t="s">
        <v>11</v>
      </c>
      <c r="E241" t="s">
        <v>20</v>
      </c>
      <c r="F241" t="s">
        <v>367</v>
      </c>
      <c r="G241" s="2">
        <v>7.64</v>
      </c>
      <c r="H241" s="3">
        <v>4</v>
      </c>
      <c r="I241" s="2">
        <v>-5.86</v>
      </c>
      <c r="J241">
        <f>YEAR(SalesData[[#This Row],[Order Date]])</f>
        <v>2014</v>
      </c>
      <c r="K241">
        <f>MONTH(SalesData[[#This Row],[Order Date]])</f>
        <v>3</v>
      </c>
    </row>
    <row r="242" spans="1:11" x14ac:dyDescent="0.3">
      <c r="A242" s="1">
        <v>41720</v>
      </c>
      <c r="B242" t="s">
        <v>366</v>
      </c>
      <c r="C242" t="s">
        <v>245</v>
      </c>
      <c r="D242" t="s">
        <v>11</v>
      </c>
      <c r="E242" t="s">
        <v>20</v>
      </c>
      <c r="F242" t="s">
        <v>368</v>
      </c>
      <c r="G242" s="2">
        <v>51.47</v>
      </c>
      <c r="H242" s="3">
        <v>5</v>
      </c>
      <c r="I242" s="2">
        <v>-39.46</v>
      </c>
      <c r="J242">
        <f>YEAR(SalesData[[#This Row],[Order Date]])</f>
        <v>2014</v>
      </c>
      <c r="K242">
        <f>MONTH(SalesData[[#This Row],[Order Date]])</f>
        <v>3</v>
      </c>
    </row>
    <row r="243" spans="1:11" x14ac:dyDescent="0.3">
      <c r="A243" s="1">
        <v>41720</v>
      </c>
      <c r="B243" t="s">
        <v>369</v>
      </c>
      <c r="C243" t="s">
        <v>95</v>
      </c>
      <c r="D243" t="s">
        <v>11</v>
      </c>
      <c r="E243" t="s">
        <v>12</v>
      </c>
      <c r="F243" t="s">
        <v>370</v>
      </c>
      <c r="G243" s="2">
        <v>74.349999999999994</v>
      </c>
      <c r="H243" s="3">
        <v>3</v>
      </c>
      <c r="I243" s="2">
        <v>23.24</v>
      </c>
      <c r="J243">
        <f>YEAR(SalesData[[#This Row],[Order Date]])</f>
        <v>2014</v>
      </c>
      <c r="K243">
        <f>MONTH(SalesData[[#This Row],[Order Date]])</f>
        <v>3</v>
      </c>
    </row>
    <row r="244" spans="1:11" x14ac:dyDescent="0.3">
      <c r="A244" s="1">
        <v>41720</v>
      </c>
      <c r="B244" t="s">
        <v>369</v>
      </c>
      <c r="C244" t="s">
        <v>95</v>
      </c>
      <c r="D244" t="s">
        <v>34</v>
      </c>
      <c r="E244" t="s">
        <v>35</v>
      </c>
      <c r="F244" t="s">
        <v>371</v>
      </c>
      <c r="G244" s="2">
        <v>314.35000000000002</v>
      </c>
      <c r="H244" s="3">
        <v>3</v>
      </c>
      <c r="I244" s="2">
        <v>-35.36</v>
      </c>
      <c r="J244">
        <f>YEAR(SalesData[[#This Row],[Order Date]])</f>
        <v>2014</v>
      </c>
      <c r="K244">
        <f>MONTH(SalesData[[#This Row],[Order Date]])</f>
        <v>3</v>
      </c>
    </row>
    <row r="245" spans="1:11" x14ac:dyDescent="0.3">
      <c r="A245" s="1">
        <v>41720</v>
      </c>
      <c r="B245" t="s">
        <v>372</v>
      </c>
      <c r="C245" t="s">
        <v>129</v>
      </c>
      <c r="D245" t="s">
        <v>11</v>
      </c>
      <c r="E245" t="s">
        <v>24</v>
      </c>
      <c r="F245" t="s">
        <v>25</v>
      </c>
      <c r="G245" s="2">
        <v>16.28</v>
      </c>
      <c r="H245" s="3">
        <v>2</v>
      </c>
      <c r="I245" s="2">
        <v>6.51</v>
      </c>
      <c r="J245">
        <f>YEAR(SalesData[[#This Row],[Order Date]])</f>
        <v>2014</v>
      </c>
      <c r="K245">
        <f>MONTH(SalesData[[#This Row],[Order Date]])</f>
        <v>3</v>
      </c>
    </row>
    <row r="246" spans="1:11" x14ac:dyDescent="0.3">
      <c r="A246" s="1">
        <v>41721</v>
      </c>
      <c r="B246" t="s">
        <v>373</v>
      </c>
      <c r="C246" t="s">
        <v>27</v>
      </c>
      <c r="D246" t="s">
        <v>11</v>
      </c>
      <c r="E246" t="s">
        <v>18</v>
      </c>
      <c r="F246" t="s">
        <v>374</v>
      </c>
      <c r="G246" s="2">
        <v>330.4</v>
      </c>
      <c r="H246" s="3">
        <v>2</v>
      </c>
      <c r="I246" s="2">
        <v>85.9</v>
      </c>
      <c r="J246">
        <f>YEAR(SalesData[[#This Row],[Order Date]])</f>
        <v>2014</v>
      </c>
      <c r="K246">
        <f>MONTH(SalesData[[#This Row],[Order Date]])</f>
        <v>3</v>
      </c>
    </row>
    <row r="247" spans="1:11" x14ac:dyDescent="0.3">
      <c r="A247" s="1">
        <v>41721</v>
      </c>
      <c r="B247" t="s">
        <v>373</v>
      </c>
      <c r="C247" t="s">
        <v>27</v>
      </c>
      <c r="D247" t="s">
        <v>39</v>
      </c>
      <c r="E247" t="s">
        <v>40</v>
      </c>
      <c r="F247" t="s">
        <v>375</v>
      </c>
      <c r="G247" s="2">
        <v>604.75</v>
      </c>
      <c r="H247" s="3">
        <v>6</v>
      </c>
      <c r="I247" s="2">
        <v>37.799999999999997</v>
      </c>
      <c r="J247">
        <f>YEAR(SalesData[[#This Row],[Order Date]])</f>
        <v>2014</v>
      </c>
      <c r="K247">
        <f>MONTH(SalesData[[#This Row],[Order Date]])</f>
        <v>3</v>
      </c>
    </row>
    <row r="248" spans="1:11" x14ac:dyDescent="0.3">
      <c r="A248" s="1">
        <v>41721</v>
      </c>
      <c r="B248" t="s">
        <v>376</v>
      </c>
      <c r="C248" t="s">
        <v>123</v>
      </c>
      <c r="D248" t="s">
        <v>11</v>
      </c>
      <c r="E248" t="s">
        <v>16</v>
      </c>
      <c r="F248" t="s">
        <v>377</v>
      </c>
      <c r="G248" s="2">
        <v>9.91</v>
      </c>
      <c r="H248" s="3">
        <v>3</v>
      </c>
      <c r="I248" s="2">
        <v>3.22</v>
      </c>
      <c r="J248">
        <f>YEAR(SalesData[[#This Row],[Order Date]])</f>
        <v>2014</v>
      </c>
      <c r="K248">
        <f>MONTH(SalesData[[#This Row],[Order Date]])</f>
        <v>3</v>
      </c>
    </row>
    <row r="249" spans="1:11" x14ac:dyDescent="0.3">
      <c r="A249" s="1">
        <v>41722</v>
      </c>
      <c r="B249" t="s">
        <v>378</v>
      </c>
      <c r="C249" t="s">
        <v>149</v>
      </c>
      <c r="D249" t="s">
        <v>11</v>
      </c>
      <c r="E249" t="s">
        <v>12</v>
      </c>
      <c r="F249" t="s">
        <v>379</v>
      </c>
      <c r="G249" s="2">
        <v>24.9</v>
      </c>
      <c r="H249" s="3">
        <v>5</v>
      </c>
      <c r="I249" s="2">
        <v>11.7</v>
      </c>
      <c r="J249">
        <f>YEAR(SalesData[[#This Row],[Order Date]])</f>
        <v>2014</v>
      </c>
      <c r="K249">
        <f>MONTH(SalesData[[#This Row],[Order Date]])</f>
        <v>3</v>
      </c>
    </row>
    <row r="250" spans="1:11" x14ac:dyDescent="0.3">
      <c r="A250" s="1">
        <v>41722</v>
      </c>
      <c r="B250" t="s">
        <v>380</v>
      </c>
      <c r="C250" t="s">
        <v>27</v>
      </c>
      <c r="D250" t="s">
        <v>34</v>
      </c>
      <c r="E250" t="s">
        <v>47</v>
      </c>
      <c r="F250" t="s">
        <v>381</v>
      </c>
      <c r="G250" s="2">
        <v>40.479999999999997</v>
      </c>
      <c r="H250" s="3">
        <v>2</v>
      </c>
      <c r="I250" s="2">
        <v>14.57</v>
      </c>
      <c r="J250">
        <f>YEAR(SalesData[[#This Row],[Order Date]])</f>
        <v>2014</v>
      </c>
      <c r="K250">
        <f>MONTH(SalesData[[#This Row],[Order Date]])</f>
        <v>3</v>
      </c>
    </row>
    <row r="251" spans="1:11" x14ac:dyDescent="0.3">
      <c r="A251" s="1">
        <v>41723</v>
      </c>
      <c r="B251" t="s">
        <v>325</v>
      </c>
      <c r="C251" t="s">
        <v>149</v>
      </c>
      <c r="D251" t="s">
        <v>34</v>
      </c>
      <c r="E251" t="s">
        <v>35</v>
      </c>
      <c r="F251" t="s">
        <v>382</v>
      </c>
      <c r="G251" s="2">
        <v>366.79</v>
      </c>
      <c r="H251" s="3">
        <v>7</v>
      </c>
      <c r="I251" s="2">
        <v>65.209999999999994</v>
      </c>
      <c r="J251">
        <f>YEAR(SalesData[[#This Row],[Order Date]])</f>
        <v>2014</v>
      </c>
      <c r="K251">
        <f>MONTH(SalesData[[#This Row],[Order Date]])</f>
        <v>3</v>
      </c>
    </row>
    <row r="252" spans="1:11" x14ac:dyDescent="0.3">
      <c r="A252" s="1">
        <v>41723</v>
      </c>
      <c r="B252" t="s">
        <v>383</v>
      </c>
      <c r="C252" t="s">
        <v>27</v>
      </c>
      <c r="D252" t="s">
        <v>11</v>
      </c>
      <c r="E252" t="s">
        <v>24</v>
      </c>
      <c r="F252" t="s">
        <v>317</v>
      </c>
      <c r="G252" s="2">
        <v>6.56</v>
      </c>
      <c r="H252" s="3">
        <v>2</v>
      </c>
      <c r="I252" s="2">
        <v>1.9</v>
      </c>
      <c r="J252">
        <f>YEAR(SalesData[[#This Row],[Order Date]])</f>
        <v>2014</v>
      </c>
      <c r="K252">
        <f>MONTH(SalesData[[#This Row],[Order Date]])</f>
        <v>3</v>
      </c>
    </row>
    <row r="253" spans="1:11" x14ac:dyDescent="0.3">
      <c r="A253" s="1">
        <v>41723</v>
      </c>
      <c r="B253" t="s">
        <v>383</v>
      </c>
      <c r="C253" t="s">
        <v>27</v>
      </c>
      <c r="D253" t="s">
        <v>11</v>
      </c>
      <c r="E253" t="s">
        <v>24</v>
      </c>
      <c r="F253" t="s">
        <v>384</v>
      </c>
      <c r="G253" s="2">
        <v>14.88</v>
      </c>
      <c r="H253" s="3">
        <v>2</v>
      </c>
      <c r="I253" s="2">
        <v>3.72</v>
      </c>
      <c r="J253">
        <f>YEAR(SalesData[[#This Row],[Order Date]])</f>
        <v>2014</v>
      </c>
      <c r="K253">
        <f>MONTH(SalesData[[#This Row],[Order Date]])</f>
        <v>3</v>
      </c>
    </row>
    <row r="254" spans="1:11" x14ac:dyDescent="0.3">
      <c r="A254" s="1">
        <v>41723</v>
      </c>
      <c r="B254" t="s">
        <v>383</v>
      </c>
      <c r="C254" t="s">
        <v>27</v>
      </c>
      <c r="D254" t="s">
        <v>39</v>
      </c>
      <c r="E254" t="s">
        <v>52</v>
      </c>
      <c r="F254" t="s">
        <v>385</v>
      </c>
      <c r="G254" s="2">
        <v>45.48</v>
      </c>
      <c r="H254" s="3">
        <v>4</v>
      </c>
      <c r="I254" s="2">
        <v>15.92</v>
      </c>
      <c r="J254">
        <f>YEAR(SalesData[[#This Row],[Order Date]])</f>
        <v>2014</v>
      </c>
      <c r="K254">
        <f>MONTH(SalesData[[#This Row],[Order Date]])</f>
        <v>3</v>
      </c>
    </row>
    <row r="255" spans="1:11" x14ac:dyDescent="0.3">
      <c r="A255" s="1">
        <v>41723</v>
      </c>
      <c r="B255" t="s">
        <v>383</v>
      </c>
      <c r="C255" t="s">
        <v>27</v>
      </c>
      <c r="D255" t="s">
        <v>11</v>
      </c>
      <c r="E255" t="s">
        <v>24</v>
      </c>
      <c r="F255" t="s">
        <v>386</v>
      </c>
      <c r="G255" s="2">
        <v>25.44</v>
      </c>
      <c r="H255" s="3">
        <v>6</v>
      </c>
      <c r="I255" s="2">
        <v>9.92</v>
      </c>
      <c r="J255">
        <f>YEAR(SalesData[[#This Row],[Order Date]])</f>
        <v>2014</v>
      </c>
      <c r="K255">
        <f>MONTH(SalesData[[#This Row],[Order Date]])</f>
        <v>3</v>
      </c>
    </row>
    <row r="256" spans="1:11" x14ac:dyDescent="0.3">
      <c r="A256" s="1">
        <v>41724</v>
      </c>
      <c r="B256" t="s">
        <v>387</v>
      </c>
      <c r="C256" t="s">
        <v>27</v>
      </c>
      <c r="D256" t="s">
        <v>39</v>
      </c>
      <c r="E256" t="s">
        <v>52</v>
      </c>
      <c r="F256" t="s">
        <v>388</v>
      </c>
      <c r="G256" s="2">
        <v>66.3</v>
      </c>
      <c r="H256" s="3">
        <v>3</v>
      </c>
      <c r="I256" s="2">
        <v>8.6199999999999992</v>
      </c>
      <c r="J256">
        <f>YEAR(SalesData[[#This Row],[Order Date]])</f>
        <v>2014</v>
      </c>
      <c r="K256">
        <f>MONTH(SalesData[[#This Row],[Order Date]])</f>
        <v>3</v>
      </c>
    </row>
    <row r="257" spans="1:11" x14ac:dyDescent="0.3">
      <c r="A257" s="1">
        <v>41724</v>
      </c>
      <c r="B257" t="s">
        <v>389</v>
      </c>
      <c r="C257" t="s">
        <v>27</v>
      </c>
      <c r="D257" t="s">
        <v>11</v>
      </c>
      <c r="E257" t="s">
        <v>24</v>
      </c>
      <c r="F257" t="s">
        <v>390</v>
      </c>
      <c r="G257" s="2">
        <v>3.36</v>
      </c>
      <c r="H257" s="3">
        <v>2</v>
      </c>
      <c r="I257" s="2">
        <v>0.84</v>
      </c>
      <c r="J257">
        <f>YEAR(SalesData[[#This Row],[Order Date]])</f>
        <v>2014</v>
      </c>
      <c r="K257">
        <f>MONTH(SalesData[[#This Row],[Order Date]])</f>
        <v>3</v>
      </c>
    </row>
    <row r="258" spans="1:11" x14ac:dyDescent="0.3">
      <c r="A258" s="1">
        <v>41724</v>
      </c>
      <c r="B258" t="s">
        <v>389</v>
      </c>
      <c r="C258" t="s">
        <v>27</v>
      </c>
      <c r="D258" t="s">
        <v>11</v>
      </c>
      <c r="E258" t="s">
        <v>20</v>
      </c>
      <c r="F258" t="s">
        <v>184</v>
      </c>
      <c r="G258" s="2">
        <v>27.94</v>
      </c>
      <c r="H258" s="3">
        <v>4</v>
      </c>
      <c r="I258" s="2">
        <v>9.43</v>
      </c>
      <c r="J258">
        <f>YEAR(SalesData[[#This Row],[Order Date]])</f>
        <v>2014</v>
      </c>
      <c r="K258">
        <f>MONTH(SalesData[[#This Row],[Order Date]])</f>
        <v>3</v>
      </c>
    </row>
    <row r="259" spans="1:11" x14ac:dyDescent="0.3">
      <c r="A259" s="1">
        <v>41724</v>
      </c>
      <c r="B259" t="s">
        <v>389</v>
      </c>
      <c r="C259" t="s">
        <v>27</v>
      </c>
      <c r="D259" t="s">
        <v>39</v>
      </c>
      <c r="E259" t="s">
        <v>40</v>
      </c>
      <c r="F259" t="s">
        <v>391</v>
      </c>
      <c r="G259" s="2">
        <v>28.78</v>
      </c>
      <c r="H259" s="3">
        <v>2</v>
      </c>
      <c r="I259" s="2">
        <v>2.88</v>
      </c>
      <c r="J259">
        <f>YEAR(SalesData[[#This Row],[Order Date]])</f>
        <v>2014</v>
      </c>
      <c r="K259">
        <f>MONTH(SalesData[[#This Row],[Order Date]])</f>
        <v>3</v>
      </c>
    </row>
    <row r="260" spans="1:11" x14ac:dyDescent="0.3">
      <c r="A260" s="1">
        <v>41724</v>
      </c>
      <c r="B260" t="s">
        <v>392</v>
      </c>
      <c r="C260" t="s">
        <v>27</v>
      </c>
      <c r="D260" t="s">
        <v>11</v>
      </c>
      <c r="E260" t="s">
        <v>16</v>
      </c>
      <c r="F260" t="s">
        <v>393</v>
      </c>
      <c r="G260" s="2">
        <v>18.75</v>
      </c>
      <c r="H260" s="3">
        <v>5</v>
      </c>
      <c r="I260" s="2">
        <v>9</v>
      </c>
      <c r="J260">
        <f>YEAR(SalesData[[#This Row],[Order Date]])</f>
        <v>2014</v>
      </c>
      <c r="K260">
        <f>MONTH(SalesData[[#This Row],[Order Date]])</f>
        <v>3</v>
      </c>
    </row>
    <row r="261" spans="1:11" x14ac:dyDescent="0.3">
      <c r="A261" s="1">
        <v>41726</v>
      </c>
      <c r="B261" t="s">
        <v>394</v>
      </c>
      <c r="C261" t="s">
        <v>395</v>
      </c>
      <c r="D261" t="s">
        <v>11</v>
      </c>
      <c r="E261" t="s">
        <v>63</v>
      </c>
      <c r="F261" t="s">
        <v>396</v>
      </c>
      <c r="G261" s="2">
        <v>6.12</v>
      </c>
      <c r="H261" s="3">
        <v>3</v>
      </c>
      <c r="I261" s="2">
        <v>2.88</v>
      </c>
      <c r="J261">
        <f>YEAR(SalesData[[#This Row],[Order Date]])</f>
        <v>2014</v>
      </c>
      <c r="K261">
        <f>MONTH(SalesData[[#This Row],[Order Date]])</f>
        <v>3</v>
      </c>
    </row>
    <row r="262" spans="1:11" x14ac:dyDescent="0.3">
      <c r="A262" s="1">
        <v>41726</v>
      </c>
      <c r="B262" t="s">
        <v>394</v>
      </c>
      <c r="C262" t="s">
        <v>395</v>
      </c>
      <c r="D262" t="s">
        <v>34</v>
      </c>
      <c r="E262" t="s">
        <v>145</v>
      </c>
      <c r="F262" t="s">
        <v>397</v>
      </c>
      <c r="G262" s="2">
        <v>1184.72</v>
      </c>
      <c r="H262" s="3">
        <v>4</v>
      </c>
      <c r="I262" s="2">
        <v>106.62</v>
      </c>
      <c r="J262">
        <f>YEAR(SalesData[[#This Row],[Order Date]])</f>
        <v>2014</v>
      </c>
      <c r="K262">
        <f>MONTH(SalesData[[#This Row],[Order Date]])</f>
        <v>3</v>
      </c>
    </row>
    <row r="263" spans="1:11" x14ac:dyDescent="0.3">
      <c r="A263" s="1">
        <v>41726</v>
      </c>
      <c r="B263" t="s">
        <v>398</v>
      </c>
      <c r="C263" t="s">
        <v>399</v>
      </c>
      <c r="D263" t="s">
        <v>39</v>
      </c>
      <c r="E263" t="s">
        <v>40</v>
      </c>
      <c r="F263" t="s">
        <v>400</v>
      </c>
      <c r="G263" s="2">
        <v>302.38</v>
      </c>
      <c r="H263" s="3">
        <v>3</v>
      </c>
      <c r="I263" s="2">
        <v>22.68</v>
      </c>
      <c r="J263">
        <f>YEAR(SalesData[[#This Row],[Order Date]])</f>
        <v>2014</v>
      </c>
      <c r="K263">
        <f>MONTH(SalesData[[#This Row],[Order Date]])</f>
        <v>3</v>
      </c>
    </row>
    <row r="264" spans="1:11" x14ac:dyDescent="0.3">
      <c r="A264" s="1">
        <v>41726</v>
      </c>
      <c r="B264" t="s">
        <v>401</v>
      </c>
      <c r="C264" t="s">
        <v>78</v>
      </c>
      <c r="D264" t="s">
        <v>34</v>
      </c>
      <c r="E264" t="s">
        <v>145</v>
      </c>
      <c r="F264" t="s">
        <v>402</v>
      </c>
      <c r="G264" s="2">
        <v>330.59</v>
      </c>
      <c r="H264" s="3">
        <v>1</v>
      </c>
      <c r="I264" s="2">
        <v>-143.25</v>
      </c>
      <c r="J264">
        <f>YEAR(SalesData[[#This Row],[Order Date]])</f>
        <v>2014</v>
      </c>
      <c r="K264">
        <f>MONTH(SalesData[[#This Row],[Order Date]])</f>
        <v>3</v>
      </c>
    </row>
    <row r="265" spans="1:11" x14ac:dyDescent="0.3">
      <c r="A265" s="1">
        <v>41727</v>
      </c>
      <c r="B265" t="s">
        <v>403</v>
      </c>
      <c r="C265" t="s">
        <v>10</v>
      </c>
      <c r="D265" t="s">
        <v>34</v>
      </c>
      <c r="E265" t="s">
        <v>145</v>
      </c>
      <c r="F265" t="s">
        <v>404</v>
      </c>
      <c r="G265" s="2">
        <v>890.84</v>
      </c>
      <c r="H265" s="3">
        <v>3</v>
      </c>
      <c r="I265" s="2">
        <v>-152.72</v>
      </c>
      <c r="J265">
        <f>YEAR(SalesData[[#This Row],[Order Date]])</f>
        <v>2014</v>
      </c>
      <c r="K265">
        <f>MONTH(SalesData[[#This Row],[Order Date]])</f>
        <v>3</v>
      </c>
    </row>
    <row r="266" spans="1:11" x14ac:dyDescent="0.3">
      <c r="A266" s="1">
        <v>41728</v>
      </c>
      <c r="B266" t="s">
        <v>405</v>
      </c>
      <c r="C266" t="s">
        <v>149</v>
      </c>
      <c r="D266" t="s">
        <v>11</v>
      </c>
      <c r="E266" t="s">
        <v>24</v>
      </c>
      <c r="F266" t="s">
        <v>406</v>
      </c>
      <c r="G266" s="2">
        <v>49.65</v>
      </c>
      <c r="H266" s="3">
        <v>5</v>
      </c>
      <c r="I266" s="2">
        <v>20.85</v>
      </c>
      <c r="J266">
        <f>YEAR(SalesData[[#This Row],[Order Date]])</f>
        <v>2014</v>
      </c>
      <c r="K266">
        <f>MONTH(SalesData[[#This Row],[Order Date]])</f>
        <v>3</v>
      </c>
    </row>
    <row r="267" spans="1:11" x14ac:dyDescent="0.3">
      <c r="A267" s="1">
        <v>41728</v>
      </c>
      <c r="B267" t="s">
        <v>407</v>
      </c>
      <c r="C267" t="s">
        <v>164</v>
      </c>
      <c r="D267" t="s">
        <v>11</v>
      </c>
      <c r="E267" t="s">
        <v>18</v>
      </c>
      <c r="F267" t="s">
        <v>408</v>
      </c>
      <c r="G267" s="2">
        <v>15.84</v>
      </c>
      <c r="H267" s="3">
        <v>3</v>
      </c>
      <c r="I267" s="2">
        <v>0</v>
      </c>
      <c r="J267">
        <f>YEAR(SalesData[[#This Row],[Order Date]])</f>
        <v>2014</v>
      </c>
      <c r="K267">
        <f>MONTH(SalesData[[#This Row],[Order Date]])</f>
        <v>3</v>
      </c>
    </row>
    <row r="268" spans="1:11" x14ac:dyDescent="0.3">
      <c r="A268" s="1">
        <v>41728</v>
      </c>
      <c r="B268" t="s">
        <v>407</v>
      </c>
      <c r="C268" t="s">
        <v>164</v>
      </c>
      <c r="D268" t="s">
        <v>11</v>
      </c>
      <c r="E268" t="s">
        <v>16</v>
      </c>
      <c r="F268" t="s">
        <v>409</v>
      </c>
      <c r="G268" s="2">
        <v>44.4</v>
      </c>
      <c r="H268" s="3">
        <v>3</v>
      </c>
      <c r="I268" s="2">
        <v>22.2</v>
      </c>
      <c r="J268">
        <f>YEAR(SalesData[[#This Row],[Order Date]])</f>
        <v>2014</v>
      </c>
      <c r="K268">
        <f>MONTH(SalesData[[#This Row],[Order Date]])</f>
        <v>3</v>
      </c>
    </row>
    <row r="269" spans="1:11" x14ac:dyDescent="0.3">
      <c r="A269" s="1">
        <v>41728</v>
      </c>
      <c r="B269" t="s">
        <v>410</v>
      </c>
      <c r="C269" t="s">
        <v>149</v>
      </c>
      <c r="D269" t="s">
        <v>11</v>
      </c>
      <c r="E269" t="s">
        <v>24</v>
      </c>
      <c r="F269" t="s">
        <v>411</v>
      </c>
      <c r="G269" s="2">
        <v>10.5</v>
      </c>
      <c r="H269" s="3">
        <v>5</v>
      </c>
      <c r="I269" s="2">
        <v>2.94</v>
      </c>
      <c r="J269">
        <f>YEAR(SalesData[[#This Row],[Order Date]])</f>
        <v>2014</v>
      </c>
      <c r="K269">
        <f>MONTH(SalesData[[#This Row],[Order Date]])</f>
        <v>3</v>
      </c>
    </row>
    <row r="270" spans="1:11" x14ac:dyDescent="0.3">
      <c r="A270" s="1">
        <v>41728</v>
      </c>
      <c r="B270" t="s">
        <v>185</v>
      </c>
      <c r="C270" t="s">
        <v>27</v>
      </c>
      <c r="D270" t="s">
        <v>34</v>
      </c>
      <c r="E270" t="s">
        <v>74</v>
      </c>
      <c r="F270" t="s">
        <v>412</v>
      </c>
      <c r="G270" s="2">
        <v>205.67</v>
      </c>
      <c r="H270" s="3">
        <v>2</v>
      </c>
      <c r="I270" s="2">
        <v>-12.1</v>
      </c>
      <c r="J270">
        <f>YEAR(SalesData[[#This Row],[Order Date]])</f>
        <v>2014</v>
      </c>
      <c r="K270">
        <f>MONTH(SalesData[[#This Row],[Order Date]])</f>
        <v>3</v>
      </c>
    </row>
    <row r="271" spans="1:11" x14ac:dyDescent="0.3">
      <c r="A271" s="1">
        <v>41728</v>
      </c>
      <c r="B271" t="s">
        <v>413</v>
      </c>
      <c r="C271" t="s">
        <v>10</v>
      </c>
      <c r="D271" t="s">
        <v>11</v>
      </c>
      <c r="E271" t="s">
        <v>63</v>
      </c>
      <c r="F271" t="s">
        <v>414</v>
      </c>
      <c r="G271" s="2">
        <v>335.72</v>
      </c>
      <c r="H271" s="3">
        <v>5</v>
      </c>
      <c r="I271" s="2">
        <v>113.31</v>
      </c>
      <c r="J271">
        <f>YEAR(SalesData[[#This Row],[Order Date]])</f>
        <v>2014</v>
      </c>
      <c r="K271">
        <f>MONTH(SalesData[[#This Row],[Order Date]])</f>
        <v>3</v>
      </c>
    </row>
    <row r="272" spans="1:11" x14ac:dyDescent="0.3">
      <c r="A272" s="1">
        <v>41728</v>
      </c>
      <c r="B272" t="s">
        <v>413</v>
      </c>
      <c r="C272" t="s">
        <v>10</v>
      </c>
      <c r="D272" t="s">
        <v>39</v>
      </c>
      <c r="E272" t="s">
        <v>40</v>
      </c>
      <c r="F272" t="s">
        <v>415</v>
      </c>
      <c r="G272" s="2">
        <v>251.94</v>
      </c>
      <c r="H272" s="3">
        <v>7</v>
      </c>
      <c r="I272" s="2">
        <v>88.18</v>
      </c>
      <c r="J272">
        <f>YEAR(SalesData[[#This Row],[Order Date]])</f>
        <v>2014</v>
      </c>
      <c r="K272">
        <f>MONTH(SalesData[[#This Row],[Order Date]])</f>
        <v>3</v>
      </c>
    </row>
    <row r="273" spans="1:11" x14ac:dyDescent="0.3">
      <c r="A273" s="1">
        <v>41728</v>
      </c>
      <c r="B273" t="s">
        <v>413</v>
      </c>
      <c r="C273" t="s">
        <v>10</v>
      </c>
      <c r="D273" t="s">
        <v>34</v>
      </c>
      <c r="E273" t="s">
        <v>35</v>
      </c>
      <c r="F273" t="s">
        <v>416</v>
      </c>
      <c r="G273" s="2">
        <v>127.3</v>
      </c>
      <c r="H273" s="3">
        <v>7</v>
      </c>
      <c r="I273" s="2">
        <v>-9.09</v>
      </c>
      <c r="J273">
        <f>YEAR(SalesData[[#This Row],[Order Date]])</f>
        <v>2014</v>
      </c>
      <c r="K273">
        <f>MONTH(SalesData[[#This Row],[Order Date]])</f>
        <v>3</v>
      </c>
    </row>
    <row r="274" spans="1:11" x14ac:dyDescent="0.3">
      <c r="A274" s="1">
        <v>41728</v>
      </c>
      <c r="B274" t="s">
        <v>417</v>
      </c>
      <c r="C274" t="s">
        <v>315</v>
      </c>
      <c r="D274" t="s">
        <v>11</v>
      </c>
      <c r="E274" t="s">
        <v>18</v>
      </c>
      <c r="F274" t="s">
        <v>418</v>
      </c>
      <c r="G274" s="2">
        <v>129.30000000000001</v>
      </c>
      <c r="H274" s="3">
        <v>2</v>
      </c>
      <c r="I274" s="2">
        <v>6.47</v>
      </c>
      <c r="J274">
        <f>YEAR(SalesData[[#This Row],[Order Date]])</f>
        <v>2014</v>
      </c>
      <c r="K274">
        <f>MONTH(SalesData[[#This Row],[Order Date]])</f>
        <v>3</v>
      </c>
    </row>
    <row r="275" spans="1:11" x14ac:dyDescent="0.3">
      <c r="A275" s="1">
        <v>41729</v>
      </c>
      <c r="B275" t="s">
        <v>419</v>
      </c>
      <c r="C275" t="s">
        <v>27</v>
      </c>
      <c r="D275" t="s">
        <v>11</v>
      </c>
      <c r="E275" t="s">
        <v>20</v>
      </c>
      <c r="F275" t="s">
        <v>420</v>
      </c>
      <c r="G275" s="2">
        <v>673.57</v>
      </c>
      <c r="H275" s="3">
        <v>2</v>
      </c>
      <c r="I275" s="2">
        <v>252.59</v>
      </c>
      <c r="J275">
        <f>YEAR(SalesData[[#This Row],[Order Date]])</f>
        <v>2014</v>
      </c>
      <c r="K275">
        <f>MONTH(SalesData[[#This Row],[Order Date]])</f>
        <v>3</v>
      </c>
    </row>
    <row r="276" spans="1:11" x14ac:dyDescent="0.3">
      <c r="A276" s="1">
        <v>41729</v>
      </c>
      <c r="B276" t="s">
        <v>419</v>
      </c>
      <c r="C276" t="s">
        <v>27</v>
      </c>
      <c r="D276" t="s">
        <v>11</v>
      </c>
      <c r="E276" t="s">
        <v>92</v>
      </c>
      <c r="F276" t="s">
        <v>421</v>
      </c>
      <c r="G276" s="2">
        <v>52.98</v>
      </c>
      <c r="H276" s="3">
        <v>2</v>
      </c>
      <c r="I276" s="2">
        <v>14.83</v>
      </c>
      <c r="J276">
        <f>YEAR(SalesData[[#This Row],[Order Date]])</f>
        <v>2014</v>
      </c>
      <c r="K276">
        <f>MONTH(SalesData[[#This Row],[Order Date]])</f>
        <v>3</v>
      </c>
    </row>
    <row r="277" spans="1:11" x14ac:dyDescent="0.3">
      <c r="A277" s="1">
        <v>41729</v>
      </c>
      <c r="B277" t="s">
        <v>422</v>
      </c>
      <c r="C277" t="s">
        <v>23</v>
      </c>
      <c r="D277" t="s">
        <v>11</v>
      </c>
      <c r="E277" t="s">
        <v>20</v>
      </c>
      <c r="F277" t="s">
        <v>423</v>
      </c>
      <c r="G277" s="2">
        <v>0.85</v>
      </c>
      <c r="H277" s="3">
        <v>1</v>
      </c>
      <c r="I277" s="2">
        <v>-0.6</v>
      </c>
      <c r="J277">
        <f>YEAR(SalesData[[#This Row],[Order Date]])</f>
        <v>2014</v>
      </c>
      <c r="K277">
        <f>MONTH(SalesData[[#This Row],[Order Date]])</f>
        <v>3</v>
      </c>
    </row>
    <row r="278" spans="1:11" x14ac:dyDescent="0.3">
      <c r="A278" s="1">
        <v>41729</v>
      </c>
      <c r="B278" t="s">
        <v>424</v>
      </c>
      <c r="C278" t="s">
        <v>15</v>
      </c>
      <c r="D278" t="s">
        <v>11</v>
      </c>
      <c r="E278" t="s">
        <v>20</v>
      </c>
      <c r="F278" t="s">
        <v>425</v>
      </c>
      <c r="G278" s="2">
        <v>8.1300000000000008</v>
      </c>
      <c r="H278" s="3">
        <v>7</v>
      </c>
      <c r="I278" s="2">
        <v>-13.83</v>
      </c>
      <c r="J278">
        <f>YEAR(SalesData[[#This Row],[Order Date]])</f>
        <v>2014</v>
      </c>
      <c r="K278">
        <f>MONTH(SalesData[[#This Row],[Order Date]])</f>
        <v>3</v>
      </c>
    </row>
    <row r="279" spans="1:11" x14ac:dyDescent="0.3">
      <c r="A279" s="1">
        <v>41729</v>
      </c>
      <c r="B279" t="s">
        <v>424</v>
      </c>
      <c r="C279" t="s">
        <v>15</v>
      </c>
      <c r="D279" t="s">
        <v>39</v>
      </c>
      <c r="E279" t="s">
        <v>52</v>
      </c>
      <c r="F279" t="s">
        <v>426</v>
      </c>
      <c r="G279" s="2">
        <v>79.98</v>
      </c>
      <c r="H279" s="3">
        <v>2</v>
      </c>
      <c r="I279" s="2">
        <v>14</v>
      </c>
      <c r="J279">
        <f>YEAR(SalesData[[#This Row],[Order Date]])</f>
        <v>2014</v>
      </c>
      <c r="K279">
        <f>MONTH(SalesData[[#This Row],[Order Date]])</f>
        <v>3</v>
      </c>
    </row>
    <row r="280" spans="1:11" x14ac:dyDescent="0.3">
      <c r="A280" s="1">
        <v>41729</v>
      </c>
      <c r="B280" t="s">
        <v>427</v>
      </c>
      <c r="C280" t="s">
        <v>123</v>
      </c>
      <c r="D280" t="s">
        <v>11</v>
      </c>
      <c r="E280" t="s">
        <v>20</v>
      </c>
      <c r="F280" t="s">
        <v>428</v>
      </c>
      <c r="G280" s="2">
        <v>1.87</v>
      </c>
      <c r="H280" s="3">
        <v>1</v>
      </c>
      <c r="I280" s="2">
        <v>-1.31</v>
      </c>
      <c r="J280">
        <f>YEAR(SalesData[[#This Row],[Order Date]])</f>
        <v>2014</v>
      </c>
      <c r="K280">
        <f>MONTH(SalesData[[#This Row],[Order Date]])</f>
        <v>3</v>
      </c>
    </row>
    <row r="281" spans="1:11" x14ac:dyDescent="0.3">
      <c r="A281" s="1">
        <v>41729</v>
      </c>
      <c r="B281" t="s">
        <v>429</v>
      </c>
      <c r="C281" t="s">
        <v>123</v>
      </c>
      <c r="D281" t="s">
        <v>34</v>
      </c>
      <c r="E281" t="s">
        <v>35</v>
      </c>
      <c r="F281" t="s">
        <v>430</v>
      </c>
      <c r="G281" s="2">
        <v>1125.49</v>
      </c>
      <c r="H281" s="3">
        <v>7</v>
      </c>
      <c r="I281" s="2">
        <v>98.48</v>
      </c>
      <c r="J281">
        <f>YEAR(SalesData[[#This Row],[Order Date]])</f>
        <v>2014</v>
      </c>
      <c r="K281">
        <f>MONTH(SalesData[[#This Row],[Order Date]])</f>
        <v>3</v>
      </c>
    </row>
    <row r="282" spans="1:11" x14ac:dyDescent="0.3">
      <c r="A282" s="1">
        <v>41729</v>
      </c>
      <c r="B282" t="s">
        <v>429</v>
      </c>
      <c r="C282" t="s">
        <v>123</v>
      </c>
      <c r="D282" t="s">
        <v>11</v>
      </c>
      <c r="E282" t="s">
        <v>20</v>
      </c>
      <c r="F282" t="s">
        <v>431</v>
      </c>
      <c r="G282" s="2">
        <v>12.65</v>
      </c>
      <c r="H282" s="3">
        <v>5</v>
      </c>
      <c r="I282" s="2">
        <v>-10.119999999999999</v>
      </c>
      <c r="J282">
        <f>YEAR(SalesData[[#This Row],[Order Date]])</f>
        <v>2014</v>
      </c>
      <c r="K282">
        <f>MONTH(SalesData[[#This Row],[Order Date]])</f>
        <v>3</v>
      </c>
    </row>
    <row r="283" spans="1:11" x14ac:dyDescent="0.3">
      <c r="A283" s="1">
        <v>41729</v>
      </c>
      <c r="B283" t="s">
        <v>429</v>
      </c>
      <c r="C283" t="s">
        <v>123</v>
      </c>
      <c r="D283" t="s">
        <v>11</v>
      </c>
      <c r="E283" t="s">
        <v>24</v>
      </c>
      <c r="F283" t="s">
        <v>354</v>
      </c>
      <c r="G283" s="2">
        <v>4.03</v>
      </c>
      <c r="H283" s="3">
        <v>2</v>
      </c>
      <c r="I283" s="2">
        <v>1.06</v>
      </c>
      <c r="J283">
        <f>YEAR(SalesData[[#This Row],[Order Date]])</f>
        <v>2014</v>
      </c>
      <c r="K283">
        <f>MONTH(SalesData[[#This Row],[Order Date]])</f>
        <v>3</v>
      </c>
    </row>
    <row r="284" spans="1:11" x14ac:dyDescent="0.3">
      <c r="A284" s="1">
        <v>41730</v>
      </c>
      <c r="B284" t="s">
        <v>405</v>
      </c>
      <c r="C284" t="s">
        <v>27</v>
      </c>
      <c r="D284" t="s">
        <v>11</v>
      </c>
      <c r="E284" t="s">
        <v>16</v>
      </c>
      <c r="F284" t="s">
        <v>409</v>
      </c>
      <c r="G284" s="2">
        <v>29.6</v>
      </c>
      <c r="H284" s="3">
        <v>2</v>
      </c>
      <c r="I284" s="2">
        <v>14.8</v>
      </c>
      <c r="J284">
        <f>YEAR(SalesData[[#This Row],[Order Date]])</f>
        <v>2014</v>
      </c>
      <c r="K284">
        <f>MONTH(SalesData[[#This Row],[Order Date]])</f>
        <v>4</v>
      </c>
    </row>
    <row r="285" spans="1:11" x14ac:dyDescent="0.3">
      <c r="A285" s="1">
        <v>41730</v>
      </c>
      <c r="B285" t="s">
        <v>405</v>
      </c>
      <c r="C285" t="s">
        <v>27</v>
      </c>
      <c r="D285" t="s">
        <v>11</v>
      </c>
      <c r="E285" t="s">
        <v>20</v>
      </c>
      <c r="F285" t="s">
        <v>432</v>
      </c>
      <c r="G285" s="2">
        <v>17.09</v>
      </c>
      <c r="H285" s="3">
        <v>4</v>
      </c>
      <c r="I285" s="2">
        <v>5.55</v>
      </c>
      <c r="J285">
        <f>YEAR(SalesData[[#This Row],[Order Date]])</f>
        <v>2014</v>
      </c>
      <c r="K285">
        <f>MONTH(SalesData[[#This Row],[Order Date]])</f>
        <v>4</v>
      </c>
    </row>
    <row r="286" spans="1:11" x14ac:dyDescent="0.3">
      <c r="A286" s="1">
        <v>41730</v>
      </c>
      <c r="B286" t="s">
        <v>433</v>
      </c>
      <c r="C286" t="s">
        <v>434</v>
      </c>
      <c r="D286" t="s">
        <v>11</v>
      </c>
      <c r="E286" t="s">
        <v>18</v>
      </c>
      <c r="F286" t="s">
        <v>435</v>
      </c>
      <c r="G286" s="2">
        <v>66.959999999999994</v>
      </c>
      <c r="H286" s="3">
        <v>4</v>
      </c>
      <c r="I286" s="2">
        <v>2.68</v>
      </c>
      <c r="J286">
        <f>YEAR(SalesData[[#This Row],[Order Date]])</f>
        <v>2014</v>
      </c>
      <c r="K286">
        <f>MONTH(SalesData[[#This Row],[Order Date]])</f>
        <v>4</v>
      </c>
    </row>
    <row r="287" spans="1:11" x14ac:dyDescent="0.3">
      <c r="A287" s="1">
        <v>41730</v>
      </c>
      <c r="B287" t="s">
        <v>433</v>
      </c>
      <c r="C287" t="s">
        <v>434</v>
      </c>
      <c r="D287" t="s">
        <v>11</v>
      </c>
      <c r="E287" t="s">
        <v>20</v>
      </c>
      <c r="F287" t="s">
        <v>436</v>
      </c>
      <c r="G287" s="2">
        <v>6.24</v>
      </c>
      <c r="H287" s="3">
        <v>2</v>
      </c>
      <c r="I287" s="2">
        <v>3.06</v>
      </c>
      <c r="J287">
        <f>YEAR(SalesData[[#This Row],[Order Date]])</f>
        <v>2014</v>
      </c>
      <c r="K287">
        <f>MONTH(SalesData[[#This Row],[Order Date]])</f>
        <v>4</v>
      </c>
    </row>
    <row r="288" spans="1:11" x14ac:dyDescent="0.3">
      <c r="A288" s="1">
        <v>41731</v>
      </c>
      <c r="B288" t="s">
        <v>437</v>
      </c>
      <c r="C288" t="s">
        <v>30</v>
      </c>
      <c r="D288" t="s">
        <v>11</v>
      </c>
      <c r="E288" t="s">
        <v>12</v>
      </c>
      <c r="F288" t="s">
        <v>438</v>
      </c>
      <c r="G288" s="2">
        <v>15.84</v>
      </c>
      <c r="H288" s="3">
        <v>3</v>
      </c>
      <c r="I288" s="2">
        <v>7.13</v>
      </c>
      <c r="J288">
        <f>YEAR(SalesData[[#This Row],[Order Date]])</f>
        <v>2014</v>
      </c>
      <c r="K288">
        <f>MONTH(SalesData[[#This Row],[Order Date]])</f>
        <v>4</v>
      </c>
    </row>
    <row r="289" spans="1:11" x14ac:dyDescent="0.3">
      <c r="A289" s="1">
        <v>41731</v>
      </c>
      <c r="B289" t="s">
        <v>437</v>
      </c>
      <c r="C289" t="s">
        <v>30</v>
      </c>
      <c r="D289" t="s">
        <v>39</v>
      </c>
      <c r="E289" t="s">
        <v>40</v>
      </c>
      <c r="F289" t="s">
        <v>439</v>
      </c>
      <c r="G289" s="2">
        <v>1049.93</v>
      </c>
      <c r="H289" s="3">
        <v>7</v>
      </c>
      <c r="I289" s="2">
        <v>293.98</v>
      </c>
      <c r="J289">
        <f>YEAR(SalesData[[#This Row],[Order Date]])</f>
        <v>2014</v>
      </c>
      <c r="K289">
        <f>MONTH(SalesData[[#This Row],[Order Date]])</f>
        <v>4</v>
      </c>
    </row>
    <row r="290" spans="1:11" x14ac:dyDescent="0.3">
      <c r="A290" s="1">
        <v>41731</v>
      </c>
      <c r="B290" t="s">
        <v>437</v>
      </c>
      <c r="C290" t="s">
        <v>30</v>
      </c>
      <c r="D290" t="s">
        <v>11</v>
      </c>
      <c r="E290" t="s">
        <v>92</v>
      </c>
      <c r="F290" t="s">
        <v>440</v>
      </c>
      <c r="G290" s="2">
        <v>154.9</v>
      </c>
      <c r="H290" s="3">
        <v>5</v>
      </c>
      <c r="I290" s="2">
        <v>40.270000000000003</v>
      </c>
      <c r="J290">
        <f>YEAR(SalesData[[#This Row],[Order Date]])</f>
        <v>2014</v>
      </c>
      <c r="K290">
        <f>MONTH(SalesData[[#This Row],[Order Date]])</f>
        <v>4</v>
      </c>
    </row>
    <row r="291" spans="1:11" x14ac:dyDescent="0.3">
      <c r="A291" s="1">
        <v>41731</v>
      </c>
      <c r="B291" t="s">
        <v>252</v>
      </c>
      <c r="C291" t="s">
        <v>10</v>
      </c>
      <c r="D291" t="s">
        <v>11</v>
      </c>
      <c r="E291" t="s">
        <v>12</v>
      </c>
      <c r="F291" t="s">
        <v>441</v>
      </c>
      <c r="G291" s="2">
        <v>26.72</v>
      </c>
      <c r="H291" s="3">
        <v>5</v>
      </c>
      <c r="I291" s="2">
        <v>9.35</v>
      </c>
      <c r="J291">
        <f>YEAR(SalesData[[#This Row],[Order Date]])</f>
        <v>2014</v>
      </c>
      <c r="K291">
        <f>MONTH(SalesData[[#This Row],[Order Date]])</f>
        <v>4</v>
      </c>
    </row>
    <row r="292" spans="1:11" x14ac:dyDescent="0.3">
      <c r="A292" s="1">
        <v>41731</v>
      </c>
      <c r="B292" t="s">
        <v>252</v>
      </c>
      <c r="C292" t="s">
        <v>10</v>
      </c>
      <c r="D292" t="s">
        <v>11</v>
      </c>
      <c r="E292" t="s">
        <v>12</v>
      </c>
      <c r="F292" t="s">
        <v>442</v>
      </c>
      <c r="G292" s="2">
        <v>33.49</v>
      </c>
      <c r="H292" s="3">
        <v>7</v>
      </c>
      <c r="I292" s="2">
        <v>10.47</v>
      </c>
      <c r="J292">
        <f>YEAR(SalesData[[#This Row],[Order Date]])</f>
        <v>2014</v>
      </c>
      <c r="K292">
        <f>MONTH(SalesData[[#This Row],[Order Date]])</f>
        <v>4</v>
      </c>
    </row>
    <row r="293" spans="1:11" x14ac:dyDescent="0.3">
      <c r="A293" s="1">
        <v>41731</v>
      </c>
      <c r="B293" t="s">
        <v>443</v>
      </c>
      <c r="C293" t="s">
        <v>55</v>
      </c>
      <c r="D293" t="s">
        <v>34</v>
      </c>
      <c r="E293" t="s">
        <v>47</v>
      </c>
      <c r="F293" t="s">
        <v>444</v>
      </c>
      <c r="G293" s="2">
        <v>177.68</v>
      </c>
      <c r="H293" s="3">
        <v>2</v>
      </c>
      <c r="I293" s="2">
        <v>46.2</v>
      </c>
      <c r="J293">
        <f>YEAR(SalesData[[#This Row],[Order Date]])</f>
        <v>2014</v>
      </c>
      <c r="K293">
        <f>MONTH(SalesData[[#This Row],[Order Date]])</f>
        <v>4</v>
      </c>
    </row>
    <row r="294" spans="1:11" x14ac:dyDescent="0.3">
      <c r="A294" s="1">
        <v>41732</v>
      </c>
      <c r="B294" t="s">
        <v>445</v>
      </c>
      <c r="C294" t="s">
        <v>27</v>
      </c>
      <c r="D294" t="s">
        <v>11</v>
      </c>
      <c r="E294" t="s">
        <v>63</v>
      </c>
      <c r="F294" t="s">
        <v>64</v>
      </c>
      <c r="G294" s="2">
        <v>11.16</v>
      </c>
      <c r="H294" s="3">
        <v>2</v>
      </c>
      <c r="I294" s="2">
        <v>5.58</v>
      </c>
      <c r="J294">
        <f>YEAR(SalesData[[#This Row],[Order Date]])</f>
        <v>2014</v>
      </c>
      <c r="K294">
        <f>MONTH(SalesData[[#This Row],[Order Date]])</f>
        <v>4</v>
      </c>
    </row>
    <row r="295" spans="1:11" x14ac:dyDescent="0.3">
      <c r="A295" s="1">
        <v>41732</v>
      </c>
      <c r="B295" t="s">
        <v>445</v>
      </c>
      <c r="C295" t="s">
        <v>27</v>
      </c>
      <c r="D295" t="s">
        <v>39</v>
      </c>
      <c r="E295" t="s">
        <v>52</v>
      </c>
      <c r="F295" t="s">
        <v>213</v>
      </c>
      <c r="G295" s="2">
        <v>62.31</v>
      </c>
      <c r="H295" s="3">
        <v>3</v>
      </c>
      <c r="I295" s="2">
        <v>22.43</v>
      </c>
      <c r="J295">
        <f>YEAR(SalesData[[#This Row],[Order Date]])</f>
        <v>2014</v>
      </c>
      <c r="K295">
        <f>MONTH(SalesData[[#This Row],[Order Date]])</f>
        <v>4</v>
      </c>
    </row>
    <row r="296" spans="1:11" x14ac:dyDescent="0.3">
      <c r="A296" s="1">
        <v>41732</v>
      </c>
      <c r="B296" t="s">
        <v>445</v>
      </c>
      <c r="C296" t="s">
        <v>27</v>
      </c>
      <c r="D296" t="s">
        <v>39</v>
      </c>
      <c r="E296" t="s">
        <v>52</v>
      </c>
      <c r="F296" t="s">
        <v>198</v>
      </c>
      <c r="G296" s="2">
        <v>159.97999999999999</v>
      </c>
      <c r="H296" s="3">
        <v>2</v>
      </c>
      <c r="I296" s="2">
        <v>57.59</v>
      </c>
      <c r="J296">
        <f>YEAR(SalesData[[#This Row],[Order Date]])</f>
        <v>2014</v>
      </c>
      <c r="K296">
        <f>MONTH(SalesData[[#This Row],[Order Date]])</f>
        <v>4</v>
      </c>
    </row>
    <row r="297" spans="1:11" x14ac:dyDescent="0.3">
      <c r="A297" s="1">
        <v>41733</v>
      </c>
      <c r="B297" t="s">
        <v>446</v>
      </c>
      <c r="C297" t="s">
        <v>27</v>
      </c>
      <c r="D297" t="s">
        <v>11</v>
      </c>
      <c r="E297" t="s">
        <v>16</v>
      </c>
      <c r="F297" t="s">
        <v>447</v>
      </c>
      <c r="G297" s="2">
        <v>18.899999999999999</v>
      </c>
      <c r="H297" s="3">
        <v>6</v>
      </c>
      <c r="I297" s="2">
        <v>9.07</v>
      </c>
      <c r="J297">
        <f>YEAR(SalesData[[#This Row],[Order Date]])</f>
        <v>2014</v>
      </c>
      <c r="K297">
        <f>MONTH(SalesData[[#This Row],[Order Date]])</f>
        <v>4</v>
      </c>
    </row>
    <row r="298" spans="1:11" x14ac:dyDescent="0.3">
      <c r="A298" s="1">
        <v>41733</v>
      </c>
      <c r="B298" t="s">
        <v>380</v>
      </c>
      <c r="C298" t="s">
        <v>110</v>
      </c>
      <c r="D298" t="s">
        <v>34</v>
      </c>
      <c r="E298" t="s">
        <v>47</v>
      </c>
      <c r="F298" t="s">
        <v>448</v>
      </c>
      <c r="G298" s="2">
        <v>5.47</v>
      </c>
      <c r="H298" s="3">
        <v>1</v>
      </c>
      <c r="I298" s="2">
        <v>2.35</v>
      </c>
      <c r="J298">
        <f>YEAR(SalesData[[#This Row],[Order Date]])</f>
        <v>2014</v>
      </c>
      <c r="K298">
        <f>MONTH(SalesData[[#This Row],[Order Date]])</f>
        <v>4</v>
      </c>
    </row>
    <row r="299" spans="1:11" x14ac:dyDescent="0.3">
      <c r="A299" s="1">
        <v>41733</v>
      </c>
      <c r="B299" t="s">
        <v>380</v>
      </c>
      <c r="C299" t="s">
        <v>110</v>
      </c>
      <c r="D299" t="s">
        <v>11</v>
      </c>
      <c r="E299" t="s">
        <v>24</v>
      </c>
      <c r="F299" t="s">
        <v>449</v>
      </c>
      <c r="G299" s="2">
        <v>79.36</v>
      </c>
      <c r="H299" s="3">
        <v>4</v>
      </c>
      <c r="I299" s="2">
        <v>23.81</v>
      </c>
      <c r="J299">
        <f>YEAR(SalesData[[#This Row],[Order Date]])</f>
        <v>2014</v>
      </c>
      <c r="K299">
        <f>MONTH(SalesData[[#This Row],[Order Date]])</f>
        <v>4</v>
      </c>
    </row>
    <row r="300" spans="1:11" x14ac:dyDescent="0.3">
      <c r="A300" s="1">
        <v>41733</v>
      </c>
      <c r="B300" t="s">
        <v>450</v>
      </c>
      <c r="C300" t="s">
        <v>27</v>
      </c>
      <c r="D300" t="s">
        <v>11</v>
      </c>
      <c r="E300" t="s">
        <v>20</v>
      </c>
      <c r="F300" t="s">
        <v>451</v>
      </c>
      <c r="G300" s="2">
        <v>7.18</v>
      </c>
      <c r="H300" s="3">
        <v>2</v>
      </c>
      <c r="I300" s="2">
        <v>2.25</v>
      </c>
      <c r="J300">
        <f>YEAR(SalesData[[#This Row],[Order Date]])</f>
        <v>2014</v>
      </c>
      <c r="K300">
        <f>MONTH(SalesData[[#This Row],[Order Date]])</f>
        <v>4</v>
      </c>
    </row>
    <row r="301" spans="1:11" x14ac:dyDescent="0.3">
      <c r="A301" s="1">
        <v>41733</v>
      </c>
      <c r="B301" t="s">
        <v>452</v>
      </c>
      <c r="C301" t="s">
        <v>62</v>
      </c>
      <c r="D301" t="s">
        <v>11</v>
      </c>
      <c r="E301" t="s">
        <v>18</v>
      </c>
      <c r="F301" t="s">
        <v>453</v>
      </c>
      <c r="G301" s="2">
        <v>232.55</v>
      </c>
      <c r="H301" s="3">
        <v>5</v>
      </c>
      <c r="I301" s="2">
        <v>9.3000000000000007</v>
      </c>
      <c r="J301">
        <f>YEAR(SalesData[[#This Row],[Order Date]])</f>
        <v>2014</v>
      </c>
      <c r="K301">
        <f>MONTH(SalesData[[#This Row],[Order Date]])</f>
        <v>4</v>
      </c>
    </row>
    <row r="302" spans="1:11" x14ac:dyDescent="0.3">
      <c r="A302" s="1">
        <v>41733</v>
      </c>
      <c r="B302" t="s">
        <v>452</v>
      </c>
      <c r="C302" t="s">
        <v>62</v>
      </c>
      <c r="D302" t="s">
        <v>39</v>
      </c>
      <c r="E302" t="s">
        <v>52</v>
      </c>
      <c r="F302" t="s">
        <v>454</v>
      </c>
      <c r="G302" s="2">
        <v>99.98</v>
      </c>
      <c r="H302" s="3">
        <v>2</v>
      </c>
      <c r="I302" s="2">
        <v>42.99</v>
      </c>
      <c r="J302">
        <f>YEAR(SalesData[[#This Row],[Order Date]])</f>
        <v>2014</v>
      </c>
      <c r="K302">
        <f>MONTH(SalesData[[#This Row],[Order Date]])</f>
        <v>4</v>
      </c>
    </row>
    <row r="303" spans="1:11" x14ac:dyDescent="0.3">
      <c r="A303" s="1">
        <v>41733</v>
      </c>
      <c r="B303" t="s">
        <v>452</v>
      </c>
      <c r="C303" t="s">
        <v>62</v>
      </c>
      <c r="D303" t="s">
        <v>11</v>
      </c>
      <c r="E303" t="s">
        <v>12</v>
      </c>
      <c r="F303" t="s">
        <v>455</v>
      </c>
      <c r="G303" s="2">
        <v>19.440000000000001</v>
      </c>
      <c r="H303" s="3">
        <v>3</v>
      </c>
      <c r="I303" s="2">
        <v>9.33</v>
      </c>
      <c r="J303">
        <f>YEAR(SalesData[[#This Row],[Order Date]])</f>
        <v>2014</v>
      </c>
      <c r="K303">
        <f>MONTH(SalesData[[#This Row],[Order Date]])</f>
        <v>4</v>
      </c>
    </row>
    <row r="304" spans="1:11" x14ac:dyDescent="0.3">
      <c r="A304" s="1">
        <v>41733</v>
      </c>
      <c r="B304" t="s">
        <v>452</v>
      </c>
      <c r="C304" t="s">
        <v>62</v>
      </c>
      <c r="D304" t="s">
        <v>11</v>
      </c>
      <c r="E304" t="s">
        <v>12</v>
      </c>
      <c r="F304" t="s">
        <v>327</v>
      </c>
      <c r="G304" s="2">
        <v>12.96</v>
      </c>
      <c r="H304" s="3">
        <v>2</v>
      </c>
      <c r="I304" s="2">
        <v>6.35</v>
      </c>
      <c r="J304">
        <f>YEAR(SalesData[[#This Row],[Order Date]])</f>
        <v>2014</v>
      </c>
      <c r="K304">
        <f>MONTH(SalesData[[#This Row],[Order Date]])</f>
        <v>4</v>
      </c>
    </row>
    <row r="305" spans="1:11" x14ac:dyDescent="0.3">
      <c r="A305" s="1">
        <v>41734</v>
      </c>
      <c r="B305" t="s">
        <v>456</v>
      </c>
      <c r="C305" t="s">
        <v>149</v>
      </c>
      <c r="D305" t="s">
        <v>11</v>
      </c>
      <c r="E305" t="s">
        <v>12</v>
      </c>
      <c r="F305" t="s">
        <v>457</v>
      </c>
      <c r="G305" s="2">
        <v>55.48</v>
      </c>
      <c r="H305" s="3">
        <v>1</v>
      </c>
      <c r="I305" s="2">
        <v>26.63</v>
      </c>
      <c r="J305">
        <f>YEAR(SalesData[[#This Row],[Order Date]])</f>
        <v>2014</v>
      </c>
      <c r="K305">
        <f>MONTH(SalesData[[#This Row],[Order Date]])</f>
        <v>4</v>
      </c>
    </row>
    <row r="306" spans="1:11" x14ac:dyDescent="0.3">
      <c r="A306" s="1">
        <v>41734</v>
      </c>
      <c r="B306" t="s">
        <v>458</v>
      </c>
      <c r="C306" t="s">
        <v>55</v>
      </c>
      <c r="D306" t="s">
        <v>11</v>
      </c>
      <c r="E306" t="s">
        <v>24</v>
      </c>
      <c r="F306" t="s">
        <v>459</v>
      </c>
      <c r="G306" s="2">
        <v>22.96</v>
      </c>
      <c r="H306" s="3">
        <v>7</v>
      </c>
      <c r="I306" s="2">
        <v>7.58</v>
      </c>
      <c r="J306">
        <f>YEAR(SalesData[[#This Row],[Order Date]])</f>
        <v>2014</v>
      </c>
      <c r="K306">
        <f>MONTH(SalesData[[#This Row],[Order Date]])</f>
        <v>4</v>
      </c>
    </row>
    <row r="307" spans="1:11" x14ac:dyDescent="0.3">
      <c r="A307" s="1">
        <v>41734</v>
      </c>
      <c r="B307" t="s">
        <v>458</v>
      </c>
      <c r="C307" t="s">
        <v>55</v>
      </c>
      <c r="D307" t="s">
        <v>39</v>
      </c>
      <c r="E307" t="s">
        <v>40</v>
      </c>
      <c r="F307" t="s">
        <v>174</v>
      </c>
      <c r="G307" s="2">
        <v>28.99</v>
      </c>
      <c r="H307" s="3">
        <v>1</v>
      </c>
      <c r="I307" s="2">
        <v>8.41</v>
      </c>
      <c r="J307">
        <f>YEAR(SalesData[[#This Row],[Order Date]])</f>
        <v>2014</v>
      </c>
      <c r="K307">
        <f>MONTH(SalesData[[#This Row],[Order Date]])</f>
        <v>4</v>
      </c>
    </row>
    <row r="308" spans="1:11" x14ac:dyDescent="0.3">
      <c r="A308" s="1">
        <v>41734</v>
      </c>
      <c r="B308" t="s">
        <v>458</v>
      </c>
      <c r="C308" t="s">
        <v>55</v>
      </c>
      <c r="D308" t="s">
        <v>11</v>
      </c>
      <c r="E308" t="s">
        <v>12</v>
      </c>
      <c r="F308" t="s">
        <v>331</v>
      </c>
      <c r="G308" s="2">
        <v>12.96</v>
      </c>
      <c r="H308" s="3">
        <v>2</v>
      </c>
      <c r="I308" s="2">
        <v>6.35</v>
      </c>
      <c r="J308">
        <f>YEAR(SalesData[[#This Row],[Order Date]])</f>
        <v>2014</v>
      </c>
      <c r="K308">
        <f>MONTH(SalesData[[#This Row],[Order Date]])</f>
        <v>4</v>
      </c>
    </row>
    <row r="309" spans="1:11" x14ac:dyDescent="0.3">
      <c r="A309" s="1">
        <v>41734</v>
      </c>
      <c r="B309" t="s">
        <v>458</v>
      </c>
      <c r="C309" t="s">
        <v>55</v>
      </c>
      <c r="D309" t="s">
        <v>11</v>
      </c>
      <c r="E309" t="s">
        <v>24</v>
      </c>
      <c r="F309" t="s">
        <v>460</v>
      </c>
      <c r="G309" s="2">
        <v>22.96</v>
      </c>
      <c r="H309" s="3">
        <v>7</v>
      </c>
      <c r="I309" s="2">
        <v>6.66</v>
      </c>
      <c r="J309">
        <f>YEAR(SalesData[[#This Row],[Order Date]])</f>
        <v>2014</v>
      </c>
      <c r="K309">
        <f>MONTH(SalesData[[#This Row],[Order Date]])</f>
        <v>4</v>
      </c>
    </row>
    <row r="310" spans="1:11" x14ac:dyDescent="0.3">
      <c r="A310" s="1">
        <v>41734</v>
      </c>
      <c r="B310" t="s">
        <v>458</v>
      </c>
      <c r="C310" t="s">
        <v>55</v>
      </c>
      <c r="D310" t="s">
        <v>11</v>
      </c>
      <c r="E310" t="s">
        <v>200</v>
      </c>
      <c r="F310" t="s">
        <v>461</v>
      </c>
      <c r="G310" s="2">
        <v>4164.05</v>
      </c>
      <c r="H310" s="3">
        <v>5</v>
      </c>
      <c r="I310" s="2">
        <v>83.28</v>
      </c>
      <c r="J310">
        <f>YEAR(SalesData[[#This Row],[Order Date]])</f>
        <v>2014</v>
      </c>
      <c r="K310">
        <f>MONTH(SalesData[[#This Row],[Order Date]])</f>
        <v>4</v>
      </c>
    </row>
    <row r="311" spans="1:11" x14ac:dyDescent="0.3">
      <c r="A311" s="1">
        <v>41734</v>
      </c>
      <c r="B311" t="s">
        <v>462</v>
      </c>
      <c r="C311" t="s">
        <v>15</v>
      </c>
      <c r="D311" t="s">
        <v>11</v>
      </c>
      <c r="E311" t="s">
        <v>18</v>
      </c>
      <c r="F311" t="s">
        <v>463</v>
      </c>
      <c r="G311" s="2">
        <v>49.63</v>
      </c>
      <c r="H311" s="3">
        <v>4</v>
      </c>
      <c r="I311" s="2">
        <v>3.72</v>
      </c>
      <c r="J311">
        <f>YEAR(SalesData[[#This Row],[Order Date]])</f>
        <v>2014</v>
      </c>
      <c r="K311">
        <f>MONTH(SalesData[[#This Row],[Order Date]])</f>
        <v>4</v>
      </c>
    </row>
    <row r="312" spans="1:11" x14ac:dyDescent="0.3">
      <c r="A312" s="1">
        <v>41734</v>
      </c>
      <c r="B312" t="s">
        <v>462</v>
      </c>
      <c r="C312" t="s">
        <v>15</v>
      </c>
      <c r="D312" t="s">
        <v>11</v>
      </c>
      <c r="E312" t="s">
        <v>18</v>
      </c>
      <c r="F312" t="s">
        <v>464</v>
      </c>
      <c r="G312" s="2">
        <v>52.1</v>
      </c>
      <c r="H312" s="3">
        <v>4</v>
      </c>
      <c r="I312" s="2">
        <v>3.91</v>
      </c>
      <c r="J312">
        <f>YEAR(SalesData[[#This Row],[Order Date]])</f>
        <v>2014</v>
      </c>
      <c r="K312">
        <f>MONTH(SalesData[[#This Row],[Order Date]])</f>
        <v>4</v>
      </c>
    </row>
    <row r="313" spans="1:11" x14ac:dyDescent="0.3">
      <c r="A313" s="1">
        <v>41734</v>
      </c>
      <c r="B313" t="s">
        <v>465</v>
      </c>
      <c r="C313" t="s">
        <v>110</v>
      </c>
      <c r="D313" t="s">
        <v>11</v>
      </c>
      <c r="E313" t="s">
        <v>24</v>
      </c>
      <c r="F313" t="s">
        <v>466</v>
      </c>
      <c r="G313" s="2">
        <v>26.7</v>
      </c>
      <c r="H313" s="3">
        <v>2</v>
      </c>
      <c r="I313" s="2">
        <v>7.48</v>
      </c>
      <c r="J313">
        <f>YEAR(SalesData[[#This Row],[Order Date]])</f>
        <v>2014</v>
      </c>
      <c r="K313">
        <f>MONTH(SalesData[[#This Row],[Order Date]])</f>
        <v>4</v>
      </c>
    </row>
    <row r="314" spans="1:11" x14ac:dyDescent="0.3">
      <c r="A314" s="1">
        <v>41734</v>
      </c>
      <c r="B314" t="s">
        <v>465</v>
      </c>
      <c r="C314" t="s">
        <v>110</v>
      </c>
      <c r="D314" t="s">
        <v>11</v>
      </c>
      <c r="E314" t="s">
        <v>20</v>
      </c>
      <c r="F314" t="s">
        <v>467</v>
      </c>
      <c r="G314" s="2">
        <v>40.200000000000003</v>
      </c>
      <c r="H314" s="3">
        <v>5</v>
      </c>
      <c r="I314" s="2">
        <v>18.09</v>
      </c>
      <c r="J314">
        <f>YEAR(SalesData[[#This Row],[Order Date]])</f>
        <v>2014</v>
      </c>
      <c r="K314">
        <f>MONTH(SalesData[[#This Row],[Order Date]])</f>
        <v>4</v>
      </c>
    </row>
    <row r="315" spans="1:11" x14ac:dyDescent="0.3">
      <c r="A315" s="1">
        <v>41734</v>
      </c>
      <c r="B315" t="s">
        <v>465</v>
      </c>
      <c r="C315" t="s">
        <v>110</v>
      </c>
      <c r="D315" t="s">
        <v>11</v>
      </c>
      <c r="E315" t="s">
        <v>24</v>
      </c>
      <c r="F315" t="s">
        <v>353</v>
      </c>
      <c r="G315" s="2">
        <v>13.89</v>
      </c>
      <c r="H315" s="3">
        <v>3</v>
      </c>
      <c r="I315" s="2">
        <v>4.58</v>
      </c>
      <c r="J315">
        <f>YEAR(SalesData[[#This Row],[Order Date]])</f>
        <v>2014</v>
      </c>
      <c r="K315">
        <f>MONTH(SalesData[[#This Row],[Order Date]])</f>
        <v>4</v>
      </c>
    </row>
    <row r="316" spans="1:11" x14ac:dyDescent="0.3">
      <c r="A316" s="1">
        <v>41734</v>
      </c>
      <c r="B316" t="s">
        <v>465</v>
      </c>
      <c r="C316" t="s">
        <v>110</v>
      </c>
      <c r="D316" t="s">
        <v>11</v>
      </c>
      <c r="E316" t="s">
        <v>18</v>
      </c>
      <c r="F316" t="s">
        <v>153</v>
      </c>
      <c r="G316" s="2">
        <v>689.82</v>
      </c>
      <c r="H316" s="3">
        <v>6</v>
      </c>
      <c r="I316" s="2">
        <v>20.69</v>
      </c>
      <c r="J316">
        <f>YEAR(SalesData[[#This Row],[Order Date]])</f>
        <v>2014</v>
      </c>
      <c r="K316">
        <f>MONTH(SalesData[[#This Row],[Order Date]])</f>
        <v>4</v>
      </c>
    </row>
    <row r="317" spans="1:11" x14ac:dyDescent="0.3">
      <c r="A317" s="1">
        <v>41734</v>
      </c>
      <c r="B317" t="s">
        <v>468</v>
      </c>
      <c r="C317" t="s">
        <v>33</v>
      </c>
      <c r="D317" t="s">
        <v>11</v>
      </c>
      <c r="E317" t="s">
        <v>20</v>
      </c>
      <c r="F317" t="s">
        <v>469</v>
      </c>
      <c r="G317" s="2">
        <v>115.36</v>
      </c>
      <c r="H317" s="3">
        <v>7</v>
      </c>
      <c r="I317" s="2">
        <v>56.53</v>
      </c>
      <c r="J317">
        <f>YEAR(SalesData[[#This Row],[Order Date]])</f>
        <v>2014</v>
      </c>
      <c r="K317">
        <f>MONTH(SalesData[[#This Row],[Order Date]])</f>
        <v>4</v>
      </c>
    </row>
    <row r="318" spans="1:11" x14ac:dyDescent="0.3">
      <c r="A318" s="1">
        <v>41735</v>
      </c>
      <c r="B318" t="s">
        <v>470</v>
      </c>
      <c r="C318" t="s">
        <v>23</v>
      </c>
      <c r="D318" t="s">
        <v>11</v>
      </c>
      <c r="E318" t="s">
        <v>20</v>
      </c>
      <c r="F318" t="s">
        <v>471</v>
      </c>
      <c r="G318" s="2">
        <v>44.91</v>
      </c>
      <c r="H318" s="3">
        <v>6</v>
      </c>
      <c r="I318" s="2">
        <v>-35.93</v>
      </c>
      <c r="J318">
        <f>YEAR(SalesData[[#This Row],[Order Date]])</f>
        <v>2014</v>
      </c>
      <c r="K318">
        <f>MONTH(SalesData[[#This Row],[Order Date]])</f>
        <v>4</v>
      </c>
    </row>
    <row r="319" spans="1:11" x14ac:dyDescent="0.3">
      <c r="A319" s="1">
        <v>41735</v>
      </c>
      <c r="B319" t="s">
        <v>131</v>
      </c>
      <c r="C319" t="s">
        <v>23</v>
      </c>
      <c r="D319" t="s">
        <v>11</v>
      </c>
      <c r="E319" t="s">
        <v>200</v>
      </c>
      <c r="F319" t="s">
        <v>472</v>
      </c>
      <c r="G319" s="2">
        <v>10.3</v>
      </c>
      <c r="H319" s="3">
        <v>1</v>
      </c>
      <c r="I319" s="2">
        <v>-2.19</v>
      </c>
      <c r="J319">
        <f>YEAR(SalesData[[#This Row],[Order Date]])</f>
        <v>2014</v>
      </c>
      <c r="K319">
        <f>MONTH(SalesData[[#This Row],[Order Date]])</f>
        <v>4</v>
      </c>
    </row>
    <row r="320" spans="1:11" x14ac:dyDescent="0.3">
      <c r="A320" s="1">
        <v>41735</v>
      </c>
      <c r="B320" t="s">
        <v>131</v>
      </c>
      <c r="C320" t="s">
        <v>23</v>
      </c>
      <c r="D320" t="s">
        <v>34</v>
      </c>
      <c r="E320" t="s">
        <v>145</v>
      </c>
      <c r="F320" t="s">
        <v>473</v>
      </c>
      <c r="G320" s="2">
        <v>154.76</v>
      </c>
      <c r="H320" s="3">
        <v>3</v>
      </c>
      <c r="I320" s="2">
        <v>-36.11</v>
      </c>
      <c r="J320">
        <f>YEAR(SalesData[[#This Row],[Order Date]])</f>
        <v>2014</v>
      </c>
      <c r="K320">
        <f>MONTH(SalesData[[#This Row],[Order Date]])</f>
        <v>4</v>
      </c>
    </row>
    <row r="321" spans="1:11" x14ac:dyDescent="0.3">
      <c r="A321" s="1">
        <v>41735</v>
      </c>
      <c r="B321" t="s">
        <v>131</v>
      </c>
      <c r="C321" t="s">
        <v>23</v>
      </c>
      <c r="D321" t="s">
        <v>39</v>
      </c>
      <c r="E321" t="s">
        <v>52</v>
      </c>
      <c r="F321" t="s">
        <v>474</v>
      </c>
      <c r="G321" s="2">
        <v>116.78</v>
      </c>
      <c r="H321" s="3">
        <v>2</v>
      </c>
      <c r="I321" s="2">
        <v>21.9</v>
      </c>
      <c r="J321">
        <f>YEAR(SalesData[[#This Row],[Order Date]])</f>
        <v>2014</v>
      </c>
      <c r="K321">
        <f>MONTH(SalesData[[#This Row],[Order Date]])</f>
        <v>4</v>
      </c>
    </row>
    <row r="322" spans="1:11" x14ac:dyDescent="0.3">
      <c r="A322" s="1">
        <v>41735</v>
      </c>
      <c r="B322" t="s">
        <v>475</v>
      </c>
      <c r="C322" t="s">
        <v>164</v>
      </c>
      <c r="D322" t="s">
        <v>34</v>
      </c>
      <c r="E322" t="s">
        <v>145</v>
      </c>
      <c r="F322" t="s">
        <v>476</v>
      </c>
      <c r="G322" s="2">
        <v>653.54999999999995</v>
      </c>
      <c r="H322" s="3">
        <v>3</v>
      </c>
      <c r="I322" s="2">
        <v>111.1</v>
      </c>
      <c r="J322">
        <f>YEAR(SalesData[[#This Row],[Order Date]])</f>
        <v>2014</v>
      </c>
      <c r="K322">
        <f>MONTH(SalesData[[#This Row],[Order Date]])</f>
        <v>4</v>
      </c>
    </row>
    <row r="323" spans="1:11" x14ac:dyDescent="0.3">
      <c r="A323" s="1">
        <v>41735</v>
      </c>
      <c r="B323" t="s">
        <v>475</v>
      </c>
      <c r="C323" t="s">
        <v>164</v>
      </c>
      <c r="D323" t="s">
        <v>39</v>
      </c>
      <c r="E323" t="s">
        <v>52</v>
      </c>
      <c r="F323" t="s">
        <v>477</v>
      </c>
      <c r="G323" s="2">
        <v>33.9</v>
      </c>
      <c r="H323" s="3">
        <v>2</v>
      </c>
      <c r="I323" s="2">
        <v>2.0299999999999998</v>
      </c>
      <c r="J323">
        <f>YEAR(SalesData[[#This Row],[Order Date]])</f>
        <v>2014</v>
      </c>
      <c r="K323">
        <f>MONTH(SalesData[[#This Row],[Order Date]])</f>
        <v>4</v>
      </c>
    </row>
    <row r="324" spans="1:11" x14ac:dyDescent="0.3">
      <c r="A324" s="1">
        <v>41735</v>
      </c>
      <c r="B324" t="s">
        <v>478</v>
      </c>
      <c r="C324" t="s">
        <v>27</v>
      </c>
      <c r="D324" t="s">
        <v>34</v>
      </c>
      <c r="E324" t="s">
        <v>47</v>
      </c>
      <c r="F324" t="s">
        <v>479</v>
      </c>
      <c r="G324" s="2">
        <v>91.96</v>
      </c>
      <c r="H324" s="3">
        <v>2</v>
      </c>
      <c r="I324" s="2">
        <v>15.63</v>
      </c>
      <c r="J324">
        <f>YEAR(SalesData[[#This Row],[Order Date]])</f>
        <v>2014</v>
      </c>
      <c r="K324">
        <f>MONTH(SalesData[[#This Row],[Order Date]])</f>
        <v>4</v>
      </c>
    </row>
    <row r="325" spans="1:11" x14ac:dyDescent="0.3">
      <c r="A325" s="1">
        <v>41735</v>
      </c>
      <c r="B325" t="s">
        <v>478</v>
      </c>
      <c r="C325" t="s">
        <v>27</v>
      </c>
      <c r="D325" t="s">
        <v>34</v>
      </c>
      <c r="E325" t="s">
        <v>47</v>
      </c>
      <c r="F325" t="s">
        <v>480</v>
      </c>
      <c r="G325" s="2">
        <v>33.11</v>
      </c>
      <c r="H325" s="3">
        <v>7</v>
      </c>
      <c r="I325" s="2">
        <v>12.91</v>
      </c>
      <c r="J325">
        <f>YEAR(SalesData[[#This Row],[Order Date]])</f>
        <v>2014</v>
      </c>
      <c r="K325">
        <f>MONTH(SalesData[[#This Row],[Order Date]])</f>
        <v>4</v>
      </c>
    </row>
    <row r="326" spans="1:11" x14ac:dyDescent="0.3">
      <c r="A326" s="1">
        <v>41735</v>
      </c>
      <c r="B326" t="s">
        <v>478</v>
      </c>
      <c r="C326" t="s">
        <v>27</v>
      </c>
      <c r="D326" t="s">
        <v>11</v>
      </c>
      <c r="E326" t="s">
        <v>12</v>
      </c>
      <c r="F326" t="s">
        <v>481</v>
      </c>
      <c r="G326" s="2">
        <v>19.440000000000001</v>
      </c>
      <c r="H326" s="3">
        <v>3</v>
      </c>
      <c r="I326" s="2">
        <v>9.33</v>
      </c>
      <c r="J326">
        <f>YEAR(SalesData[[#This Row],[Order Date]])</f>
        <v>2014</v>
      </c>
      <c r="K326">
        <f>MONTH(SalesData[[#This Row],[Order Date]])</f>
        <v>4</v>
      </c>
    </row>
    <row r="327" spans="1:11" x14ac:dyDescent="0.3">
      <c r="A327" s="1">
        <v>41735</v>
      </c>
      <c r="B327" t="s">
        <v>478</v>
      </c>
      <c r="C327" t="s">
        <v>27</v>
      </c>
      <c r="D327" t="s">
        <v>11</v>
      </c>
      <c r="E327" t="s">
        <v>12</v>
      </c>
      <c r="F327" t="s">
        <v>482</v>
      </c>
      <c r="G327" s="2">
        <v>55.48</v>
      </c>
      <c r="H327" s="3">
        <v>1</v>
      </c>
      <c r="I327" s="2">
        <v>26.63</v>
      </c>
      <c r="J327">
        <f>YEAR(SalesData[[#This Row],[Order Date]])</f>
        <v>2014</v>
      </c>
      <c r="K327">
        <f>MONTH(SalesData[[#This Row],[Order Date]])</f>
        <v>4</v>
      </c>
    </row>
    <row r="328" spans="1:11" x14ac:dyDescent="0.3">
      <c r="A328" s="1">
        <v>41735</v>
      </c>
      <c r="B328" t="s">
        <v>483</v>
      </c>
      <c r="C328" t="s">
        <v>27</v>
      </c>
      <c r="D328" t="s">
        <v>11</v>
      </c>
      <c r="E328" t="s">
        <v>24</v>
      </c>
      <c r="F328" t="s">
        <v>484</v>
      </c>
      <c r="G328" s="2">
        <v>70.95</v>
      </c>
      <c r="H328" s="3">
        <v>3</v>
      </c>
      <c r="I328" s="2">
        <v>18.45</v>
      </c>
      <c r="J328">
        <f>YEAR(SalesData[[#This Row],[Order Date]])</f>
        <v>2014</v>
      </c>
      <c r="K328">
        <f>MONTH(SalesData[[#This Row],[Order Date]])</f>
        <v>4</v>
      </c>
    </row>
    <row r="329" spans="1:11" x14ac:dyDescent="0.3">
      <c r="A329" s="1">
        <v>41735</v>
      </c>
      <c r="B329" t="s">
        <v>483</v>
      </c>
      <c r="C329" t="s">
        <v>27</v>
      </c>
      <c r="D329" t="s">
        <v>11</v>
      </c>
      <c r="E329" t="s">
        <v>20</v>
      </c>
      <c r="F329" t="s">
        <v>485</v>
      </c>
      <c r="G329" s="2">
        <v>65.569999999999993</v>
      </c>
      <c r="H329" s="3">
        <v>2</v>
      </c>
      <c r="I329" s="2">
        <v>23.77</v>
      </c>
      <c r="J329">
        <f>YEAR(SalesData[[#This Row],[Order Date]])</f>
        <v>2014</v>
      </c>
      <c r="K329">
        <f>MONTH(SalesData[[#This Row],[Order Date]])</f>
        <v>4</v>
      </c>
    </row>
    <row r="330" spans="1:11" x14ac:dyDescent="0.3">
      <c r="A330" s="1">
        <v>41735</v>
      </c>
      <c r="B330" t="s">
        <v>483</v>
      </c>
      <c r="C330" t="s">
        <v>27</v>
      </c>
      <c r="D330" t="s">
        <v>39</v>
      </c>
      <c r="E330" t="s">
        <v>52</v>
      </c>
      <c r="F330" t="s">
        <v>486</v>
      </c>
      <c r="G330" s="2">
        <v>299.97000000000003</v>
      </c>
      <c r="H330" s="3">
        <v>3</v>
      </c>
      <c r="I330" s="2">
        <v>131.99</v>
      </c>
      <c r="J330">
        <f>YEAR(SalesData[[#This Row],[Order Date]])</f>
        <v>2014</v>
      </c>
      <c r="K330">
        <f>MONTH(SalesData[[#This Row],[Order Date]])</f>
        <v>4</v>
      </c>
    </row>
    <row r="331" spans="1:11" x14ac:dyDescent="0.3">
      <c r="A331" s="1">
        <v>41736</v>
      </c>
      <c r="B331" t="s">
        <v>487</v>
      </c>
      <c r="C331" t="s">
        <v>488</v>
      </c>
      <c r="D331" t="s">
        <v>34</v>
      </c>
      <c r="E331" t="s">
        <v>47</v>
      </c>
      <c r="F331" t="s">
        <v>489</v>
      </c>
      <c r="G331" s="2">
        <v>8.9600000000000009</v>
      </c>
      <c r="H331" s="3">
        <v>2</v>
      </c>
      <c r="I331" s="2">
        <v>2.78</v>
      </c>
      <c r="J331">
        <f>YEAR(SalesData[[#This Row],[Order Date]])</f>
        <v>2014</v>
      </c>
      <c r="K331">
        <f>MONTH(SalesData[[#This Row],[Order Date]])</f>
        <v>4</v>
      </c>
    </row>
    <row r="332" spans="1:11" x14ac:dyDescent="0.3">
      <c r="A332" s="1">
        <v>41736</v>
      </c>
      <c r="B332" t="s">
        <v>490</v>
      </c>
      <c r="C332" t="s">
        <v>70</v>
      </c>
      <c r="D332" t="s">
        <v>39</v>
      </c>
      <c r="E332" t="s">
        <v>40</v>
      </c>
      <c r="F332" t="s">
        <v>400</v>
      </c>
      <c r="G332" s="2">
        <v>629.95000000000005</v>
      </c>
      <c r="H332" s="3">
        <v>5</v>
      </c>
      <c r="I332" s="2">
        <v>163.79</v>
      </c>
      <c r="J332">
        <f>YEAR(SalesData[[#This Row],[Order Date]])</f>
        <v>2014</v>
      </c>
      <c r="K332">
        <f>MONTH(SalesData[[#This Row],[Order Date]])</f>
        <v>4</v>
      </c>
    </row>
    <row r="333" spans="1:11" x14ac:dyDescent="0.3">
      <c r="A333" s="1">
        <v>41736</v>
      </c>
      <c r="B333" t="s">
        <v>490</v>
      </c>
      <c r="C333" t="s">
        <v>70</v>
      </c>
      <c r="D333" t="s">
        <v>11</v>
      </c>
      <c r="E333" t="s">
        <v>12</v>
      </c>
      <c r="F333" t="s">
        <v>491</v>
      </c>
      <c r="G333" s="2">
        <v>122.97</v>
      </c>
      <c r="H333" s="3">
        <v>3</v>
      </c>
      <c r="I333" s="2">
        <v>60.26</v>
      </c>
      <c r="J333">
        <f>YEAR(SalesData[[#This Row],[Order Date]])</f>
        <v>2014</v>
      </c>
      <c r="K333">
        <f>MONTH(SalesData[[#This Row],[Order Date]])</f>
        <v>4</v>
      </c>
    </row>
    <row r="334" spans="1:11" x14ac:dyDescent="0.3">
      <c r="A334" s="1">
        <v>41736</v>
      </c>
      <c r="B334" t="s">
        <v>492</v>
      </c>
      <c r="C334" t="s">
        <v>30</v>
      </c>
      <c r="D334" t="s">
        <v>11</v>
      </c>
      <c r="E334" t="s">
        <v>12</v>
      </c>
      <c r="F334" t="s">
        <v>493</v>
      </c>
      <c r="G334" s="2">
        <v>58.32</v>
      </c>
      <c r="H334" s="3">
        <v>9</v>
      </c>
      <c r="I334" s="2">
        <v>27.99</v>
      </c>
      <c r="J334">
        <f>YEAR(SalesData[[#This Row],[Order Date]])</f>
        <v>2014</v>
      </c>
      <c r="K334">
        <f>MONTH(SalesData[[#This Row],[Order Date]])</f>
        <v>4</v>
      </c>
    </row>
    <row r="335" spans="1:11" x14ac:dyDescent="0.3">
      <c r="A335" s="1">
        <v>41736</v>
      </c>
      <c r="B335" t="s">
        <v>492</v>
      </c>
      <c r="C335" t="s">
        <v>30</v>
      </c>
      <c r="D335" t="s">
        <v>39</v>
      </c>
      <c r="E335" t="s">
        <v>40</v>
      </c>
      <c r="F335" t="s">
        <v>494</v>
      </c>
      <c r="G335" s="2">
        <v>200.97</v>
      </c>
      <c r="H335" s="3">
        <v>3</v>
      </c>
      <c r="I335" s="2">
        <v>50.24</v>
      </c>
      <c r="J335">
        <f>YEAR(SalesData[[#This Row],[Order Date]])</f>
        <v>2014</v>
      </c>
      <c r="K335">
        <f>MONTH(SalesData[[#This Row],[Order Date]])</f>
        <v>4</v>
      </c>
    </row>
    <row r="336" spans="1:11" x14ac:dyDescent="0.3">
      <c r="A336" s="1">
        <v>41737</v>
      </c>
      <c r="B336" t="s">
        <v>495</v>
      </c>
      <c r="C336" t="s">
        <v>95</v>
      </c>
      <c r="D336" t="s">
        <v>11</v>
      </c>
      <c r="E336" t="s">
        <v>43</v>
      </c>
      <c r="F336" t="s">
        <v>496</v>
      </c>
      <c r="G336" s="2">
        <v>2.37</v>
      </c>
      <c r="H336" s="3">
        <v>2</v>
      </c>
      <c r="I336" s="2">
        <v>0.83</v>
      </c>
      <c r="J336">
        <f>YEAR(SalesData[[#This Row],[Order Date]])</f>
        <v>2014</v>
      </c>
      <c r="K336">
        <f>MONTH(SalesData[[#This Row],[Order Date]])</f>
        <v>4</v>
      </c>
    </row>
    <row r="337" spans="1:11" x14ac:dyDescent="0.3">
      <c r="A337" s="1">
        <v>41737</v>
      </c>
      <c r="B337" t="s">
        <v>495</v>
      </c>
      <c r="C337" t="s">
        <v>95</v>
      </c>
      <c r="D337" t="s">
        <v>11</v>
      </c>
      <c r="E337" t="s">
        <v>12</v>
      </c>
      <c r="F337" t="s">
        <v>497</v>
      </c>
      <c r="G337" s="2">
        <v>19.010000000000002</v>
      </c>
      <c r="H337" s="3">
        <v>3</v>
      </c>
      <c r="I337" s="2">
        <v>6.89</v>
      </c>
      <c r="J337">
        <f>YEAR(SalesData[[#This Row],[Order Date]])</f>
        <v>2014</v>
      </c>
      <c r="K337">
        <f>MONTH(SalesData[[#This Row],[Order Date]])</f>
        <v>4</v>
      </c>
    </row>
    <row r="338" spans="1:11" x14ac:dyDescent="0.3">
      <c r="A338" s="1">
        <v>41737</v>
      </c>
      <c r="B338" t="s">
        <v>498</v>
      </c>
      <c r="C338" t="s">
        <v>488</v>
      </c>
      <c r="D338" t="s">
        <v>34</v>
      </c>
      <c r="E338" t="s">
        <v>145</v>
      </c>
      <c r="F338" t="s">
        <v>499</v>
      </c>
      <c r="G338" s="2">
        <v>1215.92</v>
      </c>
      <c r="H338" s="3">
        <v>8</v>
      </c>
      <c r="I338" s="2">
        <v>316.14</v>
      </c>
      <c r="J338">
        <f>YEAR(SalesData[[#This Row],[Order Date]])</f>
        <v>2014</v>
      </c>
      <c r="K338">
        <f>MONTH(SalesData[[#This Row],[Order Date]])</f>
        <v>4</v>
      </c>
    </row>
    <row r="339" spans="1:11" x14ac:dyDescent="0.3">
      <c r="A339" s="1">
        <v>41737</v>
      </c>
      <c r="B339" t="s">
        <v>500</v>
      </c>
      <c r="C339" t="s">
        <v>95</v>
      </c>
      <c r="D339" t="s">
        <v>11</v>
      </c>
      <c r="E339" t="s">
        <v>43</v>
      </c>
      <c r="F339" t="s">
        <v>44</v>
      </c>
      <c r="G339" s="2">
        <v>49.79</v>
      </c>
      <c r="H339" s="3">
        <v>8</v>
      </c>
      <c r="I339" s="2">
        <v>-11.83</v>
      </c>
      <c r="J339">
        <f>YEAR(SalesData[[#This Row],[Order Date]])</f>
        <v>2014</v>
      </c>
      <c r="K339">
        <f>MONTH(SalesData[[#This Row],[Order Date]])</f>
        <v>4</v>
      </c>
    </row>
    <row r="340" spans="1:11" x14ac:dyDescent="0.3">
      <c r="A340" s="1">
        <v>41737</v>
      </c>
      <c r="B340" t="s">
        <v>180</v>
      </c>
      <c r="C340" t="s">
        <v>27</v>
      </c>
      <c r="D340" t="s">
        <v>34</v>
      </c>
      <c r="E340" t="s">
        <v>145</v>
      </c>
      <c r="F340" t="s">
        <v>501</v>
      </c>
      <c r="G340" s="2">
        <v>99.59</v>
      </c>
      <c r="H340" s="3">
        <v>1</v>
      </c>
      <c r="I340" s="2">
        <v>2.4900000000000002</v>
      </c>
      <c r="J340">
        <f>YEAR(SalesData[[#This Row],[Order Date]])</f>
        <v>2014</v>
      </c>
      <c r="K340">
        <f>MONTH(SalesData[[#This Row],[Order Date]])</f>
        <v>4</v>
      </c>
    </row>
    <row r="341" spans="1:11" x14ac:dyDescent="0.3">
      <c r="A341" s="1">
        <v>41737</v>
      </c>
      <c r="B341" t="s">
        <v>180</v>
      </c>
      <c r="C341" t="s">
        <v>27</v>
      </c>
      <c r="D341" t="s">
        <v>39</v>
      </c>
      <c r="E341" t="s">
        <v>52</v>
      </c>
      <c r="F341" t="s">
        <v>502</v>
      </c>
      <c r="G341" s="2">
        <v>399.96</v>
      </c>
      <c r="H341" s="3">
        <v>4</v>
      </c>
      <c r="I341" s="2">
        <v>139.99</v>
      </c>
      <c r="J341">
        <f>YEAR(SalesData[[#This Row],[Order Date]])</f>
        <v>2014</v>
      </c>
      <c r="K341">
        <f>MONTH(SalesData[[#This Row],[Order Date]])</f>
        <v>4</v>
      </c>
    </row>
    <row r="342" spans="1:11" x14ac:dyDescent="0.3">
      <c r="A342" s="1">
        <v>41737</v>
      </c>
      <c r="B342" t="s">
        <v>503</v>
      </c>
      <c r="C342" t="s">
        <v>78</v>
      </c>
      <c r="D342" t="s">
        <v>34</v>
      </c>
      <c r="E342" t="s">
        <v>145</v>
      </c>
      <c r="F342" t="s">
        <v>504</v>
      </c>
      <c r="G342" s="2">
        <v>172.11</v>
      </c>
      <c r="H342" s="3">
        <v>1</v>
      </c>
      <c r="I342" s="2">
        <v>-94.66</v>
      </c>
      <c r="J342">
        <f>YEAR(SalesData[[#This Row],[Order Date]])</f>
        <v>2014</v>
      </c>
      <c r="K342">
        <f>MONTH(SalesData[[#This Row],[Order Date]])</f>
        <v>4</v>
      </c>
    </row>
    <row r="343" spans="1:11" x14ac:dyDescent="0.3">
      <c r="A343" s="1">
        <v>41740</v>
      </c>
      <c r="B343" t="s">
        <v>505</v>
      </c>
      <c r="C343" t="s">
        <v>123</v>
      </c>
      <c r="D343" t="s">
        <v>11</v>
      </c>
      <c r="E343" t="s">
        <v>43</v>
      </c>
      <c r="F343" t="s">
        <v>506</v>
      </c>
      <c r="G343" s="2">
        <v>6.91</v>
      </c>
      <c r="H343" s="3">
        <v>3</v>
      </c>
      <c r="I343" s="2">
        <v>2.33</v>
      </c>
      <c r="J343">
        <f>YEAR(SalesData[[#This Row],[Order Date]])</f>
        <v>2014</v>
      </c>
      <c r="K343">
        <f>MONTH(SalesData[[#This Row],[Order Date]])</f>
        <v>4</v>
      </c>
    </row>
    <row r="344" spans="1:11" x14ac:dyDescent="0.3">
      <c r="A344" s="1">
        <v>41740</v>
      </c>
      <c r="B344" t="s">
        <v>505</v>
      </c>
      <c r="C344" t="s">
        <v>123</v>
      </c>
      <c r="D344" t="s">
        <v>39</v>
      </c>
      <c r="E344" t="s">
        <v>52</v>
      </c>
      <c r="F344" t="s">
        <v>261</v>
      </c>
      <c r="G344" s="2">
        <v>383.98</v>
      </c>
      <c r="H344" s="3">
        <v>3</v>
      </c>
      <c r="I344" s="2">
        <v>81.59</v>
      </c>
      <c r="J344">
        <f>YEAR(SalesData[[#This Row],[Order Date]])</f>
        <v>2014</v>
      </c>
      <c r="K344">
        <f>MONTH(SalesData[[#This Row],[Order Date]])</f>
        <v>4</v>
      </c>
    </row>
    <row r="345" spans="1:11" x14ac:dyDescent="0.3">
      <c r="A345" s="1">
        <v>41740</v>
      </c>
      <c r="B345" t="s">
        <v>505</v>
      </c>
      <c r="C345" t="s">
        <v>123</v>
      </c>
      <c r="D345" t="s">
        <v>11</v>
      </c>
      <c r="E345" t="s">
        <v>12</v>
      </c>
      <c r="F345" t="s">
        <v>507</v>
      </c>
      <c r="G345" s="2">
        <v>10.37</v>
      </c>
      <c r="H345" s="3">
        <v>2</v>
      </c>
      <c r="I345" s="2">
        <v>3.63</v>
      </c>
      <c r="J345">
        <f>YEAR(SalesData[[#This Row],[Order Date]])</f>
        <v>2014</v>
      </c>
      <c r="K345">
        <f>MONTH(SalesData[[#This Row],[Order Date]])</f>
        <v>4</v>
      </c>
    </row>
    <row r="346" spans="1:11" x14ac:dyDescent="0.3">
      <c r="A346" s="1">
        <v>41740</v>
      </c>
      <c r="B346" t="s">
        <v>505</v>
      </c>
      <c r="C346" t="s">
        <v>123</v>
      </c>
      <c r="D346" t="s">
        <v>39</v>
      </c>
      <c r="E346" t="s">
        <v>52</v>
      </c>
      <c r="F346" t="s">
        <v>508</v>
      </c>
      <c r="G346" s="2">
        <v>335.94</v>
      </c>
      <c r="H346" s="3">
        <v>7</v>
      </c>
      <c r="I346" s="2">
        <v>41.99</v>
      </c>
      <c r="J346">
        <f>YEAR(SalesData[[#This Row],[Order Date]])</f>
        <v>2014</v>
      </c>
      <c r="K346">
        <f>MONTH(SalesData[[#This Row],[Order Date]])</f>
        <v>4</v>
      </c>
    </row>
    <row r="347" spans="1:11" x14ac:dyDescent="0.3">
      <c r="A347" s="1">
        <v>41740</v>
      </c>
      <c r="B347" t="s">
        <v>509</v>
      </c>
      <c r="C347" t="s">
        <v>510</v>
      </c>
      <c r="D347" t="s">
        <v>11</v>
      </c>
      <c r="E347" t="s">
        <v>20</v>
      </c>
      <c r="F347" t="s">
        <v>511</v>
      </c>
      <c r="G347" s="2">
        <v>9.58</v>
      </c>
      <c r="H347" s="3">
        <v>1</v>
      </c>
      <c r="I347" s="2">
        <v>3.35</v>
      </c>
      <c r="J347">
        <f>YEAR(SalesData[[#This Row],[Order Date]])</f>
        <v>2014</v>
      </c>
      <c r="K347">
        <f>MONTH(SalesData[[#This Row],[Order Date]])</f>
        <v>4</v>
      </c>
    </row>
    <row r="348" spans="1:11" x14ac:dyDescent="0.3">
      <c r="A348" s="1">
        <v>41740</v>
      </c>
      <c r="B348" t="s">
        <v>512</v>
      </c>
      <c r="C348" t="s">
        <v>10</v>
      </c>
      <c r="D348" t="s">
        <v>39</v>
      </c>
      <c r="E348" t="s">
        <v>40</v>
      </c>
      <c r="F348" t="s">
        <v>513</v>
      </c>
      <c r="G348" s="2">
        <v>758.35</v>
      </c>
      <c r="H348" s="3">
        <v>6</v>
      </c>
      <c r="I348" s="2">
        <v>265.42</v>
      </c>
      <c r="J348">
        <f>YEAR(SalesData[[#This Row],[Order Date]])</f>
        <v>2014</v>
      </c>
      <c r="K348">
        <f>MONTH(SalesData[[#This Row],[Order Date]])</f>
        <v>4</v>
      </c>
    </row>
    <row r="349" spans="1:11" x14ac:dyDescent="0.3">
      <c r="A349" s="1">
        <v>41740</v>
      </c>
      <c r="B349" t="s">
        <v>514</v>
      </c>
      <c r="C349" t="s">
        <v>515</v>
      </c>
      <c r="D349" t="s">
        <v>11</v>
      </c>
      <c r="E349" t="s">
        <v>18</v>
      </c>
      <c r="F349" t="s">
        <v>516</v>
      </c>
      <c r="G349" s="2">
        <v>87.08</v>
      </c>
      <c r="H349" s="3">
        <v>7</v>
      </c>
      <c r="I349" s="2">
        <v>24.38</v>
      </c>
      <c r="J349">
        <f>YEAR(SalesData[[#This Row],[Order Date]])</f>
        <v>2014</v>
      </c>
      <c r="K349">
        <f>MONTH(SalesData[[#This Row],[Order Date]])</f>
        <v>4</v>
      </c>
    </row>
    <row r="350" spans="1:11" x14ac:dyDescent="0.3">
      <c r="A350" s="1">
        <v>41740</v>
      </c>
      <c r="B350" t="s">
        <v>514</v>
      </c>
      <c r="C350" t="s">
        <v>515</v>
      </c>
      <c r="D350" t="s">
        <v>39</v>
      </c>
      <c r="E350" t="s">
        <v>40</v>
      </c>
      <c r="F350" t="s">
        <v>517</v>
      </c>
      <c r="G350" s="2">
        <v>105.58</v>
      </c>
      <c r="H350" s="3">
        <v>2</v>
      </c>
      <c r="I350" s="2">
        <v>9.24</v>
      </c>
      <c r="J350">
        <f>YEAR(SalesData[[#This Row],[Order Date]])</f>
        <v>2014</v>
      </c>
      <c r="K350">
        <f>MONTH(SalesData[[#This Row],[Order Date]])</f>
        <v>4</v>
      </c>
    </row>
    <row r="351" spans="1:11" x14ac:dyDescent="0.3">
      <c r="A351" s="1">
        <v>41740</v>
      </c>
      <c r="B351" t="s">
        <v>514</v>
      </c>
      <c r="C351" t="s">
        <v>515</v>
      </c>
      <c r="D351" t="s">
        <v>39</v>
      </c>
      <c r="E351" t="s">
        <v>52</v>
      </c>
      <c r="F351" t="s">
        <v>518</v>
      </c>
      <c r="G351" s="2">
        <v>217.44</v>
      </c>
      <c r="H351" s="3">
        <v>6</v>
      </c>
      <c r="I351" s="2">
        <v>91.32</v>
      </c>
      <c r="J351">
        <f>YEAR(SalesData[[#This Row],[Order Date]])</f>
        <v>2014</v>
      </c>
      <c r="K351">
        <f>MONTH(SalesData[[#This Row],[Order Date]])</f>
        <v>4</v>
      </c>
    </row>
    <row r="352" spans="1:11" x14ac:dyDescent="0.3">
      <c r="A352" s="1">
        <v>41741</v>
      </c>
      <c r="B352" t="s">
        <v>519</v>
      </c>
      <c r="C352" t="s">
        <v>27</v>
      </c>
      <c r="D352" t="s">
        <v>39</v>
      </c>
      <c r="E352" t="s">
        <v>40</v>
      </c>
      <c r="F352" t="s">
        <v>520</v>
      </c>
      <c r="G352" s="2">
        <v>1075.0899999999999</v>
      </c>
      <c r="H352" s="3">
        <v>14</v>
      </c>
      <c r="I352" s="2">
        <v>94.07</v>
      </c>
      <c r="J352">
        <f>YEAR(SalesData[[#This Row],[Order Date]])</f>
        <v>2014</v>
      </c>
      <c r="K352">
        <f>MONTH(SalesData[[#This Row],[Order Date]])</f>
        <v>4</v>
      </c>
    </row>
    <row r="353" spans="1:11" x14ac:dyDescent="0.3">
      <c r="A353" s="1">
        <v>41741</v>
      </c>
      <c r="B353" t="s">
        <v>519</v>
      </c>
      <c r="C353" t="s">
        <v>27</v>
      </c>
      <c r="D353" t="s">
        <v>39</v>
      </c>
      <c r="E353" t="s">
        <v>40</v>
      </c>
      <c r="F353" t="s">
        <v>521</v>
      </c>
      <c r="G353" s="2">
        <v>438.37</v>
      </c>
      <c r="H353" s="3">
        <v>4</v>
      </c>
      <c r="I353" s="2">
        <v>38.36</v>
      </c>
      <c r="J353">
        <f>YEAR(SalesData[[#This Row],[Order Date]])</f>
        <v>2014</v>
      </c>
      <c r="K353">
        <f>MONTH(SalesData[[#This Row],[Order Date]])</f>
        <v>4</v>
      </c>
    </row>
    <row r="354" spans="1:11" x14ac:dyDescent="0.3">
      <c r="A354" s="1">
        <v>41741</v>
      </c>
      <c r="B354" t="s">
        <v>519</v>
      </c>
      <c r="C354" t="s">
        <v>27</v>
      </c>
      <c r="D354" t="s">
        <v>11</v>
      </c>
      <c r="E354" t="s">
        <v>20</v>
      </c>
      <c r="F354" t="s">
        <v>522</v>
      </c>
      <c r="G354" s="2">
        <v>18.09</v>
      </c>
      <c r="H354" s="3">
        <v>7</v>
      </c>
      <c r="I354" s="2">
        <v>6.56</v>
      </c>
      <c r="J354">
        <f>YEAR(SalesData[[#This Row],[Order Date]])</f>
        <v>2014</v>
      </c>
      <c r="K354">
        <f>MONTH(SalesData[[#This Row],[Order Date]])</f>
        <v>4</v>
      </c>
    </row>
    <row r="355" spans="1:11" x14ac:dyDescent="0.3">
      <c r="A355" s="1">
        <v>41741</v>
      </c>
      <c r="B355" t="s">
        <v>519</v>
      </c>
      <c r="C355" t="s">
        <v>27</v>
      </c>
      <c r="D355" t="s">
        <v>34</v>
      </c>
      <c r="E355" t="s">
        <v>74</v>
      </c>
      <c r="F355" t="s">
        <v>412</v>
      </c>
      <c r="G355" s="2">
        <v>308.5</v>
      </c>
      <c r="H355" s="3">
        <v>3</v>
      </c>
      <c r="I355" s="2">
        <v>-18.149999999999999</v>
      </c>
      <c r="J355">
        <f>YEAR(SalesData[[#This Row],[Order Date]])</f>
        <v>2014</v>
      </c>
      <c r="K355">
        <f>MONTH(SalesData[[#This Row],[Order Date]])</f>
        <v>4</v>
      </c>
    </row>
    <row r="356" spans="1:11" x14ac:dyDescent="0.3">
      <c r="A356" s="1">
        <v>41741</v>
      </c>
      <c r="B356" t="s">
        <v>523</v>
      </c>
      <c r="C356" t="s">
        <v>129</v>
      </c>
      <c r="D356" t="s">
        <v>11</v>
      </c>
      <c r="E356" t="s">
        <v>12</v>
      </c>
      <c r="F356" t="s">
        <v>524</v>
      </c>
      <c r="G356" s="2">
        <v>32.4</v>
      </c>
      <c r="H356" s="3">
        <v>5</v>
      </c>
      <c r="I356" s="2">
        <v>15.55</v>
      </c>
      <c r="J356">
        <f>YEAR(SalesData[[#This Row],[Order Date]])</f>
        <v>2014</v>
      </c>
      <c r="K356">
        <f>MONTH(SalesData[[#This Row],[Order Date]])</f>
        <v>4</v>
      </c>
    </row>
    <row r="357" spans="1:11" x14ac:dyDescent="0.3">
      <c r="A357" s="1">
        <v>41741</v>
      </c>
      <c r="B357" t="s">
        <v>525</v>
      </c>
      <c r="C357" t="s">
        <v>27</v>
      </c>
      <c r="D357" t="s">
        <v>11</v>
      </c>
      <c r="E357" t="s">
        <v>24</v>
      </c>
      <c r="F357" t="s">
        <v>526</v>
      </c>
      <c r="G357" s="2">
        <v>39.68</v>
      </c>
      <c r="H357" s="3">
        <v>2</v>
      </c>
      <c r="I357" s="2">
        <v>16.27</v>
      </c>
      <c r="J357">
        <f>YEAR(SalesData[[#This Row],[Order Date]])</f>
        <v>2014</v>
      </c>
      <c r="K357">
        <f>MONTH(SalesData[[#This Row],[Order Date]])</f>
        <v>4</v>
      </c>
    </row>
    <row r="358" spans="1:11" x14ac:dyDescent="0.3">
      <c r="A358" s="1">
        <v>41742</v>
      </c>
      <c r="B358" t="s">
        <v>387</v>
      </c>
      <c r="C358" t="s">
        <v>23</v>
      </c>
      <c r="D358" t="s">
        <v>11</v>
      </c>
      <c r="E358" t="s">
        <v>24</v>
      </c>
      <c r="F358" t="s">
        <v>527</v>
      </c>
      <c r="G358" s="2">
        <v>17.86</v>
      </c>
      <c r="H358" s="3">
        <v>4</v>
      </c>
      <c r="I358" s="2">
        <v>1.1200000000000001</v>
      </c>
      <c r="J358">
        <f>YEAR(SalesData[[#This Row],[Order Date]])</f>
        <v>2014</v>
      </c>
      <c r="K358">
        <f>MONTH(SalesData[[#This Row],[Order Date]])</f>
        <v>4</v>
      </c>
    </row>
    <row r="359" spans="1:11" x14ac:dyDescent="0.3">
      <c r="A359" s="1">
        <v>41742</v>
      </c>
      <c r="B359" t="s">
        <v>387</v>
      </c>
      <c r="C359" t="s">
        <v>23</v>
      </c>
      <c r="D359" t="s">
        <v>11</v>
      </c>
      <c r="E359" t="s">
        <v>20</v>
      </c>
      <c r="F359" t="s">
        <v>528</v>
      </c>
      <c r="G359" s="2">
        <v>509.97</v>
      </c>
      <c r="H359" s="3">
        <v>10</v>
      </c>
      <c r="I359" s="2">
        <v>-407.98</v>
      </c>
      <c r="J359">
        <f>YEAR(SalesData[[#This Row],[Order Date]])</f>
        <v>2014</v>
      </c>
      <c r="K359">
        <f>MONTH(SalesData[[#This Row],[Order Date]])</f>
        <v>4</v>
      </c>
    </row>
    <row r="360" spans="1:11" x14ac:dyDescent="0.3">
      <c r="A360" s="1">
        <v>41742</v>
      </c>
      <c r="B360" t="s">
        <v>387</v>
      </c>
      <c r="C360" t="s">
        <v>23</v>
      </c>
      <c r="D360" t="s">
        <v>11</v>
      </c>
      <c r="E360" t="s">
        <v>43</v>
      </c>
      <c r="F360" t="s">
        <v>160</v>
      </c>
      <c r="G360" s="2">
        <v>30.99</v>
      </c>
      <c r="H360" s="3">
        <v>13</v>
      </c>
      <c r="I360" s="2">
        <v>10.07</v>
      </c>
      <c r="J360">
        <f>YEAR(SalesData[[#This Row],[Order Date]])</f>
        <v>2014</v>
      </c>
      <c r="K360">
        <f>MONTH(SalesData[[#This Row],[Order Date]])</f>
        <v>4</v>
      </c>
    </row>
    <row r="361" spans="1:11" x14ac:dyDescent="0.3">
      <c r="A361" s="1">
        <v>41742</v>
      </c>
      <c r="B361" t="s">
        <v>387</v>
      </c>
      <c r="C361" t="s">
        <v>23</v>
      </c>
      <c r="D361" t="s">
        <v>39</v>
      </c>
      <c r="E361" t="s">
        <v>40</v>
      </c>
      <c r="F361" t="s">
        <v>529</v>
      </c>
      <c r="G361" s="2">
        <v>71.930000000000007</v>
      </c>
      <c r="H361" s="3">
        <v>12</v>
      </c>
      <c r="I361" s="2">
        <v>8.39</v>
      </c>
      <c r="J361">
        <f>YEAR(SalesData[[#This Row],[Order Date]])</f>
        <v>2014</v>
      </c>
      <c r="K361">
        <f>MONTH(SalesData[[#This Row],[Order Date]])</f>
        <v>4</v>
      </c>
    </row>
    <row r="362" spans="1:11" x14ac:dyDescent="0.3">
      <c r="A362" s="1">
        <v>41742</v>
      </c>
      <c r="B362" t="s">
        <v>530</v>
      </c>
      <c r="C362" t="s">
        <v>531</v>
      </c>
      <c r="D362" t="s">
        <v>11</v>
      </c>
      <c r="E362" t="s">
        <v>16</v>
      </c>
      <c r="F362" t="s">
        <v>532</v>
      </c>
      <c r="G362" s="2">
        <v>7.83</v>
      </c>
      <c r="H362" s="3">
        <v>3</v>
      </c>
      <c r="I362" s="2">
        <v>3.6</v>
      </c>
      <c r="J362">
        <f>YEAR(SalesData[[#This Row],[Order Date]])</f>
        <v>2014</v>
      </c>
      <c r="K362">
        <f>MONTH(SalesData[[#This Row],[Order Date]])</f>
        <v>4</v>
      </c>
    </row>
    <row r="363" spans="1:11" x14ac:dyDescent="0.3">
      <c r="A363" s="1">
        <v>41744</v>
      </c>
      <c r="B363" t="s">
        <v>533</v>
      </c>
      <c r="C363" t="s">
        <v>27</v>
      </c>
      <c r="D363" t="s">
        <v>11</v>
      </c>
      <c r="E363" t="s">
        <v>92</v>
      </c>
      <c r="F363" t="s">
        <v>534</v>
      </c>
      <c r="G363" s="2">
        <v>106.96</v>
      </c>
      <c r="H363" s="3">
        <v>2</v>
      </c>
      <c r="I363" s="2">
        <v>31.02</v>
      </c>
      <c r="J363">
        <f>YEAR(SalesData[[#This Row],[Order Date]])</f>
        <v>2014</v>
      </c>
      <c r="K363">
        <f>MONTH(SalesData[[#This Row],[Order Date]])</f>
        <v>4</v>
      </c>
    </row>
    <row r="364" spans="1:11" x14ac:dyDescent="0.3">
      <c r="A364" s="1">
        <v>41744</v>
      </c>
      <c r="B364" t="s">
        <v>533</v>
      </c>
      <c r="C364" t="s">
        <v>27</v>
      </c>
      <c r="D364" t="s">
        <v>34</v>
      </c>
      <c r="E364" t="s">
        <v>47</v>
      </c>
      <c r="F364" t="s">
        <v>535</v>
      </c>
      <c r="G364" s="2">
        <v>187.76</v>
      </c>
      <c r="H364" s="3">
        <v>4</v>
      </c>
      <c r="I364" s="2">
        <v>76.98</v>
      </c>
      <c r="J364">
        <f>YEAR(SalesData[[#This Row],[Order Date]])</f>
        <v>2014</v>
      </c>
      <c r="K364">
        <f>MONTH(SalesData[[#This Row],[Order Date]])</f>
        <v>4</v>
      </c>
    </row>
    <row r="365" spans="1:11" x14ac:dyDescent="0.3">
      <c r="A365" s="1">
        <v>41745</v>
      </c>
      <c r="B365" t="s">
        <v>536</v>
      </c>
      <c r="C365" t="s">
        <v>245</v>
      </c>
      <c r="D365" t="s">
        <v>11</v>
      </c>
      <c r="E365" t="s">
        <v>24</v>
      </c>
      <c r="F365" t="s">
        <v>25</v>
      </c>
      <c r="G365" s="2">
        <v>39.07</v>
      </c>
      <c r="H365" s="3">
        <v>6</v>
      </c>
      <c r="I365" s="2">
        <v>9.77</v>
      </c>
      <c r="J365">
        <f>YEAR(SalesData[[#This Row],[Order Date]])</f>
        <v>2014</v>
      </c>
      <c r="K365">
        <f>MONTH(SalesData[[#This Row],[Order Date]])</f>
        <v>4</v>
      </c>
    </row>
    <row r="366" spans="1:11" x14ac:dyDescent="0.3">
      <c r="A366" s="1">
        <v>41747</v>
      </c>
      <c r="B366" t="s">
        <v>537</v>
      </c>
      <c r="C366" t="s">
        <v>27</v>
      </c>
      <c r="D366" t="s">
        <v>39</v>
      </c>
      <c r="E366" t="s">
        <v>302</v>
      </c>
      <c r="F366" t="s">
        <v>538</v>
      </c>
      <c r="G366" s="2">
        <v>287.97000000000003</v>
      </c>
      <c r="H366" s="3">
        <v>4</v>
      </c>
      <c r="I366" s="2">
        <v>97.19</v>
      </c>
      <c r="J366">
        <f>YEAR(SalesData[[#This Row],[Order Date]])</f>
        <v>2014</v>
      </c>
      <c r="K366">
        <f>MONTH(SalesData[[#This Row],[Order Date]])</f>
        <v>4</v>
      </c>
    </row>
    <row r="367" spans="1:11" x14ac:dyDescent="0.3">
      <c r="A367" s="1">
        <v>41747</v>
      </c>
      <c r="B367" t="s">
        <v>537</v>
      </c>
      <c r="C367" t="s">
        <v>27</v>
      </c>
      <c r="D367" t="s">
        <v>11</v>
      </c>
      <c r="E367" t="s">
        <v>24</v>
      </c>
      <c r="F367" t="s">
        <v>103</v>
      </c>
      <c r="G367" s="2">
        <v>13.12</v>
      </c>
      <c r="H367" s="3">
        <v>4</v>
      </c>
      <c r="I367" s="2">
        <v>3.8</v>
      </c>
      <c r="J367">
        <f>YEAR(SalesData[[#This Row],[Order Date]])</f>
        <v>2014</v>
      </c>
      <c r="K367">
        <f>MONTH(SalesData[[#This Row],[Order Date]])</f>
        <v>4</v>
      </c>
    </row>
    <row r="368" spans="1:11" x14ac:dyDescent="0.3">
      <c r="A368" s="1">
        <v>41747</v>
      </c>
      <c r="B368" t="s">
        <v>537</v>
      </c>
      <c r="C368" t="s">
        <v>27</v>
      </c>
      <c r="D368" t="s">
        <v>11</v>
      </c>
      <c r="E368" t="s">
        <v>24</v>
      </c>
      <c r="F368" t="s">
        <v>539</v>
      </c>
      <c r="G368" s="2">
        <v>10.75</v>
      </c>
      <c r="H368" s="3">
        <v>5</v>
      </c>
      <c r="I368" s="2">
        <v>3.55</v>
      </c>
      <c r="J368">
        <f>YEAR(SalesData[[#This Row],[Order Date]])</f>
        <v>2014</v>
      </c>
      <c r="K368">
        <f>MONTH(SalesData[[#This Row],[Order Date]])</f>
        <v>4</v>
      </c>
    </row>
    <row r="369" spans="1:11" x14ac:dyDescent="0.3">
      <c r="A369" s="1">
        <v>41747</v>
      </c>
      <c r="B369" t="s">
        <v>537</v>
      </c>
      <c r="C369" t="s">
        <v>27</v>
      </c>
      <c r="D369" t="s">
        <v>11</v>
      </c>
      <c r="E369" t="s">
        <v>43</v>
      </c>
      <c r="F369" t="s">
        <v>540</v>
      </c>
      <c r="G369" s="2">
        <v>11.62</v>
      </c>
      <c r="H369" s="3">
        <v>2</v>
      </c>
      <c r="I369" s="2">
        <v>3.6</v>
      </c>
      <c r="J369">
        <f>YEAR(SalesData[[#This Row],[Order Date]])</f>
        <v>2014</v>
      </c>
      <c r="K369">
        <f>MONTH(SalesData[[#This Row],[Order Date]])</f>
        <v>4</v>
      </c>
    </row>
    <row r="370" spans="1:11" x14ac:dyDescent="0.3">
      <c r="A370" s="1">
        <v>41747</v>
      </c>
      <c r="B370" t="s">
        <v>405</v>
      </c>
      <c r="C370" t="s">
        <v>10</v>
      </c>
      <c r="D370" t="s">
        <v>11</v>
      </c>
      <c r="E370" t="s">
        <v>24</v>
      </c>
      <c r="F370" t="s">
        <v>541</v>
      </c>
      <c r="G370" s="2">
        <v>2.69</v>
      </c>
      <c r="H370" s="3">
        <v>2</v>
      </c>
      <c r="I370" s="2">
        <v>1.01</v>
      </c>
      <c r="J370">
        <f>YEAR(SalesData[[#This Row],[Order Date]])</f>
        <v>2014</v>
      </c>
      <c r="K370">
        <f>MONTH(SalesData[[#This Row],[Order Date]])</f>
        <v>4</v>
      </c>
    </row>
    <row r="371" spans="1:11" x14ac:dyDescent="0.3">
      <c r="A371" s="1">
        <v>41747</v>
      </c>
      <c r="B371" t="s">
        <v>405</v>
      </c>
      <c r="C371" t="s">
        <v>10</v>
      </c>
      <c r="D371" t="s">
        <v>34</v>
      </c>
      <c r="E371" t="s">
        <v>35</v>
      </c>
      <c r="F371" t="s">
        <v>542</v>
      </c>
      <c r="G371" s="2">
        <v>317.06</v>
      </c>
      <c r="H371" s="3">
        <v>3</v>
      </c>
      <c r="I371" s="2">
        <v>-18.12</v>
      </c>
      <c r="J371">
        <f>YEAR(SalesData[[#This Row],[Order Date]])</f>
        <v>2014</v>
      </c>
      <c r="K371">
        <f>MONTH(SalesData[[#This Row],[Order Date]])</f>
        <v>4</v>
      </c>
    </row>
    <row r="372" spans="1:11" x14ac:dyDescent="0.3">
      <c r="A372" s="1">
        <v>41747</v>
      </c>
      <c r="B372" t="s">
        <v>405</v>
      </c>
      <c r="C372" t="s">
        <v>10</v>
      </c>
      <c r="D372" t="s">
        <v>11</v>
      </c>
      <c r="E372" t="s">
        <v>63</v>
      </c>
      <c r="F372" t="s">
        <v>543</v>
      </c>
      <c r="G372" s="2">
        <v>149.35</v>
      </c>
      <c r="H372" s="3">
        <v>3</v>
      </c>
      <c r="I372" s="2">
        <v>50.41</v>
      </c>
      <c r="J372">
        <f>YEAR(SalesData[[#This Row],[Order Date]])</f>
        <v>2014</v>
      </c>
      <c r="K372">
        <f>MONTH(SalesData[[#This Row],[Order Date]])</f>
        <v>4</v>
      </c>
    </row>
    <row r="373" spans="1:11" x14ac:dyDescent="0.3">
      <c r="A373" s="1">
        <v>41747</v>
      </c>
      <c r="B373" t="s">
        <v>405</v>
      </c>
      <c r="C373" t="s">
        <v>10</v>
      </c>
      <c r="D373" t="s">
        <v>39</v>
      </c>
      <c r="E373" t="s">
        <v>52</v>
      </c>
      <c r="F373" t="s">
        <v>544</v>
      </c>
      <c r="G373" s="2">
        <v>227.98</v>
      </c>
      <c r="H373" s="3">
        <v>3</v>
      </c>
      <c r="I373" s="2">
        <v>28.5</v>
      </c>
      <c r="J373">
        <f>YEAR(SalesData[[#This Row],[Order Date]])</f>
        <v>2014</v>
      </c>
      <c r="K373">
        <f>MONTH(SalesData[[#This Row],[Order Date]])</f>
        <v>4</v>
      </c>
    </row>
    <row r="374" spans="1:11" x14ac:dyDescent="0.3">
      <c r="A374" s="1">
        <v>41748</v>
      </c>
      <c r="B374" t="s">
        <v>545</v>
      </c>
      <c r="C374" t="s">
        <v>27</v>
      </c>
      <c r="D374" t="s">
        <v>34</v>
      </c>
      <c r="E374" t="s">
        <v>47</v>
      </c>
      <c r="F374" t="s">
        <v>546</v>
      </c>
      <c r="G374" s="2">
        <v>76.14</v>
      </c>
      <c r="H374" s="3">
        <v>3</v>
      </c>
      <c r="I374" s="2">
        <v>26.65</v>
      </c>
      <c r="J374">
        <f>YEAR(SalesData[[#This Row],[Order Date]])</f>
        <v>2014</v>
      </c>
      <c r="K374">
        <f>MONTH(SalesData[[#This Row],[Order Date]])</f>
        <v>4</v>
      </c>
    </row>
    <row r="375" spans="1:11" x14ac:dyDescent="0.3">
      <c r="A375" s="1">
        <v>41748</v>
      </c>
      <c r="B375" t="s">
        <v>547</v>
      </c>
      <c r="C375" t="s">
        <v>55</v>
      </c>
      <c r="D375" t="s">
        <v>11</v>
      </c>
      <c r="E375" t="s">
        <v>20</v>
      </c>
      <c r="F375" t="s">
        <v>548</v>
      </c>
      <c r="G375" s="2">
        <v>58.05</v>
      </c>
      <c r="H375" s="3">
        <v>3</v>
      </c>
      <c r="I375" s="2">
        <v>26.7</v>
      </c>
      <c r="J375">
        <f>YEAR(SalesData[[#This Row],[Order Date]])</f>
        <v>2014</v>
      </c>
      <c r="K375">
        <f>MONTH(SalesData[[#This Row],[Order Date]])</f>
        <v>4</v>
      </c>
    </row>
    <row r="376" spans="1:11" x14ac:dyDescent="0.3">
      <c r="A376" s="1">
        <v>41748</v>
      </c>
      <c r="B376" t="s">
        <v>547</v>
      </c>
      <c r="C376" t="s">
        <v>55</v>
      </c>
      <c r="D376" t="s">
        <v>11</v>
      </c>
      <c r="E376" t="s">
        <v>12</v>
      </c>
      <c r="F376" t="s">
        <v>549</v>
      </c>
      <c r="G376" s="2">
        <v>71.28</v>
      </c>
      <c r="H376" s="3">
        <v>11</v>
      </c>
      <c r="I376" s="2">
        <v>34.21</v>
      </c>
      <c r="J376">
        <f>YEAR(SalesData[[#This Row],[Order Date]])</f>
        <v>2014</v>
      </c>
      <c r="K376">
        <f>MONTH(SalesData[[#This Row],[Order Date]])</f>
        <v>4</v>
      </c>
    </row>
    <row r="377" spans="1:11" x14ac:dyDescent="0.3">
      <c r="A377" s="1">
        <v>41749</v>
      </c>
      <c r="B377" t="s">
        <v>58</v>
      </c>
      <c r="C377" t="s">
        <v>10</v>
      </c>
      <c r="D377" t="s">
        <v>34</v>
      </c>
      <c r="E377" t="s">
        <v>145</v>
      </c>
      <c r="F377" t="s">
        <v>550</v>
      </c>
      <c r="G377" s="2">
        <v>744.1</v>
      </c>
      <c r="H377" s="3">
        <v>5</v>
      </c>
      <c r="I377" s="2">
        <v>-95.67</v>
      </c>
      <c r="J377">
        <f>YEAR(SalesData[[#This Row],[Order Date]])</f>
        <v>2014</v>
      </c>
      <c r="K377">
        <f>MONTH(SalesData[[#This Row],[Order Date]])</f>
        <v>4</v>
      </c>
    </row>
    <row r="378" spans="1:11" x14ac:dyDescent="0.3">
      <c r="A378" s="1">
        <v>41749</v>
      </c>
      <c r="B378" t="s">
        <v>58</v>
      </c>
      <c r="C378" t="s">
        <v>10</v>
      </c>
      <c r="D378" t="s">
        <v>11</v>
      </c>
      <c r="E378" t="s">
        <v>18</v>
      </c>
      <c r="F378" t="s">
        <v>551</v>
      </c>
      <c r="G378" s="2">
        <v>44.84</v>
      </c>
      <c r="H378" s="3">
        <v>5</v>
      </c>
      <c r="I378" s="2">
        <v>5.61</v>
      </c>
      <c r="J378">
        <f>YEAR(SalesData[[#This Row],[Order Date]])</f>
        <v>2014</v>
      </c>
      <c r="K378">
        <f>MONTH(SalesData[[#This Row],[Order Date]])</f>
        <v>4</v>
      </c>
    </row>
    <row r="379" spans="1:11" x14ac:dyDescent="0.3">
      <c r="A379" s="1">
        <v>41749</v>
      </c>
      <c r="B379" t="s">
        <v>58</v>
      </c>
      <c r="C379" t="s">
        <v>10</v>
      </c>
      <c r="D379" t="s">
        <v>34</v>
      </c>
      <c r="E379" t="s">
        <v>145</v>
      </c>
      <c r="F379" t="s">
        <v>504</v>
      </c>
      <c r="G379" s="2">
        <v>401.59</v>
      </c>
      <c r="H379" s="3">
        <v>2</v>
      </c>
      <c r="I379" s="2">
        <v>-131.94999999999999</v>
      </c>
      <c r="J379">
        <f>YEAR(SalesData[[#This Row],[Order Date]])</f>
        <v>2014</v>
      </c>
      <c r="K379">
        <f>MONTH(SalesData[[#This Row],[Order Date]])</f>
        <v>4</v>
      </c>
    </row>
    <row r="380" spans="1:11" x14ac:dyDescent="0.3">
      <c r="A380" s="1">
        <v>41749</v>
      </c>
      <c r="B380" t="s">
        <v>552</v>
      </c>
      <c r="C380" t="s">
        <v>27</v>
      </c>
      <c r="D380" t="s">
        <v>34</v>
      </c>
      <c r="E380" t="s">
        <v>47</v>
      </c>
      <c r="F380" t="s">
        <v>553</v>
      </c>
      <c r="G380" s="2">
        <v>59.92</v>
      </c>
      <c r="H380" s="3">
        <v>4</v>
      </c>
      <c r="I380" s="2">
        <v>27.56</v>
      </c>
      <c r="J380">
        <f>YEAR(SalesData[[#This Row],[Order Date]])</f>
        <v>2014</v>
      </c>
      <c r="K380">
        <f>MONTH(SalesData[[#This Row],[Order Date]])</f>
        <v>4</v>
      </c>
    </row>
    <row r="381" spans="1:11" x14ac:dyDescent="0.3">
      <c r="A381" s="1">
        <v>41750</v>
      </c>
      <c r="B381" t="s">
        <v>554</v>
      </c>
      <c r="C381" t="s">
        <v>27</v>
      </c>
      <c r="D381" t="s">
        <v>11</v>
      </c>
      <c r="E381" t="s">
        <v>20</v>
      </c>
      <c r="F381" t="s">
        <v>555</v>
      </c>
      <c r="G381" s="2">
        <v>16.52</v>
      </c>
      <c r="H381" s="3">
        <v>5</v>
      </c>
      <c r="I381" s="2">
        <v>5.58</v>
      </c>
      <c r="J381">
        <f>YEAR(SalesData[[#This Row],[Order Date]])</f>
        <v>2014</v>
      </c>
      <c r="K381">
        <f>MONTH(SalesData[[#This Row],[Order Date]])</f>
        <v>4</v>
      </c>
    </row>
    <row r="382" spans="1:11" x14ac:dyDescent="0.3">
      <c r="A382" s="1">
        <v>41750</v>
      </c>
      <c r="B382" t="s">
        <v>556</v>
      </c>
      <c r="C382" t="s">
        <v>33</v>
      </c>
      <c r="D382" t="s">
        <v>11</v>
      </c>
      <c r="E382" t="s">
        <v>18</v>
      </c>
      <c r="F382" t="s">
        <v>557</v>
      </c>
      <c r="G382" s="2">
        <v>828.84</v>
      </c>
      <c r="H382" s="3">
        <v>6</v>
      </c>
      <c r="I382" s="2">
        <v>0</v>
      </c>
      <c r="J382">
        <f>YEAR(SalesData[[#This Row],[Order Date]])</f>
        <v>2014</v>
      </c>
      <c r="K382">
        <f>MONTH(SalesData[[#This Row],[Order Date]])</f>
        <v>4</v>
      </c>
    </row>
    <row r="383" spans="1:11" x14ac:dyDescent="0.3">
      <c r="A383" s="1">
        <v>41751</v>
      </c>
      <c r="B383" t="s">
        <v>558</v>
      </c>
      <c r="C383" t="s">
        <v>149</v>
      </c>
      <c r="D383" t="s">
        <v>11</v>
      </c>
      <c r="E383" t="s">
        <v>63</v>
      </c>
      <c r="F383" t="s">
        <v>64</v>
      </c>
      <c r="G383" s="2">
        <v>247.84</v>
      </c>
      <c r="H383" s="3">
        <v>8</v>
      </c>
      <c r="I383" s="2">
        <v>121.44</v>
      </c>
      <c r="J383">
        <f>YEAR(SalesData[[#This Row],[Order Date]])</f>
        <v>2014</v>
      </c>
      <c r="K383">
        <f>MONTH(SalesData[[#This Row],[Order Date]])</f>
        <v>4</v>
      </c>
    </row>
    <row r="384" spans="1:11" x14ac:dyDescent="0.3">
      <c r="A384" s="1">
        <v>41751</v>
      </c>
      <c r="B384" t="s">
        <v>558</v>
      </c>
      <c r="C384" t="s">
        <v>149</v>
      </c>
      <c r="D384" t="s">
        <v>11</v>
      </c>
      <c r="E384" t="s">
        <v>20</v>
      </c>
      <c r="F384" t="s">
        <v>559</v>
      </c>
      <c r="G384" s="2">
        <v>9.91</v>
      </c>
      <c r="H384" s="3">
        <v>3</v>
      </c>
      <c r="I384" s="2">
        <v>3.35</v>
      </c>
      <c r="J384">
        <f>YEAR(SalesData[[#This Row],[Order Date]])</f>
        <v>2014</v>
      </c>
      <c r="K384">
        <f>MONTH(SalesData[[#This Row],[Order Date]])</f>
        <v>4</v>
      </c>
    </row>
    <row r="385" spans="1:11" x14ac:dyDescent="0.3">
      <c r="A385" s="1">
        <v>41752</v>
      </c>
      <c r="B385" t="s">
        <v>560</v>
      </c>
      <c r="C385" t="s">
        <v>23</v>
      </c>
      <c r="D385" t="s">
        <v>11</v>
      </c>
      <c r="E385" t="s">
        <v>20</v>
      </c>
      <c r="F385" t="s">
        <v>561</v>
      </c>
      <c r="G385" s="2">
        <v>2.5</v>
      </c>
      <c r="H385" s="3">
        <v>3</v>
      </c>
      <c r="I385" s="2">
        <v>-1.75</v>
      </c>
      <c r="J385">
        <f>YEAR(SalesData[[#This Row],[Order Date]])</f>
        <v>2014</v>
      </c>
      <c r="K385">
        <f>MONTH(SalesData[[#This Row],[Order Date]])</f>
        <v>4</v>
      </c>
    </row>
    <row r="386" spans="1:11" x14ac:dyDescent="0.3">
      <c r="A386" s="1">
        <v>41752</v>
      </c>
      <c r="B386" t="s">
        <v>562</v>
      </c>
      <c r="C386" t="s">
        <v>78</v>
      </c>
      <c r="D386" t="s">
        <v>34</v>
      </c>
      <c r="E386" t="s">
        <v>35</v>
      </c>
      <c r="F386" t="s">
        <v>430</v>
      </c>
      <c r="G386" s="2">
        <v>281.37</v>
      </c>
      <c r="H386" s="3">
        <v>2</v>
      </c>
      <c r="I386" s="2">
        <v>-12.06</v>
      </c>
      <c r="J386">
        <f>YEAR(SalesData[[#This Row],[Order Date]])</f>
        <v>2014</v>
      </c>
      <c r="K386">
        <f>MONTH(SalesData[[#This Row],[Order Date]])</f>
        <v>4</v>
      </c>
    </row>
    <row r="387" spans="1:11" x14ac:dyDescent="0.3">
      <c r="A387" s="1">
        <v>41752</v>
      </c>
      <c r="B387" t="s">
        <v>562</v>
      </c>
      <c r="C387" t="s">
        <v>78</v>
      </c>
      <c r="D387" t="s">
        <v>11</v>
      </c>
      <c r="E387" t="s">
        <v>20</v>
      </c>
      <c r="F387" t="s">
        <v>436</v>
      </c>
      <c r="G387" s="2">
        <v>7.49</v>
      </c>
      <c r="H387" s="3">
        <v>8</v>
      </c>
      <c r="I387" s="2">
        <v>-5.24</v>
      </c>
      <c r="J387">
        <f>YEAR(SalesData[[#This Row],[Order Date]])</f>
        <v>2014</v>
      </c>
      <c r="K387">
        <f>MONTH(SalesData[[#This Row],[Order Date]])</f>
        <v>4</v>
      </c>
    </row>
    <row r="388" spans="1:11" x14ac:dyDescent="0.3">
      <c r="A388" s="1">
        <v>41752</v>
      </c>
      <c r="B388" t="s">
        <v>562</v>
      </c>
      <c r="C388" t="s">
        <v>78</v>
      </c>
      <c r="D388" t="s">
        <v>34</v>
      </c>
      <c r="E388" t="s">
        <v>47</v>
      </c>
      <c r="F388" t="s">
        <v>563</v>
      </c>
      <c r="G388" s="2">
        <v>22.34</v>
      </c>
      <c r="H388" s="3">
        <v>4</v>
      </c>
      <c r="I388" s="2">
        <v>7.82</v>
      </c>
      <c r="J388">
        <f>YEAR(SalesData[[#This Row],[Order Date]])</f>
        <v>2014</v>
      </c>
      <c r="K388">
        <f>MONTH(SalesData[[#This Row],[Order Date]])</f>
        <v>4</v>
      </c>
    </row>
    <row r="389" spans="1:11" x14ac:dyDescent="0.3">
      <c r="A389" s="1">
        <v>41752</v>
      </c>
      <c r="B389" t="s">
        <v>180</v>
      </c>
      <c r="C389" t="s">
        <v>27</v>
      </c>
      <c r="D389" t="s">
        <v>11</v>
      </c>
      <c r="E389" t="s">
        <v>12</v>
      </c>
      <c r="F389" t="s">
        <v>264</v>
      </c>
      <c r="G389" s="2">
        <v>48.91</v>
      </c>
      <c r="H389" s="3">
        <v>1</v>
      </c>
      <c r="I389" s="2">
        <v>22.99</v>
      </c>
      <c r="J389">
        <f>YEAR(SalesData[[#This Row],[Order Date]])</f>
        <v>2014</v>
      </c>
      <c r="K389">
        <f>MONTH(SalesData[[#This Row],[Order Date]])</f>
        <v>4</v>
      </c>
    </row>
    <row r="390" spans="1:11" x14ac:dyDescent="0.3">
      <c r="A390" s="1">
        <v>41754</v>
      </c>
      <c r="B390" t="s">
        <v>564</v>
      </c>
      <c r="C390" t="s">
        <v>10</v>
      </c>
      <c r="D390" t="s">
        <v>11</v>
      </c>
      <c r="E390" t="s">
        <v>12</v>
      </c>
      <c r="F390" t="s">
        <v>565</v>
      </c>
      <c r="G390" s="2">
        <v>10.37</v>
      </c>
      <c r="H390" s="3">
        <v>2</v>
      </c>
      <c r="I390" s="2">
        <v>3.63</v>
      </c>
      <c r="J390">
        <f>YEAR(SalesData[[#This Row],[Order Date]])</f>
        <v>2014</v>
      </c>
      <c r="K390">
        <f>MONTH(SalesData[[#This Row],[Order Date]])</f>
        <v>4</v>
      </c>
    </row>
    <row r="391" spans="1:11" x14ac:dyDescent="0.3">
      <c r="A391" s="1">
        <v>41754</v>
      </c>
      <c r="B391" t="s">
        <v>564</v>
      </c>
      <c r="C391" t="s">
        <v>10</v>
      </c>
      <c r="D391" t="s">
        <v>11</v>
      </c>
      <c r="E391" t="s">
        <v>24</v>
      </c>
      <c r="F391" t="s">
        <v>566</v>
      </c>
      <c r="G391" s="2">
        <v>6.24</v>
      </c>
      <c r="H391" s="3">
        <v>3</v>
      </c>
      <c r="I391" s="2">
        <v>0.55000000000000004</v>
      </c>
      <c r="J391">
        <f>YEAR(SalesData[[#This Row],[Order Date]])</f>
        <v>2014</v>
      </c>
      <c r="K391">
        <f>MONTH(SalesData[[#This Row],[Order Date]])</f>
        <v>4</v>
      </c>
    </row>
    <row r="392" spans="1:11" x14ac:dyDescent="0.3">
      <c r="A392" s="1">
        <v>41754</v>
      </c>
      <c r="B392" t="s">
        <v>567</v>
      </c>
      <c r="C392" t="s">
        <v>245</v>
      </c>
      <c r="D392" t="s">
        <v>39</v>
      </c>
      <c r="E392" t="s">
        <v>40</v>
      </c>
      <c r="F392" t="s">
        <v>568</v>
      </c>
      <c r="G392" s="2">
        <v>302.38</v>
      </c>
      <c r="H392" s="3">
        <v>3</v>
      </c>
      <c r="I392" s="2">
        <v>37.799999999999997</v>
      </c>
      <c r="J392">
        <f>YEAR(SalesData[[#This Row],[Order Date]])</f>
        <v>2014</v>
      </c>
      <c r="K392">
        <f>MONTH(SalesData[[#This Row],[Order Date]])</f>
        <v>4</v>
      </c>
    </row>
    <row r="393" spans="1:11" x14ac:dyDescent="0.3">
      <c r="A393" s="1">
        <v>41754</v>
      </c>
      <c r="B393" t="s">
        <v>569</v>
      </c>
      <c r="C393" t="s">
        <v>27</v>
      </c>
      <c r="D393" t="s">
        <v>34</v>
      </c>
      <c r="E393" t="s">
        <v>47</v>
      </c>
      <c r="F393" t="s">
        <v>570</v>
      </c>
      <c r="G393" s="2">
        <v>303.25</v>
      </c>
      <c r="H393" s="3">
        <v>5</v>
      </c>
      <c r="I393" s="2">
        <v>63.68</v>
      </c>
      <c r="J393">
        <f>YEAR(SalesData[[#This Row],[Order Date]])</f>
        <v>2014</v>
      </c>
      <c r="K393">
        <f>MONTH(SalesData[[#This Row],[Order Date]])</f>
        <v>4</v>
      </c>
    </row>
    <row r="394" spans="1:11" x14ac:dyDescent="0.3">
      <c r="A394" s="1">
        <v>41754</v>
      </c>
      <c r="B394" t="s">
        <v>569</v>
      </c>
      <c r="C394" t="s">
        <v>27</v>
      </c>
      <c r="D394" t="s">
        <v>11</v>
      </c>
      <c r="E394" t="s">
        <v>92</v>
      </c>
      <c r="F394" t="s">
        <v>571</v>
      </c>
      <c r="G394" s="2">
        <v>270.72000000000003</v>
      </c>
      <c r="H394" s="3">
        <v>3</v>
      </c>
      <c r="I394" s="2">
        <v>78.510000000000005</v>
      </c>
      <c r="J394">
        <f>YEAR(SalesData[[#This Row],[Order Date]])</f>
        <v>2014</v>
      </c>
      <c r="K394">
        <f>MONTH(SalesData[[#This Row],[Order Date]])</f>
        <v>4</v>
      </c>
    </row>
    <row r="395" spans="1:11" x14ac:dyDescent="0.3">
      <c r="A395" s="1">
        <v>41754</v>
      </c>
      <c r="B395" t="s">
        <v>569</v>
      </c>
      <c r="C395" t="s">
        <v>27</v>
      </c>
      <c r="D395" t="s">
        <v>34</v>
      </c>
      <c r="E395" t="s">
        <v>35</v>
      </c>
      <c r="F395" t="s">
        <v>572</v>
      </c>
      <c r="G395" s="2">
        <v>1487.04</v>
      </c>
      <c r="H395" s="3">
        <v>5</v>
      </c>
      <c r="I395" s="2">
        <v>148.69999999999999</v>
      </c>
      <c r="J395">
        <f>YEAR(SalesData[[#This Row],[Order Date]])</f>
        <v>2014</v>
      </c>
      <c r="K395">
        <f>MONTH(SalesData[[#This Row],[Order Date]])</f>
        <v>4</v>
      </c>
    </row>
    <row r="396" spans="1:11" x14ac:dyDescent="0.3">
      <c r="A396" s="1">
        <v>41755</v>
      </c>
      <c r="B396" t="s">
        <v>573</v>
      </c>
      <c r="C396" t="s">
        <v>27</v>
      </c>
      <c r="D396" t="s">
        <v>34</v>
      </c>
      <c r="E396" t="s">
        <v>35</v>
      </c>
      <c r="F396" t="s">
        <v>574</v>
      </c>
      <c r="G396" s="2">
        <v>230.28</v>
      </c>
      <c r="H396" s="3">
        <v>3</v>
      </c>
      <c r="I396" s="2">
        <v>23.03</v>
      </c>
      <c r="J396">
        <f>YEAR(SalesData[[#This Row],[Order Date]])</f>
        <v>2014</v>
      </c>
      <c r="K396">
        <f>MONTH(SalesData[[#This Row],[Order Date]])</f>
        <v>4</v>
      </c>
    </row>
    <row r="397" spans="1:11" x14ac:dyDescent="0.3">
      <c r="A397" s="1">
        <v>41755</v>
      </c>
      <c r="B397" t="s">
        <v>573</v>
      </c>
      <c r="C397" t="s">
        <v>27</v>
      </c>
      <c r="D397" t="s">
        <v>11</v>
      </c>
      <c r="E397" t="s">
        <v>20</v>
      </c>
      <c r="F397" t="s">
        <v>575</v>
      </c>
      <c r="G397" s="2">
        <v>18.29</v>
      </c>
      <c r="H397" s="3">
        <v>6</v>
      </c>
      <c r="I397" s="2">
        <v>5.72</v>
      </c>
      <c r="J397">
        <f>YEAR(SalesData[[#This Row],[Order Date]])</f>
        <v>2014</v>
      </c>
      <c r="K397">
        <f>MONTH(SalesData[[#This Row],[Order Date]])</f>
        <v>4</v>
      </c>
    </row>
    <row r="398" spans="1:11" x14ac:dyDescent="0.3">
      <c r="A398" s="1">
        <v>41755</v>
      </c>
      <c r="B398" t="s">
        <v>576</v>
      </c>
      <c r="C398" t="s">
        <v>27</v>
      </c>
      <c r="D398" t="s">
        <v>11</v>
      </c>
      <c r="E398" t="s">
        <v>24</v>
      </c>
      <c r="F398" t="s">
        <v>577</v>
      </c>
      <c r="G398" s="2">
        <v>21.4</v>
      </c>
      <c r="H398" s="3">
        <v>5</v>
      </c>
      <c r="I398" s="2">
        <v>6.21</v>
      </c>
      <c r="J398">
        <f>YEAR(SalesData[[#This Row],[Order Date]])</f>
        <v>2014</v>
      </c>
      <c r="K398">
        <f>MONTH(SalesData[[#This Row],[Order Date]])</f>
        <v>4</v>
      </c>
    </row>
    <row r="399" spans="1:11" x14ac:dyDescent="0.3">
      <c r="A399" s="1">
        <v>41755</v>
      </c>
      <c r="B399" t="s">
        <v>576</v>
      </c>
      <c r="C399" t="s">
        <v>27</v>
      </c>
      <c r="D399" t="s">
        <v>11</v>
      </c>
      <c r="E399" t="s">
        <v>16</v>
      </c>
      <c r="F399" t="s">
        <v>250</v>
      </c>
      <c r="G399" s="2">
        <v>12.6</v>
      </c>
      <c r="H399" s="3">
        <v>2</v>
      </c>
      <c r="I399" s="2">
        <v>5.8</v>
      </c>
      <c r="J399">
        <f>YEAR(SalesData[[#This Row],[Order Date]])</f>
        <v>2014</v>
      </c>
      <c r="K399">
        <f>MONTH(SalesData[[#This Row],[Order Date]])</f>
        <v>4</v>
      </c>
    </row>
    <row r="400" spans="1:11" x14ac:dyDescent="0.3">
      <c r="A400" s="1">
        <v>41757</v>
      </c>
      <c r="B400" t="s">
        <v>578</v>
      </c>
      <c r="C400" t="s">
        <v>531</v>
      </c>
      <c r="D400" t="s">
        <v>11</v>
      </c>
      <c r="E400" t="s">
        <v>20</v>
      </c>
      <c r="F400" t="s">
        <v>579</v>
      </c>
      <c r="G400" s="2">
        <v>20.86</v>
      </c>
      <c r="H400" s="3">
        <v>2</v>
      </c>
      <c r="I400" s="2">
        <v>9.39</v>
      </c>
      <c r="J400">
        <f>YEAR(SalesData[[#This Row],[Order Date]])</f>
        <v>2014</v>
      </c>
      <c r="K400">
        <f>MONTH(SalesData[[#This Row],[Order Date]])</f>
        <v>4</v>
      </c>
    </row>
    <row r="401" spans="1:11" x14ac:dyDescent="0.3">
      <c r="A401" s="1">
        <v>41757</v>
      </c>
      <c r="B401" t="s">
        <v>578</v>
      </c>
      <c r="C401" t="s">
        <v>531</v>
      </c>
      <c r="D401" t="s">
        <v>11</v>
      </c>
      <c r="E401" t="s">
        <v>18</v>
      </c>
      <c r="F401" t="s">
        <v>580</v>
      </c>
      <c r="G401" s="2">
        <v>497.61</v>
      </c>
      <c r="H401" s="3">
        <v>9</v>
      </c>
      <c r="I401" s="2">
        <v>129.38</v>
      </c>
      <c r="J401">
        <f>YEAR(SalesData[[#This Row],[Order Date]])</f>
        <v>2014</v>
      </c>
      <c r="K401">
        <f>MONTH(SalesData[[#This Row],[Order Date]])</f>
        <v>4</v>
      </c>
    </row>
    <row r="402" spans="1:11" x14ac:dyDescent="0.3">
      <c r="A402" s="1">
        <v>41757</v>
      </c>
      <c r="B402" t="s">
        <v>578</v>
      </c>
      <c r="C402" t="s">
        <v>531</v>
      </c>
      <c r="D402" t="s">
        <v>11</v>
      </c>
      <c r="E402" t="s">
        <v>24</v>
      </c>
      <c r="F402" t="s">
        <v>581</v>
      </c>
      <c r="G402" s="2">
        <v>5.34</v>
      </c>
      <c r="H402" s="3">
        <v>2</v>
      </c>
      <c r="I402" s="2">
        <v>1.5</v>
      </c>
      <c r="J402">
        <f>YEAR(SalesData[[#This Row],[Order Date]])</f>
        <v>2014</v>
      </c>
      <c r="K402">
        <f>MONTH(SalesData[[#This Row],[Order Date]])</f>
        <v>4</v>
      </c>
    </row>
    <row r="403" spans="1:11" x14ac:dyDescent="0.3">
      <c r="A403" s="1">
        <v>41757</v>
      </c>
      <c r="B403" t="s">
        <v>578</v>
      </c>
      <c r="C403" t="s">
        <v>531</v>
      </c>
      <c r="D403" t="s">
        <v>11</v>
      </c>
      <c r="E403" t="s">
        <v>16</v>
      </c>
      <c r="F403" t="s">
        <v>582</v>
      </c>
      <c r="G403" s="2">
        <v>3.15</v>
      </c>
      <c r="H403" s="3">
        <v>1</v>
      </c>
      <c r="I403" s="2">
        <v>1.51</v>
      </c>
      <c r="J403">
        <f>YEAR(SalesData[[#This Row],[Order Date]])</f>
        <v>2014</v>
      </c>
      <c r="K403">
        <f>MONTH(SalesData[[#This Row],[Order Date]])</f>
        <v>4</v>
      </c>
    </row>
    <row r="404" spans="1:11" x14ac:dyDescent="0.3">
      <c r="A404" s="1">
        <v>41757</v>
      </c>
      <c r="B404" t="s">
        <v>583</v>
      </c>
      <c r="C404" t="s">
        <v>78</v>
      </c>
      <c r="D404" t="s">
        <v>11</v>
      </c>
      <c r="E404" t="s">
        <v>16</v>
      </c>
      <c r="F404" t="s">
        <v>584</v>
      </c>
      <c r="G404" s="2">
        <v>6.91</v>
      </c>
      <c r="H404" s="3">
        <v>3</v>
      </c>
      <c r="I404" s="2">
        <v>2.5099999999999998</v>
      </c>
      <c r="J404">
        <f>YEAR(SalesData[[#This Row],[Order Date]])</f>
        <v>2014</v>
      </c>
      <c r="K404">
        <f>MONTH(SalesData[[#This Row],[Order Date]])</f>
        <v>4</v>
      </c>
    </row>
    <row r="405" spans="1:11" x14ac:dyDescent="0.3">
      <c r="A405" s="1">
        <v>41757</v>
      </c>
      <c r="B405" t="s">
        <v>583</v>
      </c>
      <c r="C405" t="s">
        <v>78</v>
      </c>
      <c r="D405" t="s">
        <v>11</v>
      </c>
      <c r="E405" t="s">
        <v>18</v>
      </c>
      <c r="F405" t="s">
        <v>585</v>
      </c>
      <c r="G405" s="2">
        <v>27.1</v>
      </c>
      <c r="H405" s="3">
        <v>3</v>
      </c>
      <c r="I405" s="2">
        <v>2.0299999999999998</v>
      </c>
      <c r="J405">
        <f>YEAR(SalesData[[#This Row],[Order Date]])</f>
        <v>2014</v>
      </c>
      <c r="K405">
        <f>MONTH(SalesData[[#This Row],[Order Date]])</f>
        <v>4</v>
      </c>
    </row>
    <row r="406" spans="1:11" x14ac:dyDescent="0.3">
      <c r="A406" s="1">
        <v>41757</v>
      </c>
      <c r="B406" t="s">
        <v>583</v>
      </c>
      <c r="C406" t="s">
        <v>78</v>
      </c>
      <c r="D406" t="s">
        <v>11</v>
      </c>
      <c r="E406" t="s">
        <v>18</v>
      </c>
      <c r="F406" t="s">
        <v>586</v>
      </c>
      <c r="G406" s="2">
        <v>177.57</v>
      </c>
      <c r="H406" s="3">
        <v>2</v>
      </c>
      <c r="I406" s="2">
        <v>-37.729999999999997</v>
      </c>
      <c r="J406">
        <f>YEAR(SalesData[[#This Row],[Order Date]])</f>
        <v>2014</v>
      </c>
      <c r="K406">
        <f>MONTH(SalesData[[#This Row],[Order Date]])</f>
        <v>4</v>
      </c>
    </row>
    <row r="407" spans="1:11" x14ac:dyDescent="0.3">
      <c r="A407" s="1">
        <v>41757</v>
      </c>
      <c r="B407" t="s">
        <v>587</v>
      </c>
      <c r="C407" t="s">
        <v>27</v>
      </c>
      <c r="D407" t="s">
        <v>39</v>
      </c>
      <c r="E407" t="s">
        <v>40</v>
      </c>
      <c r="F407" t="s">
        <v>588</v>
      </c>
      <c r="G407" s="2">
        <v>1679.96</v>
      </c>
      <c r="H407" s="3">
        <v>5</v>
      </c>
      <c r="I407" s="2">
        <v>126</v>
      </c>
      <c r="J407">
        <f>YEAR(SalesData[[#This Row],[Order Date]])</f>
        <v>2014</v>
      </c>
      <c r="K407">
        <f>MONTH(SalesData[[#This Row],[Order Date]])</f>
        <v>4</v>
      </c>
    </row>
    <row r="408" spans="1:11" x14ac:dyDescent="0.3">
      <c r="A408" s="1">
        <v>41757</v>
      </c>
      <c r="B408" t="s">
        <v>589</v>
      </c>
      <c r="C408" t="s">
        <v>149</v>
      </c>
      <c r="D408" t="s">
        <v>39</v>
      </c>
      <c r="E408" t="s">
        <v>52</v>
      </c>
      <c r="F408" t="s">
        <v>198</v>
      </c>
      <c r="G408" s="2">
        <v>159.97999999999999</v>
      </c>
      <c r="H408" s="3">
        <v>2</v>
      </c>
      <c r="I408" s="2">
        <v>57.59</v>
      </c>
      <c r="J408">
        <f>YEAR(SalesData[[#This Row],[Order Date]])</f>
        <v>2014</v>
      </c>
      <c r="K408">
        <f>MONTH(SalesData[[#This Row],[Order Date]])</f>
        <v>4</v>
      </c>
    </row>
    <row r="409" spans="1:11" x14ac:dyDescent="0.3">
      <c r="A409" s="1">
        <v>41758</v>
      </c>
      <c r="B409" t="s">
        <v>590</v>
      </c>
      <c r="C409" t="s">
        <v>149</v>
      </c>
      <c r="D409" t="s">
        <v>34</v>
      </c>
      <c r="E409" t="s">
        <v>47</v>
      </c>
      <c r="F409" t="s">
        <v>591</v>
      </c>
      <c r="G409" s="2">
        <v>17.46</v>
      </c>
      <c r="H409" s="3">
        <v>2</v>
      </c>
      <c r="I409" s="2">
        <v>5.94</v>
      </c>
      <c r="J409">
        <f>YEAR(SalesData[[#This Row],[Order Date]])</f>
        <v>2014</v>
      </c>
      <c r="K409">
        <f>MONTH(SalesData[[#This Row],[Order Date]])</f>
        <v>4</v>
      </c>
    </row>
    <row r="410" spans="1:11" x14ac:dyDescent="0.3">
      <c r="A410" s="1">
        <v>41758</v>
      </c>
      <c r="B410" t="s">
        <v>592</v>
      </c>
      <c r="C410" t="s">
        <v>62</v>
      </c>
      <c r="D410" t="s">
        <v>34</v>
      </c>
      <c r="E410" t="s">
        <v>35</v>
      </c>
      <c r="F410" t="s">
        <v>416</v>
      </c>
      <c r="G410" s="2">
        <v>51.96</v>
      </c>
      <c r="H410" s="3">
        <v>2</v>
      </c>
      <c r="I410" s="2">
        <v>12.99</v>
      </c>
      <c r="J410">
        <f>YEAR(SalesData[[#This Row],[Order Date]])</f>
        <v>2014</v>
      </c>
      <c r="K410">
        <f>MONTH(SalesData[[#This Row],[Order Date]])</f>
        <v>4</v>
      </c>
    </row>
    <row r="411" spans="1:11" x14ac:dyDescent="0.3">
      <c r="A411" s="1">
        <v>41758</v>
      </c>
      <c r="B411" t="s">
        <v>592</v>
      </c>
      <c r="C411" t="s">
        <v>62</v>
      </c>
      <c r="D411" t="s">
        <v>11</v>
      </c>
      <c r="E411" t="s">
        <v>20</v>
      </c>
      <c r="F411" t="s">
        <v>318</v>
      </c>
      <c r="G411" s="2">
        <v>17.940000000000001</v>
      </c>
      <c r="H411" s="3">
        <v>3</v>
      </c>
      <c r="I411" s="2">
        <v>8.61</v>
      </c>
      <c r="J411">
        <f>YEAR(SalesData[[#This Row],[Order Date]])</f>
        <v>2014</v>
      </c>
      <c r="K411">
        <f>MONTH(SalesData[[#This Row],[Order Date]])</f>
        <v>4</v>
      </c>
    </row>
    <row r="412" spans="1:11" x14ac:dyDescent="0.3">
      <c r="A412" s="1">
        <v>41758</v>
      </c>
      <c r="B412" t="s">
        <v>593</v>
      </c>
      <c r="C412" t="s">
        <v>120</v>
      </c>
      <c r="D412" t="s">
        <v>34</v>
      </c>
      <c r="E412" t="s">
        <v>35</v>
      </c>
      <c r="F412" t="s">
        <v>594</v>
      </c>
      <c r="G412" s="2">
        <v>561.58000000000004</v>
      </c>
      <c r="H412" s="3">
        <v>2</v>
      </c>
      <c r="I412" s="2">
        <v>70.2</v>
      </c>
      <c r="J412">
        <f>YEAR(SalesData[[#This Row],[Order Date]])</f>
        <v>2014</v>
      </c>
      <c r="K412">
        <f>MONTH(SalesData[[#This Row],[Order Date]])</f>
        <v>4</v>
      </c>
    </row>
    <row r="413" spans="1:11" x14ac:dyDescent="0.3">
      <c r="A413" s="1">
        <v>41758</v>
      </c>
      <c r="B413" t="s">
        <v>593</v>
      </c>
      <c r="C413" t="s">
        <v>120</v>
      </c>
      <c r="D413" t="s">
        <v>11</v>
      </c>
      <c r="E413" t="s">
        <v>18</v>
      </c>
      <c r="F413" t="s">
        <v>595</v>
      </c>
      <c r="G413" s="2">
        <v>99.92</v>
      </c>
      <c r="H413" s="3">
        <v>5</v>
      </c>
      <c r="I413" s="2">
        <v>-1.25</v>
      </c>
      <c r="J413">
        <f>YEAR(SalesData[[#This Row],[Order Date]])</f>
        <v>2014</v>
      </c>
      <c r="K413">
        <f>MONTH(SalesData[[#This Row],[Order Date]])</f>
        <v>4</v>
      </c>
    </row>
    <row r="414" spans="1:11" x14ac:dyDescent="0.3">
      <c r="A414" s="1">
        <v>41758</v>
      </c>
      <c r="B414" t="s">
        <v>596</v>
      </c>
      <c r="C414" t="s">
        <v>59</v>
      </c>
      <c r="D414" t="s">
        <v>39</v>
      </c>
      <c r="E414" t="s">
        <v>40</v>
      </c>
      <c r="F414" t="s">
        <v>597</v>
      </c>
      <c r="G414" s="2">
        <v>19.98</v>
      </c>
      <c r="H414" s="3">
        <v>2</v>
      </c>
      <c r="I414" s="2">
        <v>5.19</v>
      </c>
      <c r="J414">
        <f>YEAR(SalesData[[#This Row],[Order Date]])</f>
        <v>2014</v>
      </c>
      <c r="K414">
        <f>MONTH(SalesData[[#This Row],[Order Date]])</f>
        <v>4</v>
      </c>
    </row>
    <row r="415" spans="1:11" x14ac:dyDescent="0.3">
      <c r="A415" s="1">
        <v>41759</v>
      </c>
      <c r="B415" t="s">
        <v>217</v>
      </c>
      <c r="C415" t="s">
        <v>329</v>
      </c>
      <c r="D415" t="s">
        <v>39</v>
      </c>
      <c r="E415" t="s">
        <v>52</v>
      </c>
      <c r="F415" t="s">
        <v>598</v>
      </c>
      <c r="G415" s="2">
        <v>47.79</v>
      </c>
      <c r="H415" s="3">
        <v>3</v>
      </c>
      <c r="I415" s="2">
        <v>16.25</v>
      </c>
      <c r="J415">
        <f>YEAR(SalesData[[#This Row],[Order Date]])</f>
        <v>2014</v>
      </c>
      <c r="K415">
        <f>MONTH(SalesData[[#This Row],[Order Date]])</f>
        <v>4</v>
      </c>
    </row>
    <row r="416" spans="1:11" x14ac:dyDescent="0.3">
      <c r="A416" s="1">
        <v>41759</v>
      </c>
      <c r="B416" t="s">
        <v>599</v>
      </c>
      <c r="C416" t="s">
        <v>33</v>
      </c>
      <c r="D416" t="s">
        <v>11</v>
      </c>
      <c r="E416" t="s">
        <v>24</v>
      </c>
      <c r="F416" t="s">
        <v>600</v>
      </c>
      <c r="G416" s="2">
        <v>174.95</v>
      </c>
      <c r="H416" s="3">
        <v>5</v>
      </c>
      <c r="I416" s="2">
        <v>45.49</v>
      </c>
      <c r="J416">
        <f>YEAR(SalesData[[#This Row],[Order Date]])</f>
        <v>2014</v>
      </c>
      <c r="K416">
        <f>MONTH(SalesData[[#This Row],[Order Date]])</f>
        <v>4</v>
      </c>
    </row>
    <row r="417" spans="1:11" x14ac:dyDescent="0.3">
      <c r="A417" s="1">
        <v>41759</v>
      </c>
      <c r="B417" t="s">
        <v>599</v>
      </c>
      <c r="C417" t="s">
        <v>33</v>
      </c>
      <c r="D417" t="s">
        <v>11</v>
      </c>
      <c r="E417" t="s">
        <v>18</v>
      </c>
      <c r="F417" t="s">
        <v>374</v>
      </c>
      <c r="G417" s="2">
        <v>826</v>
      </c>
      <c r="H417" s="3">
        <v>5</v>
      </c>
      <c r="I417" s="2">
        <v>214.76</v>
      </c>
      <c r="J417">
        <f>YEAR(SalesData[[#This Row],[Order Date]])</f>
        <v>2014</v>
      </c>
      <c r="K417">
        <f>MONTH(SalesData[[#This Row],[Order Date]])</f>
        <v>4</v>
      </c>
    </row>
    <row r="418" spans="1:11" x14ac:dyDescent="0.3">
      <c r="A418" s="1">
        <v>41761</v>
      </c>
      <c r="B418" t="s">
        <v>601</v>
      </c>
      <c r="C418" t="s">
        <v>78</v>
      </c>
      <c r="D418" t="s">
        <v>11</v>
      </c>
      <c r="E418" t="s">
        <v>92</v>
      </c>
      <c r="F418" t="s">
        <v>333</v>
      </c>
      <c r="G418" s="2">
        <v>26.14</v>
      </c>
      <c r="H418" s="3">
        <v>3</v>
      </c>
      <c r="I418" s="2">
        <v>1.96</v>
      </c>
      <c r="J418">
        <f>YEAR(SalesData[[#This Row],[Order Date]])</f>
        <v>2014</v>
      </c>
      <c r="K418">
        <f>MONTH(SalesData[[#This Row],[Order Date]])</f>
        <v>5</v>
      </c>
    </row>
    <row r="419" spans="1:11" x14ac:dyDescent="0.3">
      <c r="A419" s="1">
        <v>41761</v>
      </c>
      <c r="B419" t="s">
        <v>602</v>
      </c>
      <c r="C419" t="s">
        <v>123</v>
      </c>
      <c r="D419" t="s">
        <v>39</v>
      </c>
      <c r="E419" t="s">
        <v>603</v>
      </c>
      <c r="F419" t="s">
        <v>604</v>
      </c>
      <c r="G419" s="2">
        <v>479.98</v>
      </c>
      <c r="H419" s="3">
        <v>2</v>
      </c>
      <c r="I419" s="2">
        <v>90</v>
      </c>
      <c r="J419">
        <f>YEAR(SalesData[[#This Row],[Order Date]])</f>
        <v>2014</v>
      </c>
      <c r="K419">
        <f>MONTH(SalesData[[#This Row],[Order Date]])</f>
        <v>5</v>
      </c>
    </row>
    <row r="420" spans="1:11" x14ac:dyDescent="0.3">
      <c r="A420" s="1">
        <v>41762</v>
      </c>
      <c r="B420" t="s">
        <v>605</v>
      </c>
      <c r="C420" t="s">
        <v>157</v>
      </c>
      <c r="D420" t="s">
        <v>11</v>
      </c>
      <c r="E420" t="s">
        <v>16</v>
      </c>
      <c r="F420" t="s">
        <v>606</v>
      </c>
      <c r="G420" s="2">
        <v>21.56</v>
      </c>
      <c r="H420" s="3">
        <v>7</v>
      </c>
      <c r="I420" s="2">
        <v>10.35</v>
      </c>
      <c r="J420">
        <f>YEAR(SalesData[[#This Row],[Order Date]])</f>
        <v>2014</v>
      </c>
      <c r="K420">
        <f>MONTH(SalesData[[#This Row],[Order Date]])</f>
        <v>5</v>
      </c>
    </row>
    <row r="421" spans="1:11" x14ac:dyDescent="0.3">
      <c r="A421" s="1">
        <v>41762</v>
      </c>
      <c r="B421" t="s">
        <v>607</v>
      </c>
      <c r="C421" t="s">
        <v>149</v>
      </c>
      <c r="D421" t="s">
        <v>11</v>
      </c>
      <c r="E421" t="s">
        <v>20</v>
      </c>
      <c r="F421" t="s">
        <v>608</v>
      </c>
      <c r="G421" s="2">
        <v>40.18</v>
      </c>
      <c r="H421" s="3">
        <v>3</v>
      </c>
      <c r="I421" s="2">
        <v>14.56</v>
      </c>
      <c r="J421">
        <f>YEAR(SalesData[[#This Row],[Order Date]])</f>
        <v>2014</v>
      </c>
      <c r="K421">
        <f>MONTH(SalesData[[#This Row],[Order Date]])</f>
        <v>5</v>
      </c>
    </row>
    <row r="422" spans="1:11" x14ac:dyDescent="0.3">
      <c r="A422" s="1">
        <v>41762</v>
      </c>
      <c r="B422" t="s">
        <v>607</v>
      </c>
      <c r="C422" t="s">
        <v>149</v>
      </c>
      <c r="D422" t="s">
        <v>11</v>
      </c>
      <c r="E422" t="s">
        <v>20</v>
      </c>
      <c r="F422" t="s">
        <v>609</v>
      </c>
      <c r="G422" s="2">
        <v>10.9</v>
      </c>
      <c r="H422" s="3">
        <v>3</v>
      </c>
      <c r="I422" s="2">
        <v>3.95</v>
      </c>
      <c r="J422">
        <f>YEAR(SalesData[[#This Row],[Order Date]])</f>
        <v>2014</v>
      </c>
      <c r="K422">
        <f>MONTH(SalesData[[#This Row],[Order Date]])</f>
        <v>5</v>
      </c>
    </row>
    <row r="423" spans="1:11" x14ac:dyDescent="0.3">
      <c r="A423" s="1">
        <v>41763</v>
      </c>
      <c r="B423" t="s">
        <v>610</v>
      </c>
      <c r="C423" t="s">
        <v>110</v>
      </c>
      <c r="D423" t="s">
        <v>11</v>
      </c>
      <c r="E423" t="s">
        <v>20</v>
      </c>
      <c r="F423" t="s">
        <v>611</v>
      </c>
      <c r="G423" s="2">
        <v>46.8</v>
      </c>
      <c r="H423" s="3">
        <v>4</v>
      </c>
      <c r="I423" s="2">
        <v>21.06</v>
      </c>
      <c r="J423">
        <f>YEAR(SalesData[[#This Row],[Order Date]])</f>
        <v>2014</v>
      </c>
      <c r="K423">
        <f>MONTH(SalesData[[#This Row],[Order Date]])</f>
        <v>5</v>
      </c>
    </row>
    <row r="424" spans="1:11" x14ac:dyDescent="0.3">
      <c r="A424" s="1">
        <v>41763</v>
      </c>
      <c r="B424" t="s">
        <v>612</v>
      </c>
      <c r="C424" t="s">
        <v>613</v>
      </c>
      <c r="D424" t="s">
        <v>34</v>
      </c>
      <c r="E424" t="s">
        <v>47</v>
      </c>
      <c r="F424" t="s">
        <v>365</v>
      </c>
      <c r="G424" s="2">
        <v>27.46</v>
      </c>
      <c r="H424" s="3">
        <v>2</v>
      </c>
      <c r="I424" s="2">
        <v>9.89</v>
      </c>
      <c r="J424">
        <f>YEAR(SalesData[[#This Row],[Order Date]])</f>
        <v>2014</v>
      </c>
      <c r="K424">
        <f>MONTH(SalesData[[#This Row],[Order Date]])</f>
        <v>5</v>
      </c>
    </row>
    <row r="425" spans="1:11" x14ac:dyDescent="0.3">
      <c r="A425" s="1">
        <v>41763</v>
      </c>
      <c r="B425" t="s">
        <v>417</v>
      </c>
      <c r="C425" t="s">
        <v>10</v>
      </c>
      <c r="D425" t="s">
        <v>11</v>
      </c>
      <c r="E425" t="s">
        <v>24</v>
      </c>
      <c r="F425" t="s">
        <v>484</v>
      </c>
      <c r="G425" s="2">
        <v>37.840000000000003</v>
      </c>
      <c r="H425" s="3">
        <v>2</v>
      </c>
      <c r="I425" s="2">
        <v>2.84</v>
      </c>
      <c r="J425">
        <f>YEAR(SalesData[[#This Row],[Order Date]])</f>
        <v>2014</v>
      </c>
      <c r="K425">
        <f>MONTH(SalesData[[#This Row],[Order Date]])</f>
        <v>5</v>
      </c>
    </row>
    <row r="426" spans="1:11" x14ac:dyDescent="0.3">
      <c r="A426" s="1">
        <v>41763</v>
      </c>
      <c r="B426" t="s">
        <v>417</v>
      </c>
      <c r="C426" t="s">
        <v>10</v>
      </c>
      <c r="D426" t="s">
        <v>11</v>
      </c>
      <c r="E426" t="s">
        <v>43</v>
      </c>
      <c r="F426" t="s">
        <v>614</v>
      </c>
      <c r="G426" s="2">
        <v>5.47</v>
      </c>
      <c r="H426" s="3">
        <v>6</v>
      </c>
      <c r="I426" s="2">
        <v>1.85</v>
      </c>
      <c r="J426">
        <f>YEAR(SalesData[[#This Row],[Order Date]])</f>
        <v>2014</v>
      </c>
      <c r="K426">
        <f>MONTH(SalesData[[#This Row],[Order Date]])</f>
        <v>5</v>
      </c>
    </row>
    <row r="427" spans="1:11" x14ac:dyDescent="0.3">
      <c r="A427" s="1">
        <v>41763</v>
      </c>
      <c r="B427" t="s">
        <v>615</v>
      </c>
      <c r="C427" t="s">
        <v>164</v>
      </c>
      <c r="D427" t="s">
        <v>34</v>
      </c>
      <c r="E427" t="s">
        <v>47</v>
      </c>
      <c r="F427" t="s">
        <v>616</v>
      </c>
      <c r="G427" s="2">
        <v>12.18</v>
      </c>
      <c r="H427" s="3">
        <v>7</v>
      </c>
      <c r="I427" s="2">
        <v>3.9</v>
      </c>
      <c r="J427">
        <f>YEAR(SalesData[[#This Row],[Order Date]])</f>
        <v>2014</v>
      </c>
      <c r="K427">
        <f>MONTH(SalesData[[#This Row],[Order Date]])</f>
        <v>5</v>
      </c>
    </row>
    <row r="428" spans="1:11" x14ac:dyDescent="0.3">
      <c r="A428" s="1">
        <v>41763</v>
      </c>
      <c r="B428" t="s">
        <v>615</v>
      </c>
      <c r="C428" t="s">
        <v>164</v>
      </c>
      <c r="D428" t="s">
        <v>11</v>
      </c>
      <c r="E428" t="s">
        <v>92</v>
      </c>
      <c r="F428" t="s">
        <v>617</v>
      </c>
      <c r="G428" s="2">
        <v>57.68</v>
      </c>
      <c r="H428" s="3">
        <v>4</v>
      </c>
      <c r="I428" s="2">
        <v>19.03</v>
      </c>
      <c r="J428">
        <f>YEAR(SalesData[[#This Row],[Order Date]])</f>
        <v>2014</v>
      </c>
      <c r="K428">
        <f>MONTH(SalesData[[#This Row],[Order Date]])</f>
        <v>5</v>
      </c>
    </row>
    <row r="429" spans="1:11" x14ac:dyDescent="0.3">
      <c r="A429" s="1">
        <v>41764</v>
      </c>
      <c r="B429" t="s">
        <v>618</v>
      </c>
      <c r="C429" t="s">
        <v>33</v>
      </c>
      <c r="D429" t="s">
        <v>11</v>
      </c>
      <c r="E429" t="s">
        <v>12</v>
      </c>
      <c r="F429" t="s">
        <v>619</v>
      </c>
      <c r="G429" s="2">
        <v>9.42</v>
      </c>
      <c r="H429" s="3">
        <v>3</v>
      </c>
      <c r="I429" s="2">
        <v>4.24</v>
      </c>
      <c r="J429">
        <f>YEAR(SalesData[[#This Row],[Order Date]])</f>
        <v>2014</v>
      </c>
      <c r="K429">
        <f>MONTH(SalesData[[#This Row],[Order Date]])</f>
        <v>5</v>
      </c>
    </row>
    <row r="430" spans="1:11" x14ac:dyDescent="0.3">
      <c r="A430" s="1">
        <v>41764</v>
      </c>
      <c r="B430" t="s">
        <v>618</v>
      </c>
      <c r="C430" t="s">
        <v>33</v>
      </c>
      <c r="D430" t="s">
        <v>11</v>
      </c>
      <c r="E430" t="s">
        <v>24</v>
      </c>
      <c r="F430" t="s">
        <v>620</v>
      </c>
      <c r="G430" s="2">
        <v>6.56</v>
      </c>
      <c r="H430" s="3">
        <v>2</v>
      </c>
      <c r="I430" s="2">
        <v>1.9</v>
      </c>
      <c r="J430">
        <f>YEAR(SalesData[[#This Row],[Order Date]])</f>
        <v>2014</v>
      </c>
      <c r="K430">
        <f>MONTH(SalesData[[#This Row],[Order Date]])</f>
        <v>5</v>
      </c>
    </row>
    <row r="431" spans="1:11" x14ac:dyDescent="0.3">
      <c r="A431" s="1">
        <v>41764</v>
      </c>
      <c r="B431" t="s">
        <v>618</v>
      </c>
      <c r="C431" t="s">
        <v>33</v>
      </c>
      <c r="D431" t="s">
        <v>11</v>
      </c>
      <c r="E431" t="s">
        <v>12</v>
      </c>
      <c r="F431" t="s">
        <v>621</v>
      </c>
      <c r="G431" s="2">
        <v>24.56</v>
      </c>
      <c r="H431" s="3">
        <v>2</v>
      </c>
      <c r="I431" s="2">
        <v>11.54</v>
      </c>
      <c r="J431">
        <f>YEAR(SalesData[[#This Row],[Order Date]])</f>
        <v>2014</v>
      </c>
      <c r="K431">
        <f>MONTH(SalesData[[#This Row],[Order Date]])</f>
        <v>5</v>
      </c>
    </row>
    <row r="432" spans="1:11" x14ac:dyDescent="0.3">
      <c r="A432" s="1">
        <v>41764</v>
      </c>
      <c r="B432" t="s">
        <v>622</v>
      </c>
      <c r="C432" t="s">
        <v>10</v>
      </c>
      <c r="D432" t="s">
        <v>34</v>
      </c>
      <c r="E432" t="s">
        <v>35</v>
      </c>
      <c r="F432" t="s">
        <v>187</v>
      </c>
      <c r="G432" s="2">
        <v>127.87</v>
      </c>
      <c r="H432" s="3">
        <v>3</v>
      </c>
      <c r="I432" s="2">
        <v>-9.1300000000000008</v>
      </c>
      <c r="J432">
        <f>YEAR(SalesData[[#This Row],[Order Date]])</f>
        <v>2014</v>
      </c>
      <c r="K432">
        <f>MONTH(SalesData[[#This Row],[Order Date]])</f>
        <v>5</v>
      </c>
    </row>
    <row r="433" spans="1:11" x14ac:dyDescent="0.3">
      <c r="A433" s="1">
        <v>41764</v>
      </c>
      <c r="B433" t="s">
        <v>433</v>
      </c>
      <c r="C433" t="s">
        <v>15</v>
      </c>
      <c r="D433" t="s">
        <v>11</v>
      </c>
      <c r="E433" t="s">
        <v>18</v>
      </c>
      <c r="F433" t="s">
        <v>623</v>
      </c>
      <c r="G433" s="2">
        <v>45.25</v>
      </c>
      <c r="H433" s="3">
        <v>2</v>
      </c>
      <c r="I433" s="2">
        <v>3.96</v>
      </c>
      <c r="J433">
        <f>YEAR(SalesData[[#This Row],[Order Date]])</f>
        <v>2014</v>
      </c>
      <c r="K433">
        <f>MONTH(SalesData[[#This Row],[Order Date]])</f>
        <v>5</v>
      </c>
    </row>
    <row r="434" spans="1:11" x14ac:dyDescent="0.3">
      <c r="A434" s="1">
        <v>41764</v>
      </c>
      <c r="B434" t="s">
        <v>624</v>
      </c>
      <c r="C434" t="s">
        <v>55</v>
      </c>
      <c r="D434" t="s">
        <v>11</v>
      </c>
      <c r="E434" t="s">
        <v>20</v>
      </c>
      <c r="F434" t="s">
        <v>118</v>
      </c>
      <c r="G434" s="2">
        <v>11.88</v>
      </c>
      <c r="H434" s="3">
        <v>2</v>
      </c>
      <c r="I434" s="2">
        <v>5.35</v>
      </c>
      <c r="J434">
        <f>YEAR(SalesData[[#This Row],[Order Date]])</f>
        <v>2014</v>
      </c>
      <c r="K434">
        <f>MONTH(SalesData[[#This Row],[Order Date]])</f>
        <v>5</v>
      </c>
    </row>
    <row r="435" spans="1:11" x14ac:dyDescent="0.3">
      <c r="A435" s="1">
        <v>41764</v>
      </c>
      <c r="B435" t="s">
        <v>624</v>
      </c>
      <c r="C435" t="s">
        <v>55</v>
      </c>
      <c r="D435" t="s">
        <v>11</v>
      </c>
      <c r="E435" t="s">
        <v>12</v>
      </c>
      <c r="F435" t="s">
        <v>625</v>
      </c>
      <c r="G435" s="2">
        <v>35.44</v>
      </c>
      <c r="H435" s="3">
        <v>1</v>
      </c>
      <c r="I435" s="2">
        <v>16.66</v>
      </c>
      <c r="J435">
        <f>YEAR(SalesData[[#This Row],[Order Date]])</f>
        <v>2014</v>
      </c>
      <c r="K435">
        <f>MONTH(SalesData[[#This Row],[Order Date]])</f>
        <v>5</v>
      </c>
    </row>
    <row r="436" spans="1:11" x14ac:dyDescent="0.3">
      <c r="A436" s="1">
        <v>41765</v>
      </c>
      <c r="B436" t="s">
        <v>626</v>
      </c>
      <c r="C436" t="s">
        <v>27</v>
      </c>
      <c r="D436" t="s">
        <v>11</v>
      </c>
      <c r="E436" t="s">
        <v>20</v>
      </c>
      <c r="F436" t="s">
        <v>627</v>
      </c>
      <c r="G436" s="2">
        <v>140.74</v>
      </c>
      <c r="H436" s="3">
        <v>8</v>
      </c>
      <c r="I436" s="2">
        <v>52.78</v>
      </c>
      <c r="J436">
        <f>YEAR(SalesData[[#This Row],[Order Date]])</f>
        <v>2014</v>
      </c>
      <c r="K436">
        <f>MONTH(SalesData[[#This Row],[Order Date]])</f>
        <v>5</v>
      </c>
    </row>
    <row r="437" spans="1:11" x14ac:dyDescent="0.3">
      <c r="A437" s="1">
        <v>41765</v>
      </c>
      <c r="B437" t="s">
        <v>628</v>
      </c>
      <c r="C437" t="s">
        <v>27</v>
      </c>
      <c r="D437" t="s">
        <v>11</v>
      </c>
      <c r="E437" t="s">
        <v>16</v>
      </c>
      <c r="F437" t="s">
        <v>221</v>
      </c>
      <c r="G437" s="2">
        <v>5.78</v>
      </c>
      <c r="H437" s="3">
        <v>2</v>
      </c>
      <c r="I437" s="2">
        <v>2.72</v>
      </c>
      <c r="J437">
        <f>YEAR(SalesData[[#This Row],[Order Date]])</f>
        <v>2014</v>
      </c>
      <c r="K437">
        <f>MONTH(SalesData[[#This Row],[Order Date]])</f>
        <v>5</v>
      </c>
    </row>
    <row r="438" spans="1:11" x14ac:dyDescent="0.3">
      <c r="A438" s="1">
        <v>41765</v>
      </c>
      <c r="B438" t="s">
        <v>628</v>
      </c>
      <c r="C438" t="s">
        <v>27</v>
      </c>
      <c r="D438" t="s">
        <v>11</v>
      </c>
      <c r="E438" t="s">
        <v>24</v>
      </c>
      <c r="F438" t="s">
        <v>629</v>
      </c>
      <c r="G438" s="2">
        <v>107.94</v>
      </c>
      <c r="H438" s="3">
        <v>6</v>
      </c>
      <c r="I438" s="2">
        <v>30.22</v>
      </c>
      <c r="J438">
        <f>YEAR(SalesData[[#This Row],[Order Date]])</f>
        <v>2014</v>
      </c>
      <c r="K438">
        <f>MONTH(SalesData[[#This Row],[Order Date]])</f>
        <v>5</v>
      </c>
    </row>
    <row r="439" spans="1:11" x14ac:dyDescent="0.3">
      <c r="A439" s="1">
        <v>41766</v>
      </c>
      <c r="B439" t="s">
        <v>630</v>
      </c>
      <c r="C439" t="s">
        <v>434</v>
      </c>
      <c r="D439" t="s">
        <v>11</v>
      </c>
      <c r="E439" t="s">
        <v>20</v>
      </c>
      <c r="F439" t="s">
        <v>631</v>
      </c>
      <c r="G439" s="2">
        <v>16.14</v>
      </c>
      <c r="H439" s="3">
        <v>3</v>
      </c>
      <c r="I439" s="2">
        <v>7.91</v>
      </c>
      <c r="J439">
        <f>YEAR(SalesData[[#This Row],[Order Date]])</f>
        <v>2014</v>
      </c>
      <c r="K439">
        <f>MONTH(SalesData[[#This Row],[Order Date]])</f>
        <v>5</v>
      </c>
    </row>
    <row r="440" spans="1:11" x14ac:dyDescent="0.3">
      <c r="A440" s="1">
        <v>41766</v>
      </c>
      <c r="B440" t="s">
        <v>630</v>
      </c>
      <c r="C440" t="s">
        <v>434</v>
      </c>
      <c r="D440" t="s">
        <v>34</v>
      </c>
      <c r="E440" t="s">
        <v>145</v>
      </c>
      <c r="F440" t="s">
        <v>146</v>
      </c>
      <c r="G440" s="2">
        <v>194.25</v>
      </c>
      <c r="H440" s="3">
        <v>2</v>
      </c>
      <c r="I440" s="2">
        <v>-38.85</v>
      </c>
      <c r="J440">
        <f>YEAR(SalesData[[#This Row],[Order Date]])</f>
        <v>2014</v>
      </c>
      <c r="K440">
        <f>MONTH(SalesData[[#This Row],[Order Date]])</f>
        <v>5</v>
      </c>
    </row>
    <row r="441" spans="1:11" x14ac:dyDescent="0.3">
      <c r="A441" s="1">
        <v>41766</v>
      </c>
      <c r="B441" t="s">
        <v>630</v>
      </c>
      <c r="C441" t="s">
        <v>434</v>
      </c>
      <c r="D441" t="s">
        <v>11</v>
      </c>
      <c r="E441" t="s">
        <v>24</v>
      </c>
      <c r="F441" t="s">
        <v>632</v>
      </c>
      <c r="G441" s="2">
        <v>8.64</v>
      </c>
      <c r="H441" s="3">
        <v>3</v>
      </c>
      <c r="I441" s="2">
        <v>2.5099999999999998</v>
      </c>
      <c r="J441">
        <f>YEAR(SalesData[[#This Row],[Order Date]])</f>
        <v>2014</v>
      </c>
      <c r="K441">
        <f>MONTH(SalesData[[#This Row],[Order Date]])</f>
        <v>5</v>
      </c>
    </row>
    <row r="442" spans="1:11" x14ac:dyDescent="0.3">
      <c r="A442" s="1">
        <v>41766</v>
      </c>
      <c r="B442" t="s">
        <v>630</v>
      </c>
      <c r="C442" t="s">
        <v>434</v>
      </c>
      <c r="D442" t="s">
        <v>34</v>
      </c>
      <c r="E442" t="s">
        <v>35</v>
      </c>
      <c r="F442" t="s">
        <v>633</v>
      </c>
      <c r="G442" s="2">
        <v>872.32</v>
      </c>
      <c r="H442" s="3">
        <v>4</v>
      </c>
      <c r="I442" s="2">
        <v>244.25</v>
      </c>
      <c r="J442">
        <f>YEAR(SalesData[[#This Row],[Order Date]])</f>
        <v>2014</v>
      </c>
      <c r="K442">
        <f>MONTH(SalesData[[#This Row],[Order Date]])</f>
        <v>5</v>
      </c>
    </row>
    <row r="443" spans="1:11" x14ac:dyDescent="0.3">
      <c r="A443" s="1">
        <v>41767</v>
      </c>
      <c r="B443" t="s">
        <v>277</v>
      </c>
      <c r="C443" t="s">
        <v>23</v>
      </c>
      <c r="D443" t="s">
        <v>39</v>
      </c>
      <c r="E443" t="s">
        <v>603</v>
      </c>
      <c r="F443" t="s">
        <v>634</v>
      </c>
      <c r="G443" s="2">
        <v>1799.97</v>
      </c>
      <c r="H443" s="3">
        <v>5</v>
      </c>
      <c r="I443" s="2">
        <v>240</v>
      </c>
      <c r="J443">
        <f>YEAR(SalesData[[#This Row],[Order Date]])</f>
        <v>2014</v>
      </c>
      <c r="K443">
        <f>MONTH(SalesData[[#This Row],[Order Date]])</f>
        <v>5</v>
      </c>
    </row>
    <row r="444" spans="1:11" x14ac:dyDescent="0.3">
      <c r="A444" s="1">
        <v>41768</v>
      </c>
      <c r="B444" t="s">
        <v>635</v>
      </c>
      <c r="C444" t="s">
        <v>27</v>
      </c>
      <c r="D444" t="s">
        <v>39</v>
      </c>
      <c r="E444" t="s">
        <v>52</v>
      </c>
      <c r="F444" t="s">
        <v>477</v>
      </c>
      <c r="G444" s="2">
        <v>67.8</v>
      </c>
      <c r="H444" s="3">
        <v>4</v>
      </c>
      <c r="I444" s="2">
        <v>4.07</v>
      </c>
      <c r="J444">
        <f>YEAR(SalesData[[#This Row],[Order Date]])</f>
        <v>2014</v>
      </c>
      <c r="K444">
        <f>MONTH(SalesData[[#This Row],[Order Date]])</f>
        <v>5</v>
      </c>
    </row>
    <row r="445" spans="1:11" x14ac:dyDescent="0.3">
      <c r="A445" s="1">
        <v>41768</v>
      </c>
      <c r="B445" t="s">
        <v>635</v>
      </c>
      <c r="C445" t="s">
        <v>27</v>
      </c>
      <c r="D445" t="s">
        <v>39</v>
      </c>
      <c r="E445" t="s">
        <v>52</v>
      </c>
      <c r="F445" t="s">
        <v>636</v>
      </c>
      <c r="G445" s="2">
        <v>167.97</v>
      </c>
      <c r="H445" s="3">
        <v>3</v>
      </c>
      <c r="I445" s="2">
        <v>40.31</v>
      </c>
      <c r="J445">
        <f>YEAR(SalesData[[#This Row],[Order Date]])</f>
        <v>2014</v>
      </c>
      <c r="K445">
        <f>MONTH(SalesData[[#This Row],[Order Date]])</f>
        <v>5</v>
      </c>
    </row>
    <row r="446" spans="1:11" x14ac:dyDescent="0.3">
      <c r="A446" s="1">
        <v>41768</v>
      </c>
      <c r="B446" t="s">
        <v>637</v>
      </c>
      <c r="C446" t="s">
        <v>33</v>
      </c>
      <c r="D446" t="s">
        <v>11</v>
      </c>
      <c r="E446" t="s">
        <v>18</v>
      </c>
      <c r="F446" t="s">
        <v>638</v>
      </c>
      <c r="G446" s="2">
        <v>83.25</v>
      </c>
      <c r="H446" s="3">
        <v>3</v>
      </c>
      <c r="I446" s="2">
        <v>14.99</v>
      </c>
      <c r="J446">
        <f>YEAR(SalesData[[#This Row],[Order Date]])</f>
        <v>2014</v>
      </c>
      <c r="K446">
        <f>MONTH(SalesData[[#This Row],[Order Date]])</f>
        <v>5</v>
      </c>
    </row>
    <row r="447" spans="1:11" x14ac:dyDescent="0.3">
      <c r="A447" s="1">
        <v>41768</v>
      </c>
      <c r="B447" t="s">
        <v>637</v>
      </c>
      <c r="C447" t="s">
        <v>33</v>
      </c>
      <c r="D447" t="s">
        <v>11</v>
      </c>
      <c r="E447" t="s">
        <v>16</v>
      </c>
      <c r="F447" t="s">
        <v>447</v>
      </c>
      <c r="G447" s="2">
        <v>9.4499999999999993</v>
      </c>
      <c r="H447" s="3">
        <v>3</v>
      </c>
      <c r="I447" s="2">
        <v>4.54</v>
      </c>
      <c r="J447">
        <f>YEAR(SalesData[[#This Row],[Order Date]])</f>
        <v>2014</v>
      </c>
      <c r="K447">
        <f>MONTH(SalesData[[#This Row],[Order Date]])</f>
        <v>5</v>
      </c>
    </row>
    <row r="448" spans="1:11" x14ac:dyDescent="0.3">
      <c r="A448" s="1">
        <v>41768</v>
      </c>
      <c r="B448" t="s">
        <v>637</v>
      </c>
      <c r="C448" t="s">
        <v>33</v>
      </c>
      <c r="D448" t="s">
        <v>11</v>
      </c>
      <c r="E448" t="s">
        <v>16</v>
      </c>
      <c r="F448" t="s">
        <v>639</v>
      </c>
      <c r="G448" s="2">
        <v>20.65</v>
      </c>
      <c r="H448" s="3">
        <v>5</v>
      </c>
      <c r="I448" s="2">
        <v>9.5</v>
      </c>
      <c r="J448">
        <f>YEAR(SalesData[[#This Row],[Order Date]])</f>
        <v>2014</v>
      </c>
      <c r="K448">
        <f>MONTH(SalesData[[#This Row],[Order Date]])</f>
        <v>5</v>
      </c>
    </row>
    <row r="449" spans="1:11" x14ac:dyDescent="0.3">
      <c r="A449" s="1">
        <v>41768</v>
      </c>
      <c r="B449" t="s">
        <v>637</v>
      </c>
      <c r="C449" t="s">
        <v>33</v>
      </c>
      <c r="D449" t="s">
        <v>11</v>
      </c>
      <c r="E449" t="s">
        <v>12</v>
      </c>
      <c r="F449" t="s">
        <v>640</v>
      </c>
      <c r="G449" s="2">
        <v>45.36</v>
      </c>
      <c r="H449" s="3">
        <v>7</v>
      </c>
      <c r="I449" s="2">
        <v>21.77</v>
      </c>
      <c r="J449">
        <f>YEAR(SalesData[[#This Row],[Order Date]])</f>
        <v>2014</v>
      </c>
      <c r="K449">
        <f>MONTH(SalesData[[#This Row],[Order Date]])</f>
        <v>5</v>
      </c>
    </row>
    <row r="450" spans="1:11" x14ac:dyDescent="0.3">
      <c r="A450" s="1">
        <v>41769</v>
      </c>
      <c r="B450" t="s">
        <v>587</v>
      </c>
      <c r="C450" t="s">
        <v>164</v>
      </c>
      <c r="D450" t="s">
        <v>11</v>
      </c>
      <c r="E450" t="s">
        <v>63</v>
      </c>
      <c r="F450" t="s">
        <v>641</v>
      </c>
      <c r="G450" s="2">
        <v>158.13</v>
      </c>
      <c r="H450" s="3">
        <v>3</v>
      </c>
      <c r="I450" s="2">
        <v>77.48</v>
      </c>
      <c r="J450">
        <f>YEAR(SalesData[[#This Row],[Order Date]])</f>
        <v>2014</v>
      </c>
      <c r="K450">
        <f>MONTH(SalesData[[#This Row],[Order Date]])</f>
        <v>5</v>
      </c>
    </row>
    <row r="451" spans="1:11" x14ac:dyDescent="0.3">
      <c r="A451" s="1">
        <v>41769</v>
      </c>
      <c r="B451" t="s">
        <v>587</v>
      </c>
      <c r="C451" t="s">
        <v>164</v>
      </c>
      <c r="D451" t="s">
        <v>39</v>
      </c>
      <c r="E451" t="s">
        <v>40</v>
      </c>
      <c r="F451" t="s">
        <v>642</v>
      </c>
      <c r="G451" s="2">
        <v>43.6</v>
      </c>
      <c r="H451" s="3">
        <v>5</v>
      </c>
      <c r="I451" s="2">
        <v>4.3600000000000003</v>
      </c>
      <c r="J451">
        <f>YEAR(SalesData[[#This Row],[Order Date]])</f>
        <v>2014</v>
      </c>
      <c r="K451">
        <f>MONTH(SalesData[[#This Row],[Order Date]])</f>
        <v>5</v>
      </c>
    </row>
    <row r="452" spans="1:11" x14ac:dyDescent="0.3">
      <c r="A452" s="1">
        <v>41769</v>
      </c>
      <c r="B452" t="s">
        <v>643</v>
      </c>
      <c r="C452" t="s">
        <v>23</v>
      </c>
      <c r="D452" t="s">
        <v>34</v>
      </c>
      <c r="E452" t="s">
        <v>74</v>
      </c>
      <c r="F452" t="s">
        <v>644</v>
      </c>
      <c r="G452" s="2">
        <v>349.97</v>
      </c>
      <c r="H452" s="3">
        <v>7</v>
      </c>
      <c r="I452" s="2">
        <v>-216.98</v>
      </c>
      <c r="J452">
        <f>YEAR(SalesData[[#This Row],[Order Date]])</f>
        <v>2014</v>
      </c>
      <c r="K452">
        <f>MONTH(SalesData[[#This Row],[Order Date]])</f>
        <v>5</v>
      </c>
    </row>
    <row r="453" spans="1:11" x14ac:dyDescent="0.3">
      <c r="A453" s="1">
        <v>41769</v>
      </c>
      <c r="B453" t="s">
        <v>643</v>
      </c>
      <c r="C453" t="s">
        <v>23</v>
      </c>
      <c r="D453" t="s">
        <v>11</v>
      </c>
      <c r="E453" t="s">
        <v>24</v>
      </c>
      <c r="F453" t="s">
        <v>645</v>
      </c>
      <c r="G453" s="2">
        <v>22.32</v>
      </c>
      <c r="H453" s="3">
        <v>5</v>
      </c>
      <c r="I453" s="2">
        <v>5.3</v>
      </c>
      <c r="J453">
        <f>YEAR(SalesData[[#This Row],[Order Date]])</f>
        <v>2014</v>
      </c>
      <c r="K453">
        <f>MONTH(SalesData[[#This Row],[Order Date]])</f>
        <v>5</v>
      </c>
    </row>
    <row r="454" spans="1:11" x14ac:dyDescent="0.3">
      <c r="A454" s="1">
        <v>41769</v>
      </c>
      <c r="B454" t="s">
        <v>646</v>
      </c>
      <c r="C454" t="s">
        <v>27</v>
      </c>
      <c r="D454" t="s">
        <v>11</v>
      </c>
      <c r="E454" t="s">
        <v>12</v>
      </c>
      <c r="F454" t="s">
        <v>647</v>
      </c>
      <c r="G454" s="2">
        <v>39.96</v>
      </c>
      <c r="H454" s="3">
        <v>2</v>
      </c>
      <c r="I454" s="2">
        <v>19.18</v>
      </c>
      <c r="J454">
        <f>YEAR(SalesData[[#This Row],[Order Date]])</f>
        <v>2014</v>
      </c>
      <c r="K454">
        <f>MONTH(SalesData[[#This Row],[Order Date]])</f>
        <v>5</v>
      </c>
    </row>
    <row r="455" spans="1:11" x14ac:dyDescent="0.3">
      <c r="A455" s="1">
        <v>41769</v>
      </c>
      <c r="B455" t="s">
        <v>646</v>
      </c>
      <c r="C455" t="s">
        <v>27</v>
      </c>
      <c r="D455" t="s">
        <v>39</v>
      </c>
      <c r="E455" t="s">
        <v>40</v>
      </c>
      <c r="F455" t="s">
        <v>648</v>
      </c>
      <c r="G455" s="2">
        <v>1432</v>
      </c>
      <c r="H455" s="3">
        <v>5</v>
      </c>
      <c r="I455" s="2">
        <v>125.3</v>
      </c>
      <c r="J455">
        <f>YEAR(SalesData[[#This Row],[Order Date]])</f>
        <v>2014</v>
      </c>
      <c r="K455">
        <f>MONTH(SalesData[[#This Row],[Order Date]])</f>
        <v>5</v>
      </c>
    </row>
    <row r="456" spans="1:11" x14ac:dyDescent="0.3">
      <c r="A456" s="1">
        <v>41769</v>
      </c>
      <c r="B456" t="s">
        <v>646</v>
      </c>
      <c r="C456" t="s">
        <v>27</v>
      </c>
      <c r="D456" t="s">
        <v>11</v>
      </c>
      <c r="E456" t="s">
        <v>200</v>
      </c>
      <c r="F456" t="s">
        <v>649</v>
      </c>
      <c r="G456" s="2">
        <v>41.04</v>
      </c>
      <c r="H456" s="3">
        <v>6</v>
      </c>
      <c r="I456" s="2">
        <v>11.08</v>
      </c>
      <c r="J456">
        <f>YEAR(SalesData[[#This Row],[Order Date]])</f>
        <v>2014</v>
      </c>
      <c r="K456">
        <f>MONTH(SalesData[[#This Row],[Order Date]])</f>
        <v>5</v>
      </c>
    </row>
    <row r="457" spans="1:11" x14ac:dyDescent="0.3">
      <c r="A457" s="1">
        <v>41769</v>
      </c>
      <c r="B457" t="s">
        <v>646</v>
      </c>
      <c r="C457" t="s">
        <v>27</v>
      </c>
      <c r="D457" t="s">
        <v>34</v>
      </c>
      <c r="E457" t="s">
        <v>35</v>
      </c>
      <c r="F457" t="s">
        <v>650</v>
      </c>
      <c r="G457" s="2">
        <v>256.77999999999997</v>
      </c>
      <c r="H457" s="3">
        <v>1</v>
      </c>
      <c r="I457" s="2">
        <v>32.1</v>
      </c>
      <c r="J457">
        <f>YEAR(SalesData[[#This Row],[Order Date]])</f>
        <v>2014</v>
      </c>
      <c r="K457">
        <f>MONTH(SalesData[[#This Row],[Order Date]])</f>
        <v>5</v>
      </c>
    </row>
    <row r="458" spans="1:11" x14ac:dyDescent="0.3">
      <c r="A458" s="1">
        <v>41770</v>
      </c>
      <c r="B458" t="s">
        <v>651</v>
      </c>
      <c r="C458" t="s">
        <v>10</v>
      </c>
      <c r="D458" t="s">
        <v>39</v>
      </c>
      <c r="E458" t="s">
        <v>52</v>
      </c>
      <c r="F458" t="s">
        <v>652</v>
      </c>
      <c r="G458" s="2">
        <v>58.11</v>
      </c>
      <c r="H458" s="3">
        <v>2</v>
      </c>
      <c r="I458" s="2">
        <v>7.26</v>
      </c>
      <c r="J458">
        <f>YEAR(SalesData[[#This Row],[Order Date]])</f>
        <v>2014</v>
      </c>
      <c r="K458">
        <f>MONTH(SalesData[[#This Row],[Order Date]])</f>
        <v>5</v>
      </c>
    </row>
    <row r="459" spans="1:11" x14ac:dyDescent="0.3">
      <c r="A459" s="1">
        <v>41770</v>
      </c>
      <c r="B459" t="s">
        <v>651</v>
      </c>
      <c r="C459" t="s">
        <v>10</v>
      </c>
      <c r="D459" t="s">
        <v>39</v>
      </c>
      <c r="E459" t="s">
        <v>40</v>
      </c>
      <c r="F459" t="s">
        <v>653</v>
      </c>
      <c r="G459" s="2">
        <v>100.79</v>
      </c>
      <c r="H459" s="3">
        <v>1</v>
      </c>
      <c r="I459" s="2">
        <v>6.3</v>
      </c>
      <c r="J459">
        <f>YEAR(SalesData[[#This Row],[Order Date]])</f>
        <v>2014</v>
      </c>
      <c r="K459">
        <f>MONTH(SalesData[[#This Row],[Order Date]])</f>
        <v>5</v>
      </c>
    </row>
    <row r="460" spans="1:11" x14ac:dyDescent="0.3">
      <c r="A460" s="1">
        <v>41770</v>
      </c>
      <c r="B460" t="s">
        <v>651</v>
      </c>
      <c r="C460" t="s">
        <v>10</v>
      </c>
      <c r="D460" t="s">
        <v>34</v>
      </c>
      <c r="E460" t="s">
        <v>47</v>
      </c>
      <c r="F460" t="s">
        <v>654</v>
      </c>
      <c r="G460" s="2">
        <v>66.11</v>
      </c>
      <c r="H460" s="3">
        <v>4</v>
      </c>
      <c r="I460" s="2">
        <v>-84.29</v>
      </c>
      <c r="J460">
        <f>YEAR(SalesData[[#This Row],[Order Date]])</f>
        <v>2014</v>
      </c>
      <c r="K460">
        <f>MONTH(SalesData[[#This Row],[Order Date]])</f>
        <v>5</v>
      </c>
    </row>
    <row r="461" spans="1:11" x14ac:dyDescent="0.3">
      <c r="A461" s="1">
        <v>41770</v>
      </c>
      <c r="B461" t="s">
        <v>655</v>
      </c>
      <c r="C461" t="s">
        <v>10</v>
      </c>
      <c r="D461" t="s">
        <v>39</v>
      </c>
      <c r="E461" t="s">
        <v>52</v>
      </c>
      <c r="F461" t="s">
        <v>656</v>
      </c>
      <c r="G461" s="2">
        <v>46.86</v>
      </c>
      <c r="H461" s="3">
        <v>2</v>
      </c>
      <c r="I461" s="2">
        <v>7.62</v>
      </c>
      <c r="J461">
        <f>YEAR(SalesData[[#This Row],[Order Date]])</f>
        <v>2014</v>
      </c>
      <c r="K461">
        <f>MONTH(SalesData[[#This Row],[Order Date]])</f>
        <v>5</v>
      </c>
    </row>
    <row r="462" spans="1:11" x14ac:dyDescent="0.3">
      <c r="A462" s="1">
        <v>41770</v>
      </c>
      <c r="B462" t="s">
        <v>657</v>
      </c>
      <c r="C462" t="s">
        <v>149</v>
      </c>
      <c r="D462" t="s">
        <v>11</v>
      </c>
      <c r="E462" t="s">
        <v>92</v>
      </c>
      <c r="F462" t="s">
        <v>658</v>
      </c>
      <c r="G462" s="2">
        <v>35.909999999999997</v>
      </c>
      <c r="H462" s="3">
        <v>3</v>
      </c>
      <c r="I462" s="2">
        <v>9.6999999999999993</v>
      </c>
      <c r="J462">
        <f>YEAR(SalesData[[#This Row],[Order Date]])</f>
        <v>2014</v>
      </c>
      <c r="K462">
        <f>MONTH(SalesData[[#This Row],[Order Date]])</f>
        <v>5</v>
      </c>
    </row>
    <row r="463" spans="1:11" x14ac:dyDescent="0.3">
      <c r="A463" s="1">
        <v>41770</v>
      </c>
      <c r="B463" t="s">
        <v>659</v>
      </c>
      <c r="C463" t="s">
        <v>10</v>
      </c>
      <c r="D463" t="s">
        <v>34</v>
      </c>
      <c r="E463" t="s">
        <v>35</v>
      </c>
      <c r="F463" t="s">
        <v>660</v>
      </c>
      <c r="G463" s="2">
        <v>1212.96</v>
      </c>
      <c r="H463" s="3">
        <v>8</v>
      </c>
      <c r="I463" s="2">
        <v>-69.31</v>
      </c>
      <c r="J463">
        <f>YEAR(SalesData[[#This Row],[Order Date]])</f>
        <v>2014</v>
      </c>
      <c r="K463">
        <f>MONTH(SalesData[[#This Row],[Order Date]])</f>
        <v>5</v>
      </c>
    </row>
    <row r="464" spans="1:11" x14ac:dyDescent="0.3">
      <c r="A464" s="1">
        <v>41770</v>
      </c>
      <c r="B464" t="s">
        <v>661</v>
      </c>
      <c r="C464" t="s">
        <v>15</v>
      </c>
      <c r="D464" t="s">
        <v>11</v>
      </c>
      <c r="E464" t="s">
        <v>12</v>
      </c>
      <c r="F464" t="s">
        <v>232</v>
      </c>
      <c r="G464" s="2">
        <v>17.47</v>
      </c>
      <c r="H464" s="3">
        <v>3</v>
      </c>
      <c r="I464" s="2">
        <v>5.68</v>
      </c>
      <c r="J464">
        <f>YEAR(SalesData[[#This Row],[Order Date]])</f>
        <v>2014</v>
      </c>
      <c r="K464">
        <f>MONTH(SalesData[[#This Row],[Order Date]])</f>
        <v>5</v>
      </c>
    </row>
    <row r="465" spans="1:11" x14ac:dyDescent="0.3">
      <c r="A465" s="1">
        <v>41770</v>
      </c>
      <c r="B465" t="s">
        <v>661</v>
      </c>
      <c r="C465" t="s">
        <v>15</v>
      </c>
      <c r="D465" t="s">
        <v>11</v>
      </c>
      <c r="E465" t="s">
        <v>20</v>
      </c>
      <c r="F465" t="s">
        <v>662</v>
      </c>
      <c r="G465" s="2">
        <v>104.58</v>
      </c>
      <c r="H465" s="3">
        <v>9</v>
      </c>
      <c r="I465" s="2">
        <v>-172.56</v>
      </c>
      <c r="J465">
        <f>YEAR(SalesData[[#This Row],[Order Date]])</f>
        <v>2014</v>
      </c>
      <c r="K465">
        <f>MONTH(SalesData[[#This Row],[Order Date]])</f>
        <v>5</v>
      </c>
    </row>
    <row r="466" spans="1:11" x14ac:dyDescent="0.3">
      <c r="A466" s="1">
        <v>41771</v>
      </c>
      <c r="B466" t="s">
        <v>100</v>
      </c>
      <c r="C466" t="s">
        <v>157</v>
      </c>
      <c r="D466" t="s">
        <v>34</v>
      </c>
      <c r="E466" t="s">
        <v>47</v>
      </c>
      <c r="F466" t="s">
        <v>60</v>
      </c>
      <c r="G466" s="2">
        <v>34.79</v>
      </c>
      <c r="H466" s="3">
        <v>7</v>
      </c>
      <c r="I466" s="2">
        <v>10.78</v>
      </c>
      <c r="J466">
        <f>YEAR(SalesData[[#This Row],[Order Date]])</f>
        <v>2014</v>
      </c>
      <c r="K466">
        <f>MONTH(SalesData[[#This Row],[Order Date]])</f>
        <v>5</v>
      </c>
    </row>
    <row r="467" spans="1:11" x14ac:dyDescent="0.3">
      <c r="A467" s="1">
        <v>41771</v>
      </c>
      <c r="B467" t="s">
        <v>277</v>
      </c>
      <c r="C467" t="s">
        <v>434</v>
      </c>
      <c r="D467" t="s">
        <v>34</v>
      </c>
      <c r="E467" t="s">
        <v>145</v>
      </c>
      <c r="F467" t="s">
        <v>663</v>
      </c>
      <c r="G467" s="2">
        <v>700.06</v>
      </c>
      <c r="H467" s="3">
        <v>3</v>
      </c>
      <c r="I467" s="2">
        <v>-130.01</v>
      </c>
      <c r="J467">
        <f>YEAR(SalesData[[#This Row],[Order Date]])</f>
        <v>2014</v>
      </c>
      <c r="K467">
        <f>MONTH(SalesData[[#This Row],[Order Date]])</f>
        <v>5</v>
      </c>
    </row>
    <row r="468" spans="1:11" x14ac:dyDescent="0.3">
      <c r="A468" s="1">
        <v>41772</v>
      </c>
      <c r="B468" t="s">
        <v>664</v>
      </c>
      <c r="C468" t="s">
        <v>296</v>
      </c>
      <c r="D468" t="s">
        <v>11</v>
      </c>
      <c r="E468" t="s">
        <v>18</v>
      </c>
      <c r="F468" t="s">
        <v>638</v>
      </c>
      <c r="G468" s="2">
        <v>55.5</v>
      </c>
      <c r="H468" s="3">
        <v>2</v>
      </c>
      <c r="I468" s="2">
        <v>9.99</v>
      </c>
      <c r="J468">
        <f>YEAR(SalesData[[#This Row],[Order Date]])</f>
        <v>2014</v>
      </c>
      <c r="K468">
        <f>MONTH(SalesData[[#This Row],[Order Date]])</f>
        <v>5</v>
      </c>
    </row>
    <row r="469" spans="1:11" x14ac:dyDescent="0.3">
      <c r="A469" s="1">
        <v>41772</v>
      </c>
      <c r="B469" t="s">
        <v>665</v>
      </c>
      <c r="C469" t="s">
        <v>123</v>
      </c>
      <c r="D469" t="s">
        <v>11</v>
      </c>
      <c r="E469" t="s">
        <v>43</v>
      </c>
      <c r="F469" t="s">
        <v>160</v>
      </c>
      <c r="G469" s="2">
        <v>7.1</v>
      </c>
      <c r="H469" s="3">
        <v>2</v>
      </c>
      <c r="I469" s="2">
        <v>2.4</v>
      </c>
      <c r="J469">
        <f>YEAR(SalesData[[#This Row],[Order Date]])</f>
        <v>2014</v>
      </c>
      <c r="K469">
        <f>MONTH(SalesData[[#This Row],[Order Date]])</f>
        <v>5</v>
      </c>
    </row>
    <row r="470" spans="1:11" x14ac:dyDescent="0.3">
      <c r="A470" s="1">
        <v>41772</v>
      </c>
      <c r="B470" t="s">
        <v>665</v>
      </c>
      <c r="C470" t="s">
        <v>123</v>
      </c>
      <c r="D470" t="s">
        <v>11</v>
      </c>
      <c r="E470" t="s">
        <v>20</v>
      </c>
      <c r="F470" t="s">
        <v>666</v>
      </c>
      <c r="G470" s="2">
        <v>398.35</v>
      </c>
      <c r="H470" s="3">
        <v>8</v>
      </c>
      <c r="I470" s="2">
        <v>-331.96</v>
      </c>
      <c r="J470">
        <f>YEAR(SalesData[[#This Row],[Order Date]])</f>
        <v>2014</v>
      </c>
      <c r="K470">
        <f>MONTH(SalesData[[#This Row],[Order Date]])</f>
        <v>5</v>
      </c>
    </row>
    <row r="471" spans="1:11" x14ac:dyDescent="0.3">
      <c r="A471" s="1">
        <v>41772</v>
      </c>
      <c r="B471" t="s">
        <v>667</v>
      </c>
      <c r="C471" t="s">
        <v>27</v>
      </c>
      <c r="D471" t="s">
        <v>39</v>
      </c>
      <c r="E471" t="s">
        <v>52</v>
      </c>
      <c r="F471" t="s">
        <v>668</v>
      </c>
      <c r="G471" s="2">
        <v>149.97</v>
      </c>
      <c r="H471" s="3">
        <v>3</v>
      </c>
      <c r="I471" s="2">
        <v>52.49</v>
      </c>
      <c r="J471">
        <f>YEAR(SalesData[[#This Row],[Order Date]])</f>
        <v>2014</v>
      </c>
      <c r="K471">
        <f>MONTH(SalesData[[#This Row],[Order Date]])</f>
        <v>5</v>
      </c>
    </row>
    <row r="472" spans="1:11" x14ac:dyDescent="0.3">
      <c r="A472" s="1">
        <v>41772</v>
      </c>
      <c r="B472" t="s">
        <v>558</v>
      </c>
      <c r="C472" t="s">
        <v>27</v>
      </c>
      <c r="D472" t="s">
        <v>34</v>
      </c>
      <c r="E472" t="s">
        <v>35</v>
      </c>
      <c r="F472" t="s">
        <v>382</v>
      </c>
      <c r="G472" s="2">
        <v>279.45999999999998</v>
      </c>
      <c r="H472" s="3">
        <v>6</v>
      </c>
      <c r="I472" s="2">
        <v>20.96</v>
      </c>
      <c r="J472">
        <f>YEAR(SalesData[[#This Row],[Order Date]])</f>
        <v>2014</v>
      </c>
      <c r="K472">
        <f>MONTH(SalesData[[#This Row],[Order Date]])</f>
        <v>5</v>
      </c>
    </row>
    <row r="473" spans="1:11" x14ac:dyDescent="0.3">
      <c r="A473" s="1">
        <v>41772</v>
      </c>
      <c r="B473" t="s">
        <v>558</v>
      </c>
      <c r="C473" t="s">
        <v>27</v>
      </c>
      <c r="D473" t="s">
        <v>11</v>
      </c>
      <c r="E473" t="s">
        <v>12</v>
      </c>
      <c r="F473" t="s">
        <v>332</v>
      </c>
      <c r="G473" s="2">
        <v>8</v>
      </c>
      <c r="H473" s="3">
        <v>2</v>
      </c>
      <c r="I473" s="2">
        <v>3.84</v>
      </c>
      <c r="J473">
        <f>YEAR(SalesData[[#This Row],[Order Date]])</f>
        <v>2014</v>
      </c>
      <c r="K473">
        <f>MONTH(SalesData[[#This Row],[Order Date]])</f>
        <v>5</v>
      </c>
    </row>
    <row r="474" spans="1:11" x14ac:dyDescent="0.3">
      <c r="A474" s="1">
        <v>41773</v>
      </c>
      <c r="B474" t="s">
        <v>669</v>
      </c>
      <c r="C474" t="s">
        <v>123</v>
      </c>
      <c r="D474" t="s">
        <v>34</v>
      </c>
      <c r="E474" t="s">
        <v>47</v>
      </c>
      <c r="F474" t="s">
        <v>670</v>
      </c>
      <c r="G474" s="2">
        <v>310.88</v>
      </c>
      <c r="H474" s="3">
        <v>2</v>
      </c>
      <c r="I474" s="2">
        <v>23.32</v>
      </c>
      <c r="J474">
        <f>YEAR(SalesData[[#This Row],[Order Date]])</f>
        <v>2014</v>
      </c>
      <c r="K474">
        <f>MONTH(SalesData[[#This Row],[Order Date]])</f>
        <v>5</v>
      </c>
    </row>
    <row r="475" spans="1:11" x14ac:dyDescent="0.3">
      <c r="A475" s="1">
        <v>41775</v>
      </c>
      <c r="B475" t="s">
        <v>671</v>
      </c>
      <c r="C475" t="s">
        <v>27</v>
      </c>
      <c r="D475" t="s">
        <v>34</v>
      </c>
      <c r="E475" t="s">
        <v>35</v>
      </c>
      <c r="F475" t="s">
        <v>382</v>
      </c>
      <c r="G475" s="2">
        <v>232.88</v>
      </c>
      <c r="H475" s="3">
        <v>5</v>
      </c>
      <c r="I475" s="2">
        <v>17.47</v>
      </c>
      <c r="J475">
        <f>YEAR(SalesData[[#This Row],[Order Date]])</f>
        <v>2014</v>
      </c>
      <c r="K475">
        <f>MONTH(SalesData[[#This Row],[Order Date]])</f>
        <v>5</v>
      </c>
    </row>
    <row r="476" spans="1:11" x14ac:dyDescent="0.3">
      <c r="A476" s="1">
        <v>41775</v>
      </c>
      <c r="B476" t="s">
        <v>672</v>
      </c>
      <c r="C476" t="s">
        <v>27</v>
      </c>
      <c r="D476" t="s">
        <v>39</v>
      </c>
      <c r="E476" t="s">
        <v>52</v>
      </c>
      <c r="F476" t="s">
        <v>673</v>
      </c>
      <c r="G476" s="2">
        <v>56.4</v>
      </c>
      <c r="H476" s="3">
        <v>3</v>
      </c>
      <c r="I476" s="2">
        <v>3.38</v>
      </c>
      <c r="J476">
        <f>YEAR(SalesData[[#This Row],[Order Date]])</f>
        <v>2014</v>
      </c>
      <c r="K476">
        <f>MONTH(SalesData[[#This Row],[Order Date]])</f>
        <v>5</v>
      </c>
    </row>
    <row r="477" spans="1:11" x14ac:dyDescent="0.3">
      <c r="A477" s="1">
        <v>41776</v>
      </c>
      <c r="B477" t="s">
        <v>674</v>
      </c>
      <c r="C477" t="s">
        <v>157</v>
      </c>
      <c r="D477" t="s">
        <v>11</v>
      </c>
      <c r="E477" t="s">
        <v>20</v>
      </c>
      <c r="F477" t="s">
        <v>162</v>
      </c>
      <c r="G477" s="2">
        <v>91.68</v>
      </c>
      <c r="H477" s="3">
        <v>3</v>
      </c>
      <c r="I477" s="2">
        <v>45.84</v>
      </c>
      <c r="J477">
        <f>YEAR(SalesData[[#This Row],[Order Date]])</f>
        <v>2014</v>
      </c>
      <c r="K477">
        <f>MONTH(SalesData[[#This Row],[Order Date]])</f>
        <v>5</v>
      </c>
    </row>
    <row r="478" spans="1:11" x14ac:dyDescent="0.3">
      <c r="A478" s="1">
        <v>41777</v>
      </c>
      <c r="B478" t="s">
        <v>675</v>
      </c>
      <c r="C478" t="s">
        <v>78</v>
      </c>
      <c r="D478" t="s">
        <v>39</v>
      </c>
      <c r="E478" t="s">
        <v>40</v>
      </c>
      <c r="F478" t="s">
        <v>676</v>
      </c>
      <c r="G478" s="2">
        <v>779.8</v>
      </c>
      <c r="H478" s="3">
        <v>2</v>
      </c>
      <c r="I478" s="2">
        <v>-168.96</v>
      </c>
      <c r="J478">
        <f>YEAR(SalesData[[#This Row],[Order Date]])</f>
        <v>2014</v>
      </c>
      <c r="K478">
        <f>MONTH(SalesData[[#This Row],[Order Date]])</f>
        <v>5</v>
      </c>
    </row>
    <row r="479" spans="1:11" x14ac:dyDescent="0.3">
      <c r="A479" s="1">
        <v>41777</v>
      </c>
      <c r="B479" t="s">
        <v>677</v>
      </c>
      <c r="C479" t="s">
        <v>78</v>
      </c>
      <c r="D479" t="s">
        <v>34</v>
      </c>
      <c r="E479" t="s">
        <v>47</v>
      </c>
      <c r="F479" t="s">
        <v>678</v>
      </c>
      <c r="G479" s="2">
        <v>149.22999999999999</v>
      </c>
      <c r="H479" s="3">
        <v>3</v>
      </c>
      <c r="I479" s="2">
        <v>3.73</v>
      </c>
      <c r="J479">
        <f>YEAR(SalesData[[#This Row],[Order Date]])</f>
        <v>2014</v>
      </c>
      <c r="K479">
        <f>MONTH(SalesData[[#This Row],[Order Date]])</f>
        <v>5</v>
      </c>
    </row>
    <row r="480" spans="1:11" x14ac:dyDescent="0.3">
      <c r="A480" s="1">
        <v>41777</v>
      </c>
      <c r="B480" t="s">
        <v>677</v>
      </c>
      <c r="C480" t="s">
        <v>78</v>
      </c>
      <c r="D480" t="s">
        <v>11</v>
      </c>
      <c r="E480" t="s">
        <v>12</v>
      </c>
      <c r="F480" t="s">
        <v>679</v>
      </c>
      <c r="G480" s="2">
        <v>15.94</v>
      </c>
      <c r="H480" s="3">
        <v>4</v>
      </c>
      <c r="I480" s="2">
        <v>5.78</v>
      </c>
      <c r="J480">
        <f>YEAR(SalesData[[#This Row],[Order Date]])</f>
        <v>2014</v>
      </c>
      <c r="K480">
        <f>MONTH(SalesData[[#This Row],[Order Date]])</f>
        <v>5</v>
      </c>
    </row>
    <row r="481" spans="1:11" x14ac:dyDescent="0.3">
      <c r="A481" s="1">
        <v>41777</v>
      </c>
      <c r="B481" t="s">
        <v>680</v>
      </c>
      <c r="C481" t="s">
        <v>10</v>
      </c>
      <c r="D481" t="s">
        <v>11</v>
      </c>
      <c r="E481" t="s">
        <v>12</v>
      </c>
      <c r="F481" t="s">
        <v>679</v>
      </c>
      <c r="G481" s="2">
        <v>3.98</v>
      </c>
      <c r="H481" s="3">
        <v>1</v>
      </c>
      <c r="I481" s="2">
        <v>1.44</v>
      </c>
      <c r="J481">
        <f>YEAR(SalesData[[#This Row],[Order Date]])</f>
        <v>2014</v>
      </c>
      <c r="K481">
        <f>MONTH(SalesData[[#This Row],[Order Date]])</f>
        <v>5</v>
      </c>
    </row>
    <row r="482" spans="1:11" x14ac:dyDescent="0.3">
      <c r="A482" s="1">
        <v>41778</v>
      </c>
      <c r="B482" t="s">
        <v>681</v>
      </c>
      <c r="C482" t="s">
        <v>110</v>
      </c>
      <c r="D482" t="s">
        <v>11</v>
      </c>
      <c r="E482" t="s">
        <v>20</v>
      </c>
      <c r="F482" t="s">
        <v>682</v>
      </c>
      <c r="G482" s="2">
        <v>57.42</v>
      </c>
      <c r="H482" s="3">
        <v>9</v>
      </c>
      <c r="I482" s="2">
        <v>26.41</v>
      </c>
      <c r="J482">
        <f>YEAR(SalesData[[#This Row],[Order Date]])</f>
        <v>2014</v>
      </c>
      <c r="K482">
        <f>MONTH(SalesData[[#This Row],[Order Date]])</f>
        <v>5</v>
      </c>
    </row>
    <row r="483" spans="1:11" x14ac:dyDescent="0.3">
      <c r="A483" s="1">
        <v>41778</v>
      </c>
      <c r="B483" t="s">
        <v>683</v>
      </c>
      <c r="C483" t="s">
        <v>55</v>
      </c>
      <c r="D483" t="s">
        <v>11</v>
      </c>
      <c r="E483" t="s">
        <v>200</v>
      </c>
      <c r="F483" t="s">
        <v>649</v>
      </c>
      <c r="G483" s="2">
        <v>34.200000000000003</v>
      </c>
      <c r="H483" s="3">
        <v>5</v>
      </c>
      <c r="I483" s="2">
        <v>9.23</v>
      </c>
      <c r="J483">
        <f>YEAR(SalesData[[#This Row],[Order Date]])</f>
        <v>2014</v>
      </c>
      <c r="K483">
        <f>MONTH(SalesData[[#This Row],[Order Date]])</f>
        <v>5</v>
      </c>
    </row>
    <row r="484" spans="1:11" x14ac:dyDescent="0.3">
      <c r="A484" s="1">
        <v>41779</v>
      </c>
      <c r="B484" t="s">
        <v>684</v>
      </c>
      <c r="C484" t="s">
        <v>685</v>
      </c>
      <c r="D484" t="s">
        <v>11</v>
      </c>
      <c r="E484" t="s">
        <v>92</v>
      </c>
      <c r="F484" t="s">
        <v>686</v>
      </c>
      <c r="G484" s="2">
        <v>33.28</v>
      </c>
      <c r="H484" s="3">
        <v>4</v>
      </c>
      <c r="I484" s="2">
        <v>9.32</v>
      </c>
      <c r="J484">
        <f>YEAR(SalesData[[#This Row],[Order Date]])</f>
        <v>2014</v>
      </c>
      <c r="K484">
        <f>MONTH(SalesData[[#This Row],[Order Date]])</f>
        <v>5</v>
      </c>
    </row>
    <row r="485" spans="1:11" x14ac:dyDescent="0.3">
      <c r="A485" s="1">
        <v>41779</v>
      </c>
      <c r="B485" t="s">
        <v>684</v>
      </c>
      <c r="C485" t="s">
        <v>685</v>
      </c>
      <c r="D485" t="s">
        <v>11</v>
      </c>
      <c r="E485" t="s">
        <v>24</v>
      </c>
      <c r="F485" t="s">
        <v>687</v>
      </c>
      <c r="G485" s="2">
        <v>38.520000000000003</v>
      </c>
      <c r="H485" s="3">
        <v>9</v>
      </c>
      <c r="I485" s="2">
        <v>11.94</v>
      </c>
      <c r="J485">
        <f>YEAR(SalesData[[#This Row],[Order Date]])</f>
        <v>2014</v>
      </c>
      <c r="K485">
        <f>MONTH(SalesData[[#This Row],[Order Date]])</f>
        <v>5</v>
      </c>
    </row>
    <row r="486" spans="1:11" x14ac:dyDescent="0.3">
      <c r="A486" s="1">
        <v>41779</v>
      </c>
      <c r="B486" t="s">
        <v>684</v>
      </c>
      <c r="C486" t="s">
        <v>685</v>
      </c>
      <c r="D486" t="s">
        <v>34</v>
      </c>
      <c r="E486" t="s">
        <v>47</v>
      </c>
      <c r="F486" t="s">
        <v>688</v>
      </c>
      <c r="G486" s="2">
        <v>139.86000000000001</v>
      </c>
      <c r="H486" s="3">
        <v>7</v>
      </c>
      <c r="I486" s="2">
        <v>60.14</v>
      </c>
      <c r="J486">
        <f>YEAR(SalesData[[#This Row],[Order Date]])</f>
        <v>2014</v>
      </c>
      <c r="K486">
        <f>MONTH(SalesData[[#This Row],[Order Date]])</f>
        <v>5</v>
      </c>
    </row>
    <row r="487" spans="1:11" x14ac:dyDescent="0.3">
      <c r="A487" s="1">
        <v>41779</v>
      </c>
      <c r="B487" t="s">
        <v>689</v>
      </c>
      <c r="C487" t="s">
        <v>10</v>
      </c>
      <c r="D487" t="s">
        <v>34</v>
      </c>
      <c r="E487" t="s">
        <v>47</v>
      </c>
      <c r="F487" t="s">
        <v>690</v>
      </c>
      <c r="G487" s="2">
        <v>10.33</v>
      </c>
      <c r="H487" s="3">
        <v>3</v>
      </c>
      <c r="I487" s="2">
        <v>-5.94</v>
      </c>
      <c r="J487">
        <f>YEAR(SalesData[[#This Row],[Order Date]])</f>
        <v>2014</v>
      </c>
      <c r="K487">
        <f>MONTH(SalesData[[#This Row],[Order Date]])</f>
        <v>5</v>
      </c>
    </row>
    <row r="488" spans="1:11" x14ac:dyDescent="0.3">
      <c r="A488" s="1">
        <v>41779</v>
      </c>
      <c r="B488" t="s">
        <v>689</v>
      </c>
      <c r="C488" t="s">
        <v>10</v>
      </c>
      <c r="D488" t="s">
        <v>11</v>
      </c>
      <c r="E488" t="s">
        <v>12</v>
      </c>
      <c r="F488" t="s">
        <v>524</v>
      </c>
      <c r="G488" s="2">
        <v>10.37</v>
      </c>
      <c r="H488" s="3">
        <v>2</v>
      </c>
      <c r="I488" s="2">
        <v>3.63</v>
      </c>
      <c r="J488">
        <f>YEAR(SalesData[[#This Row],[Order Date]])</f>
        <v>2014</v>
      </c>
      <c r="K488">
        <f>MONTH(SalesData[[#This Row],[Order Date]])</f>
        <v>5</v>
      </c>
    </row>
    <row r="489" spans="1:11" x14ac:dyDescent="0.3">
      <c r="A489" s="1">
        <v>41779</v>
      </c>
      <c r="B489" t="s">
        <v>689</v>
      </c>
      <c r="C489" t="s">
        <v>10</v>
      </c>
      <c r="D489" t="s">
        <v>39</v>
      </c>
      <c r="E489" t="s">
        <v>52</v>
      </c>
      <c r="F489" t="s">
        <v>691</v>
      </c>
      <c r="G489" s="2">
        <v>20.78</v>
      </c>
      <c r="H489" s="3">
        <v>2</v>
      </c>
      <c r="I489" s="2">
        <v>-3.64</v>
      </c>
      <c r="J489">
        <f>YEAR(SalesData[[#This Row],[Order Date]])</f>
        <v>2014</v>
      </c>
      <c r="K489">
        <f>MONTH(SalesData[[#This Row],[Order Date]])</f>
        <v>5</v>
      </c>
    </row>
    <row r="490" spans="1:11" x14ac:dyDescent="0.3">
      <c r="A490" s="1">
        <v>41779</v>
      </c>
      <c r="B490" t="s">
        <v>689</v>
      </c>
      <c r="C490" t="s">
        <v>10</v>
      </c>
      <c r="D490" t="s">
        <v>11</v>
      </c>
      <c r="E490" t="s">
        <v>18</v>
      </c>
      <c r="F490" t="s">
        <v>435</v>
      </c>
      <c r="G490" s="2">
        <v>66.959999999999994</v>
      </c>
      <c r="H490" s="3">
        <v>5</v>
      </c>
      <c r="I490" s="2">
        <v>-13.39</v>
      </c>
      <c r="J490">
        <f>YEAR(SalesData[[#This Row],[Order Date]])</f>
        <v>2014</v>
      </c>
      <c r="K490">
        <f>MONTH(SalesData[[#This Row],[Order Date]])</f>
        <v>5</v>
      </c>
    </row>
    <row r="491" spans="1:11" x14ac:dyDescent="0.3">
      <c r="A491" s="1">
        <v>41780</v>
      </c>
      <c r="B491" t="s">
        <v>692</v>
      </c>
      <c r="C491" t="s">
        <v>55</v>
      </c>
      <c r="D491" t="s">
        <v>11</v>
      </c>
      <c r="E491" t="s">
        <v>20</v>
      </c>
      <c r="F491" t="s">
        <v>693</v>
      </c>
      <c r="G491" s="2">
        <v>2715.93</v>
      </c>
      <c r="H491" s="3">
        <v>7</v>
      </c>
      <c r="I491" s="2">
        <v>1276.49</v>
      </c>
      <c r="J491">
        <f>YEAR(SalesData[[#This Row],[Order Date]])</f>
        <v>2014</v>
      </c>
      <c r="K491">
        <f>MONTH(SalesData[[#This Row],[Order Date]])</f>
        <v>5</v>
      </c>
    </row>
    <row r="492" spans="1:11" x14ac:dyDescent="0.3">
      <c r="A492" s="1">
        <v>41780</v>
      </c>
      <c r="B492" t="s">
        <v>692</v>
      </c>
      <c r="C492" t="s">
        <v>55</v>
      </c>
      <c r="D492" t="s">
        <v>39</v>
      </c>
      <c r="E492" t="s">
        <v>40</v>
      </c>
      <c r="F492" t="s">
        <v>694</v>
      </c>
      <c r="G492" s="2">
        <v>617.97</v>
      </c>
      <c r="H492" s="3">
        <v>3</v>
      </c>
      <c r="I492" s="2">
        <v>173.03</v>
      </c>
      <c r="J492">
        <f>YEAR(SalesData[[#This Row],[Order Date]])</f>
        <v>2014</v>
      </c>
      <c r="K492">
        <f>MONTH(SalesData[[#This Row],[Order Date]])</f>
        <v>5</v>
      </c>
    </row>
    <row r="493" spans="1:11" x14ac:dyDescent="0.3">
      <c r="A493" s="1">
        <v>41780</v>
      </c>
      <c r="B493" t="s">
        <v>695</v>
      </c>
      <c r="C493" t="s">
        <v>27</v>
      </c>
      <c r="D493" t="s">
        <v>11</v>
      </c>
      <c r="E493" t="s">
        <v>24</v>
      </c>
      <c r="F493" t="s">
        <v>76</v>
      </c>
      <c r="G493" s="2">
        <v>31.84</v>
      </c>
      <c r="H493" s="3">
        <v>8</v>
      </c>
      <c r="I493" s="2">
        <v>10.51</v>
      </c>
      <c r="J493">
        <f>YEAR(SalesData[[#This Row],[Order Date]])</f>
        <v>2014</v>
      </c>
      <c r="K493">
        <f>MONTH(SalesData[[#This Row],[Order Date]])</f>
        <v>5</v>
      </c>
    </row>
    <row r="494" spans="1:11" x14ac:dyDescent="0.3">
      <c r="A494" s="1">
        <v>41780</v>
      </c>
      <c r="B494" t="s">
        <v>696</v>
      </c>
      <c r="C494" t="s">
        <v>434</v>
      </c>
      <c r="D494" t="s">
        <v>11</v>
      </c>
      <c r="E494" t="s">
        <v>20</v>
      </c>
      <c r="F494" t="s">
        <v>697</v>
      </c>
      <c r="G494" s="2">
        <v>447.86</v>
      </c>
      <c r="H494" s="3">
        <v>7</v>
      </c>
      <c r="I494" s="2">
        <v>219.45</v>
      </c>
      <c r="J494">
        <f>YEAR(SalesData[[#This Row],[Order Date]])</f>
        <v>2014</v>
      </c>
      <c r="K494">
        <f>MONTH(SalesData[[#This Row],[Order Date]])</f>
        <v>5</v>
      </c>
    </row>
    <row r="495" spans="1:11" x14ac:dyDescent="0.3">
      <c r="A495" s="1">
        <v>41780</v>
      </c>
      <c r="B495" t="s">
        <v>696</v>
      </c>
      <c r="C495" t="s">
        <v>434</v>
      </c>
      <c r="D495" t="s">
        <v>11</v>
      </c>
      <c r="E495" t="s">
        <v>12</v>
      </c>
      <c r="F495" t="s">
        <v>698</v>
      </c>
      <c r="G495" s="2">
        <v>17.940000000000001</v>
      </c>
      <c r="H495" s="3">
        <v>3</v>
      </c>
      <c r="I495" s="2">
        <v>8.7899999999999991</v>
      </c>
      <c r="J495">
        <f>YEAR(SalesData[[#This Row],[Order Date]])</f>
        <v>2014</v>
      </c>
      <c r="K495">
        <f>MONTH(SalesData[[#This Row],[Order Date]])</f>
        <v>5</v>
      </c>
    </row>
    <row r="496" spans="1:11" x14ac:dyDescent="0.3">
      <c r="A496" s="1">
        <v>41780</v>
      </c>
      <c r="B496" t="s">
        <v>696</v>
      </c>
      <c r="C496" t="s">
        <v>434</v>
      </c>
      <c r="D496" t="s">
        <v>11</v>
      </c>
      <c r="E496" t="s">
        <v>92</v>
      </c>
      <c r="F496" t="s">
        <v>199</v>
      </c>
      <c r="G496" s="2">
        <v>245.88</v>
      </c>
      <c r="H496" s="3">
        <v>6</v>
      </c>
      <c r="I496" s="2">
        <v>68.849999999999994</v>
      </c>
      <c r="J496">
        <f>YEAR(SalesData[[#This Row],[Order Date]])</f>
        <v>2014</v>
      </c>
      <c r="K496">
        <f>MONTH(SalesData[[#This Row],[Order Date]])</f>
        <v>5</v>
      </c>
    </row>
    <row r="497" spans="1:11" x14ac:dyDescent="0.3">
      <c r="A497" s="1">
        <v>41780</v>
      </c>
      <c r="B497" t="s">
        <v>596</v>
      </c>
      <c r="C497" t="s">
        <v>10</v>
      </c>
      <c r="D497" t="s">
        <v>11</v>
      </c>
      <c r="E497" t="s">
        <v>63</v>
      </c>
      <c r="F497" t="s">
        <v>64</v>
      </c>
      <c r="G497" s="2">
        <v>56.06</v>
      </c>
      <c r="H497" s="3">
        <v>6</v>
      </c>
      <c r="I497" s="2">
        <v>21.02</v>
      </c>
      <c r="J497">
        <f>YEAR(SalesData[[#This Row],[Order Date]])</f>
        <v>2014</v>
      </c>
      <c r="K497">
        <f>MONTH(SalesData[[#This Row],[Order Date]])</f>
        <v>5</v>
      </c>
    </row>
    <row r="498" spans="1:11" x14ac:dyDescent="0.3">
      <c r="A498" s="1">
        <v>41780</v>
      </c>
      <c r="B498" t="s">
        <v>596</v>
      </c>
      <c r="C498" t="s">
        <v>10</v>
      </c>
      <c r="D498" t="s">
        <v>34</v>
      </c>
      <c r="E498" t="s">
        <v>35</v>
      </c>
      <c r="F498" t="s">
        <v>699</v>
      </c>
      <c r="G498" s="2">
        <v>107.77</v>
      </c>
      <c r="H498" s="3">
        <v>2</v>
      </c>
      <c r="I498" s="2">
        <v>-29.25</v>
      </c>
      <c r="J498">
        <f>YEAR(SalesData[[#This Row],[Order Date]])</f>
        <v>2014</v>
      </c>
      <c r="K498">
        <f>MONTH(SalesData[[#This Row],[Order Date]])</f>
        <v>5</v>
      </c>
    </row>
    <row r="499" spans="1:11" x14ac:dyDescent="0.3">
      <c r="A499" s="1">
        <v>41780</v>
      </c>
      <c r="B499" t="s">
        <v>596</v>
      </c>
      <c r="C499" t="s">
        <v>10</v>
      </c>
      <c r="D499" t="s">
        <v>11</v>
      </c>
      <c r="E499" t="s">
        <v>12</v>
      </c>
      <c r="F499" t="s">
        <v>700</v>
      </c>
      <c r="G499" s="2">
        <v>4.83</v>
      </c>
      <c r="H499" s="3">
        <v>1</v>
      </c>
      <c r="I499" s="2">
        <v>1.63</v>
      </c>
      <c r="J499">
        <f>YEAR(SalesData[[#This Row],[Order Date]])</f>
        <v>2014</v>
      </c>
      <c r="K499">
        <f>MONTH(SalesData[[#This Row],[Order Date]])</f>
        <v>5</v>
      </c>
    </row>
    <row r="500" spans="1:11" x14ac:dyDescent="0.3">
      <c r="A500" s="1">
        <v>41780</v>
      </c>
      <c r="B500" t="s">
        <v>596</v>
      </c>
      <c r="C500" t="s">
        <v>10</v>
      </c>
      <c r="D500" t="s">
        <v>11</v>
      </c>
      <c r="E500" t="s">
        <v>20</v>
      </c>
      <c r="F500" t="s">
        <v>701</v>
      </c>
      <c r="G500" s="2">
        <v>18.239999999999998</v>
      </c>
      <c r="H500" s="3">
        <v>3</v>
      </c>
      <c r="I500" s="2">
        <v>-31.01</v>
      </c>
      <c r="J500">
        <f>YEAR(SalesData[[#This Row],[Order Date]])</f>
        <v>2014</v>
      </c>
      <c r="K500">
        <f>MONTH(SalesData[[#This Row],[Order Date]])</f>
        <v>5</v>
      </c>
    </row>
    <row r="501" spans="1:11" x14ac:dyDescent="0.3">
      <c r="A501" s="1">
        <v>41781</v>
      </c>
      <c r="B501" t="s">
        <v>702</v>
      </c>
      <c r="C501" t="s">
        <v>488</v>
      </c>
      <c r="D501" t="s">
        <v>39</v>
      </c>
      <c r="E501" t="s">
        <v>40</v>
      </c>
      <c r="F501" t="s">
        <v>703</v>
      </c>
      <c r="G501" s="2">
        <v>135.97999999999999</v>
      </c>
      <c r="H501" s="3">
        <v>2</v>
      </c>
      <c r="I501" s="2">
        <v>34</v>
      </c>
      <c r="J501">
        <f>YEAR(SalesData[[#This Row],[Order Date]])</f>
        <v>2014</v>
      </c>
      <c r="K501">
        <f>MONTH(SalesData[[#This Row],[Order Date]])</f>
        <v>5</v>
      </c>
    </row>
    <row r="502" spans="1:11" x14ac:dyDescent="0.3">
      <c r="A502" s="1">
        <v>41781</v>
      </c>
      <c r="B502" t="s">
        <v>702</v>
      </c>
      <c r="C502" t="s">
        <v>488</v>
      </c>
      <c r="D502" t="s">
        <v>39</v>
      </c>
      <c r="E502" t="s">
        <v>40</v>
      </c>
      <c r="F502" t="s">
        <v>704</v>
      </c>
      <c r="G502" s="2">
        <v>44.95</v>
      </c>
      <c r="H502" s="3">
        <v>1</v>
      </c>
      <c r="I502" s="2">
        <v>12.59</v>
      </c>
      <c r="J502">
        <f>YEAR(SalesData[[#This Row],[Order Date]])</f>
        <v>2014</v>
      </c>
      <c r="K502">
        <f>MONTH(SalesData[[#This Row],[Order Date]])</f>
        <v>5</v>
      </c>
    </row>
    <row r="503" spans="1:11" x14ac:dyDescent="0.3">
      <c r="A503" s="1">
        <v>41782</v>
      </c>
      <c r="B503" t="s">
        <v>601</v>
      </c>
      <c r="C503" t="s">
        <v>23</v>
      </c>
      <c r="D503" t="s">
        <v>11</v>
      </c>
      <c r="E503" t="s">
        <v>20</v>
      </c>
      <c r="F503" t="s">
        <v>705</v>
      </c>
      <c r="G503" s="2">
        <v>3.28</v>
      </c>
      <c r="H503" s="3">
        <v>2</v>
      </c>
      <c r="I503" s="2">
        <v>-2.63</v>
      </c>
      <c r="J503">
        <f>YEAR(SalesData[[#This Row],[Order Date]])</f>
        <v>2014</v>
      </c>
      <c r="K503">
        <f>MONTH(SalesData[[#This Row],[Order Date]])</f>
        <v>5</v>
      </c>
    </row>
    <row r="504" spans="1:11" x14ac:dyDescent="0.3">
      <c r="A504" s="1">
        <v>41782</v>
      </c>
      <c r="B504" t="s">
        <v>601</v>
      </c>
      <c r="C504" t="s">
        <v>23</v>
      </c>
      <c r="D504" t="s">
        <v>11</v>
      </c>
      <c r="E504" t="s">
        <v>24</v>
      </c>
      <c r="F504" t="s">
        <v>706</v>
      </c>
      <c r="G504" s="2">
        <v>21.17</v>
      </c>
      <c r="H504" s="3">
        <v>9</v>
      </c>
      <c r="I504" s="2">
        <v>2.38</v>
      </c>
      <c r="J504">
        <f>YEAR(SalesData[[#This Row],[Order Date]])</f>
        <v>2014</v>
      </c>
      <c r="K504">
        <f>MONTH(SalesData[[#This Row],[Order Date]])</f>
        <v>5</v>
      </c>
    </row>
    <row r="505" spans="1:11" x14ac:dyDescent="0.3">
      <c r="A505" s="1">
        <v>41782</v>
      </c>
      <c r="B505" t="s">
        <v>601</v>
      </c>
      <c r="C505" t="s">
        <v>23</v>
      </c>
      <c r="D505" t="s">
        <v>39</v>
      </c>
      <c r="E505" t="s">
        <v>40</v>
      </c>
      <c r="F505" t="s">
        <v>707</v>
      </c>
      <c r="G505" s="2">
        <v>55.19</v>
      </c>
      <c r="H505" s="3">
        <v>2</v>
      </c>
      <c r="I505" s="2">
        <v>-10.119999999999999</v>
      </c>
      <c r="J505">
        <f>YEAR(SalesData[[#This Row],[Order Date]])</f>
        <v>2014</v>
      </c>
      <c r="K505">
        <f>MONTH(SalesData[[#This Row],[Order Date]])</f>
        <v>5</v>
      </c>
    </row>
    <row r="506" spans="1:11" x14ac:dyDescent="0.3">
      <c r="A506" s="1">
        <v>41782</v>
      </c>
      <c r="B506" t="s">
        <v>83</v>
      </c>
      <c r="C506" t="s">
        <v>164</v>
      </c>
      <c r="D506" t="s">
        <v>11</v>
      </c>
      <c r="E506" t="s">
        <v>12</v>
      </c>
      <c r="F506" t="s">
        <v>708</v>
      </c>
      <c r="G506" s="2">
        <v>12.96</v>
      </c>
      <c r="H506" s="3">
        <v>2</v>
      </c>
      <c r="I506" s="2">
        <v>6.22</v>
      </c>
      <c r="J506">
        <f>YEAR(SalesData[[#This Row],[Order Date]])</f>
        <v>2014</v>
      </c>
      <c r="K506">
        <f>MONTH(SalesData[[#This Row],[Order Date]])</f>
        <v>5</v>
      </c>
    </row>
    <row r="507" spans="1:11" x14ac:dyDescent="0.3">
      <c r="A507" s="1">
        <v>41782</v>
      </c>
      <c r="B507" t="s">
        <v>709</v>
      </c>
      <c r="C507" t="s">
        <v>149</v>
      </c>
      <c r="D507" t="s">
        <v>11</v>
      </c>
      <c r="E507" t="s">
        <v>20</v>
      </c>
      <c r="F507" t="s">
        <v>451</v>
      </c>
      <c r="G507" s="2">
        <v>17.96</v>
      </c>
      <c r="H507" s="3">
        <v>5</v>
      </c>
      <c r="I507" s="2">
        <v>5.84</v>
      </c>
      <c r="J507">
        <f>YEAR(SalesData[[#This Row],[Order Date]])</f>
        <v>2014</v>
      </c>
      <c r="K507">
        <f>MONTH(SalesData[[#This Row],[Order Date]])</f>
        <v>5</v>
      </c>
    </row>
    <row r="508" spans="1:11" x14ac:dyDescent="0.3">
      <c r="A508" s="1">
        <v>41782</v>
      </c>
      <c r="B508" t="s">
        <v>709</v>
      </c>
      <c r="C508" t="s">
        <v>149</v>
      </c>
      <c r="D508" t="s">
        <v>11</v>
      </c>
      <c r="E508" t="s">
        <v>200</v>
      </c>
      <c r="F508" t="s">
        <v>710</v>
      </c>
      <c r="G508" s="2">
        <v>5.04</v>
      </c>
      <c r="H508" s="3">
        <v>2</v>
      </c>
      <c r="I508" s="2">
        <v>0.15</v>
      </c>
      <c r="J508">
        <f>YEAR(SalesData[[#This Row],[Order Date]])</f>
        <v>2014</v>
      </c>
      <c r="K508">
        <f>MONTH(SalesData[[#This Row],[Order Date]])</f>
        <v>5</v>
      </c>
    </row>
    <row r="509" spans="1:11" x14ac:dyDescent="0.3">
      <c r="A509" s="1">
        <v>41782</v>
      </c>
      <c r="B509" t="s">
        <v>709</v>
      </c>
      <c r="C509" t="s">
        <v>149</v>
      </c>
      <c r="D509" t="s">
        <v>11</v>
      </c>
      <c r="E509" t="s">
        <v>92</v>
      </c>
      <c r="F509" t="s">
        <v>711</v>
      </c>
      <c r="G509" s="2">
        <v>208.16</v>
      </c>
      <c r="H509" s="3">
        <v>1</v>
      </c>
      <c r="I509" s="2">
        <v>56.2</v>
      </c>
      <c r="J509">
        <f>YEAR(SalesData[[#This Row],[Order Date]])</f>
        <v>2014</v>
      </c>
      <c r="K509">
        <f>MONTH(SalesData[[#This Row],[Order Date]])</f>
        <v>5</v>
      </c>
    </row>
    <row r="510" spans="1:11" x14ac:dyDescent="0.3">
      <c r="A510" s="1">
        <v>41783</v>
      </c>
      <c r="B510" t="s">
        <v>712</v>
      </c>
      <c r="C510" t="s">
        <v>531</v>
      </c>
      <c r="D510" t="s">
        <v>11</v>
      </c>
      <c r="E510" t="s">
        <v>12</v>
      </c>
      <c r="F510" t="s">
        <v>713</v>
      </c>
      <c r="G510" s="2">
        <v>116.28</v>
      </c>
      <c r="H510" s="3">
        <v>3</v>
      </c>
      <c r="I510" s="2">
        <v>56.98</v>
      </c>
      <c r="J510">
        <f>YEAR(SalesData[[#This Row],[Order Date]])</f>
        <v>2014</v>
      </c>
      <c r="K510">
        <f>MONTH(SalesData[[#This Row],[Order Date]])</f>
        <v>5</v>
      </c>
    </row>
    <row r="511" spans="1:11" x14ac:dyDescent="0.3">
      <c r="A511" s="1">
        <v>41784</v>
      </c>
      <c r="B511" t="s">
        <v>714</v>
      </c>
      <c r="C511" t="s">
        <v>15</v>
      </c>
      <c r="D511" t="s">
        <v>11</v>
      </c>
      <c r="E511" t="s">
        <v>92</v>
      </c>
      <c r="F511" t="s">
        <v>715</v>
      </c>
      <c r="G511" s="2">
        <v>75.599999999999994</v>
      </c>
      <c r="H511" s="3">
        <v>2</v>
      </c>
      <c r="I511" s="2">
        <v>-166.32</v>
      </c>
      <c r="J511">
        <f>YEAR(SalesData[[#This Row],[Order Date]])</f>
        <v>2014</v>
      </c>
      <c r="K511">
        <f>MONTH(SalesData[[#This Row],[Order Date]])</f>
        <v>5</v>
      </c>
    </row>
    <row r="512" spans="1:11" x14ac:dyDescent="0.3">
      <c r="A512" s="1">
        <v>41784</v>
      </c>
      <c r="B512" t="s">
        <v>714</v>
      </c>
      <c r="C512" t="s">
        <v>15</v>
      </c>
      <c r="D512" t="s">
        <v>34</v>
      </c>
      <c r="E512" t="s">
        <v>47</v>
      </c>
      <c r="F512" t="s">
        <v>716</v>
      </c>
      <c r="G512" s="2">
        <v>29.32</v>
      </c>
      <c r="H512" s="3">
        <v>2</v>
      </c>
      <c r="I512" s="2">
        <v>-24.19</v>
      </c>
      <c r="J512">
        <f>YEAR(SalesData[[#This Row],[Order Date]])</f>
        <v>2014</v>
      </c>
      <c r="K512">
        <f>MONTH(SalesData[[#This Row],[Order Date]])</f>
        <v>5</v>
      </c>
    </row>
    <row r="513" spans="1:11" x14ac:dyDescent="0.3">
      <c r="A513" s="1">
        <v>41784</v>
      </c>
      <c r="B513" t="s">
        <v>717</v>
      </c>
      <c r="C513" t="s">
        <v>149</v>
      </c>
      <c r="D513" t="s">
        <v>11</v>
      </c>
      <c r="E513" t="s">
        <v>12</v>
      </c>
      <c r="F513" t="s">
        <v>718</v>
      </c>
      <c r="G513" s="2">
        <v>14.62</v>
      </c>
      <c r="H513" s="3">
        <v>2</v>
      </c>
      <c r="I513" s="2">
        <v>6.73</v>
      </c>
      <c r="J513">
        <f>YEAR(SalesData[[#This Row],[Order Date]])</f>
        <v>2014</v>
      </c>
      <c r="K513">
        <f>MONTH(SalesData[[#This Row],[Order Date]])</f>
        <v>5</v>
      </c>
    </row>
    <row r="514" spans="1:11" x14ac:dyDescent="0.3">
      <c r="A514" s="1">
        <v>41785</v>
      </c>
      <c r="B514" t="s">
        <v>197</v>
      </c>
      <c r="C514" t="s">
        <v>27</v>
      </c>
      <c r="D514" t="s">
        <v>34</v>
      </c>
      <c r="E514" t="s">
        <v>74</v>
      </c>
      <c r="F514" t="s">
        <v>719</v>
      </c>
      <c r="G514" s="2">
        <v>290.67</v>
      </c>
      <c r="H514" s="3">
        <v>2</v>
      </c>
      <c r="I514" s="2">
        <v>27.36</v>
      </c>
      <c r="J514">
        <f>YEAR(SalesData[[#This Row],[Order Date]])</f>
        <v>2014</v>
      </c>
      <c r="K514">
        <f>MONTH(SalesData[[#This Row],[Order Date]])</f>
        <v>5</v>
      </c>
    </row>
    <row r="515" spans="1:11" x14ac:dyDescent="0.3">
      <c r="A515" s="1">
        <v>41785</v>
      </c>
      <c r="B515" t="s">
        <v>197</v>
      </c>
      <c r="C515" t="s">
        <v>27</v>
      </c>
      <c r="D515" t="s">
        <v>39</v>
      </c>
      <c r="E515" t="s">
        <v>40</v>
      </c>
      <c r="F515" t="s">
        <v>720</v>
      </c>
      <c r="G515" s="2">
        <v>201.58</v>
      </c>
      <c r="H515" s="3">
        <v>2</v>
      </c>
      <c r="I515" s="2">
        <v>20.16</v>
      </c>
      <c r="J515">
        <f>YEAR(SalesData[[#This Row],[Order Date]])</f>
        <v>2014</v>
      </c>
      <c r="K515">
        <f>MONTH(SalesData[[#This Row],[Order Date]])</f>
        <v>5</v>
      </c>
    </row>
    <row r="516" spans="1:11" x14ac:dyDescent="0.3">
      <c r="A516" s="1">
        <v>41785</v>
      </c>
      <c r="B516" t="s">
        <v>197</v>
      </c>
      <c r="C516" t="s">
        <v>27</v>
      </c>
      <c r="D516" t="s">
        <v>39</v>
      </c>
      <c r="E516" t="s">
        <v>40</v>
      </c>
      <c r="F516" t="s">
        <v>721</v>
      </c>
      <c r="G516" s="2">
        <v>83.98</v>
      </c>
      <c r="H516" s="3">
        <v>2</v>
      </c>
      <c r="I516" s="2">
        <v>31.49</v>
      </c>
      <c r="J516">
        <f>YEAR(SalesData[[#This Row],[Order Date]])</f>
        <v>2014</v>
      </c>
      <c r="K516">
        <f>MONTH(SalesData[[#This Row],[Order Date]])</f>
        <v>5</v>
      </c>
    </row>
    <row r="517" spans="1:11" x14ac:dyDescent="0.3">
      <c r="A517" s="1">
        <v>41785</v>
      </c>
      <c r="B517" t="s">
        <v>722</v>
      </c>
      <c r="C517" t="s">
        <v>27</v>
      </c>
      <c r="D517" t="s">
        <v>34</v>
      </c>
      <c r="E517" t="s">
        <v>35</v>
      </c>
      <c r="F517" t="s">
        <v>723</v>
      </c>
      <c r="G517" s="2">
        <v>225.3</v>
      </c>
      <c r="H517" s="3">
        <v>2</v>
      </c>
      <c r="I517" s="2">
        <v>22.53</v>
      </c>
      <c r="J517">
        <f>YEAR(SalesData[[#This Row],[Order Date]])</f>
        <v>2014</v>
      </c>
      <c r="K517">
        <f>MONTH(SalesData[[#This Row],[Order Date]])</f>
        <v>5</v>
      </c>
    </row>
    <row r="518" spans="1:11" x14ac:dyDescent="0.3">
      <c r="A518" s="1">
        <v>41785</v>
      </c>
      <c r="B518" t="s">
        <v>724</v>
      </c>
      <c r="C518" t="s">
        <v>296</v>
      </c>
      <c r="D518" t="s">
        <v>11</v>
      </c>
      <c r="E518" t="s">
        <v>12</v>
      </c>
      <c r="F518" t="s">
        <v>108</v>
      </c>
      <c r="G518" s="2">
        <v>48.4</v>
      </c>
      <c r="H518" s="3">
        <v>5</v>
      </c>
      <c r="I518" s="2">
        <v>23.23</v>
      </c>
      <c r="J518">
        <f>YEAR(SalesData[[#This Row],[Order Date]])</f>
        <v>2014</v>
      </c>
      <c r="K518">
        <f>MONTH(SalesData[[#This Row],[Order Date]])</f>
        <v>5</v>
      </c>
    </row>
    <row r="519" spans="1:11" x14ac:dyDescent="0.3">
      <c r="A519" s="1">
        <v>41785</v>
      </c>
      <c r="B519" t="s">
        <v>514</v>
      </c>
      <c r="C519" t="s">
        <v>15</v>
      </c>
      <c r="D519" t="s">
        <v>11</v>
      </c>
      <c r="E519" t="s">
        <v>18</v>
      </c>
      <c r="F519" t="s">
        <v>725</v>
      </c>
      <c r="G519" s="2">
        <v>102.62</v>
      </c>
      <c r="H519" s="3">
        <v>3</v>
      </c>
      <c r="I519" s="2">
        <v>7.7</v>
      </c>
      <c r="J519">
        <f>YEAR(SalesData[[#This Row],[Order Date]])</f>
        <v>2014</v>
      </c>
      <c r="K519">
        <f>MONTH(SalesData[[#This Row],[Order Date]])</f>
        <v>5</v>
      </c>
    </row>
    <row r="520" spans="1:11" x14ac:dyDescent="0.3">
      <c r="A520" s="1">
        <v>41785</v>
      </c>
      <c r="B520" t="s">
        <v>514</v>
      </c>
      <c r="C520" t="s">
        <v>15</v>
      </c>
      <c r="D520" t="s">
        <v>34</v>
      </c>
      <c r="E520" t="s">
        <v>35</v>
      </c>
      <c r="F520" t="s">
        <v>726</v>
      </c>
      <c r="G520" s="2">
        <v>359.77</v>
      </c>
      <c r="H520" s="3">
        <v>2</v>
      </c>
      <c r="I520" s="2">
        <v>-5.14</v>
      </c>
      <c r="J520">
        <f>YEAR(SalesData[[#This Row],[Order Date]])</f>
        <v>2014</v>
      </c>
      <c r="K520">
        <f>MONTH(SalesData[[#This Row],[Order Date]])</f>
        <v>5</v>
      </c>
    </row>
    <row r="521" spans="1:11" x14ac:dyDescent="0.3">
      <c r="A521" s="1">
        <v>41785</v>
      </c>
      <c r="B521" t="s">
        <v>514</v>
      </c>
      <c r="C521" t="s">
        <v>15</v>
      </c>
      <c r="D521" t="s">
        <v>11</v>
      </c>
      <c r="E521" t="s">
        <v>24</v>
      </c>
      <c r="F521" t="s">
        <v>645</v>
      </c>
      <c r="G521" s="2">
        <v>13.39</v>
      </c>
      <c r="H521" s="3">
        <v>3</v>
      </c>
      <c r="I521" s="2">
        <v>3.18</v>
      </c>
      <c r="J521">
        <f>YEAR(SalesData[[#This Row],[Order Date]])</f>
        <v>2014</v>
      </c>
      <c r="K521">
        <f>MONTH(SalesData[[#This Row],[Order Date]])</f>
        <v>5</v>
      </c>
    </row>
    <row r="522" spans="1:11" x14ac:dyDescent="0.3">
      <c r="A522" s="1">
        <v>41786</v>
      </c>
      <c r="B522" t="s">
        <v>727</v>
      </c>
      <c r="C522" t="s">
        <v>27</v>
      </c>
      <c r="D522" t="s">
        <v>34</v>
      </c>
      <c r="E522" t="s">
        <v>145</v>
      </c>
      <c r="F522" t="s">
        <v>728</v>
      </c>
      <c r="G522" s="2">
        <v>567.12</v>
      </c>
      <c r="H522" s="3">
        <v>10</v>
      </c>
      <c r="I522" s="2">
        <v>-28.36</v>
      </c>
      <c r="J522">
        <f>YEAR(SalesData[[#This Row],[Order Date]])</f>
        <v>2014</v>
      </c>
      <c r="K522">
        <f>MONTH(SalesData[[#This Row],[Order Date]])</f>
        <v>5</v>
      </c>
    </row>
    <row r="523" spans="1:11" x14ac:dyDescent="0.3">
      <c r="A523" s="1">
        <v>41786</v>
      </c>
      <c r="B523" t="s">
        <v>727</v>
      </c>
      <c r="C523" t="s">
        <v>27</v>
      </c>
      <c r="D523" t="s">
        <v>11</v>
      </c>
      <c r="E523" t="s">
        <v>18</v>
      </c>
      <c r="F523" t="s">
        <v>729</v>
      </c>
      <c r="G523" s="2">
        <v>359.32</v>
      </c>
      <c r="H523" s="3">
        <v>4</v>
      </c>
      <c r="I523" s="2">
        <v>7.19</v>
      </c>
      <c r="J523">
        <f>YEAR(SalesData[[#This Row],[Order Date]])</f>
        <v>2014</v>
      </c>
      <c r="K523">
        <f>MONTH(SalesData[[#This Row],[Order Date]])</f>
        <v>5</v>
      </c>
    </row>
    <row r="524" spans="1:11" x14ac:dyDescent="0.3">
      <c r="A524" s="1">
        <v>41786</v>
      </c>
      <c r="B524" t="s">
        <v>567</v>
      </c>
      <c r="C524" t="s">
        <v>27</v>
      </c>
      <c r="D524" t="s">
        <v>39</v>
      </c>
      <c r="E524" t="s">
        <v>40</v>
      </c>
      <c r="F524" t="s">
        <v>730</v>
      </c>
      <c r="G524" s="2">
        <v>1113.5</v>
      </c>
      <c r="H524" s="3">
        <v>12</v>
      </c>
      <c r="I524" s="2">
        <v>125.27</v>
      </c>
      <c r="J524">
        <f>YEAR(SalesData[[#This Row],[Order Date]])</f>
        <v>2014</v>
      </c>
      <c r="K524">
        <f>MONTH(SalesData[[#This Row],[Order Date]])</f>
        <v>5</v>
      </c>
    </row>
    <row r="525" spans="1:11" x14ac:dyDescent="0.3">
      <c r="A525" s="1">
        <v>41786</v>
      </c>
      <c r="B525" t="s">
        <v>567</v>
      </c>
      <c r="C525" t="s">
        <v>27</v>
      </c>
      <c r="D525" t="s">
        <v>39</v>
      </c>
      <c r="E525" t="s">
        <v>52</v>
      </c>
      <c r="F525" t="s">
        <v>731</v>
      </c>
      <c r="G525" s="2">
        <v>99.99</v>
      </c>
      <c r="H525" s="3">
        <v>1</v>
      </c>
      <c r="I525" s="2">
        <v>38</v>
      </c>
      <c r="J525">
        <f>YEAR(SalesData[[#This Row],[Order Date]])</f>
        <v>2014</v>
      </c>
      <c r="K525">
        <f>MONTH(SalesData[[#This Row],[Order Date]])</f>
        <v>5</v>
      </c>
    </row>
    <row r="526" spans="1:11" x14ac:dyDescent="0.3">
      <c r="A526" s="1">
        <v>41786</v>
      </c>
      <c r="B526" t="s">
        <v>732</v>
      </c>
      <c r="C526" t="s">
        <v>15</v>
      </c>
      <c r="D526" t="s">
        <v>11</v>
      </c>
      <c r="E526" t="s">
        <v>20</v>
      </c>
      <c r="F526" t="s">
        <v>733</v>
      </c>
      <c r="G526" s="2">
        <v>17.46</v>
      </c>
      <c r="H526" s="3">
        <v>6</v>
      </c>
      <c r="I526" s="2">
        <v>-30.56</v>
      </c>
      <c r="J526">
        <f>YEAR(SalesData[[#This Row],[Order Date]])</f>
        <v>2014</v>
      </c>
      <c r="K526">
        <f>MONTH(SalesData[[#This Row],[Order Date]])</f>
        <v>5</v>
      </c>
    </row>
    <row r="527" spans="1:11" x14ac:dyDescent="0.3">
      <c r="A527" s="1">
        <v>41787</v>
      </c>
      <c r="B527" t="s">
        <v>734</v>
      </c>
      <c r="C527" t="s">
        <v>164</v>
      </c>
      <c r="D527" t="s">
        <v>39</v>
      </c>
      <c r="E527" t="s">
        <v>40</v>
      </c>
      <c r="F527" t="s">
        <v>735</v>
      </c>
      <c r="G527" s="2">
        <v>57.41</v>
      </c>
      <c r="H527" s="3">
        <v>6</v>
      </c>
      <c r="I527" s="2">
        <v>5.74</v>
      </c>
      <c r="J527">
        <f>YEAR(SalesData[[#This Row],[Order Date]])</f>
        <v>2014</v>
      </c>
      <c r="K527">
        <f>MONTH(SalesData[[#This Row],[Order Date]])</f>
        <v>5</v>
      </c>
    </row>
    <row r="528" spans="1:11" x14ac:dyDescent="0.3">
      <c r="A528" s="1">
        <v>41787</v>
      </c>
      <c r="B528" t="s">
        <v>734</v>
      </c>
      <c r="C528" t="s">
        <v>164</v>
      </c>
      <c r="D528" t="s">
        <v>39</v>
      </c>
      <c r="E528" t="s">
        <v>52</v>
      </c>
      <c r="F528" t="s">
        <v>298</v>
      </c>
      <c r="G528" s="2">
        <v>27.6</v>
      </c>
      <c r="H528" s="3">
        <v>4</v>
      </c>
      <c r="I528" s="2">
        <v>2.21</v>
      </c>
      <c r="J528">
        <f>YEAR(SalesData[[#This Row],[Order Date]])</f>
        <v>2014</v>
      </c>
      <c r="K528">
        <f>MONTH(SalesData[[#This Row],[Order Date]])</f>
        <v>5</v>
      </c>
    </row>
    <row r="529" spans="1:11" x14ac:dyDescent="0.3">
      <c r="A529" s="1">
        <v>41787</v>
      </c>
      <c r="B529" t="s">
        <v>736</v>
      </c>
      <c r="C529" t="s">
        <v>164</v>
      </c>
      <c r="D529" t="s">
        <v>11</v>
      </c>
      <c r="E529" t="s">
        <v>20</v>
      </c>
      <c r="F529" t="s">
        <v>737</v>
      </c>
      <c r="G529" s="2">
        <v>136.96</v>
      </c>
      <c r="H529" s="3">
        <v>4</v>
      </c>
      <c r="I529" s="2">
        <v>51.36</v>
      </c>
      <c r="J529">
        <f>YEAR(SalesData[[#This Row],[Order Date]])</f>
        <v>2014</v>
      </c>
      <c r="K529">
        <f>MONTH(SalesData[[#This Row],[Order Date]])</f>
        <v>5</v>
      </c>
    </row>
    <row r="530" spans="1:11" x14ac:dyDescent="0.3">
      <c r="A530" s="1">
        <v>41789</v>
      </c>
      <c r="B530" t="s">
        <v>738</v>
      </c>
      <c r="C530" t="s">
        <v>55</v>
      </c>
      <c r="D530" t="s">
        <v>11</v>
      </c>
      <c r="E530" t="s">
        <v>12</v>
      </c>
      <c r="F530" t="s">
        <v>739</v>
      </c>
      <c r="G530" s="2">
        <v>13.62</v>
      </c>
      <c r="H530" s="3">
        <v>3</v>
      </c>
      <c r="I530" s="2">
        <v>6.13</v>
      </c>
      <c r="J530">
        <f>YEAR(SalesData[[#This Row],[Order Date]])</f>
        <v>2014</v>
      </c>
      <c r="K530">
        <f>MONTH(SalesData[[#This Row],[Order Date]])</f>
        <v>5</v>
      </c>
    </row>
    <row r="531" spans="1:11" x14ac:dyDescent="0.3">
      <c r="A531" s="1">
        <v>41789</v>
      </c>
      <c r="B531" t="s">
        <v>740</v>
      </c>
      <c r="C531" t="s">
        <v>15</v>
      </c>
      <c r="D531" t="s">
        <v>34</v>
      </c>
      <c r="E531" t="s">
        <v>145</v>
      </c>
      <c r="F531" t="s">
        <v>741</v>
      </c>
      <c r="G531" s="2">
        <v>355.46</v>
      </c>
      <c r="H531" s="3">
        <v>3</v>
      </c>
      <c r="I531" s="2">
        <v>-184.84</v>
      </c>
      <c r="J531">
        <f>YEAR(SalesData[[#This Row],[Order Date]])</f>
        <v>2014</v>
      </c>
      <c r="K531">
        <f>MONTH(SalesData[[#This Row],[Order Date]])</f>
        <v>5</v>
      </c>
    </row>
    <row r="532" spans="1:11" x14ac:dyDescent="0.3">
      <c r="A532" s="1">
        <v>41789</v>
      </c>
      <c r="B532" t="s">
        <v>742</v>
      </c>
      <c r="C532" t="s">
        <v>149</v>
      </c>
      <c r="D532" t="s">
        <v>11</v>
      </c>
      <c r="E532" t="s">
        <v>20</v>
      </c>
      <c r="F532" t="s">
        <v>627</v>
      </c>
      <c r="G532" s="2">
        <v>70.37</v>
      </c>
      <c r="H532" s="3">
        <v>4</v>
      </c>
      <c r="I532" s="2">
        <v>26.39</v>
      </c>
      <c r="J532">
        <f>YEAR(SalesData[[#This Row],[Order Date]])</f>
        <v>2014</v>
      </c>
      <c r="K532">
        <f>MONTH(SalesData[[#This Row],[Order Date]])</f>
        <v>5</v>
      </c>
    </row>
    <row r="533" spans="1:11" x14ac:dyDescent="0.3">
      <c r="A533" s="1">
        <v>41789</v>
      </c>
      <c r="B533" t="s">
        <v>743</v>
      </c>
      <c r="C533" t="s">
        <v>149</v>
      </c>
      <c r="D533" t="s">
        <v>11</v>
      </c>
      <c r="E533" t="s">
        <v>20</v>
      </c>
      <c r="F533" t="s">
        <v>744</v>
      </c>
      <c r="G533" s="2">
        <v>25.58</v>
      </c>
      <c r="H533" s="3">
        <v>2</v>
      </c>
      <c r="I533" s="2">
        <v>8.9499999999999993</v>
      </c>
      <c r="J533">
        <f>YEAR(SalesData[[#This Row],[Order Date]])</f>
        <v>2014</v>
      </c>
      <c r="K533">
        <f>MONTH(SalesData[[#This Row],[Order Date]])</f>
        <v>5</v>
      </c>
    </row>
    <row r="534" spans="1:11" x14ac:dyDescent="0.3">
      <c r="A534" s="1">
        <v>41789</v>
      </c>
      <c r="B534" t="s">
        <v>743</v>
      </c>
      <c r="C534" t="s">
        <v>149</v>
      </c>
      <c r="D534" t="s">
        <v>39</v>
      </c>
      <c r="E534" t="s">
        <v>40</v>
      </c>
      <c r="F534" t="s">
        <v>745</v>
      </c>
      <c r="G534" s="2">
        <v>464</v>
      </c>
      <c r="H534" s="3">
        <v>5</v>
      </c>
      <c r="I534" s="2">
        <v>134.56</v>
      </c>
      <c r="J534">
        <f>YEAR(SalesData[[#This Row],[Order Date]])</f>
        <v>2014</v>
      </c>
      <c r="K534">
        <f>MONTH(SalesData[[#This Row],[Order Date]])</f>
        <v>5</v>
      </c>
    </row>
    <row r="535" spans="1:11" x14ac:dyDescent="0.3">
      <c r="A535" s="1">
        <v>41789</v>
      </c>
      <c r="B535" t="s">
        <v>743</v>
      </c>
      <c r="C535" t="s">
        <v>149</v>
      </c>
      <c r="D535" t="s">
        <v>11</v>
      </c>
      <c r="E535" t="s">
        <v>92</v>
      </c>
      <c r="F535" t="s">
        <v>746</v>
      </c>
      <c r="G535" s="2">
        <v>235.95</v>
      </c>
      <c r="H535" s="3">
        <v>3</v>
      </c>
      <c r="I535" s="2">
        <v>77.86</v>
      </c>
      <c r="J535">
        <f>YEAR(SalesData[[#This Row],[Order Date]])</f>
        <v>2014</v>
      </c>
      <c r="K535">
        <f>MONTH(SalesData[[#This Row],[Order Date]])</f>
        <v>5</v>
      </c>
    </row>
    <row r="536" spans="1:11" x14ac:dyDescent="0.3">
      <c r="A536" s="1">
        <v>41789</v>
      </c>
      <c r="B536" t="s">
        <v>743</v>
      </c>
      <c r="C536" t="s">
        <v>149</v>
      </c>
      <c r="D536" t="s">
        <v>11</v>
      </c>
      <c r="E536" t="s">
        <v>12</v>
      </c>
      <c r="F536" t="s">
        <v>747</v>
      </c>
      <c r="G536" s="2">
        <v>39.96</v>
      </c>
      <c r="H536" s="3">
        <v>4</v>
      </c>
      <c r="I536" s="2">
        <v>17.98</v>
      </c>
      <c r="J536">
        <f>YEAR(SalesData[[#This Row],[Order Date]])</f>
        <v>2014</v>
      </c>
      <c r="K536">
        <f>MONTH(SalesData[[#This Row],[Order Date]])</f>
        <v>5</v>
      </c>
    </row>
    <row r="537" spans="1:11" x14ac:dyDescent="0.3">
      <c r="A537" s="1">
        <v>41789</v>
      </c>
      <c r="B537" t="s">
        <v>748</v>
      </c>
      <c r="C537" t="s">
        <v>15</v>
      </c>
      <c r="D537" t="s">
        <v>39</v>
      </c>
      <c r="E537" t="s">
        <v>603</v>
      </c>
      <c r="F537" t="s">
        <v>604</v>
      </c>
      <c r="G537" s="2">
        <v>719.98</v>
      </c>
      <c r="H537" s="3">
        <v>3</v>
      </c>
      <c r="I537" s="2">
        <v>135</v>
      </c>
      <c r="J537">
        <f>YEAR(SalesData[[#This Row],[Order Date]])</f>
        <v>2014</v>
      </c>
      <c r="K537">
        <f>MONTH(SalesData[[#This Row],[Order Date]])</f>
        <v>5</v>
      </c>
    </row>
    <row r="538" spans="1:11" x14ac:dyDescent="0.3">
      <c r="A538" s="1">
        <v>41790</v>
      </c>
      <c r="B538" t="s">
        <v>749</v>
      </c>
      <c r="C538" t="s">
        <v>329</v>
      </c>
      <c r="D538" t="s">
        <v>39</v>
      </c>
      <c r="E538" t="s">
        <v>40</v>
      </c>
      <c r="F538" t="s">
        <v>750</v>
      </c>
      <c r="G538" s="2">
        <v>659.97</v>
      </c>
      <c r="H538" s="3">
        <v>3</v>
      </c>
      <c r="I538" s="2">
        <v>197.99</v>
      </c>
      <c r="J538">
        <f>YEAR(SalesData[[#This Row],[Order Date]])</f>
        <v>2014</v>
      </c>
      <c r="K538">
        <f>MONTH(SalesData[[#This Row],[Order Date]])</f>
        <v>5</v>
      </c>
    </row>
    <row r="539" spans="1:11" x14ac:dyDescent="0.3">
      <c r="A539" s="1">
        <v>41790</v>
      </c>
      <c r="B539" t="s">
        <v>749</v>
      </c>
      <c r="C539" t="s">
        <v>329</v>
      </c>
      <c r="D539" t="s">
        <v>39</v>
      </c>
      <c r="E539" t="s">
        <v>40</v>
      </c>
      <c r="F539" t="s">
        <v>751</v>
      </c>
      <c r="G539" s="2">
        <v>113.73</v>
      </c>
      <c r="H539" s="3">
        <v>3</v>
      </c>
      <c r="I539" s="2">
        <v>32.979999999999997</v>
      </c>
      <c r="J539">
        <f>YEAR(SalesData[[#This Row],[Order Date]])</f>
        <v>2014</v>
      </c>
      <c r="K539">
        <f>MONTH(SalesData[[#This Row],[Order Date]])</f>
        <v>5</v>
      </c>
    </row>
    <row r="540" spans="1:11" x14ac:dyDescent="0.3">
      <c r="A540" s="1">
        <v>41791</v>
      </c>
      <c r="B540" t="s">
        <v>752</v>
      </c>
      <c r="C540" t="s">
        <v>315</v>
      </c>
      <c r="D540" t="s">
        <v>34</v>
      </c>
      <c r="E540" t="s">
        <v>35</v>
      </c>
      <c r="F540" t="s">
        <v>36</v>
      </c>
      <c r="G540" s="2">
        <v>2001.86</v>
      </c>
      <c r="H540" s="3">
        <v>7</v>
      </c>
      <c r="I540" s="2">
        <v>580.54</v>
      </c>
      <c r="J540">
        <f>YEAR(SalesData[[#This Row],[Order Date]])</f>
        <v>2014</v>
      </c>
      <c r="K540">
        <f>MONTH(SalesData[[#This Row],[Order Date]])</f>
        <v>6</v>
      </c>
    </row>
    <row r="541" spans="1:11" x14ac:dyDescent="0.3">
      <c r="A541" s="1">
        <v>41791</v>
      </c>
      <c r="B541" t="s">
        <v>752</v>
      </c>
      <c r="C541" t="s">
        <v>315</v>
      </c>
      <c r="D541" t="s">
        <v>11</v>
      </c>
      <c r="E541" t="s">
        <v>18</v>
      </c>
      <c r="F541" t="s">
        <v>753</v>
      </c>
      <c r="G541" s="2">
        <v>166.72</v>
      </c>
      <c r="H541" s="3">
        <v>2</v>
      </c>
      <c r="I541" s="2">
        <v>41.68</v>
      </c>
      <c r="J541">
        <f>YEAR(SalesData[[#This Row],[Order Date]])</f>
        <v>2014</v>
      </c>
      <c r="K541">
        <f>MONTH(SalesData[[#This Row],[Order Date]])</f>
        <v>6</v>
      </c>
    </row>
    <row r="542" spans="1:11" x14ac:dyDescent="0.3">
      <c r="A542" s="1">
        <v>41791</v>
      </c>
      <c r="B542" t="s">
        <v>752</v>
      </c>
      <c r="C542" t="s">
        <v>315</v>
      </c>
      <c r="D542" t="s">
        <v>11</v>
      </c>
      <c r="E542" t="s">
        <v>12</v>
      </c>
      <c r="F542" t="s">
        <v>754</v>
      </c>
      <c r="G542" s="2">
        <v>47.88</v>
      </c>
      <c r="H542" s="3">
        <v>6</v>
      </c>
      <c r="I542" s="2">
        <v>23.94</v>
      </c>
      <c r="J542">
        <f>YEAR(SalesData[[#This Row],[Order Date]])</f>
        <v>2014</v>
      </c>
      <c r="K542">
        <f>MONTH(SalesData[[#This Row],[Order Date]])</f>
        <v>6</v>
      </c>
    </row>
    <row r="543" spans="1:11" x14ac:dyDescent="0.3">
      <c r="A543" s="1">
        <v>41791</v>
      </c>
      <c r="B543" t="s">
        <v>752</v>
      </c>
      <c r="C543" t="s">
        <v>315</v>
      </c>
      <c r="D543" t="s">
        <v>11</v>
      </c>
      <c r="E543" t="s">
        <v>92</v>
      </c>
      <c r="F543" t="s">
        <v>755</v>
      </c>
      <c r="G543" s="2">
        <v>1503.25</v>
      </c>
      <c r="H543" s="3">
        <v>5</v>
      </c>
      <c r="I543" s="2">
        <v>496.07</v>
      </c>
      <c r="J543">
        <f>YEAR(SalesData[[#This Row],[Order Date]])</f>
        <v>2014</v>
      </c>
      <c r="K543">
        <f>MONTH(SalesData[[#This Row],[Order Date]])</f>
        <v>6</v>
      </c>
    </row>
    <row r="544" spans="1:11" x14ac:dyDescent="0.3">
      <c r="A544" s="1">
        <v>41791</v>
      </c>
      <c r="B544" t="s">
        <v>752</v>
      </c>
      <c r="C544" t="s">
        <v>315</v>
      </c>
      <c r="D544" t="s">
        <v>11</v>
      </c>
      <c r="E544" t="s">
        <v>12</v>
      </c>
      <c r="F544" t="s">
        <v>756</v>
      </c>
      <c r="G544" s="2">
        <v>25.92</v>
      </c>
      <c r="H544" s="3">
        <v>4</v>
      </c>
      <c r="I544" s="2">
        <v>12.44</v>
      </c>
      <c r="J544">
        <f>YEAR(SalesData[[#This Row],[Order Date]])</f>
        <v>2014</v>
      </c>
      <c r="K544">
        <f>MONTH(SalesData[[#This Row],[Order Date]])</f>
        <v>6</v>
      </c>
    </row>
    <row r="545" spans="1:11" x14ac:dyDescent="0.3">
      <c r="A545" s="1">
        <v>41791</v>
      </c>
      <c r="B545" t="s">
        <v>757</v>
      </c>
      <c r="C545" t="s">
        <v>177</v>
      </c>
      <c r="D545" t="s">
        <v>11</v>
      </c>
      <c r="E545" t="s">
        <v>20</v>
      </c>
      <c r="F545" t="s">
        <v>758</v>
      </c>
      <c r="G545" s="2">
        <v>45.48</v>
      </c>
      <c r="H545" s="3">
        <v>3</v>
      </c>
      <c r="I545" s="2">
        <v>20.92</v>
      </c>
      <c r="J545">
        <f>YEAR(SalesData[[#This Row],[Order Date]])</f>
        <v>2014</v>
      </c>
      <c r="K545">
        <f>MONTH(SalesData[[#This Row],[Order Date]])</f>
        <v>6</v>
      </c>
    </row>
    <row r="546" spans="1:11" x14ac:dyDescent="0.3">
      <c r="A546" s="1">
        <v>41791</v>
      </c>
      <c r="B546" t="s">
        <v>757</v>
      </c>
      <c r="C546" t="s">
        <v>177</v>
      </c>
      <c r="D546" t="s">
        <v>11</v>
      </c>
      <c r="E546" t="s">
        <v>24</v>
      </c>
      <c r="F546" t="s">
        <v>759</v>
      </c>
      <c r="G546" s="2">
        <v>289.2</v>
      </c>
      <c r="H546" s="3">
        <v>6</v>
      </c>
      <c r="I546" s="2">
        <v>83.87</v>
      </c>
      <c r="J546">
        <f>YEAR(SalesData[[#This Row],[Order Date]])</f>
        <v>2014</v>
      </c>
      <c r="K546">
        <f>MONTH(SalesData[[#This Row],[Order Date]])</f>
        <v>6</v>
      </c>
    </row>
    <row r="547" spans="1:11" x14ac:dyDescent="0.3">
      <c r="A547" s="1">
        <v>41791</v>
      </c>
      <c r="B547" t="s">
        <v>760</v>
      </c>
      <c r="C547" t="s">
        <v>101</v>
      </c>
      <c r="D547" t="s">
        <v>34</v>
      </c>
      <c r="E547" t="s">
        <v>47</v>
      </c>
      <c r="F547" t="s">
        <v>761</v>
      </c>
      <c r="G547" s="2">
        <v>22.2</v>
      </c>
      <c r="H547" s="3">
        <v>6</v>
      </c>
      <c r="I547" s="2">
        <v>9.1</v>
      </c>
      <c r="J547">
        <f>YEAR(SalesData[[#This Row],[Order Date]])</f>
        <v>2014</v>
      </c>
      <c r="K547">
        <f>MONTH(SalesData[[#This Row],[Order Date]])</f>
        <v>6</v>
      </c>
    </row>
    <row r="548" spans="1:11" x14ac:dyDescent="0.3">
      <c r="A548" s="1">
        <v>41791</v>
      </c>
      <c r="B548" t="s">
        <v>760</v>
      </c>
      <c r="C548" t="s">
        <v>101</v>
      </c>
      <c r="D548" t="s">
        <v>39</v>
      </c>
      <c r="E548" t="s">
        <v>40</v>
      </c>
      <c r="F548" t="s">
        <v>762</v>
      </c>
      <c r="G548" s="2">
        <v>881.93</v>
      </c>
      <c r="H548" s="3">
        <v>7</v>
      </c>
      <c r="I548" s="2">
        <v>229.3</v>
      </c>
      <c r="J548">
        <f>YEAR(SalesData[[#This Row],[Order Date]])</f>
        <v>2014</v>
      </c>
      <c r="K548">
        <f>MONTH(SalesData[[#This Row],[Order Date]])</f>
        <v>6</v>
      </c>
    </row>
    <row r="549" spans="1:11" x14ac:dyDescent="0.3">
      <c r="A549" s="1">
        <v>41791</v>
      </c>
      <c r="B549" t="s">
        <v>334</v>
      </c>
      <c r="C549" t="s">
        <v>110</v>
      </c>
      <c r="D549" t="s">
        <v>11</v>
      </c>
      <c r="E549" t="s">
        <v>20</v>
      </c>
      <c r="F549" t="s">
        <v>763</v>
      </c>
      <c r="G549" s="2">
        <v>138.56</v>
      </c>
      <c r="H549" s="3">
        <v>4</v>
      </c>
      <c r="I549" s="2">
        <v>66.510000000000005</v>
      </c>
      <c r="J549">
        <f>YEAR(SalesData[[#This Row],[Order Date]])</f>
        <v>2014</v>
      </c>
      <c r="K549">
        <f>MONTH(SalesData[[#This Row],[Order Date]])</f>
        <v>6</v>
      </c>
    </row>
    <row r="550" spans="1:11" x14ac:dyDescent="0.3">
      <c r="A550" s="1">
        <v>41791</v>
      </c>
      <c r="B550" t="s">
        <v>334</v>
      </c>
      <c r="C550" t="s">
        <v>110</v>
      </c>
      <c r="D550" t="s">
        <v>11</v>
      </c>
      <c r="E550" t="s">
        <v>92</v>
      </c>
      <c r="F550" t="s">
        <v>764</v>
      </c>
      <c r="G550" s="2">
        <v>65.52</v>
      </c>
      <c r="H550" s="3">
        <v>5</v>
      </c>
      <c r="I550" s="2">
        <v>12.38</v>
      </c>
      <c r="J550">
        <f>YEAR(SalesData[[#This Row],[Order Date]])</f>
        <v>2014</v>
      </c>
      <c r="K550">
        <f>MONTH(SalesData[[#This Row],[Order Date]])</f>
        <v>6</v>
      </c>
    </row>
    <row r="551" spans="1:11" x14ac:dyDescent="0.3">
      <c r="A551" s="1">
        <v>41792</v>
      </c>
      <c r="B551" t="s">
        <v>293</v>
      </c>
      <c r="C551" t="s">
        <v>296</v>
      </c>
      <c r="D551" t="s">
        <v>11</v>
      </c>
      <c r="E551" t="s">
        <v>20</v>
      </c>
      <c r="F551" t="s">
        <v>765</v>
      </c>
      <c r="G551" s="2">
        <v>59.81</v>
      </c>
      <c r="H551" s="3">
        <v>3</v>
      </c>
      <c r="I551" s="2">
        <v>19.440000000000001</v>
      </c>
      <c r="J551">
        <f>YEAR(SalesData[[#This Row],[Order Date]])</f>
        <v>2014</v>
      </c>
      <c r="K551">
        <f>MONTH(SalesData[[#This Row],[Order Date]])</f>
        <v>6</v>
      </c>
    </row>
    <row r="552" spans="1:11" x14ac:dyDescent="0.3">
      <c r="A552" s="1">
        <v>41792</v>
      </c>
      <c r="B552" t="s">
        <v>293</v>
      </c>
      <c r="C552" t="s">
        <v>296</v>
      </c>
      <c r="D552" t="s">
        <v>34</v>
      </c>
      <c r="E552" t="s">
        <v>47</v>
      </c>
      <c r="F552" t="s">
        <v>766</v>
      </c>
      <c r="G552" s="2">
        <v>73.319999999999993</v>
      </c>
      <c r="H552" s="3">
        <v>6</v>
      </c>
      <c r="I552" s="2">
        <v>22</v>
      </c>
      <c r="J552">
        <f>YEAR(SalesData[[#This Row],[Order Date]])</f>
        <v>2014</v>
      </c>
      <c r="K552">
        <f>MONTH(SalesData[[#This Row],[Order Date]])</f>
        <v>6</v>
      </c>
    </row>
    <row r="553" spans="1:11" x14ac:dyDescent="0.3">
      <c r="A553" s="1">
        <v>41792</v>
      </c>
      <c r="B553" t="s">
        <v>523</v>
      </c>
      <c r="C553" t="s">
        <v>30</v>
      </c>
      <c r="D553" t="s">
        <v>11</v>
      </c>
      <c r="E553" t="s">
        <v>24</v>
      </c>
      <c r="F553" t="s">
        <v>687</v>
      </c>
      <c r="G553" s="2">
        <v>8.56</v>
      </c>
      <c r="H553" s="3">
        <v>2</v>
      </c>
      <c r="I553" s="2">
        <v>2.65</v>
      </c>
      <c r="J553">
        <f>YEAR(SalesData[[#This Row],[Order Date]])</f>
        <v>2014</v>
      </c>
      <c r="K553">
        <f>MONTH(SalesData[[#This Row],[Order Date]])</f>
        <v>6</v>
      </c>
    </row>
    <row r="554" spans="1:11" x14ac:dyDescent="0.3">
      <c r="A554" s="1">
        <v>41792</v>
      </c>
      <c r="B554" t="s">
        <v>523</v>
      </c>
      <c r="C554" t="s">
        <v>30</v>
      </c>
      <c r="D554" t="s">
        <v>39</v>
      </c>
      <c r="E554" t="s">
        <v>40</v>
      </c>
      <c r="F554" t="s">
        <v>767</v>
      </c>
      <c r="G554" s="2">
        <v>239.97</v>
      </c>
      <c r="H554" s="3">
        <v>3</v>
      </c>
      <c r="I554" s="2">
        <v>67.19</v>
      </c>
      <c r="J554">
        <f>YEAR(SalesData[[#This Row],[Order Date]])</f>
        <v>2014</v>
      </c>
      <c r="K554">
        <f>MONTH(SalesData[[#This Row],[Order Date]])</f>
        <v>6</v>
      </c>
    </row>
    <row r="555" spans="1:11" x14ac:dyDescent="0.3">
      <c r="A555" s="1">
        <v>41792</v>
      </c>
      <c r="B555" t="s">
        <v>523</v>
      </c>
      <c r="C555" t="s">
        <v>30</v>
      </c>
      <c r="D555" t="s">
        <v>11</v>
      </c>
      <c r="E555" t="s">
        <v>18</v>
      </c>
      <c r="F555" t="s">
        <v>308</v>
      </c>
      <c r="G555" s="2">
        <v>356.94</v>
      </c>
      <c r="H555" s="3">
        <v>2</v>
      </c>
      <c r="I555" s="2">
        <v>107.08</v>
      </c>
      <c r="J555">
        <f>YEAR(SalesData[[#This Row],[Order Date]])</f>
        <v>2014</v>
      </c>
      <c r="K555">
        <f>MONTH(SalesData[[#This Row],[Order Date]])</f>
        <v>6</v>
      </c>
    </row>
    <row r="556" spans="1:11" x14ac:dyDescent="0.3">
      <c r="A556" s="1">
        <v>41793</v>
      </c>
      <c r="B556" t="s">
        <v>768</v>
      </c>
      <c r="C556" t="s">
        <v>164</v>
      </c>
      <c r="D556" t="s">
        <v>34</v>
      </c>
      <c r="E556" t="s">
        <v>145</v>
      </c>
      <c r="F556" t="s">
        <v>473</v>
      </c>
      <c r="G556" s="2">
        <v>515.88</v>
      </c>
      <c r="H556" s="3">
        <v>6</v>
      </c>
      <c r="I556" s="2">
        <v>113.49</v>
      </c>
      <c r="J556">
        <f>YEAR(SalesData[[#This Row],[Order Date]])</f>
        <v>2014</v>
      </c>
      <c r="K556">
        <f>MONTH(SalesData[[#This Row],[Order Date]])</f>
        <v>6</v>
      </c>
    </row>
    <row r="557" spans="1:11" x14ac:dyDescent="0.3">
      <c r="A557" s="1">
        <v>41793</v>
      </c>
      <c r="B557" t="s">
        <v>769</v>
      </c>
      <c r="C557" t="s">
        <v>110</v>
      </c>
      <c r="D557" t="s">
        <v>11</v>
      </c>
      <c r="E557" t="s">
        <v>63</v>
      </c>
      <c r="F557" t="s">
        <v>770</v>
      </c>
      <c r="G557" s="2">
        <v>15.28</v>
      </c>
      <c r="H557" s="3">
        <v>2</v>
      </c>
      <c r="I557" s="2">
        <v>7.49</v>
      </c>
      <c r="J557">
        <f>YEAR(SalesData[[#This Row],[Order Date]])</f>
        <v>2014</v>
      </c>
      <c r="K557">
        <f>MONTH(SalesData[[#This Row],[Order Date]])</f>
        <v>6</v>
      </c>
    </row>
    <row r="558" spans="1:11" x14ac:dyDescent="0.3">
      <c r="A558" s="1">
        <v>41793</v>
      </c>
      <c r="B558" t="s">
        <v>771</v>
      </c>
      <c r="C558" t="s">
        <v>15</v>
      </c>
      <c r="D558" t="s">
        <v>11</v>
      </c>
      <c r="E558" t="s">
        <v>16</v>
      </c>
      <c r="F558" t="s">
        <v>772</v>
      </c>
      <c r="G558" s="2">
        <v>15.94</v>
      </c>
      <c r="H558" s="3">
        <v>4</v>
      </c>
      <c r="I558" s="2">
        <v>5.18</v>
      </c>
      <c r="J558">
        <f>YEAR(SalesData[[#This Row],[Order Date]])</f>
        <v>2014</v>
      </c>
      <c r="K558">
        <f>MONTH(SalesData[[#This Row],[Order Date]])</f>
        <v>6</v>
      </c>
    </row>
    <row r="559" spans="1:11" x14ac:dyDescent="0.3">
      <c r="A559" s="1">
        <v>41793</v>
      </c>
      <c r="B559" t="s">
        <v>771</v>
      </c>
      <c r="C559" t="s">
        <v>15</v>
      </c>
      <c r="D559" t="s">
        <v>34</v>
      </c>
      <c r="E559" t="s">
        <v>47</v>
      </c>
      <c r="F559" t="s">
        <v>773</v>
      </c>
      <c r="G559" s="2">
        <v>61.54</v>
      </c>
      <c r="H559" s="3">
        <v>7</v>
      </c>
      <c r="I559" s="2">
        <v>-40</v>
      </c>
      <c r="J559">
        <f>YEAR(SalesData[[#This Row],[Order Date]])</f>
        <v>2014</v>
      </c>
      <c r="K559">
        <f>MONTH(SalesData[[#This Row],[Order Date]])</f>
        <v>6</v>
      </c>
    </row>
    <row r="560" spans="1:11" x14ac:dyDescent="0.3">
      <c r="A560" s="1">
        <v>41793</v>
      </c>
      <c r="B560" t="s">
        <v>771</v>
      </c>
      <c r="C560" t="s">
        <v>15</v>
      </c>
      <c r="D560" t="s">
        <v>11</v>
      </c>
      <c r="E560" t="s">
        <v>18</v>
      </c>
      <c r="F560" t="s">
        <v>580</v>
      </c>
      <c r="G560" s="2">
        <v>132.69999999999999</v>
      </c>
      <c r="H560" s="3">
        <v>3</v>
      </c>
      <c r="I560" s="2">
        <v>9.9499999999999993</v>
      </c>
      <c r="J560">
        <f>YEAR(SalesData[[#This Row],[Order Date]])</f>
        <v>2014</v>
      </c>
      <c r="K560">
        <f>MONTH(SalesData[[#This Row],[Order Date]])</f>
        <v>6</v>
      </c>
    </row>
    <row r="561" spans="1:11" x14ac:dyDescent="0.3">
      <c r="A561" s="1">
        <v>41794</v>
      </c>
      <c r="B561" t="s">
        <v>413</v>
      </c>
      <c r="C561" t="s">
        <v>78</v>
      </c>
      <c r="D561" t="s">
        <v>11</v>
      </c>
      <c r="E561" t="s">
        <v>12</v>
      </c>
      <c r="F561" t="s">
        <v>625</v>
      </c>
      <c r="G561" s="2">
        <v>16.22</v>
      </c>
      <c r="H561" s="3">
        <v>2</v>
      </c>
      <c r="I561" s="2">
        <v>5.88</v>
      </c>
      <c r="J561">
        <f>YEAR(SalesData[[#This Row],[Order Date]])</f>
        <v>2014</v>
      </c>
      <c r="K561">
        <f>MONTH(SalesData[[#This Row],[Order Date]])</f>
        <v>6</v>
      </c>
    </row>
    <row r="562" spans="1:11" x14ac:dyDescent="0.3">
      <c r="A562" s="1">
        <v>41794</v>
      </c>
      <c r="B562" t="s">
        <v>774</v>
      </c>
      <c r="C562" t="s">
        <v>149</v>
      </c>
      <c r="D562" t="s">
        <v>34</v>
      </c>
      <c r="E562" t="s">
        <v>47</v>
      </c>
      <c r="F562" t="s">
        <v>775</v>
      </c>
      <c r="G562" s="2">
        <v>56.96</v>
      </c>
      <c r="H562" s="3">
        <v>2</v>
      </c>
      <c r="I562" s="2">
        <v>21.08</v>
      </c>
      <c r="J562">
        <f>YEAR(SalesData[[#This Row],[Order Date]])</f>
        <v>2014</v>
      </c>
      <c r="K562">
        <f>MONTH(SalesData[[#This Row],[Order Date]])</f>
        <v>6</v>
      </c>
    </row>
    <row r="563" spans="1:11" x14ac:dyDescent="0.3">
      <c r="A563" s="1">
        <v>41794</v>
      </c>
      <c r="B563" t="s">
        <v>774</v>
      </c>
      <c r="C563" t="s">
        <v>149</v>
      </c>
      <c r="D563" t="s">
        <v>11</v>
      </c>
      <c r="E563" t="s">
        <v>92</v>
      </c>
      <c r="F563" t="s">
        <v>776</v>
      </c>
      <c r="G563" s="2">
        <v>15.56</v>
      </c>
      <c r="H563" s="3">
        <v>4</v>
      </c>
      <c r="I563" s="2">
        <v>4.05</v>
      </c>
      <c r="J563">
        <f>YEAR(SalesData[[#This Row],[Order Date]])</f>
        <v>2014</v>
      </c>
      <c r="K563">
        <f>MONTH(SalesData[[#This Row],[Order Date]])</f>
        <v>6</v>
      </c>
    </row>
    <row r="564" spans="1:11" x14ac:dyDescent="0.3">
      <c r="A564" s="1">
        <v>41794</v>
      </c>
      <c r="B564" t="s">
        <v>774</v>
      </c>
      <c r="C564" t="s">
        <v>149</v>
      </c>
      <c r="D564" t="s">
        <v>34</v>
      </c>
      <c r="E564" t="s">
        <v>74</v>
      </c>
      <c r="F564" t="s">
        <v>777</v>
      </c>
      <c r="G564" s="2">
        <v>353.57</v>
      </c>
      <c r="H564" s="3">
        <v>2</v>
      </c>
      <c r="I564" s="2">
        <v>-44.2</v>
      </c>
      <c r="J564">
        <f>YEAR(SalesData[[#This Row],[Order Date]])</f>
        <v>2014</v>
      </c>
      <c r="K564">
        <f>MONTH(SalesData[[#This Row],[Order Date]])</f>
        <v>6</v>
      </c>
    </row>
    <row r="565" spans="1:11" x14ac:dyDescent="0.3">
      <c r="A565" s="1">
        <v>41794</v>
      </c>
      <c r="B565" t="s">
        <v>774</v>
      </c>
      <c r="C565" t="s">
        <v>149</v>
      </c>
      <c r="D565" t="s">
        <v>34</v>
      </c>
      <c r="E565" t="s">
        <v>47</v>
      </c>
      <c r="F565" t="s">
        <v>563</v>
      </c>
      <c r="G565" s="2">
        <v>13.96</v>
      </c>
      <c r="H565" s="3">
        <v>2</v>
      </c>
      <c r="I565" s="2">
        <v>6.7</v>
      </c>
      <c r="J565">
        <f>YEAR(SalesData[[#This Row],[Order Date]])</f>
        <v>2014</v>
      </c>
      <c r="K565">
        <f>MONTH(SalesData[[#This Row],[Order Date]])</f>
        <v>6</v>
      </c>
    </row>
    <row r="566" spans="1:11" x14ac:dyDescent="0.3">
      <c r="A566" s="1">
        <v>41796</v>
      </c>
      <c r="B566" t="s">
        <v>778</v>
      </c>
      <c r="C566" t="s">
        <v>149</v>
      </c>
      <c r="D566" t="s">
        <v>11</v>
      </c>
      <c r="E566" t="s">
        <v>24</v>
      </c>
      <c r="F566" t="s">
        <v>779</v>
      </c>
      <c r="G566" s="2">
        <v>13.36</v>
      </c>
      <c r="H566" s="3">
        <v>2</v>
      </c>
      <c r="I566" s="2">
        <v>4.9400000000000004</v>
      </c>
      <c r="J566">
        <f>YEAR(SalesData[[#This Row],[Order Date]])</f>
        <v>2014</v>
      </c>
      <c r="K566">
        <f>MONTH(SalesData[[#This Row],[Order Date]])</f>
        <v>6</v>
      </c>
    </row>
    <row r="567" spans="1:11" x14ac:dyDescent="0.3">
      <c r="A567" s="1">
        <v>41796</v>
      </c>
      <c r="B567" t="s">
        <v>780</v>
      </c>
      <c r="C567" t="s">
        <v>149</v>
      </c>
      <c r="D567" t="s">
        <v>11</v>
      </c>
      <c r="E567" t="s">
        <v>20</v>
      </c>
      <c r="F567" t="s">
        <v>781</v>
      </c>
      <c r="G567" s="2">
        <v>149.54</v>
      </c>
      <c r="H567" s="3">
        <v>9</v>
      </c>
      <c r="I567" s="2">
        <v>50.47</v>
      </c>
      <c r="J567">
        <f>YEAR(SalesData[[#This Row],[Order Date]])</f>
        <v>2014</v>
      </c>
      <c r="K567">
        <f>MONTH(SalesData[[#This Row],[Order Date]])</f>
        <v>6</v>
      </c>
    </row>
    <row r="568" spans="1:11" x14ac:dyDescent="0.3">
      <c r="A568" s="1">
        <v>41796</v>
      </c>
      <c r="B568" t="s">
        <v>780</v>
      </c>
      <c r="C568" t="s">
        <v>149</v>
      </c>
      <c r="D568" t="s">
        <v>11</v>
      </c>
      <c r="E568" t="s">
        <v>200</v>
      </c>
      <c r="F568" t="s">
        <v>782</v>
      </c>
      <c r="G568" s="2">
        <v>17.14</v>
      </c>
      <c r="H568" s="3">
        <v>2</v>
      </c>
      <c r="I568" s="2">
        <v>4.46</v>
      </c>
      <c r="J568">
        <f>YEAR(SalesData[[#This Row],[Order Date]])</f>
        <v>2014</v>
      </c>
      <c r="K568">
        <f>MONTH(SalesData[[#This Row],[Order Date]])</f>
        <v>6</v>
      </c>
    </row>
    <row r="569" spans="1:11" x14ac:dyDescent="0.3">
      <c r="A569" s="1">
        <v>41796</v>
      </c>
      <c r="B569" t="s">
        <v>780</v>
      </c>
      <c r="C569" t="s">
        <v>149</v>
      </c>
      <c r="D569" t="s">
        <v>34</v>
      </c>
      <c r="E569" t="s">
        <v>145</v>
      </c>
      <c r="F569" t="s">
        <v>783</v>
      </c>
      <c r="G569" s="2">
        <v>991.76</v>
      </c>
      <c r="H569" s="3">
        <v>3</v>
      </c>
      <c r="I569" s="2">
        <v>-347.12</v>
      </c>
      <c r="J569">
        <f>YEAR(SalesData[[#This Row],[Order Date]])</f>
        <v>2014</v>
      </c>
      <c r="K569">
        <f>MONTH(SalesData[[#This Row],[Order Date]])</f>
        <v>6</v>
      </c>
    </row>
    <row r="570" spans="1:11" x14ac:dyDescent="0.3">
      <c r="A570" s="1">
        <v>41796</v>
      </c>
      <c r="B570" t="s">
        <v>784</v>
      </c>
      <c r="C570" t="s">
        <v>15</v>
      </c>
      <c r="D570" t="s">
        <v>11</v>
      </c>
      <c r="E570" t="s">
        <v>20</v>
      </c>
      <c r="F570" t="s">
        <v>485</v>
      </c>
      <c r="G570" s="2">
        <v>24.59</v>
      </c>
      <c r="H570" s="3">
        <v>3</v>
      </c>
      <c r="I570" s="2">
        <v>-38.11</v>
      </c>
      <c r="J570">
        <f>YEAR(SalesData[[#This Row],[Order Date]])</f>
        <v>2014</v>
      </c>
      <c r="K570">
        <f>MONTH(SalesData[[#This Row],[Order Date]])</f>
        <v>6</v>
      </c>
    </row>
    <row r="571" spans="1:11" x14ac:dyDescent="0.3">
      <c r="A571" s="1">
        <v>41796</v>
      </c>
      <c r="B571" t="s">
        <v>784</v>
      </c>
      <c r="C571" t="s">
        <v>15</v>
      </c>
      <c r="D571" t="s">
        <v>11</v>
      </c>
      <c r="E571" t="s">
        <v>63</v>
      </c>
      <c r="F571" t="s">
        <v>785</v>
      </c>
      <c r="G571" s="2">
        <v>13.98</v>
      </c>
      <c r="H571" s="3">
        <v>2</v>
      </c>
      <c r="I571" s="2">
        <v>4.72</v>
      </c>
      <c r="J571">
        <f>YEAR(SalesData[[#This Row],[Order Date]])</f>
        <v>2014</v>
      </c>
      <c r="K571">
        <f>MONTH(SalesData[[#This Row],[Order Date]])</f>
        <v>6</v>
      </c>
    </row>
    <row r="572" spans="1:11" x14ac:dyDescent="0.3">
      <c r="A572" s="1">
        <v>41796</v>
      </c>
      <c r="B572" t="s">
        <v>786</v>
      </c>
      <c r="C572" t="s">
        <v>10</v>
      </c>
      <c r="D572" t="s">
        <v>11</v>
      </c>
      <c r="E572" t="s">
        <v>16</v>
      </c>
      <c r="F572" t="s">
        <v>89</v>
      </c>
      <c r="G572" s="2">
        <v>100.24</v>
      </c>
      <c r="H572" s="3">
        <v>10</v>
      </c>
      <c r="I572" s="2">
        <v>33.83</v>
      </c>
      <c r="J572">
        <f>YEAR(SalesData[[#This Row],[Order Date]])</f>
        <v>2014</v>
      </c>
      <c r="K572">
        <f>MONTH(SalesData[[#This Row],[Order Date]])</f>
        <v>6</v>
      </c>
    </row>
    <row r="573" spans="1:11" x14ac:dyDescent="0.3">
      <c r="A573" s="1">
        <v>41796</v>
      </c>
      <c r="B573" t="s">
        <v>523</v>
      </c>
      <c r="C573" t="s">
        <v>123</v>
      </c>
      <c r="D573" t="s">
        <v>11</v>
      </c>
      <c r="E573" t="s">
        <v>20</v>
      </c>
      <c r="F573" t="s">
        <v>787</v>
      </c>
      <c r="G573" s="2">
        <v>1.37</v>
      </c>
      <c r="H573" s="3">
        <v>1</v>
      </c>
      <c r="I573" s="2">
        <v>-0.91</v>
      </c>
      <c r="J573">
        <f>YEAR(SalesData[[#This Row],[Order Date]])</f>
        <v>2014</v>
      </c>
      <c r="K573">
        <f>MONTH(SalesData[[#This Row],[Order Date]])</f>
        <v>6</v>
      </c>
    </row>
    <row r="574" spans="1:11" x14ac:dyDescent="0.3">
      <c r="A574" s="1">
        <v>41796</v>
      </c>
      <c r="B574" t="s">
        <v>523</v>
      </c>
      <c r="C574" t="s">
        <v>123</v>
      </c>
      <c r="D574" t="s">
        <v>11</v>
      </c>
      <c r="E574" t="s">
        <v>12</v>
      </c>
      <c r="F574" t="s">
        <v>713</v>
      </c>
      <c r="G574" s="2">
        <v>62.02</v>
      </c>
      <c r="H574" s="3">
        <v>2</v>
      </c>
      <c r="I574" s="2">
        <v>22.48</v>
      </c>
      <c r="J574">
        <f>YEAR(SalesData[[#This Row],[Order Date]])</f>
        <v>2014</v>
      </c>
      <c r="K574">
        <f>MONTH(SalesData[[#This Row],[Order Date]])</f>
        <v>6</v>
      </c>
    </row>
    <row r="575" spans="1:11" x14ac:dyDescent="0.3">
      <c r="A575" s="1">
        <v>41797</v>
      </c>
      <c r="B575" t="s">
        <v>788</v>
      </c>
      <c r="C575" t="s">
        <v>15</v>
      </c>
      <c r="D575" t="s">
        <v>11</v>
      </c>
      <c r="E575" t="s">
        <v>20</v>
      </c>
      <c r="F575" t="s">
        <v>781</v>
      </c>
      <c r="G575" s="2">
        <v>12.46</v>
      </c>
      <c r="H575" s="3">
        <v>3</v>
      </c>
      <c r="I575" s="2">
        <v>-20.56</v>
      </c>
      <c r="J575">
        <f>YEAR(SalesData[[#This Row],[Order Date]])</f>
        <v>2014</v>
      </c>
      <c r="K575">
        <f>MONTH(SalesData[[#This Row],[Order Date]])</f>
        <v>6</v>
      </c>
    </row>
    <row r="576" spans="1:11" x14ac:dyDescent="0.3">
      <c r="A576" s="1">
        <v>41797</v>
      </c>
      <c r="B576" t="s">
        <v>789</v>
      </c>
      <c r="C576" t="s">
        <v>15</v>
      </c>
      <c r="D576" t="s">
        <v>34</v>
      </c>
      <c r="E576" t="s">
        <v>145</v>
      </c>
      <c r="F576" t="s">
        <v>790</v>
      </c>
      <c r="G576" s="2">
        <v>268.94</v>
      </c>
      <c r="H576" s="3">
        <v>3</v>
      </c>
      <c r="I576" s="2">
        <v>-209.77</v>
      </c>
      <c r="J576">
        <f>YEAR(SalesData[[#This Row],[Order Date]])</f>
        <v>2014</v>
      </c>
      <c r="K576">
        <f>MONTH(SalesData[[#This Row],[Order Date]])</f>
        <v>6</v>
      </c>
    </row>
    <row r="577" spans="1:11" x14ac:dyDescent="0.3">
      <c r="A577" s="1">
        <v>41798</v>
      </c>
      <c r="B577" t="s">
        <v>791</v>
      </c>
      <c r="C577" t="s">
        <v>164</v>
      </c>
      <c r="D577" t="s">
        <v>34</v>
      </c>
      <c r="E577" t="s">
        <v>35</v>
      </c>
      <c r="F577" t="s">
        <v>792</v>
      </c>
      <c r="G577" s="2">
        <v>585.54999999999995</v>
      </c>
      <c r="H577" s="3">
        <v>3</v>
      </c>
      <c r="I577" s="2">
        <v>73.19</v>
      </c>
      <c r="J577">
        <f>YEAR(SalesData[[#This Row],[Order Date]])</f>
        <v>2014</v>
      </c>
      <c r="K577">
        <f>MONTH(SalesData[[#This Row],[Order Date]])</f>
        <v>6</v>
      </c>
    </row>
    <row r="578" spans="1:11" x14ac:dyDescent="0.3">
      <c r="A578" s="1">
        <v>41798</v>
      </c>
      <c r="B578" t="s">
        <v>445</v>
      </c>
      <c r="C578" t="s">
        <v>120</v>
      </c>
      <c r="D578" t="s">
        <v>34</v>
      </c>
      <c r="E578" t="s">
        <v>35</v>
      </c>
      <c r="F578" t="s">
        <v>793</v>
      </c>
      <c r="G578" s="2">
        <v>170.35</v>
      </c>
      <c r="H578" s="3">
        <v>3</v>
      </c>
      <c r="I578" s="2">
        <v>10.65</v>
      </c>
      <c r="J578">
        <f>YEAR(SalesData[[#This Row],[Order Date]])</f>
        <v>2014</v>
      </c>
      <c r="K578">
        <f>MONTH(SalesData[[#This Row],[Order Date]])</f>
        <v>6</v>
      </c>
    </row>
    <row r="579" spans="1:11" x14ac:dyDescent="0.3">
      <c r="A579" s="1">
        <v>41798</v>
      </c>
      <c r="B579" t="s">
        <v>794</v>
      </c>
      <c r="C579" t="s">
        <v>149</v>
      </c>
      <c r="D579" t="s">
        <v>11</v>
      </c>
      <c r="E579" t="s">
        <v>20</v>
      </c>
      <c r="F579" t="s">
        <v>737</v>
      </c>
      <c r="G579" s="2">
        <v>68.48</v>
      </c>
      <c r="H579" s="3">
        <v>2</v>
      </c>
      <c r="I579" s="2">
        <v>25.68</v>
      </c>
      <c r="J579">
        <f>YEAR(SalesData[[#This Row],[Order Date]])</f>
        <v>2014</v>
      </c>
      <c r="K579">
        <f>MONTH(SalesData[[#This Row],[Order Date]])</f>
        <v>6</v>
      </c>
    </row>
    <row r="580" spans="1:11" x14ac:dyDescent="0.3">
      <c r="A580" s="1">
        <v>41798</v>
      </c>
      <c r="B580" t="s">
        <v>794</v>
      </c>
      <c r="C580" t="s">
        <v>149</v>
      </c>
      <c r="D580" t="s">
        <v>11</v>
      </c>
      <c r="E580" t="s">
        <v>18</v>
      </c>
      <c r="F580" t="s">
        <v>795</v>
      </c>
      <c r="G580" s="2">
        <v>1676.88</v>
      </c>
      <c r="H580" s="3">
        <v>6</v>
      </c>
      <c r="I580" s="2">
        <v>83.84</v>
      </c>
      <c r="J580">
        <f>YEAR(SalesData[[#This Row],[Order Date]])</f>
        <v>2014</v>
      </c>
      <c r="K580">
        <f>MONTH(SalesData[[#This Row],[Order Date]])</f>
        <v>6</v>
      </c>
    </row>
    <row r="581" spans="1:11" x14ac:dyDescent="0.3">
      <c r="A581" s="1">
        <v>41799</v>
      </c>
      <c r="B581" t="s">
        <v>796</v>
      </c>
      <c r="C581" t="s">
        <v>27</v>
      </c>
      <c r="D581" t="s">
        <v>34</v>
      </c>
      <c r="E581" t="s">
        <v>47</v>
      </c>
      <c r="F581" t="s">
        <v>797</v>
      </c>
      <c r="G581" s="2">
        <v>48.86</v>
      </c>
      <c r="H581" s="3">
        <v>7</v>
      </c>
      <c r="I581" s="2">
        <v>14.17</v>
      </c>
      <c r="J581">
        <f>YEAR(SalesData[[#This Row],[Order Date]])</f>
        <v>2014</v>
      </c>
      <c r="K581">
        <f>MONTH(SalesData[[#This Row],[Order Date]])</f>
        <v>6</v>
      </c>
    </row>
    <row r="582" spans="1:11" x14ac:dyDescent="0.3">
      <c r="A582" s="1">
        <v>41799</v>
      </c>
      <c r="B582" t="s">
        <v>796</v>
      </c>
      <c r="C582" t="s">
        <v>27</v>
      </c>
      <c r="D582" t="s">
        <v>11</v>
      </c>
      <c r="E582" t="s">
        <v>24</v>
      </c>
      <c r="F582" t="s">
        <v>798</v>
      </c>
      <c r="G582" s="2">
        <v>7.28</v>
      </c>
      <c r="H582" s="3">
        <v>4</v>
      </c>
      <c r="I582" s="2">
        <v>1.97</v>
      </c>
      <c r="J582">
        <f>YEAR(SalesData[[#This Row],[Order Date]])</f>
        <v>2014</v>
      </c>
      <c r="K582">
        <f>MONTH(SalesData[[#This Row],[Order Date]])</f>
        <v>6</v>
      </c>
    </row>
    <row r="583" spans="1:11" x14ac:dyDescent="0.3">
      <c r="A583" s="1">
        <v>41799</v>
      </c>
      <c r="B583" t="s">
        <v>796</v>
      </c>
      <c r="C583" t="s">
        <v>27</v>
      </c>
      <c r="D583" t="s">
        <v>39</v>
      </c>
      <c r="E583" t="s">
        <v>40</v>
      </c>
      <c r="F583" t="s">
        <v>799</v>
      </c>
      <c r="G583" s="2">
        <v>907.15</v>
      </c>
      <c r="H583" s="3">
        <v>6</v>
      </c>
      <c r="I583" s="2">
        <v>90.72</v>
      </c>
      <c r="J583">
        <f>YEAR(SalesData[[#This Row],[Order Date]])</f>
        <v>2014</v>
      </c>
      <c r="K583">
        <f>MONTH(SalesData[[#This Row],[Order Date]])</f>
        <v>6</v>
      </c>
    </row>
    <row r="584" spans="1:11" x14ac:dyDescent="0.3">
      <c r="A584" s="1">
        <v>41799</v>
      </c>
      <c r="B584" t="s">
        <v>796</v>
      </c>
      <c r="C584" t="s">
        <v>27</v>
      </c>
      <c r="D584" t="s">
        <v>11</v>
      </c>
      <c r="E584" t="s">
        <v>20</v>
      </c>
      <c r="F584" t="s">
        <v>800</v>
      </c>
      <c r="G584" s="2">
        <v>18.5</v>
      </c>
      <c r="H584" s="3">
        <v>3</v>
      </c>
      <c r="I584" s="2">
        <v>5.78</v>
      </c>
      <c r="J584">
        <f>YEAR(SalesData[[#This Row],[Order Date]])</f>
        <v>2014</v>
      </c>
      <c r="K584">
        <f>MONTH(SalesData[[#This Row],[Order Date]])</f>
        <v>6</v>
      </c>
    </row>
    <row r="585" spans="1:11" x14ac:dyDescent="0.3">
      <c r="A585" s="1">
        <v>41799</v>
      </c>
      <c r="B585" t="s">
        <v>796</v>
      </c>
      <c r="C585" t="s">
        <v>27</v>
      </c>
      <c r="D585" t="s">
        <v>11</v>
      </c>
      <c r="E585" t="s">
        <v>92</v>
      </c>
      <c r="F585" t="s">
        <v>801</v>
      </c>
      <c r="G585" s="2">
        <v>114.9</v>
      </c>
      <c r="H585" s="3">
        <v>5</v>
      </c>
      <c r="I585" s="2">
        <v>34.47</v>
      </c>
      <c r="J585">
        <f>YEAR(SalesData[[#This Row],[Order Date]])</f>
        <v>2014</v>
      </c>
      <c r="K585">
        <f>MONTH(SalesData[[#This Row],[Order Date]])</f>
        <v>6</v>
      </c>
    </row>
    <row r="586" spans="1:11" x14ac:dyDescent="0.3">
      <c r="A586" s="1">
        <v>41799</v>
      </c>
      <c r="B586" t="s">
        <v>796</v>
      </c>
      <c r="C586" t="s">
        <v>27</v>
      </c>
      <c r="D586" t="s">
        <v>34</v>
      </c>
      <c r="E586" t="s">
        <v>145</v>
      </c>
      <c r="F586" t="s">
        <v>741</v>
      </c>
      <c r="G586" s="2">
        <v>1706.18</v>
      </c>
      <c r="H586" s="3">
        <v>9</v>
      </c>
      <c r="I586" s="2">
        <v>85.31</v>
      </c>
      <c r="J586">
        <f>YEAR(SalesData[[#This Row],[Order Date]])</f>
        <v>2014</v>
      </c>
      <c r="K586">
        <f>MONTH(SalesData[[#This Row],[Order Date]])</f>
        <v>6</v>
      </c>
    </row>
    <row r="587" spans="1:11" x14ac:dyDescent="0.3">
      <c r="A587" s="1">
        <v>41799</v>
      </c>
      <c r="B587" t="s">
        <v>796</v>
      </c>
      <c r="C587" t="s">
        <v>27</v>
      </c>
      <c r="D587" t="s">
        <v>39</v>
      </c>
      <c r="E587" t="s">
        <v>40</v>
      </c>
      <c r="F587" t="s">
        <v>802</v>
      </c>
      <c r="G587" s="2">
        <v>911.42</v>
      </c>
      <c r="H587" s="3">
        <v>4</v>
      </c>
      <c r="I587" s="2">
        <v>68.36</v>
      </c>
      <c r="J587">
        <f>YEAR(SalesData[[#This Row],[Order Date]])</f>
        <v>2014</v>
      </c>
      <c r="K587">
        <f>MONTH(SalesData[[#This Row],[Order Date]])</f>
        <v>6</v>
      </c>
    </row>
    <row r="588" spans="1:11" x14ac:dyDescent="0.3">
      <c r="A588" s="1">
        <v>41799</v>
      </c>
      <c r="B588" t="s">
        <v>803</v>
      </c>
      <c r="C588" t="s">
        <v>10</v>
      </c>
      <c r="D588" t="s">
        <v>39</v>
      </c>
      <c r="E588" t="s">
        <v>40</v>
      </c>
      <c r="F588" t="s">
        <v>597</v>
      </c>
      <c r="G588" s="2">
        <v>7.99</v>
      </c>
      <c r="H588" s="3">
        <v>1</v>
      </c>
      <c r="I588" s="2">
        <v>0.6</v>
      </c>
      <c r="J588">
        <f>YEAR(SalesData[[#This Row],[Order Date]])</f>
        <v>2014</v>
      </c>
      <c r="K588">
        <f>MONTH(SalesData[[#This Row],[Order Date]])</f>
        <v>6</v>
      </c>
    </row>
    <row r="589" spans="1:11" x14ac:dyDescent="0.3">
      <c r="A589" s="1">
        <v>41799</v>
      </c>
      <c r="B589" t="s">
        <v>803</v>
      </c>
      <c r="C589" t="s">
        <v>10</v>
      </c>
      <c r="D589" t="s">
        <v>39</v>
      </c>
      <c r="E589" t="s">
        <v>52</v>
      </c>
      <c r="F589" t="s">
        <v>804</v>
      </c>
      <c r="G589" s="2">
        <v>63.98</v>
      </c>
      <c r="H589" s="3">
        <v>2</v>
      </c>
      <c r="I589" s="2">
        <v>10.4</v>
      </c>
      <c r="J589">
        <f>YEAR(SalesData[[#This Row],[Order Date]])</f>
        <v>2014</v>
      </c>
      <c r="K589">
        <f>MONTH(SalesData[[#This Row],[Order Date]])</f>
        <v>6</v>
      </c>
    </row>
    <row r="590" spans="1:11" x14ac:dyDescent="0.3">
      <c r="A590" s="1">
        <v>41799</v>
      </c>
      <c r="B590" t="s">
        <v>803</v>
      </c>
      <c r="C590" t="s">
        <v>10</v>
      </c>
      <c r="D590" t="s">
        <v>11</v>
      </c>
      <c r="E590" t="s">
        <v>24</v>
      </c>
      <c r="F590" t="s">
        <v>805</v>
      </c>
      <c r="G590" s="2">
        <v>70.37</v>
      </c>
      <c r="H590" s="3">
        <v>2</v>
      </c>
      <c r="I590" s="2">
        <v>6.16</v>
      </c>
      <c r="J590">
        <f>YEAR(SalesData[[#This Row],[Order Date]])</f>
        <v>2014</v>
      </c>
      <c r="K590">
        <f>MONTH(SalesData[[#This Row],[Order Date]])</f>
        <v>6</v>
      </c>
    </row>
    <row r="591" spans="1:11" x14ac:dyDescent="0.3">
      <c r="A591" s="1">
        <v>41799</v>
      </c>
      <c r="B591" t="s">
        <v>806</v>
      </c>
      <c r="C591" t="s">
        <v>27</v>
      </c>
      <c r="D591" t="s">
        <v>11</v>
      </c>
      <c r="E591" t="s">
        <v>200</v>
      </c>
      <c r="F591" t="s">
        <v>807</v>
      </c>
      <c r="G591" s="2">
        <v>7.36</v>
      </c>
      <c r="H591" s="3">
        <v>2</v>
      </c>
      <c r="I591" s="2">
        <v>0.15</v>
      </c>
      <c r="J591">
        <f>YEAR(SalesData[[#This Row],[Order Date]])</f>
        <v>2014</v>
      </c>
      <c r="K591">
        <f>MONTH(SalesData[[#This Row],[Order Date]])</f>
        <v>6</v>
      </c>
    </row>
    <row r="592" spans="1:11" x14ac:dyDescent="0.3">
      <c r="A592" s="1">
        <v>41799</v>
      </c>
      <c r="B592" t="s">
        <v>806</v>
      </c>
      <c r="C592" t="s">
        <v>27</v>
      </c>
      <c r="D592" t="s">
        <v>11</v>
      </c>
      <c r="E592" t="s">
        <v>24</v>
      </c>
      <c r="F592" t="s">
        <v>808</v>
      </c>
      <c r="G592" s="2">
        <v>23.1</v>
      </c>
      <c r="H592" s="3">
        <v>2</v>
      </c>
      <c r="I592" s="2">
        <v>10.63</v>
      </c>
      <c r="J592">
        <f>YEAR(SalesData[[#This Row],[Order Date]])</f>
        <v>2014</v>
      </c>
      <c r="K592">
        <f>MONTH(SalesData[[#This Row],[Order Date]])</f>
        <v>6</v>
      </c>
    </row>
    <row r="593" spans="1:11" x14ac:dyDescent="0.3">
      <c r="A593" s="1">
        <v>41799</v>
      </c>
      <c r="B593" t="s">
        <v>809</v>
      </c>
      <c r="C593" t="s">
        <v>55</v>
      </c>
      <c r="D593" t="s">
        <v>34</v>
      </c>
      <c r="E593" t="s">
        <v>145</v>
      </c>
      <c r="F593" t="s">
        <v>810</v>
      </c>
      <c r="G593" s="2">
        <v>1441.3</v>
      </c>
      <c r="H593" s="3">
        <v>7</v>
      </c>
      <c r="I593" s="2">
        <v>245.02</v>
      </c>
      <c r="J593">
        <f>YEAR(SalesData[[#This Row],[Order Date]])</f>
        <v>2014</v>
      </c>
      <c r="K593">
        <f>MONTH(SalesData[[#This Row],[Order Date]])</f>
        <v>6</v>
      </c>
    </row>
    <row r="594" spans="1:11" x14ac:dyDescent="0.3">
      <c r="A594" s="1">
        <v>41799</v>
      </c>
      <c r="B594" t="s">
        <v>355</v>
      </c>
      <c r="C594" t="s">
        <v>126</v>
      </c>
      <c r="D594" t="s">
        <v>11</v>
      </c>
      <c r="E594" t="s">
        <v>24</v>
      </c>
      <c r="F594" t="s">
        <v>811</v>
      </c>
      <c r="G594" s="2">
        <v>18.059999999999999</v>
      </c>
      <c r="H594" s="3">
        <v>7</v>
      </c>
      <c r="I594" s="2">
        <v>4.7</v>
      </c>
      <c r="J594">
        <f>YEAR(SalesData[[#This Row],[Order Date]])</f>
        <v>2014</v>
      </c>
      <c r="K594">
        <f>MONTH(SalesData[[#This Row],[Order Date]])</f>
        <v>6</v>
      </c>
    </row>
    <row r="595" spans="1:11" x14ac:dyDescent="0.3">
      <c r="A595" s="1">
        <v>41799</v>
      </c>
      <c r="B595" t="s">
        <v>355</v>
      </c>
      <c r="C595" t="s">
        <v>126</v>
      </c>
      <c r="D595" t="s">
        <v>11</v>
      </c>
      <c r="E595" t="s">
        <v>12</v>
      </c>
      <c r="F595" t="s">
        <v>335</v>
      </c>
      <c r="G595" s="2">
        <v>79.14</v>
      </c>
      <c r="H595" s="3">
        <v>3</v>
      </c>
      <c r="I595" s="2">
        <v>36.4</v>
      </c>
      <c r="J595">
        <f>YEAR(SalesData[[#This Row],[Order Date]])</f>
        <v>2014</v>
      </c>
      <c r="K595">
        <f>MONTH(SalesData[[#This Row],[Order Date]])</f>
        <v>6</v>
      </c>
    </row>
    <row r="596" spans="1:11" x14ac:dyDescent="0.3">
      <c r="A596" s="1">
        <v>41799</v>
      </c>
      <c r="B596" t="s">
        <v>355</v>
      </c>
      <c r="C596" t="s">
        <v>126</v>
      </c>
      <c r="D596" t="s">
        <v>34</v>
      </c>
      <c r="E596" t="s">
        <v>47</v>
      </c>
      <c r="F596" t="s">
        <v>812</v>
      </c>
      <c r="G596" s="2">
        <v>37.4</v>
      </c>
      <c r="H596" s="3">
        <v>2</v>
      </c>
      <c r="I596" s="2">
        <v>14.21</v>
      </c>
      <c r="J596">
        <f>YEAR(SalesData[[#This Row],[Order Date]])</f>
        <v>2014</v>
      </c>
      <c r="K596">
        <f>MONTH(SalesData[[#This Row],[Order Date]])</f>
        <v>6</v>
      </c>
    </row>
    <row r="597" spans="1:11" x14ac:dyDescent="0.3">
      <c r="A597" s="1">
        <v>41800</v>
      </c>
      <c r="B597" t="s">
        <v>813</v>
      </c>
      <c r="C597" t="s">
        <v>110</v>
      </c>
      <c r="D597" t="s">
        <v>11</v>
      </c>
      <c r="E597" t="s">
        <v>16</v>
      </c>
      <c r="F597" t="s">
        <v>814</v>
      </c>
      <c r="G597" s="2">
        <v>491.55</v>
      </c>
      <c r="H597" s="3">
        <v>5</v>
      </c>
      <c r="I597" s="2">
        <v>240.86</v>
      </c>
      <c r="J597">
        <f>YEAR(SalesData[[#This Row],[Order Date]])</f>
        <v>2014</v>
      </c>
      <c r="K597">
        <f>MONTH(SalesData[[#This Row],[Order Date]])</f>
        <v>6</v>
      </c>
    </row>
    <row r="598" spans="1:11" x14ac:dyDescent="0.3">
      <c r="A598" s="1">
        <v>41803</v>
      </c>
      <c r="B598" t="s">
        <v>285</v>
      </c>
      <c r="C598" t="s">
        <v>27</v>
      </c>
      <c r="D598" t="s">
        <v>11</v>
      </c>
      <c r="E598" t="s">
        <v>24</v>
      </c>
      <c r="F598" t="s">
        <v>207</v>
      </c>
      <c r="G598" s="2">
        <v>14.52</v>
      </c>
      <c r="H598" s="3">
        <v>3</v>
      </c>
      <c r="I598" s="2">
        <v>4.79</v>
      </c>
      <c r="J598">
        <f>YEAR(SalesData[[#This Row],[Order Date]])</f>
        <v>2014</v>
      </c>
      <c r="K598">
        <f>MONTH(SalesData[[#This Row],[Order Date]])</f>
        <v>6</v>
      </c>
    </row>
    <row r="599" spans="1:11" x14ac:dyDescent="0.3">
      <c r="A599" s="1">
        <v>41804</v>
      </c>
      <c r="B599" t="s">
        <v>815</v>
      </c>
      <c r="C599" t="s">
        <v>110</v>
      </c>
      <c r="D599" t="s">
        <v>34</v>
      </c>
      <c r="E599" t="s">
        <v>74</v>
      </c>
      <c r="F599" t="s">
        <v>816</v>
      </c>
      <c r="G599" s="2">
        <v>212.94</v>
      </c>
      <c r="H599" s="3">
        <v>3</v>
      </c>
      <c r="I599" s="2">
        <v>57.49</v>
      </c>
      <c r="J599">
        <f>YEAR(SalesData[[#This Row],[Order Date]])</f>
        <v>2014</v>
      </c>
      <c r="K599">
        <f>MONTH(SalesData[[#This Row],[Order Date]])</f>
        <v>6</v>
      </c>
    </row>
    <row r="600" spans="1:11" x14ac:dyDescent="0.3">
      <c r="A600" s="1">
        <v>41805</v>
      </c>
      <c r="B600" t="s">
        <v>817</v>
      </c>
      <c r="C600" t="s">
        <v>10</v>
      </c>
      <c r="D600" t="s">
        <v>34</v>
      </c>
      <c r="E600" t="s">
        <v>145</v>
      </c>
      <c r="F600" t="s">
        <v>818</v>
      </c>
      <c r="G600" s="2">
        <v>99.92</v>
      </c>
      <c r="H600" s="3">
        <v>2</v>
      </c>
      <c r="I600" s="2">
        <v>-18.559999999999999</v>
      </c>
      <c r="J600">
        <f>YEAR(SalesData[[#This Row],[Order Date]])</f>
        <v>2014</v>
      </c>
      <c r="K600">
        <f>MONTH(SalesData[[#This Row],[Order Date]])</f>
        <v>6</v>
      </c>
    </row>
    <row r="601" spans="1:11" x14ac:dyDescent="0.3">
      <c r="A601" s="1">
        <v>41805</v>
      </c>
      <c r="B601" t="s">
        <v>817</v>
      </c>
      <c r="C601" t="s">
        <v>10</v>
      </c>
      <c r="D601" t="s">
        <v>34</v>
      </c>
      <c r="E601" t="s">
        <v>35</v>
      </c>
      <c r="F601" t="s">
        <v>294</v>
      </c>
      <c r="G601" s="2">
        <v>797.94</v>
      </c>
      <c r="H601" s="3">
        <v>4</v>
      </c>
      <c r="I601" s="2">
        <v>-57</v>
      </c>
      <c r="J601">
        <f>YEAR(SalesData[[#This Row],[Order Date]])</f>
        <v>2014</v>
      </c>
      <c r="K601">
        <f>MONTH(SalesData[[#This Row],[Order Date]])</f>
        <v>6</v>
      </c>
    </row>
    <row r="602" spans="1:11" x14ac:dyDescent="0.3">
      <c r="A602" s="1">
        <v>41805</v>
      </c>
      <c r="B602" t="s">
        <v>817</v>
      </c>
      <c r="C602" t="s">
        <v>10</v>
      </c>
      <c r="D602" t="s">
        <v>11</v>
      </c>
      <c r="E602" t="s">
        <v>20</v>
      </c>
      <c r="F602" t="s">
        <v>819</v>
      </c>
      <c r="G602" s="2">
        <v>8.57</v>
      </c>
      <c r="H602" s="3">
        <v>3</v>
      </c>
      <c r="I602" s="2">
        <v>-14.57</v>
      </c>
      <c r="J602">
        <f>YEAR(SalesData[[#This Row],[Order Date]])</f>
        <v>2014</v>
      </c>
      <c r="K602">
        <f>MONTH(SalesData[[#This Row],[Order Date]])</f>
        <v>6</v>
      </c>
    </row>
    <row r="603" spans="1:11" x14ac:dyDescent="0.3">
      <c r="A603" s="1">
        <v>41805</v>
      </c>
      <c r="B603" t="s">
        <v>820</v>
      </c>
      <c r="C603" t="s">
        <v>10</v>
      </c>
      <c r="D603" t="s">
        <v>11</v>
      </c>
      <c r="E603" t="s">
        <v>12</v>
      </c>
      <c r="F603" t="s">
        <v>821</v>
      </c>
      <c r="G603" s="2">
        <v>36.54</v>
      </c>
      <c r="H603" s="3">
        <v>2</v>
      </c>
      <c r="I603" s="2">
        <v>11.88</v>
      </c>
      <c r="J603">
        <f>YEAR(SalesData[[#This Row],[Order Date]])</f>
        <v>2014</v>
      </c>
      <c r="K603">
        <f>MONTH(SalesData[[#This Row],[Order Date]])</f>
        <v>6</v>
      </c>
    </row>
    <row r="604" spans="1:11" x14ac:dyDescent="0.3">
      <c r="A604" s="1">
        <v>41806</v>
      </c>
      <c r="B604" t="s">
        <v>822</v>
      </c>
      <c r="C604" t="s">
        <v>129</v>
      </c>
      <c r="D604" t="s">
        <v>34</v>
      </c>
      <c r="E604" t="s">
        <v>35</v>
      </c>
      <c r="F604" t="s">
        <v>194</v>
      </c>
      <c r="G604" s="2">
        <v>647.84</v>
      </c>
      <c r="H604" s="3">
        <v>8</v>
      </c>
      <c r="I604" s="2">
        <v>32.39</v>
      </c>
      <c r="J604">
        <f>YEAR(SalesData[[#This Row],[Order Date]])</f>
        <v>2014</v>
      </c>
      <c r="K604">
        <f>MONTH(SalesData[[#This Row],[Order Date]])</f>
        <v>6</v>
      </c>
    </row>
    <row r="605" spans="1:11" x14ac:dyDescent="0.3">
      <c r="A605" s="1">
        <v>41806</v>
      </c>
      <c r="B605" t="s">
        <v>280</v>
      </c>
      <c r="C605" t="s">
        <v>149</v>
      </c>
      <c r="D605" t="s">
        <v>11</v>
      </c>
      <c r="E605" t="s">
        <v>63</v>
      </c>
      <c r="F605" t="s">
        <v>64</v>
      </c>
      <c r="G605" s="2">
        <v>41.4</v>
      </c>
      <c r="H605" s="3">
        <v>5</v>
      </c>
      <c r="I605" s="2">
        <v>19.46</v>
      </c>
      <c r="J605">
        <f>YEAR(SalesData[[#This Row],[Order Date]])</f>
        <v>2014</v>
      </c>
      <c r="K605">
        <f>MONTH(SalesData[[#This Row],[Order Date]])</f>
        <v>6</v>
      </c>
    </row>
    <row r="606" spans="1:11" x14ac:dyDescent="0.3">
      <c r="A606" s="1">
        <v>41806</v>
      </c>
      <c r="B606" t="s">
        <v>280</v>
      </c>
      <c r="C606" t="s">
        <v>149</v>
      </c>
      <c r="D606" t="s">
        <v>11</v>
      </c>
      <c r="E606" t="s">
        <v>24</v>
      </c>
      <c r="F606" t="s">
        <v>823</v>
      </c>
      <c r="G606" s="2">
        <v>35</v>
      </c>
      <c r="H606" s="3">
        <v>4</v>
      </c>
      <c r="I606" s="2">
        <v>10.5</v>
      </c>
      <c r="J606">
        <f>YEAR(SalesData[[#This Row],[Order Date]])</f>
        <v>2014</v>
      </c>
      <c r="K606">
        <f>MONTH(SalesData[[#This Row],[Order Date]])</f>
        <v>6</v>
      </c>
    </row>
    <row r="607" spans="1:11" x14ac:dyDescent="0.3">
      <c r="A607" s="1">
        <v>41806</v>
      </c>
      <c r="B607" t="s">
        <v>280</v>
      </c>
      <c r="C607" t="s">
        <v>149</v>
      </c>
      <c r="D607" t="s">
        <v>11</v>
      </c>
      <c r="E607" t="s">
        <v>20</v>
      </c>
      <c r="F607" t="s">
        <v>469</v>
      </c>
      <c r="G607" s="2">
        <v>39.549999999999997</v>
      </c>
      <c r="H607" s="3">
        <v>3</v>
      </c>
      <c r="I607" s="2">
        <v>14.34</v>
      </c>
      <c r="J607">
        <f>YEAR(SalesData[[#This Row],[Order Date]])</f>
        <v>2014</v>
      </c>
      <c r="K607">
        <f>MONTH(SalesData[[#This Row],[Order Date]])</f>
        <v>6</v>
      </c>
    </row>
    <row r="608" spans="1:11" x14ac:dyDescent="0.3">
      <c r="A608" s="1">
        <v>41807</v>
      </c>
      <c r="B608" t="s">
        <v>824</v>
      </c>
      <c r="C608" t="s">
        <v>59</v>
      </c>
      <c r="D608" t="s">
        <v>39</v>
      </c>
      <c r="E608" t="s">
        <v>302</v>
      </c>
      <c r="F608" t="s">
        <v>825</v>
      </c>
      <c r="G608" s="2">
        <v>65.97</v>
      </c>
      <c r="H608" s="3">
        <v>3</v>
      </c>
      <c r="I608" s="2">
        <v>31.01</v>
      </c>
      <c r="J608">
        <f>YEAR(SalesData[[#This Row],[Order Date]])</f>
        <v>2014</v>
      </c>
      <c r="K608">
        <f>MONTH(SalesData[[#This Row],[Order Date]])</f>
        <v>6</v>
      </c>
    </row>
    <row r="609" spans="1:11" x14ac:dyDescent="0.3">
      <c r="A609" s="1">
        <v>41807</v>
      </c>
      <c r="B609" t="s">
        <v>826</v>
      </c>
      <c r="C609" t="s">
        <v>164</v>
      </c>
      <c r="D609" t="s">
        <v>34</v>
      </c>
      <c r="E609" t="s">
        <v>47</v>
      </c>
      <c r="F609" t="s">
        <v>281</v>
      </c>
      <c r="G609" s="2">
        <v>6.24</v>
      </c>
      <c r="H609" s="3">
        <v>3</v>
      </c>
      <c r="I609" s="2">
        <v>2.62</v>
      </c>
      <c r="J609">
        <f>YEAR(SalesData[[#This Row],[Order Date]])</f>
        <v>2014</v>
      </c>
      <c r="K609">
        <f>MONTH(SalesData[[#This Row],[Order Date]])</f>
        <v>6</v>
      </c>
    </row>
    <row r="610" spans="1:11" x14ac:dyDescent="0.3">
      <c r="A610" s="1">
        <v>41807</v>
      </c>
      <c r="B610" t="s">
        <v>826</v>
      </c>
      <c r="C610" t="s">
        <v>164</v>
      </c>
      <c r="D610" t="s">
        <v>11</v>
      </c>
      <c r="E610" t="s">
        <v>43</v>
      </c>
      <c r="F610" t="s">
        <v>827</v>
      </c>
      <c r="G610" s="2">
        <v>17.899999999999999</v>
      </c>
      <c r="H610" s="3">
        <v>5</v>
      </c>
      <c r="I610" s="2">
        <v>8.9499999999999993</v>
      </c>
      <c r="J610">
        <f>YEAR(SalesData[[#This Row],[Order Date]])</f>
        <v>2014</v>
      </c>
      <c r="K610">
        <f>MONTH(SalesData[[#This Row],[Order Date]])</f>
        <v>6</v>
      </c>
    </row>
    <row r="611" spans="1:11" x14ac:dyDescent="0.3">
      <c r="A611" s="1">
        <v>41807</v>
      </c>
      <c r="B611" t="s">
        <v>826</v>
      </c>
      <c r="C611" t="s">
        <v>164</v>
      </c>
      <c r="D611" t="s">
        <v>11</v>
      </c>
      <c r="E611" t="s">
        <v>20</v>
      </c>
      <c r="F611" t="s">
        <v>828</v>
      </c>
      <c r="G611" s="2">
        <v>3266.38</v>
      </c>
      <c r="H611" s="3">
        <v>3</v>
      </c>
      <c r="I611" s="2">
        <v>1061.57</v>
      </c>
      <c r="J611">
        <f>YEAR(SalesData[[#This Row],[Order Date]])</f>
        <v>2014</v>
      </c>
      <c r="K611">
        <f>MONTH(SalesData[[#This Row],[Order Date]])</f>
        <v>6</v>
      </c>
    </row>
    <row r="612" spans="1:11" x14ac:dyDescent="0.3">
      <c r="A612" s="1">
        <v>41807</v>
      </c>
      <c r="B612" t="s">
        <v>829</v>
      </c>
      <c r="C612" t="s">
        <v>15</v>
      </c>
      <c r="D612" t="s">
        <v>11</v>
      </c>
      <c r="E612" t="s">
        <v>12</v>
      </c>
      <c r="F612" t="s">
        <v>830</v>
      </c>
      <c r="G612" s="2">
        <v>62.02</v>
      </c>
      <c r="H612" s="3">
        <v>2</v>
      </c>
      <c r="I612" s="2">
        <v>22.48</v>
      </c>
      <c r="J612">
        <f>YEAR(SalesData[[#This Row],[Order Date]])</f>
        <v>2014</v>
      </c>
      <c r="K612">
        <f>MONTH(SalesData[[#This Row],[Order Date]])</f>
        <v>6</v>
      </c>
    </row>
    <row r="613" spans="1:11" x14ac:dyDescent="0.3">
      <c r="A613" s="1">
        <v>41808</v>
      </c>
      <c r="B613" t="s">
        <v>831</v>
      </c>
      <c r="C613" t="s">
        <v>27</v>
      </c>
      <c r="D613" t="s">
        <v>39</v>
      </c>
      <c r="E613" t="s">
        <v>40</v>
      </c>
      <c r="F613" t="s">
        <v>832</v>
      </c>
      <c r="G613" s="2">
        <v>139.80000000000001</v>
      </c>
      <c r="H613" s="3">
        <v>5</v>
      </c>
      <c r="I613" s="2">
        <v>12.23</v>
      </c>
      <c r="J613">
        <f>YEAR(SalesData[[#This Row],[Order Date]])</f>
        <v>2014</v>
      </c>
      <c r="K613">
        <f>MONTH(SalesData[[#This Row],[Order Date]])</f>
        <v>6</v>
      </c>
    </row>
    <row r="614" spans="1:11" x14ac:dyDescent="0.3">
      <c r="A614" s="1">
        <v>41810</v>
      </c>
      <c r="B614" t="s">
        <v>252</v>
      </c>
      <c r="C614" t="s">
        <v>10</v>
      </c>
      <c r="D614" t="s">
        <v>39</v>
      </c>
      <c r="E614" t="s">
        <v>40</v>
      </c>
      <c r="F614" t="s">
        <v>833</v>
      </c>
      <c r="G614" s="2">
        <v>201.58</v>
      </c>
      <c r="H614" s="3">
        <v>2</v>
      </c>
      <c r="I614" s="2">
        <v>20.16</v>
      </c>
      <c r="J614">
        <f>YEAR(SalesData[[#This Row],[Order Date]])</f>
        <v>2014</v>
      </c>
      <c r="K614">
        <f>MONTH(SalesData[[#This Row],[Order Date]])</f>
        <v>6</v>
      </c>
    </row>
    <row r="615" spans="1:11" x14ac:dyDescent="0.3">
      <c r="A615" s="1">
        <v>41810</v>
      </c>
      <c r="B615" t="s">
        <v>252</v>
      </c>
      <c r="C615" t="s">
        <v>10</v>
      </c>
      <c r="D615" t="s">
        <v>11</v>
      </c>
      <c r="E615" t="s">
        <v>20</v>
      </c>
      <c r="F615" t="s">
        <v>834</v>
      </c>
      <c r="G615" s="2">
        <v>3.39</v>
      </c>
      <c r="H615" s="3">
        <v>4</v>
      </c>
      <c r="I615" s="2">
        <v>-5.09</v>
      </c>
      <c r="J615">
        <f>YEAR(SalesData[[#This Row],[Order Date]])</f>
        <v>2014</v>
      </c>
      <c r="K615">
        <f>MONTH(SalesData[[#This Row],[Order Date]])</f>
        <v>6</v>
      </c>
    </row>
    <row r="616" spans="1:11" x14ac:dyDescent="0.3">
      <c r="A616" s="1">
        <v>41810</v>
      </c>
      <c r="B616" t="s">
        <v>252</v>
      </c>
      <c r="C616" t="s">
        <v>10</v>
      </c>
      <c r="D616" t="s">
        <v>34</v>
      </c>
      <c r="E616" t="s">
        <v>74</v>
      </c>
      <c r="F616" t="s">
        <v>835</v>
      </c>
      <c r="G616" s="2">
        <v>193.07</v>
      </c>
      <c r="H616" s="3">
        <v>4</v>
      </c>
      <c r="I616" s="2">
        <v>-19.87</v>
      </c>
      <c r="J616">
        <f>YEAR(SalesData[[#This Row],[Order Date]])</f>
        <v>2014</v>
      </c>
      <c r="K616">
        <f>MONTH(SalesData[[#This Row],[Order Date]])</f>
        <v>6</v>
      </c>
    </row>
    <row r="617" spans="1:11" x14ac:dyDescent="0.3">
      <c r="A617" s="1">
        <v>41810</v>
      </c>
      <c r="B617" t="s">
        <v>252</v>
      </c>
      <c r="C617" t="s">
        <v>10</v>
      </c>
      <c r="D617" t="s">
        <v>11</v>
      </c>
      <c r="E617" t="s">
        <v>12</v>
      </c>
      <c r="F617" t="s">
        <v>836</v>
      </c>
      <c r="G617" s="2">
        <v>15.55</v>
      </c>
      <c r="H617" s="3">
        <v>3</v>
      </c>
      <c r="I617" s="2">
        <v>5.44</v>
      </c>
      <c r="J617">
        <f>YEAR(SalesData[[#This Row],[Order Date]])</f>
        <v>2014</v>
      </c>
      <c r="K617">
        <f>MONTH(SalesData[[#This Row],[Order Date]])</f>
        <v>6</v>
      </c>
    </row>
    <row r="618" spans="1:11" x14ac:dyDescent="0.3">
      <c r="A618" s="1">
        <v>41810</v>
      </c>
      <c r="B618" t="s">
        <v>252</v>
      </c>
      <c r="C618" t="s">
        <v>10</v>
      </c>
      <c r="D618" t="s">
        <v>11</v>
      </c>
      <c r="E618" t="s">
        <v>12</v>
      </c>
      <c r="F618" t="s">
        <v>240</v>
      </c>
      <c r="G618" s="2">
        <v>11.65</v>
      </c>
      <c r="H618" s="3">
        <v>2</v>
      </c>
      <c r="I618" s="2">
        <v>4.08</v>
      </c>
      <c r="J618">
        <f>YEAR(SalesData[[#This Row],[Order Date]])</f>
        <v>2014</v>
      </c>
      <c r="K618">
        <f>MONTH(SalesData[[#This Row],[Order Date]])</f>
        <v>6</v>
      </c>
    </row>
    <row r="619" spans="1:11" x14ac:dyDescent="0.3">
      <c r="A619" s="1">
        <v>41810</v>
      </c>
      <c r="B619" t="s">
        <v>252</v>
      </c>
      <c r="C619" t="s">
        <v>10</v>
      </c>
      <c r="D619" t="s">
        <v>39</v>
      </c>
      <c r="E619" t="s">
        <v>302</v>
      </c>
      <c r="F619" t="s">
        <v>837</v>
      </c>
      <c r="G619" s="2">
        <v>418.8</v>
      </c>
      <c r="H619" s="3">
        <v>2</v>
      </c>
      <c r="I619" s="2">
        <v>-97.72</v>
      </c>
      <c r="J619">
        <f>YEAR(SalesData[[#This Row],[Order Date]])</f>
        <v>2014</v>
      </c>
      <c r="K619">
        <f>MONTH(SalesData[[#This Row],[Order Date]])</f>
        <v>6</v>
      </c>
    </row>
    <row r="620" spans="1:11" x14ac:dyDescent="0.3">
      <c r="A620" s="1">
        <v>41810</v>
      </c>
      <c r="B620" t="s">
        <v>252</v>
      </c>
      <c r="C620" t="s">
        <v>10</v>
      </c>
      <c r="D620" t="s">
        <v>11</v>
      </c>
      <c r="E620" t="s">
        <v>18</v>
      </c>
      <c r="F620" t="s">
        <v>838</v>
      </c>
      <c r="G620" s="2">
        <v>509.49</v>
      </c>
      <c r="H620" s="3">
        <v>7</v>
      </c>
      <c r="I620" s="2">
        <v>-127.37</v>
      </c>
      <c r="J620">
        <f>YEAR(SalesData[[#This Row],[Order Date]])</f>
        <v>2014</v>
      </c>
      <c r="K620">
        <f>MONTH(SalesData[[#This Row],[Order Date]])</f>
        <v>6</v>
      </c>
    </row>
    <row r="621" spans="1:11" x14ac:dyDescent="0.3">
      <c r="A621" s="1">
        <v>41810</v>
      </c>
      <c r="B621" t="s">
        <v>839</v>
      </c>
      <c r="C621" t="s">
        <v>840</v>
      </c>
      <c r="D621" t="s">
        <v>11</v>
      </c>
      <c r="E621" t="s">
        <v>92</v>
      </c>
      <c r="F621" t="s">
        <v>746</v>
      </c>
      <c r="G621" s="2">
        <v>471.9</v>
      </c>
      <c r="H621" s="3">
        <v>6</v>
      </c>
      <c r="I621" s="2">
        <v>155.72999999999999</v>
      </c>
      <c r="J621">
        <f>YEAR(SalesData[[#This Row],[Order Date]])</f>
        <v>2014</v>
      </c>
      <c r="K621">
        <f>MONTH(SalesData[[#This Row],[Order Date]])</f>
        <v>6</v>
      </c>
    </row>
    <row r="622" spans="1:11" x14ac:dyDescent="0.3">
      <c r="A622" s="1">
        <v>41810</v>
      </c>
      <c r="B622" t="s">
        <v>839</v>
      </c>
      <c r="C622" t="s">
        <v>840</v>
      </c>
      <c r="D622" t="s">
        <v>11</v>
      </c>
      <c r="E622" t="s">
        <v>24</v>
      </c>
      <c r="F622" t="s">
        <v>841</v>
      </c>
      <c r="G622" s="2">
        <v>3.52</v>
      </c>
      <c r="H622" s="3">
        <v>2</v>
      </c>
      <c r="I622" s="2">
        <v>1.69</v>
      </c>
      <c r="J622">
        <f>YEAR(SalesData[[#This Row],[Order Date]])</f>
        <v>2014</v>
      </c>
      <c r="K622">
        <f>MONTH(SalesData[[#This Row],[Order Date]])</f>
        <v>6</v>
      </c>
    </row>
    <row r="623" spans="1:11" x14ac:dyDescent="0.3">
      <c r="A623" s="1">
        <v>41811</v>
      </c>
      <c r="B623" t="s">
        <v>667</v>
      </c>
      <c r="C623" t="s">
        <v>55</v>
      </c>
      <c r="D623" t="s">
        <v>34</v>
      </c>
      <c r="E623" t="s">
        <v>47</v>
      </c>
      <c r="F623" t="s">
        <v>842</v>
      </c>
      <c r="G623" s="2">
        <v>104.01</v>
      </c>
      <c r="H623" s="3">
        <v>1</v>
      </c>
      <c r="I623" s="2">
        <v>14.56</v>
      </c>
      <c r="J623">
        <f>YEAR(SalesData[[#This Row],[Order Date]])</f>
        <v>2014</v>
      </c>
      <c r="K623">
        <f>MONTH(SalesData[[#This Row],[Order Date]])</f>
        <v>6</v>
      </c>
    </row>
    <row r="624" spans="1:11" x14ac:dyDescent="0.3">
      <c r="A624" s="1">
        <v>41811</v>
      </c>
      <c r="B624" t="s">
        <v>667</v>
      </c>
      <c r="C624" t="s">
        <v>55</v>
      </c>
      <c r="D624" t="s">
        <v>39</v>
      </c>
      <c r="E624" t="s">
        <v>40</v>
      </c>
      <c r="F624" t="s">
        <v>802</v>
      </c>
      <c r="G624" s="2">
        <v>284.82</v>
      </c>
      <c r="H624" s="3">
        <v>1</v>
      </c>
      <c r="I624" s="2">
        <v>74.05</v>
      </c>
      <c r="J624">
        <f>YEAR(SalesData[[#This Row],[Order Date]])</f>
        <v>2014</v>
      </c>
      <c r="K624">
        <f>MONTH(SalesData[[#This Row],[Order Date]])</f>
        <v>6</v>
      </c>
    </row>
    <row r="625" spans="1:11" x14ac:dyDescent="0.3">
      <c r="A625" s="1">
        <v>41811</v>
      </c>
      <c r="B625" t="s">
        <v>667</v>
      </c>
      <c r="C625" t="s">
        <v>55</v>
      </c>
      <c r="D625" t="s">
        <v>11</v>
      </c>
      <c r="E625" t="s">
        <v>18</v>
      </c>
      <c r="F625" t="s">
        <v>843</v>
      </c>
      <c r="G625" s="2">
        <v>36.840000000000003</v>
      </c>
      <c r="H625" s="3">
        <v>3</v>
      </c>
      <c r="I625" s="2">
        <v>10.32</v>
      </c>
      <c r="J625">
        <f>YEAR(SalesData[[#This Row],[Order Date]])</f>
        <v>2014</v>
      </c>
      <c r="K625">
        <f>MONTH(SalesData[[#This Row],[Order Date]])</f>
        <v>6</v>
      </c>
    </row>
    <row r="626" spans="1:11" x14ac:dyDescent="0.3">
      <c r="A626" s="1">
        <v>41811</v>
      </c>
      <c r="B626" t="s">
        <v>227</v>
      </c>
      <c r="C626" t="s">
        <v>177</v>
      </c>
      <c r="D626" t="s">
        <v>39</v>
      </c>
      <c r="E626" t="s">
        <v>40</v>
      </c>
      <c r="F626" t="s">
        <v>42</v>
      </c>
      <c r="G626" s="2">
        <v>1322.93</v>
      </c>
      <c r="H626" s="3">
        <v>7</v>
      </c>
      <c r="I626" s="2">
        <v>357.19</v>
      </c>
      <c r="J626">
        <f>YEAR(SalesData[[#This Row],[Order Date]])</f>
        <v>2014</v>
      </c>
      <c r="K626">
        <f>MONTH(SalesData[[#This Row],[Order Date]])</f>
        <v>6</v>
      </c>
    </row>
    <row r="627" spans="1:11" x14ac:dyDescent="0.3">
      <c r="A627" s="1">
        <v>41811</v>
      </c>
      <c r="B627" t="s">
        <v>227</v>
      </c>
      <c r="C627" t="s">
        <v>177</v>
      </c>
      <c r="D627" t="s">
        <v>11</v>
      </c>
      <c r="E627" t="s">
        <v>24</v>
      </c>
      <c r="F627" t="s">
        <v>844</v>
      </c>
      <c r="G627" s="2">
        <v>3.76</v>
      </c>
      <c r="H627" s="3">
        <v>2</v>
      </c>
      <c r="I627" s="2">
        <v>1.0900000000000001</v>
      </c>
      <c r="J627">
        <f>YEAR(SalesData[[#This Row],[Order Date]])</f>
        <v>2014</v>
      </c>
      <c r="K627">
        <f>MONTH(SalesData[[#This Row],[Order Date]])</f>
        <v>6</v>
      </c>
    </row>
    <row r="628" spans="1:11" x14ac:dyDescent="0.3">
      <c r="A628" s="1">
        <v>41811</v>
      </c>
      <c r="B628" t="s">
        <v>655</v>
      </c>
      <c r="C628" t="s">
        <v>613</v>
      </c>
      <c r="D628" t="s">
        <v>11</v>
      </c>
      <c r="E628" t="s">
        <v>24</v>
      </c>
      <c r="F628" t="s">
        <v>845</v>
      </c>
      <c r="G628" s="2">
        <v>21.4</v>
      </c>
      <c r="H628" s="3">
        <v>5</v>
      </c>
      <c r="I628" s="2">
        <v>6.21</v>
      </c>
      <c r="J628">
        <f>YEAR(SalesData[[#This Row],[Order Date]])</f>
        <v>2014</v>
      </c>
      <c r="K628">
        <f>MONTH(SalesData[[#This Row],[Order Date]])</f>
        <v>6</v>
      </c>
    </row>
    <row r="629" spans="1:11" x14ac:dyDescent="0.3">
      <c r="A629" s="1">
        <v>41811</v>
      </c>
      <c r="B629" t="s">
        <v>523</v>
      </c>
      <c r="C629" t="s">
        <v>278</v>
      </c>
      <c r="D629" t="s">
        <v>11</v>
      </c>
      <c r="E629" t="s">
        <v>20</v>
      </c>
      <c r="F629" t="s">
        <v>846</v>
      </c>
      <c r="G629" s="2">
        <v>11.09</v>
      </c>
      <c r="H629" s="3">
        <v>7</v>
      </c>
      <c r="I629" s="2">
        <v>-8.1300000000000008</v>
      </c>
      <c r="J629">
        <f>YEAR(SalesData[[#This Row],[Order Date]])</f>
        <v>2014</v>
      </c>
      <c r="K629">
        <f>MONTH(SalesData[[#This Row],[Order Date]])</f>
        <v>6</v>
      </c>
    </row>
    <row r="630" spans="1:11" x14ac:dyDescent="0.3">
      <c r="A630" s="1">
        <v>41811</v>
      </c>
      <c r="B630" t="s">
        <v>523</v>
      </c>
      <c r="C630" t="s">
        <v>278</v>
      </c>
      <c r="D630" t="s">
        <v>11</v>
      </c>
      <c r="E630" t="s">
        <v>20</v>
      </c>
      <c r="F630" t="s">
        <v>847</v>
      </c>
      <c r="G630" s="2">
        <v>25.16</v>
      </c>
      <c r="H630" s="3">
        <v>2</v>
      </c>
      <c r="I630" s="2">
        <v>-16.78</v>
      </c>
      <c r="J630">
        <f>YEAR(SalesData[[#This Row],[Order Date]])</f>
        <v>2014</v>
      </c>
      <c r="K630">
        <f>MONTH(SalesData[[#This Row],[Order Date]])</f>
        <v>6</v>
      </c>
    </row>
    <row r="631" spans="1:11" x14ac:dyDescent="0.3">
      <c r="A631" s="1">
        <v>41811</v>
      </c>
      <c r="B631" t="s">
        <v>848</v>
      </c>
      <c r="C631" t="s">
        <v>23</v>
      </c>
      <c r="D631" t="s">
        <v>11</v>
      </c>
      <c r="E631" t="s">
        <v>63</v>
      </c>
      <c r="F631" t="s">
        <v>64</v>
      </c>
      <c r="G631" s="2">
        <v>24.9</v>
      </c>
      <c r="H631" s="3">
        <v>4</v>
      </c>
      <c r="I631" s="2">
        <v>8.4</v>
      </c>
      <c r="J631">
        <f>YEAR(SalesData[[#This Row],[Order Date]])</f>
        <v>2014</v>
      </c>
      <c r="K631">
        <f>MONTH(SalesData[[#This Row],[Order Date]])</f>
        <v>6</v>
      </c>
    </row>
    <row r="632" spans="1:11" x14ac:dyDescent="0.3">
      <c r="A632" s="1">
        <v>41811</v>
      </c>
      <c r="B632" t="s">
        <v>848</v>
      </c>
      <c r="C632" t="s">
        <v>23</v>
      </c>
      <c r="D632" t="s">
        <v>34</v>
      </c>
      <c r="E632" t="s">
        <v>47</v>
      </c>
      <c r="F632" t="s">
        <v>849</v>
      </c>
      <c r="G632" s="2">
        <v>3.98</v>
      </c>
      <c r="H632" s="3">
        <v>1</v>
      </c>
      <c r="I632" s="2">
        <v>0.65</v>
      </c>
      <c r="J632">
        <f>YEAR(SalesData[[#This Row],[Order Date]])</f>
        <v>2014</v>
      </c>
      <c r="K632">
        <f>MONTH(SalesData[[#This Row],[Order Date]])</f>
        <v>6</v>
      </c>
    </row>
    <row r="633" spans="1:11" x14ac:dyDescent="0.3">
      <c r="A633" s="1">
        <v>41811</v>
      </c>
      <c r="B633" t="s">
        <v>848</v>
      </c>
      <c r="C633" t="s">
        <v>23</v>
      </c>
      <c r="D633" t="s">
        <v>39</v>
      </c>
      <c r="E633" t="s">
        <v>52</v>
      </c>
      <c r="F633" t="s">
        <v>84</v>
      </c>
      <c r="G633" s="2">
        <v>95.97</v>
      </c>
      <c r="H633" s="3">
        <v>4</v>
      </c>
      <c r="I633" s="2">
        <v>28.79</v>
      </c>
      <c r="J633">
        <f>YEAR(SalesData[[#This Row],[Order Date]])</f>
        <v>2014</v>
      </c>
      <c r="K633">
        <f>MONTH(SalesData[[#This Row],[Order Date]])</f>
        <v>6</v>
      </c>
    </row>
    <row r="634" spans="1:11" x14ac:dyDescent="0.3">
      <c r="A634" s="1">
        <v>41811</v>
      </c>
      <c r="B634" t="s">
        <v>848</v>
      </c>
      <c r="C634" t="s">
        <v>23</v>
      </c>
      <c r="D634" t="s">
        <v>39</v>
      </c>
      <c r="E634" t="s">
        <v>302</v>
      </c>
      <c r="F634" t="s">
        <v>850</v>
      </c>
      <c r="G634" s="2">
        <v>206.99</v>
      </c>
      <c r="H634" s="3">
        <v>3</v>
      </c>
      <c r="I634" s="2">
        <v>-172.49</v>
      </c>
      <c r="J634">
        <f>YEAR(SalesData[[#This Row],[Order Date]])</f>
        <v>2014</v>
      </c>
      <c r="K634">
        <f>MONTH(SalesData[[#This Row],[Order Date]])</f>
        <v>6</v>
      </c>
    </row>
    <row r="635" spans="1:11" x14ac:dyDescent="0.3">
      <c r="A635" s="1">
        <v>41811</v>
      </c>
      <c r="B635" t="s">
        <v>848</v>
      </c>
      <c r="C635" t="s">
        <v>23</v>
      </c>
      <c r="D635" t="s">
        <v>11</v>
      </c>
      <c r="E635" t="s">
        <v>92</v>
      </c>
      <c r="F635" t="s">
        <v>851</v>
      </c>
      <c r="G635" s="2">
        <v>44.42</v>
      </c>
      <c r="H635" s="3">
        <v>2</v>
      </c>
      <c r="I635" s="2">
        <v>3.89</v>
      </c>
      <c r="J635">
        <f>YEAR(SalesData[[#This Row],[Order Date]])</f>
        <v>2014</v>
      </c>
      <c r="K635">
        <f>MONTH(SalesData[[#This Row],[Order Date]])</f>
        <v>6</v>
      </c>
    </row>
    <row r="636" spans="1:11" x14ac:dyDescent="0.3">
      <c r="A636" s="1">
        <v>41811</v>
      </c>
      <c r="B636" t="s">
        <v>848</v>
      </c>
      <c r="C636" t="s">
        <v>23</v>
      </c>
      <c r="D636" t="s">
        <v>11</v>
      </c>
      <c r="E636" t="s">
        <v>20</v>
      </c>
      <c r="F636" t="s">
        <v>852</v>
      </c>
      <c r="G636" s="2">
        <v>9.01</v>
      </c>
      <c r="H636" s="3">
        <v>2</v>
      </c>
      <c r="I636" s="2">
        <v>-7.2</v>
      </c>
      <c r="J636">
        <f>YEAR(SalesData[[#This Row],[Order Date]])</f>
        <v>2014</v>
      </c>
      <c r="K636">
        <f>MONTH(SalesData[[#This Row],[Order Date]])</f>
        <v>6</v>
      </c>
    </row>
    <row r="637" spans="1:11" x14ac:dyDescent="0.3">
      <c r="A637" s="1">
        <v>41811</v>
      </c>
      <c r="B637" t="s">
        <v>853</v>
      </c>
      <c r="C637" t="s">
        <v>149</v>
      </c>
      <c r="D637" t="s">
        <v>11</v>
      </c>
      <c r="E637" t="s">
        <v>12</v>
      </c>
      <c r="F637" t="s">
        <v>854</v>
      </c>
      <c r="G637" s="2">
        <v>19.649999999999999</v>
      </c>
      <c r="H637" s="3">
        <v>3</v>
      </c>
      <c r="I637" s="2">
        <v>9.0399999999999991</v>
      </c>
      <c r="J637">
        <f>YEAR(SalesData[[#This Row],[Order Date]])</f>
        <v>2014</v>
      </c>
      <c r="K637">
        <f>MONTH(SalesData[[#This Row],[Order Date]])</f>
        <v>6</v>
      </c>
    </row>
    <row r="638" spans="1:11" x14ac:dyDescent="0.3">
      <c r="A638" s="1">
        <v>41811</v>
      </c>
      <c r="B638" t="s">
        <v>853</v>
      </c>
      <c r="C638" t="s">
        <v>149</v>
      </c>
      <c r="D638" t="s">
        <v>39</v>
      </c>
      <c r="E638" t="s">
        <v>40</v>
      </c>
      <c r="F638" t="s">
        <v>855</v>
      </c>
      <c r="G638" s="2">
        <v>617.97</v>
      </c>
      <c r="H638" s="3">
        <v>3</v>
      </c>
      <c r="I638" s="2">
        <v>160.66999999999999</v>
      </c>
      <c r="J638">
        <f>YEAR(SalesData[[#This Row],[Order Date]])</f>
        <v>2014</v>
      </c>
      <c r="K638">
        <f>MONTH(SalesData[[#This Row],[Order Date]])</f>
        <v>6</v>
      </c>
    </row>
    <row r="639" spans="1:11" x14ac:dyDescent="0.3">
      <c r="A639" s="1">
        <v>41811</v>
      </c>
      <c r="B639" t="s">
        <v>853</v>
      </c>
      <c r="C639" t="s">
        <v>149</v>
      </c>
      <c r="D639" t="s">
        <v>11</v>
      </c>
      <c r="E639" t="s">
        <v>92</v>
      </c>
      <c r="F639" t="s">
        <v>206</v>
      </c>
      <c r="G639" s="2">
        <v>59.7</v>
      </c>
      <c r="H639" s="3">
        <v>3</v>
      </c>
      <c r="I639" s="2">
        <v>26.87</v>
      </c>
      <c r="J639">
        <f>YEAR(SalesData[[#This Row],[Order Date]])</f>
        <v>2014</v>
      </c>
      <c r="K639">
        <f>MONTH(SalesData[[#This Row],[Order Date]])</f>
        <v>6</v>
      </c>
    </row>
    <row r="640" spans="1:11" x14ac:dyDescent="0.3">
      <c r="A640" s="1">
        <v>41811</v>
      </c>
      <c r="B640" t="s">
        <v>742</v>
      </c>
      <c r="C640" t="s">
        <v>149</v>
      </c>
      <c r="D640" t="s">
        <v>39</v>
      </c>
      <c r="E640" t="s">
        <v>40</v>
      </c>
      <c r="F640" t="s">
        <v>856</v>
      </c>
      <c r="G640" s="2">
        <v>1214.8499999999999</v>
      </c>
      <c r="H640" s="3">
        <v>3</v>
      </c>
      <c r="I640" s="2">
        <v>352.31</v>
      </c>
      <c r="J640">
        <f>YEAR(SalesData[[#This Row],[Order Date]])</f>
        <v>2014</v>
      </c>
      <c r="K640">
        <f>MONTH(SalesData[[#This Row],[Order Date]])</f>
        <v>6</v>
      </c>
    </row>
    <row r="641" spans="1:11" x14ac:dyDescent="0.3">
      <c r="A641" s="1">
        <v>41812</v>
      </c>
      <c r="B641" t="s">
        <v>857</v>
      </c>
      <c r="C641" t="s">
        <v>278</v>
      </c>
      <c r="D641" t="s">
        <v>39</v>
      </c>
      <c r="E641" t="s">
        <v>52</v>
      </c>
      <c r="F641" t="s">
        <v>858</v>
      </c>
      <c r="G641" s="2">
        <v>196.75</v>
      </c>
      <c r="H641" s="3">
        <v>6</v>
      </c>
      <c r="I641" s="2">
        <v>56.57</v>
      </c>
      <c r="J641">
        <f>YEAR(SalesData[[#This Row],[Order Date]])</f>
        <v>2014</v>
      </c>
      <c r="K641">
        <f>MONTH(SalesData[[#This Row],[Order Date]])</f>
        <v>6</v>
      </c>
    </row>
    <row r="642" spans="1:11" x14ac:dyDescent="0.3">
      <c r="A642" s="1">
        <v>41812</v>
      </c>
      <c r="B642" t="s">
        <v>859</v>
      </c>
      <c r="C642" t="s">
        <v>315</v>
      </c>
      <c r="D642" t="s">
        <v>11</v>
      </c>
      <c r="E642" t="s">
        <v>18</v>
      </c>
      <c r="F642" t="s">
        <v>860</v>
      </c>
      <c r="G642" s="2">
        <v>501.81</v>
      </c>
      <c r="H642" s="3">
        <v>3</v>
      </c>
      <c r="I642" s="2">
        <v>0</v>
      </c>
      <c r="J642">
        <f>YEAR(SalesData[[#This Row],[Order Date]])</f>
        <v>2014</v>
      </c>
      <c r="K642">
        <f>MONTH(SalesData[[#This Row],[Order Date]])</f>
        <v>6</v>
      </c>
    </row>
    <row r="643" spans="1:11" x14ac:dyDescent="0.3">
      <c r="A643" s="1">
        <v>41812</v>
      </c>
      <c r="B643" t="s">
        <v>859</v>
      </c>
      <c r="C643" t="s">
        <v>315</v>
      </c>
      <c r="D643" t="s">
        <v>11</v>
      </c>
      <c r="E643" t="s">
        <v>18</v>
      </c>
      <c r="F643" t="s">
        <v>236</v>
      </c>
      <c r="G643" s="2">
        <v>161.94</v>
      </c>
      <c r="H643" s="3">
        <v>3</v>
      </c>
      <c r="I643" s="2">
        <v>9.7200000000000006</v>
      </c>
      <c r="J643">
        <f>YEAR(SalesData[[#This Row],[Order Date]])</f>
        <v>2014</v>
      </c>
      <c r="K643">
        <f>MONTH(SalesData[[#This Row],[Order Date]])</f>
        <v>6</v>
      </c>
    </row>
    <row r="644" spans="1:11" x14ac:dyDescent="0.3">
      <c r="A644" s="1">
        <v>41812</v>
      </c>
      <c r="B644" t="s">
        <v>861</v>
      </c>
      <c r="C644" t="s">
        <v>23</v>
      </c>
      <c r="D644" t="s">
        <v>34</v>
      </c>
      <c r="E644" t="s">
        <v>35</v>
      </c>
      <c r="F644" t="s">
        <v>862</v>
      </c>
      <c r="G644" s="2">
        <v>170.06</v>
      </c>
      <c r="H644" s="3">
        <v>3</v>
      </c>
      <c r="I644" s="2">
        <v>-4.8600000000000003</v>
      </c>
      <c r="J644">
        <f>YEAR(SalesData[[#This Row],[Order Date]])</f>
        <v>2014</v>
      </c>
      <c r="K644">
        <f>MONTH(SalesData[[#This Row],[Order Date]])</f>
        <v>6</v>
      </c>
    </row>
    <row r="645" spans="1:11" x14ac:dyDescent="0.3">
      <c r="A645" s="1">
        <v>41812</v>
      </c>
      <c r="B645" t="s">
        <v>861</v>
      </c>
      <c r="C645" t="s">
        <v>23</v>
      </c>
      <c r="D645" t="s">
        <v>39</v>
      </c>
      <c r="E645" t="s">
        <v>40</v>
      </c>
      <c r="F645" t="s">
        <v>863</v>
      </c>
      <c r="G645" s="2">
        <v>82.78</v>
      </c>
      <c r="H645" s="3">
        <v>3</v>
      </c>
      <c r="I645" s="2">
        <v>-15.18</v>
      </c>
      <c r="J645">
        <f>YEAR(SalesData[[#This Row],[Order Date]])</f>
        <v>2014</v>
      </c>
      <c r="K645">
        <f>MONTH(SalesData[[#This Row],[Order Date]])</f>
        <v>6</v>
      </c>
    </row>
    <row r="646" spans="1:11" x14ac:dyDescent="0.3">
      <c r="A646" s="1">
        <v>41812</v>
      </c>
      <c r="B646" t="s">
        <v>861</v>
      </c>
      <c r="C646" t="s">
        <v>23</v>
      </c>
      <c r="D646" t="s">
        <v>34</v>
      </c>
      <c r="E646" t="s">
        <v>35</v>
      </c>
      <c r="F646" t="s">
        <v>864</v>
      </c>
      <c r="G646" s="2">
        <v>853.93</v>
      </c>
      <c r="H646" s="3">
        <v>5</v>
      </c>
      <c r="I646" s="2">
        <v>0</v>
      </c>
      <c r="J646">
        <f>YEAR(SalesData[[#This Row],[Order Date]])</f>
        <v>2014</v>
      </c>
      <c r="K646">
        <f>MONTH(SalesData[[#This Row],[Order Date]])</f>
        <v>6</v>
      </c>
    </row>
    <row r="647" spans="1:11" x14ac:dyDescent="0.3">
      <c r="A647" s="1">
        <v>41812</v>
      </c>
      <c r="B647" t="s">
        <v>853</v>
      </c>
      <c r="C647" t="s">
        <v>95</v>
      </c>
      <c r="D647" t="s">
        <v>11</v>
      </c>
      <c r="E647" t="s">
        <v>20</v>
      </c>
      <c r="F647" t="s">
        <v>865</v>
      </c>
      <c r="G647" s="2">
        <v>8.23</v>
      </c>
      <c r="H647" s="3">
        <v>3</v>
      </c>
      <c r="I647" s="2">
        <v>-6.03</v>
      </c>
      <c r="J647">
        <f>YEAR(SalesData[[#This Row],[Order Date]])</f>
        <v>2014</v>
      </c>
      <c r="K647">
        <f>MONTH(SalesData[[#This Row],[Order Date]])</f>
        <v>6</v>
      </c>
    </row>
    <row r="648" spans="1:11" x14ac:dyDescent="0.3">
      <c r="A648" s="1">
        <v>41813</v>
      </c>
      <c r="B648" t="s">
        <v>866</v>
      </c>
      <c r="C648" t="s">
        <v>23</v>
      </c>
      <c r="D648" t="s">
        <v>39</v>
      </c>
      <c r="E648" t="s">
        <v>52</v>
      </c>
      <c r="F648" t="s">
        <v>867</v>
      </c>
      <c r="G648" s="2">
        <v>86.38</v>
      </c>
      <c r="H648" s="3">
        <v>3</v>
      </c>
      <c r="I648" s="2">
        <v>1.08</v>
      </c>
      <c r="J648">
        <f>YEAR(SalesData[[#This Row],[Order Date]])</f>
        <v>2014</v>
      </c>
      <c r="K648">
        <f>MONTH(SalesData[[#This Row],[Order Date]])</f>
        <v>6</v>
      </c>
    </row>
    <row r="649" spans="1:11" x14ac:dyDescent="0.3">
      <c r="A649" s="1">
        <v>41813</v>
      </c>
      <c r="B649" t="s">
        <v>868</v>
      </c>
      <c r="C649" t="s">
        <v>245</v>
      </c>
      <c r="D649" t="s">
        <v>11</v>
      </c>
      <c r="E649" t="s">
        <v>24</v>
      </c>
      <c r="F649" t="s">
        <v>869</v>
      </c>
      <c r="G649" s="2">
        <v>20.02</v>
      </c>
      <c r="H649" s="3">
        <v>9</v>
      </c>
      <c r="I649" s="2">
        <v>1.75</v>
      </c>
      <c r="J649">
        <f>YEAR(SalesData[[#This Row],[Order Date]])</f>
        <v>2014</v>
      </c>
      <c r="K649">
        <f>MONTH(SalesData[[#This Row],[Order Date]])</f>
        <v>6</v>
      </c>
    </row>
    <row r="650" spans="1:11" x14ac:dyDescent="0.3">
      <c r="A650" s="1">
        <v>41813</v>
      </c>
      <c r="B650" t="s">
        <v>868</v>
      </c>
      <c r="C650" t="s">
        <v>245</v>
      </c>
      <c r="D650" t="s">
        <v>11</v>
      </c>
      <c r="E650" t="s">
        <v>200</v>
      </c>
      <c r="F650" t="s">
        <v>870</v>
      </c>
      <c r="G650" s="2">
        <v>3.1</v>
      </c>
      <c r="H650" s="3">
        <v>1</v>
      </c>
      <c r="I650" s="2">
        <v>0.35</v>
      </c>
      <c r="J650">
        <f>YEAR(SalesData[[#This Row],[Order Date]])</f>
        <v>2014</v>
      </c>
      <c r="K650">
        <f>MONTH(SalesData[[#This Row],[Order Date]])</f>
        <v>6</v>
      </c>
    </row>
    <row r="651" spans="1:11" x14ac:dyDescent="0.3">
      <c r="A651" s="1">
        <v>41814</v>
      </c>
      <c r="B651" t="s">
        <v>871</v>
      </c>
      <c r="C651" t="s">
        <v>95</v>
      </c>
      <c r="D651" t="s">
        <v>34</v>
      </c>
      <c r="E651" t="s">
        <v>47</v>
      </c>
      <c r="F651" t="s">
        <v>872</v>
      </c>
      <c r="G651" s="2">
        <v>4.2699999999999996</v>
      </c>
      <c r="H651" s="3">
        <v>2</v>
      </c>
      <c r="I651" s="2">
        <v>0.96</v>
      </c>
      <c r="J651">
        <f>YEAR(SalesData[[#This Row],[Order Date]])</f>
        <v>2014</v>
      </c>
      <c r="K651">
        <f>MONTH(SalesData[[#This Row],[Order Date]])</f>
        <v>6</v>
      </c>
    </row>
    <row r="652" spans="1:11" x14ac:dyDescent="0.3">
      <c r="A652" s="1">
        <v>41815</v>
      </c>
      <c r="B652" t="s">
        <v>873</v>
      </c>
      <c r="C652" t="s">
        <v>27</v>
      </c>
      <c r="D652" t="s">
        <v>34</v>
      </c>
      <c r="E652" t="s">
        <v>145</v>
      </c>
      <c r="F652" t="s">
        <v>874</v>
      </c>
      <c r="G652" s="2">
        <v>447.84</v>
      </c>
      <c r="H652" s="3">
        <v>5</v>
      </c>
      <c r="I652" s="2">
        <v>11.2</v>
      </c>
      <c r="J652">
        <f>YEAR(SalesData[[#This Row],[Order Date]])</f>
        <v>2014</v>
      </c>
      <c r="K652">
        <f>MONTH(SalesData[[#This Row],[Order Date]])</f>
        <v>6</v>
      </c>
    </row>
    <row r="653" spans="1:11" x14ac:dyDescent="0.3">
      <c r="A653" s="1">
        <v>41815</v>
      </c>
      <c r="B653" t="s">
        <v>875</v>
      </c>
      <c r="C653" t="s">
        <v>91</v>
      </c>
      <c r="D653" t="s">
        <v>39</v>
      </c>
      <c r="E653" t="s">
        <v>40</v>
      </c>
      <c r="F653" t="s">
        <v>876</v>
      </c>
      <c r="G653" s="2">
        <v>263.95999999999998</v>
      </c>
      <c r="H653" s="3">
        <v>5</v>
      </c>
      <c r="I653" s="2">
        <v>19.8</v>
      </c>
      <c r="J653">
        <f>YEAR(SalesData[[#This Row],[Order Date]])</f>
        <v>2014</v>
      </c>
      <c r="K653">
        <f>MONTH(SalesData[[#This Row],[Order Date]])</f>
        <v>6</v>
      </c>
    </row>
    <row r="654" spans="1:11" x14ac:dyDescent="0.3">
      <c r="A654" s="1">
        <v>41815</v>
      </c>
      <c r="B654" t="s">
        <v>875</v>
      </c>
      <c r="C654" t="s">
        <v>91</v>
      </c>
      <c r="D654" t="s">
        <v>11</v>
      </c>
      <c r="E654" t="s">
        <v>24</v>
      </c>
      <c r="F654" t="s">
        <v>25</v>
      </c>
      <c r="G654" s="2">
        <v>71.63</v>
      </c>
      <c r="H654" s="3">
        <v>11</v>
      </c>
      <c r="I654" s="2">
        <v>17.91</v>
      </c>
      <c r="J654">
        <f>YEAR(SalesData[[#This Row],[Order Date]])</f>
        <v>2014</v>
      </c>
      <c r="K654">
        <f>MONTH(SalesData[[#This Row],[Order Date]])</f>
        <v>6</v>
      </c>
    </row>
    <row r="655" spans="1:11" x14ac:dyDescent="0.3">
      <c r="A655" s="1">
        <v>41815</v>
      </c>
      <c r="B655" t="s">
        <v>875</v>
      </c>
      <c r="C655" t="s">
        <v>91</v>
      </c>
      <c r="D655" t="s">
        <v>11</v>
      </c>
      <c r="E655" t="s">
        <v>24</v>
      </c>
      <c r="F655" t="s">
        <v>877</v>
      </c>
      <c r="G655" s="2">
        <v>9.33</v>
      </c>
      <c r="H655" s="3">
        <v>1</v>
      </c>
      <c r="I655" s="2">
        <v>0.82</v>
      </c>
      <c r="J655">
        <f>YEAR(SalesData[[#This Row],[Order Date]])</f>
        <v>2014</v>
      </c>
      <c r="K655">
        <f>MONTH(SalesData[[#This Row],[Order Date]])</f>
        <v>6</v>
      </c>
    </row>
    <row r="656" spans="1:11" x14ac:dyDescent="0.3">
      <c r="A656" s="1">
        <v>41817</v>
      </c>
      <c r="B656" t="s">
        <v>878</v>
      </c>
      <c r="C656" t="s">
        <v>329</v>
      </c>
      <c r="D656" t="s">
        <v>11</v>
      </c>
      <c r="E656" t="s">
        <v>18</v>
      </c>
      <c r="F656" t="s">
        <v>133</v>
      </c>
      <c r="G656" s="2">
        <v>306.2</v>
      </c>
      <c r="H656" s="3">
        <v>5</v>
      </c>
      <c r="I656" s="2">
        <v>0</v>
      </c>
      <c r="J656">
        <f>YEAR(SalesData[[#This Row],[Order Date]])</f>
        <v>2014</v>
      </c>
      <c r="K656">
        <f>MONTH(SalesData[[#This Row],[Order Date]])</f>
        <v>6</v>
      </c>
    </row>
    <row r="657" spans="1:11" x14ac:dyDescent="0.3">
      <c r="A657" s="1">
        <v>41817</v>
      </c>
      <c r="B657" t="s">
        <v>878</v>
      </c>
      <c r="C657" t="s">
        <v>329</v>
      </c>
      <c r="D657" t="s">
        <v>34</v>
      </c>
      <c r="E657" t="s">
        <v>145</v>
      </c>
      <c r="F657" t="s">
        <v>473</v>
      </c>
      <c r="G657" s="2">
        <v>85.98</v>
      </c>
      <c r="H657" s="3">
        <v>1</v>
      </c>
      <c r="I657" s="2">
        <v>22.35</v>
      </c>
      <c r="J657">
        <f>YEAR(SalesData[[#This Row],[Order Date]])</f>
        <v>2014</v>
      </c>
      <c r="K657">
        <f>MONTH(SalesData[[#This Row],[Order Date]])</f>
        <v>6</v>
      </c>
    </row>
    <row r="658" spans="1:11" x14ac:dyDescent="0.3">
      <c r="A658" s="1">
        <v>41817</v>
      </c>
      <c r="B658" t="s">
        <v>878</v>
      </c>
      <c r="C658" t="s">
        <v>329</v>
      </c>
      <c r="D658" t="s">
        <v>39</v>
      </c>
      <c r="E658" t="s">
        <v>52</v>
      </c>
      <c r="F658" t="s">
        <v>636</v>
      </c>
      <c r="G658" s="2">
        <v>223.96</v>
      </c>
      <c r="H658" s="3">
        <v>4</v>
      </c>
      <c r="I658" s="2">
        <v>53.75</v>
      </c>
      <c r="J658">
        <f>YEAR(SalesData[[#This Row],[Order Date]])</f>
        <v>2014</v>
      </c>
      <c r="K658">
        <f>MONTH(SalesData[[#This Row],[Order Date]])</f>
        <v>6</v>
      </c>
    </row>
    <row r="659" spans="1:11" x14ac:dyDescent="0.3">
      <c r="A659" s="1">
        <v>41818</v>
      </c>
      <c r="B659" t="s">
        <v>879</v>
      </c>
      <c r="C659" t="s">
        <v>23</v>
      </c>
      <c r="D659" t="s">
        <v>11</v>
      </c>
      <c r="E659" t="s">
        <v>12</v>
      </c>
      <c r="F659" t="s">
        <v>880</v>
      </c>
      <c r="G659" s="2">
        <v>41.47</v>
      </c>
      <c r="H659" s="3">
        <v>8</v>
      </c>
      <c r="I659" s="2">
        <v>14.52</v>
      </c>
      <c r="J659">
        <f>YEAR(SalesData[[#This Row],[Order Date]])</f>
        <v>2014</v>
      </c>
      <c r="K659">
        <f>MONTH(SalesData[[#This Row],[Order Date]])</f>
        <v>6</v>
      </c>
    </row>
    <row r="660" spans="1:11" x14ac:dyDescent="0.3">
      <c r="A660" s="1">
        <v>41818</v>
      </c>
      <c r="B660" t="s">
        <v>879</v>
      </c>
      <c r="C660" t="s">
        <v>23</v>
      </c>
      <c r="D660" t="s">
        <v>11</v>
      </c>
      <c r="E660" t="s">
        <v>20</v>
      </c>
      <c r="F660" t="s">
        <v>881</v>
      </c>
      <c r="G660" s="2">
        <v>3.17</v>
      </c>
      <c r="H660" s="3">
        <v>3</v>
      </c>
      <c r="I660" s="2">
        <v>-2.4300000000000002</v>
      </c>
      <c r="J660">
        <f>YEAR(SalesData[[#This Row],[Order Date]])</f>
        <v>2014</v>
      </c>
      <c r="K660">
        <f>MONTH(SalesData[[#This Row],[Order Date]])</f>
        <v>6</v>
      </c>
    </row>
    <row r="661" spans="1:11" x14ac:dyDescent="0.3">
      <c r="A661" s="1">
        <v>41818</v>
      </c>
      <c r="B661" t="s">
        <v>879</v>
      </c>
      <c r="C661" t="s">
        <v>23</v>
      </c>
      <c r="D661" t="s">
        <v>34</v>
      </c>
      <c r="E661" t="s">
        <v>35</v>
      </c>
      <c r="F661" t="s">
        <v>594</v>
      </c>
      <c r="G661" s="2">
        <v>1228.47</v>
      </c>
      <c r="H661" s="3">
        <v>5</v>
      </c>
      <c r="I661" s="2">
        <v>0</v>
      </c>
      <c r="J661">
        <f>YEAR(SalesData[[#This Row],[Order Date]])</f>
        <v>2014</v>
      </c>
      <c r="K661">
        <f>MONTH(SalesData[[#This Row],[Order Date]])</f>
        <v>6</v>
      </c>
    </row>
    <row r="662" spans="1:11" x14ac:dyDescent="0.3">
      <c r="A662" s="1">
        <v>41818</v>
      </c>
      <c r="B662" t="s">
        <v>879</v>
      </c>
      <c r="C662" t="s">
        <v>23</v>
      </c>
      <c r="D662" t="s">
        <v>11</v>
      </c>
      <c r="E662" t="s">
        <v>20</v>
      </c>
      <c r="F662" t="s">
        <v>168</v>
      </c>
      <c r="G662" s="2">
        <v>31.09</v>
      </c>
      <c r="H662" s="3">
        <v>3</v>
      </c>
      <c r="I662" s="2">
        <v>-22.8</v>
      </c>
      <c r="J662">
        <f>YEAR(SalesData[[#This Row],[Order Date]])</f>
        <v>2014</v>
      </c>
      <c r="K662">
        <f>MONTH(SalesData[[#This Row],[Order Date]])</f>
        <v>6</v>
      </c>
    </row>
    <row r="663" spans="1:11" x14ac:dyDescent="0.3">
      <c r="A663" s="1">
        <v>41818</v>
      </c>
      <c r="B663" t="s">
        <v>879</v>
      </c>
      <c r="C663" t="s">
        <v>23</v>
      </c>
      <c r="D663" t="s">
        <v>11</v>
      </c>
      <c r="E663" t="s">
        <v>12</v>
      </c>
      <c r="F663" t="s">
        <v>882</v>
      </c>
      <c r="G663" s="2">
        <v>335.52</v>
      </c>
      <c r="H663" s="3">
        <v>4</v>
      </c>
      <c r="I663" s="2">
        <v>117.43</v>
      </c>
      <c r="J663">
        <f>YEAR(SalesData[[#This Row],[Order Date]])</f>
        <v>2014</v>
      </c>
      <c r="K663">
        <f>MONTH(SalesData[[#This Row],[Order Date]])</f>
        <v>6</v>
      </c>
    </row>
    <row r="664" spans="1:11" x14ac:dyDescent="0.3">
      <c r="A664" s="1">
        <v>41818</v>
      </c>
      <c r="B664" t="s">
        <v>883</v>
      </c>
      <c r="C664" t="s">
        <v>110</v>
      </c>
      <c r="D664" t="s">
        <v>11</v>
      </c>
      <c r="E664" t="s">
        <v>43</v>
      </c>
      <c r="F664" t="s">
        <v>160</v>
      </c>
      <c r="G664" s="2">
        <v>6.08</v>
      </c>
      <c r="H664" s="3">
        <v>1</v>
      </c>
      <c r="I664" s="2">
        <v>3.04</v>
      </c>
      <c r="J664">
        <f>YEAR(SalesData[[#This Row],[Order Date]])</f>
        <v>2014</v>
      </c>
      <c r="K664">
        <f>MONTH(SalesData[[#This Row],[Order Date]])</f>
        <v>6</v>
      </c>
    </row>
    <row r="665" spans="1:11" x14ac:dyDescent="0.3">
      <c r="A665" s="1">
        <v>41819</v>
      </c>
      <c r="B665" t="s">
        <v>884</v>
      </c>
      <c r="C665" t="s">
        <v>78</v>
      </c>
      <c r="D665" t="s">
        <v>11</v>
      </c>
      <c r="E665" t="s">
        <v>24</v>
      </c>
      <c r="F665" t="s">
        <v>885</v>
      </c>
      <c r="G665" s="2">
        <v>32.76</v>
      </c>
      <c r="H665" s="3">
        <v>7</v>
      </c>
      <c r="I665" s="2">
        <v>3.69</v>
      </c>
      <c r="J665">
        <f>YEAR(SalesData[[#This Row],[Order Date]])</f>
        <v>2014</v>
      </c>
      <c r="K665">
        <f>MONTH(SalesData[[#This Row],[Order Date]])</f>
        <v>6</v>
      </c>
    </row>
    <row r="666" spans="1:11" x14ac:dyDescent="0.3">
      <c r="A666" s="1">
        <v>41819</v>
      </c>
      <c r="B666" t="s">
        <v>749</v>
      </c>
      <c r="C666" t="s">
        <v>149</v>
      </c>
      <c r="D666" t="s">
        <v>11</v>
      </c>
      <c r="E666" t="s">
        <v>20</v>
      </c>
      <c r="F666" t="s">
        <v>886</v>
      </c>
      <c r="G666" s="2">
        <v>13.92</v>
      </c>
      <c r="H666" s="3">
        <v>3</v>
      </c>
      <c r="I666" s="2">
        <v>4.87</v>
      </c>
      <c r="J666">
        <f>YEAR(SalesData[[#This Row],[Order Date]])</f>
        <v>2014</v>
      </c>
      <c r="K666">
        <f>MONTH(SalesData[[#This Row],[Order Date]])</f>
        <v>6</v>
      </c>
    </row>
    <row r="667" spans="1:11" x14ac:dyDescent="0.3">
      <c r="A667" s="1">
        <v>41820</v>
      </c>
      <c r="B667" t="s">
        <v>887</v>
      </c>
      <c r="C667" t="s">
        <v>149</v>
      </c>
      <c r="D667" t="s">
        <v>11</v>
      </c>
      <c r="E667" t="s">
        <v>20</v>
      </c>
      <c r="F667" t="s">
        <v>888</v>
      </c>
      <c r="G667" s="2">
        <v>334.77</v>
      </c>
      <c r="H667" s="3">
        <v>7</v>
      </c>
      <c r="I667" s="2">
        <v>108.8</v>
      </c>
      <c r="J667">
        <f>YEAR(SalesData[[#This Row],[Order Date]])</f>
        <v>2014</v>
      </c>
      <c r="K667">
        <f>MONTH(SalesData[[#This Row],[Order Date]])</f>
        <v>6</v>
      </c>
    </row>
    <row r="668" spans="1:11" x14ac:dyDescent="0.3">
      <c r="A668" s="1">
        <v>41820</v>
      </c>
      <c r="B668" t="s">
        <v>889</v>
      </c>
      <c r="C668" t="s">
        <v>15</v>
      </c>
      <c r="D668" t="s">
        <v>11</v>
      </c>
      <c r="E668" t="s">
        <v>24</v>
      </c>
      <c r="F668" t="s">
        <v>890</v>
      </c>
      <c r="G668" s="2">
        <v>5.25</v>
      </c>
      <c r="H668" s="3">
        <v>4</v>
      </c>
      <c r="I668" s="2">
        <v>1.64</v>
      </c>
      <c r="J668">
        <f>YEAR(SalesData[[#This Row],[Order Date]])</f>
        <v>2014</v>
      </c>
      <c r="K668">
        <f>MONTH(SalesData[[#This Row],[Order Date]])</f>
        <v>6</v>
      </c>
    </row>
    <row r="669" spans="1:11" x14ac:dyDescent="0.3">
      <c r="A669" s="1">
        <v>41820</v>
      </c>
      <c r="B669" t="s">
        <v>891</v>
      </c>
      <c r="C669" t="s">
        <v>27</v>
      </c>
      <c r="D669" t="s">
        <v>11</v>
      </c>
      <c r="E669" t="s">
        <v>24</v>
      </c>
      <c r="F669" t="s">
        <v>258</v>
      </c>
      <c r="G669" s="2">
        <v>32.4</v>
      </c>
      <c r="H669" s="3">
        <v>5</v>
      </c>
      <c r="I669" s="2">
        <v>10.37</v>
      </c>
      <c r="J669">
        <f>YEAR(SalesData[[#This Row],[Order Date]])</f>
        <v>2014</v>
      </c>
      <c r="K669">
        <f>MONTH(SalesData[[#This Row],[Order Date]])</f>
        <v>6</v>
      </c>
    </row>
    <row r="670" spans="1:11" x14ac:dyDescent="0.3">
      <c r="A670" s="1">
        <v>41820</v>
      </c>
      <c r="B670" t="s">
        <v>892</v>
      </c>
      <c r="C670" t="s">
        <v>10</v>
      </c>
      <c r="D670" t="s">
        <v>11</v>
      </c>
      <c r="E670" t="s">
        <v>12</v>
      </c>
      <c r="F670" t="s">
        <v>28</v>
      </c>
      <c r="G670" s="2">
        <v>25.92</v>
      </c>
      <c r="H670" s="3">
        <v>5</v>
      </c>
      <c r="I670" s="2">
        <v>9.07</v>
      </c>
      <c r="J670">
        <f>YEAR(SalesData[[#This Row],[Order Date]])</f>
        <v>2014</v>
      </c>
      <c r="K670">
        <f>MONTH(SalesData[[#This Row],[Order Date]])</f>
        <v>6</v>
      </c>
    </row>
    <row r="671" spans="1:11" x14ac:dyDescent="0.3">
      <c r="A671" s="1">
        <v>41820</v>
      </c>
      <c r="B671" t="s">
        <v>892</v>
      </c>
      <c r="C671" t="s">
        <v>10</v>
      </c>
      <c r="D671" t="s">
        <v>11</v>
      </c>
      <c r="E671" t="s">
        <v>43</v>
      </c>
      <c r="F671" t="s">
        <v>160</v>
      </c>
      <c r="G671" s="2">
        <v>21.31</v>
      </c>
      <c r="H671" s="3">
        <v>6</v>
      </c>
      <c r="I671" s="2">
        <v>7.19</v>
      </c>
      <c r="J671">
        <f>YEAR(SalesData[[#This Row],[Order Date]])</f>
        <v>2014</v>
      </c>
      <c r="K671">
        <f>MONTH(SalesData[[#This Row],[Order Date]])</f>
        <v>6</v>
      </c>
    </row>
    <row r="672" spans="1:11" x14ac:dyDescent="0.3">
      <c r="A672" s="1">
        <v>41820</v>
      </c>
      <c r="B672" t="s">
        <v>602</v>
      </c>
      <c r="C672" t="s">
        <v>149</v>
      </c>
      <c r="D672" t="s">
        <v>11</v>
      </c>
      <c r="E672" t="s">
        <v>20</v>
      </c>
      <c r="F672" t="s">
        <v>893</v>
      </c>
      <c r="G672" s="2">
        <v>2.69</v>
      </c>
      <c r="H672" s="3">
        <v>1</v>
      </c>
      <c r="I672" s="2">
        <v>0.84</v>
      </c>
      <c r="J672">
        <f>YEAR(SalesData[[#This Row],[Order Date]])</f>
        <v>2014</v>
      </c>
      <c r="K672">
        <f>MONTH(SalesData[[#This Row],[Order Date]])</f>
        <v>6</v>
      </c>
    </row>
    <row r="673" spans="1:11" x14ac:dyDescent="0.3">
      <c r="A673" s="1">
        <v>41820</v>
      </c>
      <c r="B673" t="s">
        <v>602</v>
      </c>
      <c r="C673" t="s">
        <v>149</v>
      </c>
      <c r="D673" t="s">
        <v>11</v>
      </c>
      <c r="E673" t="s">
        <v>24</v>
      </c>
      <c r="F673" t="s">
        <v>894</v>
      </c>
      <c r="G673" s="2">
        <v>6.6</v>
      </c>
      <c r="H673" s="3">
        <v>3</v>
      </c>
      <c r="I673" s="2">
        <v>2.9</v>
      </c>
      <c r="J673">
        <f>YEAR(SalesData[[#This Row],[Order Date]])</f>
        <v>2014</v>
      </c>
      <c r="K673">
        <f>MONTH(SalesData[[#This Row],[Order Date]])</f>
        <v>6</v>
      </c>
    </row>
    <row r="674" spans="1:11" x14ac:dyDescent="0.3">
      <c r="A674" s="1">
        <v>41820</v>
      </c>
      <c r="B674" t="s">
        <v>895</v>
      </c>
      <c r="C674" t="s">
        <v>245</v>
      </c>
      <c r="D674" t="s">
        <v>11</v>
      </c>
      <c r="E674" t="s">
        <v>12</v>
      </c>
      <c r="F674" t="s">
        <v>896</v>
      </c>
      <c r="G674" s="2">
        <v>310.69</v>
      </c>
      <c r="H674" s="3">
        <v>7</v>
      </c>
      <c r="I674" s="2">
        <v>108.74</v>
      </c>
      <c r="J674">
        <f>YEAR(SalesData[[#This Row],[Order Date]])</f>
        <v>2014</v>
      </c>
      <c r="K674">
        <f>MONTH(SalesData[[#This Row],[Order Date]])</f>
        <v>6</v>
      </c>
    </row>
    <row r="675" spans="1:11" x14ac:dyDescent="0.3">
      <c r="A675" s="1">
        <v>41821</v>
      </c>
      <c r="B675" t="s">
        <v>407</v>
      </c>
      <c r="C675" t="s">
        <v>164</v>
      </c>
      <c r="D675" t="s">
        <v>11</v>
      </c>
      <c r="E675" t="s">
        <v>20</v>
      </c>
      <c r="F675" t="s">
        <v>897</v>
      </c>
      <c r="G675" s="2">
        <v>19.920000000000002</v>
      </c>
      <c r="H675" s="3">
        <v>5</v>
      </c>
      <c r="I675" s="2">
        <v>6.97</v>
      </c>
      <c r="J675">
        <f>YEAR(SalesData[[#This Row],[Order Date]])</f>
        <v>2014</v>
      </c>
      <c r="K675">
        <f>MONTH(SalesData[[#This Row],[Order Date]])</f>
        <v>7</v>
      </c>
    </row>
    <row r="676" spans="1:11" x14ac:dyDescent="0.3">
      <c r="A676" s="1">
        <v>41821</v>
      </c>
      <c r="B676" t="s">
        <v>743</v>
      </c>
      <c r="C676" t="s">
        <v>123</v>
      </c>
      <c r="D676" t="s">
        <v>39</v>
      </c>
      <c r="E676" t="s">
        <v>40</v>
      </c>
      <c r="F676" t="s">
        <v>898</v>
      </c>
      <c r="G676" s="2">
        <v>575.91999999999996</v>
      </c>
      <c r="H676" s="3">
        <v>2</v>
      </c>
      <c r="I676" s="2">
        <v>71.989999999999995</v>
      </c>
      <c r="J676">
        <f>YEAR(SalesData[[#This Row],[Order Date]])</f>
        <v>2014</v>
      </c>
      <c r="K676">
        <f>MONTH(SalesData[[#This Row],[Order Date]])</f>
        <v>7</v>
      </c>
    </row>
    <row r="677" spans="1:11" x14ac:dyDescent="0.3">
      <c r="A677" s="1">
        <v>41821</v>
      </c>
      <c r="B677" t="s">
        <v>743</v>
      </c>
      <c r="C677" t="s">
        <v>123</v>
      </c>
      <c r="D677" t="s">
        <v>11</v>
      </c>
      <c r="E677" t="s">
        <v>20</v>
      </c>
      <c r="F677" t="s">
        <v>899</v>
      </c>
      <c r="G677" s="2">
        <v>5.18</v>
      </c>
      <c r="H677" s="3">
        <v>6</v>
      </c>
      <c r="I677" s="2">
        <v>-3.63</v>
      </c>
      <c r="J677">
        <f>YEAR(SalesData[[#This Row],[Order Date]])</f>
        <v>2014</v>
      </c>
      <c r="K677">
        <f>MONTH(SalesData[[#This Row],[Order Date]])</f>
        <v>7</v>
      </c>
    </row>
    <row r="678" spans="1:11" x14ac:dyDescent="0.3">
      <c r="A678" s="1">
        <v>41822</v>
      </c>
      <c r="B678" t="s">
        <v>900</v>
      </c>
      <c r="C678" t="s">
        <v>177</v>
      </c>
      <c r="D678" t="s">
        <v>39</v>
      </c>
      <c r="E678" t="s">
        <v>40</v>
      </c>
      <c r="F678" t="s">
        <v>901</v>
      </c>
      <c r="G678" s="2">
        <v>73.98</v>
      </c>
      <c r="H678" s="3">
        <v>2</v>
      </c>
      <c r="I678" s="2">
        <v>19.97</v>
      </c>
      <c r="J678">
        <f>YEAR(SalesData[[#This Row],[Order Date]])</f>
        <v>2014</v>
      </c>
      <c r="K678">
        <f>MONTH(SalesData[[#This Row],[Order Date]])</f>
        <v>7</v>
      </c>
    </row>
    <row r="679" spans="1:11" x14ac:dyDescent="0.3">
      <c r="A679" s="1">
        <v>41822</v>
      </c>
      <c r="B679" t="s">
        <v>900</v>
      </c>
      <c r="C679" t="s">
        <v>177</v>
      </c>
      <c r="D679" t="s">
        <v>11</v>
      </c>
      <c r="E679" t="s">
        <v>24</v>
      </c>
      <c r="F679" t="s">
        <v>645</v>
      </c>
      <c r="G679" s="2">
        <v>5.58</v>
      </c>
      <c r="H679" s="3">
        <v>1</v>
      </c>
      <c r="I679" s="2">
        <v>2.1800000000000002</v>
      </c>
      <c r="J679">
        <f>YEAR(SalesData[[#This Row],[Order Date]])</f>
        <v>2014</v>
      </c>
      <c r="K679">
        <f>MONTH(SalesData[[#This Row],[Order Date]])</f>
        <v>7</v>
      </c>
    </row>
    <row r="680" spans="1:11" x14ac:dyDescent="0.3">
      <c r="A680" s="1">
        <v>41824</v>
      </c>
      <c r="B680" t="s">
        <v>445</v>
      </c>
      <c r="C680" t="s">
        <v>278</v>
      </c>
      <c r="D680" t="s">
        <v>11</v>
      </c>
      <c r="E680" t="s">
        <v>12</v>
      </c>
      <c r="F680" t="s">
        <v>482</v>
      </c>
      <c r="G680" s="2">
        <v>177.54</v>
      </c>
      <c r="H680" s="3">
        <v>4</v>
      </c>
      <c r="I680" s="2">
        <v>62.14</v>
      </c>
      <c r="J680">
        <f>YEAR(SalesData[[#This Row],[Order Date]])</f>
        <v>2014</v>
      </c>
      <c r="K680">
        <f>MONTH(SalesData[[#This Row],[Order Date]])</f>
        <v>7</v>
      </c>
    </row>
    <row r="681" spans="1:11" x14ac:dyDescent="0.3">
      <c r="A681" s="1">
        <v>41824</v>
      </c>
      <c r="B681" t="s">
        <v>445</v>
      </c>
      <c r="C681" t="s">
        <v>278</v>
      </c>
      <c r="D681" t="s">
        <v>11</v>
      </c>
      <c r="E681" t="s">
        <v>92</v>
      </c>
      <c r="F681" t="s">
        <v>93</v>
      </c>
      <c r="G681" s="2">
        <v>32.43</v>
      </c>
      <c r="H681" s="3">
        <v>2</v>
      </c>
      <c r="I681" s="2">
        <v>3.24</v>
      </c>
      <c r="J681">
        <f>YEAR(SalesData[[#This Row],[Order Date]])</f>
        <v>2014</v>
      </c>
      <c r="K681">
        <f>MONTH(SalesData[[#This Row],[Order Date]])</f>
        <v>7</v>
      </c>
    </row>
    <row r="682" spans="1:11" x14ac:dyDescent="0.3">
      <c r="A682" s="1">
        <v>41824</v>
      </c>
      <c r="B682" t="s">
        <v>902</v>
      </c>
      <c r="C682" t="s">
        <v>55</v>
      </c>
      <c r="D682" t="s">
        <v>11</v>
      </c>
      <c r="E682" t="s">
        <v>12</v>
      </c>
      <c r="F682" t="s">
        <v>903</v>
      </c>
      <c r="G682" s="2">
        <v>21.84</v>
      </c>
      <c r="H682" s="3">
        <v>3</v>
      </c>
      <c r="I682" s="2">
        <v>10.92</v>
      </c>
      <c r="J682">
        <f>YEAR(SalesData[[#This Row],[Order Date]])</f>
        <v>2014</v>
      </c>
      <c r="K682">
        <f>MONTH(SalesData[[#This Row],[Order Date]])</f>
        <v>7</v>
      </c>
    </row>
    <row r="683" spans="1:11" x14ac:dyDescent="0.3">
      <c r="A683" s="1">
        <v>41824</v>
      </c>
      <c r="B683" t="s">
        <v>902</v>
      </c>
      <c r="C683" t="s">
        <v>55</v>
      </c>
      <c r="D683" t="s">
        <v>11</v>
      </c>
      <c r="E683" t="s">
        <v>20</v>
      </c>
      <c r="F683" t="s">
        <v>436</v>
      </c>
      <c r="G683" s="2">
        <v>15.6</v>
      </c>
      <c r="H683" s="3">
        <v>5</v>
      </c>
      <c r="I683" s="2">
        <v>7.64</v>
      </c>
      <c r="J683">
        <f>YEAR(SalesData[[#This Row],[Order Date]])</f>
        <v>2014</v>
      </c>
      <c r="K683">
        <f>MONTH(SalesData[[#This Row],[Order Date]])</f>
        <v>7</v>
      </c>
    </row>
    <row r="684" spans="1:11" x14ac:dyDescent="0.3">
      <c r="A684" s="1">
        <v>41825</v>
      </c>
      <c r="B684" t="s">
        <v>904</v>
      </c>
      <c r="C684" t="s">
        <v>329</v>
      </c>
      <c r="D684" t="s">
        <v>39</v>
      </c>
      <c r="E684" t="s">
        <v>52</v>
      </c>
      <c r="F684" t="s">
        <v>905</v>
      </c>
      <c r="G684" s="2">
        <v>479.97</v>
      </c>
      <c r="H684" s="3">
        <v>3</v>
      </c>
      <c r="I684" s="2">
        <v>163.19</v>
      </c>
      <c r="J684">
        <f>YEAR(SalesData[[#This Row],[Order Date]])</f>
        <v>2014</v>
      </c>
      <c r="K684">
        <f>MONTH(SalesData[[#This Row],[Order Date]])</f>
        <v>7</v>
      </c>
    </row>
    <row r="685" spans="1:11" x14ac:dyDescent="0.3">
      <c r="A685" s="1">
        <v>41825</v>
      </c>
      <c r="B685" t="s">
        <v>904</v>
      </c>
      <c r="C685" t="s">
        <v>329</v>
      </c>
      <c r="D685" t="s">
        <v>11</v>
      </c>
      <c r="E685" t="s">
        <v>16</v>
      </c>
      <c r="F685" t="s">
        <v>906</v>
      </c>
      <c r="G685" s="2">
        <v>14.62</v>
      </c>
      <c r="H685" s="3">
        <v>2</v>
      </c>
      <c r="I685" s="2">
        <v>6.87</v>
      </c>
      <c r="J685">
        <f>YEAR(SalesData[[#This Row],[Order Date]])</f>
        <v>2014</v>
      </c>
      <c r="K685">
        <f>MONTH(SalesData[[#This Row],[Order Date]])</f>
        <v>7</v>
      </c>
    </row>
    <row r="686" spans="1:11" x14ac:dyDescent="0.3">
      <c r="A686" s="1">
        <v>41825</v>
      </c>
      <c r="B686" t="s">
        <v>904</v>
      </c>
      <c r="C686" t="s">
        <v>329</v>
      </c>
      <c r="D686" t="s">
        <v>11</v>
      </c>
      <c r="E686" t="s">
        <v>12</v>
      </c>
      <c r="F686" t="s">
        <v>880</v>
      </c>
      <c r="G686" s="2">
        <v>19.440000000000001</v>
      </c>
      <c r="H686" s="3">
        <v>3</v>
      </c>
      <c r="I686" s="2">
        <v>9.33</v>
      </c>
      <c r="J686">
        <f>YEAR(SalesData[[#This Row],[Order Date]])</f>
        <v>2014</v>
      </c>
      <c r="K686">
        <f>MONTH(SalesData[[#This Row],[Order Date]])</f>
        <v>7</v>
      </c>
    </row>
    <row r="687" spans="1:11" x14ac:dyDescent="0.3">
      <c r="A687" s="1">
        <v>41825</v>
      </c>
      <c r="B687" t="s">
        <v>907</v>
      </c>
      <c r="C687" t="s">
        <v>10</v>
      </c>
      <c r="D687" t="s">
        <v>11</v>
      </c>
      <c r="E687" t="s">
        <v>18</v>
      </c>
      <c r="F687" t="s">
        <v>908</v>
      </c>
      <c r="G687" s="2">
        <v>220.78</v>
      </c>
      <c r="H687" s="3">
        <v>3</v>
      </c>
      <c r="I687" s="2">
        <v>-44.16</v>
      </c>
      <c r="J687">
        <f>YEAR(SalesData[[#This Row],[Order Date]])</f>
        <v>2014</v>
      </c>
      <c r="K687">
        <f>MONTH(SalesData[[#This Row],[Order Date]])</f>
        <v>7</v>
      </c>
    </row>
    <row r="688" spans="1:11" x14ac:dyDescent="0.3">
      <c r="A688" s="1">
        <v>41825</v>
      </c>
      <c r="B688" t="s">
        <v>907</v>
      </c>
      <c r="C688" t="s">
        <v>10</v>
      </c>
      <c r="D688" t="s">
        <v>11</v>
      </c>
      <c r="E688" t="s">
        <v>18</v>
      </c>
      <c r="F688" t="s">
        <v>909</v>
      </c>
      <c r="G688" s="2">
        <v>281.42</v>
      </c>
      <c r="H688" s="3">
        <v>11</v>
      </c>
      <c r="I688" s="2">
        <v>-35.18</v>
      </c>
      <c r="J688">
        <f>YEAR(SalesData[[#This Row],[Order Date]])</f>
        <v>2014</v>
      </c>
      <c r="K688">
        <f>MONTH(SalesData[[#This Row],[Order Date]])</f>
        <v>7</v>
      </c>
    </row>
    <row r="689" spans="1:11" x14ac:dyDescent="0.3">
      <c r="A689" s="1">
        <v>41825</v>
      </c>
      <c r="B689" t="s">
        <v>910</v>
      </c>
      <c r="C689" t="s">
        <v>27</v>
      </c>
      <c r="D689" t="s">
        <v>11</v>
      </c>
      <c r="E689" t="s">
        <v>20</v>
      </c>
      <c r="F689" t="s">
        <v>911</v>
      </c>
      <c r="G689" s="2">
        <v>180.96</v>
      </c>
      <c r="H689" s="3">
        <v>6</v>
      </c>
      <c r="I689" s="2">
        <v>67.86</v>
      </c>
      <c r="J689">
        <f>YEAR(SalesData[[#This Row],[Order Date]])</f>
        <v>2014</v>
      </c>
      <c r="K689">
        <f>MONTH(SalesData[[#This Row],[Order Date]])</f>
        <v>7</v>
      </c>
    </row>
    <row r="690" spans="1:11" x14ac:dyDescent="0.3">
      <c r="A690" s="1">
        <v>41825</v>
      </c>
      <c r="B690" t="s">
        <v>90</v>
      </c>
      <c r="C690" t="s">
        <v>120</v>
      </c>
      <c r="D690" t="s">
        <v>11</v>
      </c>
      <c r="E690" t="s">
        <v>24</v>
      </c>
      <c r="F690" t="s">
        <v>798</v>
      </c>
      <c r="G690" s="2">
        <v>4.37</v>
      </c>
      <c r="H690" s="3">
        <v>3</v>
      </c>
      <c r="I690" s="2">
        <v>0.38</v>
      </c>
      <c r="J690">
        <f>YEAR(SalesData[[#This Row],[Order Date]])</f>
        <v>2014</v>
      </c>
      <c r="K690">
        <f>MONTH(SalesData[[#This Row],[Order Date]])</f>
        <v>7</v>
      </c>
    </row>
    <row r="691" spans="1:11" x14ac:dyDescent="0.3">
      <c r="A691" s="1">
        <v>41825</v>
      </c>
      <c r="B691" t="s">
        <v>912</v>
      </c>
      <c r="C691" t="s">
        <v>123</v>
      </c>
      <c r="D691" t="s">
        <v>34</v>
      </c>
      <c r="E691" t="s">
        <v>47</v>
      </c>
      <c r="F691" t="s">
        <v>913</v>
      </c>
      <c r="G691" s="2">
        <v>19.52</v>
      </c>
      <c r="H691" s="3">
        <v>2</v>
      </c>
      <c r="I691" s="2">
        <v>5.37</v>
      </c>
      <c r="J691">
        <f>YEAR(SalesData[[#This Row],[Order Date]])</f>
        <v>2014</v>
      </c>
      <c r="K691">
        <f>MONTH(SalesData[[#This Row],[Order Date]])</f>
        <v>7</v>
      </c>
    </row>
    <row r="692" spans="1:11" x14ac:dyDescent="0.3">
      <c r="A692" s="1">
        <v>41825</v>
      </c>
      <c r="B692" t="s">
        <v>912</v>
      </c>
      <c r="C692" t="s">
        <v>123</v>
      </c>
      <c r="D692" t="s">
        <v>11</v>
      </c>
      <c r="E692" t="s">
        <v>20</v>
      </c>
      <c r="F692" t="s">
        <v>914</v>
      </c>
      <c r="G692" s="2">
        <v>9.81</v>
      </c>
      <c r="H692" s="3">
        <v>5</v>
      </c>
      <c r="I692" s="2">
        <v>-6.87</v>
      </c>
      <c r="J692">
        <f>YEAR(SalesData[[#This Row],[Order Date]])</f>
        <v>2014</v>
      </c>
      <c r="K692">
        <f>MONTH(SalesData[[#This Row],[Order Date]])</f>
        <v>7</v>
      </c>
    </row>
    <row r="693" spans="1:11" x14ac:dyDescent="0.3">
      <c r="A693" s="1">
        <v>41825</v>
      </c>
      <c r="B693" t="s">
        <v>912</v>
      </c>
      <c r="C693" t="s">
        <v>123</v>
      </c>
      <c r="D693" t="s">
        <v>34</v>
      </c>
      <c r="E693" t="s">
        <v>47</v>
      </c>
      <c r="F693" t="s">
        <v>444</v>
      </c>
      <c r="G693" s="2">
        <v>213.22</v>
      </c>
      <c r="H693" s="3">
        <v>3</v>
      </c>
      <c r="I693" s="2">
        <v>15.99</v>
      </c>
      <c r="J693">
        <f>YEAR(SalesData[[#This Row],[Order Date]])</f>
        <v>2014</v>
      </c>
      <c r="K693">
        <f>MONTH(SalesData[[#This Row],[Order Date]])</f>
        <v>7</v>
      </c>
    </row>
    <row r="694" spans="1:11" x14ac:dyDescent="0.3">
      <c r="A694" s="1">
        <v>41826</v>
      </c>
      <c r="B694" t="s">
        <v>915</v>
      </c>
      <c r="C694" t="s">
        <v>149</v>
      </c>
      <c r="D694" t="s">
        <v>39</v>
      </c>
      <c r="E694" t="s">
        <v>603</v>
      </c>
      <c r="F694" t="s">
        <v>916</v>
      </c>
      <c r="G694" s="2">
        <v>559.99</v>
      </c>
      <c r="H694" s="3">
        <v>1</v>
      </c>
      <c r="I694" s="2">
        <v>175</v>
      </c>
      <c r="J694">
        <f>YEAR(SalesData[[#This Row],[Order Date]])</f>
        <v>2014</v>
      </c>
      <c r="K694">
        <f>MONTH(SalesData[[#This Row],[Order Date]])</f>
        <v>7</v>
      </c>
    </row>
    <row r="695" spans="1:11" x14ac:dyDescent="0.3">
      <c r="A695" s="1">
        <v>41826</v>
      </c>
      <c r="B695" t="s">
        <v>917</v>
      </c>
      <c r="C695" t="s">
        <v>27</v>
      </c>
      <c r="D695" t="s">
        <v>34</v>
      </c>
      <c r="E695" t="s">
        <v>35</v>
      </c>
      <c r="F695" t="s">
        <v>918</v>
      </c>
      <c r="G695" s="2">
        <v>478.48</v>
      </c>
      <c r="H695" s="3">
        <v>2</v>
      </c>
      <c r="I695" s="2">
        <v>47.85</v>
      </c>
      <c r="J695">
        <f>YEAR(SalesData[[#This Row],[Order Date]])</f>
        <v>2014</v>
      </c>
      <c r="K695">
        <f>MONTH(SalesData[[#This Row],[Order Date]])</f>
        <v>7</v>
      </c>
    </row>
    <row r="696" spans="1:11" x14ac:dyDescent="0.3">
      <c r="A696" s="1">
        <v>41827</v>
      </c>
      <c r="B696" t="s">
        <v>537</v>
      </c>
      <c r="C696" t="s">
        <v>23</v>
      </c>
      <c r="D696" t="s">
        <v>34</v>
      </c>
      <c r="E696" t="s">
        <v>35</v>
      </c>
      <c r="F696" t="s">
        <v>919</v>
      </c>
      <c r="G696" s="2">
        <v>172.19</v>
      </c>
      <c r="H696" s="3">
        <v>2</v>
      </c>
      <c r="I696" s="2">
        <v>-46.74</v>
      </c>
      <c r="J696">
        <f>YEAR(SalesData[[#This Row],[Order Date]])</f>
        <v>2014</v>
      </c>
      <c r="K696">
        <f>MONTH(SalesData[[#This Row],[Order Date]])</f>
        <v>7</v>
      </c>
    </row>
    <row r="697" spans="1:11" x14ac:dyDescent="0.3">
      <c r="A697" s="1">
        <v>41827</v>
      </c>
      <c r="B697" t="s">
        <v>537</v>
      </c>
      <c r="C697" t="s">
        <v>23</v>
      </c>
      <c r="D697" t="s">
        <v>34</v>
      </c>
      <c r="E697" t="s">
        <v>47</v>
      </c>
      <c r="F697" t="s">
        <v>920</v>
      </c>
      <c r="G697" s="2">
        <v>69.010000000000005</v>
      </c>
      <c r="H697" s="3">
        <v>2</v>
      </c>
      <c r="I697" s="2">
        <v>12.08</v>
      </c>
      <c r="J697">
        <f>YEAR(SalesData[[#This Row],[Order Date]])</f>
        <v>2014</v>
      </c>
      <c r="K697">
        <f>MONTH(SalesData[[#This Row],[Order Date]])</f>
        <v>7</v>
      </c>
    </row>
    <row r="698" spans="1:11" x14ac:dyDescent="0.3">
      <c r="A698" s="1">
        <v>41828</v>
      </c>
      <c r="B698" t="s">
        <v>921</v>
      </c>
      <c r="C698" t="s">
        <v>149</v>
      </c>
      <c r="D698" t="s">
        <v>34</v>
      </c>
      <c r="E698" t="s">
        <v>35</v>
      </c>
      <c r="F698" t="s">
        <v>793</v>
      </c>
      <c r="G698" s="2">
        <v>63.88</v>
      </c>
      <c r="H698" s="3">
        <v>1</v>
      </c>
      <c r="I698" s="2">
        <v>10.65</v>
      </c>
      <c r="J698">
        <f>YEAR(SalesData[[#This Row],[Order Date]])</f>
        <v>2014</v>
      </c>
      <c r="K698">
        <f>MONTH(SalesData[[#This Row],[Order Date]])</f>
        <v>7</v>
      </c>
    </row>
    <row r="699" spans="1:11" x14ac:dyDescent="0.3">
      <c r="A699" s="1">
        <v>41828</v>
      </c>
      <c r="B699" t="s">
        <v>922</v>
      </c>
      <c r="C699" t="s">
        <v>27</v>
      </c>
      <c r="D699" t="s">
        <v>34</v>
      </c>
      <c r="E699" t="s">
        <v>145</v>
      </c>
      <c r="F699" t="s">
        <v>183</v>
      </c>
      <c r="G699" s="2">
        <v>502.49</v>
      </c>
      <c r="H699" s="3">
        <v>3</v>
      </c>
      <c r="I699" s="2">
        <v>-87.94</v>
      </c>
      <c r="J699">
        <f>YEAR(SalesData[[#This Row],[Order Date]])</f>
        <v>2014</v>
      </c>
      <c r="K699">
        <f>MONTH(SalesData[[#This Row],[Order Date]])</f>
        <v>7</v>
      </c>
    </row>
    <row r="700" spans="1:11" x14ac:dyDescent="0.3">
      <c r="A700" s="1">
        <v>41828</v>
      </c>
      <c r="B700" t="s">
        <v>922</v>
      </c>
      <c r="C700" t="s">
        <v>27</v>
      </c>
      <c r="D700" t="s">
        <v>11</v>
      </c>
      <c r="E700" t="s">
        <v>20</v>
      </c>
      <c r="F700" t="s">
        <v>362</v>
      </c>
      <c r="G700" s="2">
        <v>196.7</v>
      </c>
      <c r="H700" s="3">
        <v>6</v>
      </c>
      <c r="I700" s="2">
        <v>68.849999999999994</v>
      </c>
      <c r="J700">
        <f>YEAR(SalesData[[#This Row],[Order Date]])</f>
        <v>2014</v>
      </c>
      <c r="K700">
        <f>MONTH(SalesData[[#This Row],[Order Date]])</f>
        <v>7</v>
      </c>
    </row>
    <row r="701" spans="1:11" x14ac:dyDescent="0.3">
      <c r="A701" s="1">
        <v>41829</v>
      </c>
      <c r="B701" t="s">
        <v>923</v>
      </c>
      <c r="C701" t="s">
        <v>10</v>
      </c>
      <c r="D701" t="s">
        <v>11</v>
      </c>
      <c r="E701" t="s">
        <v>12</v>
      </c>
      <c r="F701" t="s">
        <v>134</v>
      </c>
      <c r="G701" s="2">
        <v>10.37</v>
      </c>
      <c r="H701" s="3">
        <v>2</v>
      </c>
      <c r="I701" s="2">
        <v>3.63</v>
      </c>
      <c r="J701">
        <f>YEAR(SalesData[[#This Row],[Order Date]])</f>
        <v>2014</v>
      </c>
      <c r="K701">
        <f>MONTH(SalesData[[#This Row],[Order Date]])</f>
        <v>7</v>
      </c>
    </row>
    <row r="702" spans="1:11" x14ac:dyDescent="0.3">
      <c r="A702" s="1">
        <v>41829</v>
      </c>
      <c r="B702" t="s">
        <v>923</v>
      </c>
      <c r="C702" t="s">
        <v>10</v>
      </c>
      <c r="D702" t="s">
        <v>11</v>
      </c>
      <c r="E702" t="s">
        <v>12</v>
      </c>
      <c r="F702" t="s">
        <v>924</v>
      </c>
      <c r="G702" s="2">
        <v>14.35</v>
      </c>
      <c r="H702" s="3">
        <v>3</v>
      </c>
      <c r="I702" s="2">
        <v>4.49</v>
      </c>
      <c r="J702">
        <f>YEAR(SalesData[[#This Row],[Order Date]])</f>
        <v>2014</v>
      </c>
      <c r="K702">
        <f>MONTH(SalesData[[#This Row],[Order Date]])</f>
        <v>7</v>
      </c>
    </row>
    <row r="703" spans="1:11" x14ac:dyDescent="0.3">
      <c r="A703" s="1">
        <v>41829</v>
      </c>
      <c r="B703" t="s">
        <v>925</v>
      </c>
      <c r="C703" t="s">
        <v>27</v>
      </c>
      <c r="D703" t="s">
        <v>11</v>
      </c>
      <c r="E703" t="s">
        <v>16</v>
      </c>
      <c r="F703" t="s">
        <v>926</v>
      </c>
      <c r="G703" s="2">
        <v>2.88</v>
      </c>
      <c r="H703" s="3">
        <v>1</v>
      </c>
      <c r="I703" s="2">
        <v>1.41</v>
      </c>
      <c r="J703">
        <f>YEAR(SalesData[[#This Row],[Order Date]])</f>
        <v>2014</v>
      </c>
      <c r="K703">
        <f>MONTH(SalesData[[#This Row],[Order Date]])</f>
        <v>7</v>
      </c>
    </row>
    <row r="704" spans="1:11" x14ac:dyDescent="0.3">
      <c r="A704" s="1">
        <v>41829</v>
      </c>
      <c r="B704" t="s">
        <v>925</v>
      </c>
      <c r="C704" t="s">
        <v>27</v>
      </c>
      <c r="D704" t="s">
        <v>11</v>
      </c>
      <c r="E704" t="s">
        <v>20</v>
      </c>
      <c r="F704" t="s">
        <v>184</v>
      </c>
      <c r="G704" s="2">
        <v>41.9</v>
      </c>
      <c r="H704" s="3">
        <v>6</v>
      </c>
      <c r="I704" s="2">
        <v>14.14</v>
      </c>
      <c r="J704">
        <f>YEAR(SalesData[[#This Row],[Order Date]])</f>
        <v>2014</v>
      </c>
      <c r="K704">
        <f>MONTH(SalesData[[#This Row],[Order Date]])</f>
        <v>7</v>
      </c>
    </row>
    <row r="705" spans="1:11" x14ac:dyDescent="0.3">
      <c r="A705" s="1">
        <v>41829</v>
      </c>
      <c r="B705" t="s">
        <v>925</v>
      </c>
      <c r="C705" t="s">
        <v>27</v>
      </c>
      <c r="D705" t="s">
        <v>11</v>
      </c>
      <c r="E705" t="s">
        <v>18</v>
      </c>
      <c r="F705" t="s">
        <v>927</v>
      </c>
      <c r="G705" s="2">
        <v>23.92</v>
      </c>
      <c r="H705" s="3">
        <v>4</v>
      </c>
      <c r="I705" s="2">
        <v>4.07</v>
      </c>
      <c r="J705">
        <f>YEAR(SalesData[[#This Row],[Order Date]])</f>
        <v>2014</v>
      </c>
      <c r="K705">
        <f>MONTH(SalesData[[#This Row],[Order Date]])</f>
        <v>7</v>
      </c>
    </row>
    <row r="706" spans="1:11" x14ac:dyDescent="0.3">
      <c r="A706" s="1">
        <v>41829</v>
      </c>
      <c r="B706" t="s">
        <v>928</v>
      </c>
      <c r="C706" t="s">
        <v>27</v>
      </c>
      <c r="D706" t="s">
        <v>11</v>
      </c>
      <c r="E706" t="s">
        <v>20</v>
      </c>
      <c r="F706" t="s">
        <v>929</v>
      </c>
      <c r="G706" s="2">
        <v>14.3</v>
      </c>
      <c r="H706" s="3">
        <v>6</v>
      </c>
      <c r="I706" s="2">
        <v>4.6500000000000004</v>
      </c>
      <c r="J706">
        <f>YEAR(SalesData[[#This Row],[Order Date]])</f>
        <v>2014</v>
      </c>
      <c r="K706">
        <f>MONTH(SalesData[[#This Row],[Order Date]])</f>
        <v>7</v>
      </c>
    </row>
    <row r="707" spans="1:11" x14ac:dyDescent="0.3">
      <c r="A707" s="1">
        <v>41829</v>
      </c>
      <c r="B707" t="s">
        <v>928</v>
      </c>
      <c r="C707" t="s">
        <v>27</v>
      </c>
      <c r="D707" t="s">
        <v>34</v>
      </c>
      <c r="E707" t="s">
        <v>74</v>
      </c>
      <c r="F707" t="s">
        <v>342</v>
      </c>
      <c r="G707" s="2">
        <v>119.83</v>
      </c>
      <c r="H707" s="3">
        <v>1</v>
      </c>
      <c r="I707" s="2">
        <v>7.05</v>
      </c>
      <c r="J707">
        <f>YEAR(SalesData[[#This Row],[Order Date]])</f>
        <v>2014</v>
      </c>
      <c r="K707">
        <f>MONTH(SalesData[[#This Row],[Order Date]])</f>
        <v>7</v>
      </c>
    </row>
    <row r="708" spans="1:11" x14ac:dyDescent="0.3">
      <c r="A708" s="1">
        <v>41829</v>
      </c>
      <c r="B708" t="s">
        <v>928</v>
      </c>
      <c r="C708" t="s">
        <v>27</v>
      </c>
      <c r="D708" t="s">
        <v>11</v>
      </c>
      <c r="E708" t="s">
        <v>24</v>
      </c>
      <c r="F708" t="s">
        <v>869</v>
      </c>
      <c r="G708" s="2">
        <v>5.56</v>
      </c>
      <c r="H708" s="3">
        <v>2</v>
      </c>
      <c r="I708" s="2">
        <v>2.2200000000000002</v>
      </c>
      <c r="J708">
        <f>YEAR(SalesData[[#This Row],[Order Date]])</f>
        <v>2014</v>
      </c>
      <c r="K708">
        <f>MONTH(SalesData[[#This Row],[Order Date]])</f>
        <v>7</v>
      </c>
    </row>
    <row r="709" spans="1:11" x14ac:dyDescent="0.3">
      <c r="A709" s="1">
        <v>41829</v>
      </c>
      <c r="B709" t="s">
        <v>928</v>
      </c>
      <c r="C709" t="s">
        <v>27</v>
      </c>
      <c r="D709" t="s">
        <v>11</v>
      </c>
      <c r="E709" t="s">
        <v>12</v>
      </c>
      <c r="F709" t="s">
        <v>328</v>
      </c>
      <c r="G709" s="2">
        <v>32.4</v>
      </c>
      <c r="H709" s="3">
        <v>5</v>
      </c>
      <c r="I709" s="2">
        <v>15.55</v>
      </c>
      <c r="J709">
        <f>YEAR(SalesData[[#This Row],[Order Date]])</f>
        <v>2014</v>
      </c>
      <c r="K709">
        <f>MONTH(SalesData[[#This Row],[Order Date]])</f>
        <v>7</v>
      </c>
    </row>
    <row r="710" spans="1:11" x14ac:dyDescent="0.3">
      <c r="A710" s="1">
        <v>41831</v>
      </c>
      <c r="B710" t="s">
        <v>593</v>
      </c>
      <c r="C710" t="s">
        <v>177</v>
      </c>
      <c r="D710" t="s">
        <v>11</v>
      </c>
      <c r="E710" t="s">
        <v>12</v>
      </c>
      <c r="F710" t="s">
        <v>625</v>
      </c>
      <c r="G710" s="2">
        <v>177.2</v>
      </c>
      <c r="H710" s="3">
        <v>5</v>
      </c>
      <c r="I710" s="2">
        <v>83.28</v>
      </c>
      <c r="J710">
        <f>YEAR(SalesData[[#This Row],[Order Date]])</f>
        <v>2014</v>
      </c>
      <c r="K710">
        <f>MONTH(SalesData[[#This Row],[Order Date]])</f>
        <v>7</v>
      </c>
    </row>
    <row r="711" spans="1:11" x14ac:dyDescent="0.3">
      <c r="A711" s="1">
        <v>41831</v>
      </c>
      <c r="B711" t="s">
        <v>593</v>
      </c>
      <c r="C711" t="s">
        <v>177</v>
      </c>
      <c r="D711" t="s">
        <v>39</v>
      </c>
      <c r="E711" t="s">
        <v>40</v>
      </c>
      <c r="F711" t="s">
        <v>930</v>
      </c>
      <c r="G711" s="2">
        <v>197.97</v>
      </c>
      <c r="H711" s="3">
        <v>3</v>
      </c>
      <c r="I711" s="2">
        <v>57.41</v>
      </c>
      <c r="J711">
        <f>YEAR(SalesData[[#This Row],[Order Date]])</f>
        <v>2014</v>
      </c>
      <c r="K711">
        <f>MONTH(SalesData[[#This Row],[Order Date]])</f>
        <v>7</v>
      </c>
    </row>
    <row r="712" spans="1:11" x14ac:dyDescent="0.3">
      <c r="A712" s="1">
        <v>41831</v>
      </c>
      <c r="B712" t="s">
        <v>593</v>
      </c>
      <c r="C712" t="s">
        <v>177</v>
      </c>
      <c r="D712" t="s">
        <v>34</v>
      </c>
      <c r="E712" t="s">
        <v>35</v>
      </c>
      <c r="F712" t="s">
        <v>294</v>
      </c>
      <c r="G712" s="2">
        <v>854.94</v>
      </c>
      <c r="H712" s="3">
        <v>3</v>
      </c>
      <c r="I712" s="2">
        <v>213.74</v>
      </c>
      <c r="J712">
        <f>YEAR(SalesData[[#This Row],[Order Date]])</f>
        <v>2014</v>
      </c>
      <c r="K712">
        <f>MONTH(SalesData[[#This Row],[Order Date]])</f>
        <v>7</v>
      </c>
    </row>
    <row r="713" spans="1:11" x14ac:dyDescent="0.3">
      <c r="A713" s="1">
        <v>41831</v>
      </c>
      <c r="B713" t="s">
        <v>593</v>
      </c>
      <c r="C713" t="s">
        <v>177</v>
      </c>
      <c r="D713" t="s">
        <v>34</v>
      </c>
      <c r="E713" t="s">
        <v>47</v>
      </c>
      <c r="F713" t="s">
        <v>931</v>
      </c>
      <c r="G713" s="2">
        <v>124.11</v>
      </c>
      <c r="H713" s="3">
        <v>9</v>
      </c>
      <c r="I713" s="2">
        <v>52.13</v>
      </c>
      <c r="J713">
        <f>YEAR(SalesData[[#This Row],[Order Date]])</f>
        <v>2014</v>
      </c>
      <c r="K713">
        <f>MONTH(SalesData[[#This Row],[Order Date]])</f>
        <v>7</v>
      </c>
    </row>
    <row r="714" spans="1:11" x14ac:dyDescent="0.3">
      <c r="A714" s="1">
        <v>41831</v>
      </c>
      <c r="B714" t="s">
        <v>593</v>
      </c>
      <c r="C714" t="s">
        <v>177</v>
      </c>
      <c r="D714" t="s">
        <v>11</v>
      </c>
      <c r="E714" t="s">
        <v>16</v>
      </c>
      <c r="F714" t="s">
        <v>932</v>
      </c>
      <c r="G714" s="2">
        <v>14.4</v>
      </c>
      <c r="H714" s="3">
        <v>5</v>
      </c>
      <c r="I714" s="2">
        <v>7.06</v>
      </c>
      <c r="J714">
        <f>YEAR(SalesData[[#This Row],[Order Date]])</f>
        <v>2014</v>
      </c>
      <c r="K714">
        <f>MONTH(SalesData[[#This Row],[Order Date]])</f>
        <v>7</v>
      </c>
    </row>
    <row r="715" spans="1:11" x14ac:dyDescent="0.3">
      <c r="A715" s="1">
        <v>41831</v>
      </c>
      <c r="B715" t="s">
        <v>204</v>
      </c>
      <c r="C715" t="s">
        <v>10</v>
      </c>
      <c r="D715" t="s">
        <v>39</v>
      </c>
      <c r="E715" t="s">
        <v>40</v>
      </c>
      <c r="F715" t="s">
        <v>933</v>
      </c>
      <c r="G715" s="2">
        <v>575.97</v>
      </c>
      <c r="H715" s="3">
        <v>4</v>
      </c>
      <c r="I715" s="2">
        <v>43.2</v>
      </c>
      <c r="J715">
        <f>YEAR(SalesData[[#This Row],[Order Date]])</f>
        <v>2014</v>
      </c>
      <c r="K715">
        <f>MONTH(SalesData[[#This Row],[Order Date]])</f>
        <v>7</v>
      </c>
    </row>
    <row r="716" spans="1:11" x14ac:dyDescent="0.3">
      <c r="A716" s="1">
        <v>41831</v>
      </c>
      <c r="B716" t="s">
        <v>204</v>
      </c>
      <c r="C716" t="s">
        <v>10</v>
      </c>
      <c r="D716" t="s">
        <v>11</v>
      </c>
      <c r="E716" t="s">
        <v>12</v>
      </c>
      <c r="F716" t="s">
        <v>934</v>
      </c>
      <c r="G716" s="2">
        <v>10.37</v>
      </c>
      <c r="H716" s="3">
        <v>2</v>
      </c>
      <c r="I716" s="2">
        <v>3.63</v>
      </c>
      <c r="J716">
        <f>YEAR(SalesData[[#This Row],[Order Date]])</f>
        <v>2014</v>
      </c>
      <c r="K716">
        <f>MONTH(SalesData[[#This Row],[Order Date]])</f>
        <v>7</v>
      </c>
    </row>
    <row r="717" spans="1:11" x14ac:dyDescent="0.3">
      <c r="A717" s="1">
        <v>41831</v>
      </c>
      <c r="B717" t="s">
        <v>935</v>
      </c>
      <c r="C717" t="s">
        <v>149</v>
      </c>
      <c r="D717" t="s">
        <v>11</v>
      </c>
      <c r="E717" t="s">
        <v>12</v>
      </c>
      <c r="F717" t="s">
        <v>936</v>
      </c>
      <c r="G717" s="2">
        <v>49.12</v>
      </c>
      <c r="H717" s="3">
        <v>4</v>
      </c>
      <c r="I717" s="2">
        <v>23.09</v>
      </c>
      <c r="J717">
        <f>YEAR(SalesData[[#This Row],[Order Date]])</f>
        <v>2014</v>
      </c>
      <c r="K717">
        <f>MONTH(SalesData[[#This Row],[Order Date]])</f>
        <v>7</v>
      </c>
    </row>
    <row r="718" spans="1:11" x14ac:dyDescent="0.3">
      <c r="A718" s="1">
        <v>41831</v>
      </c>
      <c r="B718" t="s">
        <v>935</v>
      </c>
      <c r="C718" t="s">
        <v>149</v>
      </c>
      <c r="D718" t="s">
        <v>11</v>
      </c>
      <c r="E718" t="s">
        <v>20</v>
      </c>
      <c r="F718" t="s">
        <v>937</v>
      </c>
      <c r="G718" s="2">
        <v>18.28</v>
      </c>
      <c r="H718" s="3">
        <v>5</v>
      </c>
      <c r="I718" s="2">
        <v>6.4</v>
      </c>
      <c r="J718">
        <f>YEAR(SalesData[[#This Row],[Order Date]])</f>
        <v>2014</v>
      </c>
      <c r="K718">
        <f>MONTH(SalesData[[#This Row],[Order Date]])</f>
        <v>7</v>
      </c>
    </row>
    <row r="719" spans="1:11" x14ac:dyDescent="0.3">
      <c r="A719" s="1">
        <v>41831</v>
      </c>
      <c r="B719" t="s">
        <v>938</v>
      </c>
      <c r="C719" t="s">
        <v>149</v>
      </c>
      <c r="D719" t="s">
        <v>39</v>
      </c>
      <c r="E719" t="s">
        <v>40</v>
      </c>
      <c r="F719" t="s">
        <v>939</v>
      </c>
      <c r="G719" s="2">
        <v>164.85</v>
      </c>
      <c r="H719" s="3">
        <v>3</v>
      </c>
      <c r="I719" s="2">
        <v>47.81</v>
      </c>
      <c r="J719">
        <f>YEAR(SalesData[[#This Row],[Order Date]])</f>
        <v>2014</v>
      </c>
      <c r="K719">
        <f>MONTH(SalesData[[#This Row],[Order Date]])</f>
        <v>7</v>
      </c>
    </row>
    <row r="720" spans="1:11" x14ac:dyDescent="0.3">
      <c r="A720" s="1">
        <v>41832</v>
      </c>
      <c r="B720" t="s">
        <v>940</v>
      </c>
      <c r="C720" t="s">
        <v>27</v>
      </c>
      <c r="D720" t="s">
        <v>11</v>
      </c>
      <c r="E720" t="s">
        <v>20</v>
      </c>
      <c r="F720" t="s">
        <v>941</v>
      </c>
      <c r="G720" s="2">
        <v>7.71</v>
      </c>
      <c r="H720" s="3">
        <v>2</v>
      </c>
      <c r="I720" s="2">
        <v>2.8</v>
      </c>
      <c r="J720">
        <f>YEAR(SalesData[[#This Row],[Order Date]])</f>
        <v>2014</v>
      </c>
      <c r="K720">
        <f>MONTH(SalesData[[#This Row],[Order Date]])</f>
        <v>7</v>
      </c>
    </row>
    <row r="721" spans="1:11" x14ac:dyDescent="0.3">
      <c r="A721" s="1">
        <v>41832</v>
      </c>
      <c r="B721" t="s">
        <v>940</v>
      </c>
      <c r="C721" t="s">
        <v>27</v>
      </c>
      <c r="D721" t="s">
        <v>34</v>
      </c>
      <c r="E721" t="s">
        <v>145</v>
      </c>
      <c r="F721" t="s">
        <v>942</v>
      </c>
      <c r="G721" s="2">
        <v>698.35</v>
      </c>
      <c r="H721" s="3">
        <v>3</v>
      </c>
      <c r="I721" s="2">
        <v>-17.46</v>
      </c>
      <c r="J721">
        <f>YEAR(SalesData[[#This Row],[Order Date]])</f>
        <v>2014</v>
      </c>
      <c r="K721">
        <f>MONTH(SalesData[[#This Row],[Order Date]])</f>
        <v>7</v>
      </c>
    </row>
    <row r="722" spans="1:11" x14ac:dyDescent="0.3">
      <c r="A722" s="1">
        <v>41832</v>
      </c>
      <c r="B722" t="s">
        <v>530</v>
      </c>
      <c r="C722" t="s">
        <v>27</v>
      </c>
      <c r="D722" t="s">
        <v>11</v>
      </c>
      <c r="E722" t="s">
        <v>18</v>
      </c>
      <c r="F722" t="s">
        <v>638</v>
      </c>
      <c r="G722" s="2">
        <v>249.75</v>
      </c>
      <c r="H722" s="3">
        <v>9</v>
      </c>
      <c r="I722" s="2">
        <v>44.96</v>
      </c>
      <c r="J722">
        <f>YEAR(SalesData[[#This Row],[Order Date]])</f>
        <v>2014</v>
      </c>
      <c r="K722">
        <f>MONTH(SalesData[[#This Row],[Order Date]])</f>
        <v>7</v>
      </c>
    </row>
    <row r="723" spans="1:11" x14ac:dyDescent="0.3">
      <c r="A723" s="1">
        <v>41832</v>
      </c>
      <c r="B723" t="s">
        <v>530</v>
      </c>
      <c r="C723" t="s">
        <v>27</v>
      </c>
      <c r="D723" t="s">
        <v>39</v>
      </c>
      <c r="E723" t="s">
        <v>40</v>
      </c>
      <c r="F723" t="s">
        <v>943</v>
      </c>
      <c r="G723" s="2">
        <v>255.94</v>
      </c>
      <c r="H723" s="3">
        <v>8</v>
      </c>
      <c r="I723" s="2">
        <v>28.79</v>
      </c>
      <c r="J723">
        <f>YEAR(SalesData[[#This Row],[Order Date]])</f>
        <v>2014</v>
      </c>
      <c r="K723">
        <f>MONTH(SalesData[[#This Row],[Order Date]])</f>
        <v>7</v>
      </c>
    </row>
    <row r="724" spans="1:11" x14ac:dyDescent="0.3">
      <c r="A724" s="1">
        <v>41832</v>
      </c>
      <c r="B724" t="s">
        <v>256</v>
      </c>
      <c r="C724" t="s">
        <v>164</v>
      </c>
      <c r="D724" t="s">
        <v>34</v>
      </c>
      <c r="E724" t="s">
        <v>35</v>
      </c>
      <c r="F724" t="s">
        <v>944</v>
      </c>
      <c r="G724" s="2">
        <v>123.14</v>
      </c>
      <c r="H724" s="3">
        <v>4</v>
      </c>
      <c r="I724" s="2">
        <v>13.85</v>
      </c>
      <c r="J724">
        <f>YEAR(SalesData[[#This Row],[Order Date]])</f>
        <v>2014</v>
      </c>
      <c r="K724">
        <f>MONTH(SalesData[[#This Row],[Order Date]])</f>
        <v>7</v>
      </c>
    </row>
    <row r="725" spans="1:11" x14ac:dyDescent="0.3">
      <c r="A725" s="1">
        <v>41832</v>
      </c>
      <c r="B725" t="s">
        <v>256</v>
      </c>
      <c r="C725" t="s">
        <v>164</v>
      </c>
      <c r="D725" t="s">
        <v>11</v>
      </c>
      <c r="E725" t="s">
        <v>20</v>
      </c>
      <c r="F725" t="s">
        <v>881</v>
      </c>
      <c r="G725" s="2">
        <v>11.26</v>
      </c>
      <c r="H725" s="3">
        <v>4</v>
      </c>
      <c r="I725" s="2">
        <v>3.8</v>
      </c>
      <c r="J725">
        <f>YEAR(SalesData[[#This Row],[Order Date]])</f>
        <v>2014</v>
      </c>
      <c r="K725">
        <f>MONTH(SalesData[[#This Row],[Order Date]])</f>
        <v>7</v>
      </c>
    </row>
    <row r="726" spans="1:11" x14ac:dyDescent="0.3">
      <c r="A726" s="1">
        <v>41832</v>
      </c>
      <c r="B726" t="s">
        <v>945</v>
      </c>
      <c r="C726" t="s">
        <v>15</v>
      </c>
      <c r="D726" t="s">
        <v>11</v>
      </c>
      <c r="E726" t="s">
        <v>12</v>
      </c>
      <c r="F726" t="s">
        <v>679</v>
      </c>
      <c r="G726" s="2">
        <v>35.86</v>
      </c>
      <c r="H726" s="3">
        <v>9</v>
      </c>
      <c r="I726" s="2">
        <v>13</v>
      </c>
      <c r="J726">
        <f>YEAR(SalesData[[#This Row],[Order Date]])</f>
        <v>2014</v>
      </c>
      <c r="K726">
        <f>MONTH(SalesData[[#This Row],[Order Date]])</f>
        <v>7</v>
      </c>
    </row>
    <row r="727" spans="1:11" x14ac:dyDescent="0.3">
      <c r="A727" s="1">
        <v>41832</v>
      </c>
      <c r="B727" t="s">
        <v>945</v>
      </c>
      <c r="C727" t="s">
        <v>15</v>
      </c>
      <c r="D727" t="s">
        <v>39</v>
      </c>
      <c r="E727" t="s">
        <v>52</v>
      </c>
      <c r="F727" t="s">
        <v>946</v>
      </c>
      <c r="G727" s="2">
        <v>23.84</v>
      </c>
      <c r="H727" s="3">
        <v>4</v>
      </c>
      <c r="I727" s="2">
        <v>3.28</v>
      </c>
      <c r="J727">
        <f>YEAR(SalesData[[#This Row],[Order Date]])</f>
        <v>2014</v>
      </c>
      <c r="K727">
        <f>MONTH(SalesData[[#This Row],[Order Date]])</f>
        <v>7</v>
      </c>
    </row>
    <row r="728" spans="1:11" x14ac:dyDescent="0.3">
      <c r="A728" s="1">
        <v>41832</v>
      </c>
      <c r="B728" t="s">
        <v>947</v>
      </c>
      <c r="C728" t="s">
        <v>10</v>
      </c>
      <c r="D728" t="s">
        <v>34</v>
      </c>
      <c r="E728" t="s">
        <v>35</v>
      </c>
      <c r="F728" t="s">
        <v>948</v>
      </c>
      <c r="G728" s="2">
        <v>512.36</v>
      </c>
      <c r="H728" s="3">
        <v>3</v>
      </c>
      <c r="I728" s="2">
        <v>-14.64</v>
      </c>
      <c r="J728">
        <f>YEAR(SalesData[[#This Row],[Order Date]])</f>
        <v>2014</v>
      </c>
      <c r="K728">
        <f>MONTH(SalesData[[#This Row],[Order Date]])</f>
        <v>7</v>
      </c>
    </row>
    <row r="729" spans="1:11" x14ac:dyDescent="0.3">
      <c r="A729" s="1">
        <v>41832</v>
      </c>
      <c r="B729" t="s">
        <v>947</v>
      </c>
      <c r="C729" t="s">
        <v>10</v>
      </c>
      <c r="D729" t="s">
        <v>11</v>
      </c>
      <c r="E729" t="s">
        <v>43</v>
      </c>
      <c r="F729" t="s">
        <v>282</v>
      </c>
      <c r="G729" s="2">
        <v>3.49</v>
      </c>
      <c r="H729" s="3">
        <v>2</v>
      </c>
      <c r="I729" s="2">
        <v>0.56999999999999995</v>
      </c>
      <c r="J729">
        <f>YEAR(SalesData[[#This Row],[Order Date]])</f>
        <v>2014</v>
      </c>
      <c r="K729">
        <f>MONTH(SalesData[[#This Row],[Order Date]])</f>
        <v>7</v>
      </c>
    </row>
    <row r="730" spans="1:11" x14ac:dyDescent="0.3">
      <c r="A730" s="1">
        <v>41832</v>
      </c>
      <c r="B730" t="s">
        <v>947</v>
      </c>
      <c r="C730" t="s">
        <v>10</v>
      </c>
      <c r="D730" t="s">
        <v>11</v>
      </c>
      <c r="E730" t="s">
        <v>24</v>
      </c>
      <c r="F730" t="s">
        <v>949</v>
      </c>
      <c r="G730" s="2">
        <v>22.29</v>
      </c>
      <c r="H730" s="3">
        <v>7</v>
      </c>
      <c r="I730" s="2">
        <v>3.9</v>
      </c>
      <c r="J730">
        <f>YEAR(SalesData[[#This Row],[Order Date]])</f>
        <v>2014</v>
      </c>
      <c r="K730">
        <f>MONTH(SalesData[[#This Row],[Order Date]])</f>
        <v>7</v>
      </c>
    </row>
    <row r="731" spans="1:11" x14ac:dyDescent="0.3">
      <c r="A731" s="1">
        <v>41832</v>
      </c>
      <c r="B731" t="s">
        <v>947</v>
      </c>
      <c r="C731" t="s">
        <v>10</v>
      </c>
      <c r="D731" t="s">
        <v>11</v>
      </c>
      <c r="E731" t="s">
        <v>12</v>
      </c>
      <c r="F731" t="s">
        <v>127</v>
      </c>
      <c r="G731" s="2">
        <v>16.03</v>
      </c>
      <c r="H731" s="3">
        <v>3</v>
      </c>
      <c r="I731" s="2">
        <v>5.61</v>
      </c>
      <c r="J731">
        <f>YEAR(SalesData[[#This Row],[Order Date]])</f>
        <v>2014</v>
      </c>
      <c r="K731">
        <f>MONTH(SalesData[[#This Row],[Order Date]])</f>
        <v>7</v>
      </c>
    </row>
    <row r="732" spans="1:11" x14ac:dyDescent="0.3">
      <c r="A732" s="1">
        <v>41833</v>
      </c>
      <c r="B732" t="s">
        <v>875</v>
      </c>
      <c r="C732" t="s">
        <v>27</v>
      </c>
      <c r="D732" t="s">
        <v>34</v>
      </c>
      <c r="E732" t="s">
        <v>145</v>
      </c>
      <c r="F732" t="s">
        <v>950</v>
      </c>
      <c r="G732" s="2">
        <v>351.22</v>
      </c>
      <c r="H732" s="3">
        <v>3</v>
      </c>
      <c r="I732" s="2">
        <v>4.3899999999999997</v>
      </c>
      <c r="J732">
        <f>YEAR(SalesData[[#This Row],[Order Date]])</f>
        <v>2014</v>
      </c>
      <c r="K732">
        <f>MONTH(SalesData[[#This Row],[Order Date]])</f>
        <v>7</v>
      </c>
    </row>
    <row r="733" spans="1:11" x14ac:dyDescent="0.3">
      <c r="A733" s="1">
        <v>41834</v>
      </c>
      <c r="B733" t="s">
        <v>951</v>
      </c>
      <c r="C733" t="s">
        <v>15</v>
      </c>
      <c r="D733" t="s">
        <v>11</v>
      </c>
      <c r="E733" t="s">
        <v>20</v>
      </c>
      <c r="F733" t="s">
        <v>952</v>
      </c>
      <c r="G733" s="2">
        <v>29.93</v>
      </c>
      <c r="H733" s="3">
        <v>7</v>
      </c>
      <c r="I733" s="2">
        <v>-46.39</v>
      </c>
      <c r="J733">
        <f>YEAR(SalesData[[#This Row],[Order Date]])</f>
        <v>2014</v>
      </c>
      <c r="K733">
        <f>MONTH(SalesData[[#This Row],[Order Date]])</f>
        <v>7</v>
      </c>
    </row>
    <row r="734" spans="1:11" x14ac:dyDescent="0.3">
      <c r="A734" s="1">
        <v>41834</v>
      </c>
      <c r="B734" t="s">
        <v>951</v>
      </c>
      <c r="C734" t="s">
        <v>15</v>
      </c>
      <c r="D734" t="s">
        <v>39</v>
      </c>
      <c r="E734" t="s">
        <v>40</v>
      </c>
      <c r="F734" t="s">
        <v>735</v>
      </c>
      <c r="G734" s="2">
        <v>38.270000000000003</v>
      </c>
      <c r="H734" s="3">
        <v>4</v>
      </c>
      <c r="I734" s="2">
        <v>3.83</v>
      </c>
      <c r="J734">
        <f>YEAR(SalesData[[#This Row],[Order Date]])</f>
        <v>2014</v>
      </c>
      <c r="K734">
        <f>MONTH(SalesData[[#This Row],[Order Date]])</f>
        <v>7</v>
      </c>
    </row>
    <row r="735" spans="1:11" x14ac:dyDescent="0.3">
      <c r="A735" s="1">
        <v>41834</v>
      </c>
      <c r="B735" t="s">
        <v>953</v>
      </c>
      <c r="C735" t="s">
        <v>95</v>
      </c>
      <c r="D735" t="s">
        <v>11</v>
      </c>
      <c r="E735" t="s">
        <v>18</v>
      </c>
      <c r="F735" t="s">
        <v>111</v>
      </c>
      <c r="G735" s="2">
        <v>55.92</v>
      </c>
      <c r="H735" s="3">
        <v>5</v>
      </c>
      <c r="I735" s="2">
        <v>6.29</v>
      </c>
      <c r="J735">
        <f>YEAR(SalesData[[#This Row],[Order Date]])</f>
        <v>2014</v>
      </c>
      <c r="K735">
        <f>MONTH(SalesData[[#This Row],[Order Date]])</f>
        <v>7</v>
      </c>
    </row>
    <row r="736" spans="1:11" x14ac:dyDescent="0.3">
      <c r="A736" s="1">
        <v>41834</v>
      </c>
      <c r="B736" t="s">
        <v>195</v>
      </c>
      <c r="C736" t="s">
        <v>23</v>
      </c>
      <c r="D736" t="s">
        <v>39</v>
      </c>
      <c r="E736" t="s">
        <v>40</v>
      </c>
      <c r="F736" t="s">
        <v>954</v>
      </c>
      <c r="G736" s="2">
        <v>13.49</v>
      </c>
      <c r="H736" s="3">
        <v>1</v>
      </c>
      <c r="I736" s="2">
        <v>-2.25</v>
      </c>
      <c r="J736">
        <f>YEAR(SalesData[[#This Row],[Order Date]])</f>
        <v>2014</v>
      </c>
      <c r="K736">
        <f>MONTH(SalesData[[#This Row],[Order Date]])</f>
        <v>7</v>
      </c>
    </row>
    <row r="737" spans="1:11" x14ac:dyDescent="0.3">
      <c r="A737" s="1">
        <v>41834</v>
      </c>
      <c r="B737" t="s">
        <v>195</v>
      </c>
      <c r="C737" t="s">
        <v>23</v>
      </c>
      <c r="D737" t="s">
        <v>39</v>
      </c>
      <c r="E737" t="s">
        <v>40</v>
      </c>
      <c r="F737" t="s">
        <v>955</v>
      </c>
      <c r="G737" s="2">
        <v>23.99</v>
      </c>
      <c r="H737" s="3">
        <v>2</v>
      </c>
      <c r="I737" s="2">
        <v>-13.99</v>
      </c>
      <c r="J737">
        <f>YEAR(SalesData[[#This Row],[Order Date]])</f>
        <v>2014</v>
      </c>
      <c r="K737">
        <f>MONTH(SalesData[[#This Row],[Order Date]])</f>
        <v>7</v>
      </c>
    </row>
    <row r="738" spans="1:11" x14ac:dyDescent="0.3">
      <c r="A738" s="1">
        <v>41834</v>
      </c>
      <c r="B738" t="s">
        <v>195</v>
      </c>
      <c r="C738" t="s">
        <v>23</v>
      </c>
      <c r="D738" t="s">
        <v>34</v>
      </c>
      <c r="E738" t="s">
        <v>47</v>
      </c>
      <c r="F738" t="s">
        <v>956</v>
      </c>
      <c r="G738" s="2">
        <v>31.98</v>
      </c>
      <c r="H738" s="3">
        <v>2</v>
      </c>
      <c r="I738" s="2">
        <v>1.2</v>
      </c>
      <c r="J738">
        <f>YEAR(SalesData[[#This Row],[Order Date]])</f>
        <v>2014</v>
      </c>
      <c r="K738">
        <f>MONTH(SalesData[[#This Row],[Order Date]])</f>
        <v>7</v>
      </c>
    </row>
    <row r="739" spans="1:11" x14ac:dyDescent="0.3">
      <c r="A739" s="1">
        <v>41834</v>
      </c>
      <c r="B739" t="s">
        <v>195</v>
      </c>
      <c r="C739" t="s">
        <v>23</v>
      </c>
      <c r="D739" t="s">
        <v>11</v>
      </c>
      <c r="E739" t="s">
        <v>24</v>
      </c>
      <c r="F739" t="s">
        <v>279</v>
      </c>
      <c r="G739" s="2">
        <v>41.58</v>
      </c>
      <c r="H739" s="3">
        <v>2</v>
      </c>
      <c r="I739" s="2">
        <v>4.68</v>
      </c>
      <c r="J739">
        <f>YEAR(SalesData[[#This Row],[Order Date]])</f>
        <v>2014</v>
      </c>
      <c r="K739">
        <f>MONTH(SalesData[[#This Row],[Order Date]])</f>
        <v>7</v>
      </c>
    </row>
    <row r="740" spans="1:11" x14ac:dyDescent="0.3">
      <c r="A740" s="1">
        <v>41834</v>
      </c>
      <c r="B740" t="s">
        <v>957</v>
      </c>
      <c r="C740" t="s">
        <v>59</v>
      </c>
      <c r="D740" t="s">
        <v>11</v>
      </c>
      <c r="E740" t="s">
        <v>92</v>
      </c>
      <c r="F740" t="s">
        <v>958</v>
      </c>
      <c r="G740" s="2">
        <v>39.479999999999997</v>
      </c>
      <c r="H740" s="3">
        <v>1</v>
      </c>
      <c r="I740" s="2">
        <v>11.05</v>
      </c>
      <c r="J740">
        <f>YEAR(SalesData[[#This Row],[Order Date]])</f>
        <v>2014</v>
      </c>
      <c r="K740">
        <f>MONTH(SalesData[[#This Row],[Order Date]])</f>
        <v>7</v>
      </c>
    </row>
    <row r="741" spans="1:11" x14ac:dyDescent="0.3">
      <c r="A741" s="1">
        <v>41834</v>
      </c>
      <c r="B741" t="s">
        <v>959</v>
      </c>
      <c r="C741" t="s">
        <v>149</v>
      </c>
      <c r="D741" t="s">
        <v>11</v>
      </c>
      <c r="E741" t="s">
        <v>24</v>
      </c>
      <c r="F741" t="s">
        <v>960</v>
      </c>
      <c r="G741" s="2">
        <v>17.940000000000001</v>
      </c>
      <c r="H741" s="3">
        <v>3</v>
      </c>
      <c r="I741" s="2">
        <v>4.49</v>
      </c>
      <c r="J741">
        <f>YEAR(SalesData[[#This Row],[Order Date]])</f>
        <v>2014</v>
      </c>
      <c r="K741">
        <f>MONTH(SalesData[[#This Row],[Order Date]])</f>
        <v>7</v>
      </c>
    </row>
    <row r="742" spans="1:11" x14ac:dyDescent="0.3">
      <c r="A742" s="1">
        <v>41835</v>
      </c>
      <c r="B742" t="s">
        <v>659</v>
      </c>
      <c r="C742" t="s">
        <v>140</v>
      </c>
      <c r="D742" t="s">
        <v>39</v>
      </c>
      <c r="E742" t="s">
        <v>52</v>
      </c>
      <c r="F742" t="s">
        <v>961</v>
      </c>
      <c r="G742" s="2">
        <v>2.97</v>
      </c>
      <c r="H742" s="3">
        <v>3</v>
      </c>
      <c r="I742" s="2">
        <v>1.31</v>
      </c>
      <c r="J742">
        <f>YEAR(SalesData[[#This Row],[Order Date]])</f>
        <v>2014</v>
      </c>
      <c r="K742">
        <f>MONTH(SalesData[[#This Row],[Order Date]])</f>
        <v>7</v>
      </c>
    </row>
    <row r="743" spans="1:11" x14ac:dyDescent="0.3">
      <c r="A743" s="1">
        <v>41835</v>
      </c>
      <c r="B743" t="s">
        <v>659</v>
      </c>
      <c r="C743" t="s">
        <v>140</v>
      </c>
      <c r="D743" t="s">
        <v>11</v>
      </c>
      <c r="E743" t="s">
        <v>43</v>
      </c>
      <c r="F743" t="s">
        <v>962</v>
      </c>
      <c r="G743" s="2">
        <v>6.54</v>
      </c>
      <c r="H743" s="3">
        <v>3</v>
      </c>
      <c r="I743" s="2">
        <v>2.68</v>
      </c>
      <c r="J743">
        <f>YEAR(SalesData[[#This Row],[Order Date]])</f>
        <v>2014</v>
      </c>
      <c r="K743">
        <f>MONTH(SalesData[[#This Row],[Order Date]])</f>
        <v>7</v>
      </c>
    </row>
    <row r="744" spans="1:11" x14ac:dyDescent="0.3">
      <c r="A744" s="1">
        <v>41838</v>
      </c>
      <c r="B744" t="s">
        <v>963</v>
      </c>
      <c r="C744" t="s">
        <v>95</v>
      </c>
      <c r="D744" t="s">
        <v>34</v>
      </c>
      <c r="E744" t="s">
        <v>35</v>
      </c>
      <c r="F744" t="s">
        <v>964</v>
      </c>
      <c r="G744" s="2">
        <v>259.14</v>
      </c>
      <c r="H744" s="3">
        <v>4</v>
      </c>
      <c r="I744" s="2">
        <v>-25.91</v>
      </c>
      <c r="J744">
        <f>YEAR(SalesData[[#This Row],[Order Date]])</f>
        <v>2014</v>
      </c>
      <c r="K744">
        <f>MONTH(SalesData[[#This Row],[Order Date]])</f>
        <v>7</v>
      </c>
    </row>
    <row r="745" spans="1:11" x14ac:dyDescent="0.3">
      <c r="A745" s="1">
        <v>41838</v>
      </c>
      <c r="B745" t="s">
        <v>965</v>
      </c>
      <c r="C745" t="s">
        <v>149</v>
      </c>
      <c r="D745" t="s">
        <v>11</v>
      </c>
      <c r="E745" t="s">
        <v>20</v>
      </c>
      <c r="F745" t="s">
        <v>966</v>
      </c>
      <c r="G745" s="2">
        <v>13.9</v>
      </c>
      <c r="H745" s="3">
        <v>2</v>
      </c>
      <c r="I745" s="2">
        <v>4.5199999999999996</v>
      </c>
      <c r="J745">
        <f>YEAR(SalesData[[#This Row],[Order Date]])</f>
        <v>2014</v>
      </c>
      <c r="K745">
        <f>MONTH(SalesData[[#This Row],[Order Date]])</f>
        <v>7</v>
      </c>
    </row>
    <row r="746" spans="1:11" x14ac:dyDescent="0.3">
      <c r="A746" s="1">
        <v>41839</v>
      </c>
      <c r="B746" t="s">
        <v>967</v>
      </c>
      <c r="C746" t="s">
        <v>613</v>
      </c>
      <c r="D746" t="s">
        <v>39</v>
      </c>
      <c r="E746" t="s">
        <v>40</v>
      </c>
      <c r="F746" t="s">
        <v>933</v>
      </c>
      <c r="G746" s="2">
        <v>359.98</v>
      </c>
      <c r="H746" s="3">
        <v>2</v>
      </c>
      <c r="I746" s="2">
        <v>93.59</v>
      </c>
      <c r="J746">
        <f>YEAR(SalesData[[#This Row],[Order Date]])</f>
        <v>2014</v>
      </c>
      <c r="K746">
        <f>MONTH(SalesData[[#This Row],[Order Date]])</f>
        <v>7</v>
      </c>
    </row>
    <row r="747" spans="1:11" x14ac:dyDescent="0.3">
      <c r="A747" s="1">
        <v>41839</v>
      </c>
      <c r="B747" t="s">
        <v>967</v>
      </c>
      <c r="C747" t="s">
        <v>613</v>
      </c>
      <c r="D747" t="s">
        <v>34</v>
      </c>
      <c r="E747" t="s">
        <v>145</v>
      </c>
      <c r="F747" t="s">
        <v>968</v>
      </c>
      <c r="G747" s="2">
        <v>70.56</v>
      </c>
      <c r="H747" s="3">
        <v>1</v>
      </c>
      <c r="I747" s="2">
        <v>-4.03</v>
      </c>
      <c r="J747">
        <f>YEAR(SalesData[[#This Row],[Order Date]])</f>
        <v>2014</v>
      </c>
      <c r="K747">
        <f>MONTH(SalesData[[#This Row],[Order Date]])</f>
        <v>7</v>
      </c>
    </row>
    <row r="748" spans="1:11" x14ac:dyDescent="0.3">
      <c r="A748" s="1">
        <v>41839</v>
      </c>
      <c r="B748" t="s">
        <v>967</v>
      </c>
      <c r="C748" t="s">
        <v>613</v>
      </c>
      <c r="D748" t="s">
        <v>11</v>
      </c>
      <c r="E748" t="s">
        <v>20</v>
      </c>
      <c r="F748" t="s">
        <v>969</v>
      </c>
      <c r="G748" s="2">
        <v>20.88</v>
      </c>
      <c r="H748" s="3">
        <v>2</v>
      </c>
      <c r="I748" s="2">
        <v>9.6</v>
      </c>
      <c r="J748">
        <f>YEAR(SalesData[[#This Row],[Order Date]])</f>
        <v>2014</v>
      </c>
      <c r="K748">
        <f>MONTH(SalesData[[#This Row],[Order Date]])</f>
        <v>7</v>
      </c>
    </row>
    <row r="749" spans="1:11" x14ac:dyDescent="0.3">
      <c r="A749" s="1">
        <v>41839</v>
      </c>
      <c r="B749" t="s">
        <v>967</v>
      </c>
      <c r="C749" t="s">
        <v>613</v>
      </c>
      <c r="D749" t="s">
        <v>11</v>
      </c>
      <c r="E749" t="s">
        <v>20</v>
      </c>
      <c r="F749" t="s">
        <v>970</v>
      </c>
      <c r="G749" s="2">
        <v>3.81</v>
      </c>
      <c r="H749" s="3">
        <v>1</v>
      </c>
      <c r="I749" s="2">
        <v>1.83</v>
      </c>
      <c r="J749">
        <f>YEAR(SalesData[[#This Row],[Order Date]])</f>
        <v>2014</v>
      </c>
      <c r="K749">
        <f>MONTH(SalesData[[#This Row],[Order Date]])</f>
        <v>7</v>
      </c>
    </row>
    <row r="750" spans="1:11" x14ac:dyDescent="0.3">
      <c r="A750" s="1">
        <v>41839</v>
      </c>
      <c r="B750" t="s">
        <v>971</v>
      </c>
      <c r="C750" t="s">
        <v>515</v>
      </c>
      <c r="D750" t="s">
        <v>11</v>
      </c>
      <c r="E750" t="s">
        <v>20</v>
      </c>
      <c r="F750" t="s">
        <v>972</v>
      </c>
      <c r="G750" s="2">
        <v>6.1</v>
      </c>
      <c r="H750" s="3">
        <v>2</v>
      </c>
      <c r="I750" s="2">
        <v>2.21</v>
      </c>
      <c r="J750">
        <f>YEAR(SalesData[[#This Row],[Order Date]])</f>
        <v>2014</v>
      </c>
      <c r="K750">
        <f>MONTH(SalesData[[#This Row],[Order Date]])</f>
        <v>7</v>
      </c>
    </row>
    <row r="751" spans="1:11" x14ac:dyDescent="0.3">
      <c r="A751" s="1">
        <v>41840</v>
      </c>
      <c r="B751" t="s">
        <v>973</v>
      </c>
      <c r="C751" t="s">
        <v>10</v>
      </c>
      <c r="D751" t="s">
        <v>11</v>
      </c>
      <c r="E751" t="s">
        <v>18</v>
      </c>
      <c r="F751" t="s">
        <v>974</v>
      </c>
      <c r="G751" s="2">
        <v>342.86</v>
      </c>
      <c r="H751" s="3">
        <v>3</v>
      </c>
      <c r="I751" s="2">
        <v>38.57</v>
      </c>
      <c r="J751">
        <f>YEAR(SalesData[[#This Row],[Order Date]])</f>
        <v>2014</v>
      </c>
      <c r="K751">
        <f>MONTH(SalesData[[#This Row],[Order Date]])</f>
        <v>7</v>
      </c>
    </row>
    <row r="752" spans="1:11" x14ac:dyDescent="0.3">
      <c r="A752" s="1">
        <v>41840</v>
      </c>
      <c r="B752" t="s">
        <v>973</v>
      </c>
      <c r="C752" t="s">
        <v>10</v>
      </c>
      <c r="D752" t="s">
        <v>34</v>
      </c>
      <c r="E752" t="s">
        <v>47</v>
      </c>
      <c r="F752" t="s">
        <v>975</v>
      </c>
      <c r="G752" s="2">
        <v>16.739999999999998</v>
      </c>
      <c r="H752" s="3">
        <v>5</v>
      </c>
      <c r="I752" s="2">
        <v>-14.23</v>
      </c>
      <c r="J752">
        <f>YEAR(SalesData[[#This Row],[Order Date]])</f>
        <v>2014</v>
      </c>
      <c r="K752">
        <f>MONTH(SalesData[[#This Row],[Order Date]])</f>
        <v>7</v>
      </c>
    </row>
    <row r="753" spans="1:11" x14ac:dyDescent="0.3">
      <c r="A753" s="1">
        <v>41840</v>
      </c>
      <c r="B753" t="s">
        <v>973</v>
      </c>
      <c r="C753" t="s">
        <v>10</v>
      </c>
      <c r="D753" t="s">
        <v>34</v>
      </c>
      <c r="E753" t="s">
        <v>35</v>
      </c>
      <c r="F753" t="s">
        <v>976</v>
      </c>
      <c r="G753" s="2">
        <v>981.37</v>
      </c>
      <c r="H753" s="3">
        <v>2</v>
      </c>
      <c r="I753" s="2">
        <v>-140.19999999999999</v>
      </c>
      <c r="J753">
        <f>YEAR(SalesData[[#This Row],[Order Date]])</f>
        <v>2014</v>
      </c>
      <c r="K753">
        <f>MONTH(SalesData[[#This Row],[Order Date]])</f>
        <v>7</v>
      </c>
    </row>
    <row r="754" spans="1:11" x14ac:dyDescent="0.3">
      <c r="A754" s="1">
        <v>41840</v>
      </c>
      <c r="B754" t="s">
        <v>977</v>
      </c>
      <c r="C754" t="s">
        <v>78</v>
      </c>
      <c r="D754" t="s">
        <v>11</v>
      </c>
      <c r="E754" t="s">
        <v>18</v>
      </c>
      <c r="F754" t="s">
        <v>192</v>
      </c>
      <c r="G754" s="2">
        <v>25.98</v>
      </c>
      <c r="H754" s="3">
        <v>1</v>
      </c>
      <c r="I754" s="2">
        <v>-5.2</v>
      </c>
      <c r="J754">
        <f>YEAR(SalesData[[#This Row],[Order Date]])</f>
        <v>2014</v>
      </c>
      <c r="K754">
        <f>MONTH(SalesData[[#This Row],[Order Date]])</f>
        <v>7</v>
      </c>
    </row>
    <row r="755" spans="1:11" x14ac:dyDescent="0.3">
      <c r="A755" s="1">
        <v>41840</v>
      </c>
      <c r="B755" t="s">
        <v>977</v>
      </c>
      <c r="C755" t="s">
        <v>78</v>
      </c>
      <c r="D755" t="s">
        <v>11</v>
      </c>
      <c r="E755" t="s">
        <v>20</v>
      </c>
      <c r="F755" t="s">
        <v>701</v>
      </c>
      <c r="G755" s="2">
        <v>27.36</v>
      </c>
      <c r="H755" s="3">
        <v>3</v>
      </c>
      <c r="I755" s="2">
        <v>-21.89</v>
      </c>
      <c r="J755">
        <f>YEAR(SalesData[[#This Row],[Order Date]])</f>
        <v>2014</v>
      </c>
      <c r="K755">
        <f>MONTH(SalesData[[#This Row],[Order Date]])</f>
        <v>7</v>
      </c>
    </row>
    <row r="756" spans="1:11" x14ac:dyDescent="0.3">
      <c r="A756" s="1">
        <v>41840</v>
      </c>
      <c r="B756" t="s">
        <v>978</v>
      </c>
      <c r="C756" t="s">
        <v>27</v>
      </c>
      <c r="D756" t="s">
        <v>11</v>
      </c>
      <c r="E756" t="s">
        <v>12</v>
      </c>
      <c r="F756" t="s">
        <v>979</v>
      </c>
      <c r="G756" s="2">
        <v>104.85</v>
      </c>
      <c r="H756" s="3">
        <v>1</v>
      </c>
      <c r="I756" s="2">
        <v>50.33</v>
      </c>
      <c r="J756">
        <f>YEAR(SalesData[[#This Row],[Order Date]])</f>
        <v>2014</v>
      </c>
      <c r="K756">
        <f>MONTH(SalesData[[#This Row],[Order Date]])</f>
        <v>7</v>
      </c>
    </row>
    <row r="757" spans="1:11" x14ac:dyDescent="0.3">
      <c r="A757" s="1">
        <v>41840</v>
      </c>
      <c r="B757" t="s">
        <v>978</v>
      </c>
      <c r="C757" t="s">
        <v>27</v>
      </c>
      <c r="D757" t="s">
        <v>11</v>
      </c>
      <c r="E757" t="s">
        <v>20</v>
      </c>
      <c r="F757" t="s">
        <v>980</v>
      </c>
      <c r="G757" s="2">
        <v>8.6999999999999993</v>
      </c>
      <c r="H757" s="3">
        <v>2</v>
      </c>
      <c r="I757" s="2">
        <v>3.16</v>
      </c>
      <c r="J757">
        <f>YEAR(SalesData[[#This Row],[Order Date]])</f>
        <v>2014</v>
      </c>
      <c r="K757">
        <f>MONTH(SalesData[[#This Row],[Order Date]])</f>
        <v>7</v>
      </c>
    </row>
    <row r="758" spans="1:11" x14ac:dyDescent="0.3">
      <c r="A758" s="1">
        <v>41840</v>
      </c>
      <c r="B758" t="s">
        <v>978</v>
      </c>
      <c r="C758" t="s">
        <v>27</v>
      </c>
      <c r="D758" t="s">
        <v>11</v>
      </c>
      <c r="E758" t="s">
        <v>12</v>
      </c>
      <c r="F758" t="s">
        <v>981</v>
      </c>
      <c r="G758" s="2">
        <v>19.920000000000002</v>
      </c>
      <c r="H758" s="3">
        <v>4</v>
      </c>
      <c r="I758" s="2">
        <v>9.76</v>
      </c>
      <c r="J758">
        <f>YEAR(SalesData[[#This Row],[Order Date]])</f>
        <v>2014</v>
      </c>
      <c r="K758">
        <f>MONTH(SalesData[[#This Row],[Order Date]])</f>
        <v>7</v>
      </c>
    </row>
    <row r="759" spans="1:11" x14ac:dyDescent="0.3">
      <c r="A759" s="1">
        <v>41840</v>
      </c>
      <c r="B759" t="s">
        <v>978</v>
      </c>
      <c r="C759" t="s">
        <v>27</v>
      </c>
      <c r="D759" t="s">
        <v>34</v>
      </c>
      <c r="E759" t="s">
        <v>47</v>
      </c>
      <c r="F759" t="s">
        <v>982</v>
      </c>
      <c r="G759" s="2">
        <v>43.02</v>
      </c>
      <c r="H759" s="3">
        <v>3</v>
      </c>
      <c r="I759" s="2">
        <v>15.49</v>
      </c>
      <c r="J759">
        <f>YEAR(SalesData[[#This Row],[Order Date]])</f>
        <v>2014</v>
      </c>
      <c r="K759">
        <f>MONTH(SalesData[[#This Row],[Order Date]])</f>
        <v>7</v>
      </c>
    </row>
    <row r="760" spans="1:11" x14ac:dyDescent="0.3">
      <c r="A760" s="1">
        <v>41840</v>
      </c>
      <c r="B760" t="s">
        <v>983</v>
      </c>
      <c r="C760" t="s">
        <v>27</v>
      </c>
      <c r="D760" t="s">
        <v>11</v>
      </c>
      <c r="E760" t="s">
        <v>20</v>
      </c>
      <c r="F760" t="s">
        <v>984</v>
      </c>
      <c r="G760" s="2">
        <v>89.71</v>
      </c>
      <c r="H760" s="3">
        <v>6</v>
      </c>
      <c r="I760" s="2">
        <v>30.28</v>
      </c>
      <c r="J760">
        <f>YEAR(SalesData[[#This Row],[Order Date]])</f>
        <v>2014</v>
      </c>
      <c r="K760">
        <f>MONTH(SalesData[[#This Row],[Order Date]])</f>
        <v>7</v>
      </c>
    </row>
    <row r="761" spans="1:11" x14ac:dyDescent="0.3">
      <c r="A761" s="1">
        <v>41840</v>
      </c>
      <c r="B761" t="s">
        <v>983</v>
      </c>
      <c r="C761" t="s">
        <v>27</v>
      </c>
      <c r="D761" t="s">
        <v>11</v>
      </c>
      <c r="E761" t="s">
        <v>12</v>
      </c>
      <c r="F761" t="s">
        <v>985</v>
      </c>
      <c r="G761" s="2">
        <v>22.83</v>
      </c>
      <c r="H761" s="3">
        <v>3</v>
      </c>
      <c r="I761" s="2">
        <v>10.73</v>
      </c>
      <c r="J761">
        <f>YEAR(SalesData[[#This Row],[Order Date]])</f>
        <v>2014</v>
      </c>
      <c r="K761">
        <f>MONTH(SalesData[[#This Row],[Order Date]])</f>
        <v>7</v>
      </c>
    </row>
    <row r="762" spans="1:11" x14ac:dyDescent="0.3">
      <c r="A762" s="1">
        <v>41840</v>
      </c>
      <c r="B762" t="s">
        <v>387</v>
      </c>
      <c r="C762" t="s">
        <v>27</v>
      </c>
      <c r="D762" t="s">
        <v>39</v>
      </c>
      <c r="E762" t="s">
        <v>52</v>
      </c>
      <c r="F762" t="s">
        <v>986</v>
      </c>
      <c r="G762" s="2">
        <v>41.94</v>
      </c>
      <c r="H762" s="3">
        <v>2</v>
      </c>
      <c r="I762" s="2">
        <v>15.1</v>
      </c>
      <c r="J762">
        <f>YEAR(SalesData[[#This Row],[Order Date]])</f>
        <v>2014</v>
      </c>
      <c r="K762">
        <f>MONTH(SalesData[[#This Row],[Order Date]])</f>
        <v>7</v>
      </c>
    </row>
    <row r="763" spans="1:11" x14ac:dyDescent="0.3">
      <c r="A763" s="1">
        <v>41840</v>
      </c>
      <c r="B763" t="s">
        <v>387</v>
      </c>
      <c r="C763" t="s">
        <v>27</v>
      </c>
      <c r="D763" t="s">
        <v>11</v>
      </c>
      <c r="E763" t="s">
        <v>12</v>
      </c>
      <c r="F763" t="s">
        <v>987</v>
      </c>
      <c r="G763" s="2">
        <v>11.96</v>
      </c>
      <c r="H763" s="3">
        <v>2</v>
      </c>
      <c r="I763" s="2">
        <v>5.86</v>
      </c>
      <c r="J763">
        <f>YEAR(SalesData[[#This Row],[Order Date]])</f>
        <v>2014</v>
      </c>
      <c r="K763">
        <f>MONTH(SalesData[[#This Row],[Order Date]])</f>
        <v>7</v>
      </c>
    </row>
    <row r="764" spans="1:11" x14ac:dyDescent="0.3">
      <c r="A764" s="1">
        <v>41840</v>
      </c>
      <c r="B764" t="s">
        <v>387</v>
      </c>
      <c r="C764" t="s">
        <v>27</v>
      </c>
      <c r="D764" t="s">
        <v>11</v>
      </c>
      <c r="E764" t="s">
        <v>24</v>
      </c>
      <c r="F764" t="s">
        <v>988</v>
      </c>
      <c r="G764" s="2">
        <v>13.12</v>
      </c>
      <c r="H764" s="3">
        <v>4</v>
      </c>
      <c r="I764" s="2">
        <v>3.8</v>
      </c>
      <c r="J764">
        <f>YEAR(SalesData[[#This Row],[Order Date]])</f>
        <v>2014</v>
      </c>
      <c r="K764">
        <f>MONTH(SalesData[[#This Row],[Order Date]])</f>
        <v>7</v>
      </c>
    </row>
    <row r="765" spans="1:11" x14ac:dyDescent="0.3">
      <c r="A765" s="1">
        <v>41840</v>
      </c>
      <c r="B765" t="s">
        <v>387</v>
      </c>
      <c r="C765" t="s">
        <v>27</v>
      </c>
      <c r="D765" t="s">
        <v>11</v>
      </c>
      <c r="E765" t="s">
        <v>18</v>
      </c>
      <c r="F765" t="s">
        <v>308</v>
      </c>
      <c r="G765" s="2">
        <v>535.41</v>
      </c>
      <c r="H765" s="3">
        <v>3</v>
      </c>
      <c r="I765" s="2">
        <v>160.62</v>
      </c>
      <c r="J765">
        <f>YEAR(SalesData[[#This Row],[Order Date]])</f>
        <v>2014</v>
      </c>
      <c r="K765">
        <f>MONTH(SalesData[[#This Row],[Order Date]])</f>
        <v>7</v>
      </c>
    </row>
    <row r="766" spans="1:11" x14ac:dyDescent="0.3">
      <c r="A766" s="1">
        <v>41841</v>
      </c>
      <c r="B766" t="s">
        <v>989</v>
      </c>
      <c r="C766" t="s">
        <v>27</v>
      </c>
      <c r="D766" t="s">
        <v>11</v>
      </c>
      <c r="E766" t="s">
        <v>24</v>
      </c>
      <c r="F766" t="s">
        <v>990</v>
      </c>
      <c r="G766" s="2">
        <v>99.2</v>
      </c>
      <c r="H766" s="3">
        <v>5</v>
      </c>
      <c r="I766" s="2">
        <v>25.79</v>
      </c>
      <c r="J766">
        <f>YEAR(SalesData[[#This Row],[Order Date]])</f>
        <v>2014</v>
      </c>
      <c r="K766">
        <f>MONTH(SalesData[[#This Row],[Order Date]])</f>
        <v>7</v>
      </c>
    </row>
    <row r="767" spans="1:11" x14ac:dyDescent="0.3">
      <c r="A767" s="1">
        <v>41841</v>
      </c>
      <c r="B767" t="s">
        <v>989</v>
      </c>
      <c r="C767" t="s">
        <v>27</v>
      </c>
      <c r="D767" t="s">
        <v>34</v>
      </c>
      <c r="E767" t="s">
        <v>35</v>
      </c>
      <c r="F767" t="s">
        <v>991</v>
      </c>
      <c r="G767" s="2">
        <v>801.57</v>
      </c>
      <c r="H767" s="3">
        <v>2</v>
      </c>
      <c r="I767" s="2">
        <v>50.1</v>
      </c>
      <c r="J767">
        <f>YEAR(SalesData[[#This Row],[Order Date]])</f>
        <v>2014</v>
      </c>
      <c r="K767">
        <f>MONTH(SalesData[[#This Row],[Order Date]])</f>
        <v>7</v>
      </c>
    </row>
    <row r="768" spans="1:11" x14ac:dyDescent="0.3">
      <c r="A768" s="1">
        <v>41841</v>
      </c>
      <c r="B768" t="s">
        <v>989</v>
      </c>
      <c r="C768" t="s">
        <v>27</v>
      </c>
      <c r="D768" t="s">
        <v>34</v>
      </c>
      <c r="E768" t="s">
        <v>145</v>
      </c>
      <c r="F768" t="s">
        <v>322</v>
      </c>
      <c r="G768" s="2">
        <v>272.85000000000002</v>
      </c>
      <c r="H768" s="3">
        <v>1</v>
      </c>
      <c r="I768" s="2">
        <v>27.28</v>
      </c>
      <c r="J768">
        <f>YEAR(SalesData[[#This Row],[Order Date]])</f>
        <v>2014</v>
      </c>
      <c r="K768">
        <f>MONTH(SalesData[[#This Row],[Order Date]])</f>
        <v>7</v>
      </c>
    </row>
    <row r="769" spans="1:11" x14ac:dyDescent="0.3">
      <c r="A769" s="1">
        <v>41841</v>
      </c>
      <c r="B769" t="s">
        <v>992</v>
      </c>
      <c r="C769" t="s">
        <v>10</v>
      </c>
      <c r="D769" t="s">
        <v>11</v>
      </c>
      <c r="E769" t="s">
        <v>92</v>
      </c>
      <c r="F769" t="s">
        <v>686</v>
      </c>
      <c r="G769" s="2">
        <v>4.99</v>
      </c>
      <c r="H769" s="3">
        <v>3</v>
      </c>
      <c r="I769" s="2">
        <v>-12.98</v>
      </c>
      <c r="J769">
        <f>YEAR(SalesData[[#This Row],[Order Date]])</f>
        <v>2014</v>
      </c>
      <c r="K769">
        <f>MONTH(SalesData[[#This Row],[Order Date]])</f>
        <v>7</v>
      </c>
    </row>
    <row r="770" spans="1:11" x14ac:dyDescent="0.3">
      <c r="A770" s="1">
        <v>41841</v>
      </c>
      <c r="B770" t="s">
        <v>992</v>
      </c>
      <c r="C770" t="s">
        <v>10</v>
      </c>
      <c r="D770" t="s">
        <v>11</v>
      </c>
      <c r="E770" t="s">
        <v>63</v>
      </c>
      <c r="F770" t="s">
        <v>993</v>
      </c>
      <c r="G770" s="2">
        <v>87.92</v>
      </c>
      <c r="H770" s="3">
        <v>5</v>
      </c>
      <c r="I770" s="2">
        <v>29.67</v>
      </c>
      <c r="J770">
        <f>YEAR(SalesData[[#This Row],[Order Date]])</f>
        <v>2014</v>
      </c>
      <c r="K770">
        <f>MONTH(SalesData[[#This Row],[Order Date]])</f>
        <v>7</v>
      </c>
    </row>
    <row r="771" spans="1:11" x14ac:dyDescent="0.3">
      <c r="A771" s="1">
        <v>41841</v>
      </c>
      <c r="B771" t="s">
        <v>992</v>
      </c>
      <c r="C771" t="s">
        <v>10</v>
      </c>
      <c r="D771" t="s">
        <v>34</v>
      </c>
      <c r="E771" t="s">
        <v>35</v>
      </c>
      <c r="F771" t="s">
        <v>994</v>
      </c>
      <c r="G771" s="2">
        <v>657.93</v>
      </c>
      <c r="H771" s="3">
        <v>5</v>
      </c>
      <c r="I771" s="2">
        <v>-93.99</v>
      </c>
      <c r="J771">
        <f>YEAR(SalesData[[#This Row],[Order Date]])</f>
        <v>2014</v>
      </c>
      <c r="K771">
        <f>MONTH(SalesData[[#This Row],[Order Date]])</f>
        <v>7</v>
      </c>
    </row>
    <row r="772" spans="1:11" x14ac:dyDescent="0.3">
      <c r="A772" s="1">
        <v>41841</v>
      </c>
      <c r="B772" t="s">
        <v>992</v>
      </c>
      <c r="C772" t="s">
        <v>10</v>
      </c>
      <c r="D772" t="s">
        <v>11</v>
      </c>
      <c r="E772" t="s">
        <v>20</v>
      </c>
      <c r="F772" t="s">
        <v>995</v>
      </c>
      <c r="G772" s="2">
        <v>1.04</v>
      </c>
      <c r="H772" s="3">
        <v>1</v>
      </c>
      <c r="I772" s="2">
        <v>-1.83</v>
      </c>
      <c r="J772">
        <f>YEAR(SalesData[[#This Row],[Order Date]])</f>
        <v>2014</v>
      </c>
      <c r="K772">
        <f>MONTH(SalesData[[#This Row],[Order Date]])</f>
        <v>7</v>
      </c>
    </row>
    <row r="773" spans="1:11" x14ac:dyDescent="0.3">
      <c r="A773" s="1">
        <v>41841</v>
      </c>
      <c r="B773" t="s">
        <v>635</v>
      </c>
      <c r="C773" t="s">
        <v>996</v>
      </c>
      <c r="D773" t="s">
        <v>39</v>
      </c>
      <c r="E773" t="s">
        <v>40</v>
      </c>
      <c r="F773" t="s">
        <v>391</v>
      </c>
      <c r="G773" s="2">
        <v>35.979999999999997</v>
      </c>
      <c r="H773" s="3">
        <v>2</v>
      </c>
      <c r="I773" s="2">
        <v>10.07</v>
      </c>
      <c r="J773">
        <f>YEAR(SalesData[[#This Row],[Order Date]])</f>
        <v>2014</v>
      </c>
      <c r="K773">
        <f>MONTH(SalesData[[#This Row],[Order Date]])</f>
        <v>7</v>
      </c>
    </row>
    <row r="774" spans="1:11" x14ac:dyDescent="0.3">
      <c r="A774" s="1">
        <v>41842</v>
      </c>
      <c r="B774" t="s">
        <v>997</v>
      </c>
      <c r="C774" t="s">
        <v>149</v>
      </c>
      <c r="D774" t="s">
        <v>11</v>
      </c>
      <c r="E774" t="s">
        <v>24</v>
      </c>
      <c r="F774" t="s">
        <v>998</v>
      </c>
      <c r="G774" s="2">
        <v>5.96</v>
      </c>
      <c r="H774" s="3">
        <v>2</v>
      </c>
      <c r="I774" s="2">
        <v>1.67</v>
      </c>
      <c r="J774">
        <f>YEAR(SalesData[[#This Row],[Order Date]])</f>
        <v>2014</v>
      </c>
      <c r="K774">
        <f>MONTH(SalesData[[#This Row],[Order Date]])</f>
        <v>7</v>
      </c>
    </row>
    <row r="775" spans="1:11" x14ac:dyDescent="0.3">
      <c r="A775" s="1">
        <v>41842</v>
      </c>
      <c r="B775" t="s">
        <v>997</v>
      </c>
      <c r="C775" t="s">
        <v>149</v>
      </c>
      <c r="D775" t="s">
        <v>39</v>
      </c>
      <c r="E775" t="s">
        <v>52</v>
      </c>
      <c r="F775" t="s">
        <v>999</v>
      </c>
      <c r="G775" s="2">
        <v>159.97999999999999</v>
      </c>
      <c r="H775" s="3">
        <v>2</v>
      </c>
      <c r="I775" s="2">
        <v>57.59</v>
      </c>
      <c r="J775">
        <f>YEAR(SalesData[[#This Row],[Order Date]])</f>
        <v>2014</v>
      </c>
      <c r="K775">
        <f>MONTH(SalesData[[#This Row],[Order Date]])</f>
        <v>7</v>
      </c>
    </row>
    <row r="776" spans="1:11" x14ac:dyDescent="0.3">
      <c r="A776" s="1">
        <v>41842</v>
      </c>
      <c r="B776" t="s">
        <v>667</v>
      </c>
      <c r="C776" t="s">
        <v>27</v>
      </c>
      <c r="D776" t="s">
        <v>11</v>
      </c>
      <c r="E776" t="s">
        <v>24</v>
      </c>
      <c r="F776" t="s">
        <v>1000</v>
      </c>
      <c r="G776" s="2">
        <v>11.52</v>
      </c>
      <c r="H776" s="3">
        <v>4</v>
      </c>
      <c r="I776" s="2">
        <v>3.23</v>
      </c>
      <c r="J776">
        <f>YEAR(SalesData[[#This Row],[Order Date]])</f>
        <v>2014</v>
      </c>
      <c r="K776">
        <f>MONTH(SalesData[[#This Row],[Order Date]])</f>
        <v>7</v>
      </c>
    </row>
    <row r="777" spans="1:11" x14ac:dyDescent="0.3">
      <c r="A777" s="1">
        <v>41842</v>
      </c>
      <c r="B777" t="s">
        <v>667</v>
      </c>
      <c r="C777" t="s">
        <v>27</v>
      </c>
      <c r="D777" t="s">
        <v>34</v>
      </c>
      <c r="E777" t="s">
        <v>35</v>
      </c>
      <c r="F777" t="s">
        <v>918</v>
      </c>
      <c r="G777" s="2">
        <v>717.72</v>
      </c>
      <c r="H777" s="3">
        <v>3</v>
      </c>
      <c r="I777" s="2">
        <v>71.77</v>
      </c>
      <c r="J777">
        <f>YEAR(SalesData[[#This Row],[Order Date]])</f>
        <v>2014</v>
      </c>
      <c r="K777">
        <f>MONTH(SalesData[[#This Row],[Order Date]])</f>
        <v>7</v>
      </c>
    </row>
    <row r="778" spans="1:11" x14ac:dyDescent="0.3">
      <c r="A778" s="1">
        <v>41842</v>
      </c>
      <c r="B778" t="s">
        <v>667</v>
      </c>
      <c r="C778" t="s">
        <v>27</v>
      </c>
      <c r="D778" t="s">
        <v>11</v>
      </c>
      <c r="E778" t="s">
        <v>18</v>
      </c>
      <c r="F778" t="s">
        <v>1001</v>
      </c>
      <c r="G778" s="2">
        <v>236.5</v>
      </c>
      <c r="H778" s="3">
        <v>10</v>
      </c>
      <c r="I778" s="2">
        <v>68.59</v>
      </c>
      <c r="J778">
        <f>YEAR(SalesData[[#This Row],[Order Date]])</f>
        <v>2014</v>
      </c>
      <c r="K778">
        <f>MONTH(SalesData[[#This Row],[Order Date]])</f>
        <v>7</v>
      </c>
    </row>
    <row r="779" spans="1:11" x14ac:dyDescent="0.3">
      <c r="A779" s="1">
        <v>41842</v>
      </c>
      <c r="B779" t="s">
        <v>667</v>
      </c>
      <c r="C779" t="s">
        <v>27</v>
      </c>
      <c r="D779" t="s">
        <v>34</v>
      </c>
      <c r="E779" t="s">
        <v>145</v>
      </c>
      <c r="F779" t="s">
        <v>1002</v>
      </c>
      <c r="G779" s="2">
        <v>170.35</v>
      </c>
      <c r="H779" s="3">
        <v>3</v>
      </c>
      <c r="I779" s="2">
        <v>19.16</v>
      </c>
      <c r="J779">
        <f>YEAR(SalesData[[#This Row],[Order Date]])</f>
        <v>2014</v>
      </c>
      <c r="K779">
        <f>MONTH(SalesData[[#This Row],[Order Date]])</f>
        <v>7</v>
      </c>
    </row>
    <row r="780" spans="1:11" x14ac:dyDescent="0.3">
      <c r="A780" s="1">
        <v>41842</v>
      </c>
      <c r="B780" t="s">
        <v>1003</v>
      </c>
      <c r="C780" t="s">
        <v>27</v>
      </c>
      <c r="D780" t="s">
        <v>11</v>
      </c>
      <c r="E780" t="s">
        <v>24</v>
      </c>
      <c r="F780" t="s">
        <v>459</v>
      </c>
      <c r="G780" s="2">
        <v>19.68</v>
      </c>
      <c r="H780" s="3">
        <v>6</v>
      </c>
      <c r="I780" s="2">
        <v>6.49</v>
      </c>
      <c r="J780">
        <f>YEAR(SalesData[[#This Row],[Order Date]])</f>
        <v>2014</v>
      </c>
      <c r="K780">
        <f>MONTH(SalesData[[#This Row],[Order Date]])</f>
        <v>7</v>
      </c>
    </row>
    <row r="781" spans="1:11" x14ac:dyDescent="0.3">
      <c r="A781" s="1">
        <v>41842</v>
      </c>
      <c r="B781" t="s">
        <v>1004</v>
      </c>
      <c r="C781" t="s">
        <v>10</v>
      </c>
      <c r="D781" t="s">
        <v>11</v>
      </c>
      <c r="E781" t="s">
        <v>18</v>
      </c>
      <c r="F781" t="s">
        <v>115</v>
      </c>
      <c r="G781" s="2">
        <v>26.63</v>
      </c>
      <c r="H781" s="3">
        <v>1</v>
      </c>
      <c r="I781" s="2">
        <v>1.33</v>
      </c>
      <c r="J781">
        <f>YEAR(SalesData[[#This Row],[Order Date]])</f>
        <v>2014</v>
      </c>
      <c r="K781">
        <f>MONTH(SalesData[[#This Row],[Order Date]])</f>
        <v>7</v>
      </c>
    </row>
    <row r="782" spans="1:11" x14ac:dyDescent="0.3">
      <c r="A782" s="1">
        <v>41843</v>
      </c>
      <c r="B782" t="s">
        <v>1005</v>
      </c>
      <c r="C782" t="s">
        <v>95</v>
      </c>
      <c r="D782" t="s">
        <v>11</v>
      </c>
      <c r="E782" t="s">
        <v>20</v>
      </c>
      <c r="F782" t="s">
        <v>980</v>
      </c>
      <c r="G782" s="2">
        <v>8.16</v>
      </c>
      <c r="H782" s="3">
        <v>5</v>
      </c>
      <c r="I782" s="2">
        <v>-5.71</v>
      </c>
      <c r="J782">
        <f>YEAR(SalesData[[#This Row],[Order Date]])</f>
        <v>2014</v>
      </c>
      <c r="K782">
        <f>MONTH(SalesData[[#This Row],[Order Date]])</f>
        <v>7</v>
      </c>
    </row>
    <row r="783" spans="1:11" x14ac:dyDescent="0.3">
      <c r="A783" s="1">
        <v>41843</v>
      </c>
      <c r="B783" t="s">
        <v>1005</v>
      </c>
      <c r="C783" t="s">
        <v>95</v>
      </c>
      <c r="D783" t="s">
        <v>39</v>
      </c>
      <c r="E783" t="s">
        <v>52</v>
      </c>
      <c r="F783" t="s">
        <v>905</v>
      </c>
      <c r="G783" s="2">
        <v>1023.94</v>
      </c>
      <c r="H783" s="3">
        <v>8</v>
      </c>
      <c r="I783" s="2">
        <v>179.19</v>
      </c>
      <c r="J783">
        <f>YEAR(SalesData[[#This Row],[Order Date]])</f>
        <v>2014</v>
      </c>
      <c r="K783">
        <f>MONTH(SalesData[[#This Row],[Order Date]])</f>
        <v>7</v>
      </c>
    </row>
    <row r="784" spans="1:11" x14ac:dyDescent="0.3">
      <c r="A784" s="1">
        <v>41843</v>
      </c>
      <c r="B784" t="s">
        <v>1005</v>
      </c>
      <c r="C784" t="s">
        <v>95</v>
      </c>
      <c r="D784" t="s">
        <v>11</v>
      </c>
      <c r="E784" t="s">
        <v>24</v>
      </c>
      <c r="F784" t="s">
        <v>1006</v>
      </c>
      <c r="G784" s="2">
        <v>9.24</v>
      </c>
      <c r="H784" s="3">
        <v>1</v>
      </c>
      <c r="I784" s="2">
        <v>0.92</v>
      </c>
      <c r="J784">
        <f>YEAR(SalesData[[#This Row],[Order Date]])</f>
        <v>2014</v>
      </c>
      <c r="K784">
        <f>MONTH(SalesData[[#This Row],[Order Date]])</f>
        <v>7</v>
      </c>
    </row>
    <row r="785" spans="1:11" x14ac:dyDescent="0.3">
      <c r="A785" s="1">
        <v>41843</v>
      </c>
      <c r="B785" t="s">
        <v>1005</v>
      </c>
      <c r="C785" t="s">
        <v>95</v>
      </c>
      <c r="D785" t="s">
        <v>39</v>
      </c>
      <c r="E785" t="s">
        <v>52</v>
      </c>
      <c r="F785" t="s">
        <v>1007</v>
      </c>
      <c r="G785" s="2">
        <v>479.04</v>
      </c>
      <c r="H785" s="3">
        <v>10</v>
      </c>
      <c r="I785" s="2">
        <v>-29.94</v>
      </c>
      <c r="J785">
        <f>YEAR(SalesData[[#This Row],[Order Date]])</f>
        <v>2014</v>
      </c>
      <c r="K785">
        <f>MONTH(SalesData[[#This Row],[Order Date]])</f>
        <v>7</v>
      </c>
    </row>
    <row r="786" spans="1:11" x14ac:dyDescent="0.3">
      <c r="A786" s="1">
        <v>41843</v>
      </c>
      <c r="B786" t="s">
        <v>664</v>
      </c>
      <c r="C786" t="s">
        <v>149</v>
      </c>
      <c r="D786" t="s">
        <v>39</v>
      </c>
      <c r="E786" t="s">
        <v>52</v>
      </c>
      <c r="F786" t="s">
        <v>1008</v>
      </c>
      <c r="G786" s="2">
        <v>99.98</v>
      </c>
      <c r="H786" s="3">
        <v>2</v>
      </c>
      <c r="I786" s="2">
        <v>8</v>
      </c>
      <c r="J786">
        <f>YEAR(SalesData[[#This Row],[Order Date]])</f>
        <v>2014</v>
      </c>
      <c r="K786">
        <f>MONTH(SalesData[[#This Row],[Order Date]])</f>
        <v>7</v>
      </c>
    </row>
    <row r="787" spans="1:11" x14ac:dyDescent="0.3">
      <c r="A787" s="1">
        <v>41843</v>
      </c>
      <c r="B787" t="s">
        <v>1009</v>
      </c>
      <c r="C787" t="s">
        <v>27</v>
      </c>
      <c r="D787" t="s">
        <v>39</v>
      </c>
      <c r="E787" t="s">
        <v>40</v>
      </c>
      <c r="F787" t="s">
        <v>720</v>
      </c>
      <c r="G787" s="2">
        <v>604.75</v>
      </c>
      <c r="H787" s="3">
        <v>6</v>
      </c>
      <c r="I787" s="2">
        <v>60.48</v>
      </c>
      <c r="J787">
        <f>YEAR(SalesData[[#This Row],[Order Date]])</f>
        <v>2014</v>
      </c>
      <c r="K787">
        <f>MONTH(SalesData[[#This Row],[Order Date]])</f>
        <v>7</v>
      </c>
    </row>
    <row r="788" spans="1:11" x14ac:dyDescent="0.3">
      <c r="A788" s="1">
        <v>41843</v>
      </c>
      <c r="B788" t="s">
        <v>1009</v>
      </c>
      <c r="C788" t="s">
        <v>27</v>
      </c>
      <c r="D788" t="s">
        <v>11</v>
      </c>
      <c r="E788" t="s">
        <v>200</v>
      </c>
      <c r="F788" t="s">
        <v>1010</v>
      </c>
      <c r="G788" s="2">
        <v>40.700000000000003</v>
      </c>
      <c r="H788" s="3">
        <v>5</v>
      </c>
      <c r="I788" s="2">
        <v>11.8</v>
      </c>
      <c r="J788">
        <f>YEAR(SalesData[[#This Row],[Order Date]])</f>
        <v>2014</v>
      </c>
      <c r="K788">
        <f>MONTH(SalesData[[#This Row],[Order Date]])</f>
        <v>7</v>
      </c>
    </row>
    <row r="789" spans="1:11" x14ac:dyDescent="0.3">
      <c r="A789" s="1">
        <v>41843</v>
      </c>
      <c r="B789" t="s">
        <v>1009</v>
      </c>
      <c r="C789" t="s">
        <v>27</v>
      </c>
      <c r="D789" t="s">
        <v>39</v>
      </c>
      <c r="E789" t="s">
        <v>40</v>
      </c>
      <c r="F789" t="s">
        <v>568</v>
      </c>
      <c r="G789" s="2">
        <v>302.38</v>
      </c>
      <c r="H789" s="3">
        <v>3</v>
      </c>
      <c r="I789" s="2">
        <v>37.799999999999997</v>
      </c>
      <c r="J789">
        <f>YEAR(SalesData[[#This Row],[Order Date]])</f>
        <v>2014</v>
      </c>
      <c r="K789">
        <f>MONTH(SalesData[[#This Row],[Order Date]])</f>
        <v>7</v>
      </c>
    </row>
    <row r="790" spans="1:11" x14ac:dyDescent="0.3">
      <c r="A790" s="1">
        <v>41843</v>
      </c>
      <c r="B790" t="s">
        <v>1009</v>
      </c>
      <c r="C790" t="s">
        <v>27</v>
      </c>
      <c r="D790" t="s">
        <v>39</v>
      </c>
      <c r="E790" t="s">
        <v>52</v>
      </c>
      <c r="F790" t="s">
        <v>1011</v>
      </c>
      <c r="G790" s="2">
        <v>45</v>
      </c>
      <c r="H790" s="3">
        <v>3</v>
      </c>
      <c r="I790" s="2">
        <v>4.95</v>
      </c>
      <c r="J790">
        <f>YEAR(SalesData[[#This Row],[Order Date]])</f>
        <v>2014</v>
      </c>
      <c r="K790">
        <f>MONTH(SalesData[[#This Row],[Order Date]])</f>
        <v>7</v>
      </c>
    </row>
    <row r="791" spans="1:11" x14ac:dyDescent="0.3">
      <c r="A791" s="1">
        <v>41845</v>
      </c>
      <c r="B791" t="s">
        <v>1012</v>
      </c>
      <c r="C791" t="s">
        <v>27</v>
      </c>
      <c r="D791" t="s">
        <v>11</v>
      </c>
      <c r="E791" t="s">
        <v>18</v>
      </c>
      <c r="F791" t="s">
        <v>1013</v>
      </c>
      <c r="G791" s="2">
        <v>53.72</v>
      </c>
      <c r="H791" s="3">
        <v>4</v>
      </c>
      <c r="I791" s="2">
        <v>15.04</v>
      </c>
      <c r="J791">
        <f>YEAR(SalesData[[#This Row],[Order Date]])</f>
        <v>2014</v>
      </c>
      <c r="K791">
        <f>MONTH(SalesData[[#This Row],[Order Date]])</f>
        <v>7</v>
      </c>
    </row>
    <row r="792" spans="1:11" x14ac:dyDescent="0.3">
      <c r="A792" s="1">
        <v>41845</v>
      </c>
      <c r="B792" t="s">
        <v>1012</v>
      </c>
      <c r="C792" t="s">
        <v>27</v>
      </c>
      <c r="D792" t="s">
        <v>11</v>
      </c>
      <c r="E792" t="s">
        <v>200</v>
      </c>
      <c r="F792" t="s">
        <v>1014</v>
      </c>
      <c r="G792" s="2">
        <v>8187.65</v>
      </c>
      <c r="H792" s="3">
        <v>5</v>
      </c>
      <c r="I792" s="2">
        <v>327.51</v>
      </c>
      <c r="J792">
        <f>YEAR(SalesData[[#This Row],[Order Date]])</f>
        <v>2014</v>
      </c>
      <c r="K792">
        <f>MONTH(SalesData[[#This Row],[Order Date]])</f>
        <v>7</v>
      </c>
    </row>
    <row r="793" spans="1:11" x14ac:dyDescent="0.3">
      <c r="A793" s="1">
        <v>41845</v>
      </c>
      <c r="B793" t="s">
        <v>1012</v>
      </c>
      <c r="C793" t="s">
        <v>27</v>
      </c>
      <c r="D793" t="s">
        <v>34</v>
      </c>
      <c r="E793" t="s">
        <v>47</v>
      </c>
      <c r="F793" t="s">
        <v>1015</v>
      </c>
      <c r="G793" s="2">
        <v>77.92</v>
      </c>
      <c r="H793" s="3">
        <v>8</v>
      </c>
      <c r="I793" s="2">
        <v>34.28</v>
      </c>
      <c r="J793">
        <f>YEAR(SalesData[[#This Row],[Order Date]])</f>
        <v>2014</v>
      </c>
      <c r="K793">
        <f>MONTH(SalesData[[#This Row],[Order Date]])</f>
        <v>7</v>
      </c>
    </row>
    <row r="794" spans="1:11" x14ac:dyDescent="0.3">
      <c r="A794" s="1">
        <v>41845</v>
      </c>
      <c r="B794" t="s">
        <v>230</v>
      </c>
      <c r="C794" t="s">
        <v>27</v>
      </c>
      <c r="D794" t="s">
        <v>11</v>
      </c>
      <c r="E794" t="s">
        <v>12</v>
      </c>
      <c r="F794" t="s">
        <v>327</v>
      </c>
      <c r="G794" s="2">
        <v>6.48</v>
      </c>
      <c r="H794" s="3">
        <v>1</v>
      </c>
      <c r="I794" s="2">
        <v>3.18</v>
      </c>
      <c r="J794">
        <f>YEAR(SalesData[[#This Row],[Order Date]])</f>
        <v>2014</v>
      </c>
      <c r="K794">
        <f>MONTH(SalesData[[#This Row],[Order Date]])</f>
        <v>7</v>
      </c>
    </row>
    <row r="795" spans="1:11" x14ac:dyDescent="0.3">
      <c r="A795" s="1">
        <v>41845</v>
      </c>
      <c r="B795" t="s">
        <v>230</v>
      </c>
      <c r="C795" t="s">
        <v>27</v>
      </c>
      <c r="D795" t="s">
        <v>11</v>
      </c>
      <c r="E795" t="s">
        <v>200</v>
      </c>
      <c r="F795" t="s">
        <v>870</v>
      </c>
      <c r="G795" s="2">
        <v>15.52</v>
      </c>
      <c r="H795" s="3">
        <v>4</v>
      </c>
      <c r="I795" s="2">
        <v>4.5</v>
      </c>
      <c r="J795">
        <f>YEAR(SalesData[[#This Row],[Order Date]])</f>
        <v>2014</v>
      </c>
      <c r="K795">
        <f>MONTH(SalesData[[#This Row],[Order Date]])</f>
        <v>7</v>
      </c>
    </row>
    <row r="796" spans="1:11" x14ac:dyDescent="0.3">
      <c r="A796" s="1">
        <v>41846</v>
      </c>
      <c r="B796" t="s">
        <v>1016</v>
      </c>
      <c r="C796" t="s">
        <v>15</v>
      </c>
      <c r="D796" t="s">
        <v>11</v>
      </c>
      <c r="E796" t="s">
        <v>18</v>
      </c>
      <c r="F796" t="s">
        <v>1017</v>
      </c>
      <c r="G796" s="2">
        <v>123.55</v>
      </c>
      <c r="H796" s="3">
        <v>3</v>
      </c>
      <c r="I796" s="2">
        <v>-29.34</v>
      </c>
      <c r="J796">
        <f>YEAR(SalesData[[#This Row],[Order Date]])</f>
        <v>2014</v>
      </c>
      <c r="K796">
        <f>MONTH(SalesData[[#This Row],[Order Date]])</f>
        <v>7</v>
      </c>
    </row>
    <row r="797" spans="1:11" x14ac:dyDescent="0.3">
      <c r="A797" s="1">
        <v>41846</v>
      </c>
      <c r="B797" t="s">
        <v>405</v>
      </c>
      <c r="C797" t="s">
        <v>126</v>
      </c>
      <c r="D797" t="s">
        <v>39</v>
      </c>
      <c r="E797" t="s">
        <v>40</v>
      </c>
      <c r="F797" t="s">
        <v>1018</v>
      </c>
      <c r="G797" s="2">
        <v>911.98</v>
      </c>
      <c r="H797" s="3">
        <v>2</v>
      </c>
      <c r="I797" s="2">
        <v>114</v>
      </c>
      <c r="J797">
        <f>YEAR(SalesData[[#This Row],[Order Date]])</f>
        <v>2014</v>
      </c>
      <c r="K797">
        <f>MONTH(SalesData[[#This Row],[Order Date]])</f>
        <v>7</v>
      </c>
    </row>
    <row r="798" spans="1:11" x14ac:dyDescent="0.3">
      <c r="A798" s="1">
        <v>41846</v>
      </c>
      <c r="B798" t="s">
        <v>405</v>
      </c>
      <c r="C798" t="s">
        <v>126</v>
      </c>
      <c r="D798" t="s">
        <v>34</v>
      </c>
      <c r="E798" t="s">
        <v>35</v>
      </c>
      <c r="F798" t="s">
        <v>1019</v>
      </c>
      <c r="G798" s="2">
        <v>674.35</v>
      </c>
      <c r="H798" s="3">
        <v>3</v>
      </c>
      <c r="I798" s="2">
        <v>-109.58</v>
      </c>
      <c r="J798">
        <f>YEAR(SalesData[[#This Row],[Order Date]])</f>
        <v>2014</v>
      </c>
      <c r="K798">
        <f>MONTH(SalesData[[#This Row],[Order Date]])</f>
        <v>7</v>
      </c>
    </row>
    <row r="799" spans="1:11" x14ac:dyDescent="0.3">
      <c r="A799" s="1">
        <v>41846</v>
      </c>
      <c r="B799" t="s">
        <v>405</v>
      </c>
      <c r="C799" t="s">
        <v>126</v>
      </c>
      <c r="D799" t="s">
        <v>34</v>
      </c>
      <c r="E799" t="s">
        <v>47</v>
      </c>
      <c r="F799" t="s">
        <v>1020</v>
      </c>
      <c r="G799" s="2">
        <v>134.01</v>
      </c>
      <c r="H799" s="3">
        <v>9</v>
      </c>
      <c r="I799" s="2">
        <v>36.18</v>
      </c>
      <c r="J799">
        <f>YEAR(SalesData[[#This Row],[Order Date]])</f>
        <v>2014</v>
      </c>
      <c r="K799">
        <f>MONTH(SalesData[[#This Row],[Order Date]])</f>
        <v>7</v>
      </c>
    </row>
    <row r="800" spans="1:11" x14ac:dyDescent="0.3">
      <c r="A800" s="1">
        <v>41846</v>
      </c>
      <c r="B800" t="s">
        <v>405</v>
      </c>
      <c r="C800" t="s">
        <v>126</v>
      </c>
      <c r="D800" t="s">
        <v>39</v>
      </c>
      <c r="E800" t="s">
        <v>52</v>
      </c>
      <c r="F800" t="s">
        <v>1021</v>
      </c>
      <c r="G800" s="2">
        <v>170.97</v>
      </c>
      <c r="H800" s="3">
        <v>3</v>
      </c>
      <c r="I800" s="2">
        <v>70.099999999999994</v>
      </c>
      <c r="J800">
        <f>YEAR(SalesData[[#This Row],[Order Date]])</f>
        <v>2014</v>
      </c>
      <c r="K800">
        <f>MONTH(SalesData[[#This Row],[Order Date]])</f>
        <v>7</v>
      </c>
    </row>
    <row r="801" spans="1:11" x14ac:dyDescent="0.3">
      <c r="A801" s="1">
        <v>41846</v>
      </c>
      <c r="B801" t="s">
        <v>29</v>
      </c>
      <c r="C801" t="s">
        <v>296</v>
      </c>
      <c r="D801" t="s">
        <v>39</v>
      </c>
      <c r="E801" t="s">
        <v>52</v>
      </c>
      <c r="F801" t="s">
        <v>1022</v>
      </c>
      <c r="G801" s="2">
        <v>111.93</v>
      </c>
      <c r="H801" s="3">
        <v>7</v>
      </c>
      <c r="I801" s="2">
        <v>34.700000000000003</v>
      </c>
      <c r="J801">
        <f>YEAR(SalesData[[#This Row],[Order Date]])</f>
        <v>2014</v>
      </c>
      <c r="K801">
        <f>MONTH(SalesData[[#This Row],[Order Date]])</f>
        <v>7</v>
      </c>
    </row>
    <row r="802" spans="1:11" x14ac:dyDescent="0.3">
      <c r="A802" s="1">
        <v>41846</v>
      </c>
      <c r="B802" t="s">
        <v>1023</v>
      </c>
      <c r="C802" t="s">
        <v>30</v>
      </c>
      <c r="D802" t="s">
        <v>34</v>
      </c>
      <c r="E802" t="s">
        <v>35</v>
      </c>
      <c r="F802" t="s">
        <v>1024</v>
      </c>
      <c r="G802" s="2">
        <v>67.88</v>
      </c>
      <c r="H802" s="3">
        <v>2</v>
      </c>
      <c r="I802" s="2">
        <v>18.329999999999998</v>
      </c>
      <c r="J802">
        <f>YEAR(SalesData[[#This Row],[Order Date]])</f>
        <v>2014</v>
      </c>
      <c r="K802">
        <f>MONTH(SalesData[[#This Row],[Order Date]])</f>
        <v>7</v>
      </c>
    </row>
    <row r="803" spans="1:11" x14ac:dyDescent="0.3">
      <c r="A803" s="1">
        <v>41846</v>
      </c>
      <c r="B803" t="s">
        <v>1023</v>
      </c>
      <c r="C803" t="s">
        <v>30</v>
      </c>
      <c r="D803" t="s">
        <v>11</v>
      </c>
      <c r="E803" t="s">
        <v>16</v>
      </c>
      <c r="F803" t="s">
        <v>1025</v>
      </c>
      <c r="G803" s="2">
        <v>162.88999999999999</v>
      </c>
      <c r="H803" s="3">
        <v>13</v>
      </c>
      <c r="I803" s="2">
        <v>76.56</v>
      </c>
      <c r="J803">
        <f>YEAR(SalesData[[#This Row],[Order Date]])</f>
        <v>2014</v>
      </c>
      <c r="K803">
        <f>MONTH(SalesData[[#This Row],[Order Date]])</f>
        <v>7</v>
      </c>
    </row>
    <row r="804" spans="1:11" x14ac:dyDescent="0.3">
      <c r="A804" s="1">
        <v>41846</v>
      </c>
      <c r="B804" t="s">
        <v>1023</v>
      </c>
      <c r="C804" t="s">
        <v>30</v>
      </c>
      <c r="D804" t="s">
        <v>34</v>
      </c>
      <c r="E804" t="s">
        <v>47</v>
      </c>
      <c r="F804" t="s">
        <v>1026</v>
      </c>
      <c r="G804" s="2">
        <v>25.71</v>
      </c>
      <c r="H804" s="3">
        <v>3</v>
      </c>
      <c r="I804" s="2">
        <v>9.26</v>
      </c>
      <c r="J804">
        <f>YEAR(SalesData[[#This Row],[Order Date]])</f>
        <v>2014</v>
      </c>
      <c r="K804">
        <f>MONTH(SalesData[[#This Row],[Order Date]])</f>
        <v>7</v>
      </c>
    </row>
    <row r="805" spans="1:11" x14ac:dyDescent="0.3">
      <c r="A805" s="1">
        <v>41846</v>
      </c>
      <c r="B805" t="s">
        <v>1027</v>
      </c>
      <c r="C805" t="s">
        <v>10</v>
      </c>
      <c r="D805" t="s">
        <v>11</v>
      </c>
      <c r="E805" t="s">
        <v>20</v>
      </c>
      <c r="F805" t="s">
        <v>828</v>
      </c>
      <c r="G805" s="2">
        <v>2177.58</v>
      </c>
      <c r="H805" s="3">
        <v>8</v>
      </c>
      <c r="I805" s="2">
        <v>-3701.89</v>
      </c>
      <c r="J805">
        <f>YEAR(SalesData[[#This Row],[Order Date]])</f>
        <v>2014</v>
      </c>
      <c r="K805">
        <f>MONTH(SalesData[[#This Row],[Order Date]])</f>
        <v>7</v>
      </c>
    </row>
    <row r="806" spans="1:11" x14ac:dyDescent="0.3">
      <c r="A806" s="1">
        <v>41846</v>
      </c>
      <c r="B806" t="s">
        <v>1027</v>
      </c>
      <c r="C806" t="s">
        <v>10</v>
      </c>
      <c r="D806" t="s">
        <v>34</v>
      </c>
      <c r="E806" t="s">
        <v>47</v>
      </c>
      <c r="F806" t="s">
        <v>1028</v>
      </c>
      <c r="G806" s="2">
        <v>17.5</v>
      </c>
      <c r="H806" s="3">
        <v>3</v>
      </c>
      <c r="I806" s="2">
        <v>-10.06</v>
      </c>
      <c r="J806">
        <f>YEAR(SalesData[[#This Row],[Order Date]])</f>
        <v>2014</v>
      </c>
      <c r="K806">
        <f>MONTH(SalesData[[#This Row],[Order Date]])</f>
        <v>7</v>
      </c>
    </row>
    <row r="807" spans="1:11" x14ac:dyDescent="0.3">
      <c r="A807" s="1">
        <v>41846</v>
      </c>
      <c r="B807" t="s">
        <v>1027</v>
      </c>
      <c r="C807" t="s">
        <v>10</v>
      </c>
      <c r="D807" t="s">
        <v>11</v>
      </c>
      <c r="E807" t="s">
        <v>20</v>
      </c>
      <c r="F807" t="s">
        <v>1029</v>
      </c>
      <c r="G807" s="2">
        <v>16.78</v>
      </c>
      <c r="H807" s="3">
        <v>4</v>
      </c>
      <c r="I807" s="2">
        <v>-26.85</v>
      </c>
      <c r="J807">
        <f>YEAR(SalesData[[#This Row],[Order Date]])</f>
        <v>2014</v>
      </c>
      <c r="K807">
        <f>MONTH(SalesData[[#This Row],[Order Date]])</f>
        <v>7</v>
      </c>
    </row>
    <row r="808" spans="1:11" x14ac:dyDescent="0.3">
      <c r="A808" s="1">
        <v>41846</v>
      </c>
      <c r="B808" t="s">
        <v>1027</v>
      </c>
      <c r="C808" t="s">
        <v>10</v>
      </c>
      <c r="D808" t="s">
        <v>39</v>
      </c>
      <c r="E808" t="s">
        <v>52</v>
      </c>
      <c r="F808" t="s">
        <v>1007</v>
      </c>
      <c r="G808" s="2">
        <v>431.14</v>
      </c>
      <c r="H808" s="3">
        <v>9</v>
      </c>
      <c r="I808" s="2">
        <v>-26.95</v>
      </c>
      <c r="J808">
        <f>YEAR(SalesData[[#This Row],[Order Date]])</f>
        <v>2014</v>
      </c>
      <c r="K808">
        <f>MONTH(SalesData[[#This Row],[Order Date]])</f>
        <v>7</v>
      </c>
    </row>
    <row r="809" spans="1:11" x14ac:dyDescent="0.3">
      <c r="A809" s="1">
        <v>41846</v>
      </c>
      <c r="B809" t="s">
        <v>1027</v>
      </c>
      <c r="C809" t="s">
        <v>10</v>
      </c>
      <c r="D809" t="s">
        <v>11</v>
      </c>
      <c r="E809" t="s">
        <v>20</v>
      </c>
      <c r="F809" t="s">
        <v>1030</v>
      </c>
      <c r="G809" s="2">
        <v>8.8800000000000008</v>
      </c>
      <c r="H809" s="3">
        <v>5</v>
      </c>
      <c r="I809" s="2">
        <v>-13.32</v>
      </c>
      <c r="J809">
        <f>YEAR(SalesData[[#This Row],[Order Date]])</f>
        <v>2014</v>
      </c>
      <c r="K809">
        <f>MONTH(SalesData[[#This Row],[Order Date]])</f>
        <v>7</v>
      </c>
    </row>
    <row r="810" spans="1:11" x14ac:dyDescent="0.3">
      <c r="A810" s="1">
        <v>41846</v>
      </c>
      <c r="B810" t="s">
        <v>1027</v>
      </c>
      <c r="C810" t="s">
        <v>10</v>
      </c>
      <c r="D810" t="s">
        <v>11</v>
      </c>
      <c r="E810" t="s">
        <v>92</v>
      </c>
      <c r="F810" t="s">
        <v>1031</v>
      </c>
      <c r="G810" s="2">
        <v>4.84</v>
      </c>
      <c r="H810" s="3">
        <v>2</v>
      </c>
      <c r="I810" s="2">
        <v>-12.09</v>
      </c>
      <c r="J810">
        <f>YEAR(SalesData[[#This Row],[Order Date]])</f>
        <v>2014</v>
      </c>
      <c r="K810">
        <f>MONTH(SalesData[[#This Row],[Order Date]])</f>
        <v>7</v>
      </c>
    </row>
    <row r="811" spans="1:11" x14ac:dyDescent="0.3">
      <c r="A811" s="1">
        <v>41847</v>
      </c>
      <c r="B811" t="s">
        <v>237</v>
      </c>
      <c r="C811" t="s">
        <v>27</v>
      </c>
      <c r="D811" t="s">
        <v>39</v>
      </c>
      <c r="E811" t="s">
        <v>52</v>
      </c>
      <c r="F811" t="s">
        <v>1032</v>
      </c>
      <c r="G811" s="2">
        <v>238</v>
      </c>
      <c r="H811" s="3">
        <v>2</v>
      </c>
      <c r="I811" s="2">
        <v>38.08</v>
      </c>
      <c r="J811">
        <f>YEAR(SalesData[[#This Row],[Order Date]])</f>
        <v>2014</v>
      </c>
      <c r="K811">
        <f>MONTH(SalesData[[#This Row],[Order Date]])</f>
        <v>7</v>
      </c>
    </row>
    <row r="812" spans="1:11" x14ac:dyDescent="0.3">
      <c r="A812" s="1">
        <v>41847</v>
      </c>
      <c r="B812" t="s">
        <v>1033</v>
      </c>
      <c r="C812" t="s">
        <v>149</v>
      </c>
      <c r="D812" t="s">
        <v>11</v>
      </c>
      <c r="E812" t="s">
        <v>12</v>
      </c>
      <c r="F812" t="s">
        <v>1034</v>
      </c>
      <c r="G812" s="2">
        <v>65.78</v>
      </c>
      <c r="H812" s="3">
        <v>11</v>
      </c>
      <c r="I812" s="2">
        <v>32.229999999999997</v>
      </c>
      <c r="J812">
        <f>YEAR(SalesData[[#This Row],[Order Date]])</f>
        <v>2014</v>
      </c>
      <c r="K812">
        <f>MONTH(SalesData[[#This Row],[Order Date]])</f>
        <v>7</v>
      </c>
    </row>
    <row r="813" spans="1:11" x14ac:dyDescent="0.3">
      <c r="A813" s="1">
        <v>41847</v>
      </c>
      <c r="B813" t="s">
        <v>1035</v>
      </c>
      <c r="C813" t="s">
        <v>27</v>
      </c>
      <c r="D813" t="s">
        <v>11</v>
      </c>
      <c r="E813" t="s">
        <v>18</v>
      </c>
      <c r="F813" t="s">
        <v>557</v>
      </c>
      <c r="G813" s="2">
        <v>276.27999999999997</v>
      </c>
      <c r="H813" s="3">
        <v>2</v>
      </c>
      <c r="I813" s="2">
        <v>0</v>
      </c>
      <c r="J813">
        <f>YEAR(SalesData[[#This Row],[Order Date]])</f>
        <v>2014</v>
      </c>
      <c r="K813">
        <f>MONTH(SalesData[[#This Row],[Order Date]])</f>
        <v>7</v>
      </c>
    </row>
    <row r="814" spans="1:11" x14ac:dyDescent="0.3">
      <c r="A814" s="1">
        <v>41848</v>
      </c>
      <c r="B814" t="s">
        <v>280</v>
      </c>
      <c r="C814" t="s">
        <v>123</v>
      </c>
      <c r="D814" t="s">
        <v>11</v>
      </c>
      <c r="E814" t="s">
        <v>43</v>
      </c>
      <c r="F814" t="s">
        <v>1036</v>
      </c>
      <c r="G814" s="2">
        <v>14.32</v>
      </c>
      <c r="H814" s="3">
        <v>5</v>
      </c>
      <c r="I814" s="2">
        <v>5.19</v>
      </c>
      <c r="J814">
        <f>YEAR(SalesData[[#This Row],[Order Date]])</f>
        <v>2014</v>
      </c>
      <c r="K814">
        <f>MONTH(SalesData[[#This Row],[Order Date]])</f>
        <v>7</v>
      </c>
    </row>
    <row r="815" spans="1:11" x14ac:dyDescent="0.3">
      <c r="A815" s="1">
        <v>41848</v>
      </c>
      <c r="B815" t="s">
        <v>280</v>
      </c>
      <c r="C815" t="s">
        <v>123</v>
      </c>
      <c r="D815" t="s">
        <v>34</v>
      </c>
      <c r="E815" t="s">
        <v>47</v>
      </c>
      <c r="F815" t="s">
        <v>1037</v>
      </c>
      <c r="G815" s="2">
        <v>129.88999999999999</v>
      </c>
      <c r="H815" s="3">
        <v>6</v>
      </c>
      <c r="I815" s="2">
        <v>12.99</v>
      </c>
      <c r="J815">
        <f>YEAR(SalesData[[#This Row],[Order Date]])</f>
        <v>2014</v>
      </c>
      <c r="K815">
        <f>MONTH(SalesData[[#This Row],[Order Date]])</f>
        <v>7</v>
      </c>
    </row>
    <row r="816" spans="1:11" x14ac:dyDescent="0.3">
      <c r="A816" s="1">
        <v>41848</v>
      </c>
      <c r="B816" t="s">
        <v>280</v>
      </c>
      <c r="C816" t="s">
        <v>123</v>
      </c>
      <c r="D816" t="s">
        <v>11</v>
      </c>
      <c r="E816" t="s">
        <v>63</v>
      </c>
      <c r="F816" t="s">
        <v>785</v>
      </c>
      <c r="G816" s="2">
        <v>48.94</v>
      </c>
      <c r="H816" s="3">
        <v>7</v>
      </c>
      <c r="I816" s="2">
        <v>16.52</v>
      </c>
      <c r="J816">
        <f>YEAR(SalesData[[#This Row],[Order Date]])</f>
        <v>2014</v>
      </c>
      <c r="K816">
        <f>MONTH(SalesData[[#This Row],[Order Date]])</f>
        <v>7</v>
      </c>
    </row>
    <row r="817" spans="1:11" x14ac:dyDescent="0.3">
      <c r="A817" s="1">
        <v>41850</v>
      </c>
      <c r="B817" t="s">
        <v>1038</v>
      </c>
      <c r="C817" t="s">
        <v>164</v>
      </c>
      <c r="D817" t="s">
        <v>34</v>
      </c>
      <c r="E817" t="s">
        <v>74</v>
      </c>
      <c r="F817" t="s">
        <v>1039</v>
      </c>
      <c r="G817" s="2">
        <v>1367.84</v>
      </c>
      <c r="H817" s="3">
        <v>8</v>
      </c>
      <c r="I817" s="2">
        <v>259.89</v>
      </c>
      <c r="J817">
        <f>YEAR(SalesData[[#This Row],[Order Date]])</f>
        <v>2014</v>
      </c>
      <c r="K817">
        <f>MONTH(SalesData[[#This Row],[Order Date]])</f>
        <v>7</v>
      </c>
    </row>
    <row r="818" spans="1:11" x14ac:dyDescent="0.3">
      <c r="A818" s="1">
        <v>41852</v>
      </c>
      <c r="B818" t="s">
        <v>959</v>
      </c>
      <c r="C818" t="s">
        <v>245</v>
      </c>
      <c r="D818" t="s">
        <v>11</v>
      </c>
      <c r="E818" t="s">
        <v>16</v>
      </c>
      <c r="F818" t="s">
        <v>1040</v>
      </c>
      <c r="G818" s="2">
        <v>17.54</v>
      </c>
      <c r="H818" s="3">
        <v>3</v>
      </c>
      <c r="I818" s="2">
        <v>5.92</v>
      </c>
      <c r="J818">
        <f>YEAR(SalesData[[#This Row],[Order Date]])</f>
        <v>2014</v>
      </c>
      <c r="K818">
        <f>MONTH(SalesData[[#This Row],[Order Date]])</f>
        <v>8</v>
      </c>
    </row>
    <row r="819" spans="1:11" x14ac:dyDescent="0.3">
      <c r="A819" s="1">
        <v>41852</v>
      </c>
      <c r="B819" t="s">
        <v>959</v>
      </c>
      <c r="C819" t="s">
        <v>245</v>
      </c>
      <c r="D819" t="s">
        <v>34</v>
      </c>
      <c r="E819" t="s">
        <v>47</v>
      </c>
      <c r="F819" t="s">
        <v>931</v>
      </c>
      <c r="G819" s="2">
        <v>44.13</v>
      </c>
      <c r="H819" s="3">
        <v>4</v>
      </c>
      <c r="I819" s="2">
        <v>12.14</v>
      </c>
      <c r="J819">
        <f>YEAR(SalesData[[#This Row],[Order Date]])</f>
        <v>2014</v>
      </c>
      <c r="K819">
        <f>MONTH(SalesData[[#This Row],[Order Date]])</f>
        <v>8</v>
      </c>
    </row>
    <row r="820" spans="1:11" x14ac:dyDescent="0.3">
      <c r="A820" s="1">
        <v>41852</v>
      </c>
      <c r="B820" t="s">
        <v>959</v>
      </c>
      <c r="C820" t="s">
        <v>245</v>
      </c>
      <c r="D820" t="s">
        <v>11</v>
      </c>
      <c r="E820" t="s">
        <v>92</v>
      </c>
      <c r="F820" t="s">
        <v>746</v>
      </c>
      <c r="G820" s="2">
        <v>62.92</v>
      </c>
      <c r="H820" s="3">
        <v>1</v>
      </c>
      <c r="I820" s="2">
        <v>10.220000000000001</v>
      </c>
      <c r="J820">
        <f>YEAR(SalesData[[#This Row],[Order Date]])</f>
        <v>2014</v>
      </c>
      <c r="K820">
        <f>MONTH(SalesData[[#This Row],[Order Date]])</f>
        <v>8</v>
      </c>
    </row>
    <row r="821" spans="1:11" x14ac:dyDescent="0.3">
      <c r="A821" s="1">
        <v>41852</v>
      </c>
      <c r="B821" t="s">
        <v>959</v>
      </c>
      <c r="C821" t="s">
        <v>245</v>
      </c>
      <c r="D821" t="s">
        <v>11</v>
      </c>
      <c r="E821" t="s">
        <v>12</v>
      </c>
      <c r="F821" t="s">
        <v>1041</v>
      </c>
      <c r="G821" s="2">
        <v>78.3</v>
      </c>
      <c r="H821" s="3">
        <v>2</v>
      </c>
      <c r="I821" s="2">
        <v>29.36</v>
      </c>
      <c r="J821">
        <f>YEAR(SalesData[[#This Row],[Order Date]])</f>
        <v>2014</v>
      </c>
      <c r="K821">
        <f>MONTH(SalesData[[#This Row],[Order Date]])</f>
        <v>8</v>
      </c>
    </row>
    <row r="822" spans="1:11" x14ac:dyDescent="0.3">
      <c r="A822" s="1">
        <v>41852</v>
      </c>
      <c r="B822" t="s">
        <v>1042</v>
      </c>
      <c r="C822" t="s">
        <v>27</v>
      </c>
      <c r="D822" t="s">
        <v>11</v>
      </c>
      <c r="E822" t="s">
        <v>20</v>
      </c>
      <c r="F822" t="s">
        <v>1043</v>
      </c>
      <c r="G822" s="2">
        <v>19.75</v>
      </c>
      <c r="H822" s="3">
        <v>3</v>
      </c>
      <c r="I822" s="2">
        <v>6.91</v>
      </c>
      <c r="J822">
        <f>YEAR(SalesData[[#This Row],[Order Date]])</f>
        <v>2014</v>
      </c>
      <c r="K822">
        <f>MONTH(SalesData[[#This Row],[Order Date]])</f>
        <v>8</v>
      </c>
    </row>
    <row r="823" spans="1:11" x14ac:dyDescent="0.3">
      <c r="A823" s="1">
        <v>41852</v>
      </c>
      <c r="B823" t="s">
        <v>1044</v>
      </c>
      <c r="C823" t="s">
        <v>23</v>
      </c>
      <c r="D823" t="s">
        <v>11</v>
      </c>
      <c r="E823" t="s">
        <v>43</v>
      </c>
      <c r="F823" t="s">
        <v>1045</v>
      </c>
      <c r="G823" s="2">
        <v>5.68</v>
      </c>
      <c r="H823" s="3">
        <v>2</v>
      </c>
      <c r="I823" s="2">
        <v>1.92</v>
      </c>
      <c r="J823">
        <f>YEAR(SalesData[[#This Row],[Order Date]])</f>
        <v>2014</v>
      </c>
      <c r="K823">
        <f>MONTH(SalesData[[#This Row],[Order Date]])</f>
        <v>8</v>
      </c>
    </row>
    <row r="824" spans="1:11" x14ac:dyDescent="0.3">
      <c r="A824" s="1">
        <v>41853</v>
      </c>
      <c r="B824" t="s">
        <v>1046</v>
      </c>
      <c r="C824" t="s">
        <v>186</v>
      </c>
      <c r="D824" t="s">
        <v>11</v>
      </c>
      <c r="E824" t="s">
        <v>20</v>
      </c>
      <c r="F824" t="s">
        <v>141</v>
      </c>
      <c r="G824" s="2">
        <v>26.7</v>
      </c>
      <c r="H824" s="3">
        <v>5</v>
      </c>
      <c r="I824" s="2">
        <v>12.55</v>
      </c>
      <c r="J824">
        <f>YEAR(SalesData[[#This Row],[Order Date]])</f>
        <v>2014</v>
      </c>
      <c r="K824">
        <f>MONTH(SalesData[[#This Row],[Order Date]])</f>
        <v>8</v>
      </c>
    </row>
    <row r="825" spans="1:11" x14ac:dyDescent="0.3">
      <c r="A825" s="1">
        <v>41853</v>
      </c>
      <c r="B825" t="s">
        <v>1046</v>
      </c>
      <c r="C825" t="s">
        <v>186</v>
      </c>
      <c r="D825" t="s">
        <v>39</v>
      </c>
      <c r="E825" t="s">
        <v>52</v>
      </c>
      <c r="F825" t="s">
        <v>1047</v>
      </c>
      <c r="G825" s="2">
        <v>21.2</v>
      </c>
      <c r="H825" s="3">
        <v>2</v>
      </c>
      <c r="I825" s="2">
        <v>9.1199999999999992</v>
      </c>
      <c r="J825">
        <f>YEAR(SalesData[[#This Row],[Order Date]])</f>
        <v>2014</v>
      </c>
      <c r="K825">
        <f>MONTH(SalesData[[#This Row],[Order Date]])</f>
        <v>8</v>
      </c>
    </row>
    <row r="826" spans="1:11" x14ac:dyDescent="0.3">
      <c r="A826" s="1">
        <v>41853</v>
      </c>
      <c r="B826" t="s">
        <v>1046</v>
      </c>
      <c r="C826" t="s">
        <v>186</v>
      </c>
      <c r="D826" t="s">
        <v>11</v>
      </c>
      <c r="E826" t="s">
        <v>18</v>
      </c>
      <c r="F826" t="s">
        <v>1048</v>
      </c>
      <c r="G826" s="2">
        <v>838.38</v>
      </c>
      <c r="H826" s="3">
        <v>2</v>
      </c>
      <c r="I826" s="2">
        <v>226.36</v>
      </c>
      <c r="J826">
        <f>YEAR(SalesData[[#This Row],[Order Date]])</f>
        <v>2014</v>
      </c>
      <c r="K826">
        <f>MONTH(SalesData[[#This Row],[Order Date]])</f>
        <v>8</v>
      </c>
    </row>
    <row r="827" spans="1:11" x14ac:dyDescent="0.3">
      <c r="A827" s="1">
        <v>41854</v>
      </c>
      <c r="B827" t="s">
        <v>675</v>
      </c>
      <c r="C827" t="s">
        <v>278</v>
      </c>
      <c r="D827" t="s">
        <v>34</v>
      </c>
      <c r="E827" t="s">
        <v>145</v>
      </c>
      <c r="F827" t="s">
        <v>1049</v>
      </c>
      <c r="G827" s="2">
        <v>218.75</v>
      </c>
      <c r="H827" s="3">
        <v>2</v>
      </c>
      <c r="I827" s="2">
        <v>-161.88</v>
      </c>
      <c r="J827">
        <f>YEAR(SalesData[[#This Row],[Order Date]])</f>
        <v>2014</v>
      </c>
      <c r="K827">
        <f>MONTH(SalesData[[#This Row],[Order Date]])</f>
        <v>8</v>
      </c>
    </row>
    <row r="828" spans="1:11" x14ac:dyDescent="0.3">
      <c r="A828" s="1">
        <v>41854</v>
      </c>
      <c r="B828" t="s">
        <v>675</v>
      </c>
      <c r="C828" t="s">
        <v>278</v>
      </c>
      <c r="D828" t="s">
        <v>11</v>
      </c>
      <c r="E828" t="s">
        <v>92</v>
      </c>
      <c r="F828" t="s">
        <v>1050</v>
      </c>
      <c r="G828" s="2">
        <v>2.6</v>
      </c>
      <c r="H828" s="3">
        <v>1</v>
      </c>
      <c r="I828" s="2">
        <v>0.28999999999999998</v>
      </c>
      <c r="J828">
        <f>YEAR(SalesData[[#This Row],[Order Date]])</f>
        <v>2014</v>
      </c>
      <c r="K828">
        <f>MONTH(SalesData[[#This Row],[Order Date]])</f>
        <v>8</v>
      </c>
    </row>
    <row r="829" spans="1:11" x14ac:dyDescent="0.3">
      <c r="A829" s="1">
        <v>41854</v>
      </c>
      <c r="B829" t="s">
        <v>1051</v>
      </c>
      <c r="C829" t="s">
        <v>149</v>
      </c>
      <c r="D829" t="s">
        <v>11</v>
      </c>
      <c r="E829" t="s">
        <v>12</v>
      </c>
      <c r="F829" t="s">
        <v>1052</v>
      </c>
      <c r="G829" s="2">
        <v>39.96</v>
      </c>
      <c r="H829" s="3">
        <v>2</v>
      </c>
      <c r="I829" s="2">
        <v>18.78</v>
      </c>
      <c r="J829">
        <f>YEAR(SalesData[[#This Row],[Order Date]])</f>
        <v>2014</v>
      </c>
      <c r="K829">
        <f>MONTH(SalesData[[#This Row],[Order Date]])</f>
        <v>8</v>
      </c>
    </row>
    <row r="830" spans="1:11" x14ac:dyDescent="0.3">
      <c r="A830" s="1">
        <v>41854</v>
      </c>
      <c r="B830" t="s">
        <v>1051</v>
      </c>
      <c r="C830" t="s">
        <v>149</v>
      </c>
      <c r="D830" t="s">
        <v>11</v>
      </c>
      <c r="E830" t="s">
        <v>200</v>
      </c>
      <c r="F830" t="s">
        <v>1053</v>
      </c>
      <c r="G830" s="2">
        <v>102.3</v>
      </c>
      <c r="H830" s="3">
        <v>10</v>
      </c>
      <c r="I830" s="2">
        <v>26.6</v>
      </c>
      <c r="J830">
        <f>YEAR(SalesData[[#This Row],[Order Date]])</f>
        <v>2014</v>
      </c>
      <c r="K830">
        <f>MONTH(SalesData[[#This Row],[Order Date]])</f>
        <v>8</v>
      </c>
    </row>
    <row r="831" spans="1:11" x14ac:dyDescent="0.3">
      <c r="A831" s="1">
        <v>41854</v>
      </c>
      <c r="B831" t="s">
        <v>1051</v>
      </c>
      <c r="C831" t="s">
        <v>149</v>
      </c>
      <c r="D831" t="s">
        <v>11</v>
      </c>
      <c r="E831" t="s">
        <v>18</v>
      </c>
      <c r="F831" t="s">
        <v>299</v>
      </c>
      <c r="G831" s="2">
        <v>21.36</v>
      </c>
      <c r="H831" s="3">
        <v>2</v>
      </c>
      <c r="I831" s="2">
        <v>5.77</v>
      </c>
      <c r="J831">
        <f>YEAR(SalesData[[#This Row],[Order Date]])</f>
        <v>2014</v>
      </c>
      <c r="K831">
        <f>MONTH(SalesData[[#This Row],[Order Date]])</f>
        <v>8</v>
      </c>
    </row>
    <row r="832" spans="1:11" x14ac:dyDescent="0.3">
      <c r="A832" s="1">
        <v>41854</v>
      </c>
      <c r="B832" t="s">
        <v>925</v>
      </c>
      <c r="C832" t="s">
        <v>95</v>
      </c>
      <c r="D832" t="s">
        <v>11</v>
      </c>
      <c r="E832" t="s">
        <v>12</v>
      </c>
      <c r="F832" t="s">
        <v>1054</v>
      </c>
      <c r="G832" s="2">
        <v>93.02</v>
      </c>
      <c r="H832" s="3">
        <v>3</v>
      </c>
      <c r="I832" s="2">
        <v>33.72</v>
      </c>
      <c r="J832">
        <f>YEAR(SalesData[[#This Row],[Order Date]])</f>
        <v>2014</v>
      </c>
      <c r="K832">
        <f>MONTH(SalesData[[#This Row],[Order Date]])</f>
        <v>8</v>
      </c>
    </row>
    <row r="833" spans="1:11" x14ac:dyDescent="0.3">
      <c r="A833" s="1">
        <v>41855</v>
      </c>
      <c r="B833" t="s">
        <v>1055</v>
      </c>
      <c r="C833" t="s">
        <v>296</v>
      </c>
      <c r="D833" t="s">
        <v>11</v>
      </c>
      <c r="E833" t="s">
        <v>92</v>
      </c>
      <c r="F833" t="s">
        <v>1056</v>
      </c>
      <c r="G833" s="2">
        <v>1089.75</v>
      </c>
      <c r="H833" s="3">
        <v>3</v>
      </c>
      <c r="I833" s="2">
        <v>305.13</v>
      </c>
      <c r="J833">
        <f>YEAR(SalesData[[#This Row],[Order Date]])</f>
        <v>2014</v>
      </c>
      <c r="K833">
        <f>MONTH(SalesData[[#This Row],[Order Date]])</f>
        <v>8</v>
      </c>
    </row>
    <row r="834" spans="1:11" x14ac:dyDescent="0.3">
      <c r="A834" s="1">
        <v>41855</v>
      </c>
      <c r="B834" t="s">
        <v>1055</v>
      </c>
      <c r="C834" t="s">
        <v>296</v>
      </c>
      <c r="D834" t="s">
        <v>11</v>
      </c>
      <c r="E834" t="s">
        <v>12</v>
      </c>
      <c r="F834" t="s">
        <v>1057</v>
      </c>
      <c r="G834" s="2">
        <v>447.84</v>
      </c>
      <c r="H834" s="3">
        <v>8</v>
      </c>
      <c r="I834" s="2">
        <v>219.44</v>
      </c>
      <c r="J834">
        <f>YEAR(SalesData[[#This Row],[Order Date]])</f>
        <v>2014</v>
      </c>
      <c r="K834">
        <f>MONTH(SalesData[[#This Row],[Order Date]])</f>
        <v>8</v>
      </c>
    </row>
    <row r="835" spans="1:11" x14ac:dyDescent="0.3">
      <c r="A835" s="1">
        <v>41855</v>
      </c>
      <c r="B835" t="s">
        <v>1055</v>
      </c>
      <c r="C835" t="s">
        <v>296</v>
      </c>
      <c r="D835" t="s">
        <v>11</v>
      </c>
      <c r="E835" t="s">
        <v>24</v>
      </c>
      <c r="F835" t="s">
        <v>1058</v>
      </c>
      <c r="G835" s="2">
        <v>16.399999999999999</v>
      </c>
      <c r="H835" s="3">
        <v>5</v>
      </c>
      <c r="I835" s="2">
        <v>4.26</v>
      </c>
      <c r="J835">
        <f>YEAR(SalesData[[#This Row],[Order Date]])</f>
        <v>2014</v>
      </c>
      <c r="K835">
        <f>MONTH(SalesData[[#This Row],[Order Date]])</f>
        <v>8</v>
      </c>
    </row>
    <row r="836" spans="1:11" x14ac:dyDescent="0.3">
      <c r="A836" s="1">
        <v>41855</v>
      </c>
      <c r="B836" t="s">
        <v>1055</v>
      </c>
      <c r="C836" t="s">
        <v>296</v>
      </c>
      <c r="D836" t="s">
        <v>39</v>
      </c>
      <c r="E836" t="s">
        <v>40</v>
      </c>
      <c r="F836" t="s">
        <v>1059</v>
      </c>
      <c r="G836" s="2">
        <v>399.96</v>
      </c>
      <c r="H836" s="3">
        <v>5</v>
      </c>
      <c r="I836" s="2">
        <v>35</v>
      </c>
      <c r="J836">
        <f>YEAR(SalesData[[#This Row],[Order Date]])</f>
        <v>2014</v>
      </c>
      <c r="K836">
        <f>MONTH(SalesData[[#This Row],[Order Date]])</f>
        <v>8</v>
      </c>
    </row>
    <row r="837" spans="1:11" x14ac:dyDescent="0.3">
      <c r="A837" s="1">
        <v>41855</v>
      </c>
      <c r="B837" t="s">
        <v>1055</v>
      </c>
      <c r="C837" t="s">
        <v>296</v>
      </c>
      <c r="D837" t="s">
        <v>11</v>
      </c>
      <c r="E837" t="s">
        <v>18</v>
      </c>
      <c r="F837" t="s">
        <v>1060</v>
      </c>
      <c r="G837" s="2">
        <v>158.9</v>
      </c>
      <c r="H837" s="3">
        <v>5</v>
      </c>
      <c r="I837" s="2">
        <v>7.95</v>
      </c>
      <c r="J837">
        <f>YEAR(SalesData[[#This Row],[Order Date]])</f>
        <v>2014</v>
      </c>
      <c r="K837">
        <f>MONTH(SalesData[[#This Row],[Order Date]])</f>
        <v>8</v>
      </c>
    </row>
    <row r="838" spans="1:11" x14ac:dyDescent="0.3">
      <c r="A838" s="1">
        <v>41855</v>
      </c>
      <c r="B838" t="s">
        <v>1055</v>
      </c>
      <c r="C838" t="s">
        <v>296</v>
      </c>
      <c r="D838" t="s">
        <v>11</v>
      </c>
      <c r="E838" t="s">
        <v>20</v>
      </c>
      <c r="F838" t="s">
        <v>469</v>
      </c>
      <c r="G838" s="2">
        <v>13.18</v>
      </c>
      <c r="H838" s="3">
        <v>1</v>
      </c>
      <c r="I838" s="2">
        <v>4.78</v>
      </c>
      <c r="J838">
        <f>YEAR(SalesData[[#This Row],[Order Date]])</f>
        <v>2014</v>
      </c>
      <c r="K838">
        <f>MONTH(SalesData[[#This Row],[Order Date]])</f>
        <v>8</v>
      </c>
    </row>
    <row r="839" spans="1:11" x14ac:dyDescent="0.3">
      <c r="A839" s="1">
        <v>41855</v>
      </c>
      <c r="B839" t="s">
        <v>197</v>
      </c>
      <c r="C839" t="s">
        <v>1061</v>
      </c>
      <c r="D839" t="s">
        <v>11</v>
      </c>
      <c r="E839" t="s">
        <v>92</v>
      </c>
      <c r="F839" t="s">
        <v>1062</v>
      </c>
      <c r="G839" s="2">
        <v>101.96</v>
      </c>
      <c r="H839" s="3">
        <v>2</v>
      </c>
      <c r="I839" s="2">
        <v>27.53</v>
      </c>
      <c r="J839">
        <f>YEAR(SalesData[[#This Row],[Order Date]])</f>
        <v>2014</v>
      </c>
      <c r="K839">
        <f>MONTH(SalesData[[#This Row],[Order Date]])</f>
        <v>8</v>
      </c>
    </row>
    <row r="840" spans="1:11" x14ac:dyDescent="0.3">
      <c r="A840" s="1">
        <v>41855</v>
      </c>
      <c r="B840" t="s">
        <v>197</v>
      </c>
      <c r="C840" t="s">
        <v>1061</v>
      </c>
      <c r="D840" t="s">
        <v>11</v>
      </c>
      <c r="E840" t="s">
        <v>12</v>
      </c>
      <c r="F840" t="s">
        <v>647</v>
      </c>
      <c r="G840" s="2">
        <v>259.74</v>
      </c>
      <c r="H840" s="3">
        <v>13</v>
      </c>
      <c r="I840" s="2">
        <v>124.68</v>
      </c>
      <c r="J840">
        <f>YEAR(SalesData[[#This Row],[Order Date]])</f>
        <v>2014</v>
      </c>
      <c r="K840">
        <f>MONTH(SalesData[[#This Row],[Order Date]])</f>
        <v>8</v>
      </c>
    </row>
    <row r="841" spans="1:11" x14ac:dyDescent="0.3">
      <c r="A841" s="1">
        <v>41855</v>
      </c>
      <c r="B841" t="s">
        <v>197</v>
      </c>
      <c r="C841" t="s">
        <v>1061</v>
      </c>
      <c r="D841" t="s">
        <v>39</v>
      </c>
      <c r="E841" t="s">
        <v>52</v>
      </c>
      <c r="F841" t="s">
        <v>1063</v>
      </c>
      <c r="G841" s="2">
        <v>255.42</v>
      </c>
      <c r="H841" s="3">
        <v>9</v>
      </c>
      <c r="I841" s="2">
        <v>104.72</v>
      </c>
      <c r="J841">
        <f>YEAR(SalesData[[#This Row],[Order Date]])</f>
        <v>2014</v>
      </c>
      <c r="K841">
        <f>MONTH(SalesData[[#This Row],[Order Date]])</f>
        <v>8</v>
      </c>
    </row>
    <row r="842" spans="1:11" x14ac:dyDescent="0.3">
      <c r="A842" s="1">
        <v>41856</v>
      </c>
      <c r="B842" t="s">
        <v>1064</v>
      </c>
      <c r="C842" t="s">
        <v>27</v>
      </c>
      <c r="D842" t="s">
        <v>11</v>
      </c>
      <c r="E842" t="s">
        <v>12</v>
      </c>
      <c r="F842" t="s">
        <v>1065</v>
      </c>
      <c r="G842" s="2">
        <v>20.94</v>
      </c>
      <c r="H842" s="3">
        <v>3</v>
      </c>
      <c r="I842" s="2">
        <v>9.84</v>
      </c>
      <c r="J842">
        <f>YEAR(SalesData[[#This Row],[Order Date]])</f>
        <v>2014</v>
      </c>
      <c r="K842">
        <f>MONTH(SalesData[[#This Row],[Order Date]])</f>
        <v>8</v>
      </c>
    </row>
    <row r="843" spans="1:11" x14ac:dyDescent="0.3">
      <c r="A843" s="1">
        <v>41856</v>
      </c>
      <c r="B843" t="s">
        <v>1064</v>
      </c>
      <c r="C843" t="s">
        <v>27</v>
      </c>
      <c r="D843" t="s">
        <v>11</v>
      </c>
      <c r="E843" t="s">
        <v>12</v>
      </c>
      <c r="F843" t="s">
        <v>896</v>
      </c>
      <c r="G843" s="2">
        <v>110.96</v>
      </c>
      <c r="H843" s="3">
        <v>2</v>
      </c>
      <c r="I843" s="2">
        <v>53.26</v>
      </c>
      <c r="J843">
        <f>YEAR(SalesData[[#This Row],[Order Date]])</f>
        <v>2014</v>
      </c>
      <c r="K843">
        <f>MONTH(SalesData[[#This Row],[Order Date]])</f>
        <v>8</v>
      </c>
    </row>
    <row r="844" spans="1:11" x14ac:dyDescent="0.3">
      <c r="A844" s="1">
        <v>41856</v>
      </c>
      <c r="B844" t="s">
        <v>1064</v>
      </c>
      <c r="C844" t="s">
        <v>27</v>
      </c>
      <c r="D844" t="s">
        <v>34</v>
      </c>
      <c r="E844" t="s">
        <v>35</v>
      </c>
      <c r="F844" t="s">
        <v>1066</v>
      </c>
      <c r="G844" s="2">
        <v>340.14</v>
      </c>
      <c r="H844" s="3">
        <v>7</v>
      </c>
      <c r="I844" s="2">
        <v>21.26</v>
      </c>
      <c r="J844">
        <f>YEAR(SalesData[[#This Row],[Order Date]])</f>
        <v>2014</v>
      </c>
      <c r="K844">
        <f>MONTH(SalesData[[#This Row],[Order Date]])</f>
        <v>8</v>
      </c>
    </row>
    <row r="845" spans="1:11" x14ac:dyDescent="0.3">
      <c r="A845" s="1">
        <v>41856</v>
      </c>
      <c r="B845" t="s">
        <v>1067</v>
      </c>
      <c r="C845" t="s">
        <v>27</v>
      </c>
      <c r="D845" t="s">
        <v>39</v>
      </c>
      <c r="E845" t="s">
        <v>52</v>
      </c>
      <c r="F845" t="s">
        <v>1068</v>
      </c>
      <c r="G845" s="2">
        <v>16.36</v>
      </c>
      <c r="H845" s="3">
        <v>1</v>
      </c>
      <c r="I845" s="2">
        <v>1.64</v>
      </c>
      <c r="J845">
        <f>YEAR(SalesData[[#This Row],[Order Date]])</f>
        <v>2014</v>
      </c>
      <c r="K845">
        <f>MONTH(SalesData[[#This Row],[Order Date]])</f>
        <v>8</v>
      </c>
    </row>
    <row r="846" spans="1:11" x14ac:dyDescent="0.3">
      <c r="A846" s="1">
        <v>41856</v>
      </c>
      <c r="B846" t="s">
        <v>1067</v>
      </c>
      <c r="C846" t="s">
        <v>27</v>
      </c>
      <c r="D846" t="s">
        <v>11</v>
      </c>
      <c r="E846" t="s">
        <v>18</v>
      </c>
      <c r="F846" t="s">
        <v>211</v>
      </c>
      <c r="G846" s="2">
        <v>15.78</v>
      </c>
      <c r="H846" s="3">
        <v>2</v>
      </c>
      <c r="I846" s="2">
        <v>0.63</v>
      </c>
      <c r="J846">
        <f>YEAR(SalesData[[#This Row],[Order Date]])</f>
        <v>2014</v>
      </c>
      <c r="K846">
        <f>MONTH(SalesData[[#This Row],[Order Date]])</f>
        <v>8</v>
      </c>
    </row>
    <row r="847" spans="1:11" x14ac:dyDescent="0.3">
      <c r="A847" s="1">
        <v>41856</v>
      </c>
      <c r="B847" t="s">
        <v>1067</v>
      </c>
      <c r="C847" t="s">
        <v>27</v>
      </c>
      <c r="D847" t="s">
        <v>11</v>
      </c>
      <c r="E847" t="s">
        <v>24</v>
      </c>
      <c r="F847" t="s">
        <v>1069</v>
      </c>
      <c r="G847" s="2">
        <v>45.98</v>
      </c>
      <c r="H847" s="3">
        <v>2</v>
      </c>
      <c r="I847" s="2">
        <v>12.87</v>
      </c>
      <c r="J847">
        <f>YEAR(SalesData[[#This Row],[Order Date]])</f>
        <v>2014</v>
      </c>
      <c r="K847">
        <f>MONTH(SalesData[[#This Row],[Order Date]])</f>
        <v>8</v>
      </c>
    </row>
    <row r="848" spans="1:11" x14ac:dyDescent="0.3">
      <c r="A848" s="1">
        <v>41856</v>
      </c>
      <c r="B848" t="s">
        <v>1070</v>
      </c>
      <c r="C848" t="s">
        <v>613</v>
      </c>
      <c r="D848" t="s">
        <v>11</v>
      </c>
      <c r="E848" t="s">
        <v>92</v>
      </c>
      <c r="F848" t="s">
        <v>421</v>
      </c>
      <c r="G848" s="2">
        <v>79.47</v>
      </c>
      <c r="H848" s="3">
        <v>3</v>
      </c>
      <c r="I848" s="2">
        <v>22.25</v>
      </c>
      <c r="J848">
        <f>YEAR(SalesData[[#This Row],[Order Date]])</f>
        <v>2014</v>
      </c>
      <c r="K848">
        <f>MONTH(SalesData[[#This Row],[Order Date]])</f>
        <v>8</v>
      </c>
    </row>
    <row r="849" spans="1:11" x14ac:dyDescent="0.3">
      <c r="A849" s="1">
        <v>41856</v>
      </c>
      <c r="B849" t="s">
        <v>1070</v>
      </c>
      <c r="C849" t="s">
        <v>613</v>
      </c>
      <c r="D849" t="s">
        <v>11</v>
      </c>
      <c r="E849" t="s">
        <v>24</v>
      </c>
      <c r="F849" t="s">
        <v>1071</v>
      </c>
      <c r="G849" s="2">
        <v>4.5599999999999996</v>
      </c>
      <c r="H849" s="3">
        <v>2</v>
      </c>
      <c r="I849" s="2">
        <v>2.0099999999999998</v>
      </c>
      <c r="J849">
        <f>YEAR(SalesData[[#This Row],[Order Date]])</f>
        <v>2014</v>
      </c>
      <c r="K849">
        <f>MONTH(SalesData[[#This Row],[Order Date]])</f>
        <v>8</v>
      </c>
    </row>
    <row r="850" spans="1:11" x14ac:dyDescent="0.3">
      <c r="A850" s="1">
        <v>41856</v>
      </c>
      <c r="B850" t="s">
        <v>1070</v>
      </c>
      <c r="C850" t="s">
        <v>613</v>
      </c>
      <c r="D850" t="s">
        <v>34</v>
      </c>
      <c r="E850" t="s">
        <v>35</v>
      </c>
      <c r="F850" t="s">
        <v>1072</v>
      </c>
      <c r="G850" s="2">
        <v>1133.3499999999999</v>
      </c>
      <c r="H850" s="3">
        <v>5</v>
      </c>
      <c r="I850" s="2">
        <v>294.67</v>
      </c>
      <c r="J850">
        <f>YEAR(SalesData[[#This Row],[Order Date]])</f>
        <v>2014</v>
      </c>
      <c r="K850">
        <f>MONTH(SalesData[[#This Row],[Order Date]])</f>
        <v>8</v>
      </c>
    </row>
    <row r="851" spans="1:11" x14ac:dyDescent="0.3">
      <c r="A851" s="1">
        <v>41856</v>
      </c>
      <c r="B851" t="s">
        <v>536</v>
      </c>
      <c r="C851" t="s">
        <v>149</v>
      </c>
      <c r="D851" t="s">
        <v>39</v>
      </c>
      <c r="E851" t="s">
        <v>40</v>
      </c>
      <c r="F851" t="s">
        <v>1073</v>
      </c>
      <c r="G851" s="2">
        <v>135.99</v>
      </c>
      <c r="H851" s="3">
        <v>1</v>
      </c>
      <c r="I851" s="2">
        <v>36.72</v>
      </c>
      <c r="J851">
        <f>YEAR(SalesData[[#This Row],[Order Date]])</f>
        <v>2014</v>
      </c>
      <c r="K851">
        <f>MONTH(SalesData[[#This Row],[Order Date]])</f>
        <v>8</v>
      </c>
    </row>
    <row r="852" spans="1:11" x14ac:dyDescent="0.3">
      <c r="A852" s="1">
        <v>41856</v>
      </c>
      <c r="B852" t="s">
        <v>536</v>
      </c>
      <c r="C852" t="s">
        <v>149</v>
      </c>
      <c r="D852" t="s">
        <v>11</v>
      </c>
      <c r="E852" t="s">
        <v>24</v>
      </c>
      <c r="F852" t="s">
        <v>1071</v>
      </c>
      <c r="G852" s="2">
        <v>15.96</v>
      </c>
      <c r="H852" s="3">
        <v>7</v>
      </c>
      <c r="I852" s="2">
        <v>7.02</v>
      </c>
      <c r="J852">
        <f>YEAR(SalesData[[#This Row],[Order Date]])</f>
        <v>2014</v>
      </c>
      <c r="K852">
        <f>MONTH(SalesData[[#This Row],[Order Date]])</f>
        <v>8</v>
      </c>
    </row>
    <row r="853" spans="1:11" x14ac:dyDescent="0.3">
      <c r="A853" s="1">
        <v>41856</v>
      </c>
      <c r="B853" t="s">
        <v>1074</v>
      </c>
      <c r="C853" t="s">
        <v>10</v>
      </c>
      <c r="D853" t="s">
        <v>34</v>
      </c>
      <c r="E853" t="s">
        <v>145</v>
      </c>
      <c r="F853" t="s">
        <v>1075</v>
      </c>
      <c r="G853" s="2">
        <v>489.23</v>
      </c>
      <c r="H853" s="3">
        <v>2</v>
      </c>
      <c r="I853" s="2">
        <v>41.93</v>
      </c>
      <c r="J853">
        <f>YEAR(SalesData[[#This Row],[Order Date]])</f>
        <v>2014</v>
      </c>
      <c r="K853">
        <f>MONTH(SalesData[[#This Row],[Order Date]])</f>
        <v>8</v>
      </c>
    </row>
    <row r="854" spans="1:11" x14ac:dyDescent="0.3">
      <c r="A854" s="1">
        <v>41857</v>
      </c>
      <c r="B854" t="s">
        <v>1076</v>
      </c>
      <c r="C854" t="s">
        <v>70</v>
      </c>
      <c r="D854" t="s">
        <v>39</v>
      </c>
      <c r="E854" t="s">
        <v>52</v>
      </c>
      <c r="F854" t="s">
        <v>986</v>
      </c>
      <c r="G854" s="2">
        <v>62.91</v>
      </c>
      <c r="H854" s="3">
        <v>3</v>
      </c>
      <c r="I854" s="2">
        <v>22.65</v>
      </c>
      <c r="J854">
        <f>YEAR(SalesData[[#This Row],[Order Date]])</f>
        <v>2014</v>
      </c>
      <c r="K854">
        <f>MONTH(SalesData[[#This Row],[Order Date]])</f>
        <v>8</v>
      </c>
    </row>
    <row r="855" spans="1:11" x14ac:dyDescent="0.3">
      <c r="A855" s="1">
        <v>41857</v>
      </c>
      <c r="B855" t="s">
        <v>1077</v>
      </c>
      <c r="C855" t="s">
        <v>149</v>
      </c>
      <c r="D855" t="s">
        <v>39</v>
      </c>
      <c r="E855" t="s">
        <v>52</v>
      </c>
      <c r="F855" t="s">
        <v>1078</v>
      </c>
      <c r="G855" s="2">
        <v>199.98</v>
      </c>
      <c r="H855" s="3">
        <v>2</v>
      </c>
      <c r="I855" s="2">
        <v>83.99</v>
      </c>
      <c r="J855">
        <f>YEAR(SalesData[[#This Row],[Order Date]])</f>
        <v>2014</v>
      </c>
      <c r="K855">
        <f>MONTH(SalesData[[#This Row],[Order Date]])</f>
        <v>8</v>
      </c>
    </row>
    <row r="856" spans="1:11" x14ac:dyDescent="0.3">
      <c r="A856" s="1">
        <v>41859</v>
      </c>
      <c r="B856" t="s">
        <v>1079</v>
      </c>
      <c r="C856" t="s">
        <v>27</v>
      </c>
      <c r="D856" t="s">
        <v>11</v>
      </c>
      <c r="E856" t="s">
        <v>92</v>
      </c>
      <c r="F856" t="s">
        <v>1080</v>
      </c>
      <c r="G856" s="2">
        <v>76.12</v>
      </c>
      <c r="H856" s="3">
        <v>2</v>
      </c>
      <c r="I856" s="2">
        <v>22.07</v>
      </c>
      <c r="J856">
        <f>YEAR(SalesData[[#This Row],[Order Date]])</f>
        <v>2014</v>
      </c>
      <c r="K856">
        <f>MONTH(SalesData[[#This Row],[Order Date]])</f>
        <v>8</v>
      </c>
    </row>
    <row r="857" spans="1:11" x14ac:dyDescent="0.3">
      <c r="A857" s="1">
        <v>41859</v>
      </c>
      <c r="B857" t="s">
        <v>1079</v>
      </c>
      <c r="C857" t="s">
        <v>27</v>
      </c>
      <c r="D857" t="s">
        <v>39</v>
      </c>
      <c r="E857" t="s">
        <v>603</v>
      </c>
      <c r="F857" t="s">
        <v>1081</v>
      </c>
      <c r="G857" s="2">
        <v>1199.98</v>
      </c>
      <c r="H857" s="3">
        <v>3</v>
      </c>
      <c r="I857" s="2">
        <v>434.99</v>
      </c>
      <c r="J857">
        <f>YEAR(SalesData[[#This Row],[Order Date]])</f>
        <v>2014</v>
      </c>
      <c r="K857">
        <f>MONTH(SalesData[[#This Row],[Order Date]])</f>
        <v>8</v>
      </c>
    </row>
    <row r="858" spans="1:11" x14ac:dyDescent="0.3">
      <c r="A858" s="1">
        <v>41859</v>
      </c>
      <c r="B858" t="s">
        <v>1079</v>
      </c>
      <c r="C858" t="s">
        <v>27</v>
      </c>
      <c r="D858" t="s">
        <v>39</v>
      </c>
      <c r="E858" t="s">
        <v>40</v>
      </c>
      <c r="F858" t="s">
        <v>1082</v>
      </c>
      <c r="G858" s="2">
        <v>445.96</v>
      </c>
      <c r="H858" s="3">
        <v>5</v>
      </c>
      <c r="I858" s="2">
        <v>55.75</v>
      </c>
      <c r="J858">
        <f>YEAR(SalesData[[#This Row],[Order Date]])</f>
        <v>2014</v>
      </c>
      <c r="K858">
        <f>MONTH(SalesData[[#This Row],[Order Date]])</f>
        <v>8</v>
      </c>
    </row>
    <row r="859" spans="1:11" x14ac:dyDescent="0.3">
      <c r="A859" s="1">
        <v>41859</v>
      </c>
      <c r="B859" t="s">
        <v>1079</v>
      </c>
      <c r="C859" t="s">
        <v>27</v>
      </c>
      <c r="D859" t="s">
        <v>34</v>
      </c>
      <c r="E859" t="s">
        <v>47</v>
      </c>
      <c r="F859" t="s">
        <v>1083</v>
      </c>
      <c r="G859" s="2">
        <v>327.76</v>
      </c>
      <c r="H859" s="3">
        <v>8</v>
      </c>
      <c r="I859" s="2">
        <v>91.77</v>
      </c>
      <c r="J859">
        <f>YEAR(SalesData[[#This Row],[Order Date]])</f>
        <v>2014</v>
      </c>
      <c r="K859">
        <f>MONTH(SalesData[[#This Row],[Order Date]])</f>
        <v>8</v>
      </c>
    </row>
    <row r="860" spans="1:11" x14ac:dyDescent="0.3">
      <c r="A860" s="1">
        <v>41859</v>
      </c>
      <c r="B860" t="s">
        <v>1084</v>
      </c>
      <c r="C860" t="s">
        <v>95</v>
      </c>
      <c r="D860" t="s">
        <v>34</v>
      </c>
      <c r="E860" t="s">
        <v>47</v>
      </c>
      <c r="F860" t="s">
        <v>1085</v>
      </c>
      <c r="G860" s="2">
        <v>121.38</v>
      </c>
      <c r="H860" s="3">
        <v>4</v>
      </c>
      <c r="I860" s="2">
        <v>-3.03</v>
      </c>
      <c r="J860">
        <f>YEAR(SalesData[[#This Row],[Order Date]])</f>
        <v>2014</v>
      </c>
      <c r="K860">
        <f>MONTH(SalesData[[#This Row],[Order Date]])</f>
        <v>8</v>
      </c>
    </row>
    <row r="861" spans="1:11" x14ac:dyDescent="0.3">
      <c r="A861" s="1">
        <v>41859</v>
      </c>
      <c r="B861" t="s">
        <v>1084</v>
      </c>
      <c r="C861" t="s">
        <v>95</v>
      </c>
      <c r="D861" t="s">
        <v>39</v>
      </c>
      <c r="E861" t="s">
        <v>52</v>
      </c>
      <c r="F861" t="s">
        <v>1086</v>
      </c>
      <c r="G861" s="2">
        <v>95.98</v>
      </c>
      <c r="H861" s="3">
        <v>3</v>
      </c>
      <c r="I861" s="2">
        <v>-10.8</v>
      </c>
      <c r="J861">
        <f>YEAR(SalesData[[#This Row],[Order Date]])</f>
        <v>2014</v>
      </c>
      <c r="K861">
        <f>MONTH(SalesData[[#This Row],[Order Date]])</f>
        <v>8</v>
      </c>
    </row>
    <row r="862" spans="1:11" x14ac:dyDescent="0.3">
      <c r="A862" s="1">
        <v>41859</v>
      </c>
      <c r="B862" t="s">
        <v>217</v>
      </c>
      <c r="C862" t="s">
        <v>27</v>
      </c>
      <c r="D862" t="s">
        <v>11</v>
      </c>
      <c r="E862" t="s">
        <v>18</v>
      </c>
      <c r="F862" t="s">
        <v>1087</v>
      </c>
      <c r="G862" s="2">
        <v>423.28</v>
      </c>
      <c r="H862" s="3">
        <v>11</v>
      </c>
      <c r="I862" s="2">
        <v>110.05</v>
      </c>
      <c r="J862">
        <f>YEAR(SalesData[[#This Row],[Order Date]])</f>
        <v>2014</v>
      </c>
      <c r="K862">
        <f>MONTH(SalesData[[#This Row],[Order Date]])</f>
        <v>8</v>
      </c>
    </row>
    <row r="863" spans="1:11" x14ac:dyDescent="0.3">
      <c r="A863" s="1">
        <v>41859</v>
      </c>
      <c r="B863" t="s">
        <v>1088</v>
      </c>
      <c r="C863" t="s">
        <v>110</v>
      </c>
      <c r="D863" t="s">
        <v>39</v>
      </c>
      <c r="E863" t="s">
        <v>603</v>
      </c>
      <c r="F863" t="s">
        <v>1089</v>
      </c>
      <c r="G863" s="2">
        <v>549.99</v>
      </c>
      <c r="H863" s="3">
        <v>1</v>
      </c>
      <c r="I863" s="2">
        <v>275</v>
      </c>
      <c r="J863">
        <f>YEAR(SalesData[[#This Row],[Order Date]])</f>
        <v>2014</v>
      </c>
      <c r="K863">
        <f>MONTH(SalesData[[#This Row],[Order Date]])</f>
        <v>8</v>
      </c>
    </row>
    <row r="864" spans="1:11" x14ac:dyDescent="0.3">
      <c r="A864" s="1">
        <v>41859</v>
      </c>
      <c r="B864" t="s">
        <v>1088</v>
      </c>
      <c r="C864" t="s">
        <v>110</v>
      </c>
      <c r="D864" t="s">
        <v>11</v>
      </c>
      <c r="E864" t="s">
        <v>92</v>
      </c>
      <c r="F864" t="s">
        <v>1090</v>
      </c>
      <c r="G864" s="2">
        <v>167.54</v>
      </c>
      <c r="H864" s="3">
        <v>3</v>
      </c>
      <c r="I864" s="2">
        <v>37.229999999999997</v>
      </c>
      <c r="J864">
        <f>YEAR(SalesData[[#This Row],[Order Date]])</f>
        <v>2014</v>
      </c>
      <c r="K864">
        <f>MONTH(SalesData[[#This Row],[Order Date]])</f>
        <v>8</v>
      </c>
    </row>
    <row r="865" spans="1:11" x14ac:dyDescent="0.3">
      <c r="A865" s="1">
        <v>41859</v>
      </c>
      <c r="B865" t="s">
        <v>1088</v>
      </c>
      <c r="C865" t="s">
        <v>110</v>
      </c>
      <c r="D865" t="s">
        <v>11</v>
      </c>
      <c r="E865" t="s">
        <v>63</v>
      </c>
      <c r="F865" t="s">
        <v>1091</v>
      </c>
      <c r="G865" s="2">
        <v>38.340000000000003</v>
      </c>
      <c r="H865" s="3">
        <v>3</v>
      </c>
      <c r="I865" s="2">
        <v>17.25</v>
      </c>
      <c r="J865">
        <f>YEAR(SalesData[[#This Row],[Order Date]])</f>
        <v>2014</v>
      </c>
      <c r="K865">
        <f>MONTH(SalesData[[#This Row],[Order Date]])</f>
        <v>8</v>
      </c>
    </row>
    <row r="866" spans="1:11" x14ac:dyDescent="0.3">
      <c r="A866" s="1">
        <v>41859</v>
      </c>
      <c r="B866" t="s">
        <v>1088</v>
      </c>
      <c r="C866" t="s">
        <v>110</v>
      </c>
      <c r="D866" t="s">
        <v>34</v>
      </c>
      <c r="E866" t="s">
        <v>47</v>
      </c>
      <c r="F866" t="s">
        <v>1092</v>
      </c>
      <c r="G866" s="2">
        <v>53.88</v>
      </c>
      <c r="H866" s="3">
        <v>6</v>
      </c>
      <c r="I866" s="2">
        <v>22.63</v>
      </c>
      <c r="J866">
        <f>YEAR(SalesData[[#This Row],[Order Date]])</f>
        <v>2014</v>
      </c>
      <c r="K866">
        <f>MONTH(SalesData[[#This Row],[Order Date]])</f>
        <v>8</v>
      </c>
    </row>
    <row r="867" spans="1:11" x14ac:dyDescent="0.3">
      <c r="A867" s="1">
        <v>41859</v>
      </c>
      <c r="B867" t="s">
        <v>1088</v>
      </c>
      <c r="C867" t="s">
        <v>110</v>
      </c>
      <c r="D867" t="s">
        <v>39</v>
      </c>
      <c r="E867" t="s">
        <v>40</v>
      </c>
      <c r="F867" t="s">
        <v>439</v>
      </c>
      <c r="G867" s="2">
        <v>299.98</v>
      </c>
      <c r="H867" s="3">
        <v>2</v>
      </c>
      <c r="I867" s="2">
        <v>83.99</v>
      </c>
      <c r="J867">
        <f>YEAR(SalesData[[#This Row],[Order Date]])</f>
        <v>2014</v>
      </c>
      <c r="K867">
        <f>MONTH(SalesData[[#This Row],[Order Date]])</f>
        <v>8</v>
      </c>
    </row>
    <row r="868" spans="1:11" x14ac:dyDescent="0.3">
      <c r="A868" s="1">
        <v>41859</v>
      </c>
      <c r="B868" t="s">
        <v>1093</v>
      </c>
      <c r="C868" t="s">
        <v>123</v>
      </c>
      <c r="D868" t="s">
        <v>34</v>
      </c>
      <c r="E868" t="s">
        <v>74</v>
      </c>
      <c r="F868" t="s">
        <v>1094</v>
      </c>
      <c r="G868" s="2">
        <v>155.46</v>
      </c>
      <c r="H868" s="3">
        <v>4</v>
      </c>
      <c r="I868" s="2">
        <v>-7.77</v>
      </c>
      <c r="J868">
        <f>YEAR(SalesData[[#This Row],[Order Date]])</f>
        <v>2014</v>
      </c>
      <c r="K868">
        <f>MONTH(SalesData[[#This Row],[Order Date]])</f>
        <v>8</v>
      </c>
    </row>
    <row r="869" spans="1:11" x14ac:dyDescent="0.3">
      <c r="A869" s="1">
        <v>41860</v>
      </c>
      <c r="B869" t="s">
        <v>1095</v>
      </c>
      <c r="C869" t="s">
        <v>123</v>
      </c>
      <c r="D869" t="s">
        <v>39</v>
      </c>
      <c r="E869" t="s">
        <v>40</v>
      </c>
      <c r="F869" t="s">
        <v>1082</v>
      </c>
      <c r="G869" s="2">
        <v>178.38</v>
      </c>
      <c r="H869" s="3">
        <v>2</v>
      </c>
      <c r="I869" s="2">
        <v>22.3</v>
      </c>
      <c r="J869">
        <f>YEAR(SalesData[[#This Row],[Order Date]])</f>
        <v>2014</v>
      </c>
      <c r="K869">
        <f>MONTH(SalesData[[#This Row],[Order Date]])</f>
        <v>8</v>
      </c>
    </row>
    <row r="870" spans="1:11" x14ac:dyDescent="0.3">
      <c r="A870" s="1">
        <v>41860</v>
      </c>
      <c r="B870" t="s">
        <v>1095</v>
      </c>
      <c r="C870" t="s">
        <v>123</v>
      </c>
      <c r="D870" t="s">
        <v>11</v>
      </c>
      <c r="E870" t="s">
        <v>12</v>
      </c>
      <c r="F870" t="s">
        <v>1096</v>
      </c>
      <c r="G870" s="2">
        <v>15.55</v>
      </c>
      <c r="H870" s="3">
        <v>3</v>
      </c>
      <c r="I870" s="2">
        <v>5.44</v>
      </c>
      <c r="J870">
        <f>YEAR(SalesData[[#This Row],[Order Date]])</f>
        <v>2014</v>
      </c>
      <c r="K870">
        <f>MONTH(SalesData[[#This Row],[Order Date]])</f>
        <v>8</v>
      </c>
    </row>
    <row r="871" spans="1:11" x14ac:dyDescent="0.3">
      <c r="A871" s="1">
        <v>41860</v>
      </c>
      <c r="B871" t="s">
        <v>1097</v>
      </c>
      <c r="C871" t="s">
        <v>27</v>
      </c>
      <c r="D871" t="s">
        <v>11</v>
      </c>
      <c r="E871" t="s">
        <v>16</v>
      </c>
      <c r="F871" t="s">
        <v>1098</v>
      </c>
      <c r="G871" s="2">
        <v>20.88</v>
      </c>
      <c r="H871" s="3">
        <v>8</v>
      </c>
      <c r="I871" s="2">
        <v>9.6</v>
      </c>
      <c r="J871">
        <f>YEAR(SalesData[[#This Row],[Order Date]])</f>
        <v>2014</v>
      </c>
      <c r="K871">
        <f>MONTH(SalesData[[#This Row],[Order Date]])</f>
        <v>8</v>
      </c>
    </row>
    <row r="872" spans="1:11" x14ac:dyDescent="0.3">
      <c r="A872" s="1">
        <v>41860</v>
      </c>
      <c r="B872" t="s">
        <v>1099</v>
      </c>
      <c r="C872" t="s">
        <v>164</v>
      </c>
      <c r="D872" t="s">
        <v>39</v>
      </c>
      <c r="E872" t="s">
        <v>40</v>
      </c>
      <c r="F872" t="s">
        <v>1100</v>
      </c>
      <c r="G872" s="2">
        <v>1091.17</v>
      </c>
      <c r="H872" s="3">
        <v>4</v>
      </c>
      <c r="I872" s="2">
        <v>68.2</v>
      </c>
      <c r="J872">
        <f>YEAR(SalesData[[#This Row],[Order Date]])</f>
        <v>2014</v>
      </c>
      <c r="K872">
        <f>MONTH(SalesData[[#This Row],[Order Date]])</f>
        <v>8</v>
      </c>
    </row>
    <row r="873" spans="1:11" x14ac:dyDescent="0.3">
      <c r="A873" s="1">
        <v>41860</v>
      </c>
      <c r="B873" t="s">
        <v>1099</v>
      </c>
      <c r="C873" t="s">
        <v>164</v>
      </c>
      <c r="D873" t="s">
        <v>39</v>
      </c>
      <c r="E873" t="s">
        <v>40</v>
      </c>
      <c r="F873" t="s">
        <v>1101</v>
      </c>
      <c r="G873" s="2">
        <v>219.17</v>
      </c>
      <c r="H873" s="3">
        <v>2</v>
      </c>
      <c r="I873" s="2">
        <v>-43.83</v>
      </c>
      <c r="J873">
        <f>YEAR(SalesData[[#This Row],[Order Date]])</f>
        <v>2014</v>
      </c>
      <c r="K873">
        <f>MONTH(SalesData[[#This Row],[Order Date]])</f>
        <v>8</v>
      </c>
    </row>
    <row r="874" spans="1:11" x14ac:dyDescent="0.3">
      <c r="A874" s="1">
        <v>41860</v>
      </c>
      <c r="B874" t="s">
        <v>1102</v>
      </c>
      <c r="C874" t="s">
        <v>164</v>
      </c>
      <c r="D874" t="s">
        <v>11</v>
      </c>
      <c r="E874" t="s">
        <v>20</v>
      </c>
      <c r="F874" t="s">
        <v>1103</v>
      </c>
      <c r="G874" s="2">
        <v>2060.7399999999998</v>
      </c>
      <c r="H874" s="3">
        <v>7</v>
      </c>
      <c r="I874" s="2">
        <v>643.98</v>
      </c>
      <c r="J874">
        <f>YEAR(SalesData[[#This Row],[Order Date]])</f>
        <v>2014</v>
      </c>
      <c r="K874">
        <f>MONTH(SalesData[[#This Row],[Order Date]])</f>
        <v>8</v>
      </c>
    </row>
    <row r="875" spans="1:11" x14ac:dyDescent="0.3">
      <c r="A875" s="1">
        <v>41860</v>
      </c>
      <c r="B875" t="s">
        <v>1104</v>
      </c>
      <c r="C875" t="s">
        <v>27</v>
      </c>
      <c r="D875" t="s">
        <v>11</v>
      </c>
      <c r="E875" t="s">
        <v>12</v>
      </c>
      <c r="F875" t="s">
        <v>1105</v>
      </c>
      <c r="G875" s="2">
        <v>5.98</v>
      </c>
      <c r="H875" s="3">
        <v>1</v>
      </c>
      <c r="I875" s="2">
        <v>2.69</v>
      </c>
      <c r="J875">
        <f>YEAR(SalesData[[#This Row],[Order Date]])</f>
        <v>2014</v>
      </c>
      <c r="K875">
        <f>MONTH(SalesData[[#This Row],[Order Date]])</f>
        <v>8</v>
      </c>
    </row>
    <row r="876" spans="1:11" x14ac:dyDescent="0.3">
      <c r="A876" s="1">
        <v>41860</v>
      </c>
      <c r="B876" t="s">
        <v>983</v>
      </c>
      <c r="C876" t="s">
        <v>95</v>
      </c>
      <c r="D876" t="s">
        <v>11</v>
      </c>
      <c r="E876" t="s">
        <v>43</v>
      </c>
      <c r="F876" t="s">
        <v>1106</v>
      </c>
      <c r="G876" s="2">
        <v>4.46</v>
      </c>
      <c r="H876" s="3">
        <v>3</v>
      </c>
      <c r="I876" s="2">
        <v>-0.95</v>
      </c>
      <c r="J876">
        <f>YEAR(SalesData[[#This Row],[Order Date]])</f>
        <v>2014</v>
      </c>
      <c r="K876">
        <f>MONTH(SalesData[[#This Row],[Order Date]])</f>
        <v>8</v>
      </c>
    </row>
    <row r="877" spans="1:11" x14ac:dyDescent="0.3">
      <c r="A877" s="1">
        <v>41860</v>
      </c>
      <c r="B877" t="s">
        <v>983</v>
      </c>
      <c r="C877" t="s">
        <v>95</v>
      </c>
      <c r="D877" t="s">
        <v>11</v>
      </c>
      <c r="E877" t="s">
        <v>20</v>
      </c>
      <c r="F877" t="s">
        <v>428</v>
      </c>
      <c r="G877" s="2">
        <v>9.35</v>
      </c>
      <c r="H877" s="3">
        <v>5</v>
      </c>
      <c r="I877" s="2">
        <v>-6.54</v>
      </c>
      <c r="J877">
        <f>YEAR(SalesData[[#This Row],[Order Date]])</f>
        <v>2014</v>
      </c>
      <c r="K877">
        <f>MONTH(SalesData[[#This Row],[Order Date]])</f>
        <v>8</v>
      </c>
    </row>
    <row r="878" spans="1:11" x14ac:dyDescent="0.3">
      <c r="A878" s="1">
        <v>41862</v>
      </c>
      <c r="B878" t="s">
        <v>646</v>
      </c>
      <c r="C878" t="s">
        <v>164</v>
      </c>
      <c r="D878" t="s">
        <v>34</v>
      </c>
      <c r="E878" t="s">
        <v>47</v>
      </c>
      <c r="F878" t="s">
        <v>1107</v>
      </c>
      <c r="G878" s="2">
        <v>12.35</v>
      </c>
      <c r="H878" s="3">
        <v>1</v>
      </c>
      <c r="I878" s="2">
        <v>5.43</v>
      </c>
      <c r="J878">
        <f>YEAR(SalesData[[#This Row],[Order Date]])</f>
        <v>2014</v>
      </c>
      <c r="K878">
        <f>MONTH(SalesData[[#This Row],[Order Date]])</f>
        <v>8</v>
      </c>
    </row>
    <row r="879" spans="1:11" x14ac:dyDescent="0.3">
      <c r="A879" s="1">
        <v>41862</v>
      </c>
      <c r="B879" t="s">
        <v>646</v>
      </c>
      <c r="C879" t="s">
        <v>164</v>
      </c>
      <c r="D879" t="s">
        <v>11</v>
      </c>
      <c r="E879" t="s">
        <v>24</v>
      </c>
      <c r="F879" t="s">
        <v>1108</v>
      </c>
      <c r="G879" s="2">
        <v>40.97</v>
      </c>
      <c r="H879" s="3">
        <v>1</v>
      </c>
      <c r="I879" s="2">
        <v>10.65</v>
      </c>
      <c r="J879">
        <f>YEAR(SalesData[[#This Row],[Order Date]])</f>
        <v>2014</v>
      </c>
      <c r="K879">
        <f>MONTH(SalesData[[#This Row],[Order Date]])</f>
        <v>8</v>
      </c>
    </row>
    <row r="880" spans="1:11" x14ac:dyDescent="0.3">
      <c r="A880" s="1">
        <v>41862</v>
      </c>
      <c r="B880" t="s">
        <v>646</v>
      </c>
      <c r="C880" t="s">
        <v>164</v>
      </c>
      <c r="D880" t="s">
        <v>11</v>
      </c>
      <c r="E880" t="s">
        <v>43</v>
      </c>
      <c r="F880" t="s">
        <v>1109</v>
      </c>
      <c r="G880" s="2">
        <v>22.96</v>
      </c>
      <c r="H880" s="3">
        <v>2</v>
      </c>
      <c r="I880" s="2">
        <v>10.79</v>
      </c>
      <c r="J880">
        <f>YEAR(SalesData[[#This Row],[Order Date]])</f>
        <v>2014</v>
      </c>
      <c r="K880">
        <f>MONTH(SalesData[[#This Row],[Order Date]])</f>
        <v>8</v>
      </c>
    </row>
    <row r="881" spans="1:11" x14ac:dyDescent="0.3">
      <c r="A881" s="1">
        <v>41862</v>
      </c>
      <c r="B881" t="s">
        <v>1012</v>
      </c>
      <c r="C881" t="s">
        <v>149</v>
      </c>
      <c r="D881" t="s">
        <v>11</v>
      </c>
      <c r="E881" t="s">
        <v>18</v>
      </c>
      <c r="F881" t="s">
        <v>1110</v>
      </c>
      <c r="G881" s="2">
        <v>375.34</v>
      </c>
      <c r="H881" s="3">
        <v>1</v>
      </c>
      <c r="I881" s="2">
        <v>18.77</v>
      </c>
      <c r="J881">
        <f>YEAR(SalesData[[#This Row],[Order Date]])</f>
        <v>2014</v>
      </c>
      <c r="K881">
        <f>MONTH(SalesData[[#This Row],[Order Date]])</f>
        <v>8</v>
      </c>
    </row>
    <row r="882" spans="1:11" x14ac:dyDescent="0.3">
      <c r="A882" s="1">
        <v>41863</v>
      </c>
      <c r="B882" t="s">
        <v>1111</v>
      </c>
      <c r="C882" t="s">
        <v>177</v>
      </c>
      <c r="D882" t="s">
        <v>11</v>
      </c>
      <c r="E882" t="s">
        <v>20</v>
      </c>
      <c r="F882" t="s">
        <v>1112</v>
      </c>
      <c r="G882" s="2">
        <v>196.21</v>
      </c>
      <c r="H882" s="3">
        <v>7</v>
      </c>
      <c r="I882" s="2">
        <v>98.11</v>
      </c>
      <c r="J882">
        <f>YEAR(SalesData[[#This Row],[Order Date]])</f>
        <v>2014</v>
      </c>
      <c r="K882">
        <f>MONTH(SalesData[[#This Row],[Order Date]])</f>
        <v>8</v>
      </c>
    </row>
    <row r="883" spans="1:11" x14ac:dyDescent="0.3">
      <c r="A883" s="1">
        <v>41863</v>
      </c>
      <c r="B883" t="s">
        <v>1113</v>
      </c>
      <c r="C883" t="s">
        <v>27</v>
      </c>
      <c r="D883" t="s">
        <v>39</v>
      </c>
      <c r="E883" t="s">
        <v>40</v>
      </c>
      <c r="F883" t="s">
        <v>1114</v>
      </c>
      <c r="G883" s="2">
        <v>806.34</v>
      </c>
      <c r="H883" s="3">
        <v>8</v>
      </c>
      <c r="I883" s="2">
        <v>50.4</v>
      </c>
      <c r="J883">
        <f>YEAR(SalesData[[#This Row],[Order Date]])</f>
        <v>2014</v>
      </c>
      <c r="K883">
        <f>MONTH(SalesData[[#This Row],[Order Date]])</f>
        <v>8</v>
      </c>
    </row>
    <row r="884" spans="1:11" x14ac:dyDescent="0.3">
      <c r="A884" s="1">
        <v>41863</v>
      </c>
      <c r="B884" t="s">
        <v>1113</v>
      </c>
      <c r="C884" t="s">
        <v>27</v>
      </c>
      <c r="D884" t="s">
        <v>34</v>
      </c>
      <c r="E884" t="s">
        <v>47</v>
      </c>
      <c r="F884" t="s">
        <v>775</v>
      </c>
      <c r="G884" s="2">
        <v>85.44</v>
      </c>
      <c r="H884" s="3">
        <v>3</v>
      </c>
      <c r="I884" s="2">
        <v>31.61</v>
      </c>
      <c r="J884">
        <f>YEAR(SalesData[[#This Row],[Order Date]])</f>
        <v>2014</v>
      </c>
      <c r="K884">
        <f>MONTH(SalesData[[#This Row],[Order Date]])</f>
        <v>8</v>
      </c>
    </row>
    <row r="885" spans="1:11" x14ac:dyDescent="0.3">
      <c r="A885" s="1">
        <v>41863</v>
      </c>
      <c r="B885" t="s">
        <v>1115</v>
      </c>
      <c r="C885" t="s">
        <v>123</v>
      </c>
      <c r="D885" t="s">
        <v>11</v>
      </c>
      <c r="E885" t="s">
        <v>12</v>
      </c>
      <c r="F885" t="s">
        <v>1116</v>
      </c>
      <c r="G885" s="2">
        <v>31.1</v>
      </c>
      <c r="H885" s="3">
        <v>6</v>
      </c>
      <c r="I885" s="2">
        <v>10.89</v>
      </c>
      <c r="J885">
        <f>YEAR(SalesData[[#This Row],[Order Date]])</f>
        <v>2014</v>
      </c>
      <c r="K885">
        <f>MONTH(SalesData[[#This Row],[Order Date]])</f>
        <v>8</v>
      </c>
    </row>
    <row r="886" spans="1:11" x14ac:dyDescent="0.3">
      <c r="A886" s="1">
        <v>41863</v>
      </c>
      <c r="B886" t="s">
        <v>1115</v>
      </c>
      <c r="C886" t="s">
        <v>123</v>
      </c>
      <c r="D886" t="s">
        <v>11</v>
      </c>
      <c r="E886" t="s">
        <v>24</v>
      </c>
      <c r="F886" t="s">
        <v>1117</v>
      </c>
      <c r="G886" s="2">
        <v>47.96</v>
      </c>
      <c r="H886" s="3">
        <v>5</v>
      </c>
      <c r="I886" s="2">
        <v>4.2</v>
      </c>
      <c r="J886">
        <f>YEAR(SalesData[[#This Row],[Order Date]])</f>
        <v>2014</v>
      </c>
      <c r="K886">
        <f>MONTH(SalesData[[#This Row],[Order Date]])</f>
        <v>8</v>
      </c>
    </row>
    <row r="887" spans="1:11" x14ac:dyDescent="0.3">
      <c r="A887" s="1">
        <v>41863</v>
      </c>
      <c r="B887" t="s">
        <v>1115</v>
      </c>
      <c r="C887" t="s">
        <v>123</v>
      </c>
      <c r="D887" t="s">
        <v>39</v>
      </c>
      <c r="E887" t="s">
        <v>52</v>
      </c>
      <c r="F887" t="s">
        <v>1063</v>
      </c>
      <c r="G887" s="2">
        <v>158.93</v>
      </c>
      <c r="H887" s="3">
        <v>7</v>
      </c>
      <c r="I887" s="2">
        <v>41.72</v>
      </c>
      <c r="J887">
        <f>YEAR(SalesData[[#This Row],[Order Date]])</f>
        <v>2014</v>
      </c>
      <c r="K887">
        <f>MONTH(SalesData[[#This Row],[Order Date]])</f>
        <v>8</v>
      </c>
    </row>
    <row r="888" spans="1:11" x14ac:dyDescent="0.3">
      <c r="A888" s="1">
        <v>41863</v>
      </c>
      <c r="B888" t="s">
        <v>1115</v>
      </c>
      <c r="C888" t="s">
        <v>123</v>
      </c>
      <c r="D888" t="s">
        <v>11</v>
      </c>
      <c r="E888" t="s">
        <v>92</v>
      </c>
      <c r="F888" t="s">
        <v>1118</v>
      </c>
      <c r="G888" s="2">
        <v>211.25</v>
      </c>
      <c r="H888" s="3">
        <v>6</v>
      </c>
      <c r="I888" s="2">
        <v>15.84</v>
      </c>
      <c r="J888">
        <f>YEAR(SalesData[[#This Row],[Order Date]])</f>
        <v>2014</v>
      </c>
      <c r="K888">
        <f>MONTH(SalesData[[#This Row],[Order Date]])</f>
        <v>8</v>
      </c>
    </row>
    <row r="889" spans="1:11" x14ac:dyDescent="0.3">
      <c r="A889" s="1">
        <v>41863</v>
      </c>
      <c r="B889" t="s">
        <v>1115</v>
      </c>
      <c r="C889" t="s">
        <v>123</v>
      </c>
      <c r="D889" t="s">
        <v>11</v>
      </c>
      <c r="E889" t="s">
        <v>200</v>
      </c>
      <c r="F889" t="s">
        <v>1119</v>
      </c>
      <c r="G889" s="2">
        <v>5.55</v>
      </c>
      <c r="H889" s="3">
        <v>2</v>
      </c>
      <c r="I889" s="2">
        <v>-1.04</v>
      </c>
      <c r="J889">
        <f>YEAR(SalesData[[#This Row],[Order Date]])</f>
        <v>2014</v>
      </c>
      <c r="K889">
        <f>MONTH(SalesData[[#This Row],[Order Date]])</f>
        <v>8</v>
      </c>
    </row>
    <row r="890" spans="1:11" x14ac:dyDescent="0.3">
      <c r="A890" s="1">
        <v>41863</v>
      </c>
      <c r="B890" t="s">
        <v>1115</v>
      </c>
      <c r="C890" t="s">
        <v>123</v>
      </c>
      <c r="D890" t="s">
        <v>11</v>
      </c>
      <c r="E890" t="s">
        <v>16</v>
      </c>
      <c r="F890" t="s">
        <v>348</v>
      </c>
      <c r="G890" s="2">
        <v>2.95</v>
      </c>
      <c r="H890" s="3">
        <v>1</v>
      </c>
      <c r="I890" s="2">
        <v>1</v>
      </c>
      <c r="J890">
        <f>YEAR(SalesData[[#This Row],[Order Date]])</f>
        <v>2014</v>
      </c>
      <c r="K890">
        <f>MONTH(SalesData[[#This Row],[Order Date]])</f>
        <v>8</v>
      </c>
    </row>
    <row r="891" spans="1:11" x14ac:dyDescent="0.3">
      <c r="A891" s="1">
        <v>41863</v>
      </c>
      <c r="B891" t="s">
        <v>590</v>
      </c>
      <c r="C891" t="s">
        <v>30</v>
      </c>
      <c r="D891" t="s">
        <v>11</v>
      </c>
      <c r="E891" t="s">
        <v>20</v>
      </c>
      <c r="F891" t="s">
        <v>1120</v>
      </c>
      <c r="G891" s="2">
        <v>14.04</v>
      </c>
      <c r="H891" s="3">
        <v>3</v>
      </c>
      <c r="I891" s="2">
        <v>6.74</v>
      </c>
      <c r="J891">
        <f>YEAR(SalesData[[#This Row],[Order Date]])</f>
        <v>2014</v>
      </c>
      <c r="K891">
        <f>MONTH(SalesData[[#This Row],[Order Date]])</f>
        <v>8</v>
      </c>
    </row>
    <row r="892" spans="1:11" x14ac:dyDescent="0.3">
      <c r="A892" s="1">
        <v>41863</v>
      </c>
      <c r="B892" t="s">
        <v>590</v>
      </c>
      <c r="C892" t="s">
        <v>30</v>
      </c>
      <c r="D892" t="s">
        <v>39</v>
      </c>
      <c r="E892" t="s">
        <v>52</v>
      </c>
      <c r="F892" t="s">
        <v>986</v>
      </c>
      <c r="G892" s="2">
        <v>272.61</v>
      </c>
      <c r="H892" s="3">
        <v>13</v>
      </c>
      <c r="I892" s="2">
        <v>98.14</v>
      </c>
      <c r="J892">
        <f>YEAR(SalesData[[#This Row],[Order Date]])</f>
        <v>2014</v>
      </c>
      <c r="K892">
        <f>MONTH(SalesData[[#This Row],[Order Date]])</f>
        <v>8</v>
      </c>
    </row>
    <row r="893" spans="1:11" x14ac:dyDescent="0.3">
      <c r="A893" s="1">
        <v>41866</v>
      </c>
      <c r="B893" t="s">
        <v>1121</v>
      </c>
      <c r="C893" t="s">
        <v>10</v>
      </c>
      <c r="D893" t="s">
        <v>11</v>
      </c>
      <c r="E893" t="s">
        <v>20</v>
      </c>
      <c r="F893" t="s">
        <v>548</v>
      </c>
      <c r="G893" s="2">
        <v>30.96</v>
      </c>
      <c r="H893" s="3">
        <v>8</v>
      </c>
      <c r="I893" s="2">
        <v>-52.63</v>
      </c>
      <c r="J893">
        <f>YEAR(SalesData[[#This Row],[Order Date]])</f>
        <v>2014</v>
      </c>
      <c r="K893">
        <f>MONTH(SalesData[[#This Row],[Order Date]])</f>
        <v>8</v>
      </c>
    </row>
    <row r="894" spans="1:11" x14ac:dyDescent="0.3">
      <c r="A894" s="1">
        <v>41866</v>
      </c>
      <c r="B894" t="s">
        <v>1122</v>
      </c>
      <c r="C894" t="s">
        <v>613</v>
      </c>
      <c r="D894" t="s">
        <v>11</v>
      </c>
      <c r="E894" t="s">
        <v>20</v>
      </c>
      <c r="F894" t="s">
        <v>1123</v>
      </c>
      <c r="G894" s="2">
        <v>62.94</v>
      </c>
      <c r="H894" s="3">
        <v>3</v>
      </c>
      <c r="I894" s="2">
        <v>30.21</v>
      </c>
      <c r="J894">
        <f>YEAR(SalesData[[#This Row],[Order Date]])</f>
        <v>2014</v>
      </c>
      <c r="K894">
        <f>MONTH(SalesData[[#This Row],[Order Date]])</f>
        <v>8</v>
      </c>
    </row>
    <row r="895" spans="1:11" x14ac:dyDescent="0.3">
      <c r="A895" s="1">
        <v>41866</v>
      </c>
      <c r="B895" t="s">
        <v>1122</v>
      </c>
      <c r="C895" t="s">
        <v>123</v>
      </c>
      <c r="D895" t="s">
        <v>11</v>
      </c>
      <c r="E895" t="s">
        <v>12</v>
      </c>
      <c r="F895" t="s">
        <v>1124</v>
      </c>
      <c r="G895" s="2">
        <v>91.36</v>
      </c>
      <c r="H895" s="3">
        <v>5</v>
      </c>
      <c r="I895" s="2">
        <v>29.69</v>
      </c>
      <c r="J895">
        <f>YEAR(SalesData[[#This Row],[Order Date]])</f>
        <v>2014</v>
      </c>
      <c r="K895">
        <f>MONTH(SalesData[[#This Row],[Order Date]])</f>
        <v>8</v>
      </c>
    </row>
    <row r="896" spans="1:11" x14ac:dyDescent="0.3">
      <c r="A896" s="1">
        <v>41866</v>
      </c>
      <c r="B896" t="s">
        <v>1122</v>
      </c>
      <c r="C896" t="s">
        <v>123</v>
      </c>
      <c r="D896" t="s">
        <v>11</v>
      </c>
      <c r="E896" t="s">
        <v>92</v>
      </c>
      <c r="F896" t="s">
        <v>1080</v>
      </c>
      <c r="G896" s="2">
        <v>152.24</v>
      </c>
      <c r="H896" s="3">
        <v>5</v>
      </c>
      <c r="I896" s="2">
        <v>17.13</v>
      </c>
      <c r="J896">
        <f>YEAR(SalesData[[#This Row],[Order Date]])</f>
        <v>2014</v>
      </c>
      <c r="K896">
        <f>MONTH(SalesData[[#This Row],[Order Date]])</f>
        <v>8</v>
      </c>
    </row>
    <row r="897" spans="1:11" x14ac:dyDescent="0.3">
      <c r="A897" s="1">
        <v>41866</v>
      </c>
      <c r="B897" t="s">
        <v>72</v>
      </c>
      <c r="C897" t="s">
        <v>27</v>
      </c>
      <c r="D897" t="s">
        <v>11</v>
      </c>
      <c r="E897" t="s">
        <v>92</v>
      </c>
      <c r="F897" t="s">
        <v>1125</v>
      </c>
      <c r="G897" s="2">
        <v>152.91</v>
      </c>
      <c r="H897" s="3">
        <v>3</v>
      </c>
      <c r="I897" s="2">
        <v>42.81</v>
      </c>
      <c r="J897">
        <f>YEAR(SalesData[[#This Row],[Order Date]])</f>
        <v>2014</v>
      </c>
      <c r="K897">
        <f>MONTH(SalesData[[#This Row],[Order Date]])</f>
        <v>8</v>
      </c>
    </row>
    <row r="898" spans="1:11" x14ac:dyDescent="0.3">
      <c r="A898" s="1">
        <v>41866</v>
      </c>
      <c r="B898" t="s">
        <v>72</v>
      </c>
      <c r="C898" t="s">
        <v>27</v>
      </c>
      <c r="D898" t="s">
        <v>11</v>
      </c>
      <c r="E898" t="s">
        <v>12</v>
      </c>
      <c r="F898" t="s">
        <v>1126</v>
      </c>
      <c r="G898" s="2">
        <v>92.94</v>
      </c>
      <c r="H898" s="3">
        <v>3</v>
      </c>
      <c r="I898" s="2">
        <v>41.82</v>
      </c>
      <c r="J898">
        <f>YEAR(SalesData[[#This Row],[Order Date]])</f>
        <v>2014</v>
      </c>
      <c r="K898">
        <f>MONTH(SalesData[[#This Row],[Order Date]])</f>
        <v>8</v>
      </c>
    </row>
    <row r="899" spans="1:11" x14ac:dyDescent="0.3">
      <c r="A899" s="1">
        <v>41866</v>
      </c>
      <c r="B899" t="s">
        <v>72</v>
      </c>
      <c r="C899" t="s">
        <v>27</v>
      </c>
      <c r="D899" t="s">
        <v>11</v>
      </c>
      <c r="E899" t="s">
        <v>20</v>
      </c>
      <c r="F899" t="s">
        <v>1127</v>
      </c>
      <c r="G899" s="2">
        <v>17.86</v>
      </c>
      <c r="H899" s="3">
        <v>4</v>
      </c>
      <c r="I899" s="2">
        <v>6.25</v>
      </c>
      <c r="J899">
        <f>YEAR(SalesData[[#This Row],[Order Date]])</f>
        <v>2014</v>
      </c>
      <c r="K899">
        <f>MONTH(SalesData[[#This Row],[Order Date]])</f>
        <v>8</v>
      </c>
    </row>
    <row r="900" spans="1:11" x14ac:dyDescent="0.3">
      <c r="A900" s="1">
        <v>41866</v>
      </c>
      <c r="B900" t="s">
        <v>72</v>
      </c>
      <c r="C900" t="s">
        <v>27</v>
      </c>
      <c r="D900" t="s">
        <v>11</v>
      </c>
      <c r="E900" t="s">
        <v>20</v>
      </c>
      <c r="F900" t="s">
        <v>548</v>
      </c>
      <c r="G900" s="2">
        <v>46.44</v>
      </c>
      <c r="H900" s="3">
        <v>3</v>
      </c>
      <c r="I900" s="2">
        <v>15.09</v>
      </c>
      <c r="J900">
        <f>YEAR(SalesData[[#This Row],[Order Date]])</f>
        <v>2014</v>
      </c>
      <c r="K900">
        <f>MONTH(SalesData[[#This Row],[Order Date]])</f>
        <v>8</v>
      </c>
    </row>
    <row r="901" spans="1:11" x14ac:dyDescent="0.3">
      <c r="A901" s="1">
        <v>41866</v>
      </c>
      <c r="B901" t="s">
        <v>72</v>
      </c>
      <c r="C901" t="s">
        <v>27</v>
      </c>
      <c r="D901" t="s">
        <v>34</v>
      </c>
      <c r="E901" t="s">
        <v>35</v>
      </c>
      <c r="F901" t="s">
        <v>1128</v>
      </c>
      <c r="G901" s="2">
        <v>195.14</v>
      </c>
      <c r="H901" s="3">
        <v>4</v>
      </c>
      <c r="I901" s="2">
        <v>-12.2</v>
      </c>
      <c r="J901">
        <f>YEAR(SalesData[[#This Row],[Order Date]])</f>
        <v>2014</v>
      </c>
      <c r="K901">
        <f>MONTH(SalesData[[#This Row],[Order Date]])</f>
        <v>8</v>
      </c>
    </row>
    <row r="902" spans="1:11" x14ac:dyDescent="0.3">
      <c r="A902" s="1">
        <v>41867</v>
      </c>
      <c r="B902" t="s">
        <v>1129</v>
      </c>
      <c r="C902" t="s">
        <v>23</v>
      </c>
      <c r="D902" t="s">
        <v>34</v>
      </c>
      <c r="E902" t="s">
        <v>145</v>
      </c>
      <c r="F902" t="s">
        <v>741</v>
      </c>
      <c r="G902" s="2">
        <v>853.09</v>
      </c>
      <c r="H902" s="3">
        <v>6</v>
      </c>
      <c r="I902" s="2">
        <v>-227.49</v>
      </c>
      <c r="J902">
        <f>YEAR(SalesData[[#This Row],[Order Date]])</f>
        <v>2014</v>
      </c>
      <c r="K902">
        <f>MONTH(SalesData[[#This Row],[Order Date]])</f>
        <v>8</v>
      </c>
    </row>
    <row r="903" spans="1:11" x14ac:dyDescent="0.3">
      <c r="A903" s="1">
        <v>41868</v>
      </c>
      <c r="B903" t="s">
        <v>452</v>
      </c>
      <c r="C903" t="s">
        <v>10</v>
      </c>
      <c r="D903" t="s">
        <v>11</v>
      </c>
      <c r="E903" t="s">
        <v>12</v>
      </c>
      <c r="F903" t="s">
        <v>1130</v>
      </c>
      <c r="G903" s="2">
        <v>15.55</v>
      </c>
      <c r="H903" s="3">
        <v>3</v>
      </c>
      <c r="I903" s="2">
        <v>5.44</v>
      </c>
      <c r="J903">
        <f>YEAR(SalesData[[#This Row],[Order Date]])</f>
        <v>2014</v>
      </c>
      <c r="K903">
        <f>MONTH(SalesData[[#This Row],[Order Date]])</f>
        <v>8</v>
      </c>
    </row>
    <row r="904" spans="1:11" x14ac:dyDescent="0.3">
      <c r="A904" s="1">
        <v>41868</v>
      </c>
      <c r="B904" t="s">
        <v>1131</v>
      </c>
      <c r="C904" t="s">
        <v>101</v>
      </c>
      <c r="D904" t="s">
        <v>11</v>
      </c>
      <c r="E904" t="s">
        <v>12</v>
      </c>
      <c r="F904" t="s">
        <v>1132</v>
      </c>
      <c r="G904" s="2">
        <v>114.2</v>
      </c>
      <c r="H904" s="3">
        <v>5</v>
      </c>
      <c r="I904" s="2">
        <v>52.53</v>
      </c>
      <c r="J904">
        <f>YEAR(SalesData[[#This Row],[Order Date]])</f>
        <v>2014</v>
      </c>
      <c r="K904">
        <f>MONTH(SalesData[[#This Row],[Order Date]])</f>
        <v>8</v>
      </c>
    </row>
    <row r="905" spans="1:11" x14ac:dyDescent="0.3">
      <c r="A905" s="1">
        <v>41868</v>
      </c>
      <c r="B905" t="s">
        <v>1131</v>
      </c>
      <c r="C905" t="s">
        <v>101</v>
      </c>
      <c r="D905" t="s">
        <v>11</v>
      </c>
      <c r="E905" t="s">
        <v>20</v>
      </c>
      <c r="F905" t="s">
        <v>451</v>
      </c>
      <c r="G905" s="2">
        <v>17.96</v>
      </c>
      <c r="H905" s="3">
        <v>4</v>
      </c>
      <c r="I905" s="2">
        <v>8.26</v>
      </c>
      <c r="J905">
        <f>YEAR(SalesData[[#This Row],[Order Date]])</f>
        <v>2014</v>
      </c>
      <c r="K905">
        <f>MONTH(SalesData[[#This Row],[Order Date]])</f>
        <v>8</v>
      </c>
    </row>
    <row r="906" spans="1:11" x14ac:dyDescent="0.3">
      <c r="A906" s="1">
        <v>41868</v>
      </c>
      <c r="B906" t="s">
        <v>1131</v>
      </c>
      <c r="C906" t="s">
        <v>101</v>
      </c>
      <c r="D906" t="s">
        <v>11</v>
      </c>
      <c r="E906" t="s">
        <v>43</v>
      </c>
      <c r="F906" t="s">
        <v>1133</v>
      </c>
      <c r="G906" s="2">
        <v>12.67</v>
      </c>
      <c r="H906" s="3">
        <v>7</v>
      </c>
      <c r="I906" s="2">
        <v>4.5599999999999996</v>
      </c>
      <c r="J906">
        <f>YEAR(SalesData[[#This Row],[Order Date]])</f>
        <v>2014</v>
      </c>
      <c r="K906">
        <f>MONTH(SalesData[[#This Row],[Order Date]])</f>
        <v>8</v>
      </c>
    </row>
    <row r="907" spans="1:11" x14ac:dyDescent="0.3">
      <c r="A907" s="1">
        <v>41868</v>
      </c>
      <c r="B907" t="s">
        <v>1131</v>
      </c>
      <c r="C907" t="s">
        <v>101</v>
      </c>
      <c r="D907" t="s">
        <v>39</v>
      </c>
      <c r="E907" t="s">
        <v>52</v>
      </c>
      <c r="F907" t="s">
        <v>1134</v>
      </c>
      <c r="G907" s="2">
        <v>339.96</v>
      </c>
      <c r="H907" s="3">
        <v>4</v>
      </c>
      <c r="I907" s="2">
        <v>122.39</v>
      </c>
      <c r="J907">
        <f>YEAR(SalesData[[#This Row],[Order Date]])</f>
        <v>2014</v>
      </c>
      <c r="K907">
        <f>MONTH(SalesData[[#This Row],[Order Date]])</f>
        <v>8</v>
      </c>
    </row>
    <row r="908" spans="1:11" x14ac:dyDescent="0.3">
      <c r="A908" s="1">
        <v>41870</v>
      </c>
      <c r="B908" t="s">
        <v>749</v>
      </c>
      <c r="C908" t="s">
        <v>78</v>
      </c>
      <c r="D908" t="s">
        <v>11</v>
      </c>
      <c r="E908" t="s">
        <v>24</v>
      </c>
      <c r="F908" t="s">
        <v>1135</v>
      </c>
      <c r="G908" s="2">
        <v>10.72</v>
      </c>
      <c r="H908" s="3">
        <v>2</v>
      </c>
      <c r="I908" s="2">
        <v>1.74</v>
      </c>
      <c r="J908">
        <f>YEAR(SalesData[[#This Row],[Order Date]])</f>
        <v>2014</v>
      </c>
      <c r="K908">
        <f>MONTH(SalesData[[#This Row],[Order Date]])</f>
        <v>8</v>
      </c>
    </row>
    <row r="909" spans="1:11" x14ac:dyDescent="0.3">
      <c r="A909" s="1">
        <v>41870</v>
      </c>
      <c r="B909" t="s">
        <v>902</v>
      </c>
      <c r="C909" t="s">
        <v>78</v>
      </c>
      <c r="D909" t="s">
        <v>11</v>
      </c>
      <c r="E909" t="s">
        <v>20</v>
      </c>
      <c r="F909" t="s">
        <v>1136</v>
      </c>
      <c r="G909" s="2">
        <v>76.78</v>
      </c>
      <c r="H909" s="3">
        <v>4</v>
      </c>
      <c r="I909" s="2">
        <v>-58.86</v>
      </c>
      <c r="J909">
        <f>YEAR(SalesData[[#This Row],[Order Date]])</f>
        <v>2014</v>
      </c>
      <c r="K909">
        <f>MONTH(SalesData[[#This Row],[Order Date]])</f>
        <v>8</v>
      </c>
    </row>
    <row r="910" spans="1:11" x14ac:dyDescent="0.3">
      <c r="A910" s="1">
        <v>41870</v>
      </c>
      <c r="B910" t="s">
        <v>902</v>
      </c>
      <c r="C910" t="s">
        <v>78</v>
      </c>
      <c r="D910" t="s">
        <v>11</v>
      </c>
      <c r="E910" t="s">
        <v>200</v>
      </c>
      <c r="F910" t="s">
        <v>1137</v>
      </c>
      <c r="G910" s="2">
        <v>9.18</v>
      </c>
      <c r="H910" s="3">
        <v>2</v>
      </c>
      <c r="I910" s="2">
        <v>1.1499999999999999</v>
      </c>
      <c r="J910">
        <f>YEAR(SalesData[[#This Row],[Order Date]])</f>
        <v>2014</v>
      </c>
      <c r="K910">
        <f>MONTH(SalesData[[#This Row],[Order Date]])</f>
        <v>8</v>
      </c>
    </row>
    <row r="911" spans="1:11" x14ac:dyDescent="0.3">
      <c r="A911" s="1">
        <v>41870</v>
      </c>
      <c r="B911" t="s">
        <v>1138</v>
      </c>
      <c r="C911" t="s">
        <v>101</v>
      </c>
      <c r="D911" t="s">
        <v>34</v>
      </c>
      <c r="E911" t="s">
        <v>74</v>
      </c>
      <c r="F911" t="s">
        <v>816</v>
      </c>
      <c r="G911" s="2">
        <v>638.82000000000005</v>
      </c>
      <c r="H911" s="3">
        <v>9</v>
      </c>
      <c r="I911" s="2">
        <v>172.48</v>
      </c>
      <c r="J911">
        <f>YEAR(SalesData[[#This Row],[Order Date]])</f>
        <v>2014</v>
      </c>
      <c r="K911">
        <f>MONTH(SalesData[[#This Row],[Order Date]])</f>
        <v>8</v>
      </c>
    </row>
    <row r="912" spans="1:11" x14ac:dyDescent="0.3">
      <c r="A912" s="1">
        <v>41870</v>
      </c>
      <c r="B912" t="s">
        <v>90</v>
      </c>
      <c r="C912" t="s">
        <v>27</v>
      </c>
      <c r="D912" t="s">
        <v>34</v>
      </c>
      <c r="E912" t="s">
        <v>47</v>
      </c>
      <c r="F912" t="s">
        <v>654</v>
      </c>
      <c r="G912" s="2">
        <v>289.24</v>
      </c>
      <c r="H912" s="3">
        <v>7</v>
      </c>
      <c r="I912" s="2">
        <v>26.03</v>
      </c>
      <c r="J912">
        <f>YEAR(SalesData[[#This Row],[Order Date]])</f>
        <v>2014</v>
      </c>
      <c r="K912">
        <f>MONTH(SalesData[[#This Row],[Order Date]])</f>
        <v>8</v>
      </c>
    </row>
    <row r="913" spans="1:11" x14ac:dyDescent="0.3">
      <c r="A913" s="1">
        <v>41870</v>
      </c>
      <c r="B913" t="s">
        <v>90</v>
      </c>
      <c r="C913" t="s">
        <v>27</v>
      </c>
      <c r="D913" t="s">
        <v>11</v>
      </c>
      <c r="E913" t="s">
        <v>20</v>
      </c>
      <c r="F913" t="s">
        <v>1139</v>
      </c>
      <c r="G913" s="2">
        <v>69.459999999999994</v>
      </c>
      <c r="H913" s="3">
        <v>2</v>
      </c>
      <c r="I913" s="2">
        <v>22.57</v>
      </c>
      <c r="J913">
        <f>YEAR(SalesData[[#This Row],[Order Date]])</f>
        <v>2014</v>
      </c>
      <c r="K913">
        <f>MONTH(SalesData[[#This Row],[Order Date]])</f>
        <v>8</v>
      </c>
    </row>
    <row r="914" spans="1:11" x14ac:dyDescent="0.3">
      <c r="A914" s="1">
        <v>41870</v>
      </c>
      <c r="B914" t="s">
        <v>615</v>
      </c>
      <c r="C914" t="s">
        <v>30</v>
      </c>
      <c r="D914" t="s">
        <v>11</v>
      </c>
      <c r="E914" t="s">
        <v>18</v>
      </c>
      <c r="F914" t="s">
        <v>153</v>
      </c>
      <c r="G914" s="2">
        <v>344.91</v>
      </c>
      <c r="H914" s="3">
        <v>3</v>
      </c>
      <c r="I914" s="2">
        <v>10.35</v>
      </c>
      <c r="J914">
        <f>YEAR(SalesData[[#This Row],[Order Date]])</f>
        <v>2014</v>
      </c>
      <c r="K914">
        <f>MONTH(SalesData[[#This Row],[Order Date]])</f>
        <v>8</v>
      </c>
    </row>
    <row r="915" spans="1:11" x14ac:dyDescent="0.3">
      <c r="A915" s="1">
        <v>41871</v>
      </c>
      <c r="B915" t="s">
        <v>1140</v>
      </c>
      <c r="C915" t="s">
        <v>15</v>
      </c>
      <c r="D915" t="s">
        <v>34</v>
      </c>
      <c r="E915" t="s">
        <v>35</v>
      </c>
      <c r="F915" t="s">
        <v>274</v>
      </c>
      <c r="G915" s="2">
        <v>421.37</v>
      </c>
      <c r="H915" s="3">
        <v>2</v>
      </c>
      <c r="I915" s="2">
        <v>-6.02</v>
      </c>
      <c r="J915">
        <f>YEAR(SalesData[[#This Row],[Order Date]])</f>
        <v>2014</v>
      </c>
      <c r="K915">
        <f>MONTH(SalesData[[#This Row],[Order Date]])</f>
        <v>8</v>
      </c>
    </row>
    <row r="916" spans="1:11" x14ac:dyDescent="0.3">
      <c r="A916" s="1">
        <v>41871</v>
      </c>
      <c r="B916" t="s">
        <v>1009</v>
      </c>
      <c r="C916" t="s">
        <v>55</v>
      </c>
      <c r="D916" t="s">
        <v>34</v>
      </c>
      <c r="E916" t="s">
        <v>35</v>
      </c>
      <c r="F916" t="s">
        <v>944</v>
      </c>
      <c r="G916" s="2">
        <v>500.24</v>
      </c>
      <c r="H916" s="3">
        <v>13</v>
      </c>
      <c r="I916" s="2">
        <v>145.07</v>
      </c>
      <c r="J916">
        <f>YEAR(SalesData[[#This Row],[Order Date]])</f>
        <v>2014</v>
      </c>
      <c r="K916">
        <f>MONTH(SalesData[[#This Row],[Order Date]])</f>
        <v>8</v>
      </c>
    </row>
    <row r="917" spans="1:11" x14ac:dyDescent="0.3">
      <c r="A917" s="1">
        <v>41871</v>
      </c>
      <c r="B917" t="s">
        <v>1009</v>
      </c>
      <c r="C917" t="s">
        <v>55</v>
      </c>
      <c r="D917" t="s">
        <v>11</v>
      </c>
      <c r="E917" t="s">
        <v>12</v>
      </c>
      <c r="F917" t="s">
        <v>1141</v>
      </c>
      <c r="G917" s="2">
        <v>20.12</v>
      </c>
      <c r="H917" s="3">
        <v>2</v>
      </c>
      <c r="I917" s="2">
        <v>9.26</v>
      </c>
      <c r="J917">
        <f>YEAR(SalesData[[#This Row],[Order Date]])</f>
        <v>2014</v>
      </c>
      <c r="K917">
        <f>MONTH(SalesData[[#This Row],[Order Date]])</f>
        <v>8</v>
      </c>
    </row>
    <row r="918" spans="1:11" x14ac:dyDescent="0.3">
      <c r="A918" s="1">
        <v>41871</v>
      </c>
      <c r="B918" t="s">
        <v>1009</v>
      </c>
      <c r="C918" t="s">
        <v>55</v>
      </c>
      <c r="D918" t="s">
        <v>11</v>
      </c>
      <c r="E918" t="s">
        <v>20</v>
      </c>
      <c r="F918" t="s">
        <v>1142</v>
      </c>
      <c r="G918" s="2">
        <v>896.99</v>
      </c>
      <c r="H918" s="3">
        <v>1</v>
      </c>
      <c r="I918" s="2">
        <v>421.59</v>
      </c>
      <c r="J918">
        <f>YEAR(SalesData[[#This Row],[Order Date]])</f>
        <v>2014</v>
      </c>
      <c r="K918">
        <f>MONTH(SalesData[[#This Row],[Order Date]])</f>
        <v>8</v>
      </c>
    </row>
    <row r="919" spans="1:11" x14ac:dyDescent="0.3">
      <c r="A919" s="1">
        <v>41873</v>
      </c>
      <c r="B919" t="s">
        <v>1143</v>
      </c>
      <c r="C919" t="s">
        <v>78</v>
      </c>
      <c r="D919" t="s">
        <v>11</v>
      </c>
      <c r="E919" t="s">
        <v>24</v>
      </c>
      <c r="F919" t="s">
        <v>1144</v>
      </c>
      <c r="G919" s="2">
        <v>3.91</v>
      </c>
      <c r="H919" s="3">
        <v>1</v>
      </c>
      <c r="I919" s="2">
        <v>1.03</v>
      </c>
      <c r="J919">
        <f>YEAR(SalesData[[#This Row],[Order Date]])</f>
        <v>2014</v>
      </c>
      <c r="K919">
        <f>MONTH(SalesData[[#This Row],[Order Date]])</f>
        <v>8</v>
      </c>
    </row>
    <row r="920" spans="1:11" x14ac:dyDescent="0.3">
      <c r="A920" s="1">
        <v>41873</v>
      </c>
      <c r="B920" t="s">
        <v>1145</v>
      </c>
      <c r="C920" t="s">
        <v>123</v>
      </c>
      <c r="D920" t="s">
        <v>11</v>
      </c>
      <c r="E920" t="s">
        <v>200</v>
      </c>
      <c r="F920" t="s">
        <v>1146</v>
      </c>
      <c r="G920" s="2">
        <v>7.63</v>
      </c>
      <c r="H920" s="3">
        <v>3</v>
      </c>
      <c r="I920" s="2">
        <v>-1.81</v>
      </c>
      <c r="J920">
        <f>YEAR(SalesData[[#This Row],[Order Date]])</f>
        <v>2014</v>
      </c>
      <c r="K920">
        <f>MONTH(SalesData[[#This Row],[Order Date]])</f>
        <v>8</v>
      </c>
    </row>
    <row r="921" spans="1:11" x14ac:dyDescent="0.3">
      <c r="A921" s="1">
        <v>41873</v>
      </c>
      <c r="B921" t="s">
        <v>829</v>
      </c>
      <c r="C921" t="s">
        <v>186</v>
      </c>
      <c r="D921" t="s">
        <v>11</v>
      </c>
      <c r="E921" t="s">
        <v>12</v>
      </c>
      <c r="F921" t="s">
        <v>1147</v>
      </c>
      <c r="G921" s="2">
        <v>11.56</v>
      </c>
      <c r="H921" s="3">
        <v>2</v>
      </c>
      <c r="I921" s="2">
        <v>5.66</v>
      </c>
      <c r="J921">
        <f>YEAR(SalesData[[#This Row],[Order Date]])</f>
        <v>2014</v>
      </c>
      <c r="K921">
        <f>MONTH(SalesData[[#This Row],[Order Date]])</f>
        <v>8</v>
      </c>
    </row>
    <row r="922" spans="1:11" x14ac:dyDescent="0.3">
      <c r="A922" s="1">
        <v>41874</v>
      </c>
      <c r="B922" t="s">
        <v>1148</v>
      </c>
      <c r="C922" t="s">
        <v>149</v>
      </c>
      <c r="D922" t="s">
        <v>11</v>
      </c>
      <c r="E922" t="s">
        <v>12</v>
      </c>
      <c r="F922" t="s">
        <v>1149</v>
      </c>
      <c r="G922" s="2">
        <v>25.92</v>
      </c>
      <c r="H922" s="3">
        <v>4</v>
      </c>
      <c r="I922" s="2">
        <v>12.44</v>
      </c>
      <c r="J922">
        <f>YEAR(SalesData[[#This Row],[Order Date]])</f>
        <v>2014</v>
      </c>
      <c r="K922">
        <f>MONTH(SalesData[[#This Row],[Order Date]])</f>
        <v>8</v>
      </c>
    </row>
    <row r="923" spans="1:11" x14ac:dyDescent="0.3">
      <c r="A923" s="1">
        <v>41874</v>
      </c>
      <c r="B923" t="s">
        <v>1148</v>
      </c>
      <c r="C923" t="s">
        <v>149</v>
      </c>
      <c r="D923" t="s">
        <v>11</v>
      </c>
      <c r="E923" t="s">
        <v>12</v>
      </c>
      <c r="F923" t="s">
        <v>1150</v>
      </c>
      <c r="G923" s="2">
        <v>45.92</v>
      </c>
      <c r="H923" s="3">
        <v>4</v>
      </c>
      <c r="I923" s="2">
        <v>22.5</v>
      </c>
      <c r="J923">
        <f>YEAR(SalesData[[#This Row],[Order Date]])</f>
        <v>2014</v>
      </c>
      <c r="K923">
        <f>MONTH(SalesData[[#This Row],[Order Date]])</f>
        <v>8</v>
      </c>
    </row>
    <row r="924" spans="1:11" x14ac:dyDescent="0.3">
      <c r="A924" s="1">
        <v>41874</v>
      </c>
      <c r="B924" t="s">
        <v>1151</v>
      </c>
      <c r="C924" t="s">
        <v>27</v>
      </c>
      <c r="D924" t="s">
        <v>11</v>
      </c>
      <c r="E924" t="s">
        <v>20</v>
      </c>
      <c r="F924" t="s">
        <v>88</v>
      </c>
      <c r="G924" s="2">
        <v>49.57</v>
      </c>
      <c r="H924" s="3">
        <v>2</v>
      </c>
      <c r="I924" s="2">
        <v>17.350000000000001</v>
      </c>
      <c r="J924">
        <f>YEAR(SalesData[[#This Row],[Order Date]])</f>
        <v>2014</v>
      </c>
      <c r="K924">
        <f>MONTH(SalesData[[#This Row],[Order Date]])</f>
        <v>8</v>
      </c>
    </row>
    <row r="925" spans="1:11" x14ac:dyDescent="0.3">
      <c r="A925" s="1">
        <v>41874</v>
      </c>
      <c r="B925" t="s">
        <v>1152</v>
      </c>
      <c r="C925" t="s">
        <v>278</v>
      </c>
      <c r="D925" t="s">
        <v>11</v>
      </c>
      <c r="E925" t="s">
        <v>12</v>
      </c>
      <c r="F925" t="s">
        <v>1153</v>
      </c>
      <c r="G925" s="2">
        <v>15.55</v>
      </c>
      <c r="H925" s="3">
        <v>3</v>
      </c>
      <c r="I925" s="2">
        <v>5.44</v>
      </c>
      <c r="J925">
        <f>YEAR(SalesData[[#This Row],[Order Date]])</f>
        <v>2014</v>
      </c>
      <c r="K925">
        <f>MONTH(SalesData[[#This Row],[Order Date]])</f>
        <v>8</v>
      </c>
    </row>
    <row r="926" spans="1:11" x14ac:dyDescent="0.3">
      <c r="A926" s="1">
        <v>41874</v>
      </c>
      <c r="B926" t="s">
        <v>1152</v>
      </c>
      <c r="C926" t="s">
        <v>278</v>
      </c>
      <c r="D926" t="s">
        <v>11</v>
      </c>
      <c r="E926" t="s">
        <v>200</v>
      </c>
      <c r="F926" t="s">
        <v>1154</v>
      </c>
      <c r="G926" s="2">
        <v>6.8</v>
      </c>
      <c r="H926" s="3">
        <v>1</v>
      </c>
      <c r="I926" s="2">
        <v>0.51</v>
      </c>
      <c r="J926">
        <f>YEAR(SalesData[[#This Row],[Order Date]])</f>
        <v>2014</v>
      </c>
      <c r="K926">
        <f>MONTH(SalesData[[#This Row],[Order Date]])</f>
        <v>8</v>
      </c>
    </row>
    <row r="927" spans="1:11" x14ac:dyDescent="0.3">
      <c r="A927" s="1">
        <v>41874</v>
      </c>
      <c r="B927" t="s">
        <v>1152</v>
      </c>
      <c r="C927" t="s">
        <v>278</v>
      </c>
      <c r="D927" t="s">
        <v>34</v>
      </c>
      <c r="E927" t="s">
        <v>47</v>
      </c>
      <c r="F927" t="s">
        <v>1155</v>
      </c>
      <c r="G927" s="2">
        <v>4.22</v>
      </c>
      <c r="H927" s="3">
        <v>3</v>
      </c>
      <c r="I927" s="2">
        <v>1.27</v>
      </c>
      <c r="J927">
        <f>YEAR(SalesData[[#This Row],[Order Date]])</f>
        <v>2014</v>
      </c>
      <c r="K927">
        <f>MONTH(SalesData[[#This Row],[Order Date]])</f>
        <v>8</v>
      </c>
    </row>
    <row r="928" spans="1:11" x14ac:dyDescent="0.3">
      <c r="A928" s="1">
        <v>41874</v>
      </c>
      <c r="B928" t="s">
        <v>1152</v>
      </c>
      <c r="C928" t="s">
        <v>278</v>
      </c>
      <c r="D928" t="s">
        <v>39</v>
      </c>
      <c r="E928" t="s">
        <v>40</v>
      </c>
      <c r="F928" t="s">
        <v>1156</v>
      </c>
      <c r="G928" s="2">
        <v>143.63999999999999</v>
      </c>
      <c r="H928" s="3">
        <v>9</v>
      </c>
      <c r="I928" s="2">
        <v>10.77</v>
      </c>
      <c r="J928">
        <f>YEAR(SalesData[[#This Row],[Order Date]])</f>
        <v>2014</v>
      </c>
      <c r="K928">
        <f>MONTH(SalesData[[#This Row],[Order Date]])</f>
        <v>8</v>
      </c>
    </row>
    <row r="929" spans="1:11" x14ac:dyDescent="0.3">
      <c r="A929" s="1">
        <v>41874</v>
      </c>
      <c r="B929" t="s">
        <v>1152</v>
      </c>
      <c r="C929" t="s">
        <v>278</v>
      </c>
      <c r="D929" t="s">
        <v>11</v>
      </c>
      <c r="E929" t="s">
        <v>12</v>
      </c>
      <c r="F929" t="s">
        <v>1157</v>
      </c>
      <c r="G929" s="2">
        <v>31.1</v>
      </c>
      <c r="H929" s="3">
        <v>6</v>
      </c>
      <c r="I929" s="2">
        <v>10.89</v>
      </c>
      <c r="J929">
        <f>YEAR(SalesData[[#This Row],[Order Date]])</f>
        <v>2014</v>
      </c>
      <c r="K929">
        <f>MONTH(SalesData[[#This Row],[Order Date]])</f>
        <v>8</v>
      </c>
    </row>
    <row r="930" spans="1:11" x14ac:dyDescent="0.3">
      <c r="A930" s="1">
        <v>41874</v>
      </c>
      <c r="B930" t="s">
        <v>1152</v>
      </c>
      <c r="C930" t="s">
        <v>278</v>
      </c>
      <c r="D930" t="s">
        <v>11</v>
      </c>
      <c r="E930" t="s">
        <v>12</v>
      </c>
      <c r="F930" t="s">
        <v>1158</v>
      </c>
      <c r="G930" s="2">
        <v>223.06</v>
      </c>
      <c r="H930" s="3">
        <v>9</v>
      </c>
      <c r="I930" s="2">
        <v>69.709999999999994</v>
      </c>
      <c r="J930">
        <f>YEAR(SalesData[[#This Row],[Order Date]])</f>
        <v>2014</v>
      </c>
      <c r="K930">
        <f>MONTH(SalesData[[#This Row],[Order Date]])</f>
        <v>8</v>
      </c>
    </row>
    <row r="931" spans="1:11" x14ac:dyDescent="0.3">
      <c r="A931" s="1">
        <v>41874</v>
      </c>
      <c r="B931" t="s">
        <v>757</v>
      </c>
      <c r="C931" t="s">
        <v>110</v>
      </c>
      <c r="D931" t="s">
        <v>11</v>
      </c>
      <c r="E931" t="s">
        <v>12</v>
      </c>
      <c r="F931" t="s">
        <v>1159</v>
      </c>
      <c r="G931" s="2">
        <v>19.440000000000001</v>
      </c>
      <c r="H931" s="3">
        <v>3</v>
      </c>
      <c r="I931" s="2">
        <v>9.5299999999999994</v>
      </c>
      <c r="J931">
        <f>YEAR(SalesData[[#This Row],[Order Date]])</f>
        <v>2014</v>
      </c>
      <c r="K931">
        <f>MONTH(SalesData[[#This Row],[Order Date]])</f>
        <v>8</v>
      </c>
    </row>
    <row r="932" spans="1:11" x14ac:dyDescent="0.3">
      <c r="A932" s="1">
        <v>41875</v>
      </c>
      <c r="B932" t="s">
        <v>1151</v>
      </c>
      <c r="C932" t="s">
        <v>515</v>
      </c>
      <c r="D932" t="s">
        <v>11</v>
      </c>
      <c r="E932" t="s">
        <v>20</v>
      </c>
      <c r="F932" t="s">
        <v>1160</v>
      </c>
      <c r="G932" s="2">
        <v>8.2899999999999991</v>
      </c>
      <c r="H932" s="3">
        <v>2</v>
      </c>
      <c r="I932" s="2">
        <v>2.69</v>
      </c>
      <c r="J932">
        <f>YEAR(SalesData[[#This Row],[Order Date]])</f>
        <v>2014</v>
      </c>
      <c r="K932">
        <f>MONTH(SalesData[[#This Row],[Order Date]])</f>
        <v>8</v>
      </c>
    </row>
    <row r="933" spans="1:11" x14ac:dyDescent="0.3">
      <c r="A933" s="1">
        <v>41875</v>
      </c>
      <c r="B933" t="s">
        <v>1161</v>
      </c>
      <c r="C933" t="s">
        <v>149</v>
      </c>
      <c r="D933" t="s">
        <v>34</v>
      </c>
      <c r="E933" t="s">
        <v>47</v>
      </c>
      <c r="F933" t="s">
        <v>1162</v>
      </c>
      <c r="G933" s="2">
        <v>13.28</v>
      </c>
      <c r="H933" s="3">
        <v>2</v>
      </c>
      <c r="I933" s="2">
        <v>6.37</v>
      </c>
      <c r="J933">
        <f>YEAR(SalesData[[#This Row],[Order Date]])</f>
        <v>2014</v>
      </c>
      <c r="K933">
        <f>MONTH(SalesData[[#This Row],[Order Date]])</f>
        <v>8</v>
      </c>
    </row>
    <row r="934" spans="1:11" x14ac:dyDescent="0.3">
      <c r="A934" s="1">
        <v>41875</v>
      </c>
      <c r="B934" t="s">
        <v>1161</v>
      </c>
      <c r="C934" t="s">
        <v>149</v>
      </c>
      <c r="D934" t="s">
        <v>11</v>
      </c>
      <c r="E934" t="s">
        <v>20</v>
      </c>
      <c r="F934" t="s">
        <v>846</v>
      </c>
      <c r="G934" s="2">
        <v>12.67</v>
      </c>
      <c r="H934" s="3">
        <v>3</v>
      </c>
      <c r="I934" s="2">
        <v>4.4400000000000004</v>
      </c>
      <c r="J934">
        <f>YEAR(SalesData[[#This Row],[Order Date]])</f>
        <v>2014</v>
      </c>
      <c r="K934">
        <f>MONTH(SalesData[[#This Row],[Order Date]])</f>
        <v>8</v>
      </c>
    </row>
    <row r="935" spans="1:11" x14ac:dyDescent="0.3">
      <c r="A935" s="1">
        <v>41875</v>
      </c>
      <c r="B935" t="s">
        <v>1163</v>
      </c>
      <c r="C935" t="s">
        <v>33</v>
      </c>
      <c r="D935" t="s">
        <v>11</v>
      </c>
      <c r="E935" t="s">
        <v>200</v>
      </c>
      <c r="F935" t="s">
        <v>1154</v>
      </c>
      <c r="G935" s="2">
        <v>25.5</v>
      </c>
      <c r="H935" s="3">
        <v>3</v>
      </c>
      <c r="I935" s="2">
        <v>6.63</v>
      </c>
      <c r="J935">
        <f>YEAR(SalesData[[#This Row],[Order Date]])</f>
        <v>2014</v>
      </c>
      <c r="K935">
        <f>MONTH(SalesData[[#This Row],[Order Date]])</f>
        <v>8</v>
      </c>
    </row>
    <row r="936" spans="1:11" x14ac:dyDescent="0.3">
      <c r="A936" s="1">
        <v>41876</v>
      </c>
      <c r="B936" t="s">
        <v>1164</v>
      </c>
      <c r="C936" t="s">
        <v>78</v>
      </c>
      <c r="D936" t="s">
        <v>11</v>
      </c>
      <c r="E936" t="s">
        <v>43</v>
      </c>
      <c r="F936" t="s">
        <v>1036</v>
      </c>
      <c r="G936" s="2">
        <v>40.1</v>
      </c>
      <c r="H936" s="3">
        <v>14</v>
      </c>
      <c r="I936" s="2">
        <v>14.53</v>
      </c>
      <c r="J936">
        <f>YEAR(SalesData[[#This Row],[Order Date]])</f>
        <v>2014</v>
      </c>
      <c r="K936">
        <f>MONTH(SalesData[[#This Row],[Order Date]])</f>
        <v>8</v>
      </c>
    </row>
    <row r="937" spans="1:11" x14ac:dyDescent="0.3">
      <c r="A937" s="1">
        <v>41876</v>
      </c>
      <c r="B937" t="s">
        <v>1164</v>
      </c>
      <c r="C937" t="s">
        <v>78</v>
      </c>
      <c r="D937" t="s">
        <v>11</v>
      </c>
      <c r="E937" t="s">
        <v>63</v>
      </c>
      <c r="F937" t="s">
        <v>1165</v>
      </c>
      <c r="G937" s="2">
        <v>4.72</v>
      </c>
      <c r="H937" s="3">
        <v>2</v>
      </c>
      <c r="I937" s="2">
        <v>1.65</v>
      </c>
      <c r="J937">
        <f>YEAR(SalesData[[#This Row],[Order Date]])</f>
        <v>2014</v>
      </c>
      <c r="K937">
        <f>MONTH(SalesData[[#This Row],[Order Date]])</f>
        <v>8</v>
      </c>
    </row>
    <row r="938" spans="1:11" x14ac:dyDescent="0.3">
      <c r="A938" s="1">
        <v>41876</v>
      </c>
      <c r="B938" t="s">
        <v>1164</v>
      </c>
      <c r="C938" t="s">
        <v>78</v>
      </c>
      <c r="D938" t="s">
        <v>11</v>
      </c>
      <c r="E938" t="s">
        <v>12</v>
      </c>
      <c r="F938" t="s">
        <v>1166</v>
      </c>
      <c r="G938" s="2">
        <v>23.98</v>
      </c>
      <c r="H938" s="3">
        <v>3</v>
      </c>
      <c r="I938" s="2">
        <v>7.49</v>
      </c>
      <c r="J938">
        <f>YEAR(SalesData[[#This Row],[Order Date]])</f>
        <v>2014</v>
      </c>
      <c r="K938">
        <f>MONTH(SalesData[[#This Row],[Order Date]])</f>
        <v>8</v>
      </c>
    </row>
    <row r="939" spans="1:11" x14ac:dyDescent="0.3">
      <c r="A939" s="1">
        <v>41876</v>
      </c>
      <c r="B939" t="s">
        <v>1164</v>
      </c>
      <c r="C939" t="s">
        <v>78</v>
      </c>
      <c r="D939" t="s">
        <v>11</v>
      </c>
      <c r="E939" t="s">
        <v>63</v>
      </c>
      <c r="F939" t="s">
        <v>98</v>
      </c>
      <c r="G939" s="2">
        <v>130.46</v>
      </c>
      <c r="H939" s="3">
        <v>6</v>
      </c>
      <c r="I939" s="2">
        <v>44.03</v>
      </c>
      <c r="J939">
        <f>YEAR(SalesData[[#This Row],[Order Date]])</f>
        <v>2014</v>
      </c>
      <c r="K939">
        <f>MONTH(SalesData[[#This Row],[Order Date]])</f>
        <v>8</v>
      </c>
    </row>
    <row r="940" spans="1:11" x14ac:dyDescent="0.3">
      <c r="A940" s="1">
        <v>41876</v>
      </c>
      <c r="B940" t="s">
        <v>1167</v>
      </c>
      <c r="C940" t="s">
        <v>27</v>
      </c>
      <c r="D940" t="s">
        <v>34</v>
      </c>
      <c r="E940" t="s">
        <v>47</v>
      </c>
      <c r="F940" t="s">
        <v>1168</v>
      </c>
      <c r="G940" s="2">
        <v>6.28</v>
      </c>
      <c r="H940" s="3">
        <v>1</v>
      </c>
      <c r="I940" s="2">
        <v>2.64</v>
      </c>
      <c r="J940">
        <f>YEAR(SalesData[[#This Row],[Order Date]])</f>
        <v>2014</v>
      </c>
      <c r="K940">
        <f>MONTH(SalesData[[#This Row],[Order Date]])</f>
        <v>8</v>
      </c>
    </row>
    <row r="941" spans="1:11" x14ac:dyDescent="0.3">
      <c r="A941" s="1">
        <v>41876</v>
      </c>
      <c r="B941" t="s">
        <v>1167</v>
      </c>
      <c r="C941" t="s">
        <v>27</v>
      </c>
      <c r="D941" t="s">
        <v>39</v>
      </c>
      <c r="E941" t="s">
        <v>52</v>
      </c>
      <c r="F941" t="s">
        <v>1169</v>
      </c>
      <c r="G941" s="2">
        <v>95.1</v>
      </c>
      <c r="H941" s="3">
        <v>5</v>
      </c>
      <c r="I941" s="2">
        <v>30.43</v>
      </c>
      <c r="J941">
        <f>YEAR(SalesData[[#This Row],[Order Date]])</f>
        <v>2014</v>
      </c>
      <c r="K941">
        <f>MONTH(SalesData[[#This Row],[Order Date]])</f>
        <v>8</v>
      </c>
    </row>
    <row r="942" spans="1:11" x14ac:dyDescent="0.3">
      <c r="A942" s="1">
        <v>41876</v>
      </c>
      <c r="B942" t="s">
        <v>1167</v>
      </c>
      <c r="C942" t="s">
        <v>27</v>
      </c>
      <c r="D942" t="s">
        <v>11</v>
      </c>
      <c r="E942" t="s">
        <v>12</v>
      </c>
      <c r="F942" t="s">
        <v>1170</v>
      </c>
      <c r="G942" s="2">
        <v>25.92</v>
      </c>
      <c r="H942" s="3">
        <v>4</v>
      </c>
      <c r="I942" s="2">
        <v>12.44</v>
      </c>
      <c r="J942">
        <f>YEAR(SalesData[[#This Row],[Order Date]])</f>
        <v>2014</v>
      </c>
      <c r="K942">
        <f>MONTH(SalesData[[#This Row],[Order Date]])</f>
        <v>8</v>
      </c>
    </row>
    <row r="943" spans="1:11" x14ac:dyDescent="0.3">
      <c r="A943" s="1">
        <v>41876</v>
      </c>
      <c r="B943" t="s">
        <v>1167</v>
      </c>
      <c r="C943" t="s">
        <v>27</v>
      </c>
      <c r="D943" t="s">
        <v>11</v>
      </c>
      <c r="E943" t="s">
        <v>18</v>
      </c>
      <c r="F943" t="s">
        <v>1171</v>
      </c>
      <c r="G943" s="2">
        <v>48.84</v>
      </c>
      <c r="H943" s="3">
        <v>4</v>
      </c>
      <c r="I943" s="2">
        <v>13.19</v>
      </c>
      <c r="J943">
        <f>YEAR(SalesData[[#This Row],[Order Date]])</f>
        <v>2014</v>
      </c>
      <c r="K943">
        <f>MONTH(SalesData[[#This Row],[Order Date]])</f>
        <v>8</v>
      </c>
    </row>
    <row r="944" spans="1:11" x14ac:dyDescent="0.3">
      <c r="A944" s="1">
        <v>41876</v>
      </c>
      <c r="B944" t="s">
        <v>1172</v>
      </c>
      <c r="C944" t="s">
        <v>164</v>
      </c>
      <c r="D944" t="s">
        <v>39</v>
      </c>
      <c r="E944" t="s">
        <v>40</v>
      </c>
      <c r="F944" t="s">
        <v>933</v>
      </c>
      <c r="G944" s="2">
        <v>1007.94</v>
      </c>
      <c r="H944" s="3">
        <v>7</v>
      </c>
      <c r="I944" s="2">
        <v>75.599999999999994</v>
      </c>
      <c r="J944">
        <f>YEAR(SalesData[[#This Row],[Order Date]])</f>
        <v>2014</v>
      </c>
      <c r="K944">
        <f>MONTH(SalesData[[#This Row],[Order Date]])</f>
        <v>8</v>
      </c>
    </row>
    <row r="945" spans="1:11" x14ac:dyDescent="0.3">
      <c r="A945" s="1">
        <v>41876</v>
      </c>
      <c r="B945" t="s">
        <v>1173</v>
      </c>
      <c r="C945" t="s">
        <v>10</v>
      </c>
      <c r="D945" t="s">
        <v>11</v>
      </c>
      <c r="E945" t="s">
        <v>20</v>
      </c>
      <c r="F945" t="s">
        <v>1174</v>
      </c>
      <c r="G945" s="2">
        <v>25.68</v>
      </c>
      <c r="H945" s="3">
        <v>3</v>
      </c>
      <c r="I945" s="2">
        <v>-39.799999999999997</v>
      </c>
      <c r="J945">
        <f>YEAR(SalesData[[#This Row],[Order Date]])</f>
        <v>2014</v>
      </c>
      <c r="K945">
        <f>MONTH(SalesData[[#This Row],[Order Date]])</f>
        <v>8</v>
      </c>
    </row>
    <row r="946" spans="1:11" x14ac:dyDescent="0.3">
      <c r="A946" s="1">
        <v>41876</v>
      </c>
      <c r="B946" t="s">
        <v>1173</v>
      </c>
      <c r="C946" t="s">
        <v>10</v>
      </c>
      <c r="D946" t="s">
        <v>11</v>
      </c>
      <c r="E946" t="s">
        <v>20</v>
      </c>
      <c r="F946" t="s">
        <v>1175</v>
      </c>
      <c r="G946" s="2">
        <v>12.38</v>
      </c>
      <c r="H946" s="3">
        <v>3</v>
      </c>
      <c r="I946" s="2">
        <v>-19.809999999999999</v>
      </c>
      <c r="J946">
        <f>YEAR(SalesData[[#This Row],[Order Date]])</f>
        <v>2014</v>
      </c>
      <c r="K946">
        <f>MONTH(SalesData[[#This Row],[Order Date]])</f>
        <v>8</v>
      </c>
    </row>
    <row r="947" spans="1:11" x14ac:dyDescent="0.3">
      <c r="A947" s="1">
        <v>41876</v>
      </c>
      <c r="B947" t="s">
        <v>81</v>
      </c>
      <c r="C947" t="s">
        <v>78</v>
      </c>
      <c r="D947" t="s">
        <v>11</v>
      </c>
      <c r="E947" t="s">
        <v>20</v>
      </c>
      <c r="F947" t="s">
        <v>980</v>
      </c>
      <c r="G947" s="2">
        <v>6.53</v>
      </c>
      <c r="H947" s="3">
        <v>4</v>
      </c>
      <c r="I947" s="2">
        <v>-4.57</v>
      </c>
      <c r="J947">
        <f>YEAR(SalesData[[#This Row],[Order Date]])</f>
        <v>2014</v>
      </c>
      <c r="K947">
        <f>MONTH(SalesData[[#This Row],[Order Date]])</f>
        <v>8</v>
      </c>
    </row>
    <row r="948" spans="1:11" x14ac:dyDescent="0.3">
      <c r="A948" s="1">
        <v>41876</v>
      </c>
      <c r="B948" t="s">
        <v>81</v>
      </c>
      <c r="C948" t="s">
        <v>78</v>
      </c>
      <c r="D948" t="s">
        <v>11</v>
      </c>
      <c r="E948" t="s">
        <v>20</v>
      </c>
      <c r="F948" t="s">
        <v>1176</v>
      </c>
      <c r="G948" s="2">
        <v>2.86</v>
      </c>
      <c r="H948" s="3">
        <v>3</v>
      </c>
      <c r="I948" s="2">
        <v>-2.29</v>
      </c>
      <c r="J948">
        <f>YEAR(SalesData[[#This Row],[Order Date]])</f>
        <v>2014</v>
      </c>
      <c r="K948">
        <f>MONTH(SalesData[[#This Row],[Order Date]])</f>
        <v>8</v>
      </c>
    </row>
    <row r="949" spans="1:11" x14ac:dyDescent="0.3">
      <c r="A949" s="1">
        <v>41876</v>
      </c>
      <c r="B949" t="s">
        <v>81</v>
      </c>
      <c r="C949" t="s">
        <v>78</v>
      </c>
      <c r="D949" t="s">
        <v>11</v>
      </c>
      <c r="E949" t="s">
        <v>20</v>
      </c>
      <c r="F949" t="s">
        <v>966</v>
      </c>
      <c r="G949" s="2">
        <v>20.86</v>
      </c>
      <c r="H949" s="3">
        <v>8</v>
      </c>
      <c r="I949" s="2">
        <v>-16.68</v>
      </c>
      <c r="J949">
        <f>YEAR(SalesData[[#This Row],[Order Date]])</f>
        <v>2014</v>
      </c>
      <c r="K949">
        <f>MONTH(SalesData[[#This Row],[Order Date]])</f>
        <v>8</v>
      </c>
    </row>
    <row r="950" spans="1:11" x14ac:dyDescent="0.3">
      <c r="A950" s="1">
        <v>41877</v>
      </c>
      <c r="B950" t="s">
        <v>1177</v>
      </c>
      <c r="C950" t="s">
        <v>27</v>
      </c>
      <c r="D950" t="s">
        <v>39</v>
      </c>
      <c r="E950" t="s">
        <v>52</v>
      </c>
      <c r="F950" t="s">
        <v>388</v>
      </c>
      <c r="G950" s="2">
        <v>176.8</v>
      </c>
      <c r="H950" s="3">
        <v>8</v>
      </c>
      <c r="I950" s="2">
        <v>22.98</v>
      </c>
      <c r="J950">
        <f>YEAR(SalesData[[#This Row],[Order Date]])</f>
        <v>2014</v>
      </c>
      <c r="K950">
        <f>MONTH(SalesData[[#This Row],[Order Date]])</f>
        <v>8</v>
      </c>
    </row>
    <row r="951" spans="1:11" x14ac:dyDescent="0.3">
      <c r="A951" s="1">
        <v>41877</v>
      </c>
      <c r="B951" t="s">
        <v>1178</v>
      </c>
      <c r="C951" t="s">
        <v>59</v>
      </c>
      <c r="D951" t="s">
        <v>34</v>
      </c>
      <c r="E951" t="s">
        <v>47</v>
      </c>
      <c r="F951" t="s">
        <v>872</v>
      </c>
      <c r="G951" s="2">
        <v>10.68</v>
      </c>
      <c r="H951" s="3">
        <v>4</v>
      </c>
      <c r="I951" s="2">
        <v>4.0599999999999996</v>
      </c>
      <c r="J951">
        <f>YEAR(SalesData[[#This Row],[Order Date]])</f>
        <v>2014</v>
      </c>
      <c r="K951">
        <f>MONTH(SalesData[[#This Row],[Order Date]])</f>
        <v>8</v>
      </c>
    </row>
    <row r="952" spans="1:11" x14ac:dyDescent="0.3">
      <c r="A952" s="1">
        <v>41877</v>
      </c>
      <c r="B952" t="s">
        <v>1178</v>
      </c>
      <c r="C952" t="s">
        <v>59</v>
      </c>
      <c r="D952" t="s">
        <v>11</v>
      </c>
      <c r="E952" t="s">
        <v>12</v>
      </c>
      <c r="F952" t="s">
        <v>1179</v>
      </c>
      <c r="G952" s="2">
        <v>17.34</v>
      </c>
      <c r="H952" s="3">
        <v>3</v>
      </c>
      <c r="I952" s="2">
        <v>8.5</v>
      </c>
      <c r="J952">
        <f>YEAR(SalesData[[#This Row],[Order Date]])</f>
        <v>2014</v>
      </c>
      <c r="K952">
        <f>MONTH(SalesData[[#This Row],[Order Date]])</f>
        <v>8</v>
      </c>
    </row>
    <row r="953" spans="1:11" x14ac:dyDescent="0.3">
      <c r="A953" s="1">
        <v>41877</v>
      </c>
      <c r="B953" t="s">
        <v>1178</v>
      </c>
      <c r="C953" t="s">
        <v>59</v>
      </c>
      <c r="D953" t="s">
        <v>11</v>
      </c>
      <c r="E953" t="s">
        <v>12</v>
      </c>
      <c r="F953" t="s">
        <v>1180</v>
      </c>
      <c r="G953" s="2">
        <v>3.38</v>
      </c>
      <c r="H953" s="3">
        <v>1</v>
      </c>
      <c r="I953" s="2">
        <v>1.55</v>
      </c>
      <c r="J953">
        <f>YEAR(SalesData[[#This Row],[Order Date]])</f>
        <v>2014</v>
      </c>
      <c r="K953">
        <f>MONTH(SalesData[[#This Row],[Order Date]])</f>
        <v>8</v>
      </c>
    </row>
    <row r="954" spans="1:11" x14ac:dyDescent="0.3">
      <c r="A954" s="1">
        <v>41877</v>
      </c>
      <c r="B954" t="s">
        <v>1181</v>
      </c>
      <c r="C954" t="s">
        <v>59</v>
      </c>
      <c r="D954" t="s">
        <v>11</v>
      </c>
      <c r="E954" t="s">
        <v>24</v>
      </c>
      <c r="F954" t="s">
        <v>1182</v>
      </c>
      <c r="G954" s="2">
        <v>8.64</v>
      </c>
      <c r="H954" s="3">
        <v>3</v>
      </c>
      <c r="I954" s="2">
        <v>2.5099999999999998</v>
      </c>
      <c r="J954">
        <f>YEAR(SalesData[[#This Row],[Order Date]])</f>
        <v>2014</v>
      </c>
      <c r="K954">
        <f>MONTH(SalesData[[#This Row],[Order Date]])</f>
        <v>8</v>
      </c>
    </row>
    <row r="955" spans="1:11" x14ac:dyDescent="0.3">
      <c r="A955" s="1">
        <v>41877</v>
      </c>
      <c r="B955" t="s">
        <v>1181</v>
      </c>
      <c r="C955" t="s">
        <v>59</v>
      </c>
      <c r="D955" t="s">
        <v>39</v>
      </c>
      <c r="E955" t="s">
        <v>52</v>
      </c>
      <c r="F955" t="s">
        <v>668</v>
      </c>
      <c r="G955" s="2">
        <v>149.97</v>
      </c>
      <c r="H955" s="3">
        <v>3</v>
      </c>
      <c r="I955" s="2">
        <v>52.49</v>
      </c>
      <c r="J955">
        <f>YEAR(SalesData[[#This Row],[Order Date]])</f>
        <v>2014</v>
      </c>
      <c r="K955">
        <f>MONTH(SalesData[[#This Row],[Order Date]])</f>
        <v>8</v>
      </c>
    </row>
    <row r="956" spans="1:11" x14ac:dyDescent="0.3">
      <c r="A956" s="1">
        <v>41878</v>
      </c>
      <c r="B956" t="s">
        <v>1183</v>
      </c>
      <c r="C956" t="s">
        <v>27</v>
      </c>
      <c r="D956" t="s">
        <v>11</v>
      </c>
      <c r="E956" t="s">
        <v>24</v>
      </c>
      <c r="F956" t="s">
        <v>845</v>
      </c>
      <c r="G956" s="2">
        <v>8.56</v>
      </c>
      <c r="H956" s="3">
        <v>2</v>
      </c>
      <c r="I956" s="2">
        <v>2.48</v>
      </c>
      <c r="J956">
        <f>YEAR(SalesData[[#This Row],[Order Date]])</f>
        <v>2014</v>
      </c>
      <c r="K956">
        <f>MONTH(SalesData[[#This Row],[Order Date]])</f>
        <v>8</v>
      </c>
    </row>
    <row r="957" spans="1:11" x14ac:dyDescent="0.3">
      <c r="A957" s="1">
        <v>41878</v>
      </c>
      <c r="B957" t="s">
        <v>1183</v>
      </c>
      <c r="C957" t="s">
        <v>27</v>
      </c>
      <c r="D957" t="s">
        <v>39</v>
      </c>
      <c r="E957" t="s">
        <v>40</v>
      </c>
      <c r="F957" t="s">
        <v>1184</v>
      </c>
      <c r="G957" s="2">
        <v>213.48</v>
      </c>
      <c r="H957" s="3">
        <v>3</v>
      </c>
      <c r="I957" s="2">
        <v>16.010000000000002</v>
      </c>
      <c r="J957">
        <f>YEAR(SalesData[[#This Row],[Order Date]])</f>
        <v>2014</v>
      </c>
      <c r="K957">
        <f>MONTH(SalesData[[#This Row],[Order Date]])</f>
        <v>8</v>
      </c>
    </row>
    <row r="958" spans="1:11" x14ac:dyDescent="0.3">
      <c r="A958" s="1">
        <v>41878</v>
      </c>
      <c r="B958" t="s">
        <v>1183</v>
      </c>
      <c r="C958" t="s">
        <v>27</v>
      </c>
      <c r="D958" t="s">
        <v>11</v>
      </c>
      <c r="E958" t="s">
        <v>20</v>
      </c>
      <c r="F958" t="s">
        <v>1185</v>
      </c>
      <c r="G958" s="2">
        <v>22.72</v>
      </c>
      <c r="H958" s="3">
        <v>4</v>
      </c>
      <c r="I958" s="2">
        <v>7.38</v>
      </c>
      <c r="J958">
        <f>YEAR(SalesData[[#This Row],[Order Date]])</f>
        <v>2014</v>
      </c>
      <c r="K958">
        <f>MONTH(SalesData[[#This Row],[Order Date]])</f>
        <v>8</v>
      </c>
    </row>
    <row r="959" spans="1:11" x14ac:dyDescent="0.3">
      <c r="A959" s="1">
        <v>41878</v>
      </c>
      <c r="B959" t="s">
        <v>1186</v>
      </c>
      <c r="C959" t="s">
        <v>55</v>
      </c>
      <c r="D959" t="s">
        <v>39</v>
      </c>
      <c r="E959" t="s">
        <v>40</v>
      </c>
      <c r="F959" t="s">
        <v>1187</v>
      </c>
      <c r="G959" s="2">
        <v>579.95000000000005</v>
      </c>
      <c r="H959" s="3">
        <v>5</v>
      </c>
      <c r="I959" s="2">
        <v>168.19</v>
      </c>
      <c r="J959">
        <f>YEAR(SalesData[[#This Row],[Order Date]])</f>
        <v>2014</v>
      </c>
      <c r="K959">
        <f>MONTH(SalesData[[#This Row],[Order Date]])</f>
        <v>8</v>
      </c>
    </row>
    <row r="960" spans="1:11" x14ac:dyDescent="0.3">
      <c r="A960" s="1">
        <v>41878</v>
      </c>
      <c r="B960" t="s">
        <v>1186</v>
      </c>
      <c r="C960" t="s">
        <v>55</v>
      </c>
      <c r="D960" t="s">
        <v>34</v>
      </c>
      <c r="E960" t="s">
        <v>47</v>
      </c>
      <c r="F960" t="s">
        <v>1188</v>
      </c>
      <c r="G960" s="2">
        <v>29.12</v>
      </c>
      <c r="H960" s="3">
        <v>4</v>
      </c>
      <c r="I960" s="2">
        <v>12.52</v>
      </c>
      <c r="J960">
        <f>YEAR(SalesData[[#This Row],[Order Date]])</f>
        <v>2014</v>
      </c>
      <c r="K960">
        <f>MONTH(SalesData[[#This Row],[Order Date]])</f>
        <v>8</v>
      </c>
    </row>
    <row r="961" spans="1:11" x14ac:dyDescent="0.3">
      <c r="A961" s="1">
        <v>41878</v>
      </c>
      <c r="B961" t="s">
        <v>1186</v>
      </c>
      <c r="C961" t="s">
        <v>55</v>
      </c>
      <c r="D961" t="s">
        <v>34</v>
      </c>
      <c r="E961" t="s">
        <v>145</v>
      </c>
      <c r="F961" t="s">
        <v>1189</v>
      </c>
      <c r="G961" s="2">
        <v>1202.94</v>
      </c>
      <c r="H961" s="3">
        <v>3</v>
      </c>
      <c r="I961" s="2">
        <v>300.74</v>
      </c>
      <c r="J961">
        <f>YEAR(SalesData[[#This Row],[Order Date]])</f>
        <v>2014</v>
      </c>
      <c r="K961">
        <f>MONTH(SalesData[[#This Row],[Order Date]])</f>
        <v>8</v>
      </c>
    </row>
    <row r="962" spans="1:11" x14ac:dyDescent="0.3">
      <c r="A962" s="1">
        <v>41878</v>
      </c>
      <c r="B962" t="s">
        <v>77</v>
      </c>
      <c r="C962" t="s">
        <v>55</v>
      </c>
      <c r="D962" t="s">
        <v>11</v>
      </c>
      <c r="E962" t="s">
        <v>12</v>
      </c>
      <c r="F962" t="s">
        <v>441</v>
      </c>
      <c r="G962" s="2">
        <v>13.36</v>
      </c>
      <c r="H962" s="3">
        <v>2</v>
      </c>
      <c r="I962" s="2">
        <v>6.41</v>
      </c>
      <c r="J962">
        <f>YEAR(SalesData[[#This Row],[Order Date]])</f>
        <v>2014</v>
      </c>
      <c r="K962">
        <f>MONTH(SalesData[[#This Row],[Order Date]])</f>
        <v>8</v>
      </c>
    </row>
    <row r="963" spans="1:11" x14ac:dyDescent="0.3">
      <c r="A963" s="1">
        <v>41880</v>
      </c>
      <c r="B963" t="s">
        <v>1190</v>
      </c>
      <c r="C963" t="s">
        <v>27</v>
      </c>
      <c r="D963" t="s">
        <v>11</v>
      </c>
      <c r="E963" t="s">
        <v>12</v>
      </c>
      <c r="F963" t="s">
        <v>1191</v>
      </c>
      <c r="G963" s="2">
        <v>109.92</v>
      </c>
      <c r="H963" s="3">
        <v>2</v>
      </c>
      <c r="I963" s="2">
        <v>53.86</v>
      </c>
      <c r="J963">
        <f>YEAR(SalesData[[#This Row],[Order Date]])</f>
        <v>2014</v>
      </c>
      <c r="K963">
        <f>MONTH(SalesData[[#This Row],[Order Date]])</f>
        <v>8</v>
      </c>
    </row>
    <row r="964" spans="1:11" x14ac:dyDescent="0.3">
      <c r="A964" s="1">
        <v>41880</v>
      </c>
      <c r="B964" t="s">
        <v>1190</v>
      </c>
      <c r="C964" t="s">
        <v>27</v>
      </c>
      <c r="D964" t="s">
        <v>11</v>
      </c>
      <c r="E964" t="s">
        <v>12</v>
      </c>
      <c r="F964" t="s">
        <v>1192</v>
      </c>
      <c r="G964" s="2">
        <v>13.36</v>
      </c>
      <c r="H964" s="3">
        <v>2</v>
      </c>
      <c r="I964" s="2">
        <v>6.41</v>
      </c>
      <c r="J964">
        <f>YEAR(SalesData[[#This Row],[Order Date]])</f>
        <v>2014</v>
      </c>
      <c r="K964">
        <f>MONTH(SalesData[[#This Row],[Order Date]])</f>
        <v>8</v>
      </c>
    </row>
    <row r="965" spans="1:11" x14ac:dyDescent="0.3">
      <c r="A965" s="1">
        <v>41880</v>
      </c>
      <c r="B965" t="s">
        <v>1193</v>
      </c>
      <c r="C965" t="s">
        <v>123</v>
      </c>
      <c r="D965" t="s">
        <v>11</v>
      </c>
      <c r="E965" t="s">
        <v>63</v>
      </c>
      <c r="F965" t="s">
        <v>1194</v>
      </c>
      <c r="G965" s="2">
        <v>29.81</v>
      </c>
      <c r="H965" s="3">
        <v>2</v>
      </c>
      <c r="I965" s="2">
        <v>10.81</v>
      </c>
      <c r="J965">
        <f>YEAR(SalesData[[#This Row],[Order Date]])</f>
        <v>2014</v>
      </c>
      <c r="K965">
        <f>MONTH(SalesData[[#This Row],[Order Date]])</f>
        <v>8</v>
      </c>
    </row>
    <row r="966" spans="1:11" x14ac:dyDescent="0.3">
      <c r="A966" s="1">
        <v>41880</v>
      </c>
      <c r="B966" t="s">
        <v>1193</v>
      </c>
      <c r="C966" t="s">
        <v>123</v>
      </c>
      <c r="D966" t="s">
        <v>11</v>
      </c>
      <c r="E966" t="s">
        <v>20</v>
      </c>
      <c r="F966" t="s">
        <v>420</v>
      </c>
      <c r="G966" s="2">
        <v>505.18</v>
      </c>
      <c r="H966" s="3">
        <v>4</v>
      </c>
      <c r="I966" s="2">
        <v>-336.78</v>
      </c>
      <c r="J966">
        <f>YEAR(SalesData[[#This Row],[Order Date]])</f>
        <v>2014</v>
      </c>
      <c r="K966">
        <f>MONTH(SalesData[[#This Row],[Order Date]])</f>
        <v>8</v>
      </c>
    </row>
    <row r="967" spans="1:11" x14ac:dyDescent="0.3">
      <c r="A967" s="1">
        <v>41880</v>
      </c>
      <c r="B967" t="s">
        <v>1193</v>
      </c>
      <c r="C967" t="s">
        <v>123</v>
      </c>
      <c r="D967" t="s">
        <v>34</v>
      </c>
      <c r="E967" t="s">
        <v>145</v>
      </c>
      <c r="F967" t="s">
        <v>1195</v>
      </c>
      <c r="G967" s="2">
        <v>174.06</v>
      </c>
      <c r="H967" s="3">
        <v>3</v>
      </c>
      <c r="I967" s="2">
        <v>-110.76</v>
      </c>
      <c r="J967">
        <f>YEAR(SalesData[[#This Row],[Order Date]])</f>
        <v>2014</v>
      </c>
      <c r="K967">
        <f>MONTH(SalesData[[#This Row],[Order Date]])</f>
        <v>8</v>
      </c>
    </row>
    <row r="968" spans="1:11" x14ac:dyDescent="0.3">
      <c r="A968" s="1">
        <v>41881</v>
      </c>
      <c r="B968" t="s">
        <v>1196</v>
      </c>
      <c r="C968" t="s">
        <v>613</v>
      </c>
      <c r="D968" t="s">
        <v>11</v>
      </c>
      <c r="E968" t="s">
        <v>20</v>
      </c>
      <c r="F968" t="s">
        <v>1197</v>
      </c>
      <c r="G968" s="2">
        <v>25.3</v>
      </c>
      <c r="H968" s="3">
        <v>5</v>
      </c>
      <c r="I968" s="2">
        <v>11.89</v>
      </c>
      <c r="J968">
        <f>YEAR(SalesData[[#This Row],[Order Date]])</f>
        <v>2014</v>
      </c>
      <c r="K968">
        <f>MONTH(SalesData[[#This Row],[Order Date]])</f>
        <v>8</v>
      </c>
    </row>
    <row r="969" spans="1:11" x14ac:dyDescent="0.3">
      <c r="A969" s="1">
        <v>41881</v>
      </c>
      <c r="B969" t="s">
        <v>1196</v>
      </c>
      <c r="C969" t="s">
        <v>613</v>
      </c>
      <c r="D969" t="s">
        <v>11</v>
      </c>
      <c r="E969" t="s">
        <v>18</v>
      </c>
      <c r="F969" t="s">
        <v>909</v>
      </c>
      <c r="G969" s="2">
        <v>95.94</v>
      </c>
      <c r="H969" s="3">
        <v>3</v>
      </c>
      <c r="I969" s="2">
        <v>9.59</v>
      </c>
      <c r="J969">
        <f>YEAR(SalesData[[#This Row],[Order Date]])</f>
        <v>2014</v>
      </c>
      <c r="K969">
        <f>MONTH(SalesData[[#This Row],[Order Date]])</f>
        <v>8</v>
      </c>
    </row>
    <row r="970" spans="1:11" x14ac:dyDescent="0.3">
      <c r="A970" s="1">
        <v>41882</v>
      </c>
      <c r="B970" t="s">
        <v>1198</v>
      </c>
      <c r="C970" t="s">
        <v>399</v>
      </c>
      <c r="D970" t="s">
        <v>39</v>
      </c>
      <c r="E970" t="s">
        <v>52</v>
      </c>
      <c r="F970" t="s">
        <v>1199</v>
      </c>
      <c r="G970" s="2">
        <v>92.52</v>
      </c>
      <c r="H970" s="3">
        <v>9</v>
      </c>
      <c r="I970" s="2">
        <v>18.5</v>
      </c>
      <c r="J970">
        <f>YEAR(SalesData[[#This Row],[Order Date]])</f>
        <v>2014</v>
      </c>
      <c r="K970">
        <f>MONTH(SalesData[[#This Row],[Order Date]])</f>
        <v>8</v>
      </c>
    </row>
    <row r="971" spans="1:11" x14ac:dyDescent="0.3">
      <c r="A971" s="1">
        <v>41883</v>
      </c>
      <c r="B971" t="s">
        <v>1200</v>
      </c>
      <c r="C971" t="s">
        <v>27</v>
      </c>
      <c r="D971" t="s">
        <v>11</v>
      </c>
      <c r="E971" t="s">
        <v>24</v>
      </c>
      <c r="F971" t="s">
        <v>1201</v>
      </c>
      <c r="G971" s="2">
        <v>53.94</v>
      </c>
      <c r="H971" s="3">
        <v>3</v>
      </c>
      <c r="I971" s="2">
        <v>15.64</v>
      </c>
      <c r="J971">
        <f>YEAR(SalesData[[#This Row],[Order Date]])</f>
        <v>2014</v>
      </c>
      <c r="K971">
        <f>MONTH(SalesData[[#This Row],[Order Date]])</f>
        <v>9</v>
      </c>
    </row>
    <row r="972" spans="1:11" x14ac:dyDescent="0.3">
      <c r="A972" s="1">
        <v>41883</v>
      </c>
      <c r="B972" t="s">
        <v>965</v>
      </c>
      <c r="C972" t="s">
        <v>10</v>
      </c>
      <c r="D972" t="s">
        <v>11</v>
      </c>
      <c r="E972" t="s">
        <v>20</v>
      </c>
      <c r="F972" t="s">
        <v>1202</v>
      </c>
      <c r="G972" s="2">
        <v>3.65</v>
      </c>
      <c r="H972" s="3">
        <v>3</v>
      </c>
      <c r="I972" s="2">
        <v>-6.02</v>
      </c>
      <c r="J972">
        <f>YEAR(SalesData[[#This Row],[Order Date]])</f>
        <v>2014</v>
      </c>
      <c r="K972">
        <f>MONTH(SalesData[[#This Row],[Order Date]])</f>
        <v>9</v>
      </c>
    </row>
    <row r="973" spans="1:11" x14ac:dyDescent="0.3">
      <c r="A973" s="1">
        <v>41883</v>
      </c>
      <c r="B973" t="s">
        <v>965</v>
      </c>
      <c r="C973" t="s">
        <v>10</v>
      </c>
      <c r="D973" t="s">
        <v>11</v>
      </c>
      <c r="E973" t="s">
        <v>12</v>
      </c>
      <c r="F973" t="s">
        <v>1203</v>
      </c>
      <c r="G973" s="2">
        <v>31.1</v>
      </c>
      <c r="H973" s="3">
        <v>6</v>
      </c>
      <c r="I973" s="2">
        <v>10.89</v>
      </c>
      <c r="J973">
        <f>YEAR(SalesData[[#This Row],[Order Date]])</f>
        <v>2014</v>
      </c>
      <c r="K973">
        <f>MONTH(SalesData[[#This Row],[Order Date]])</f>
        <v>9</v>
      </c>
    </row>
    <row r="974" spans="1:11" x14ac:dyDescent="0.3">
      <c r="A974" s="1">
        <v>41883</v>
      </c>
      <c r="B974" t="s">
        <v>1138</v>
      </c>
      <c r="C974" t="s">
        <v>149</v>
      </c>
      <c r="D974" t="s">
        <v>11</v>
      </c>
      <c r="E974" t="s">
        <v>20</v>
      </c>
      <c r="F974" t="s">
        <v>1204</v>
      </c>
      <c r="G974" s="2">
        <v>23.74</v>
      </c>
      <c r="H974" s="3">
        <v>2</v>
      </c>
      <c r="I974" s="2">
        <v>8.31</v>
      </c>
      <c r="J974">
        <f>YEAR(SalesData[[#This Row],[Order Date]])</f>
        <v>2014</v>
      </c>
      <c r="K974">
        <f>MONTH(SalesData[[#This Row],[Order Date]])</f>
        <v>9</v>
      </c>
    </row>
    <row r="975" spans="1:11" x14ac:dyDescent="0.3">
      <c r="A975" s="1">
        <v>41883</v>
      </c>
      <c r="B975" t="s">
        <v>1138</v>
      </c>
      <c r="C975" t="s">
        <v>149</v>
      </c>
      <c r="D975" t="s">
        <v>39</v>
      </c>
      <c r="E975" t="s">
        <v>52</v>
      </c>
      <c r="F975" t="s">
        <v>1032</v>
      </c>
      <c r="G975" s="2">
        <v>357</v>
      </c>
      <c r="H975" s="3">
        <v>3</v>
      </c>
      <c r="I975" s="2">
        <v>57.12</v>
      </c>
      <c r="J975">
        <f>YEAR(SalesData[[#This Row],[Order Date]])</f>
        <v>2014</v>
      </c>
      <c r="K975">
        <f>MONTH(SalesData[[#This Row],[Order Date]])</f>
        <v>9</v>
      </c>
    </row>
    <row r="976" spans="1:11" x14ac:dyDescent="0.3">
      <c r="A976" s="1">
        <v>41884</v>
      </c>
      <c r="B976" t="s">
        <v>599</v>
      </c>
      <c r="C976" t="s">
        <v>149</v>
      </c>
      <c r="D976" t="s">
        <v>11</v>
      </c>
      <c r="E976" t="s">
        <v>92</v>
      </c>
      <c r="F976" t="s">
        <v>206</v>
      </c>
      <c r="G976" s="2">
        <v>19.899999999999999</v>
      </c>
      <c r="H976" s="3">
        <v>1</v>
      </c>
      <c r="I976" s="2">
        <v>8.9600000000000009</v>
      </c>
      <c r="J976">
        <f>YEAR(SalesData[[#This Row],[Order Date]])</f>
        <v>2014</v>
      </c>
      <c r="K976">
        <f>MONTH(SalesData[[#This Row],[Order Date]])</f>
        <v>9</v>
      </c>
    </row>
    <row r="977" spans="1:11" x14ac:dyDescent="0.3">
      <c r="A977" s="1">
        <v>41884</v>
      </c>
      <c r="B977" t="s">
        <v>599</v>
      </c>
      <c r="C977" t="s">
        <v>149</v>
      </c>
      <c r="D977" t="s">
        <v>34</v>
      </c>
      <c r="E977" t="s">
        <v>47</v>
      </c>
      <c r="F977" t="s">
        <v>1205</v>
      </c>
      <c r="G977" s="2">
        <v>70.709999999999994</v>
      </c>
      <c r="H977" s="3">
        <v>1</v>
      </c>
      <c r="I977" s="2">
        <v>4.95</v>
      </c>
      <c r="J977">
        <f>YEAR(SalesData[[#This Row],[Order Date]])</f>
        <v>2014</v>
      </c>
      <c r="K977">
        <f>MONTH(SalesData[[#This Row],[Order Date]])</f>
        <v>9</v>
      </c>
    </row>
    <row r="978" spans="1:11" x14ac:dyDescent="0.3">
      <c r="A978" s="1">
        <v>41884</v>
      </c>
      <c r="B978" t="s">
        <v>256</v>
      </c>
      <c r="C978" t="s">
        <v>149</v>
      </c>
      <c r="D978" t="s">
        <v>11</v>
      </c>
      <c r="E978" t="s">
        <v>24</v>
      </c>
      <c r="F978" t="s">
        <v>1206</v>
      </c>
      <c r="G978" s="2">
        <v>21.24</v>
      </c>
      <c r="H978" s="3">
        <v>3</v>
      </c>
      <c r="I978" s="2">
        <v>8.07</v>
      </c>
      <c r="J978">
        <f>YEAR(SalesData[[#This Row],[Order Date]])</f>
        <v>2014</v>
      </c>
      <c r="K978">
        <f>MONTH(SalesData[[#This Row],[Order Date]])</f>
        <v>9</v>
      </c>
    </row>
    <row r="979" spans="1:11" x14ac:dyDescent="0.3">
      <c r="A979" s="1">
        <v>41884</v>
      </c>
      <c r="B979" t="s">
        <v>1207</v>
      </c>
      <c r="C979" t="s">
        <v>149</v>
      </c>
      <c r="D979" t="s">
        <v>11</v>
      </c>
      <c r="E979" t="s">
        <v>24</v>
      </c>
      <c r="F979" t="s">
        <v>1006</v>
      </c>
      <c r="G979" s="2">
        <v>57.75</v>
      </c>
      <c r="H979" s="3">
        <v>5</v>
      </c>
      <c r="I979" s="2">
        <v>16.170000000000002</v>
      </c>
      <c r="J979">
        <f>YEAR(SalesData[[#This Row],[Order Date]])</f>
        <v>2014</v>
      </c>
      <c r="K979">
        <f>MONTH(SalesData[[#This Row],[Order Date]])</f>
        <v>9</v>
      </c>
    </row>
    <row r="980" spans="1:11" x14ac:dyDescent="0.3">
      <c r="A980" s="1">
        <v>41884</v>
      </c>
      <c r="B980" t="s">
        <v>1207</v>
      </c>
      <c r="C980" t="s">
        <v>149</v>
      </c>
      <c r="D980" t="s">
        <v>11</v>
      </c>
      <c r="E980" t="s">
        <v>12</v>
      </c>
      <c r="F980" t="s">
        <v>625</v>
      </c>
      <c r="G980" s="2">
        <v>14.94</v>
      </c>
      <c r="H980" s="3">
        <v>3</v>
      </c>
      <c r="I980" s="2">
        <v>7.02</v>
      </c>
      <c r="J980">
        <f>YEAR(SalesData[[#This Row],[Order Date]])</f>
        <v>2014</v>
      </c>
      <c r="K980">
        <f>MONTH(SalesData[[#This Row],[Order Date]])</f>
        <v>9</v>
      </c>
    </row>
    <row r="981" spans="1:11" x14ac:dyDescent="0.3">
      <c r="A981" s="1">
        <v>41884</v>
      </c>
      <c r="B981" t="s">
        <v>394</v>
      </c>
      <c r="C981" t="s">
        <v>15</v>
      </c>
      <c r="D981" t="s">
        <v>39</v>
      </c>
      <c r="E981" t="s">
        <v>52</v>
      </c>
      <c r="F981" t="s">
        <v>731</v>
      </c>
      <c r="G981" s="2">
        <v>239.98</v>
      </c>
      <c r="H981" s="3">
        <v>3</v>
      </c>
      <c r="I981" s="2">
        <v>53.99</v>
      </c>
      <c r="J981">
        <f>YEAR(SalesData[[#This Row],[Order Date]])</f>
        <v>2014</v>
      </c>
      <c r="K981">
        <f>MONTH(SalesData[[#This Row],[Order Date]])</f>
        <v>9</v>
      </c>
    </row>
    <row r="982" spans="1:11" x14ac:dyDescent="0.3">
      <c r="A982" s="1">
        <v>41884</v>
      </c>
      <c r="B982" t="s">
        <v>1095</v>
      </c>
      <c r="C982" t="s">
        <v>10</v>
      </c>
      <c r="D982" t="s">
        <v>39</v>
      </c>
      <c r="E982" t="s">
        <v>302</v>
      </c>
      <c r="F982" t="s">
        <v>1208</v>
      </c>
      <c r="G982" s="2">
        <v>559.71</v>
      </c>
      <c r="H982" s="3">
        <v>3</v>
      </c>
      <c r="I982" s="2">
        <v>-121.27</v>
      </c>
      <c r="J982">
        <f>YEAR(SalesData[[#This Row],[Order Date]])</f>
        <v>2014</v>
      </c>
      <c r="K982">
        <f>MONTH(SalesData[[#This Row],[Order Date]])</f>
        <v>9</v>
      </c>
    </row>
    <row r="983" spans="1:11" x14ac:dyDescent="0.3">
      <c r="A983" s="1">
        <v>41884</v>
      </c>
      <c r="B983" t="s">
        <v>193</v>
      </c>
      <c r="C983" t="s">
        <v>101</v>
      </c>
      <c r="D983" t="s">
        <v>11</v>
      </c>
      <c r="E983" t="s">
        <v>20</v>
      </c>
      <c r="F983" t="s">
        <v>1142</v>
      </c>
      <c r="G983" s="2">
        <v>1793.98</v>
      </c>
      <c r="H983" s="3">
        <v>2</v>
      </c>
      <c r="I983" s="2">
        <v>843.17</v>
      </c>
      <c r="J983">
        <f>YEAR(SalesData[[#This Row],[Order Date]])</f>
        <v>2014</v>
      </c>
      <c r="K983">
        <f>MONTH(SalesData[[#This Row],[Order Date]])</f>
        <v>9</v>
      </c>
    </row>
    <row r="984" spans="1:11" x14ac:dyDescent="0.3">
      <c r="A984" s="1">
        <v>41884</v>
      </c>
      <c r="B984" t="s">
        <v>778</v>
      </c>
      <c r="C984" t="s">
        <v>15</v>
      </c>
      <c r="D984" t="s">
        <v>39</v>
      </c>
      <c r="E984" t="s">
        <v>52</v>
      </c>
      <c r="F984" t="s">
        <v>1134</v>
      </c>
      <c r="G984" s="2">
        <v>475.94</v>
      </c>
      <c r="H984" s="3">
        <v>7</v>
      </c>
      <c r="I984" s="2">
        <v>95.19</v>
      </c>
      <c r="J984">
        <f>YEAR(SalesData[[#This Row],[Order Date]])</f>
        <v>2014</v>
      </c>
      <c r="K984">
        <f>MONTH(SalesData[[#This Row],[Order Date]])</f>
        <v>9</v>
      </c>
    </row>
    <row r="985" spans="1:11" x14ac:dyDescent="0.3">
      <c r="A985" s="1">
        <v>41885</v>
      </c>
      <c r="B985" t="s">
        <v>547</v>
      </c>
      <c r="C985" t="s">
        <v>149</v>
      </c>
      <c r="D985" t="s">
        <v>11</v>
      </c>
      <c r="E985" t="s">
        <v>16</v>
      </c>
      <c r="F985" t="s">
        <v>932</v>
      </c>
      <c r="G985" s="2">
        <v>14.4</v>
      </c>
      <c r="H985" s="3">
        <v>5</v>
      </c>
      <c r="I985" s="2">
        <v>7.06</v>
      </c>
      <c r="J985">
        <f>YEAR(SalesData[[#This Row],[Order Date]])</f>
        <v>2014</v>
      </c>
      <c r="K985">
        <f>MONTH(SalesData[[#This Row],[Order Date]])</f>
        <v>9</v>
      </c>
    </row>
    <row r="986" spans="1:11" x14ac:dyDescent="0.3">
      <c r="A986" s="1">
        <v>41885</v>
      </c>
      <c r="B986" t="s">
        <v>1209</v>
      </c>
      <c r="C986" t="s">
        <v>10</v>
      </c>
      <c r="D986" t="s">
        <v>11</v>
      </c>
      <c r="E986" t="s">
        <v>20</v>
      </c>
      <c r="F986" t="s">
        <v>1210</v>
      </c>
      <c r="G986" s="2">
        <v>7.68</v>
      </c>
      <c r="H986" s="3">
        <v>5</v>
      </c>
      <c r="I986" s="2">
        <v>-11.52</v>
      </c>
      <c r="J986">
        <f>YEAR(SalesData[[#This Row],[Order Date]])</f>
        <v>2014</v>
      </c>
      <c r="K986">
        <f>MONTH(SalesData[[#This Row],[Order Date]])</f>
        <v>9</v>
      </c>
    </row>
    <row r="987" spans="1:11" x14ac:dyDescent="0.3">
      <c r="A987" s="1">
        <v>41887</v>
      </c>
      <c r="B987" t="s">
        <v>1211</v>
      </c>
      <c r="C987" t="s">
        <v>78</v>
      </c>
      <c r="D987" t="s">
        <v>11</v>
      </c>
      <c r="E987" t="s">
        <v>18</v>
      </c>
      <c r="F987" t="s">
        <v>374</v>
      </c>
      <c r="G987" s="2">
        <v>264.32</v>
      </c>
      <c r="H987" s="3">
        <v>2</v>
      </c>
      <c r="I987" s="2">
        <v>19.82</v>
      </c>
      <c r="J987">
        <f>YEAR(SalesData[[#This Row],[Order Date]])</f>
        <v>2014</v>
      </c>
      <c r="K987">
        <f>MONTH(SalesData[[#This Row],[Order Date]])</f>
        <v>9</v>
      </c>
    </row>
    <row r="988" spans="1:11" x14ac:dyDescent="0.3">
      <c r="A988" s="1">
        <v>41887</v>
      </c>
      <c r="B988" t="s">
        <v>1212</v>
      </c>
      <c r="C988" t="s">
        <v>123</v>
      </c>
      <c r="D988" t="s">
        <v>34</v>
      </c>
      <c r="E988" t="s">
        <v>47</v>
      </c>
      <c r="F988" t="s">
        <v>1213</v>
      </c>
      <c r="G988" s="2">
        <v>31.98</v>
      </c>
      <c r="H988" s="3">
        <v>2</v>
      </c>
      <c r="I988" s="2">
        <v>2</v>
      </c>
      <c r="J988">
        <f>YEAR(SalesData[[#This Row],[Order Date]])</f>
        <v>2014</v>
      </c>
      <c r="K988">
        <f>MONTH(SalesData[[#This Row],[Order Date]])</f>
        <v>9</v>
      </c>
    </row>
    <row r="989" spans="1:11" x14ac:dyDescent="0.3">
      <c r="A989" s="1">
        <v>41888</v>
      </c>
      <c r="B989" t="s">
        <v>1214</v>
      </c>
      <c r="C989" t="s">
        <v>27</v>
      </c>
      <c r="D989" t="s">
        <v>34</v>
      </c>
      <c r="E989" t="s">
        <v>47</v>
      </c>
      <c r="F989" t="s">
        <v>797</v>
      </c>
      <c r="G989" s="2">
        <v>41.88</v>
      </c>
      <c r="H989" s="3">
        <v>6</v>
      </c>
      <c r="I989" s="2">
        <v>12.15</v>
      </c>
      <c r="J989">
        <f>YEAR(SalesData[[#This Row],[Order Date]])</f>
        <v>2014</v>
      </c>
      <c r="K989">
        <f>MONTH(SalesData[[#This Row],[Order Date]])</f>
        <v>9</v>
      </c>
    </row>
    <row r="990" spans="1:11" x14ac:dyDescent="0.3">
      <c r="A990" s="1">
        <v>41888</v>
      </c>
      <c r="B990" t="s">
        <v>1214</v>
      </c>
      <c r="C990" t="s">
        <v>27</v>
      </c>
      <c r="D990" t="s">
        <v>11</v>
      </c>
      <c r="E990" t="s">
        <v>16</v>
      </c>
      <c r="F990" t="s">
        <v>906</v>
      </c>
      <c r="G990" s="2">
        <v>58.48</v>
      </c>
      <c r="H990" s="3">
        <v>8</v>
      </c>
      <c r="I990" s="2">
        <v>27.49</v>
      </c>
      <c r="J990">
        <f>YEAR(SalesData[[#This Row],[Order Date]])</f>
        <v>2014</v>
      </c>
      <c r="K990">
        <f>MONTH(SalesData[[#This Row],[Order Date]])</f>
        <v>9</v>
      </c>
    </row>
    <row r="991" spans="1:11" x14ac:dyDescent="0.3">
      <c r="A991" s="1">
        <v>41889</v>
      </c>
      <c r="B991" t="s">
        <v>637</v>
      </c>
      <c r="C991" t="s">
        <v>23</v>
      </c>
      <c r="D991" t="s">
        <v>11</v>
      </c>
      <c r="E991" t="s">
        <v>18</v>
      </c>
      <c r="F991" t="s">
        <v>267</v>
      </c>
      <c r="G991" s="2">
        <v>64.78</v>
      </c>
      <c r="H991" s="3">
        <v>1</v>
      </c>
      <c r="I991" s="2">
        <v>-14.58</v>
      </c>
      <c r="J991">
        <f>YEAR(SalesData[[#This Row],[Order Date]])</f>
        <v>2014</v>
      </c>
      <c r="K991">
        <f>MONTH(SalesData[[#This Row],[Order Date]])</f>
        <v>9</v>
      </c>
    </row>
    <row r="992" spans="1:11" x14ac:dyDescent="0.3">
      <c r="A992" s="1">
        <v>41889</v>
      </c>
      <c r="B992" t="s">
        <v>637</v>
      </c>
      <c r="C992" t="s">
        <v>23</v>
      </c>
      <c r="D992" t="s">
        <v>39</v>
      </c>
      <c r="E992" t="s">
        <v>40</v>
      </c>
      <c r="F992" t="s">
        <v>1215</v>
      </c>
      <c r="G992" s="2">
        <v>32.380000000000003</v>
      </c>
      <c r="H992" s="3">
        <v>3</v>
      </c>
      <c r="I992" s="2">
        <v>4.32</v>
      </c>
      <c r="J992">
        <f>YEAR(SalesData[[#This Row],[Order Date]])</f>
        <v>2014</v>
      </c>
      <c r="K992">
        <f>MONTH(SalesData[[#This Row],[Order Date]])</f>
        <v>9</v>
      </c>
    </row>
    <row r="993" spans="1:11" x14ac:dyDescent="0.3">
      <c r="A993" s="1">
        <v>41889</v>
      </c>
      <c r="B993" t="s">
        <v>637</v>
      </c>
      <c r="C993" t="s">
        <v>23</v>
      </c>
      <c r="D993" t="s">
        <v>34</v>
      </c>
      <c r="E993" t="s">
        <v>47</v>
      </c>
      <c r="F993" t="s">
        <v>1216</v>
      </c>
      <c r="G993" s="2">
        <v>42.37</v>
      </c>
      <c r="H993" s="3">
        <v>2</v>
      </c>
      <c r="I993" s="2">
        <v>8.4700000000000006</v>
      </c>
      <c r="J993">
        <f>YEAR(SalesData[[#This Row],[Order Date]])</f>
        <v>2014</v>
      </c>
      <c r="K993">
        <f>MONTH(SalesData[[#This Row],[Order Date]])</f>
        <v>9</v>
      </c>
    </row>
    <row r="994" spans="1:11" x14ac:dyDescent="0.3">
      <c r="A994" s="1">
        <v>41889</v>
      </c>
      <c r="B994" t="s">
        <v>637</v>
      </c>
      <c r="C994" t="s">
        <v>23</v>
      </c>
      <c r="D994" t="s">
        <v>39</v>
      </c>
      <c r="E994" t="s">
        <v>302</v>
      </c>
      <c r="F994" t="s">
        <v>1217</v>
      </c>
      <c r="G994" s="2">
        <v>399.54</v>
      </c>
      <c r="H994" s="3">
        <v>4</v>
      </c>
      <c r="I994" s="2">
        <v>-559.36</v>
      </c>
      <c r="J994">
        <f>YEAR(SalesData[[#This Row],[Order Date]])</f>
        <v>2014</v>
      </c>
      <c r="K994">
        <f>MONTH(SalesData[[#This Row],[Order Date]])</f>
        <v>9</v>
      </c>
    </row>
    <row r="995" spans="1:11" x14ac:dyDescent="0.3">
      <c r="A995" s="1">
        <v>41889</v>
      </c>
      <c r="B995" t="s">
        <v>122</v>
      </c>
      <c r="C995" t="s">
        <v>840</v>
      </c>
      <c r="D995" t="s">
        <v>34</v>
      </c>
      <c r="E995" t="s">
        <v>47</v>
      </c>
      <c r="F995" t="s">
        <v>339</v>
      </c>
      <c r="G995" s="2">
        <v>57.69</v>
      </c>
      <c r="H995" s="3">
        <v>3</v>
      </c>
      <c r="I995" s="2">
        <v>23.65</v>
      </c>
      <c r="J995">
        <f>YEAR(SalesData[[#This Row],[Order Date]])</f>
        <v>2014</v>
      </c>
      <c r="K995">
        <f>MONTH(SalesData[[#This Row],[Order Date]])</f>
        <v>9</v>
      </c>
    </row>
    <row r="996" spans="1:11" x14ac:dyDescent="0.3">
      <c r="A996" s="1">
        <v>41889</v>
      </c>
      <c r="B996" t="s">
        <v>122</v>
      </c>
      <c r="C996" t="s">
        <v>840</v>
      </c>
      <c r="D996" t="s">
        <v>11</v>
      </c>
      <c r="E996" t="s">
        <v>20</v>
      </c>
      <c r="F996" t="s">
        <v>1218</v>
      </c>
      <c r="G996" s="2">
        <v>42.81</v>
      </c>
      <c r="H996" s="3">
        <v>3</v>
      </c>
      <c r="I996" s="2">
        <v>20.12</v>
      </c>
      <c r="J996">
        <f>YEAR(SalesData[[#This Row],[Order Date]])</f>
        <v>2014</v>
      </c>
      <c r="K996">
        <f>MONTH(SalesData[[#This Row],[Order Date]])</f>
        <v>9</v>
      </c>
    </row>
    <row r="997" spans="1:11" x14ac:dyDescent="0.3">
      <c r="A997" s="1">
        <v>41889</v>
      </c>
      <c r="B997" t="s">
        <v>122</v>
      </c>
      <c r="C997" t="s">
        <v>840</v>
      </c>
      <c r="D997" t="s">
        <v>11</v>
      </c>
      <c r="E997" t="s">
        <v>12</v>
      </c>
      <c r="F997" t="s">
        <v>1219</v>
      </c>
      <c r="G997" s="2">
        <v>12.96</v>
      </c>
      <c r="H997" s="3">
        <v>2</v>
      </c>
      <c r="I997" s="2">
        <v>6.22</v>
      </c>
      <c r="J997">
        <f>YEAR(SalesData[[#This Row],[Order Date]])</f>
        <v>2014</v>
      </c>
      <c r="K997">
        <f>MONTH(SalesData[[#This Row],[Order Date]])</f>
        <v>9</v>
      </c>
    </row>
    <row r="998" spans="1:11" x14ac:dyDescent="0.3">
      <c r="A998" s="1">
        <v>41889</v>
      </c>
      <c r="B998" t="s">
        <v>122</v>
      </c>
      <c r="C998" t="s">
        <v>840</v>
      </c>
      <c r="D998" t="s">
        <v>34</v>
      </c>
      <c r="E998" t="s">
        <v>47</v>
      </c>
      <c r="F998" t="s">
        <v>1220</v>
      </c>
      <c r="G998" s="2">
        <v>821.88</v>
      </c>
      <c r="H998" s="3">
        <v>6</v>
      </c>
      <c r="I998" s="2">
        <v>213.69</v>
      </c>
      <c r="J998">
        <f>YEAR(SalesData[[#This Row],[Order Date]])</f>
        <v>2014</v>
      </c>
      <c r="K998">
        <f>MONTH(SalesData[[#This Row],[Order Date]])</f>
        <v>9</v>
      </c>
    </row>
    <row r="999" spans="1:11" x14ac:dyDescent="0.3">
      <c r="A999" s="1">
        <v>41889</v>
      </c>
      <c r="B999" t="s">
        <v>122</v>
      </c>
      <c r="C999" t="s">
        <v>840</v>
      </c>
      <c r="D999" t="s">
        <v>39</v>
      </c>
      <c r="E999" t="s">
        <v>40</v>
      </c>
      <c r="F999" t="s">
        <v>832</v>
      </c>
      <c r="G999" s="2">
        <v>104.85</v>
      </c>
      <c r="H999" s="3">
        <v>3</v>
      </c>
      <c r="I999" s="2">
        <v>28.31</v>
      </c>
      <c r="J999">
        <f>YEAR(SalesData[[#This Row],[Order Date]])</f>
        <v>2014</v>
      </c>
      <c r="K999">
        <f>MONTH(SalesData[[#This Row],[Order Date]])</f>
        <v>9</v>
      </c>
    </row>
    <row r="1000" spans="1:11" x14ac:dyDescent="0.3">
      <c r="A1000" s="1">
        <v>41889</v>
      </c>
      <c r="B1000" t="s">
        <v>1221</v>
      </c>
      <c r="C1000" t="s">
        <v>149</v>
      </c>
      <c r="D1000" t="s">
        <v>39</v>
      </c>
      <c r="E1000" t="s">
        <v>40</v>
      </c>
      <c r="F1000" t="s">
        <v>1222</v>
      </c>
      <c r="G1000" s="2">
        <v>377.97</v>
      </c>
      <c r="H1000" s="3">
        <v>3</v>
      </c>
      <c r="I1000" s="2">
        <v>109.61</v>
      </c>
      <c r="J1000">
        <f>YEAR(SalesData[[#This Row],[Order Date]])</f>
        <v>2014</v>
      </c>
      <c r="K1000">
        <f>MONTH(SalesData[[#This Row],[Order Date]])</f>
        <v>9</v>
      </c>
    </row>
    <row r="1001" spans="1:11" x14ac:dyDescent="0.3">
      <c r="A1001" s="1">
        <v>41889</v>
      </c>
      <c r="B1001" t="s">
        <v>1223</v>
      </c>
      <c r="C1001" t="s">
        <v>10</v>
      </c>
      <c r="D1001" t="s">
        <v>39</v>
      </c>
      <c r="E1001" t="s">
        <v>40</v>
      </c>
      <c r="F1001" t="s">
        <v>1224</v>
      </c>
      <c r="G1001" s="2">
        <v>196.78</v>
      </c>
      <c r="H1001" s="3">
        <v>3</v>
      </c>
      <c r="I1001" s="2">
        <v>14.76</v>
      </c>
      <c r="J1001">
        <f>YEAR(SalesData[[#This Row],[Order Date]])</f>
        <v>2014</v>
      </c>
      <c r="K1001">
        <f>MONTH(SalesData[[#This Row],[Order Date]])</f>
        <v>9</v>
      </c>
    </row>
    <row r="1002" spans="1:11" x14ac:dyDescent="0.3">
      <c r="A1002" s="1">
        <v>41889</v>
      </c>
      <c r="B1002" t="s">
        <v>1223</v>
      </c>
      <c r="C1002" t="s">
        <v>10</v>
      </c>
      <c r="D1002" t="s">
        <v>11</v>
      </c>
      <c r="E1002" t="s">
        <v>20</v>
      </c>
      <c r="F1002" t="s">
        <v>1225</v>
      </c>
      <c r="G1002" s="2">
        <v>2.92</v>
      </c>
      <c r="H1002" s="3">
        <v>2</v>
      </c>
      <c r="I1002" s="2">
        <v>-4.82</v>
      </c>
      <c r="J1002">
        <f>YEAR(SalesData[[#This Row],[Order Date]])</f>
        <v>2014</v>
      </c>
      <c r="K1002">
        <f>MONTH(SalesData[[#This Row],[Order Date]])</f>
        <v>9</v>
      </c>
    </row>
    <row r="1003" spans="1:11" x14ac:dyDescent="0.3">
      <c r="A1003" s="1">
        <v>41889</v>
      </c>
      <c r="B1003" t="s">
        <v>1223</v>
      </c>
      <c r="C1003" t="s">
        <v>10</v>
      </c>
      <c r="D1003" t="s">
        <v>34</v>
      </c>
      <c r="E1003" t="s">
        <v>145</v>
      </c>
      <c r="F1003" t="s">
        <v>1226</v>
      </c>
      <c r="G1003" s="2">
        <v>200.8</v>
      </c>
      <c r="H1003" s="3">
        <v>1</v>
      </c>
      <c r="I1003" s="2">
        <v>-22.95</v>
      </c>
      <c r="J1003">
        <f>YEAR(SalesData[[#This Row],[Order Date]])</f>
        <v>2014</v>
      </c>
      <c r="K1003">
        <f>MONTH(SalesData[[#This Row],[Order Date]])</f>
        <v>9</v>
      </c>
    </row>
    <row r="1004" spans="1:11" x14ac:dyDescent="0.3">
      <c r="A1004" s="1">
        <v>41889</v>
      </c>
      <c r="B1004" t="s">
        <v>1223</v>
      </c>
      <c r="C1004" t="s">
        <v>10</v>
      </c>
      <c r="D1004" t="s">
        <v>39</v>
      </c>
      <c r="E1004" t="s">
        <v>52</v>
      </c>
      <c r="F1004" t="s">
        <v>1227</v>
      </c>
      <c r="G1004" s="2">
        <v>46.69</v>
      </c>
      <c r="H1004" s="3">
        <v>4</v>
      </c>
      <c r="I1004" s="2">
        <v>-2.92</v>
      </c>
      <c r="J1004">
        <f>YEAR(SalesData[[#This Row],[Order Date]])</f>
        <v>2014</v>
      </c>
      <c r="K1004">
        <f>MONTH(SalesData[[#This Row],[Order Date]])</f>
        <v>9</v>
      </c>
    </row>
    <row r="1005" spans="1:11" x14ac:dyDescent="0.3">
      <c r="A1005" s="1">
        <v>41889</v>
      </c>
      <c r="B1005" t="s">
        <v>1223</v>
      </c>
      <c r="C1005" t="s">
        <v>10</v>
      </c>
      <c r="D1005" t="s">
        <v>11</v>
      </c>
      <c r="E1005" t="s">
        <v>24</v>
      </c>
      <c r="F1005" t="s">
        <v>147</v>
      </c>
      <c r="G1005" s="2">
        <v>21.86</v>
      </c>
      <c r="H1005" s="3">
        <v>3</v>
      </c>
      <c r="I1005" s="2">
        <v>3.55</v>
      </c>
      <c r="J1005">
        <f>YEAR(SalesData[[#This Row],[Order Date]])</f>
        <v>2014</v>
      </c>
      <c r="K1005">
        <f>MONTH(SalesData[[#This Row],[Order Date]])</f>
        <v>9</v>
      </c>
    </row>
    <row r="1006" spans="1:11" x14ac:dyDescent="0.3">
      <c r="A1006" s="1">
        <v>41889</v>
      </c>
      <c r="B1006" t="s">
        <v>301</v>
      </c>
      <c r="C1006" t="s">
        <v>840</v>
      </c>
      <c r="D1006" t="s">
        <v>34</v>
      </c>
      <c r="E1006" t="s">
        <v>145</v>
      </c>
      <c r="F1006" t="s">
        <v>473</v>
      </c>
      <c r="G1006" s="2">
        <v>429.9</v>
      </c>
      <c r="H1006" s="3">
        <v>5</v>
      </c>
      <c r="I1006" s="2">
        <v>111.77</v>
      </c>
      <c r="J1006">
        <f>YEAR(SalesData[[#This Row],[Order Date]])</f>
        <v>2014</v>
      </c>
      <c r="K1006">
        <f>MONTH(SalesData[[#This Row],[Order Date]])</f>
        <v>9</v>
      </c>
    </row>
    <row r="1007" spans="1:11" x14ac:dyDescent="0.3">
      <c r="A1007" s="1">
        <v>41889</v>
      </c>
      <c r="B1007" t="s">
        <v>301</v>
      </c>
      <c r="C1007" t="s">
        <v>840</v>
      </c>
      <c r="D1007" t="s">
        <v>11</v>
      </c>
      <c r="E1007" t="s">
        <v>20</v>
      </c>
      <c r="F1007" t="s">
        <v>1228</v>
      </c>
      <c r="G1007" s="2">
        <v>32.06</v>
      </c>
      <c r="H1007" s="3">
        <v>2</v>
      </c>
      <c r="I1007" s="2">
        <v>15.39</v>
      </c>
      <c r="J1007">
        <f>YEAR(SalesData[[#This Row],[Order Date]])</f>
        <v>2014</v>
      </c>
      <c r="K1007">
        <f>MONTH(SalesData[[#This Row],[Order Date]])</f>
        <v>9</v>
      </c>
    </row>
    <row r="1008" spans="1:11" x14ac:dyDescent="0.3">
      <c r="A1008" s="1">
        <v>41889</v>
      </c>
      <c r="B1008" t="s">
        <v>301</v>
      </c>
      <c r="C1008" t="s">
        <v>840</v>
      </c>
      <c r="D1008" t="s">
        <v>34</v>
      </c>
      <c r="E1008" t="s">
        <v>35</v>
      </c>
      <c r="F1008" t="s">
        <v>862</v>
      </c>
      <c r="G1008" s="2">
        <v>161.96</v>
      </c>
      <c r="H1008" s="3">
        <v>2</v>
      </c>
      <c r="I1008" s="2">
        <v>45.35</v>
      </c>
      <c r="J1008">
        <f>YEAR(SalesData[[#This Row],[Order Date]])</f>
        <v>2014</v>
      </c>
      <c r="K1008">
        <f>MONTH(SalesData[[#This Row],[Order Date]])</f>
        <v>9</v>
      </c>
    </row>
    <row r="1009" spans="1:11" x14ac:dyDescent="0.3">
      <c r="A1009" s="1">
        <v>41889</v>
      </c>
      <c r="B1009" t="s">
        <v>301</v>
      </c>
      <c r="C1009" t="s">
        <v>840</v>
      </c>
      <c r="D1009" t="s">
        <v>11</v>
      </c>
      <c r="E1009" t="s">
        <v>18</v>
      </c>
      <c r="F1009" t="s">
        <v>1229</v>
      </c>
      <c r="G1009" s="2">
        <v>19.86</v>
      </c>
      <c r="H1009" s="3">
        <v>2</v>
      </c>
      <c r="I1009" s="2">
        <v>5.76</v>
      </c>
      <c r="J1009">
        <f>YEAR(SalesData[[#This Row],[Order Date]])</f>
        <v>2014</v>
      </c>
      <c r="K1009">
        <f>MONTH(SalesData[[#This Row],[Order Date]])</f>
        <v>9</v>
      </c>
    </row>
    <row r="1010" spans="1:11" x14ac:dyDescent="0.3">
      <c r="A1010" s="1">
        <v>41889</v>
      </c>
      <c r="B1010" t="s">
        <v>1230</v>
      </c>
      <c r="C1010" t="s">
        <v>27</v>
      </c>
      <c r="D1010" t="s">
        <v>11</v>
      </c>
      <c r="E1010" t="s">
        <v>200</v>
      </c>
      <c r="F1010" t="s">
        <v>1231</v>
      </c>
      <c r="G1010" s="2">
        <v>27.36</v>
      </c>
      <c r="H1010" s="3">
        <v>4</v>
      </c>
      <c r="I1010" s="2">
        <v>7.39</v>
      </c>
      <c r="J1010">
        <f>YEAR(SalesData[[#This Row],[Order Date]])</f>
        <v>2014</v>
      </c>
      <c r="K1010">
        <f>MONTH(SalesData[[#This Row],[Order Date]])</f>
        <v>9</v>
      </c>
    </row>
    <row r="1011" spans="1:11" x14ac:dyDescent="0.3">
      <c r="A1011" s="1">
        <v>41889</v>
      </c>
      <c r="B1011" t="s">
        <v>1230</v>
      </c>
      <c r="C1011" t="s">
        <v>27</v>
      </c>
      <c r="D1011" t="s">
        <v>11</v>
      </c>
      <c r="E1011" t="s">
        <v>12</v>
      </c>
      <c r="F1011" t="s">
        <v>13</v>
      </c>
      <c r="G1011" s="2">
        <v>20.56</v>
      </c>
      <c r="H1011" s="3">
        <v>2</v>
      </c>
      <c r="I1011" s="2">
        <v>9.66</v>
      </c>
      <c r="J1011">
        <f>YEAR(SalesData[[#This Row],[Order Date]])</f>
        <v>2014</v>
      </c>
      <c r="K1011">
        <f>MONTH(SalesData[[#This Row],[Order Date]])</f>
        <v>9</v>
      </c>
    </row>
    <row r="1012" spans="1:11" x14ac:dyDescent="0.3">
      <c r="A1012" s="1">
        <v>41889</v>
      </c>
      <c r="B1012" t="s">
        <v>1230</v>
      </c>
      <c r="C1012" t="s">
        <v>27</v>
      </c>
      <c r="D1012" t="s">
        <v>11</v>
      </c>
      <c r="E1012" t="s">
        <v>20</v>
      </c>
      <c r="F1012" t="s">
        <v>1232</v>
      </c>
      <c r="G1012" s="2">
        <v>83.92</v>
      </c>
      <c r="H1012" s="3">
        <v>5</v>
      </c>
      <c r="I1012" s="2">
        <v>31.47</v>
      </c>
      <c r="J1012">
        <f>YEAR(SalesData[[#This Row],[Order Date]])</f>
        <v>2014</v>
      </c>
      <c r="K1012">
        <f>MONTH(SalesData[[#This Row],[Order Date]])</f>
        <v>9</v>
      </c>
    </row>
    <row r="1013" spans="1:11" x14ac:dyDescent="0.3">
      <c r="A1013" s="1">
        <v>41889</v>
      </c>
      <c r="B1013" t="s">
        <v>740</v>
      </c>
      <c r="C1013" t="s">
        <v>15</v>
      </c>
      <c r="D1013" t="s">
        <v>11</v>
      </c>
      <c r="E1013" t="s">
        <v>43</v>
      </c>
      <c r="F1013" t="s">
        <v>1233</v>
      </c>
      <c r="G1013" s="2">
        <v>13.16</v>
      </c>
      <c r="H1013" s="3">
        <v>5</v>
      </c>
      <c r="I1013" s="2">
        <v>4.1100000000000003</v>
      </c>
      <c r="J1013">
        <f>YEAR(SalesData[[#This Row],[Order Date]])</f>
        <v>2014</v>
      </c>
      <c r="K1013">
        <f>MONTH(SalesData[[#This Row],[Order Date]])</f>
        <v>9</v>
      </c>
    </row>
    <row r="1014" spans="1:11" x14ac:dyDescent="0.3">
      <c r="A1014" s="1">
        <v>41889</v>
      </c>
      <c r="B1014" t="s">
        <v>740</v>
      </c>
      <c r="C1014" t="s">
        <v>15</v>
      </c>
      <c r="D1014" t="s">
        <v>11</v>
      </c>
      <c r="E1014" t="s">
        <v>20</v>
      </c>
      <c r="F1014" t="s">
        <v>682</v>
      </c>
      <c r="G1014" s="2">
        <v>3.83</v>
      </c>
      <c r="H1014" s="3">
        <v>3</v>
      </c>
      <c r="I1014" s="2">
        <v>-6.51</v>
      </c>
      <c r="J1014">
        <f>YEAR(SalesData[[#This Row],[Order Date]])</f>
        <v>2014</v>
      </c>
      <c r="K1014">
        <f>MONTH(SalesData[[#This Row],[Order Date]])</f>
        <v>9</v>
      </c>
    </row>
    <row r="1015" spans="1:11" x14ac:dyDescent="0.3">
      <c r="A1015" s="1">
        <v>41889</v>
      </c>
      <c r="B1015" t="s">
        <v>740</v>
      </c>
      <c r="C1015" t="s">
        <v>15</v>
      </c>
      <c r="D1015" t="s">
        <v>11</v>
      </c>
      <c r="E1015" t="s">
        <v>20</v>
      </c>
      <c r="F1015" t="s">
        <v>37</v>
      </c>
      <c r="G1015" s="2">
        <v>304.99</v>
      </c>
      <c r="H1015" s="3">
        <v>5</v>
      </c>
      <c r="I1015" s="2">
        <v>-533.73</v>
      </c>
      <c r="J1015">
        <f>YEAR(SalesData[[#This Row],[Order Date]])</f>
        <v>2014</v>
      </c>
      <c r="K1015">
        <f>MONTH(SalesData[[#This Row],[Order Date]])</f>
        <v>9</v>
      </c>
    </row>
    <row r="1016" spans="1:11" x14ac:dyDescent="0.3">
      <c r="A1016" s="1">
        <v>41890</v>
      </c>
      <c r="B1016" t="s">
        <v>1234</v>
      </c>
      <c r="C1016" t="s">
        <v>10</v>
      </c>
      <c r="D1016" t="s">
        <v>11</v>
      </c>
      <c r="E1016" t="s">
        <v>24</v>
      </c>
      <c r="F1016" t="s">
        <v>1235</v>
      </c>
      <c r="G1016" s="2">
        <v>9.94</v>
      </c>
      <c r="H1016" s="3">
        <v>3</v>
      </c>
      <c r="I1016" s="2">
        <v>2.73</v>
      </c>
      <c r="J1016">
        <f>YEAR(SalesData[[#This Row],[Order Date]])</f>
        <v>2014</v>
      </c>
      <c r="K1016">
        <f>MONTH(SalesData[[#This Row],[Order Date]])</f>
        <v>9</v>
      </c>
    </row>
    <row r="1017" spans="1:11" x14ac:dyDescent="0.3">
      <c r="A1017" s="1">
        <v>41890</v>
      </c>
      <c r="B1017" t="s">
        <v>1234</v>
      </c>
      <c r="C1017" t="s">
        <v>10</v>
      </c>
      <c r="D1017" t="s">
        <v>39</v>
      </c>
      <c r="E1017" t="s">
        <v>302</v>
      </c>
      <c r="F1017" t="s">
        <v>1236</v>
      </c>
      <c r="G1017" s="2">
        <v>8159.95</v>
      </c>
      <c r="H1017" s="3">
        <v>8</v>
      </c>
      <c r="I1017" s="2">
        <v>-1359.99</v>
      </c>
      <c r="J1017">
        <f>YEAR(SalesData[[#This Row],[Order Date]])</f>
        <v>2014</v>
      </c>
      <c r="K1017">
        <f>MONTH(SalesData[[#This Row],[Order Date]])</f>
        <v>9</v>
      </c>
    </row>
    <row r="1018" spans="1:11" x14ac:dyDescent="0.3">
      <c r="A1018" s="1">
        <v>41890</v>
      </c>
      <c r="B1018" t="s">
        <v>1234</v>
      </c>
      <c r="C1018" t="s">
        <v>10</v>
      </c>
      <c r="D1018" t="s">
        <v>11</v>
      </c>
      <c r="E1018" t="s">
        <v>18</v>
      </c>
      <c r="F1018" t="s">
        <v>153</v>
      </c>
      <c r="G1018" s="2">
        <v>275.93</v>
      </c>
      <c r="H1018" s="3">
        <v>3</v>
      </c>
      <c r="I1018" s="2">
        <v>-58.63</v>
      </c>
      <c r="J1018">
        <f>YEAR(SalesData[[#This Row],[Order Date]])</f>
        <v>2014</v>
      </c>
      <c r="K1018">
        <f>MONTH(SalesData[[#This Row],[Order Date]])</f>
        <v>9</v>
      </c>
    </row>
    <row r="1019" spans="1:11" x14ac:dyDescent="0.3">
      <c r="A1019" s="1">
        <v>41890</v>
      </c>
      <c r="B1019" t="s">
        <v>1234</v>
      </c>
      <c r="C1019" t="s">
        <v>10</v>
      </c>
      <c r="D1019" t="s">
        <v>34</v>
      </c>
      <c r="E1019" t="s">
        <v>35</v>
      </c>
      <c r="F1019" t="s">
        <v>1237</v>
      </c>
      <c r="G1019" s="2">
        <v>1740.06</v>
      </c>
      <c r="H1019" s="3">
        <v>9</v>
      </c>
      <c r="I1019" s="2">
        <v>-24.86</v>
      </c>
      <c r="J1019">
        <f>YEAR(SalesData[[#This Row],[Order Date]])</f>
        <v>2014</v>
      </c>
      <c r="K1019">
        <f>MONTH(SalesData[[#This Row],[Order Date]])</f>
        <v>9</v>
      </c>
    </row>
    <row r="1020" spans="1:11" x14ac:dyDescent="0.3">
      <c r="A1020" s="1">
        <v>41890</v>
      </c>
      <c r="B1020" t="s">
        <v>1234</v>
      </c>
      <c r="C1020" t="s">
        <v>10</v>
      </c>
      <c r="D1020" t="s">
        <v>11</v>
      </c>
      <c r="E1020" t="s">
        <v>24</v>
      </c>
      <c r="F1020" t="s">
        <v>779</v>
      </c>
      <c r="G1020" s="2">
        <v>32.06</v>
      </c>
      <c r="H1020" s="3">
        <v>6</v>
      </c>
      <c r="I1020" s="2">
        <v>6.81</v>
      </c>
      <c r="J1020">
        <f>YEAR(SalesData[[#This Row],[Order Date]])</f>
        <v>2014</v>
      </c>
      <c r="K1020">
        <f>MONTH(SalesData[[#This Row],[Order Date]])</f>
        <v>9</v>
      </c>
    </row>
    <row r="1021" spans="1:11" x14ac:dyDescent="0.3">
      <c r="A1021" s="1">
        <v>41890</v>
      </c>
      <c r="B1021" t="s">
        <v>1234</v>
      </c>
      <c r="C1021" t="s">
        <v>10</v>
      </c>
      <c r="D1021" t="s">
        <v>11</v>
      </c>
      <c r="E1021" t="s">
        <v>92</v>
      </c>
      <c r="F1021" t="s">
        <v>1238</v>
      </c>
      <c r="G1021" s="2">
        <v>177.98</v>
      </c>
      <c r="H1021" s="3">
        <v>5</v>
      </c>
      <c r="I1021" s="2">
        <v>-453.85</v>
      </c>
      <c r="J1021">
        <f>YEAR(SalesData[[#This Row],[Order Date]])</f>
        <v>2014</v>
      </c>
      <c r="K1021">
        <f>MONTH(SalesData[[#This Row],[Order Date]])</f>
        <v>9</v>
      </c>
    </row>
    <row r="1022" spans="1:11" x14ac:dyDescent="0.3">
      <c r="A1022" s="1">
        <v>41890</v>
      </c>
      <c r="B1022" t="s">
        <v>1234</v>
      </c>
      <c r="C1022" t="s">
        <v>10</v>
      </c>
      <c r="D1022" t="s">
        <v>39</v>
      </c>
      <c r="E1022" t="s">
        <v>40</v>
      </c>
      <c r="F1022" t="s">
        <v>1239</v>
      </c>
      <c r="G1022" s="2">
        <v>143.97999999999999</v>
      </c>
      <c r="H1022" s="3">
        <v>3</v>
      </c>
      <c r="I1022" s="2">
        <v>9</v>
      </c>
      <c r="J1022">
        <f>YEAR(SalesData[[#This Row],[Order Date]])</f>
        <v>2014</v>
      </c>
      <c r="K1022">
        <f>MONTH(SalesData[[#This Row],[Order Date]])</f>
        <v>9</v>
      </c>
    </row>
    <row r="1023" spans="1:11" x14ac:dyDescent="0.3">
      <c r="A1023" s="1">
        <v>41890</v>
      </c>
      <c r="B1023" t="s">
        <v>1074</v>
      </c>
      <c r="C1023" t="s">
        <v>27</v>
      </c>
      <c r="D1023" t="s">
        <v>39</v>
      </c>
      <c r="E1023" t="s">
        <v>52</v>
      </c>
      <c r="F1023" t="s">
        <v>1240</v>
      </c>
      <c r="G1023" s="2">
        <v>49.98</v>
      </c>
      <c r="H1023" s="3">
        <v>2</v>
      </c>
      <c r="I1023" s="2">
        <v>8.5</v>
      </c>
      <c r="J1023">
        <f>YEAR(SalesData[[#This Row],[Order Date]])</f>
        <v>2014</v>
      </c>
      <c r="K1023">
        <f>MONTH(SalesData[[#This Row],[Order Date]])</f>
        <v>9</v>
      </c>
    </row>
    <row r="1024" spans="1:11" x14ac:dyDescent="0.3">
      <c r="A1024" s="1">
        <v>41890</v>
      </c>
      <c r="B1024" t="s">
        <v>1241</v>
      </c>
      <c r="C1024" t="s">
        <v>10</v>
      </c>
      <c r="D1024" t="s">
        <v>11</v>
      </c>
      <c r="E1024" t="s">
        <v>20</v>
      </c>
      <c r="F1024" t="s">
        <v>697</v>
      </c>
      <c r="G1024" s="2">
        <v>51.18</v>
      </c>
      <c r="H1024" s="3">
        <v>4</v>
      </c>
      <c r="I1024" s="2">
        <v>-79.34</v>
      </c>
      <c r="J1024">
        <f>YEAR(SalesData[[#This Row],[Order Date]])</f>
        <v>2014</v>
      </c>
      <c r="K1024">
        <f>MONTH(SalesData[[#This Row],[Order Date]])</f>
        <v>9</v>
      </c>
    </row>
    <row r="1025" spans="1:11" x14ac:dyDescent="0.3">
      <c r="A1025" s="1">
        <v>41890</v>
      </c>
      <c r="B1025" t="s">
        <v>1242</v>
      </c>
      <c r="C1025" t="s">
        <v>30</v>
      </c>
      <c r="D1025" t="s">
        <v>39</v>
      </c>
      <c r="E1025" t="s">
        <v>52</v>
      </c>
      <c r="F1025" t="s">
        <v>1243</v>
      </c>
      <c r="G1025" s="2">
        <v>32.97</v>
      </c>
      <c r="H1025" s="3">
        <v>3</v>
      </c>
      <c r="I1025" s="2">
        <v>12.86</v>
      </c>
      <c r="J1025">
        <f>YEAR(SalesData[[#This Row],[Order Date]])</f>
        <v>2014</v>
      </c>
      <c r="K1025">
        <f>MONTH(SalesData[[#This Row],[Order Date]])</f>
        <v>9</v>
      </c>
    </row>
    <row r="1026" spans="1:11" x14ac:dyDescent="0.3">
      <c r="A1026" s="1">
        <v>41890</v>
      </c>
      <c r="B1026" t="s">
        <v>1242</v>
      </c>
      <c r="C1026" t="s">
        <v>30</v>
      </c>
      <c r="D1026" t="s">
        <v>39</v>
      </c>
      <c r="E1026" t="s">
        <v>52</v>
      </c>
      <c r="F1026" t="s">
        <v>986</v>
      </c>
      <c r="G1026" s="2">
        <v>83.88</v>
      </c>
      <c r="H1026" s="3">
        <v>4</v>
      </c>
      <c r="I1026" s="2">
        <v>30.2</v>
      </c>
      <c r="J1026">
        <f>YEAR(SalesData[[#This Row],[Order Date]])</f>
        <v>2014</v>
      </c>
      <c r="K1026">
        <f>MONTH(SalesData[[#This Row],[Order Date]])</f>
        <v>9</v>
      </c>
    </row>
    <row r="1027" spans="1:11" x14ac:dyDescent="0.3">
      <c r="A1027" s="1">
        <v>41890</v>
      </c>
      <c r="B1027" t="s">
        <v>910</v>
      </c>
      <c r="C1027" t="s">
        <v>27</v>
      </c>
      <c r="D1027" t="s">
        <v>11</v>
      </c>
      <c r="E1027" t="s">
        <v>92</v>
      </c>
      <c r="F1027" t="s">
        <v>1244</v>
      </c>
      <c r="G1027" s="2">
        <v>56.65</v>
      </c>
      <c r="H1027" s="3">
        <v>5</v>
      </c>
      <c r="I1027" s="2">
        <v>24.36</v>
      </c>
      <c r="J1027">
        <f>YEAR(SalesData[[#This Row],[Order Date]])</f>
        <v>2014</v>
      </c>
      <c r="K1027">
        <f>MONTH(SalesData[[#This Row],[Order Date]])</f>
        <v>9</v>
      </c>
    </row>
    <row r="1028" spans="1:11" x14ac:dyDescent="0.3">
      <c r="A1028" s="1">
        <v>41890</v>
      </c>
      <c r="B1028" t="s">
        <v>910</v>
      </c>
      <c r="C1028" t="s">
        <v>27</v>
      </c>
      <c r="D1028" t="s">
        <v>11</v>
      </c>
      <c r="E1028" t="s">
        <v>18</v>
      </c>
      <c r="F1028" t="s">
        <v>1245</v>
      </c>
      <c r="G1028" s="2">
        <v>14.97</v>
      </c>
      <c r="H1028" s="3">
        <v>1</v>
      </c>
      <c r="I1028" s="2">
        <v>4.1900000000000004</v>
      </c>
      <c r="J1028">
        <f>YEAR(SalesData[[#This Row],[Order Date]])</f>
        <v>2014</v>
      </c>
      <c r="K1028">
        <f>MONTH(SalesData[[#This Row],[Order Date]])</f>
        <v>9</v>
      </c>
    </row>
    <row r="1029" spans="1:11" x14ac:dyDescent="0.3">
      <c r="A1029" s="1">
        <v>41890</v>
      </c>
      <c r="B1029" t="s">
        <v>910</v>
      </c>
      <c r="C1029" t="s">
        <v>27</v>
      </c>
      <c r="D1029" t="s">
        <v>11</v>
      </c>
      <c r="E1029" t="s">
        <v>43</v>
      </c>
      <c r="F1029" t="s">
        <v>1246</v>
      </c>
      <c r="G1029" s="2">
        <v>4.0199999999999996</v>
      </c>
      <c r="H1029" s="3">
        <v>2</v>
      </c>
      <c r="I1029" s="2">
        <v>1.97</v>
      </c>
      <c r="J1029">
        <f>YEAR(SalesData[[#This Row],[Order Date]])</f>
        <v>2014</v>
      </c>
      <c r="K1029">
        <f>MONTH(SalesData[[#This Row],[Order Date]])</f>
        <v>9</v>
      </c>
    </row>
    <row r="1030" spans="1:11" x14ac:dyDescent="0.3">
      <c r="A1030" s="1">
        <v>41890</v>
      </c>
      <c r="B1030" t="s">
        <v>677</v>
      </c>
      <c r="C1030" t="s">
        <v>55</v>
      </c>
      <c r="D1030" t="s">
        <v>11</v>
      </c>
      <c r="E1030" t="s">
        <v>43</v>
      </c>
      <c r="F1030" t="s">
        <v>1247</v>
      </c>
      <c r="G1030" s="2">
        <v>45</v>
      </c>
      <c r="H1030" s="3">
        <v>9</v>
      </c>
      <c r="I1030" s="2">
        <v>21.6</v>
      </c>
      <c r="J1030">
        <f>YEAR(SalesData[[#This Row],[Order Date]])</f>
        <v>2014</v>
      </c>
      <c r="K1030">
        <f>MONTH(SalesData[[#This Row],[Order Date]])</f>
        <v>9</v>
      </c>
    </row>
    <row r="1031" spans="1:11" x14ac:dyDescent="0.3">
      <c r="A1031" s="1">
        <v>41890</v>
      </c>
      <c r="B1031" t="s">
        <v>677</v>
      </c>
      <c r="C1031" t="s">
        <v>55</v>
      </c>
      <c r="D1031" t="s">
        <v>39</v>
      </c>
      <c r="E1031" t="s">
        <v>302</v>
      </c>
      <c r="F1031" t="s">
        <v>1248</v>
      </c>
      <c r="G1031" s="2">
        <v>209.97</v>
      </c>
      <c r="H1031" s="3">
        <v>3</v>
      </c>
      <c r="I1031" s="2">
        <v>90.29</v>
      </c>
      <c r="J1031">
        <f>YEAR(SalesData[[#This Row],[Order Date]])</f>
        <v>2014</v>
      </c>
      <c r="K1031">
        <f>MONTH(SalesData[[#This Row],[Order Date]])</f>
        <v>9</v>
      </c>
    </row>
    <row r="1032" spans="1:11" x14ac:dyDescent="0.3">
      <c r="A1032" s="1">
        <v>41890</v>
      </c>
      <c r="B1032" t="s">
        <v>1249</v>
      </c>
      <c r="C1032" t="s">
        <v>149</v>
      </c>
      <c r="D1032" t="s">
        <v>11</v>
      </c>
      <c r="E1032" t="s">
        <v>92</v>
      </c>
      <c r="F1032" t="s">
        <v>1250</v>
      </c>
      <c r="G1032" s="2">
        <v>16.78</v>
      </c>
      <c r="H1032" s="3">
        <v>2</v>
      </c>
      <c r="I1032" s="2">
        <v>4.2</v>
      </c>
      <c r="J1032">
        <f>YEAR(SalesData[[#This Row],[Order Date]])</f>
        <v>2014</v>
      </c>
      <c r="K1032">
        <f>MONTH(SalesData[[#This Row],[Order Date]])</f>
        <v>9</v>
      </c>
    </row>
    <row r="1033" spans="1:11" x14ac:dyDescent="0.3">
      <c r="A1033" s="1">
        <v>41890</v>
      </c>
      <c r="B1033" t="s">
        <v>1251</v>
      </c>
      <c r="C1033" t="s">
        <v>164</v>
      </c>
      <c r="D1033" t="s">
        <v>11</v>
      </c>
      <c r="E1033" t="s">
        <v>24</v>
      </c>
      <c r="F1033" t="s">
        <v>1252</v>
      </c>
      <c r="G1033" s="2">
        <v>5.88</v>
      </c>
      <c r="H1033" s="3">
        <v>2</v>
      </c>
      <c r="I1033" s="2">
        <v>2.65</v>
      </c>
      <c r="J1033">
        <f>YEAR(SalesData[[#This Row],[Order Date]])</f>
        <v>2014</v>
      </c>
      <c r="K1033">
        <f>MONTH(SalesData[[#This Row],[Order Date]])</f>
        <v>9</v>
      </c>
    </row>
    <row r="1034" spans="1:11" x14ac:dyDescent="0.3">
      <c r="A1034" s="1">
        <v>41890</v>
      </c>
      <c r="B1034" t="s">
        <v>1251</v>
      </c>
      <c r="C1034" t="s">
        <v>164</v>
      </c>
      <c r="D1034" t="s">
        <v>34</v>
      </c>
      <c r="E1034" t="s">
        <v>35</v>
      </c>
      <c r="F1034" t="s">
        <v>864</v>
      </c>
      <c r="G1034" s="2">
        <v>975.92</v>
      </c>
      <c r="H1034" s="3">
        <v>5</v>
      </c>
      <c r="I1034" s="2">
        <v>121.99</v>
      </c>
      <c r="J1034">
        <f>YEAR(SalesData[[#This Row],[Order Date]])</f>
        <v>2014</v>
      </c>
      <c r="K1034">
        <f>MONTH(SalesData[[#This Row],[Order Date]])</f>
        <v>9</v>
      </c>
    </row>
    <row r="1035" spans="1:11" x14ac:dyDescent="0.3">
      <c r="A1035" s="1">
        <v>41890</v>
      </c>
      <c r="B1035" t="s">
        <v>1251</v>
      </c>
      <c r="C1035" t="s">
        <v>164</v>
      </c>
      <c r="D1035" t="s">
        <v>11</v>
      </c>
      <c r="E1035" t="s">
        <v>24</v>
      </c>
      <c r="F1035" t="s">
        <v>1253</v>
      </c>
      <c r="G1035" s="2">
        <v>303.83999999999997</v>
      </c>
      <c r="H1035" s="3">
        <v>8</v>
      </c>
      <c r="I1035" s="2">
        <v>91.15</v>
      </c>
      <c r="J1035">
        <f>YEAR(SalesData[[#This Row],[Order Date]])</f>
        <v>2014</v>
      </c>
      <c r="K1035">
        <f>MONTH(SalesData[[#This Row],[Order Date]])</f>
        <v>9</v>
      </c>
    </row>
    <row r="1036" spans="1:11" x14ac:dyDescent="0.3">
      <c r="A1036" s="1">
        <v>41890</v>
      </c>
      <c r="B1036" t="s">
        <v>1251</v>
      </c>
      <c r="C1036" t="s">
        <v>164</v>
      </c>
      <c r="D1036" t="s">
        <v>11</v>
      </c>
      <c r="E1036" t="s">
        <v>18</v>
      </c>
      <c r="F1036" t="s">
        <v>297</v>
      </c>
      <c r="G1036" s="2">
        <v>485.88</v>
      </c>
      <c r="H1036" s="3">
        <v>6</v>
      </c>
      <c r="I1036" s="2">
        <v>19.440000000000001</v>
      </c>
      <c r="J1036">
        <f>YEAR(SalesData[[#This Row],[Order Date]])</f>
        <v>2014</v>
      </c>
      <c r="K1036">
        <f>MONTH(SalesData[[#This Row],[Order Date]])</f>
        <v>9</v>
      </c>
    </row>
    <row r="1037" spans="1:11" x14ac:dyDescent="0.3">
      <c r="A1037" s="1">
        <v>41890</v>
      </c>
      <c r="B1037" t="s">
        <v>1254</v>
      </c>
      <c r="C1037" t="s">
        <v>10</v>
      </c>
      <c r="D1037" t="s">
        <v>11</v>
      </c>
      <c r="E1037" t="s">
        <v>12</v>
      </c>
      <c r="F1037" t="s">
        <v>276</v>
      </c>
      <c r="G1037" s="2">
        <v>17.899999999999999</v>
      </c>
      <c r="H1037" s="3">
        <v>2</v>
      </c>
      <c r="I1037" s="2">
        <v>6.27</v>
      </c>
      <c r="J1037">
        <f>YEAR(SalesData[[#This Row],[Order Date]])</f>
        <v>2014</v>
      </c>
      <c r="K1037">
        <f>MONTH(SalesData[[#This Row],[Order Date]])</f>
        <v>9</v>
      </c>
    </row>
    <row r="1038" spans="1:11" x14ac:dyDescent="0.3">
      <c r="A1038" s="1">
        <v>41890</v>
      </c>
      <c r="B1038" t="s">
        <v>1254</v>
      </c>
      <c r="C1038" t="s">
        <v>10</v>
      </c>
      <c r="D1038" t="s">
        <v>34</v>
      </c>
      <c r="E1038" t="s">
        <v>35</v>
      </c>
      <c r="F1038" t="s">
        <v>1237</v>
      </c>
      <c r="G1038" s="2">
        <v>966.7</v>
      </c>
      <c r="H1038" s="3">
        <v>5</v>
      </c>
      <c r="I1038" s="2">
        <v>-13.81</v>
      </c>
      <c r="J1038">
        <f>YEAR(SalesData[[#This Row],[Order Date]])</f>
        <v>2014</v>
      </c>
      <c r="K1038">
        <f>MONTH(SalesData[[#This Row],[Order Date]])</f>
        <v>9</v>
      </c>
    </row>
    <row r="1039" spans="1:11" x14ac:dyDescent="0.3">
      <c r="A1039" s="1">
        <v>41890</v>
      </c>
      <c r="B1039" t="s">
        <v>1254</v>
      </c>
      <c r="C1039" t="s">
        <v>10</v>
      </c>
      <c r="D1039" t="s">
        <v>11</v>
      </c>
      <c r="E1039" t="s">
        <v>12</v>
      </c>
      <c r="F1039" t="s">
        <v>1255</v>
      </c>
      <c r="G1039" s="2">
        <v>182.11</v>
      </c>
      <c r="H1039" s="3">
        <v>6</v>
      </c>
      <c r="I1039" s="2">
        <v>61.46</v>
      </c>
      <c r="J1039">
        <f>YEAR(SalesData[[#This Row],[Order Date]])</f>
        <v>2014</v>
      </c>
      <c r="K1039">
        <f>MONTH(SalesData[[#This Row],[Order Date]])</f>
        <v>9</v>
      </c>
    </row>
    <row r="1040" spans="1:11" x14ac:dyDescent="0.3">
      <c r="A1040" s="1">
        <v>41890</v>
      </c>
      <c r="B1040" t="s">
        <v>1181</v>
      </c>
      <c r="C1040" t="s">
        <v>149</v>
      </c>
      <c r="D1040" t="s">
        <v>34</v>
      </c>
      <c r="E1040" t="s">
        <v>35</v>
      </c>
      <c r="F1040" t="s">
        <v>1256</v>
      </c>
      <c r="G1040" s="2">
        <v>172.76</v>
      </c>
      <c r="H1040" s="3">
        <v>2</v>
      </c>
      <c r="I1040" s="2">
        <v>13.44</v>
      </c>
      <c r="J1040">
        <f>YEAR(SalesData[[#This Row],[Order Date]])</f>
        <v>2014</v>
      </c>
      <c r="K1040">
        <f>MONTH(SalesData[[#This Row],[Order Date]])</f>
        <v>9</v>
      </c>
    </row>
    <row r="1041" spans="1:11" x14ac:dyDescent="0.3">
      <c r="A1041" s="1">
        <v>41890</v>
      </c>
      <c r="B1041" t="s">
        <v>1181</v>
      </c>
      <c r="C1041" t="s">
        <v>149</v>
      </c>
      <c r="D1041" t="s">
        <v>11</v>
      </c>
      <c r="E1041" t="s">
        <v>24</v>
      </c>
      <c r="F1041" t="s">
        <v>841</v>
      </c>
      <c r="G1041" s="2">
        <v>3.52</v>
      </c>
      <c r="H1041" s="3">
        <v>2</v>
      </c>
      <c r="I1041" s="2">
        <v>1.69</v>
      </c>
      <c r="J1041">
        <f>YEAR(SalesData[[#This Row],[Order Date]])</f>
        <v>2014</v>
      </c>
      <c r="K1041">
        <f>MONTH(SalesData[[#This Row],[Order Date]])</f>
        <v>9</v>
      </c>
    </row>
    <row r="1042" spans="1:11" x14ac:dyDescent="0.3">
      <c r="A1042" s="1">
        <v>41890</v>
      </c>
      <c r="B1042" t="s">
        <v>94</v>
      </c>
      <c r="C1042" t="s">
        <v>27</v>
      </c>
      <c r="D1042" t="s">
        <v>11</v>
      </c>
      <c r="E1042" t="s">
        <v>20</v>
      </c>
      <c r="F1042" t="s">
        <v>1257</v>
      </c>
      <c r="G1042" s="2">
        <v>8.61</v>
      </c>
      <c r="H1042" s="3">
        <v>2</v>
      </c>
      <c r="I1042" s="2">
        <v>3.01</v>
      </c>
      <c r="J1042">
        <f>YEAR(SalesData[[#This Row],[Order Date]])</f>
        <v>2014</v>
      </c>
      <c r="K1042">
        <f>MONTH(SalesData[[#This Row],[Order Date]])</f>
        <v>9</v>
      </c>
    </row>
    <row r="1043" spans="1:11" x14ac:dyDescent="0.3">
      <c r="A1043" s="1">
        <v>41891</v>
      </c>
      <c r="B1043" t="s">
        <v>1258</v>
      </c>
      <c r="C1043" t="s">
        <v>110</v>
      </c>
      <c r="D1043" t="s">
        <v>11</v>
      </c>
      <c r="E1043" t="s">
        <v>16</v>
      </c>
      <c r="F1043" t="s">
        <v>1259</v>
      </c>
      <c r="G1043" s="2">
        <v>103.6</v>
      </c>
      <c r="H1043" s="3">
        <v>7</v>
      </c>
      <c r="I1043" s="2">
        <v>51.8</v>
      </c>
      <c r="J1043">
        <f>YEAR(SalesData[[#This Row],[Order Date]])</f>
        <v>2014</v>
      </c>
      <c r="K1043">
        <f>MONTH(SalesData[[#This Row],[Order Date]])</f>
        <v>9</v>
      </c>
    </row>
    <row r="1044" spans="1:11" x14ac:dyDescent="0.3">
      <c r="A1044" s="1">
        <v>41891</v>
      </c>
      <c r="B1044" t="s">
        <v>1260</v>
      </c>
      <c r="C1044" t="s">
        <v>434</v>
      </c>
      <c r="D1044" t="s">
        <v>11</v>
      </c>
      <c r="E1044" t="s">
        <v>12</v>
      </c>
      <c r="F1044" t="s">
        <v>896</v>
      </c>
      <c r="G1044" s="2">
        <v>166.44</v>
      </c>
      <c r="H1044" s="3">
        <v>3</v>
      </c>
      <c r="I1044" s="2">
        <v>79.89</v>
      </c>
      <c r="J1044">
        <f>YEAR(SalesData[[#This Row],[Order Date]])</f>
        <v>2014</v>
      </c>
      <c r="K1044">
        <f>MONTH(SalesData[[#This Row],[Order Date]])</f>
        <v>9</v>
      </c>
    </row>
    <row r="1045" spans="1:11" x14ac:dyDescent="0.3">
      <c r="A1045" s="1">
        <v>41891</v>
      </c>
      <c r="B1045" t="s">
        <v>1260</v>
      </c>
      <c r="C1045" t="s">
        <v>434</v>
      </c>
      <c r="D1045" t="s">
        <v>34</v>
      </c>
      <c r="E1045" t="s">
        <v>35</v>
      </c>
      <c r="F1045" t="s">
        <v>1261</v>
      </c>
      <c r="G1045" s="2">
        <v>785.88</v>
      </c>
      <c r="H1045" s="3">
        <v>6</v>
      </c>
      <c r="I1045" s="2">
        <v>212.19</v>
      </c>
      <c r="J1045">
        <f>YEAR(SalesData[[#This Row],[Order Date]])</f>
        <v>2014</v>
      </c>
      <c r="K1045">
        <f>MONTH(SalesData[[#This Row],[Order Date]])</f>
        <v>9</v>
      </c>
    </row>
    <row r="1046" spans="1:11" x14ac:dyDescent="0.3">
      <c r="A1046" s="1">
        <v>41891</v>
      </c>
      <c r="B1046" t="s">
        <v>1260</v>
      </c>
      <c r="C1046" t="s">
        <v>434</v>
      </c>
      <c r="D1046" t="s">
        <v>11</v>
      </c>
      <c r="E1046" t="s">
        <v>12</v>
      </c>
      <c r="F1046" t="s">
        <v>1262</v>
      </c>
      <c r="G1046" s="2">
        <v>26.2</v>
      </c>
      <c r="H1046" s="3">
        <v>2</v>
      </c>
      <c r="I1046" s="2">
        <v>12.84</v>
      </c>
      <c r="J1046">
        <f>YEAR(SalesData[[#This Row],[Order Date]])</f>
        <v>2014</v>
      </c>
      <c r="K1046">
        <f>MONTH(SalesData[[#This Row],[Order Date]])</f>
        <v>9</v>
      </c>
    </row>
    <row r="1047" spans="1:11" x14ac:dyDescent="0.3">
      <c r="A1047" s="1">
        <v>41891</v>
      </c>
      <c r="B1047" t="s">
        <v>1260</v>
      </c>
      <c r="C1047" t="s">
        <v>434</v>
      </c>
      <c r="D1047" t="s">
        <v>11</v>
      </c>
      <c r="E1047" t="s">
        <v>18</v>
      </c>
      <c r="F1047" t="s">
        <v>73</v>
      </c>
      <c r="G1047" s="2">
        <v>1325.85</v>
      </c>
      <c r="H1047" s="3">
        <v>5</v>
      </c>
      <c r="I1047" s="2">
        <v>238.65</v>
      </c>
      <c r="J1047">
        <f>YEAR(SalesData[[#This Row],[Order Date]])</f>
        <v>2014</v>
      </c>
      <c r="K1047">
        <f>MONTH(SalesData[[#This Row],[Order Date]])</f>
        <v>9</v>
      </c>
    </row>
    <row r="1048" spans="1:11" x14ac:dyDescent="0.3">
      <c r="A1048" s="1">
        <v>41891</v>
      </c>
      <c r="B1048" t="s">
        <v>1263</v>
      </c>
      <c r="C1048" t="s">
        <v>23</v>
      </c>
      <c r="D1048" t="s">
        <v>11</v>
      </c>
      <c r="E1048" t="s">
        <v>12</v>
      </c>
      <c r="F1048" t="s">
        <v>1264</v>
      </c>
      <c r="G1048" s="2">
        <v>15.55</v>
      </c>
      <c r="H1048" s="3">
        <v>3</v>
      </c>
      <c r="I1048" s="2">
        <v>5.44</v>
      </c>
      <c r="J1048">
        <f>YEAR(SalesData[[#This Row],[Order Date]])</f>
        <v>2014</v>
      </c>
      <c r="K1048">
        <f>MONTH(SalesData[[#This Row],[Order Date]])</f>
        <v>9</v>
      </c>
    </row>
    <row r="1049" spans="1:11" x14ac:dyDescent="0.3">
      <c r="A1049" s="1">
        <v>41891</v>
      </c>
      <c r="B1049" t="s">
        <v>1263</v>
      </c>
      <c r="C1049" t="s">
        <v>23</v>
      </c>
      <c r="D1049" t="s">
        <v>39</v>
      </c>
      <c r="E1049" t="s">
        <v>52</v>
      </c>
      <c r="F1049" t="s">
        <v>1265</v>
      </c>
      <c r="G1049" s="2">
        <v>64.7</v>
      </c>
      <c r="H1049" s="3">
        <v>6</v>
      </c>
      <c r="I1049" s="2">
        <v>-4.8499999999999996</v>
      </c>
      <c r="J1049">
        <f>YEAR(SalesData[[#This Row],[Order Date]])</f>
        <v>2014</v>
      </c>
      <c r="K1049">
        <f>MONTH(SalesData[[#This Row],[Order Date]])</f>
        <v>9</v>
      </c>
    </row>
    <row r="1050" spans="1:11" x14ac:dyDescent="0.3">
      <c r="A1050" s="1">
        <v>41891</v>
      </c>
      <c r="B1050" t="s">
        <v>1263</v>
      </c>
      <c r="C1050" t="s">
        <v>23</v>
      </c>
      <c r="D1050" t="s">
        <v>34</v>
      </c>
      <c r="E1050" t="s">
        <v>47</v>
      </c>
      <c r="F1050" t="s">
        <v>1188</v>
      </c>
      <c r="G1050" s="2">
        <v>17.47</v>
      </c>
      <c r="H1050" s="3">
        <v>3</v>
      </c>
      <c r="I1050" s="2">
        <v>5.0199999999999996</v>
      </c>
      <c r="J1050">
        <f>YEAR(SalesData[[#This Row],[Order Date]])</f>
        <v>2014</v>
      </c>
      <c r="K1050">
        <f>MONTH(SalesData[[#This Row],[Order Date]])</f>
        <v>9</v>
      </c>
    </row>
    <row r="1051" spans="1:11" x14ac:dyDescent="0.3">
      <c r="A1051" s="1">
        <v>41891</v>
      </c>
      <c r="B1051" t="s">
        <v>1263</v>
      </c>
      <c r="C1051" t="s">
        <v>23</v>
      </c>
      <c r="D1051" t="s">
        <v>39</v>
      </c>
      <c r="E1051" t="s">
        <v>40</v>
      </c>
      <c r="F1051" t="s">
        <v>1266</v>
      </c>
      <c r="G1051" s="2">
        <v>135.52000000000001</v>
      </c>
      <c r="H1051" s="3">
        <v>1</v>
      </c>
      <c r="I1051" s="2">
        <v>-31.62</v>
      </c>
      <c r="J1051">
        <f>YEAR(SalesData[[#This Row],[Order Date]])</f>
        <v>2014</v>
      </c>
      <c r="K1051">
        <f>MONTH(SalesData[[#This Row],[Order Date]])</f>
        <v>9</v>
      </c>
    </row>
    <row r="1052" spans="1:11" x14ac:dyDescent="0.3">
      <c r="A1052" s="1">
        <v>41891</v>
      </c>
      <c r="B1052" t="s">
        <v>1267</v>
      </c>
      <c r="C1052" t="s">
        <v>245</v>
      </c>
      <c r="D1052" t="s">
        <v>39</v>
      </c>
      <c r="E1052" t="s">
        <v>302</v>
      </c>
      <c r="F1052" t="s">
        <v>1268</v>
      </c>
      <c r="G1052" s="2">
        <v>1299.99</v>
      </c>
      <c r="H1052" s="3">
        <v>2</v>
      </c>
      <c r="I1052" s="2">
        <v>-572</v>
      </c>
      <c r="J1052">
        <f>YEAR(SalesData[[#This Row],[Order Date]])</f>
        <v>2014</v>
      </c>
      <c r="K1052">
        <f>MONTH(SalesData[[#This Row],[Order Date]])</f>
        <v>9</v>
      </c>
    </row>
    <row r="1053" spans="1:11" x14ac:dyDescent="0.3">
      <c r="A1053" s="1">
        <v>41891</v>
      </c>
      <c r="B1053" t="s">
        <v>545</v>
      </c>
      <c r="C1053" t="s">
        <v>78</v>
      </c>
      <c r="D1053" t="s">
        <v>34</v>
      </c>
      <c r="E1053" t="s">
        <v>47</v>
      </c>
      <c r="F1053" t="s">
        <v>1269</v>
      </c>
      <c r="G1053" s="2">
        <v>60.67</v>
      </c>
      <c r="H1053" s="3">
        <v>6</v>
      </c>
      <c r="I1053" s="2">
        <v>12.89</v>
      </c>
      <c r="J1053">
        <f>YEAR(SalesData[[#This Row],[Order Date]])</f>
        <v>2014</v>
      </c>
      <c r="K1053">
        <f>MONTH(SalesData[[#This Row],[Order Date]])</f>
        <v>9</v>
      </c>
    </row>
    <row r="1054" spans="1:11" x14ac:dyDescent="0.3">
      <c r="A1054" s="1">
        <v>41891</v>
      </c>
      <c r="B1054" t="s">
        <v>545</v>
      </c>
      <c r="C1054" t="s">
        <v>78</v>
      </c>
      <c r="D1054" t="s">
        <v>11</v>
      </c>
      <c r="E1054" t="s">
        <v>24</v>
      </c>
      <c r="F1054" t="s">
        <v>1270</v>
      </c>
      <c r="G1054" s="2">
        <v>30.82</v>
      </c>
      <c r="H1054" s="3">
        <v>9</v>
      </c>
      <c r="I1054" s="2">
        <v>2.7</v>
      </c>
      <c r="J1054">
        <f>YEAR(SalesData[[#This Row],[Order Date]])</f>
        <v>2014</v>
      </c>
      <c r="K1054">
        <f>MONTH(SalesData[[#This Row],[Order Date]])</f>
        <v>9</v>
      </c>
    </row>
    <row r="1055" spans="1:11" x14ac:dyDescent="0.3">
      <c r="A1055" s="1">
        <v>41891</v>
      </c>
      <c r="B1055" t="s">
        <v>1271</v>
      </c>
      <c r="C1055" t="s">
        <v>15</v>
      </c>
      <c r="D1055" t="s">
        <v>11</v>
      </c>
      <c r="E1055" t="s">
        <v>12</v>
      </c>
      <c r="F1055" t="s">
        <v>739</v>
      </c>
      <c r="G1055" s="2">
        <v>10.9</v>
      </c>
      <c r="H1055" s="3">
        <v>3</v>
      </c>
      <c r="I1055" s="2">
        <v>3.41</v>
      </c>
      <c r="J1055">
        <f>YEAR(SalesData[[#This Row],[Order Date]])</f>
        <v>2014</v>
      </c>
      <c r="K1055">
        <f>MONTH(SalesData[[#This Row],[Order Date]])</f>
        <v>9</v>
      </c>
    </row>
    <row r="1056" spans="1:11" x14ac:dyDescent="0.3">
      <c r="A1056" s="1">
        <v>41892</v>
      </c>
      <c r="B1056" t="s">
        <v>564</v>
      </c>
      <c r="C1056" t="s">
        <v>55</v>
      </c>
      <c r="D1056" t="s">
        <v>11</v>
      </c>
      <c r="E1056" t="s">
        <v>20</v>
      </c>
      <c r="F1056" t="s">
        <v>941</v>
      </c>
      <c r="G1056" s="2">
        <v>9.64</v>
      </c>
      <c r="H1056" s="3">
        <v>2</v>
      </c>
      <c r="I1056" s="2">
        <v>4.72</v>
      </c>
      <c r="J1056">
        <f>YEAR(SalesData[[#This Row],[Order Date]])</f>
        <v>2014</v>
      </c>
      <c r="K1056">
        <f>MONTH(SalesData[[#This Row],[Order Date]])</f>
        <v>9</v>
      </c>
    </row>
    <row r="1057" spans="1:11" x14ac:dyDescent="0.3">
      <c r="A1057" s="1">
        <v>41892</v>
      </c>
      <c r="B1057" t="s">
        <v>256</v>
      </c>
      <c r="C1057" t="s">
        <v>91</v>
      </c>
      <c r="D1057" t="s">
        <v>11</v>
      </c>
      <c r="E1057" t="s">
        <v>63</v>
      </c>
      <c r="F1057" t="s">
        <v>1272</v>
      </c>
      <c r="G1057" s="2">
        <v>21.73</v>
      </c>
      <c r="H1057" s="3">
        <v>7</v>
      </c>
      <c r="I1057" s="2">
        <v>7.6</v>
      </c>
      <c r="J1057">
        <f>YEAR(SalesData[[#This Row],[Order Date]])</f>
        <v>2014</v>
      </c>
      <c r="K1057">
        <f>MONTH(SalesData[[#This Row],[Order Date]])</f>
        <v>9</v>
      </c>
    </row>
    <row r="1058" spans="1:11" x14ac:dyDescent="0.3">
      <c r="A1058" s="1">
        <v>41892</v>
      </c>
      <c r="B1058" t="s">
        <v>256</v>
      </c>
      <c r="C1058" t="s">
        <v>91</v>
      </c>
      <c r="D1058" t="s">
        <v>34</v>
      </c>
      <c r="E1058" t="s">
        <v>35</v>
      </c>
      <c r="F1058" t="s">
        <v>572</v>
      </c>
      <c r="G1058" s="2">
        <v>1487.04</v>
      </c>
      <c r="H1058" s="3">
        <v>5</v>
      </c>
      <c r="I1058" s="2">
        <v>148.69999999999999</v>
      </c>
      <c r="J1058">
        <f>YEAR(SalesData[[#This Row],[Order Date]])</f>
        <v>2014</v>
      </c>
      <c r="K1058">
        <f>MONTH(SalesData[[#This Row],[Order Date]])</f>
        <v>9</v>
      </c>
    </row>
    <row r="1059" spans="1:11" x14ac:dyDescent="0.3">
      <c r="A1059" s="1">
        <v>41892</v>
      </c>
      <c r="B1059" t="s">
        <v>1273</v>
      </c>
      <c r="C1059" t="s">
        <v>177</v>
      </c>
      <c r="D1059" t="s">
        <v>11</v>
      </c>
      <c r="E1059" t="s">
        <v>92</v>
      </c>
      <c r="F1059" t="s">
        <v>1274</v>
      </c>
      <c r="G1059" s="2">
        <v>81.92</v>
      </c>
      <c r="H1059" s="3">
        <v>4</v>
      </c>
      <c r="I1059" s="2">
        <v>22.12</v>
      </c>
      <c r="J1059">
        <f>YEAR(SalesData[[#This Row],[Order Date]])</f>
        <v>2014</v>
      </c>
      <c r="K1059">
        <f>MONTH(SalesData[[#This Row],[Order Date]])</f>
        <v>9</v>
      </c>
    </row>
    <row r="1060" spans="1:11" x14ac:dyDescent="0.3">
      <c r="A1060" s="1">
        <v>41892</v>
      </c>
      <c r="B1060" t="s">
        <v>1273</v>
      </c>
      <c r="C1060" t="s">
        <v>177</v>
      </c>
      <c r="D1060" t="s">
        <v>34</v>
      </c>
      <c r="E1060" t="s">
        <v>47</v>
      </c>
      <c r="F1060" t="s">
        <v>340</v>
      </c>
      <c r="G1060" s="2">
        <v>254.9</v>
      </c>
      <c r="H1060" s="3">
        <v>5</v>
      </c>
      <c r="I1060" s="2">
        <v>76.47</v>
      </c>
      <c r="J1060">
        <f>YEAR(SalesData[[#This Row],[Order Date]])</f>
        <v>2014</v>
      </c>
      <c r="K1060">
        <f>MONTH(SalesData[[#This Row],[Order Date]])</f>
        <v>9</v>
      </c>
    </row>
    <row r="1061" spans="1:11" x14ac:dyDescent="0.3">
      <c r="A1061" s="1">
        <v>41893</v>
      </c>
      <c r="B1061" t="s">
        <v>1275</v>
      </c>
      <c r="C1061" t="s">
        <v>27</v>
      </c>
      <c r="D1061" t="s">
        <v>34</v>
      </c>
      <c r="E1061" t="s">
        <v>47</v>
      </c>
      <c r="F1061" t="s">
        <v>1276</v>
      </c>
      <c r="G1061" s="2">
        <v>127.95</v>
      </c>
      <c r="H1061" s="3">
        <v>3</v>
      </c>
      <c r="I1061" s="2">
        <v>21.75</v>
      </c>
      <c r="J1061">
        <f>YEAR(SalesData[[#This Row],[Order Date]])</f>
        <v>2014</v>
      </c>
      <c r="K1061">
        <f>MONTH(SalesData[[#This Row],[Order Date]])</f>
        <v>9</v>
      </c>
    </row>
    <row r="1062" spans="1:11" x14ac:dyDescent="0.3">
      <c r="A1062" s="1">
        <v>41894</v>
      </c>
      <c r="B1062" t="s">
        <v>131</v>
      </c>
      <c r="C1062" t="s">
        <v>149</v>
      </c>
      <c r="D1062" t="s">
        <v>39</v>
      </c>
      <c r="E1062" t="s">
        <v>302</v>
      </c>
      <c r="F1062" t="s">
        <v>1248</v>
      </c>
      <c r="G1062" s="2">
        <v>69.989999999999995</v>
      </c>
      <c r="H1062" s="3">
        <v>1</v>
      </c>
      <c r="I1062" s="2">
        <v>30.1</v>
      </c>
      <c r="J1062">
        <f>YEAR(SalesData[[#This Row],[Order Date]])</f>
        <v>2014</v>
      </c>
      <c r="K1062">
        <f>MONTH(SalesData[[#This Row],[Order Date]])</f>
        <v>9</v>
      </c>
    </row>
    <row r="1063" spans="1:11" x14ac:dyDescent="0.3">
      <c r="A1063" s="1">
        <v>41894</v>
      </c>
      <c r="B1063" t="s">
        <v>1277</v>
      </c>
      <c r="C1063" t="s">
        <v>245</v>
      </c>
      <c r="D1063" t="s">
        <v>11</v>
      </c>
      <c r="E1063" t="s">
        <v>12</v>
      </c>
      <c r="F1063" t="s">
        <v>219</v>
      </c>
      <c r="G1063" s="2">
        <v>10.37</v>
      </c>
      <c r="H1063" s="3">
        <v>2</v>
      </c>
      <c r="I1063" s="2">
        <v>3.63</v>
      </c>
      <c r="J1063">
        <f>YEAR(SalesData[[#This Row],[Order Date]])</f>
        <v>2014</v>
      </c>
      <c r="K1063">
        <f>MONTH(SalesData[[#This Row],[Order Date]])</f>
        <v>9</v>
      </c>
    </row>
    <row r="1064" spans="1:11" x14ac:dyDescent="0.3">
      <c r="A1064" s="1">
        <v>41894</v>
      </c>
      <c r="B1064" t="s">
        <v>1277</v>
      </c>
      <c r="C1064" t="s">
        <v>245</v>
      </c>
      <c r="D1064" t="s">
        <v>11</v>
      </c>
      <c r="E1064" t="s">
        <v>92</v>
      </c>
      <c r="F1064" t="s">
        <v>1278</v>
      </c>
      <c r="G1064" s="2">
        <v>166.84</v>
      </c>
      <c r="H1064" s="3">
        <v>5</v>
      </c>
      <c r="I1064" s="2">
        <v>18.77</v>
      </c>
      <c r="J1064">
        <f>YEAR(SalesData[[#This Row],[Order Date]])</f>
        <v>2014</v>
      </c>
      <c r="K1064">
        <f>MONTH(SalesData[[#This Row],[Order Date]])</f>
        <v>9</v>
      </c>
    </row>
    <row r="1065" spans="1:11" x14ac:dyDescent="0.3">
      <c r="A1065" s="1">
        <v>41894</v>
      </c>
      <c r="B1065" t="s">
        <v>1277</v>
      </c>
      <c r="C1065" t="s">
        <v>245</v>
      </c>
      <c r="D1065" t="s">
        <v>39</v>
      </c>
      <c r="E1065" t="s">
        <v>52</v>
      </c>
      <c r="F1065" t="s">
        <v>1169</v>
      </c>
      <c r="G1065" s="2">
        <v>15.22</v>
      </c>
      <c r="H1065" s="3">
        <v>1</v>
      </c>
      <c r="I1065" s="2">
        <v>2.2799999999999998</v>
      </c>
      <c r="J1065">
        <f>YEAR(SalesData[[#This Row],[Order Date]])</f>
        <v>2014</v>
      </c>
      <c r="K1065">
        <f>MONTH(SalesData[[#This Row],[Order Date]])</f>
        <v>9</v>
      </c>
    </row>
    <row r="1066" spans="1:11" x14ac:dyDescent="0.3">
      <c r="A1066" s="1">
        <v>41894</v>
      </c>
      <c r="B1066" t="s">
        <v>1279</v>
      </c>
      <c r="C1066" t="s">
        <v>10</v>
      </c>
      <c r="D1066" t="s">
        <v>11</v>
      </c>
      <c r="E1066" t="s">
        <v>20</v>
      </c>
      <c r="F1066" t="s">
        <v>1280</v>
      </c>
      <c r="G1066" s="2">
        <v>5.18</v>
      </c>
      <c r="H1066" s="3">
        <v>5</v>
      </c>
      <c r="I1066" s="2">
        <v>-8.0299999999999994</v>
      </c>
      <c r="J1066">
        <f>YEAR(SalesData[[#This Row],[Order Date]])</f>
        <v>2014</v>
      </c>
      <c r="K1066">
        <f>MONTH(SalesData[[#This Row],[Order Date]])</f>
        <v>9</v>
      </c>
    </row>
    <row r="1067" spans="1:11" x14ac:dyDescent="0.3">
      <c r="A1067" s="1">
        <v>41894</v>
      </c>
      <c r="B1067" t="s">
        <v>643</v>
      </c>
      <c r="C1067" t="s">
        <v>78</v>
      </c>
      <c r="D1067" t="s">
        <v>11</v>
      </c>
      <c r="E1067" t="s">
        <v>20</v>
      </c>
      <c r="F1067" t="s">
        <v>1281</v>
      </c>
      <c r="G1067" s="2">
        <v>63.92</v>
      </c>
      <c r="H1067" s="3">
        <v>7</v>
      </c>
      <c r="I1067" s="2">
        <v>-46.88</v>
      </c>
      <c r="J1067">
        <f>YEAR(SalesData[[#This Row],[Order Date]])</f>
        <v>2014</v>
      </c>
      <c r="K1067">
        <f>MONTH(SalesData[[#This Row],[Order Date]])</f>
        <v>9</v>
      </c>
    </row>
    <row r="1068" spans="1:11" x14ac:dyDescent="0.3">
      <c r="A1068" s="1">
        <v>41894</v>
      </c>
      <c r="B1068" t="s">
        <v>1282</v>
      </c>
      <c r="C1068" t="s">
        <v>1283</v>
      </c>
      <c r="D1068" t="s">
        <v>11</v>
      </c>
      <c r="E1068" t="s">
        <v>200</v>
      </c>
      <c r="F1068" t="s">
        <v>201</v>
      </c>
      <c r="G1068" s="2">
        <v>357.93</v>
      </c>
      <c r="H1068" s="3">
        <v>3</v>
      </c>
      <c r="I1068" s="2">
        <v>7.16</v>
      </c>
      <c r="J1068">
        <f>YEAR(SalesData[[#This Row],[Order Date]])</f>
        <v>2014</v>
      </c>
      <c r="K1068">
        <f>MONTH(SalesData[[#This Row],[Order Date]])</f>
        <v>9</v>
      </c>
    </row>
    <row r="1069" spans="1:11" x14ac:dyDescent="0.3">
      <c r="A1069" s="1">
        <v>41894</v>
      </c>
      <c r="B1069" t="s">
        <v>1282</v>
      </c>
      <c r="C1069" t="s">
        <v>1283</v>
      </c>
      <c r="D1069" t="s">
        <v>39</v>
      </c>
      <c r="E1069" t="s">
        <v>52</v>
      </c>
      <c r="F1069" t="s">
        <v>1284</v>
      </c>
      <c r="G1069" s="2">
        <v>57.4</v>
      </c>
      <c r="H1069" s="3">
        <v>5</v>
      </c>
      <c r="I1069" s="2">
        <v>10.91</v>
      </c>
      <c r="J1069">
        <f>YEAR(SalesData[[#This Row],[Order Date]])</f>
        <v>2014</v>
      </c>
      <c r="K1069">
        <f>MONTH(SalesData[[#This Row],[Order Date]])</f>
        <v>9</v>
      </c>
    </row>
    <row r="1070" spans="1:11" x14ac:dyDescent="0.3">
      <c r="A1070" s="1">
        <v>41894</v>
      </c>
      <c r="B1070" t="s">
        <v>1282</v>
      </c>
      <c r="C1070" t="s">
        <v>1283</v>
      </c>
      <c r="D1070" t="s">
        <v>11</v>
      </c>
      <c r="E1070" t="s">
        <v>20</v>
      </c>
      <c r="F1070" t="s">
        <v>666</v>
      </c>
      <c r="G1070" s="2">
        <v>331.96</v>
      </c>
      <c r="H1070" s="3">
        <v>2</v>
      </c>
      <c r="I1070" s="2">
        <v>149.38</v>
      </c>
      <c r="J1070">
        <f>YEAR(SalesData[[#This Row],[Order Date]])</f>
        <v>2014</v>
      </c>
      <c r="K1070">
        <f>MONTH(SalesData[[#This Row],[Order Date]])</f>
        <v>9</v>
      </c>
    </row>
    <row r="1071" spans="1:11" x14ac:dyDescent="0.3">
      <c r="A1071" s="1">
        <v>41894</v>
      </c>
      <c r="B1071" t="s">
        <v>1282</v>
      </c>
      <c r="C1071" t="s">
        <v>1283</v>
      </c>
      <c r="D1071" t="s">
        <v>34</v>
      </c>
      <c r="E1071" t="s">
        <v>47</v>
      </c>
      <c r="F1071" t="s">
        <v>1285</v>
      </c>
      <c r="G1071" s="2">
        <v>40.56</v>
      </c>
      <c r="H1071" s="3">
        <v>2</v>
      </c>
      <c r="I1071" s="2">
        <v>12.98</v>
      </c>
      <c r="J1071">
        <f>YEAR(SalesData[[#This Row],[Order Date]])</f>
        <v>2014</v>
      </c>
      <c r="K1071">
        <f>MONTH(SalesData[[#This Row],[Order Date]])</f>
        <v>9</v>
      </c>
    </row>
    <row r="1072" spans="1:11" x14ac:dyDescent="0.3">
      <c r="A1072" s="1">
        <v>41894</v>
      </c>
      <c r="B1072" t="s">
        <v>1286</v>
      </c>
      <c r="C1072" t="s">
        <v>149</v>
      </c>
      <c r="D1072" t="s">
        <v>34</v>
      </c>
      <c r="E1072" t="s">
        <v>35</v>
      </c>
      <c r="F1072" t="s">
        <v>976</v>
      </c>
      <c r="G1072" s="2">
        <v>3785.29</v>
      </c>
      <c r="H1072" s="3">
        <v>6</v>
      </c>
      <c r="I1072" s="2">
        <v>420.59</v>
      </c>
      <c r="J1072">
        <f>YEAR(SalesData[[#This Row],[Order Date]])</f>
        <v>2014</v>
      </c>
      <c r="K1072">
        <f>MONTH(SalesData[[#This Row],[Order Date]])</f>
        <v>9</v>
      </c>
    </row>
    <row r="1073" spans="1:11" x14ac:dyDescent="0.3">
      <c r="A1073" s="1">
        <v>41895</v>
      </c>
      <c r="B1073" t="s">
        <v>1287</v>
      </c>
      <c r="C1073" t="s">
        <v>245</v>
      </c>
      <c r="D1073" t="s">
        <v>11</v>
      </c>
      <c r="E1073" t="s">
        <v>20</v>
      </c>
      <c r="F1073" t="s">
        <v>1030</v>
      </c>
      <c r="G1073" s="2">
        <v>18.649999999999999</v>
      </c>
      <c r="H1073" s="3">
        <v>7</v>
      </c>
      <c r="I1073" s="2">
        <v>-12.43</v>
      </c>
      <c r="J1073">
        <f>YEAR(SalesData[[#This Row],[Order Date]])</f>
        <v>2014</v>
      </c>
      <c r="K1073">
        <f>MONTH(SalesData[[#This Row],[Order Date]])</f>
        <v>9</v>
      </c>
    </row>
    <row r="1074" spans="1:11" x14ac:dyDescent="0.3">
      <c r="A1074" s="1">
        <v>41895</v>
      </c>
      <c r="B1074" t="s">
        <v>1288</v>
      </c>
      <c r="C1074" t="s">
        <v>23</v>
      </c>
      <c r="D1074" t="s">
        <v>11</v>
      </c>
      <c r="E1074" t="s">
        <v>12</v>
      </c>
      <c r="F1074" t="s">
        <v>565</v>
      </c>
      <c r="G1074" s="2">
        <v>15.55</v>
      </c>
      <c r="H1074" s="3">
        <v>3</v>
      </c>
      <c r="I1074" s="2">
        <v>5.44</v>
      </c>
      <c r="J1074">
        <f>YEAR(SalesData[[#This Row],[Order Date]])</f>
        <v>2014</v>
      </c>
      <c r="K1074">
        <f>MONTH(SalesData[[#This Row],[Order Date]])</f>
        <v>9</v>
      </c>
    </row>
    <row r="1075" spans="1:11" x14ac:dyDescent="0.3">
      <c r="A1075" s="1">
        <v>41895</v>
      </c>
      <c r="B1075" t="s">
        <v>1288</v>
      </c>
      <c r="C1075" t="s">
        <v>23</v>
      </c>
      <c r="D1075" t="s">
        <v>39</v>
      </c>
      <c r="E1075" t="s">
        <v>52</v>
      </c>
      <c r="F1075" t="s">
        <v>243</v>
      </c>
      <c r="G1075" s="2">
        <v>252</v>
      </c>
      <c r="H1075" s="3">
        <v>5</v>
      </c>
      <c r="I1075" s="2">
        <v>53.55</v>
      </c>
      <c r="J1075">
        <f>YEAR(SalesData[[#This Row],[Order Date]])</f>
        <v>2014</v>
      </c>
      <c r="K1075">
        <f>MONTH(SalesData[[#This Row],[Order Date]])</f>
        <v>9</v>
      </c>
    </row>
    <row r="1076" spans="1:11" x14ac:dyDescent="0.3">
      <c r="A1076" s="1">
        <v>41895</v>
      </c>
      <c r="B1076" t="s">
        <v>907</v>
      </c>
      <c r="C1076" t="s">
        <v>149</v>
      </c>
      <c r="D1076" t="s">
        <v>11</v>
      </c>
      <c r="E1076" t="s">
        <v>24</v>
      </c>
      <c r="F1076" t="s">
        <v>798</v>
      </c>
      <c r="G1076" s="2">
        <v>5.46</v>
      </c>
      <c r="H1076" s="3">
        <v>3</v>
      </c>
      <c r="I1076" s="2">
        <v>1.47</v>
      </c>
      <c r="J1076">
        <f>YEAR(SalesData[[#This Row],[Order Date]])</f>
        <v>2014</v>
      </c>
      <c r="K1076">
        <f>MONTH(SalesData[[#This Row],[Order Date]])</f>
        <v>9</v>
      </c>
    </row>
    <row r="1077" spans="1:11" x14ac:dyDescent="0.3">
      <c r="A1077" s="1">
        <v>41895</v>
      </c>
      <c r="B1077" t="s">
        <v>1289</v>
      </c>
      <c r="C1077" t="s">
        <v>95</v>
      </c>
      <c r="D1077" t="s">
        <v>11</v>
      </c>
      <c r="E1077" t="s">
        <v>18</v>
      </c>
      <c r="F1077" t="s">
        <v>1290</v>
      </c>
      <c r="G1077" s="2">
        <v>79.400000000000006</v>
      </c>
      <c r="H1077" s="3">
        <v>5</v>
      </c>
      <c r="I1077" s="2">
        <v>5.96</v>
      </c>
      <c r="J1077">
        <f>YEAR(SalesData[[#This Row],[Order Date]])</f>
        <v>2014</v>
      </c>
      <c r="K1077">
        <f>MONTH(SalesData[[#This Row],[Order Date]])</f>
        <v>9</v>
      </c>
    </row>
    <row r="1078" spans="1:11" x14ac:dyDescent="0.3">
      <c r="A1078" s="1">
        <v>41895</v>
      </c>
      <c r="B1078" t="s">
        <v>917</v>
      </c>
      <c r="C1078" t="s">
        <v>10</v>
      </c>
      <c r="D1078" t="s">
        <v>34</v>
      </c>
      <c r="E1078" t="s">
        <v>35</v>
      </c>
      <c r="F1078" t="s">
        <v>862</v>
      </c>
      <c r="G1078" s="2">
        <v>340.12</v>
      </c>
      <c r="H1078" s="3">
        <v>6</v>
      </c>
      <c r="I1078" s="2">
        <v>-9.7200000000000006</v>
      </c>
      <c r="J1078">
        <f>YEAR(SalesData[[#This Row],[Order Date]])</f>
        <v>2014</v>
      </c>
      <c r="K1078">
        <f>MONTH(SalesData[[#This Row],[Order Date]])</f>
        <v>9</v>
      </c>
    </row>
    <row r="1079" spans="1:11" x14ac:dyDescent="0.3">
      <c r="A1079" s="1">
        <v>41895</v>
      </c>
      <c r="B1079" t="s">
        <v>1138</v>
      </c>
      <c r="C1079" t="s">
        <v>78</v>
      </c>
      <c r="D1079" t="s">
        <v>11</v>
      </c>
      <c r="E1079" t="s">
        <v>20</v>
      </c>
      <c r="F1079" t="s">
        <v>1291</v>
      </c>
      <c r="G1079" s="2">
        <v>2.5</v>
      </c>
      <c r="H1079" s="3">
        <v>3</v>
      </c>
      <c r="I1079" s="2">
        <v>-2</v>
      </c>
      <c r="J1079">
        <f>YEAR(SalesData[[#This Row],[Order Date]])</f>
        <v>2014</v>
      </c>
      <c r="K1079">
        <f>MONTH(SalesData[[#This Row],[Order Date]])</f>
        <v>9</v>
      </c>
    </row>
    <row r="1080" spans="1:11" x14ac:dyDescent="0.3">
      <c r="A1080" s="1">
        <v>41895</v>
      </c>
      <c r="B1080" t="s">
        <v>712</v>
      </c>
      <c r="C1080" t="s">
        <v>164</v>
      </c>
      <c r="D1080" t="s">
        <v>11</v>
      </c>
      <c r="E1080" t="s">
        <v>43</v>
      </c>
      <c r="F1080" t="s">
        <v>614</v>
      </c>
      <c r="G1080" s="2">
        <v>5.7</v>
      </c>
      <c r="H1080" s="3">
        <v>5</v>
      </c>
      <c r="I1080" s="2">
        <v>2.68</v>
      </c>
      <c r="J1080">
        <f>YEAR(SalesData[[#This Row],[Order Date]])</f>
        <v>2014</v>
      </c>
      <c r="K1080">
        <f>MONTH(SalesData[[#This Row],[Order Date]])</f>
        <v>9</v>
      </c>
    </row>
    <row r="1081" spans="1:11" x14ac:dyDescent="0.3">
      <c r="A1081" s="1">
        <v>41895</v>
      </c>
      <c r="B1081" t="s">
        <v>712</v>
      </c>
      <c r="C1081" t="s">
        <v>164</v>
      </c>
      <c r="D1081" t="s">
        <v>34</v>
      </c>
      <c r="E1081" t="s">
        <v>47</v>
      </c>
      <c r="F1081" t="s">
        <v>480</v>
      </c>
      <c r="G1081" s="2">
        <v>14.19</v>
      </c>
      <c r="H1081" s="3">
        <v>3</v>
      </c>
      <c r="I1081" s="2">
        <v>5.53</v>
      </c>
      <c r="J1081">
        <f>YEAR(SalesData[[#This Row],[Order Date]])</f>
        <v>2014</v>
      </c>
      <c r="K1081">
        <f>MONTH(SalesData[[#This Row],[Order Date]])</f>
        <v>9</v>
      </c>
    </row>
    <row r="1082" spans="1:11" x14ac:dyDescent="0.3">
      <c r="A1082" s="1">
        <v>41895</v>
      </c>
      <c r="B1082" t="s">
        <v>712</v>
      </c>
      <c r="C1082" t="s">
        <v>164</v>
      </c>
      <c r="D1082" t="s">
        <v>11</v>
      </c>
      <c r="E1082" t="s">
        <v>200</v>
      </c>
      <c r="F1082" t="s">
        <v>1292</v>
      </c>
      <c r="G1082" s="2">
        <v>7.3</v>
      </c>
      <c r="H1082" s="3">
        <v>2</v>
      </c>
      <c r="I1082" s="2">
        <v>2.19</v>
      </c>
      <c r="J1082">
        <f>YEAR(SalesData[[#This Row],[Order Date]])</f>
        <v>2014</v>
      </c>
      <c r="K1082">
        <f>MONTH(SalesData[[#This Row],[Order Date]])</f>
        <v>9</v>
      </c>
    </row>
    <row r="1083" spans="1:11" x14ac:dyDescent="0.3">
      <c r="A1083" s="1">
        <v>41895</v>
      </c>
      <c r="B1083" t="s">
        <v>712</v>
      </c>
      <c r="C1083" t="s">
        <v>164</v>
      </c>
      <c r="D1083" t="s">
        <v>39</v>
      </c>
      <c r="E1083" t="s">
        <v>52</v>
      </c>
      <c r="F1083" t="s">
        <v>731</v>
      </c>
      <c r="G1083" s="2">
        <v>199.98</v>
      </c>
      <c r="H1083" s="3">
        <v>2</v>
      </c>
      <c r="I1083" s="2">
        <v>75.989999999999995</v>
      </c>
      <c r="J1083">
        <f>YEAR(SalesData[[#This Row],[Order Date]])</f>
        <v>2014</v>
      </c>
      <c r="K1083">
        <f>MONTH(SalesData[[#This Row],[Order Date]])</f>
        <v>9</v>
      </c>
    </row>
    <row r="1084" spans="1:11" x14ac:dyDescent="0.3">
      <c r="A1084" s="1">
        <v>41895</v>
      </c>
      <c r="B1084" t="s">
        <v>712</v>
      </c>
      <c r="C1084" t="s">
        <v>164</v>
      </c>
      <c r="D1084" t="s">
        <v>39</v>
      </c>
      <c r="E1084" t="s">
        <v>52</v>
      </c>
      <c r="F1084" t="s">
        <v>518</v>
      </c>
      <c r="G1084" s="2">
        <v>144.96</v>
      </c>
      <c r="H1084" s="3">
        <v>4</v>
      </c>
      <c r="I1084" s="2">
        <v>60.88</v>
      </c>
      <c r="J1084">
        <f>YEAR(SalesData[[#This Row],[Order Date]])</f>
        <v>2014</v>
      </c>
      <c r="K1084">
        <f>MONTH(SalesData[[#This Row],[Order Date]])</f>
        <v>9</v>
      </c>
    </row>
    <row r="1085" spans="1:11" x14ac:dyDescent="0.3">
      <c r="A1085" s="1">
        <v>41895</v>
      </c>
      <c r="B1085" t="s">
        <v>712</v>
      </c>
      <c r="C1085" t="s">
        <v>164</v>
      </c>
      <c r="D1085" t="s">
        <v>39</v>
      </c>
      <c r="E1085" t="s">
        <v>52</v>
      </c>
      <c r="F1085" t="s">
        <v>1293</v>
      </c>
      <c r="G1085" s="2">
        <v>118</v>
      </c>
      <c r="H1085" s="3">
        <v>2</v>
      </c>
      <c r="I1085" s="2">
        <v>20.059999999999999</v>
      </c>
      <c r="J1085">
        <f>YEAR(SalesData[[#This Row],[Order Date]])</f>
        <v>2014</v>
      </c>
      <c r="K1085">
        <f>MONTH(SalesData[[#This Row],[Order Date]])</f>
        <v>9</v>
      </c>
    </row>
    <row r="1086" spans="1:11" x14ac:dyDescent="0.3">
      <c r="A1086" s="1">
        <v>41895</v>
      </c>
      <c r="B1086" t="s">
        <v>712</v>
      </c>
      <c r="C1086" t="s">
        <v>164</v>
      </c>
      <c r="D1086" t="s">
        <v>11</v>
      </c>
      <c r="E1086" t="s">
        <v>12</v>
      </c>
      <c r="F1086" t="s">
        <v>1294</v>
      </c>
      <c r="G1086" s="2">
        <v>48.94</v>
      </c>
      <c r="H1086" s="3">
        <v>1</v>
      </c>
      <c r="I1086" s="2">
        <v>24.47</v>
      </c>
      <c r="J1086">
        <f>YEAR(SalesData[[#This Row],[Order Date]])</f>
        <v>2014</v>
      </c>
      <c r="K1086">
        <f>MONTH(SalesData[[#This Row],[Order Date]])</f>
        <v>9</v>
      </c>
    </row>
    <row r="1087" spans="1:11" x14ac:dyDescent="0.3">
      <c r="A1087" s="1">
        <v>41895</v>
      </c>
      <c r="B1087" t="s">
        <v>712</v>
      </c>
      <c r="C1087" t="s">
        <v>164</v>
      </c>
      <c r="D1087" t="s">
        <v>11</v>
      </c>
      <c r="E1087" t="s">
        <v>92</v>
      </c>
      <c r="F1087" t="s">
        <v>1244</v>
      </c>
      <c r="G1087" s="2">
        <v>22.66</v>
      </c>
      <c r="H1087" s="3">
        <v>2</v>
      </c>
      <c r="I1087" s="2">
        <v>9.74</v>
      </c>
      <c r="J1087">
        <f>YEAR(SalesData[[#This Row],[Order Date]])</f>
        <v>2014</v>
      </c>
      <c r="K1087">
        <f>MONTH(SalesData[[#This Row],[Order Date]])</f>
        <v>9</v>
      </c>
    </row>
    <row r="1088" spans="1:11" x14ac:dyDescent="0.3">
      <c r="A1088" s="1">
        <v>41896</v>
      </c>
      <c r="B1088" t="s">
        <v>1295</v>
      </c>
      <c r="C1088" t="s">
        <v>15</v>
      </c>
      <c r="D1088" t="s">
        <v>11</v>
      </c>
      <c r="E1088" t="s">
        <v>92</v>
      </c>
      <c r="F1088" t="s">
        <v>1296</v>
      </c>
      <c r="G1088" s="2">
        <v>52.45</v>
      </c>
      <c r="H1088" s="3">
        <v>2</v>
      </c>
      <c r="I1088" s="2">
        <v>-131.12</v>
      </c>
      <c r="J1088">
        <f>YEAR(SalesData[[#This Row],[Order Date]])</f>
        <v>2014</v>
      </c>
      <c r="K1088">
        <f>MONTH(SalesData[[#This Row],[Order Date]])</f>
        <v>9</v>
      </c>
    </row>
    <row r="1089" spans="1:11" x14ac:dyDescent="0.3">
      <c r="A1089" s="1">
        <v>41896</v>
      </c>
      <c r="B1089" t="s">
        <v>1295</v>
      </c>
      <c r="C1089" t="s">
        <v>15</v>
      </c>
      <c r="D1089" t="s">
        <v>11</v>
      </c>
      <c r="E1089" t="s">
        <v>16</v>
      </c>
      <c r="F1089" t="s">
        <v>1297</v>
      </c>
      <c r="G1089" s="2">
        <v>20.16</v>
      </c>
      <c r="H1089" s="3">
        <v>4</v>
      </c>
      <c r="I1089" s="2">
        <v>6.55</v>
      </c>
      <c r="J1089">
        <f>YEAR(SalesData[[#This Row],[Order Date]])</f>
        <v>2014</v>
      </c>
      <c r="K1089">
        <f>MONTH(SalesData[[#This Row],[Order Date]])</f>
        <v>9</v>
      </c>
    </row>
    <row r="1090" spans="1:11" x14ac:dyDescent="0.3">
      <c r="A1090" s="1">
        <v>41896</v>
      </c>
      <c r="B1090" t="s">
        <v>1298</v>
      </c>
      <c r="C1090" t="s">
        <v>149</v>
      </c>
      <c r="D1090" t="s">
        <v>11</v>
      </c>
      <c r="E1090" t="s">
        <v>18</v>
      </c>
      <c r="F1090" t="s">
        <v>729</v>
      </c>
      <c r="G1090" s="2">
        <v>449.15</v>
      </c>
      <c r="H1090" s="3">
        <v>5</v>
      </c>
      <c r="I1090" s="2">
        <v>8.98</v>
      </c>
      <c r="J1090">
        <f>YEAR(SalesData[[#This Row],[Order Date]])</f>
        <v>2014</v>
      </c>
      <c r="K1090">
        <f>MONTH(SalesData[[#This Row],[Order Date]])</f>
        <v>9</v>
      </c>
    </row>
    <row r="1091" spans="1:11" x14ac:dyDescent="0.3">
      <c r="A1091" s="1">
        <v>41896</v>
      </c>
      <c r="B1091" t="s">
        <v>1298</v>
      </c>
      <c r="C1091" t="s">
        <v>149</v>
      </c>
      <c r="D1091" t="s">
        <v>11</v>
      </c>
      <c r="E1091" t="s">
        <v>63</v>
      </c>
      <c r="F1091" t="s">
        <v>1299</v>
      </c>
      <c r="G1091" s="2">
        <v>11.07</v>
      </c>
      <c r="H1091" s="3">
        <v>3</v>
      </c>
      <c r="I1091" s="2">
        <v>5.09</v>
      </c>
      <c r="J1091">
        <f>YEAR(SalesData[[#This Row],[Order Date]])</f>
        <v>2014</v>
      </c>
      <c r="K1091">
        <f>MONTH(SalesData[[#This Row],[Order Date]])</f>
        <v>9</v>
      </c>
    </row>
    <row r="1092" spans="1:11" x14ac:dyDescent="0.3">
      <c r="A1092" s="1">
        <v>41896</v>
      </c>
      <c r="B1092" t="s">
        <v>879</v>
      </c>
      <c r="C1092" t="s">
        <v>123</v>
      </c>
      <c r="D1092" t="s">
        <v>11</v>
      </c>
      <c r="E1092" t="s">
        <v>92</v>
      </c>
      <c r="F1092" t="s">
        <v>1300</v>
      </c>
      <c r="G1092" s="2">
        <v>13</v>
      </c>
      <c r="H1092" s="3">
        <v>5</v>
      </c>
      <c r="I1092" s="2">
        <v>1.3</v>
      </c>
      <c r="J1092">
        <f>YEAR(SalesData[[#This Row],[Order Date]])</f>
        <v>2014</v>
      </c>
      <c r="K1092">
        <f>MONTH(SalesData[[#This Row],[Order Date]])</f>
        <v>9</v>
      </c>
    </row>
    <row r="1093" spans="1:11" x14ac:dyDescent="0.3">
      <c r="A1093" s="1">
        <v>41896</v>
      </c>
      <c r="B1093" t="s">
        <v>879</v>
      </c>
      <c r="C1093" t="s">
        <v>123</v>
      </c>
      <c r="D1093" t="s">
        <v>34</v>
      </c>
      <c r="E1093" t="s">
        <v>47</v>
      </c>
      <c r="F1093" t="s">
        <v>448</v>
      </c>
      <c r="G1093" s="2">
        <v>13.13</v>
      </c>
      <c r="H1093" s="3">
        <v>3</v>
      </c>
      <c r="I1093" s="2">
        <v>3.77</v>
      </c>
      <c r="J1093">
        <f>YEAR(SalesData[[#This Row],[Order Date]])</f>
        <v>2014</v>
      </c>
      <c r="K1093">
        <f>MONTH(SalesData[[#This Row],[Order Date]])</f>
        <v>9</v>
      </c>
    </row>
    <row r="1094" spans="1:11" x14ac:dyDescent="0.3">
      <c r="A1094" s="1">
        <v>41896</v>
      </c>
      <c r="B1094" t="s">
        <v>1301</v>
      </c>
      <c r="C1094" t="s">
        <v>30</v>
      </c>
      <c r="D1094" t="s">
        <v>34</v>
      </c>
      <c r="E1094" t="s">
        <v>47</v>
      </c>
      <c r="F1094" t="s">
        <v>775</v>
      </c>
      <c r="G1094" s="2">
        <v>142.4</v>
      </c>
      <c r="H1094" s="3">
        <v>5</v>
      </c>
      <c r="I1094" s="2">
        <v>52.69</v>
      </c>
      <c r="J1094">
        <f>YEAR(SalesData[[#This Row],[Order Date]])</f>
        <v>2014</v>
      </c>
      <c r="K1094">
        <f>MONTH(SalesData[[#This Row],[Order Date]])</f>
        <v>9</v>
      </c>
    </row>
    <row r="1095" spans="1:11" x14ac:dyDescent="0.3">
      <c r="A1095" s="1">
        <v>41896</v>
      </c>
      <c r="B1095" t="s">
        <v>1301</v>
      </c>
      <c r="C1095" t="s">
        <v>30</v>
      </c>
      <c r="D1095" t="s">
        <v>11</v>
      </c>
      <c r="E1095" t="s">
        <v>20</v>
      </c>
      <c r="F1095" t="s">
        <v>1302</v>
      </c>
      <c r="G1095" s="2">
        <v>7.16</v>
      </c>
      <c r="H1095" s="3">
        <v>2</v>
      </c>
      <c r="I1095" s="2">
        <v>3.44</v>
      </c>
      <c r="J1095">
        <f>YEAR(SalesData[[#This Row],[Order Date]])</f>
        <v>2014</v>
      </c>
      <c r="K1095">
        <f>MONTH(SalesData[[#This Row],[Order Date]])</f>
        <v>9</v>
      </c>
    </row>
    <row r="1096" spans="1:11" x14ac:dyDescent="0.3">
      <c r="A1096" s="1">
        <v>41896</v>
      </c>
      <c r="B1096" t="s">
        <v>1303</v>
      </c>
      <c r="C1096" t="s">
        <v>149</v>
      </c>
      <c r="D1096" t="s">
        <v>34</v>
      </c>
      <c r="E1096" t="s">
        <v>145</v>
      </c>
      <c r="F1096" t="s">
        <v>473</v>
      </c>
      <c r="G1096" s="2">
        <v>464.29</v>
      </c>
      <c r="H1096" s="3">
        <v>9</v>
      </c>
      <c r="I1096" s="2">
        <v>-108.33</v>
      </c>
      <c r="J1096">
        <f>YEAR(SalesData[[#This Row],[Order Date]])</f>
        <v>2014</v>
      </c>
      <c r="K1096">
        <f>MONTH(SalesData[[#This Row],[Order Date]])</f>
        <v>9</v>
      </c>
    </row>
    <row r="1097" spans="1:11" x14ac:dyDescent="0.3">
      <c r="A1097" s="1">
        <v>41896</v>
      </c>
      <c r="B1097" t="s">
        <v>1303</v>
      </c>
      <c r="C1097" t="s">
        <v>149</v>
      </c>
      <c r="D1097" t="s">
        <v>11</v>
      </c>
      <c r="E1097" t="s">
        <v>63</v>
      </c>
      <c r="F1097" t="s">
        <v>64</v>
      </c>
      <c r="G1097" s="2">
        <v>68.459999999999994</v>
      </c>
      <c r="H1097" s="3">
        <v>7</v>
      </c>
      <c r="I1097" s="2">
        <v>31.49</v>
      </c>
      <c r="J1097">
        <f>YEAR(SalesData[[#This Row],[Order Date]])</f>
        <v>2014</v>
      </c>
      <c r="K1097">
        <f>MONTH(SalesData[[#This Row],[Order Date]])</f>
        <v>9</v>
      </c>
    </row>
    <row r="1098" spans="1:11" x14ac:dyDescent="0.3">
      <c r="A1098" s="1">
        <v>41896</v>
      </c>
      <c r="B1098" t="s">
        <v>1303</v>
      </c>
      <c r="C1098" t="s">
        <v>149</v>
      </c>
      <c r="D1098" t="s">
        <v>39</v>
      </c>
      <c r="E1098" t="s">
        <v>302</v>
      </c>
      <c r="F1098" t="s">
        <v>1304</v>
      </c>
      <c r="G1098" s="2">
        <v>2799.96</v>
      </c>
      <c r="H1098" s="3">
        <v>4</v>
      </c>
      <c r="I1098" s="2">
        <v>1371.98</v>
      </c>
      <c r="J1098">
        <f>YEAR(SalesData[[#This Row],[Order Date]])</f>
        <v>2014</v>
      </c>
      <c r="K1098">
        <f>MONTH(SalesData[[#This Row],[Order Date]])</f>
        <v>9</v>
      </c>
    </row>
    <row r="1099" spans="1:11" x14ac:dyDescent="0.3">
      <c r="A1099" s="1">
        <v>41896</v>
      </c>
      <c r="B1099" t="s">
        <v>1303</v>
      </c>
      <c r="C1099" t="s">
        <v>149</v>
      </c>
      <c r="D1099" t="s">
        <v>11</v>
      </c>
      <c r="E1099" t="s">
        <v>92</v>
      </c>
      <c r="F1099" t="s">
        <v>755</v>
      </c>
      <c r="G1099" s="2">
        <v>601.29999999999995</v>
      </c>
      <c r="H1099" s="3">
        <v>2</v>
      </c>
      <c r="I1099" s="2">
        <v>198.43</v>
      </c>
      <c r="J1099">
        <f>YEAR(SalesData[[#This Row],[Order Date]])</f>
        <v>2014</v>
      </c>
      <c r="K1099">
        <f>MONTH(SalesData[[#This Row],[Order Date]])</f>
        <v>9</v>
      </c>
    </row>
    <row r="1100" spans="1:11" x14ac:dyDescent="0.3">
      <c r="A1100" s="1">
        <v>41896</v>
      </c>
      <c r="B1100" t="s">
        <v>1303</v>
      </c>
      <c r="C1100" t="s">
        <v>149</v>
      </c>
      <c r="D1100" t="s">
        <v>39</v>
      </c>
      <c r="E1100" t="s">
        <v>40</v>
      </c>
      <c r="F1100" t="s">
        <v>1305</v>
      </c>
      <c r="G1100" s="2">
        <v>16.989999999999998</v>
      </c>
      <c r="H1100" s="3">
        <v>1</v>
      </c>
      <c r="I1100" s="2">
        <v>4.42</v>
      </c>
      <c r="J1100">
        <f>YEAR(SalesData[[#This Row],[Order Date]])</f>
        <v>2014</v>
      </c>
      <c r="K1100">
        <f>MONTH(SalesData[[#This Row],[Order Date]])</f>
        <v>9</v>
      </c>
    </row>
    <row r="1101" spans="1:11" x14ac:dyDescent="0.3">
      <c r="A1101" s="1">
        <v>41896</v>
      </c>
      <c r="B1101" t="s">
        <v>1303</v>
      </c>
      <c r="C1101" t="s">
        <v>149</v>
      </c>
      <c r="D1101" t="s">
        <v>39</v>
      </c>
      <c r="E1101" t="s">
        <v>40</v>
      </c>
      <c r="F1101" t="s">
        <v>1306</v>
      </c>
      <c r="G1101" s="2">
        <v>287.97000000000003</v>
      </c>
      <c r="H1101" s="3">
        <v>3</v>
      </c>
      <c r="I1101" s="2">
        <v>80.63</v>
      </c>
      <c r="J1101">
        <f>YEAR(SalesData[[#This Row],[Order Date]])</f>
        <v>2014</v>
      </c>
      <c r="K1101">
        <f>MONTH(SalesData[[#This Row],[Order Date]])</f>
        <v>9</v>
      </c>
    </row>
    <row r="1102" spans="1:11" x14ac:dyDescent="0.3">
      <c r="A1102" s="1">
        <v>41896</v>
      </c>
      <c r="B1102" t="s">
        <v>1303</v>
      </c>
      <c r="C1102" t="s">
        <v>149</v>
      </c>
      <c r="D1102" t="s">
        <v>11</v>
      </c>
      <c r="E1102" t="s">
        <v>12</v>
      </c>
      <c r="F1102" t="s">
        <v>288</v>
      </c>
      <c r="G1102" s="2">
        <v>44.82</v>
      </c>
      <c r="H1102" s="3">
        <v>9</v>
      </c>
      <c r="I1102" s="2">
        <v>21.07</v>
      </c>
      <c r="J1102">
        <f>YEAR(SalesData[[#This Row],[Order Date]])</f>
        <v>2014</v>
      </c>
      <c r="K1102">
        <f>MONTH(SalesData[[#This Row],[Order Date]])</f>
        <v>9</v>
      </c>
    </row>
    <row r="1103" spans="1:11" x14ac:dyDescent="0.3">
      <c r="A1103" s="1">
        <v>41896</v>
      </c>
      <c r="B1103" t="s">
        <v>475</v>
      </c>
      <c r="C1103" t="s">
        <v>10</v>
      </c>
      <c r="D1103" t="s">
        <v>11</v>
      </c>
      <c r="E1103" t="s">
        <v>43</v>
      </c>
      <c r="F1103" t="s">
        <v>1307</v>
      </c>
      <c r="G1103" s="2">
        <v>6.05</v>
      </c>
      <c r="H1103" s="3">
        <v>4</v>
      </c>
      <c r="I1103" s="2">
        <v>-1.36</v>
      </c>
      <c r="J1103">
        <f>YEAR(SalesData[[#This Row],[Order Date]])</f>
        <v>2014</v>
      </c>
      <c r="K1103">
        <f>MONTH(SalesData[[#This Row],[Order Date]])</f>
        <v>9</v>
      </c>
    </row>
    <row r="1104" spans="1:11" x14ac:dyDescent="0.3">
      <c r="A1104" s="1">
        <v>41896</v>
      </c>
      <c r="B1104" t="s">
        <v>475</v>
      </c>
      <c r="C1104" t="s">
        <v>10</v>
      </c>
      <c r="D1104" t="s">
        <v>11</v>
      </c>
      <c r="E1104" t="s">
        <v>12</v>
      </c>
      <c r="F1104" t="s">
        <v>1308</v>
      </c>
      <c r="G1104" s="2">
        <v>6.85</v>
      </c>
      <c r="H1104" s="3">
        <v>2</v>
      </c>
      <c r="I1104" s="2">
        <v>2.14</v>
      </c>
      <c r="J1104">
        <f>YEAR(SalesData[[#This Row],[Order Date]])</f>
        <v>2014</v>
      </c>
      <c r="K1104">
        <f>MONTH(SalesData[[#This Row],[Order Date]])</f>
        <v>9</v>
      </c>
    </row>
    <row r="1105" spans="1:11" x14ac:dyDescent="0.3">
      <c r="A1105" s="1">
        <v>41896</v>
      </c>
      <c r="B1105" t="s">
        <v>475</v>
      </c>
      <c r="C1105" t="s">
        <v>10</v>
      </c>
      <c r="D1105" t="s">
        <v>34</v>
      </c>
      <c r="E1105" t="s">
        <v>47</v>
      </c>
      <c r="F1105" t="s">
        <v>849</v>
      </c>
      <c r="G1105" s="2">
        <v>9.9600000000000009</v>
      </c>
      <c r="H1105" s="3">
        <v>5</v>
      </c>
      <c r="I1105" s="2">
        <v>-6.72</v>
      </c>
      <c r="J1105">
        <f>YEAR(SalesData[[#This Row],[Order Date]])</f>
        <v>2014</v>
      </c>
      <c r="K1105">
        <f>MONTH(SalesData[[#This Row],[Order Date]])</f>
        <v>9</v>
      </c>
    </row>
    <row r="1106" spans="1:11" x14ac:dyDescent="0.3">
      <c r="A1106" s="1">
        <v>41896</v>
      </c>
      <c r="B1106" t="s">
        <v>475</v>
      </c>
      <c r="C1106" t="s">
        <v>10</v>
      </c>
      <c r="D1106" t="s">
        <v>11</v>
      </c>
      <c r="E1106" t="s">
        <v>20</v>
      </c>
      <c r="F1106" t="s">
        <v>1309</v>
      </c>
      <c r="G1106" s="2">
        <v>8.5500000000000007</v>
      </c>
      <c r="H1106" s="3">
        <v>2</v>
      </c>
      <c r="I1106" s="2">
        <v>-13.68</v>
      </c>
      <c r="J1106">
        <f>YEAR(SalesData[[#This Row],[Order Date]])</f>
        <v>2014</v>
      </c>
      <c r="K1106">
        <f>MONTH(SalesData[[#This Row],[Order Date]])</f>
        <v>9</v>
      </c>
    </row>
    <row r="1107" spans="1:11" x14ac:dyDescent="0.3">
      <c r="A1107" s="1">
        <v>41897</v>
      </c>
      <c r="B1107" t="s">
        <v>1310</v>
      </c>
      <c r="C1107" t="s">
        <v>23</v>
      </c>
      <c r="D1107" t="s">
        <v>34</v>
      </c>
      <c r="E1107" t="s">
        <v>47</v>
      </c>
      <c r="F1107" t="s">
        <v>1311</v>
      </c>
      <c r="G1107" s="2">
        <v>103.94</v>
      </c>
      <c r="H1107" s="3">
        <v>4</v>
      </c>
      <c r="I1107" s="2">
        <v>16.89</v>
      </c>
      <c r="J1107">
        <f>YEAR(SalesData[[#This Row],[Order Date]])</f>
        <v>2014</v>
      </c>
      <c r="K1107">
        <f>MONTH(SalesData[[#This Row],[Order Date]])</f>
        <v>9</v>
      </c>
    </row>
    <row r="1108" spans="1:11" x14ac:dyDescent="0.3">
      <c r="A1108" s="1">
        <v>41897</v>
      </c>
      <c r="B1108" t="s">
        <v>419</v>
      </c>
      <c r="C1108" t="s">
        <v>149</v>
      </c>
      <c r="D1108" t="s">
        <v>11</v>
      </c>
      <c r="E1108" t="s">
        <v>12</v>
      </c>
      <c r="F1108" t="s">
        <v>625</v>
      </c>
      <c r="G1108" s="2">
        <v>14.94</v>
      </c>
      <c r="H1108" s="3">
        <v>3</v>
      </c>
      <c r="I1108" s="2">
        <v>7.02</v>
      </c>
      <c r="J1108">
        <f>YEAR(SalesData[[#This Row],[Order Date]])</f>
        <v>2014</v>
      </c>
      <c r="K1108">
        <f>MONTH(SalesData[[#This Row],[Order Date]])</f>
        <v>9</v>
      </c>
    </row>
    <row r="1109" spans="1:11" x14ac:dyDescent="0.3">
      <c r="A1109" s="1">
        <v>41897</v>
      </c>
      <c r="B1109" t="s">
        <v>419</v>
      </c>
      <c r="C1109" t="s">
        <v>149</v>
      </c>
      <c r="D1109" t="s">
        <v>34</v>
      </c>
      <c r="E1109" t="s">
        <v>47</v>
      </c>
      <c r="F1109" t="s">
        <v>1188</v>
      </c>
      <c r="G1109" s="2">
        <v>14.56</v>
      </c>
      <c r="H1109" s="3">
        <v>2</v>
      </c>
      <c r="I1109" s="2">
        <v>6.26</v>
      </c>
      <c r="J1109">
        <f>YEAR(SalesData[[#This Row],[Order Date]])</f>
        <v>2014</v>
      </c>
      <c r="K1109">
        <f>MONTH(SalesData[[#This Row],[Order Date]])</f>
        <v>9</v>
      </c>
    </row>
    <row r="1110" spans="1:11" x14ac:dyDescent="0.3">
      <c r="A1110" s="1">
        <v>41898</v>
      </c>
      <c r="B1110" t="s">
        <v>684</v>
      </c>
      <c r="C1110" t="s">
        <v>149</v>
      </c>
      <c r="D1110" t="s">
        <v>11</v>
      </c>
      <c r="E1110" t="s">
        <v>20</v>
      </c>
      <c r="F1110" t="s">
        <v>847</v>
      </c>
      <c r="G1110" s="2">
        <v>33.549999999999997</v>
      </c>
      <c r="H1110" s="3">
        <v>1</v>
      </c>
      <c r="I1110" s="2">
        <v>12.58</v>
      </c>
      <c r="J1110">
        <f>YEAR(SalesData[[#This Row],[Order Date]])</f>
        <v>2014</v>
      </c>
      <c r="K1110">
        <f>MONTH(SalesData[[#This Row],[Order Date]])</f>
        <v>9</v>
      </c>
    </row>
    <row r="1111" spans="1:11" x14ac:dyDescent="0.3">
      <c r="A1111" s="1">
        <v>41899</v>
      </c>
      <c r="B1111" t="s">
        <v>1312</v>
      </c>
      <c r="C1111" t="s">
        <v>23</v>
      </c>
      <c r="D1111" t="s">
        <v>11</v>
      </c>
      <c r="E1111" t="s">
        <v>20</v>
      </c>
      <c r="F1111" t="s">
        <v>1313</v>
      </c>
      <c r="G1111" s="2">
        <v>5.89</v>
      </c>
      <c r="H1111" s="3">
        <v>4</v>
      </c>
      <c r="I1111" s="2">
        <v>-4.12</v>
      </c>
      <c r="J1111">
        <f>YEAR(SalesData[[#This Row],[Order Date]])</f>
        <v>2014</v>
      </c>
      <c r="K1111">
        <f>MONTH(SalesData[[#This Row],[Order Date]])</f>
        <v>9</v>
      </c>
    </row>
    <row r="1112" spans="1:11" x14ac:dyDescent="0.3">
      <c r="A1112" s="1">
        <v>41899</v>
      </c>
      <c r="B1112" t="s">
        <v>1254</v>
      </c>
      <c r="C1112" t="s">
        <v>245</v>
      </c>
      <c r="D1112" t="s">
        <v>39</v>
      </c>
      <c r="E1112" t="s">
        <v>52</v>
      </c>
      <c r="F1112" t="s">
        <v>1314</v>
      </c>
      <c r="G1112" s="2">
        <v>47.98</v>
      </c>
      <c r="H1112" s="3">
        <v>2</v>
      </c>
      <c r="I1112" s="2">
        <v>13.2</v>
      </c>
      <c r="J1112">
        <f>YEAR(SalesData[[#This Row],[Order Date]])</f>
        <v>2014</v>
      </c>
      <c r="K1112">
        <f>MONTH(SalesData[[#This Row],[Order Date]])</f>
        <v>9</v>
      </c>
    </row>
    <row r="1113" spans="1:11" x14ac:dyDescent="0.3">
      <c r="A1113" s="1">
        <v>41899</v>
      </c>
      <c r="B1113" t="s">
        <v>1254</v>
      </c>
      <c r="C1113" t="s">
        <v>245</v>
      </c>
      <c r="D1113" t="s">
        <v>11</v>
      </c>
      <c r="E1113" t="s">
        <v>12</v>
      </c>
      <c r="F1113" t="s">
        <v>1315</v>
      </c>
      <c r="G1113" s="2">
        <v>4.62</v>
      </c>
      <c r="H1113" s="3">
        <v>1</v>
      </c>
      <c r="I1113" s="2">
        <v>1.68</v>
      </c>
      <c r="J1113">
        <f>YEAR(SalesData[[#This Row],[Order Date]])</f>
        <v>2014</v>
      </c>
      <c r="K1113">
        <f>MONTH(SalesData[[#This Row],[Order Date]])</f>
        <v>9</v>
      </c>
    </row>
    <row r="1114" spans="1:11" x14ac:dyDescent="0.3">
      <c r="A1114" s="1">
        <v>41899</v>
      </c>
      <c r="B1114" t="s">
        <v>314</v>
      </c>
      <c r="C1114" t="s">
        <v>164</v>
      </c>
      <c r="D1114" t="s">
        <v>11</v>
      </c>
      <c r="E1114" t="s">
        <v>18</v>
      </c>
      <c r="F1114" t="s">
        <v>1316</v>
      </c>
      <c r="G1114" s="2">
        <v>30.28</v>
      </c>
      <c r="H1114" s="3">
        <v>2</v>
      </c>
      <c r="I1114" s="2">
        <v>1.21</v>
      </c>
      <c r="J1114">
        <f>YEAR(SalesData[[#This Row],[Order Date]])</f>
        <v>2014</v>
      </c>
      <c r="K1114">
        <f>MONTH(SalesData[[#This Row],[Order Date]])</f>
        <v>9</v>
      </c>
    </row>
    <row r="1115" spans="1:11" x14ac:dyDescent="0.3">
      <c r="A1115" s="1">
        <v>41899</v>
      </c>
      <c r="B1115" t="s">
        <v>314</v>
      </c>
      <c r="C1115" t="s">
        <v>164</v>
      </c>
      <c r="D1115" t="s">
        <v>11</v>
      </c>
      <c r="E1115" t="s">
        <v>18</v>
      </c>
      <c r="F1115" t="s">
        <v>1317</v>
      </c>
      <c r="G1115" s="2">
        <v>57.93</v>
      </c>
      <c r="H1115" s="3">
        <v>3</v>
      </c>
      <c r="I1115" s="2">
        <v>16.22</v>
      </c>
      <c r="J1115">
        <f>YEAR(SalesData[[#This Row],[Order Date]])</f>
        <v>2014</v>
      </c>
      <c r="K1115">
        <f>MONTH(SalesData[[#This Row],[Order Date]])</f>
        <v>9</v>
      </c>
    </row>
    <row r="1116" spans="1:11" x14ac:dyDescent="0.3">
      <c r="A1116" s="1">
        <v>41899</v>
      </c>
      <c r="B1116" t="s">
        <v>314</v>
      </c>
      <c r="C1116" t="s">
        <v>164</v>
      </c>
      <c r="D1116" t="s">
        <v>34</v>
      </c>
      <c r="E1116" t="s">
        <v>47</v>
      </c>
      <c r="F1116" t="s">
        <v>1318</v>
      </c>
      <c r="G1116" s="2">
        <v>35.340000000000003</v>
      </c>
      <c r="H1116" s="3">
        <v>2</v>
      </c>
      <c r="I1116" s="2">
        <v>13.43</v>
      </c>
      <c r="J1116">
        <f>YEAR(SalesData[[#This Row],[Order Date]])</f>
        <v>2014</v>
      </c>
      <c r="K1116">
        <f>MONTH(SalesData[[#This Row],[Order Date]])</f>
        <v>9</v>
      </c>
    </row>
    <row r="1117" spans="1:11" x14ac:dyDescent="0.3">
      <c r="A1117" s="1">
        <v>41899</v>
      </c>
      <c r="B1117" t="s">
        <v>314</v>
      </c>
      <c r="C1117" t="s">
        <v>164</v>
      </c>
      <c r="D1117" t="s">
        <v>11</v>
      </c>
      <c r="E1117" t="s">
        <v>20</v>
      </c>
      <c r="F1117" t="s">
        <v>368</v>
      </c>
      <c r="G1117" s="2">
        <v>137.24</v>
      </c>
      <c r="H1117" s="3">
        <v>5</v>
      </c>
      <c r="I1117" s="2">
        <v>46.32</v>
      </c>
      <c r="J1117">
        <f>YEAR(SalesData[[#This Row],[Order Date]])</f>
        <v>2014</v>
      </c>
      <c r="K1117">
        <f>MONTH(SalesData[[#This Row],[Order Date]])</f>
        <v>9</v>
      </c>
    </row>
    <row r="1118" spans="1:11" x14ac:dyDescent="0.3">
      <c r="A1118" s="1">
        <v>41899</v>
      </c>
      <c r="B1118" t="s">
        <v>789</v>
      </c>
      <c r="C1118" t="s">
        <v>27</v>
      </c>
      <c r="D1118" t="s">
        <v>11</v>
      </c>
      <c r="E1118" t="s">
        <v>63</v>
      </c>
      <c r="F1118" t="s">
        <v>1319</v>
      </c>
      <c r="G1118" s="2">
        <v>182.94</v>
      </c>
      <c r="H1118" s="3">
        <v>3</v>
      </c>
      <c r="I1118" s="2">
        <v>85.98</v>
      </c>
      <c r="J1118">
        <f>YEAR(SalesData[[#This Row],[Order Date]])</f>
        <v>2014</v>
      </c>
      <c r="K1118">
        <f>MONTH(SalesData[[#This Row],[Order Date]])</f>
        <v>9</v>
      </c>
    </row>
    <row r="1119" spans="1:11" x14ac:dyDescent="0.3">
      <c r="A1119" s="1">
        <v>41899</v>
      </c>
      <c r="B1119" t="s">
        <v>1320</v>
      </c>
      <c r="C1119" t="s">
        <v>91</v>
      </c>
      <c r="D1119" t="s">
        <v>11</v>
      </c>
      <c r="E1119" t="s">
        <v>24</v>
      </c>
      <c r="F1119" t="s">
        <v>1321</v>
      </c>
      <c r="G1119" s="2">
        <v>5.25</v>
      </c>
      <c r="H1119" s="3">
        <v>2</v>
      </c>
      <c r="I1119" s="2">
        <v>0.46</v>
      </c>
      <c r="J1119">
        <f>YEAR(SalesData[[#This Row],[Order Date]])</f>
        <v>2014</v>
      </c>
      <c r="K1119">
        <f>MONTH(SalesData[[#This Row],[Order Date]])</f>
        <v>9</v>
      </c>
    </row>
    <row r="1120" spans="1:11" x14ac:dyDescent="0.3">
      <c r="A1120" s="1">
        <v>41899</v>
      </c>
      <c r="B1120" t="s">
        <v>1320</v>
      </c>
      <c r="C1120" t="s">
        <v>91</v>
      </c>
      <c r="D1120" t="s">
        <v>11</v>
      </c>
      <c r="E1120" t="s">
        <v>24</v>
      </c>
      <c r="F1120" t="s">
        <v>1322</v>
      </c>
      <c r="G1120" s="2">
        <v>38.26</v>
      </c>
      <c r="H1120" s="3">
        <v>3</v>
      </c>
      <c r="I1120" s="2">
        <v>4.78</v>
      </c>
      <c r="J1120">
        <f>YEAR(SalesData[[#This Row],[Order Date]])</f>
        <v>2014</v>
      </c>
      <c r="K1120">
        <f>MONTH(SalesData[[#This Row],[Order Date]])</f>
        <v>9</v>
      </c>
    </row>
    <row r="1121" spans="1:11" x14ac:dyDescent="0.3">
      <c r="A1121" s="1">
        <v>41899</v>
      </c>
      <c r="B1121" t="s">
        <v>1320</v>
      </c>
      <c r="C1121" t="s">
        <v>91</v>
      </c>
      <c r="D1121" t="s">
        <v>11</v>
      </c>
      <c r="E1121" t="s">
        <v>12</v>
      </c>
      <c r="F1121" t="s">
        <v>1141</v>
      </c>
      <c r="G1121" s="2">
        <v>40.24</v>
      </c>
      <c r="H1121" s="3">
        <v>5</v>
      </c>
      <c r="I1121" s="2">
        <v>13.08</v>
      </c>
      <c r="J1121">
        <f>YEAR(SalesData[[#This Row],[Order Date]])</f>
        <v>2014</v>
      </c>
      <c r="K1121">
        <f>MONTH(SalesData[[#This Row],[Order Date]])</f>
        <v>9</v>
      </c>
    </row>
    <row r="1122" spans="1:11" x14ac:dyDescent="0.3">
      <c r="A1122" s="1">
        <v>41899</v>
      </c>
      <c r="B1122" t="s">
        <v>1320</v>
      </c>
      <c r="C1122" t="s">
        <v>91</v>
      </c>
      <c r="D1122" t="s">
        <v>39</v>
      </c>
      <c r="E1122" t="s">
        <v>302</v>
      </c>
      <c r="F1122" t="s">
        <v>1323</v>
      </c>
      <c r="G1122" s="2">
        <v>29.93</v>
      </c>
      <c r="H1122" s="3">
        <v>5</v>
      </c>
      <c r="I1122" s="2">
        <v>-21.95</v>
      </c>
      <c r="J1122">
        <f>YEAR(SalesData[[#This Row],[Order Date]])</f>
        <v>2014</v>
      </c>
      <c r="K1122">
        <f>MONTH(SalesData[[#This Row],[Order Date]])</f>
        <v>9</v>
      </c>
    </row>
    <row r="1123" spans="1:11" x14ac:dyDescent="0.3">
      <c r="A1123" s="1">
        <v>41899</v>
      </c>
      <c r="B1123" t="s">
        <v>1320</v>
      </c>
      <c r="C1123" t="s">
        <v>91</v>
      </c>
      <c r="D1123" t="s">
        <v>11</v>
      </c>
      <c r="E1123" t="s">
        <v>12</v>
      </c>
      <c r="F1123" t="s">
        <v>1324</v>
      </c>
      <c r="G1123" s="2">
        <v>148.69999999999999</v>
      </c>
      <c r="H1123" s="3">
        <v>6</v>
      </c>
      <c r="I1123" s="2">
        <v>46.47</v>
      </c>
      <c r="J1123">
        <f>YEAR(SalesData[[#This Row],[Order Date]])</f>
        <v>2014</v>
      </c>
      <c r="K1123">
        <f>MONTH(SalesData[[#This Row],[Order Date]])</f>
        <v>9</v>
      </c>
    </row>
    <row r="1124" spans="1:11" x14ac:dyDescent="0.3">
      <c r="A1124" s="1">
        <v>41899</v>
      </c>
      <c r="B1124" t="s">
        <v>1320</v>
      </c>
      <c r="C1124" t="s">
        <v>91</v>
      </c>
      <c r="D1124" t="s">
        <v>39</v>
      </c>
      <c r="E1124" t="s">
        <v>52</v>
      </c>
      <c r="F1124" t="s">
        <v>1325</v>
      </c>
      <c r="G1124" s="2">
        <v>55.92</v>
      </c>
      <c r="H1124" s="3">
        <v>10</v>
      </c>
      <c r="I1124" s="2">
        <v>16.78</v>
      </c>
      <c r="J1124">
        <f>YEAR(SalesData[[#This Row],[Order Date]])</f>
        <v>2014</v>
      </c>
      <c r="K1124">
        <f>MONTH(SalesData[[#This Row],[Order Date]])</f>
        <v>9</v>
      </c>
    </row>
    <row r="1125" spans="1:11" x14ac:dyDescent="0.3">
      <c r="A1125" s="1">
        <v>41901</v>
      </c>
      <c r="B1125" t="s">
        <v>637</v>
      </c>
      <c r="C1125" t="s">
        <v>10</v>
      </c>
      <c r="D1125" t="s">
        <v>39</v>
      </c>
      <c r="E1125" t="s">
        <v>302</v>
      </c>
      <c r="F1125" t="s">
        <v>1236</v>
      </c>
      <c r="G1125" s="2">
        <v>3059.98</v>
      </c>
      <c r="H1125" s="3">
        <v>3</v>
      </c>
      <c r="I1125" s="2">
        <v>-510</v>
      </c>
      <c r="J1125">
        <f>YEAR(SalesData[[#This Row],[Order Date]])</f>
        <v>2014</v>
      </c>
      <c r="K1125">
        <f>MONTH(SalesData[[#This Row],[Order Date]])</f>
        <v>9</v>
      </c>
    </row>
    <row r="1126" spans="1:11" x14ac:dyDescent="0.3">
      <c r="A1126" s="1">
        <v>41901</v>
      </c>
      <c r="B1126" t="s">
        <v>637</v>
      </c>
      <c r="C1126" t="s">
        <v>10</v>
      </c>
      <c r="D1126" t="s">
        <v>39</v>
      </c>
      <c r="E1126" t="s">
        <v>302</v>
      </c>
      <c r="F1126" t="s">
        <v>1326</v>
      </c>
      <c r="G1126" s="2">
        <v>2519.96</v>
      </c>
      <c r="H1126" s="3">
        <v>7</v>
      </c>
      <c r="I1126" s="2">
        <v>-252</v>
      </c>
      <c r="J1126">
        <f>YEAR(SalesData[[#This Row],[Order Date]])</f>
        <v>2014</v>
      </c>
      <c r="K1126">
        <f>MONTH(SalesData[[#This Row],[Order Date]])</f>
        <v>9</v>
      </c>
    </row>
    <row r="1127" spans="1:11" x14ac:dyDescent="0.3">
      <c r="A1127" s="1">
        <v>41901</v>
      </c>
      <c r="B1127" t="s">
        <v>1327</v>
      </c>
      <c r="C1127" t="s">
        <v>27</v>
      </c>
      <c r="D1127" t="s">
        <v>11</v>
      </c>
      <c r="E1127" t="s">
        <v>43</v>
      </c>
      <c r="F1127" t="s">
        <v>827</v>
      </c>
      <c r="G1127" s="2">
        <v>7.16</v>
      </c>
      <c r="H1127" s="3">
        <v>2</v>
      </c>
      <c r="I1127" s="2">
        <v>3.58</v>
      </c>
      <c r="J1127">
        <f>YEAR(SalesData[[#This Row],[Order Date]])</f>
        <v>2014</v>
      </c>
      <c r="K1127">
        <f>MONTH(SalesData[[#This Row],[Order Date]])</f>
        <v>9</v>
      </c>
    </row>
    <row r="1128" spans="1:11" x14ac:dyDescent="0.3">
      <c r="A1128" s="1">
        <v>41901</v>
      </c>
      <c r="B1128" t="s">
        <v>537</v>
      </c>
      <c r="C1128" t="s">
        <v>245</v>
      </c>
      <c r="D1128" t="s">
        <v>11</v>
      </c>
      <c r="E1128" t="s">
        <v>18</v>
      </c>
      <c r="F1128" t="s">
        <v>1328</v>
      </c>
      <c r="G1128" s="2">
        <v>67.34</v>
      </c>
      <c r="H1128" s="3">
        <v>6</v>
      </c>
      <c r="I1128" s="2">
        <v>7.58</v>
      </c>
      <c r="J1128">
        <f>YEAR(SalesData[[#This Row],[Order Date]])</f>
        <v>2014</v>
      </c>
      <c r="K1128">
        <f>MONTH(SalesData[[#This Row],[Order Date]])</f>
        <v>9</v>
      </c>
    </row>
    <row r="1129" spans="1:11" x14ac:dyDescent="0.3">
      <c r="A1129" s="1">
        <v>41901</v>
      </c>
      <c r="B1129" t="s">
        <v>537</v>
      </c>
      <c r="C1129" t="s">
        <v>245</v>
      </c>
      <c r="D1129" t="s">
        <v>39</v>
      </c>
      <c r="E1129" t="s">
        <v>302</v>
      </c>
      <c r="F1129" t="s">
        <v>1329</v>
      </c>
      <c r="G1129" s="2">
        <v>2624.99</v>
      </c>
      <c r="H1129" s="3">
        <v>3</v>
      </c>
      <c r="I1129" s="2">
        <v>-944.99</v>
      </c>
      <c r="J1129">
        <f>YEAR(SalesData[[#This Row],[Order Date]])</f>
        <v>2014</v>
      </c>
      <c r="K1129">
        <f>MONTH(SalesData[[#This Row],[Order Date]])</f>
        <v>9</v>
      </c>
    </row>
    <row r="1130" spans="1:11" x14ac:dyDescent="0.3">
      <c r="A1130" s="1">
        <v>41901</v>
      </c>
      <c r="B1130" t="s">
        <v>615</v>
      </c>
      <c r="C1130" t="s">
        <v>149</v>
      </c>
      <c r="D1130" t="s">
        <v>34</v>
      </c>
      <c r="E1130" t="s">
        <v>35</v>
      </c>
      <c r="F1130" t="s">
        <v>723</v>
      </c>
      <c r="G1130" s="2">
        <v>887.1</v>
      </c>
      <c r="H1130" s="3">
        <v>7</v>
      </c>
      <c r="I1130" s="2">
        <v>177.42</v>
      </c>
      <c r="J1130">
        <f>YEAR(SalesData[[#This Row],[Order Date]])</f>
        <v>2014</v>
      </c>
      <c r="K1130">
        <f>MONTH(SalesData[[#This Row],[Order Date]])</f>
        <v>9</v>
      </c>
    </row>
    <row r="1131" spans="1:11" x14ac:dyDescent="0.3">
      <c r="A1131" s="1">
        <v>41901</v>
      </c>
      <c r="B1131" t="s">
        <v>1330</v>
      </c>
      <c r="C1131" t="s">
        <v>164</v>
      </c>
      <c r="D1131" t="s">
        <v>11</v>
      </c>
      <c r="E1131" t="s">
        <v>18</v>
      </c>
      <c r="F1131" t="s">
        <v>1331</v>
      </c>
      <c r="G1131" s="2">
        <v>92.52</v>
      </c>
      <c r="H1131" s="3">
        <v>6</v>
      </c>
      <c r="I1131" s="2">
        <v>24.98</v>
      </c>
      <c r="J1131">
        <f>YEAR(SalesData[[#This Row],[Order Date]])</f>
        <v>2014</v>
      </c>
      <c r="K1131">
        <f>MONTH(SalesData[[#This Row],[Order Date]])</f>
        <v>9</v>
      </c>
    </row>
    <row r="1132" spans="1:11" x14ac:dyDescent="0.3">
      <c r="A1132" s="1">
        <v>41901</v>
      </c>
      <c r="B1132" t="s">
        <v>1332</v>
      </c>
      <c r="C1132" t="s">
        <v>27</v>
      </c>
      <c r="D1132" t="s">
        <v>11</v>
      </c>
      <c r="E1132" t="s">
        <v>43</v>
      </c>
      <c r="F1132" t="s">
        <v>1307</v>
      </c>
      <c r="G1132" s="2">
        <v>5.67</v>
      </c>
      <c r="H1132" s="3">
        <v>3</v>
      </c>
      <c r="I1132" s="2">
        <v>0.11</v>
      </c>
      <c r="J1132">
        <f>YEAR(SalesData[[#This Row],[Order Date]])</f>
        <v>2014</v>
      </c>
      <c r="K1132">
        <f>MONTH(SalesData[[#This Row],[Order Date]])</f>
        <v>9</v>
      </c>
    </row>
    <row r="1133" spans="1:11" x14ac:dyDescent="0.3">
      <c r="A1133" s="1">
        <v>41901</v>
      </c>
      <c r="B1133" t="s">
        <v>171</v>
      </c>
      <c r="C1133" t="s">
        <v>95</v>
      </c>
      <c r="D1133" t="s">
        <v>34</v>
      </c>
      <c r="E1133" t="s">
        <v>145</v>
      </c>
      <c r="F1133" t="s">
        <v>1333</v>
      </c>
      <c r="G1133" s="2">
        <v>73.92</v>
      </c>
      <c r="H1133" s="3">
        <v>1</v>
      </c>
      <c r="I1133" s="2">
        <v>-45.83</v>
      </c>
      <c r="J1133">
        <f>YEAR(SalesData[[#This Row],[Order Date]])</f>
        <v>2014</v>
      </c>
      <c r="K1133">
        <f>MONTH(SalesData[[#This Row],[Order Date]])</f>
        <v>9</v>
      </c>
    </row>
    <row r="1134" spans="1:11" x14ac:dyDescent="0.3">
      <c r="A1134" s="1">
        <v>41902</v>
      </c>
      <c r="B1134" t="s">
        <v>1334</v>
      </c>
      <c r="C1134" t="s">
        <v>15</v>
      </c>
      <c r="D1134" t="s">
        <v>34</v>
      </c>
      <c r="E1134" t="s">
        <v>145</v>
      </c>
      <c r="F1134" t="s">
        <v>810</v>
      </c>
      <c r="G1134" s="2">
        <v>617.70000000000005</v>
      </c>
      <c r="H1134" s="3">
        <v>6</v>
      </c>
      <c r="I1134" s="2">
        <v>-407.68</v>
      </c>
      <c r="J1134">
        <f>YEAR(SalesData[[#This Row],[Order Date]])</f>
        <v>2014</v>
      </c>
      <c r="K1134">
        <f>MONTH(SalesData[[#This Row],[Order Date]])</f>
        <v>9</v>
      </c>
    </row>
    <row r="1135" spans="1:11" x14ac:dyDescent="0.3">
      <c r="A1135" s="1">
        <v>41902</v>
      </c>
      <c r="B1135" t="s">
        <v>1335</v>
      </c>
      <c r="C1135" t="s">
        <v>27</v>
      </c>
      <c r="D1135" t="s">
        <v>11</v>
      </c>
      <c r="E1135" t="s">
        <v>16</v>
      </c>
      <c r="F1135" t="s">
        <v>1336</v>
      </c>
      <c r="G1135" s="2">
        <v>9.9600000000000009</v>
      </c>
      <c r="H1135" s="3">
        <v>2</v>
      </c>
      <c r="I1135" s="2">
        <v>4.58</v>
      </c>
      <c r="J1135">
        <f>YEAR(SalesData[[#This Row],[Order Date]])</f>
        <v>2014</v>
      </c>
      <c r="K1135">
        <f>MONTH(SalesData[[#This Row],[Order Date]])</f>
        <v>9</v>
      </c>
    </row>
    <row r="1136" spans="1:11" x14ac:dyDescent="0.3">
      <c r="A1136" s="1">
        <v>41902</v>
      </c>
      <c r="B1136" t="s">
        <v>1335</v>
      </c>
      <c r="C1136" t="s">
        <v>27</v>
      </c>
      <c r="D1136" t="s">
        <v>11</v>
      </c>
      <c r="E1136" t="s">
        <v>12</v>
      </c>
      <c r="F1136" t="s">
        <v>1337</v>
      </c>
      <c r="G1136" s="2">
        <v>21.72</v>
      </c>
      <c r="H1136" s="3">
        <v>4</v>
      </c>
      <c r="I1136" s="2">
        <v>10.64</v>
      </c>
      <c r="J1136">
        <f>YEAR(SalesData[[#This Row],[Order Date]])</f>
        <v>2014</v>
      </c>
      <c r="K1136">
        <f>MONTH(SalesData[[#This Row],[Order Date]])</f>
        <v>9</v>
      </c>
    </row>
    <row r="1137" spans="1:11" x14ac:dyDescent="0.3">
      <c r="A1137" s="1">
        <v>41902</v>
      </c>
      <c r="B1137" t="s">
        <v>556</v>
      </c>
      <c r="C1137" t="s">
        <v>123</v>
      </c>
      <c r="D1137" t="s">
        <v>11</v>
      </c>
      <c r="E1137" t="s">
        <v>24</v>
      </c>
      <c r="F1137" t="s">
        <v>841</v>
      </c>
      <c r="G1137" s="2">
        <v>2.82</v>
      </c>
      <c r="H1137" s="3">
        <v>2</v>
      </c>
      <c r="I1137" s="2">
        <v>0.99</v>
      </c>
      <c r="J1137">
        <f>YEAR(SalesData[[#This Row],[Order Date]])</f>
        <v>2014</v>
      </c>
      <c r="K1137">
        <f>MONTH(SalesData[[#This Row],[Order Date]])</f>
        <v>9</v>
      </c>
    </row>
    <row r="1138" spans="1:11" x14ac:dyDescent="0.3">
      <c r="A1138" s="1">
        <v>41902</v>
      </c>
      <c r="B1138" t="s">
        <v>1338</v>
      </c>
      <c r="C1138" t="s">
        <v>27</v>
      </c>
      <c r="D1138" t="s">
        <v>11</v>
      </c>
      <c r="E1138" t="s">
        <v>92</v>
      </c>
      <c r="F1138" t="s">
        <v>658</v>
      </c>
      <c r="G1138" s="2">
        <v>43.92</v>
      </c>
      <c r="H1138" s="3">
        <v>4</v>
      </c>
      <c r="I1138" s="2">
        <v>11.86</v>
      </c>
      <c r="J1138">
        <f>YEAR(SalesData[[#This Row],[Order Date]])</f>
        <v>2014</v>
      </c>
      <c r="K1138">
        <f>MONTH(SalesData[[#This Row],[Order Date]])</f>
        <v>9</v>
      </c>
    </row>
    <row r="1139" spans="1:11" x14ac:dyDescent="0.3">
      <c r="A1139" s="1">
        <v>41902</v>
      </c>
      <c r="B1139" t="s">
        <v>1338</v>
      </c>
      <c r="C1139" t="s">
        <v>27</v>
      </c>
      <c r="D1139" t="s">
        <v>11</v>
      </c>
      <c r="E1139" t="s">
        <v>20</v>
      </c>
      <c r="F1139" t="s">
        <v>431</v>
      </c>
      <c r="G1139" s="2">
        <v>20.23</v>
      </c>
      <c r="H1139" s="3">
        <v>3</v>
      </c>
      <c r="I1139" s="2">
        <v>6.58</v>
      </c>
      <c r="J1139">
        <f>YEAR(SalesData[[#This Row],[Order Date]])</f>
        <v>2014</v>
      </c>
      <c r="K1139">
        <f>MONTH(SalesData[[#This Row],[Order Date]])</f>
        <v>9</v>
      </c>
    </row>
    <row r="1140" spans="1:11" x14ac:dyDescent="0.3">
      <c r="A1140" s="1">
        <v>41902</v>
      </c>
      <c r="B1140" t="s">
        <v>1339</v>
      </c>
      <c r="C1140" t="s">
        <v>531</v>
      </c>
      <c r="D1140" t="s">
        <v>34</v>
      </c>
      <c r="E1140" t="s">
        <v>47</v>
      </c>
      <c r="F1140" t="s">
        <v>1340</v>
      </c>
      <c r="G1140" s="2">
        <v>164.22</v>
      </c>
      <c r="H1140" s="3">
        <v>3</v>
      </c>
      <c r="I1140" s="2">
        <v>50.91</v>
      </c>
      <c r="J1140">
        <f>YEAR(SalesData[[#This Row],[Order Date]])</f>
        <v>2014</v>
      </c>
      <c r="K1140">
        <f>MONTH(SalesData[[#This Row],[Order Date]])</f>
        <v>9</v>
      </c>
    </row>
    <row r="1141" spans="1:11" x14ac:dyDescent="0.3">
      <c r="A1141" s="1">
        <v>41902</v>
      </c>
      <c r="B1141" t="s">
        <v>1339</v>
      </c>
      <c r="C1141" t="s">
        <v>531</v>
      </c>
      <c r="D1141" t="s">
        <v>34</v>
      </c>
      <c r="E1141" t="s">
        <v>74</v>
      </c>
      <c r="F1141" t="s">
        <v>412</v>
      </c>
      <c r="G1141" s="2">
        <v>362.94</v>
      </c>
      <c r="H1141" s="3">
        <v>3</v>
      </c>
      <c r="I1141" s="2">
        <v>36.29</v>
      </c>
      <c r="J1141">
        <f>YEAR(SalesData[[#This Row],[Order Date]])</f>
        <v>2014</v>
      </c>
      <c r="K1141">
        <f>MONTH(SalesData[[#This Row],[Order Date]])</f>
        <v>9</v>
      </c>
    </row>
    <row r="1142" spans="1:11" x14ac:dyDescent="0.3">
      <c r="A1142" s="1">
        <v>41902</v>
      </c>
      <c r="B1142" t="s">
        <v>1339</v>
      </c>
      <c r="C1142" t="s">
        <v>531</v>
      </c>
      <c r="D1142" t="s">
        <v>39</v>
      </c>
      <c r="E1142" t="s">
        <v>52</v>
      </c>
      <c r="F1142" t="s">
        <v>84</v>
      </c>
      <c r="G1142" s="2">
        <v>59.98</v>
      </c>
      <c r="H1142" s="3">
        <v>2</v>
      </c>
      <c r="I1142" s="2">
        <v>26.39</v>
      </c>
      <c r="J1142">
        <f>YEAR(SalesData[[#This Row],[Order Date]])</f>
        <v>2014</v>
      </c>
      <c r="K1142">
        <f>MONTH(SalesData[[#This Row],[Order Date]])</f>
        <v>9</v>
      </c>
    </row>
    <row r="1143" spans="1:11" x14ac:dyDescent="0.3">
      <c r="A1143" s="1">
        <v>41902</v>
      </c>
      <c r="B1143" t="s">
        <v>1341</v>
      </c>
      <c r="C1143" t="s">
        <v>15</v>
      </c>
      <c r="D1143" t="s">
        <v>34</v>
      </c>
      <c r="E1143" t="s">
        <v>74</v>
      </c>
      <c r="F1143" t="s">
        <v>342</v>
      </c>
      <c r="G1143" s="2">
        <v>493.43</v>
      </c>
      <c r="H1143" s="3">
        <v>5</v>
      </c>
      <c r="I1143" s="2">
        <v>-70.489999999999995</v>
      </c>
      <c r="J1143">
        <f>YEAR(SalesData[[#This Row],[Order Date]])</f>
        <v>2014</v>
      </c>
      <c r="K1143">
        <f>MONTH(SalesData[[#This Row],[Order Date]])</f>
        <v>9</v>
      </c>
    </row>
    <row r="1144" spans="1:11" x14ac:dyDescent="0.3">
      <c r="A1144" s="1">
        <v>41902</v>
      </c>
      <c r="B1144" t="s">
        <v>1341</v>
      </c>
      <c r="C1144" t="s">
        <v>15</v>
      </c>
      <c r="D1144" t="s">
        <v>39</v>
      </c>
      <c r="E1144" t="s">
        <v>40</v>
      </c>
      <c r="F1144" t="s">
        <v>1342</v>
      </c>
      <c r="G1144" s="2">
        <v>11.12</v>
      </c>
      <c r="H1144" s="3">
        <v>2</v>
      </c>
      <c r="I1144" s="2">
        <v>3.48</v>
      </c>
      <c r="J1144">
        <f>YEAR(SalesData[[#This Row],[Order Date]])</f>
        <v>2014</v>
      </c>
      <c r="K1144">
        <f>MONTH(SalesData[[#This Row],[Order Date]])</f>
        <v>9</v>
      </c>
    </row>
    <row r="1145" spans="1:11" x14ac:dyDescent="0.3">
      <c r="A1145" s="1">
        <v>41902</v>
      </c>
      <c r="B1145" t="s">
        <v>1343</v>
      </c>
      <c r="C1145" t="s">
        <v>27</v>
      </c>
      <c r="D1145" t="s">
        <v>11</v>
      </c>
      <c r="E1145" t="s">
        <v>12</v>
      </c>
      <c r="F1145" t="s">
        <v>1308</v>
      </c>
      <c r="G1145" s="2">
        <v>8.56</v>
      </c>
      <c r="H1145" s="3">
        <v>2</v>
      </c>
      <c r="I1145" s="2">
        <v>3.85</v>
      </c>
      <c r="J1145">
        <f>YEAR(SalesData[[#This Row],[Order Date]])</f>
        <v>2014</v>
      </c>
      <c r="K1145">
        <f>MONTH(SalesData[[#This Row],[Order Date]])</f>
        <v>9</v>
      </c>
    </row>
    <row r="1146" spans="1:11" x14ac:dyDescent="0.3">
      <c r="A1146" s="1">
        <v>41902</v>
      </c>
      <c r="B1146" t="s">
        <v>1172</v>
      </c>
      <c r="C1146" t="s">
        <v>149</v>
      </c>
      <c r="D1146" t="s">
        <v>39</v>
      </c>
      <c r="E1146" t="s">
        <v>40</v>
      </c>
      <c r="F1146" t="s">
        <v>375</v>
      </c>
      <c r="G1146" s="2">
        <v>629.95000000000005</v>
      </c>
      <c r="H1146" s="3">
        <v>5</v>
      </c>
      <c r="I1146" s="2">
        <v>157.49</v>
      </c>
      <c r="J1146">
        <f>YEAR(SalesData[[#This Row],[Order Date]])</f>
        <v>2014</v>
      </c>
      <c r="K1146">
        <f>MONTH(SalesData[[#This Row],[Order Date]])</f>
        <v>9</v>
      </c>
    </row>
    <row r="1147" spans="1:11" x14ac:dyDescent="0.3">
      <c r="A1147" s="1">
        <v>41902</v>
      </c>
      <c r="B1147" t="s">
        <v>1172</v>
      </c>
      <c r="C1147" t="s">
        <v>149</v>
      </c>
      <c r="D1147" t="s">
        <v>34</v>
      </c>
      <c r="E1147" t="s">
        <v>35</v>
      </c>
      <c r="F1147" t="s">
        <v>594</v>
      </c>
      <c r="G1147" s="2">
        <v>631.78</v>
      </c>
      <c r="H1147" s="3">
        <v>2</v>
      </c>
      <c r="I1147" s="2">
        <v>140.4</v>
      </c>
      <c r="J1147">
        <f>YEAR(SalesData[[#This Row],[Order Date]])</f>
        <v>2014</v>
      </c>
      <c r="K1147">
        <f>MONTH(SalesData[[#This Row],[Order Date]])</f>
        <v>9</v>
      </c>
    </row>
    <row r="1148" spans="1:11" x14ac:dyDescent="0.3">
      <c r="A1148" s="1">
        <v>41902</v>
      </c>
      <c r="B1148" t="s">
        <v>1172</v>
      </c>
      <c r="C1148" t="s">
        <v>149</v>
      </c>
      <c r="D1148" t="s">
        <v>34</v>
      </c>
      <c r="E1148" t="s">
        <v>74</v>
      </c>
      <c r="F1148" t="s">
        <v>1344</v>
      </c>
      <c r="G1148" s="2">
        <v>801.57</v>
      </c>
      <c r="H1148" s="3">
        <v>2</v>
      </c>
      <c r="I1148" s="2">
        <v>-10.02</v>
      </c>
      <c r="J1148">
        <f>YEAR(SalesData[[#This Row],[Order Date]])</f>
        <v>2014</v>
      </c>
      <c r="K1148">
        <f>MONTH(SalesData[[#This Row],[Order Date]])</f>
        <v>9</v>
      </c>
    </row>
    <row r="1149" spans="1:11" x14ac:dyDescent="0.3">
      <c r="A1149" s="1">
        <v>41902</v>
      </c>
      <c r="B1149" t="s">
        <v>1172</v>
      </c>
      <c r="C1149" t="s">
        <v>149</v>
      </c>
      <c r="D1149" t="s">
        <v>11</v>
      </c>
      <c r="E1149" t="s">
        <v>16</v>
      </c>
      <c r="F1149" t="s">
        <v>1025</v>
      </c>
      <c r="G1149" s="2">
        <v>75.180000000000007</v>
      </c>
      <c r="H1149" s="3">
        <v>6</v>
      </c>
      <c r="I1149" s="2">
        <v>35.33</v>
      </c>
      <c r="J1149">
        <f>YEAR(SalesData[[#This Row],[Order Date]])</f>
        <v>2014</v>
      </c>
      <c r="K1149">
        <f>MONTH(SalesData[[#This Row],[Order Date]])</f>
        <v>9</v>
      </c>
    </row>
    <row r="1150" spans="1:11" x14ac:dyDescent="0.3">
      <c r="A1150" s="1">
        <v>41902</v>
      </c>
      <c r="B1150" t="s">
        <v>1172</v>
      </c>
      <c r="C1150" t="s">
        <v>149</v>
      </c>
      <c r="D1150" t="s">
        <v>11</v>
      </c>
      <c r="E1150" t="s">
        <v>92</v>
      </c>
      <c r="F1150" t="s">
        <v>440</v>
      </c>
      <c r="G1150" s="2">
        <v>30.98</v>
      </c>
      <c r="H1150" s="3">
        <v>1</v>
      </c>
      <c r="I1150" s="2">
        <v>8.0500000000000007</v>
      </c>
      <c r="J1150">
        <f>YEAR(SalesData[[#This Row],[Order Date]])</f>
        <v>2014</v>
      </c>
      <c r="K1150">
        <f>MONTH(SalesData[[#This Row],[Order Date]])</f>
        <v>9</v>
      </c>
    </row>
    <row r="1151" spans="1:11" x14ac:dyDescent="0.3">
      <c r="A1151" s="1">
        <v>41902</v>
      </c>
      <c r="B1151" t="s">
        <v>1172</v>
      </c>
      <c r="C1151" t="s">
        <v>149</v>
      </c>
      <c r="D1151" t="s">
        <v>39</v>
      </c>
      <c r="E1151" t="s">
        <v>40</v>
      </c>
      <c r="F1151" t="s">
        <v>1345</v>
      </c>
      <c r="G1151" s="2">
        <v>1349.91</v>
      </c>
      <c r="H1151" s="3">
        <v>9</v>
      </c>
      <c r="I1151" s="2">
        <v>661.46</v>
      </c>
      <c r="J1151">
        <f>YEAR(SalesData[[#This Row],[Order Date]])</f>
        <v>2014</v>
      </c>
      <c r="K1151">
        <f>MONTH(SalesData[[#This Row],[Order Date]])</f>
        <v>9</v>
      </c>
    </row>
    <row r="1152" spans="1:11" x14ac:dyDescent="0.3">
      <c r="A1152" s="1">
        <v>41903</v>
      </c>
      <c r="B1152" t="s">
        <v>1346</v>
      </c>
      <c r="C1152" t="s">
        <v>164</v>
      </c>
      <c r="D1152" t="s">
        <v>39</v>
      </c>
      <c r="E1152" t="s">
        <v>40</v>
      </c>
      <c r="F1152" t="s">
        <v>1347</v>
      </c>
      <c r="G1152" s="2">
        <v>246.38</v>
      </c>
      <c r="H1152" s="3">
        <v>2</v>
      </c>
      <c r="I1152" s="2">
        <v>27.72</v>
      </c>
      <c r="J1152">
        <f>YEAR(SalesData[[#This Row],[Order Date]])</f>
        <v>2014</v>
      </c>
      <c r="K1152">
        <f>MONTH(SalesData[[#This Row],[Order Date]])</f>
        <v>9</v>
      </c>
    </row>
    <row r="1153" spans="1:11" x14ac:dyDescent="0.3">
      <c r="A1153" s="1">
        <v>41903</v>
      </c>
      <c r="B1153" t="s">
        <v>1346</v>
      </c>
      <c r="C1153" t="s">
        <v>164</v>
      </c>
      <c r="D1153" t="s">
        <v>39</v>
      </c>
      <c r="E1153" t="s">
        <v>603</v>
      </c>
      <c r="F1153" t="s">
        <v>1348</v>
      </c>
      <c r="G1153" s="2">
        <v>1799.97</v>
      </c>
      <c r="H1153" s="3">
        <v>3</v>
      </c>
      <c r="I1153" s="2">
        <v>701.99</v>
      </c>
      <c r="J1153">
        <f>YEAR(SalesData[[#This Row],[Order Date]])</f>
        <v>2014</v>
      </c>
      <c r="K1153">
        <f>MONTH(SalesData[[#This Row],[Order Date]])</f>
        <v>9</v>
      </c>
    </row>
    <row r="1154" spans="1:11" x14ac:dyDescent="0.3">
      <c r="A1154" s="1">
        <v>41903</v>
      </c>
      <c r="B1154" t="s">
        <v>923</v>
      </c>
      <c r="C1154" t="s">
        <v>996</v>
      </c>
      <c r="D1154" t="s">
        <v>11</v>
      </c>
      <c r="E1154" t="s">
        <v>92</v>
      </c>
      <c r="F1154" t="s">
        <v>1349</v>
      </c>
      <c r="G1154" s="2">
        <v>25.96</v>
      </c>
      <c r="H1154" s="3">
        <v>2</v>
      </c>
      <c r="I1154" s="2">
        <v>7.53</v>
      </c>
      <c r="J1154">
        <f>YEAR(SalesData[[#This Row],[Order Date]])</f>
        <v>2014</v>
      </c>
      <c r="K1154">
        <f>MONTH(SalesData[[#This Row],[Order Date]])</f>
        <v>9</v>
      </c>
    </row>
    <row r="1155" spans="1:11" x14ac:dyDescent="0.3">
      <c r="A1155" s="1">
        <v>41903</v>
      </c>
      <c r="B1155" t="s">
        <v>923</v>
      </c>
      <c r="C1155" t="s">
        <v>996</v>
      </c>
      <c r="D1155" t="s">
        <v>11</v>
      </c>
      <c r="E1155" t="s">
        <v>92</v>
      </c>
      <c r="F1155" t="s">
        <v>1031</v>
      </c>
      <c r="G1155" s="2">
        <v>36.270000000000003</v>
      </c>
      <c r="H1155" s="3">
        <v>3</v>
      </c>
      <c r="I1155" s="2">
        <v>10.88</v>
      </c>
      <c r="J1155">
        <f>YEAR(SalesData[[#This Row],[Order Date]])</f>
        <v>2014</v>
      </c>
      <c r="K1155">
        <f>MONTH(SalesData[[#This Row],[Order Date]])</f>
        <v>9</v>
      </c>
    </row>
    <row r="1156" spans="1:11" x14ac:dyDescent="0.3">
      <c r="A1156" s="1">
        <v>41903</v>
      </c>
      <c r="B1156" t="s">
        <v>923</v>
      </c>
      <c r="C1156" t="s">
        <v>996</v>
      </c>
      <c r="D1156" t="s">
        <v>11</v>
      </c>
      <c r="E1156" t="s">
        <v>12</v>
      </c>
      <c r="F1156" t="s">
        <v>507</v>
      </c>
      <c r="G1156" s="2">
        <v>6.48</v>
      </c>
      <c r="H1156" s="3">
        <v>1</v>
      </c>
      <c r="I1156" s="2">
        <v>3.11</v>
      </c>
      <c r="J1156">
        <f>YEAR(SalesData[[#This Row],[Order Date]])</f>
        <v>2014</v>
      </c>
      <c r="K1156">
        <f>MONTH(SalesData[[#This Row],[Order Date]])</f>
        <v>9</v>
      </c>
    </row>
    <row r="1157" spans="1:11" x14ac:dyDescent="0.3">
      <c r="A1157" s="1">
        <v>41903</v>
      </c>
      <c r="B1157" t="s">
        <v>722</v>
      </c>
      <c r="C1157" t="s">
        <v>27</v>
      </c>
      <c r="D1157" t="s">
        <v>11</v>
      </c>
      <c r="E1157" t="s">
        <v>63</v>
      </c>
      <c r="F1157" t="s">
        <v>64</v>
      </c>
      <c r="G1157" s="2">
        <v>15.56</v>
      </c>
      <c r="H1157" s="3">
        <v>2</v>
      </c>
      <c r="I1157" s="2">
        <v>7.31</v>
      </c>
      <c r="J1157">
        <f>YEAR(SalesData[[#This Row],[Order Date]])</f>
        <v>2014</v>
      </c>
      <c r="K1157">
        <f>MONTH(SalesData[[#This Row],[Order Date]])</f>
        <v>9</v>
      </c>
    </row>
    <row r="1158" spans="1:11" x14ac:dyDescent="0.3">
      <c r="A1158" s="1">
        <v>41903</v>
      </c>
      <c r="B1158" t="s">
        <v>722</v>
      </c>
      <c r="C1158" t="s">
        <v>27</v>
      </c>
      <c r="D1158" t="s">
        <v>11</v>
      </c>
      <c r="E1158" t="s">
        <v>63</v>
      </c>
      <c r="F1158" t="s">
        <v>1350</v>
      </c>
      <c r="G1158" s="2">
        <v>78.349999999999994</v>
      </c>
      <c r="H1158" s="3">
        <v>5</v>
      </c>
      <c r="I1158" s="2">
        <v>36.82</v>
      </c>
      <c r="J1158">
        <f>YEAR(SalesData[[#This Row],[Order Date]])</f>
        <v>2014</v>
      </c>
      <c r="K1158">
        <f>MONTH(SalesData[[#This Row],[Order Date]])</f>
        <v>9</v>
      </c>
    </row>
    <row r="1159" spans="1:11" x14ac:dyDescent="0.3">
      <c r="A1159" s="1">
        <v>41903</v>
      </c>
      <c r="B1159" t="s">
        <v>722</v>
      </c>
      <c r="C1159" t="s">
        <v>27</v>
      </c>
      <c r="D1159" t="s">
        <v>11</v>
      </c>
      <c r="E1159" t="s">
        <v>24</v>
      </c>
      <c r="F1159" t="s">
        <v>1351</v>
      </c>
      <c r="G1159" s="2">
        <v>59.52</v>
      </c>
      <c r="H1159" s="3">
        <v>3</v>
      </c>
      <c r="I1159" s="2">
        <v>15.48</v>
      </c>
      <c r="J1159">
        <f>YEAR(SalesData[[#This Row],[Order Date]])</f>
        <v>2014</v>
      </c>
      <c r="K1159">
        <f>MONTH(SalesData[[#This Row],[Order Date]])</f>
        <v>9</v>
      </c>
    </row>
    <row r="1160" spans="1:11" x14ac:dyDescent="0.3">
      <c r="A1160" s="1">
        <v>41903</v>
      </c>
      <c r="B1160" t="s">
        <v>722</v>
      </c>
      <c r="C1160" t="s">
        <v>27</v>
      </c>
      <c r="D1160" t="s">
        <v>11</v>
      </c>
      <c r="E1160" t="s">
        <v>12</v>
      </c>
      <c r="F1160" t="s">
        <v>242</v>
      </c>
      <c r="G1160" s="2">
        <v>38.520000000000003</v>
      </c>
      <c r="H1160" s="3">
        <v>9</v>
      </c>
      <c r="I1160" s="2">
        <v>17.329999999999998</v>
      </c>
      <c r="J1160">
        <f>YEAR(SalesData[[#This Row],[Order Date]])</f>
        <v>2014</v>
      </c>
      <c r="K1160">
        <f>MONTH(SalesData[[#This Row],[Order Date]])</f>
        <v>9</v>
      </c>
    </row>
    <row r="1161" spans="1:11" x14ac:dyDescent="0.3">
      <c r="A1161" s="1">
        <v>41903</v>
      </c>
      <c r="B1161" t="s">
        <v>722</v>
      </c>
      <c r="C1161" t="s">
        <v>27</v>
      </c>
      <c r="D1161" t="s">
        <v>39</v>
      </c>
      <c r="E1161" t="s">
        <v>40</v>
      </c>
      <c r="F1161" t="s">
        <v>1352</v>
      </c>
      <c r="G1161" s="2">
        <v>239.98</v>
      </c>
      <c r="H1161" s="3">
        <v>2</v>
      </c>
      <c r="I1161" s="2">
        <v>24</v>
      </c>
      <c r="J1161">
        <f>YEAR(SalesData[[#This Row],[Order Date]])</f>
        <v>2014</v>
      </c>
      <c r="K1161">
        <f>MONTH(SalesData[[#This Row],[Order Date]])</f>
        <v>9</v>
      </c>
    </row>
    <row r="1162" spans="1:11" x14ac:dyDescent="0.3">
      <c r="A1162" s="1">
        <v>41903</v>
      </c>
      <c r="B1162" t="s">
        <v>722</v>
      </c>
      <c r="C1162" t="s">
        <v>27</v>
      </c>
      <c r="D1162" t="s">
        <v>11</v>
      </c>
      <c r="E1162" t="s">
        <v>12</v>
      </c>
      <c r="F1162" t="s">
        <v>1353</v>
      </c>
      <c r="G1162" s="2">
        <v>19.350000000000001</v>
      </c>
      <c r="H1162" s="3">
        <v>3</v>
      </c>
      <c r="I1162" s="2">
        <v>9.48</v>
      </c>
      <c r="J1162">
        <f>YEAR(SalesData[[#This Row],[Order Date]])</f>
        <v>2014</v>
      </c>
      <c r="K1162">
        <f>MONTH(SalesData[[#This Row],[Order Date]])</f>
        <v>9</v>
      </c>
    </row>
    <row r="1163" spans="1:11" x14ac:dyDescent="0.3">
      <c r="A1163" s="1">
        <v>41903</v>
      </c>
      <c r="B1163" t="s">
        <v>1088</v>
      </c>
      <c r="C1163" t="s">
        <v>23</v>
      </c>
      <c r="D1163" t="s">
        <v>11</v>
      </c>
      <c r="E1163" t="s">
        <v>12</v>
      </c>
      <c r="F1163" t="s">
        <v>1354</v>
      </c>
      <c r="G1163" s="2">
        <v>11.35</v>
      </c>
      <c r="H1163" s="3">
        <v>3</v>
      </c>
      <c r="I1163" s="2">
        <v>4.12</v>
      </c>
      <c r="J1163">
        <f>YEAR(SalesData[[#This Row],[Order Date]])</f>
        <v>2014</v>
      </c>
      <c r="K1163">
        <f>MONTH(SalesData[[#This Row],[Order Date]])</f>
        <v>9</v>
      </c>
    </row>
    <row r="1164" spans="1:11" x14ac:dyDescent="0.3">
      <c r="A1164" s="1">
        <v>41903</v>
      </c>
      <c r="B1164" t="s">
        <v>1088</v>
      </c>
      <c r="C1164" t="s">
        <v>23</v>
      </c>
      <c r="D1164" t="s">
        <v>11</v>
      </c>
      <c r="E1164" t="s">
        <v>16</v>
      </c>
      <c r="F1164" t="s">
        <v>221</v>
      </c>
      <c r="G1164" s="2">
        <v>20.81</v>
      </c>
      <c r="H1164" s="3">
        <v>9</v>
      </c>
      <c r="I1164" s="2">
        <v>7.02</v>
      </c>
      <c r="J1164">
        <f>YEAR(SalesData[[#This Row],[Order Date]])</f>
        <v>2014</v>
      </c>
      <c r="K1164">
        <f>MONTH(SalesData[[#This Row],[Order Date]])</f>
        <v>9</v>
      </c>
    </row>
    <row r="1165" spans="1:11" x14ac:dyDescent="0.3">
      <c r="A1165" s="1">
        <v>41903</v>
      </c>
      <c r="B1165" t="s">
        <v>605</v>
      </c>
      <c r="C1165" t="s">
        <v>10</v>
      </c>
      <c r="D1165" t="s">
        <v>34</v>
      </c>
      <c r="E1165" t="s">
        <v>47</v>
      </c>
      <c r="F1165" t="s">
        <v>1355</v>
      </c>
      <c r="G1165" s="2">
        <v>8.5399999999999991</v>
      </c>
      <c r="H1165" s="3">
        <v>2</v>
      </c>
      <c r="I1165" s="2">
        <v>-7.48</v>
      </c>
      <c r="J1165">
        <f>YEAR(SalesData[[#This Row],[Order Date]])</f>
        <v>2014</v>
      </c>
      <c r="K1165">
        <f>MONTH(SalesData[[#This Row],[Order Date]])</f>
        <v>9</v>
      </c>
    </row>
    <row r="1166" spans="1:11" x14ac:dyDescent="0.3">
      <c r="A1166" s="1">
        <v>41903</v>
      </c>
      <c r="B1166" t="s">
        <v>1356</v>
      </c>
      <c r="C1166" t="s">
        <v>23</v>
      </c>
      <c r="D1166" t="s">
        <v>11</v>
      </c>
      <c r="E1166" t="s">
        <v>20</v>
      </c>
      <c r="F1166" t="s">
        <v>1225</v>
      </c>
      <c r="G1166" s="2">
        <v>6.57</v>
      </c>
      <c r="H1166" s="3">
        <v>3</v>
      </c>
      <c r="I1166" s="2">
        <v>-5.04</v>
      </c>
      <c r="J1166">
        <f>YEAR(SalesData[[#This Row],[Order Date]])</f>
        <v>2014</v>
      </c>
      <c r="K1166">
        <f>MONTH(SalesData[[#This Row],[Order Date]])</f>
        <v>9</v>
      </c>
    </row>
    <row r="1167" spans="1:11" x14ac:dyDescent="0.3">
      <c r="A1167" s="1">
        <v>41903</v>
      </c>
      <c r="B1167" t="s">
        <v>1357</v>
      </c>
      <c r="C1167" t="s">
        <v>149</v>
      </c>
      <c r="D1167" t="s">
        <v>11</v>
      </c>
      <c r="E1167" t="s">
        <v>24</v>
      </c>
      <c r="F1167" t="s">
        <v>1358</v>
      </c>
      <c r="G1167" s="2">
        <v>66.03</v>
      </c>
      <c r="H1167" s="3">
        <v>3</v>
      </c>
      <c r="I1167" s="2">
        <v>17.170000000000002</v>
      </c>
      <c r="J1167">
        <f>YEAR(SalesData[[#This Row],[Order Date]])</f>
        <v>2014</v>
      </c>
      <c r="K1167">
        <f>MONTH(SalesData[[#This Row],[Order Date]])</f>
        <v>9</v>
      </c>
    </row>
    <row r="1168" spans="1:11" x14ac:dyDescent="0.3">
      <c r="A1168" s="1">
        <v>41904</v>
      </c>
      <c r="B1168" t="s">
        <v>1258</v>
      </c>
      <c r="C1168" t="s">
        <v>123</v>
      </c>
      <c r="D1168" t="s">
        <v>11</v>
      </c>
      <c r="E1168" t="s">
        <v>16</v>
      </c>
      <c r="F1168" t="s">
        <v>584</v>
      </c>
      <c r="G1168" s="2">
        <v>4.6100000000000003</v>
      </c>
      <c r="H1168" s="3">
        <v>2</v>
      </c>
      <c r="I1168" s="2">
        <v>1.67</v>
      </c>
      <c r="J1168">
        <f>YEAR(SalesData[[#This Row],[Order Date]])</f>
        <v>2014</v>
      </c>
      <c r="K1168">
        <f>MONTH(SalesData[[#This Row],[Order Date]])</f>
        <v>9</v>
      </c>
    </row>
    <row r="1169" spans="1:11" x14ac:dyDescent="0.3">
      <c r="A1169" s="1">
        <v>41904</v>
      </c>
      <c r="B1169" t="s">
        <v>1359</v>
      </c>
      <c r="C1169" t="s">
        <v>15</v>
      </c>
      <c r="D1169" t="s">
        <v>11</v>
      </c>
      <c r="E1169" t="s">
        <v>18</v>
      </c>
      <c r="F1169" t="s">
        <v>557</v>
      </c>
      <c r="G1169" s="2">
        <v>331.54</v>
      </c>
      <c r="H1169" s="3">
        <v>3</v>
      </c>
      <c r="I1169" s="2">
        <v>-82.88</v>
      </c>
      <c r="J1169">
        <f>YEAR(SalesData[[#This Row],[Order Date]])</f>
        <v>2014</v>
      </c>
      <c r="K1169">
        <f>MONTH(SalesData[[#This Row],[Order Date]])</f>
        <v>9</v>
      </c>
    </row>
    <row r="1170" spans="1:11" x14ac:dyDescent="0.3">
      <c r="A1170" s="1">
        <v>41904</v>
      </c>
      <c r="B1170" t="s">
        <v>509</v>
      </c>
      <c r="C1170" t="s">
        <v>27</v>
      </c>
      <c r="D1170" t="s">
        <v>11</v>
      </c>
      <c r="E1170" t="s">
        <v>18</v>
      </c>
      <c r="F1170" t="s">
        <v>1360</v>
      </c>
      <c r="G1170" s="2">
        <v>169.45</v>
      </c>
      <c r="H1170" s="3">
        <v>5</v>
      </c>
      <c r="I1170" s="2">
        <v>42.36</v>
      </c>
      <c r="J1170">
        <f>YEAR(SalesData[[#This Row],[Order Date]])</f>
        <v>2014</v>
      </c>
      <c r="K1170">
        <f>MONTH(SalesData[[#This Row],[Order Date]])</f>
        <v>9</v>
      </c>
    </row>
    <row r="1171" spans="1:11" x14ac:dyDescent="0.3">
      <c r="A1171" s="1">
        <v>41904</v>
      </c>
      <c r="B1171" t="s">
        <v>509</v>
      </c>
      <c r="C1171" t="s">
        <v>27</v>
      </c>
      <c r="D1171" t="s">
        <v>11</v>
      </c>
      <c r="E1171" t="s">
        <v>18</v>
      </c>
      <c r="F1171" t="s">
        <v>356</v>
      </c>
      <c r="G1171" s="2">
        <v>40.68</v>
      </c>
      <c r="H1171" s="3">
        <v>2</v>
      </c>
      <c r="I1171" s="2">
        <v>0.41</v>
      </c>
      <c r="J1171">
        <f>YEAR(SalesData[[#This Row],[Order Date]])</f>
        <v>2014</v>
      </c>
      <c r="K1171">
        <f>MONTH(SalesData[[#This Row],[Order Date]])</f>
        <v>9</v>
      </c>
    </row>
    <row r="1172" spans="1:11" x14ac:dyDescent="0.3">
      <c r="A1172" s="1">
        <v>41904</v>
      </c>
      <c r="B1172" t="s">
        <v>1361</v>
      </c>
      <c r="C1172" t="s">
        <v>149</v>
      </c>
      <c r="D1172" t="s">
        <v>34</v>
      </c>
      <c r="E1172" t="s">
        <v>47</v>
      </c>
      <c r="F1172" t="s">
        <v>1362</v>
      </c>
      <c r="G1172" s="2">
        <v>97.44</v>
      </c>
      <c r="H1172" s="3">
        <v>3</v>
      </c>
      <c r="I1172" s="2">
        <v>35.08</v>
      </c>
      <c r="J1172">
        <f>YEAR(SalesData[[#This Row],[Order Date]])</f>
        <v>2014</v>
      </c>
      <c r="K1172">
        <f>MONTH(SalesData[[#This Row],[Order Date]])</f>
        <v>9</v>
      </c>
    </row>
    <row r="1173" spans="1:11" x14ac:dyDescent="0.3">
      <c r="A1173" s="1">
        <v>41904</v>
      </c>
      <c r="B1173" t="s">
        <v>1361</v>
      </c>
      <c r="C1173" t="s">
        <v>149</v>
      </c>
      <c r="D1173" t="s">
        <v>11</v>
      </c>
      <c r="E1173" t="s">
        <v>20</v>
      </c>
      <c r="F1173" t="s">
        <v>897</v>
      </c>
      <c r="G1173" s="2">
        <v>3.98</v>
      </c>
      <c r="H1173" s="3">
        <v>1</v>
      </c>
      <c r="I1173" s="2">
        <v>1.39</v>
      </c>
      <c r="J1173">
        <f>YEAR(SalesData[[#This Row],[Order Date]])</f>
        <v>2014</v>
      </c>
      <c r="K1173">
        <f>MONTH(SalesData[[#This Row],[Order Date]])</f>
        <v>9</v>
      </c>
    </row>
    <row r="1174" spans="1:11" x14ac:dyDescent="0.3">
      <c r="A1174" s="1">
        <v>41904</v>
      </c>
      <c r="B1174" t="s">
        <v>1361</v>
      </c>
      <c r="C1174" t="s">
        <v>149</v>
      </c>
      <c r="D1174" t="s">
        <v>11</v>
      </c>
      <c r="E1174" t="s">
        <v>24</v>
      </c>
      <c r="F1174" t="s">
        <v>1363</v>
      </c>
      <c r="G1174" s="2">
        <v>13.04</v>
      </c>
      <c r="H1174" s="3">
        <v>4</v>
      </c>
      <c r="I1174" s="2">
        <v>5.74</v>
      </c>
      <c r="J1174">
        <f>YEAR(SalesData[[#This Row],[Order Date]])</f>
        <v>2014</v>
      </c>
      <c r="K1174">
        <f>MONTH(SalesData[[#This Row],[Order Date]])</f>
        <v>9</v>
      </c>
    </row>
    <row r="1175" spans="1:11" x14ac:dyDescent="0.3">
      <c r="A1175" s="1">
        <v>41904</v>
      </c>
      <c r="B1175" t="s">
        <v>1361</v>
      </c>
      <c r="C1175" t="s">
        <v>149</v>
      </c>
      <c r="D1175" t="s">
        <v>34</v>
      </c>
      <c r="E1175" t="s">
        <v>35</v>
      </c>
      <c r="F1175" t="s">
        <v>1364</v>
      </c>
      <c r="G1175" s="2">
        <v>579.53</v>
      </c>
      <c r="H1175" s="3">
        <v>4</v>
      </c>
      <c r="I1175" s="2">
        <v>83.71</v>
      </c>
      <c r="J1175">
        <f>YEAR(SalesData[[#This Row],[Order Date]])</f>
        <v>2014</v>
      </c>
      <c r="K1175">
        <f>MONTH(SalesData[[#This Row],[Order Date]])</f>
        <v>9</v>
      </c>
    </row>
    <row r="1176" spans="1:11" x14ac:dyDescent="0.3">
      <c r="A1176" s="1">
        <v>41905</v>
      </c>
      <c r="B1176" t="s">
        <v>923</v>
      </c>
      <c r="C1176" t="s">
        <v>27</v>
      </c>
      <c r="D1176" t="s">
        <v>34</v>
      </c>
      <c r="E1176" t="s">
        <v>74</v>
      </c>
      <c r="F1176" t="s">
        <v>1039</v>
      </c>
      <c r="G1176" s="2">
        <v>436</v>
      </c>
      <c r="H1176" s="3">
        <v>3</v>
      </c>
      <c r="I1176" s="2">
        <v>20.52</v>
      </c>
      <c r="J1176">
        <f>YEAR(SalesData[[#This Row],[Order Date]])</f>
        <v>2014</v>
      </c>
      <c r="K1176">
        <f>MONTH(SalesData[[#This Row],[Order Date]])</f>
        <v>9</v>
      </c>
    </row>
    <row r="1177" spans="1:11" x14ac:dyDescent="0.3">
      <c r="A1177" s="1">
        <v>41905</v>
      </c>
      <c r="B1177" t="s">
        <v>923</v>
      </c>
      <c r="C1177" t="s">
        <v>27</v>
      </c>
      <c r="D1177" t="s">
        <v>39</v>
      </c>
      <c r="E1177" t="s">
        <v>40</v>
      </c>
      <c r="F1177" t="s">
        <v>721</v>
      </c>
      <c r="G1177" s="2">
        <v>83.98</v>
      </c>
      <c r="H1177" s="3">
        <v>2</v>
      </c>
      <c r="I1177" s="2">
        <v>31.49</v>
      </c>
      <c r="J1177">
        <f>YEAR(SalesData[[#This Row],[Order Date]])</f>
        <v>2014</v>
      </c>
      <c r="K1177">
        <f>MONTH(SalesData[[#This Row],[Order Date]])</f>
        <v>9</v>
      </c>
    </row>
    <row r="1178" spans="1:11" x14ac:dyDescent="0.3">
      <c r="A1178" s="1">
        <v>41905</v>
      </c>
      <c r="B1178" t="s">
        <v>195</v>
      </c>
      <c r="C1178" t="s">
        <v>149</v>
      </c>
      <c r="D1178" t="s">
        <v>11</v>
      </c>
      <c r="E1178" t="s">
        <v>20</v>
      </c>
      <c r="F1178" t="s">
        <v>662</v>
      </c>
      <c r="G1178" s="2">
        <v>139.44</v>
      </c>
      <c r="H1178" s="3">
        <v>3</v>
      </c>
      <c r="I1178" s="2">
        <v>47.06</v>
      </c>
      <c r="J1178">
        <f>YEAR(SalesData[[#This Row],[Order Date]])</f>
        <v>2014</v>
      </c>
      <c r="K1178">
        <f>MONTH(SalesData[[#This Row],[Order Date]])</f>
        <v>9</v>
      </c>
    </row>
    <row r="1179" spans="1:11" x14ac:dyDescent="0.3">
      <c r="A1179" s="1">
        <v>41905</v>
      </c>
      <c r="B1179" t="s">
        <v>193</v>
      </c>
      <c r="C1179" t="s">
        <v>315</v>
      </c>
      <c r="D1179" t="s">
        <v>11</v>
      </c>
      <c r="E1179" t="s">
        <v>12</v>
      </c>
      <c r="F1179" t="s">
        <v>1365</v>
      </c>
      <c r="G1179" s="2">
        <v>32.4</v>
      </c>
      <c r="H1179" s="3">
        <v>5</v>
      </c>
      <c r="I1179" s="2">
        <v>15.55</v>
      </c>
      <c r="J1179">
        <f>YEAR(SalesData[[#This Row],[Order Date]])</f>
        <v>2014</v>
      </c>
      <c r="K1179">
        <f>MONTH(SalesData[[#This Row],[Order Date]])</f>
        <v>9</v>
      </c>
    </row>
    <row r="1180" spans="1:11" x14ac:dyDescent="0.3">
      <c r="A1180" s="1">
        <v>41905</v>
      </c>
      <c r="B1180" t="s">
        <v>193</v>
      </c>
      <c r="C1180" t="s">
        <v>315</v>
      </c>
      <c r="D1180" t="s">
        <v>11</v>
      </c>
      <c r="E1180" t="s">
        <v>18</v>
      </c>
      <c r="F1180" t="s">
        <v>297</v>
      </c>
      <c r="G1180" s="2">
        <v>404.9</v>
      </c>
      <c r="H1180" s="3">
        <v>5</v>
      </c>
      <c r="I1180" s="2">
        <v>16.2</v>
      </c>
      <c r="J1180">
        <f>YEAR(SalesData[[#This Row],[Order Date]])</f>
        <v>2014</v>
      </c>
      <c r="K1180">
        <f>MONTH(SalesData[[#This Row],[Order Date]])</f>
        <v>9</v>
      </c>
    </row>
    <row r="1181" spans="1:11" x14ac:dyDescent="0.3">
      <c r="A1181" s="1">
        <v>41905</v>
      </c>
      <c r="B1181" t="s">
        <v>193</v>
      </c>
      <c r="C1181" t="s">
        <v>315</v>
      </c>
      <c r="D1181" t="s">
        <v>11</v>
      </c>
      <c r="E1181" t="s">
        <v>20</v>
      </c>
      <c r="F1181" t="s">
        <v>1366</v>
      </c>
      <c r="G1181" s="2">
        <v>9449.9500000000007</v>
      </c>
      <c r="H1181" s="3">
        <v>5</v>
      </c>
      <c r="I1181" s="2">
        <v>4630.4799999999996</v>
      </c>
      <c r="J1181">
        <f>YEAR(SalesData[[#This Row],[Order Date]])</f>
        <v>2014</v>
      </c>
      <c r="K1181">
        <f>MONTH(SalesData[[#This Row],[Order Date]])</f>
        <v>9</v>
      </c>
    </row>
    <row r="1182" spans="1:11" x14ac:dyDescent="0.3">
      <c r="A1182" s="1">
        <v>41905</v>
      </c>
      <c r="B1182" t="s">
        <v>193</v>
      </c>
      <c r="C1182" t="s">
        <v>315</v>
      </c>
      <c r="D1182" t="s">
        <v>11</v>
      </c>
      <c r="E1182" t="s">
        <v>20</v>
      </c>
      <c r="F1182" t="s">
        <v>1367</v>
      </c>
      <c r="G1182" s="2">
        <v>12.94</v>
      </c>
      <c r="H1182" s="3">
        <v>2</v>
      </c>
      <c r="I1182" s="2">
        <v>6.47</v>
      </c>
      <c r="J1182">
        <f>YEAR(SalesData[[#This Row],[Order Date]])</f>
        <v>2014</v>
      </c>
      <c r="K1182">
        <f>MONTH(SalesData[[#This Row],[Order Date]])</f>
        <v>9</v>
      </c>
    </row>
    <row r="1183" spans="1:11" x14ac:dyDescent="0.3">
      <c r="A1183" s="1">
        <v>41905</v>
      </c>
      <c r="B1183" t="s">
        <v>1332</v>
      </c>
      <c r="C1183" t="s">
        <v>78</v>
      </c>
      <c r="D1183" t="s">
        <v>11</v>
      </c>
      <c r="E1183" t="s">
        <v>12</v>
      </c>
      <c r="F1183" t="s">
        <v>332</v>
      </c>
      <c r="G1183" s="2">
        <v>28.8</v>
      </c>
      <c r="H1183" s="3">
        <v>9</v>
      </c>
      <c r="I1183" s="2">
        <v>10.08</v>
      </c>
      <c r="J1183">
        <f>YEAR(SalesData[[#This Row],[Order Date]])</f>
        <v>2014</v>
      </c>
      <c r="K1183">
        <f>MONTH(SalesData[[#This Row],[Order Date]])</f>
        <v>9</v>
      </c>
    </row>
    <row r="1184" spans="1:11" x14ac:dyDescent="0.3">
      <c r="A1184" s="1">
        <v>41905</v>
      </c>
      <c r="B1184" t="s">
        <v>1368</v>
      </c>
      <c r="C1184" t="s">
        <v>59</v>
      </c>
      <c r="D1184" t="s">
        <v>11</v>
      </c>
      <c r="E1184" t="s">
        <v>20</v>
      </c>
      <c r="F1184" t="s">
        <v>561</v>
      </c>
      <c r="G1184" s="2">
        <v>11.12</v>
      </c>
      <c r="H1184" s="3">
        <v>4</v>
      </c>
      <c r="I1184" s="2">
        <v>5.45</v>
      </c>
      <c r="J1184">
        <f>YEAR(SalesData[[#This Row],[Order Date]])</f>
        <v>2014</v>
      </c>
      <c r="K1184">
        <f>MONTH(SalesData[[#This Row],[Order Date]])</f>
        <v>9</v>
      </c>
    </row>
    <row r="1185" spans="1:11" x14ac:dyDescent="0.3">
      <c r="A1185" s="1">
        <v>41905</v>
      </c>
      <c r="B1185" t="s">
        <v>1369</v>
      </c>
      <c r="C1185" t="s">
        <v>149</v>
      </c>
      <c r="D1185" t="s">
        <v>11</v>
      </c>
      <c r="E1185" t="s">
        <v>20</v>
      </c>
      <c r="F1185" t="s">
        <v>1370</v>
      </c>
      <c r="G1185" s="2">
        <v>18.46</v>
      </c>
      <c r="H1185" s="3">
        <v>4</v>
      </c>
      <c r="I1185" s="2">
        <v>6.92</v>
      </c>
      <c r="J1185">
        <f>YEAR(SalesData[[#This Row],[Order Date]])</f>
        <v>2014</v>
      </c>
      <c r="K1185">
        <f>MONTH(SalesData[[#This Row],[Order Date]])</f>
        <v>9</v>
      </c>
    </row>
    <row r="1186" spans="1:11" x14ac:dyDescent="0.3">
      <c r="A1186" s="1">
        <v>41905</v>
      </c>
      <c r="B1186" t="s">
        <v>1371</v>
      </c>
      <c r="C1186" t="s">
        <v>59</v>
      </c>
      <c r="D1186" t="s">
        <v>11</v>
      </c>
      <c r="E1186" t="s">
        <v>24</v>
      </c>
      <c r="F1186" t="s">
        <v>103</v>
      </c>
      <c r="G1186" s="2">
        <v>9.84</v>
      </c>
      <c r="H1186" s="3">
        <v>3</v>
      </c>
      <c r="I1186" s="2">
        <v>2.85</v>
      </c>
      <c r="J1186">
        <f>YEAR(SalesData[[#This Row],[Order Date]])</f>
        <v>2014</v>
      </c>
      <c r="K1186">
        <f>MONTH(SalesData[[#This Row],[Order Date]])</f>
        <v>9</v>
      </c>
    </row>
    <row r="1187" spans="1:11" x14ac:dyDescent="0.3">
      <c r="A1187" s="1">
        <v>41905</v>
      </c>
      <c r="B1187" t="s">
        <v>1371</v>
      </c>
      <c r="C1187" t="s">
        <v>59</v>
      </c>
      <c r="D1187" t="s">
        <v>11</v>
      </c>
      <c r="E1187" t="s">
        <v>20</v>
      </c>
      <c r="F1187" t="s">
        <v>1372</v>
      </c>
      <c r="G1187" s="2">
        <v>34.5</v>
      </c>
      <c r="H1187" s="3">
        <v>3</v>
      </c>
      <c r="I1187" s="2">
        <v>15.53</v>
      </c>
      <c r="J1187">
        <f>YEAR(SalesData[[#This Row],[Order Date]])</f>
        <v>2014</v>
      </c>
      <c r="K1187">
        <f>MONTH(SalesData[[#This Row],[Order Date]])</f>
        <v>9</v>
      </c>
    </row>
    <row r="1188" spans="1:11" x14ac:dyDescent="0.3">
      <c r="A1188" s="1">
        <v>41906</v>
      </c>
      <c r="B1188" t="s">
        <v>1373</v>
      </c>
      <c r="C1188" t="s">
        <v>27</v>
      </c>
      <c r="D1188" t="s">
        <v>11</v>
      </c>
      <c r="E1188" t="s">
        <v>18</v>
      </c>
      <c r="F1188" t="s">
        <v>1374</v>
      </c>
      <c r="G1188" s="2">
        <v>211.96</v>
      </c>
      <c r="H1188" s="3">
        <v>4</v>
      </c>
      <c r="I1188" s="2">
        <v>8.48</v>
      </c>
      <c r="J1188">
        <f>YEAR(SalesData[[#This Row],[Order Date]])</f>
        <v>2014</v>
      </c>
      <c r="K1188">
        <f>MONTH(SalesData[[#This Row],[Order Date]])</f>
        <v>9</v>
      </c>
    </row>
    <row r="1189" spans="1:11" x14ac:dyDescent="0.3">
      <c r="A1189" s="1">
        <v>41907</v>
      </c>
      <c r="B1189" t="s">
        <v>1375</v>
      </c>
      <c r="C1189" t="s">
        <v>10</v>
      </c>
      <c r="D1189" t="s">
        <v>11</v>
      </c>
      <c r="E1189" t="s">
        <v>12</v>
      </c>
      <c r="F1189" t="s">
        <v>1376</v>
      </c>
      <c r="G1189" s="2">
        <v>33.79</v>
      </c>
      <c r="H1189" s="3">
        <v>8</v>
      </c>
      <c r="I1189" s="2">
        <v>10.56</v>
      </c>
      <c r="J1189">
        <f>YEAR(SalesData[[#This Row],[Order Date]])</f>
        <v>2014</v>
      </c>
      <c r="K1189">
        <f>MONTH(SalesData[[#This Row],[Order Date]])</f>
        <v>9</v>
      </c>
    </row>
    <row r="1190" spans="1:11" x14ac:dyDescent="0.3">
      <c r="A1190" s="1">
        <v>41907</v>
      </c>
      <c r="B1190" t="s">
        <v>1375</v>
      </c>
      <c r="C1190" t="s">
        <v>10</v>
      </c>
      <c r="D1190" t="s">
        <v>34</v>
      </c>
      <c r="E1190" t="s">
        <v>74</v>
      </c>
      <c r="F1190" t="s">
        <v>777</v>
      </c>
      <c r="G1190" s="2">
        <v>300.52999999999997</v>
      </c>
      <c r="H1190" s="3">
        <v>2</v>
      </c>
      <c r="I1190" s="2">
        <v>-97.23</v>
      </c>
      <c r="J1190">
        <f>YEAR(SalesData[[#This Row],[Order Date]])</f>
        <v>2014</v>
      </c>
      <c r="K1190">
        <f>MONTH(SalesData[[#This Row],[Order Date]])</f>
        <v>9</v>
      </c>
    </row>
    <row r="1191" spans="1:11" x14ac:dyDescent="0.3">
      <c r="A1191" s="1">
        <v>41907</v>
      </c>
      <c r="B1191" t="s">
        <v>1375</v>
      </c>
      <c r="C1191" t="s">
        <v>10</v>
      </c>
      <c r="D1191" t="s">
        <v>11</v>
      </c>
      <c r="E1191" t="s">
        <v>20</v>
      </c>
      <c r="F1191" t="s">
        <v>1377</v>
      </c>
      <c r="G1191" s="2">
        <v>2.72</v>
      </c>
      <c r="H1191" s="3">
        <v>2</v>
      </c>
      <c r="I1191" s="2">
        <v>-4.3600000000000003</v>
      </c>
      <c r="J1191">
        <f>YEAR(SalesData[[#This Row],[Order Date]])</f>
        <v>2014</v>
      </c>
      <c r="K1191">
        <f>MONTH(SalesData[[#This Row],[Order Date]])</f>
        <v>9</v>
      </c>
    </row>
    <row r="1192" spans="1:11" x14ac:dyDescent="0.3">
      <c r="A1192" s="1">
        <v>41907</v>
      </c>
      <c r="B1192" t="s">
        <v>1375</v>
      </c>
      <c r="C1192" t="s">
        <v>10</v>
      </c>
      <c r="D1192" t="s">
        <v>11</v>
      </c>
      <c r="E1192" t="s">
        <v>63</v>
      </c>
      <c r="F1192" t="s">
        <v>396</v>
      </c>
      <c r="G1192" s="2">
        <v>3.26</v>
      </c>
      <c r="H1192" s="3">
        <v>2</v>
      </c>
      <c r="I1192" s="2">
        <v>1.1000000000000001</v>
      </c>
      <c r="J1192">
        <f>YEAR(SalesData[[#This Row],[Order Date]])</f>
        <v>2014</v>
      </c>
      <c r="K1192">
        <f>MONTH(SalesData[[#This Row],[Order Date]])</f>
        <v>9</v>
      </c>
    </row>
    <row r="1193" spans="1:11" x14ac:dyDescent="0.3">
      <c r="A1193" s="1">
        <v>41907</v>
      </c>
      <c r="B1193" t="s">
        <v>1378</v>
      </c>
      <c r="C1193" t="s">
        <v>278</v>
      </c>
      <c r="D1193" t="s">
        <v>11</v>
      </c>
      <c r="E1193" t="s">
        <v>24</v>
      </c>
      <c r="F1193" t="s">
        <v>147</v>
      </c>
      <c r="G1193" s="2">
        <v>14.58</v>
      </c>
      <c r="H1193" s="3">
        <v>2</v>
      </c>
      <c r="I1193" s="2">
        <v>2.37</v>
      </c>
      <c r="J1193">
        <f>YEAR(SalesData[[#This Row],[Order Date]])</f>
        <v>2014</v>
      </c>
      <c r="K1193">
        <f>MONTH(SalesData[[#This Row],[Order Date]])</f>
        <v>9</v>
      </c>
    </row>
    <row r="1194" spans="1:11" x14ac:dyDescent="0.3">
      <c r="A1194" s="1">
        <v>41908</v>
      </c>
      <c r="B1194" t="s">
        <v>1254</v>
      </c>
      <c r="C1194" t="s">
        <v>27</v>
      </c>
      <c r="D1194" t="s">
        <v>34</v>
      </c>
      <c r="E1194" t="s">
        <v>35</v>
      </c>
      <c r="F1194" t="s">
        <v>1379</v>
      </c>
      <c r="G1194" s="2">
        <v>145.57</v>
      </c>
      <c r="H1194" s="3">
        <v>2</v>
      </c>
      <c r="I1194" s="2">
        <v>0</v>
      </c>
      <c r="J1194">
        <f>YEAR(SalesData[[#This Row],[Order Date]])</f>
        <v>2014</v>
      </c>
      <c r="K1194">
        <f>MONTH(SalesData[[#This Row],[Order Date]])</f>
        <v>9</v>
      </c>
    </row>
    <row r="1195" spans="1:11" x14ac:dyDescent="0.3">
      <c r="A1195" s="1">
        <v>41908</v>
      </c>
      <c r="B1195" t="s">
        <v>1343</v>
      </c>
      <c r="C1195" t="s">
        <v>10</v>
      </c>
      <c r="D1195" t="s">
        <v>11</v>
      </c>
      <c r="E1195" t="s">
        <v>20</v>
      </c>
      <c r="F1195" t="s">
        <v>1380</v>
      </c>
      <c r="G1195" s="2">
        <v>0.88</v>
      </c>
      <c r="H1195" s="3">
        <v>1</v>
      </c>
      <c r="I1195" s="2">
        <v>-1.4</v>
      </c>
      <c r="J1195">
        <f>YEAR(SalesData[[#This Row],[Order Date]])</f>
        <v>2014</v>
      </c>
      <c r="K1195">
        <f>MONTH(SalesData[[#This Row],[Order Date]])</f>
        <v>9</v>
      </c>
    </row>
    <row r="1196" spans="1:11" x14ac:dyDescent="0.3">
      <c r="A1196" s="1">
        <v>41908</v>
      </c>
      <c r="B1196" t="s">
        <v>1381</v>
      </c>
      <c r="C1196" t="s">
        <v>23</v>
      </c>
      <c r="D1196" t="s">
        <v>11</v>
      </c>
      <c r="E1196" t="s">
        <v>92</v>
      </c>
      <c r="F1196" t="s">
        <v>1382</v>
      </c>
      <c r="G1196" s="2">
        <v>143.94999999999999</v>
      </c>
      <c r="H1196" s="3">
        <v>3</v>
      </c>
      <c r="I1196" s="2">
        <v>14.4</v>
      </c>
      <c r="J1196">
        <f>YEAR(SalesData[[#This Row],[Order Date]])</f>
        <v>2014</v>
      </c>
      <c r="K1196">
        <f>MONTH(SalesData[[#This Row],[Order Date]])</f>
        <v>9</v>
      </c>
    </row>
    <row r="1197" spans="1:11" x14ac:dyDescent="0.3">
      <c r="A1197" s="1">
        <v>41908</v>
      </c>
      <c r="B1197" t="s">
        <v>1383</v>
      </c>
      <c r="C1197" t="s">
        <v>164</v>
      </c>
      <c r="D1197" t="s">
        <v>11</v>
      </c>
      <c r="E1197" t="s">
        <v>18</v>
      </c>
      <c r="F1197" t="s">
        <v>1384</v>
      </c>
      <c r="G1197" s="2">
        <v>310.12</v>
      </c>
      <c r="H1197" s="3">
        <v>2</v>
      </c>
      <c r="I1197" s="2">
        <v>80.63</v>
      </c>
      <c r="J1197">
        <f>YEAR(SalesData[[#This Row],[Order Date]])</f>
        <v>2014</v>
      </c>
      <c r="K1197">
        <f>MONTH(SalesData[[#This Row],[Order Date]])</f>
        <v>9</v>
      </c>
    </row>
    <row r="1198" spans="1:11" x14ac:dyDescent="0.3">
      <c r="A1198" s="1">
        <v>41908</v>
      </c>
      <c r="B1198" t="s">
        <v>1385</v>
      </c>
      <c r="C1198" t="s">
        <v>27</v>
      </c>
      <c r="D1198" t="s">
        <v>34</v>
      </c>
      <c r="E1198" t="s">
        <v>35</v>
      </c>
      <c r="F1198" t="s">
        <v>864</v>
      </c>
      <c r="G1198" s="2">
        <v>585.54999999999995</v>
      </c>
      <c r="H1198" s="3">
        <v>3</v>
      </c>
      <c r="I1198" s="2">
        <v>73.19</v>
      </c>
      <c r="J1198">
        <f>YEAR(SalesData[[#This Row],[Order Date]])</f>
        <v>2014</v>
      </c>
      <c r="K1198">
        <f>MONTH(SalesData[[#This Row],[Order Date]])</f>
        <v>9</v>
      </c>
    </row>
    <row r="1199" spans="1:11" x14ac:dyDescent="0.3">
      <c r="A1199" s="1">
        <v>41908</v>
      </c>
      <c r="B1199" t="s">
        <v>1385</v>
      </c>
      <c r="C1199" t="s">
        <v>27</v>
      </c>
      <c r="D1199" t="s">
        <v>11</v>
      </c>
      <c r="E1199" t="s">
        <v>12</v>
      </c>
      <c r="F1199" t="s">
        <v>1365</v>
      </c>
      <c r="G1199" s="2">
        <v>19.440000000000001</v>
      </c>
      <c r="H1199" s="3">
        <v>3</v>
      </c>
      <c r="I1199" s="2">
        <v>9.33</v>
      </c>
      <c r="J1199">
        <f>YEAR(SalesData[[#This Row],[Order Date]])</f>
        <v>2014</v>
      </c>
      <c r="K1199">
        <f>MONTH(SalesData[[#This Row],[Order Date]])</f>
        <v>9</v>
      </c>
    </row>
    <row r="1200" spans="1:11" x14ac:dyDescent="0.3">
      <c r="A1200" s="1">
        <v>41908</v>
      </c>
      <c r="B1200" t="s">
        <v>270</v>
      </c>
      <c r="C1200" t="s">
        <v>23</v>
      </c>
      <c r="D1200" t="s">
        <v>11</v>
      </c>
      <c r="E1200" t="s">
        <v>20</v>
      </c>
      <c r="F1200" t="s">
        <v>1386</v>
      </c>
      <c r="G1200" s="2">
        <v>5.97</v>
      </c>
      <c r="H1200" s="3">
        <v>5</v>
      </c>
      <c r="I1200" s="2">
        <v>-4.58</v>
      </c>
      <c r="J1200">
        <f>YEAR(SalesData[[#This Row],[Order Date]])</f>
        <v>2014</v>
      </c>
      <c r="K1200">
        <f>MONTH(SalesData[[#This Row],[Order Date]])</f>
        <v>9</v>
      </c>
    </row>
    <row r="1201" spans="1:11" x14ac:dyDescent="0.3">
      <c r="A1201" s="1">
        <v>41908</v>
      </c>
      <c r="B1201" t="s">
        <v>270</v>
      </c>
      <c r="C1201" t="s">
        <v>23</v>
      </c>
      <c r="D1201" t="s">
        <v>34</v>
      </c>
      <c r="E1201" t="s">
        <v>47</v>
      </c>
      <c r="F1201" t="s">
        <v>86</v>
      </c>
      <c r="G1201" s="2">
        <v>21.18</v>
      </c>
      <c r="H1201" s="3">
        <v>1</v>
      </c>
      <c r="I1201" s="2">
        <v>4.7699999999999996</v>
      </c>
      <c r="J1201">
        <f>YEAR(SalesData[[#This Row],[Order Date]])</f>
        <v>2014</v>
      </c>
      <c r="K1201">
        <f>MONTH(SalesData[[#This Row],[Order Date]])</f>
        <v>9</v>
      </c>
    </row>
    <row r="1202" spans="1:11" x14ac:dyDescent="0.3">
      <c r="A1202" s="1">
        <v>41908</v>
      </c>
      <c r="B1202" t="s">
        <v>270</v>
      </c>
      <c r="C1202" t="s">
        <v>23</v>
      </c>
      <c r="D1202" t="s">
        <v>11</v>
      </c>
      <c r="E1202" t="s">
        <v>92</v>
      </c>
      <c r="F1202" t="s">
        <v>1387</v>
      </c>
      <c r="G1202" s="2">
        <v>41.38</v>
      </c>
      <c r="H1202" s="3">
        <v>6</v>
      </c>
      <c r="I1202" s="2">
        <v>3.1</v>
      </c>
      <c r="J1202">
        <f>YEAR(SalesData[[#This Row],[Order Date]])</f>
        <v>2014</v>
      </c>
      <c r="K1202">
        <f>MONTH(SalesData[[#This Row],[Order Date]])</f>
        <v>9</v>
      </c>
    </row>
    <row r="1203" spans="1:11" x14ac:dyDescent="0.3">
      <c r="A1203" s="1">
        <v>41908</v>
      </c>
      <c r="B1203" t="s">
        <v>564</v>
      </c>
      <c r="C1203" t="s">
        <v>78</v>
      </c>
      <c r="D1203" t="s">
        <v>11</v>
      </c>
      <c r="E1203" t="s">
        <v>92</v>
      </c>
      <c r="F1203" t="s">
        <v>1388</v>
      </c>
      <c r="G1203" s="2">
        <v>16.7</v>
      </c>
      <c r="H1203" s="3">
        <v>6</v>
      </c>
      <c r="I1203" s="2">
        <v>1.25</v>
      </c>
      <c r="J1203">
        <f>YEAR(SalesData[[#This Row],[Order Date]])</f>
        <v>2014</v>
      </c>
      <c r="K1203">
        <f>MONTH(SalesData[[#This Row],[Order Date]])</f>
        <v>9</v>
      </c>
    </row>
    <row r="1204" spans="1:11" x14ac:dyDescent="0.3">
      <c r="A1204" s="1">
        <v>41908</v>
      </c>
      <c r="B1204" t="s">
        <v>564</v>
      </c>
      <c r="C1204" t="s">
        <v>78</v>
      </c>
      <c r="D1204" t="s">
        <v>39</v>
      </c>
      <c r="E1204" t="s">
        <v>52</v>
      </c>
      <c r="F1204" t="s">
        <v>1389</v>
      </c>
      <c r="G1204" s="2">
        <v>3.15</v>
      </c>
      <c r="H1204" s="3">
        <v>2</v>
      </c>
      <c r="I1204" s="2">
        <v>0.47</v>
      </c>
      <c r="J1204">
        <f>YEAR(SalesData[[#This Row],[Order Date]])</f>
        <v>2014</v>
      </c>
      <c r="K1204">
        <f>MONTH(SalesData[[#This Row],[Order Date]])</f>
        <v>9</v>
      </c>
    </row>
    <row r="1205" spans="1:11" x14ac:dyDescent="0.3">
      <c r="A1205" s="1">
        <v>41908</v>
      </c>
      <c r="B1205" t="s">
        <v>564</v>
      </c>
      <c r="C1205" t="s">
        <v>78</v>
      </c>
      <c r="D1205" t="s">
        <v>11</v>
      </c>
      <c r="E1205" t="s">
        <v>12</v>
      </c>
      <c r="F1205" t="s">
        <v>13</v>
      </c>
      <c r="G1205" s="2">
        <v>32.9</v>
      </c>
      <c r="H1205" s="3">
        <v>4</v>
      </c>
      <c r="I1205" s="2">
        <v>11.1</v>
      </c>
      <c r="J1205">
        <f>YEAR(SalesData[[#This Row],[Order Date]])</f>
        <v>2014</v>
      </c>
      <c r="K1205">
        <f>MONTH(SalesData[[#This Row],[Order Date]])</f>
        <v>9</v>
      </c>
    </row>
    <row r="1206" spans="1:11" x14ac:dyDescent="0.3">
      <c r="A1206" s="1">
        <v>41908</v>
      </c>
      <c r="B1206" t="s">
        <v>77</v>
      </c>
      <c r="C1206" t="s">
        <v>15</v>
      </c>
      <c r="D1206" t="s">
        <v>39</v>
      </c>
      <c r="E1206" t="s">
        <v>52</v>
      </c>
      <c r="F1206" t="s">
        <v>1390</v>
      </c>
      <c r="G1206" s="2">
        <v>153.82</v>
      </c>
      <c r="H1206" s="3">
        <v>11</v>
      </c>
      <c r="I1206" s="2">
        <v>38.46</v>
      </c>
      <c r="J1206">
        <f>YEAR(SalesData[[#This Row],[Order Date]])</f>
        <v>2014</v>
      </c>
      <c r="K1206">
        <f>MONTH(SalesData[[#This Row],[Order Date]])</f>
        <v>9</v>
      </c>
    </row>
    <row r="1207" spans="1:11" x14ac:dyDescent="0.3">
      <c r="A1207" s="1">
        <v>41909</v>
      </c>
      <c r="B1207" t="s">
        <v>355</v>
      </c>
      <c r="C1207" t="s">
        <v>177</v>
      </c>
      <c r="D1207" t="s">
        <v>34</v>
      </c>
      <c r="E1207" t="s">
        <v>47</v>
      </c>
      <c r="F1207" t="s">
        <v>1391</v>
      </c>
      <c r="G1207" s="2">
        <v>87.54</v>
      </c>
      <c r="H1207" s="3">
        <v>3</v>
      </c>
      <c r="I1207" s="2">
        <v>37.64</v>
      </c>
      <c r="J1207">
        <f>YEAR(SalesData[[#This Row],[Order Date]])</f>
        <v>2014</v>
      </c>
      <c r="K1207">
        <f>MONTH(SalesData[[#This Row],[Order Date]])</f>
        <v>9</v>
      </c>
    </row>
    <row r="1208" spans="1:11" x14ac:dyDescent="0.3">
      <c r="A1208" s="1">
        <v>41909</v>
      </c>
      <c r="B1208" t="s">
        <v>1392</v>
      </c>
      <c r="C1208" t="s">
        <v>27</v>
      </c>
      <c r="D1208" t="s">
        <v>34</v>
      </c>
      <c r="E1208" t="s">
        <v>35</v>
      </c>
      <c r="F1208" t="s">
        <v>542</v>
      </c>
      <c r="G1208" s="2">
        <v>603.91999999999996</v>
      </c>
      <c r="H1208" s="3">
        <v>5</v>
      </c>
      <c r="I1208" s="2">
        <v>45.29</v>
      </c>
      <c r="J1208">
        <f>YEAR(SalesData[[#This Row],[Order Date]])</f>
        <v>2014</v>
      </c>
      <c r="K1208">
        <f>MONTH(SalesData[[#This Row],[Order Date]])</f>
        <v>9</v>
      </c>
    </row>
    <row r="1209" spans="1:11" x14ac:dyDescent="0.3">
      <c r="A1209" s="1">
        <v>41909</v>
      </c>
      <c r="B1209" t="s">
        <v>1392</v>
      </c>
      <c r="C1209" t="s">
        <v>27</v>
      </c>
      <c r="D1209" t="s">
        <v>11</v>
      </c>
      <c r="E1209" t="s">
        <v>12</v>
      </c>
      <c r="F1209" t="s">
        <v>360</v>
      </c>
      <c r="G1209" s="2">
        <v>81.98</v>
      </c>
      <c r="H1209" s="3">
        <v>2</v>
      </c>
      <c r="I1209" s="2">
        <v>40.17</v>
      </c>
      <c r="J1209">
        <f>YEAR(SalesData[[#This Row],[Order Date]])</f>
        <v>2014</v>
      </c>
      <c r="K1209">
        <f>MONTH(SalesData[[#This Row],[Order Date]])</f>
        <v>9</v>
      </c>
    </row>
    <row r="1210" spans="1:11" x14ac:dyDescent="0.3">
      <c r="A1210" s="1">
        <v>41910</v>
      </c>
      <c r="B1210" t="s">
        <v>1393</v>
      </c>
      <c r="C1210" t="s">
        <v>434</v>
      </c>
      <c r="D1210" t="s">
        <v>11</v>
      </c>
      <c r="E1210" t="s">
        <v>18</v>
      </c>
      <c r="F1210" t="s">
        <v>1331</v>
      </c>
      <c r="G1210" s="2">
        <v>46.26</v>
      </c>
      <c r="H1210" s="3">
        <v>3</v>
      </c>
      <c r="I1210" s="2">
        <v>12.49</v>
      </c>
      <c r="J1210">
        <f>YEAR(SalesData[[#This Row],[Order Date]])</f>
        <v>2014</v>
      </c>
      <c r="K1210">
        <f>MONTH(SalesData[[#This Row],[Order Date]])</f>
        <v>9</v>
      </c>
    </row>
    <row r="1211" spans="1:11" x14ac:dyDescent="0.3">
      <c r="A1211" s="1">
        <v>41910</v>
      </c>
      <c r="B1211" t="s">
        <v>1394</v>
      </c>
      <c r="C1211" t="s">
        <v>245</v>
      </c>
      <c r="D1211" t="s">
        <v>11</v>
      </c>
      <c r="E1211" t="s">
        <v>12</v>
      </c>
      <c r="F1211" t="s">
        <v>1395</v>
      </c>
      <c r="G1211" s="2">
        <v>96.26</v>
      </c>
      <c r="H1211" s="3">
        <v>8</v>
      </c>
      <c r="I1211" s="2">
        <v>31.28</v>
      </c>
      <c r="J1211">
        <f>YEAR(SalesData[[#This Row],[Order Date]])</f>
        <v>2014</v>
      </c>
      <c r="K1211">
        <f>MONTH(SalesData[[#This Row],[Order Date]])</f>
        <v>9</v>
      </c>
    </row>
    <row r="1212" spans="1:11" x14ac:dyDescent="0.3">
      <c r="A1212" s="1">
        <v>41910</v>
      </c>
      <c r="B1212" t="s">
        <v>1394</v>
      </c>
      <c r="C1212" t="s">
        <v>245</v>
      </c>
      <c r="D1212" t="s">
        <v>11</v>
      </c>
      <c r="E1212" t="s">
        <v>12</v>
      </c>
      <c r="F1212" t="s">
        <v>127</v>
      </c>
      <c r="G1212" s="2">
        <v>10.69</v>
      </c>
      <c r="H1212" s="3">
        <v>2</v>
      </c>
      <c r="I1212" s="2">
        <v>3.74</v>
      </c>
      <c r="J1212">
        <f>YEAR(SalesData[[#This Row],[Order Date]])</f>
        <v>2014</v>
      </c>
      <c r="K1212">
        <f>MONTH(SalesData[[#This Row],[Order Date]])</f>
        <v>9</v>
      </c>
    </row>
    <row r="1213" spans="1:11" x14ac:dyDescent="0.3">
      <c r="A1213" s="1">
        <v>41910</v>
      </c>
      <c r="B1213" t="s">
        <v>109</v>
      </c>
      <c r="C1213" t="s">
        <v>123</v>
      </c>
      <c r="D1213" t="s">
        <v>34</v>
      </c>
      <c r="E1213" t="s">
        <v>47</v>
      </c>
      <c r="F1213" t="s">
        <v>1396</v>
      </c>
      <c r="G1213" s="2">
        <v>337.09</v>
      </c>
      <c r="H1213" s="3">
        <v>4</v>
      </c>
      <c r="I1213" s="2">
        <v>16.850000000000001</v>
      </c>
      <c r="J1213">
        <f>YEAR(SalesData[[#This Row],[Order Date]])</f>
        <v>2014</v>
      </c>
      <c r="K1213">
        <f>MONTH(SalesData[[#This Row],[Order Date]])</f>
        <v>9</v>
      </c>
    </row>
    <row r="1214" spans="1:11" x14ac:dyDescent="0.3">
      <c r="A1214" s="1">
        <v>41911</v>
      </c>
      <c r="B1214" t="s">
        <v>1152</v>
      </c>
      <c r="C1214" t="s">
        <v>27</v>
      </c>
      <c r="D1214" t="s">
        <v>34</v>
      </c>
      <c r="E1214" t="s">
        <v>47</v>
      </c>
      <c r="F1214" t="s">
        <v>1397</v>
      </c>
      <c r="G1214" s="2">
        <v>204.6</v>
      </c>
      <c r="H1214" s="3">
        <v>2</v>
      </c>
      <c r="I1214" s="2">
        <v>53.2</v>
      </c>
      <c r="J1214">
        <f>YEAR(SalesData[[#This Row],[Order Date]])</f>
        <v>2014</v>
      </c>
      <c r="K1214">
        <f>MONTH(SalesData[[#This Row],[Order Date]])</f>
        <v>9</v>
      </c>
    </row>
    <row r="1215" spans="1:11" x14ac:dyDescent="0.3">
      <c r="A1215" s="1">
        <v>41911</v>
      </c>
      <c r="B1215" t="s">
        <v>1152</v>
      </c>
      <c r="C1215" t="s">
        <v>27</v>
      </c>
      <c r="D1215" t="s">
        <v>11</v>
      </c>
      <c r="E1215" t="s">
        <v>43</v>
      </c>
      <c r="F1215" t="s">
        <v>282</v>
      </c>
      <c r="G1215" s="2">
        <v>8.7200000000000006</v>
      </c>
      <c r="H1215" s="3">
        <v>4</v>
      </c>
      <c r="I1215" s="2">
        <v>2.88</v>
      </c>
      <c r="J1215">
        <f>YEAR(SalesData[[#This Row],[Order Date]])</f>
        <v>2014</v>
      </c>
      <c r="K1215">
        <f>MONTH(SalesData[[#This Row],[Order Date]])</f>
        <v>9</v>
      </c>
    </row>
    <row r="1216" spans="1:11" x14ac:dyDescent="0.3">
      <c r="A1216" s="1">
        <v>41911</v>
      </c>
      <c r="B1216" t="s">
        <v>1152</v>
      </c>
      <c r="C1216" t="s">
        <v>27</v>
      </c>
      <c r="D1216" t="s">
        <v>11</v>
      </c>
      <c r="E1216" t="s">
        <v>12</v>
      </c>
      <c r="F1216" t="s">
        <v>1398</v>
      </c>
      <c r="G1216" s="2">
        <v>6.48</v>
      </c>
      <c r="H1216" s="3">
        <v>1</v>
      </c>
      <c r="I1216" s="2">
        <v>3.11</v>
      </c>
      <c r="J1216">
        <f>YEAR(SalesData[[#This Row],[Order Date]])</f>
        <v>2014</v>
      </c>
      <c r="K1216">
        <f>MONTH(SalesData[[#This Row],[Order Date]])</f>
        <v>9</v>
      </c>
    </row>
    <row r="1217" spans="1:11" x14ac:dyDescent="0.3">
      <c r="A1217" s="1">
        <v>41911</v>
      </c>
      <c r="B1217" t="s">
        <v>1152</v>
      </c>
      <c r="C1217" t="s">
        <v>27</v>
      </c>
      <c r="D1217" t="s">
        <v>39</v>
      </c>
      <c r="E1217" t="s">
        <v>302</v>
      </c>
      <c r="F1217" t="s">
        <v>1399</v>
      </c>
      <c r="G1217" s="2">
        <v>686.32</v>
      </c>
      <c r="H1217" s="3">
        <v>2</v>
      </c>
      <c r="I1217" s="2">
        <v>223.05</v>
      </c>
      <c r="J1217">
        <f>YEAR(SalesData[[#This Row],[Order Date]])</f>
        <v>2014</v>
      </c>
      <c r="K1217">
        <f>MONTH(SalesData[[#This Row],[Order Date]])</f>
        <v>9</v>
      </c>
    </row>
    <row r="1218" spans="1:11" x14ac:dyDescent="0.3">
      <c r="A1218" s="1">
        <v>41911</v>
      </c>
      <c r="B1218" t="s">
        <v>1152</v>
      </c>
      <c r="C1218" t="s">
        <v>27</v>
      </c>
      <c r="D1218" t="s">
        <v>11</v>
      </c>
      <c r="E1218" t="s">
        <v>18</v>
      </c>
      <c r="F1218" t="s">
        <v>1400</v>
      </c>
      <c r="G1218" s="2">
        <v>62.18</v>
      </c>
      <c r="H1218" s="3">
        <v>1</v>
      </c>
      <c r="I1218" s="2">
        <v>16.79</v>
      </c>
      <c r="J1218">
        <f>YEAR(SalesData[[#This Row],[Order Date]])</f>
        <v>2014</v>
      </c>
      <c r="K1218">
        <f>MONTH(SalesData[[#This Row],[Order Date]])</f>
        <v>9</v>
      </c>
    </row>
    <row r="1219" spans="1:11" x14ac:dyDescent="0.3">
      <c r="A1219" s="1">
        <v>41911</v>
      </c>
      <c r="B1219" t="s">
        <v>1401</v>
      </c>
      <c r="C1219" t="s">
        <v>23</v>
      </c>
      <c r="D1219" t="s">
        <v>11</v>
      </c>
      <c r="E1219" t="s">
        <v>24</v>
      </c>
      <c r="F1219" t="s">
        <v>841</v>
      </c>
      <c r="G1219" s="2">
        <v>4.22</v>
      </c>
      <c r="H1219" s="3">
        <v>3</v>
      </c>
      <c r="I1219" s="2">
        <v>1.48</v>
      </c>
      <c r="J1219">
        <f>YEAR(SalesData[[#This Row],[Order Date]])</f>
        <v>2014</v>
      </c>
      <c r="K1219">
        <f>MONTH(SalesData[[#This Row],[Order Date]])</f>
        <v>9</v>
      </c>
    </row>
    <row r="1220" spans="1:11" x14ac:dyDescent="0.3">
      <c r="A1220" s="1">
        <v>41911</v>
      </c>
      <c r="B1220" t="s">
        <v>1401</v>
      </c>
      <c r="C1220" t="s">
        <v>23</v>
      </c>
      <c r="D1220" t="s">
        <v>34</v>
      </c>
      <c r="E1220" t="s">
        <v>145</v>
      </c>
      <c r="F1220" t="s">
        <v>322</v>
      </c>
      <c r="G1220" s="2">
        <v>409.27</v>
      </c>
      <c r="H1220" s="3">
        <v>2</v>
      </c>
      <c r="I1220" s="2">
        <v>-81.849999999999994</v>
      </c>
      <c r="J1220">
        <f>YEAR(SalesData[[#This Row],[Order Date]])</f>
        <v>2014</v>
      </c>
      <c r="K1220">
        <f>MONTH(SalesData[[#This Row],[Order Date]])</f>
        <v>9</v>
      </c>
    </row>
    <row r="1221" spans="1:11" x14ac:dyDescent="0.3">
      <c r="A1221" s="1">
        <v>41911</v>
      </c>
      <c r="B1221" t="s">
        <v>1401</v>
      </c>
      <c r="C1221" t="s">
        <v>23</v>
      </c>
      <c r="D1221" t="s">
        <v>11</v>
      </c>
      <c r="E1221" t="s">
        <v>16</v>
      </c>
      <c r="F1221" t="s">
        <v>1402</v>
      </c>
      <c r="G1221" s="2">
        <v>55.44</v>
      </c>
      <c r="H1221" s="3">
        <v>11</v>
      </c>
      <c r="I1221" s="2">
        <v>18.02</v>
      </c>
      <c r="J1221">
        <f>YEAR(SalesData[[#This Row],[Order Date]])</f>
        <v>2014</v>
      </c>
      <c r="K1221">
        <f>MONTH(SalesData[[#This Row],[Order Date]])</f>
        <v>9</v>
      </c>
    </row>
    <row r="1222" spans="1:11" x14ac:dyDescent="0.3">
      <c r="A1222" s="1">
        <v>41911</v>
      </c>
      <c r="B1222" t="s">
        <v>1401</v>
      </c>
      <c r="C1222" t="s">
        <v>23</v>
      </c>
      <c r="D1222" t="s">
        <v>11</v>
      </c>
      <c r="E1222" t="s">
        <v>12</v>
      </c>
      <c r="F1222" t="s">
        <v>1403</v>
      </c>
      <c r="G1222" s="2">
        <v>20.93</v>
      </c>
      <c r="H1222" s="3">
        <v>4</v>
      </c>
      <c r="I1222" s="2">
        <v>6.8</v>
      </c>
      <c r="J1222">
        <f>YEAR(SalesData[[#This Row],[Order Date]])</f>
        <v>2014</v>
      </c>
      <c r="K1222">
        <f>MONTH(SalesData[[#This Row],[Order Date]])</f>
        <v>9</v>
      </c>
    </row>
    <row r="1223" spans="1:11" x14ac:dyDescent="0.3">
      <c r="A1223" s="1">
        <v>41911</v>
      </c>
      <c r="B1223" t="s">
        <v>1401</v>
      </c>
      <c r="C1223" t="s">
        <v>23</v>
      </c>
      <c r="D1223" t="s">
        <v>11</v>
      </c>
      <c r="E1223" t="s">
        <v>18</v>
      </c>
      <c r="F1223" t="s">
        <v>1110</v>
      </c>
      <c r="G1223" s="2">
        <v>1801.63</v>
      </c>
      <c r="H1223" s="3">
        <v>6</v>
      </c>
      <c r="I1223" s="2">
        <v>-337.81</v>
      </c>
      <c r="J1223">
        <f>YEAR(SalesData[[#This Row],[Order Date]])</f>
        <v>2014</v>
      </c>
      <c r="K1223">
        <f>MONTH(SalesData[[#This Row],[Order Date]])</f>
        <v>9</v>
      </c>
    </row>
    <row r="1224" spans="1:11" x14ac:dyDescent="0.3">
      <c r="A1224" s="1">
        <v>41911</v>
      </c>
      <c r="B1224" t="s">
        <v>1401</v>
      </c>
      <c r="C1224" t="s">
        <v>23</v>
      </c>
      <c r="D1224" t="s">
        <v>34</v>
      </c>
      <c r="E1224" t="s">
        <v>145</v>
      </c>
      <c r="F1224" t="s">
        <v>874</v>
      </c>
      <c r="G1224" s="2">
        <v>67.180000000000007</v>
      </c>
      <c r="H1224" s="3">
        <v>1</v>
      </c>
      <c r="I1224" s="2">
        <v>-20.149999999999999</v>
      </c>
      <c r="J1224">
        <f>YEAR(SalesData[[#This Row],[Order Date]])</f>
        <v>2014</v>
      </c>
      <c r="K1224">
        <f>MONTH(SalesData[[#This Row],[Order Date]])</f>
        <v>9</v>
      </c>
    </row>
    <row r="1225" spans="1:11" x14ac:dyDescent="0.3">
      <c r="A1225" s="1">
        <v>41911</v>
      </c>
      <c r="B1225" t="s">
        <v>1181</v>
      </c>
      <c r="C1225" t="s">
        <v>164</v>
      </c>
      <c r="D1225" t="s">
        <v>34</v>
      </c>
      <c r="E1225" t="s">
        <v>47</v>
      </c>
      <c r="F1225" t="s">
        <v>1404</v>
      </c>
      <c r="G1225" s="2">
        <v>6.16</v>
      </c>
      <c r="H1225" s="3">
        <v>2</v>
      </c>
      <c r="I1225" s="2">
        <v>2.96</v>
      </c>
      <c r="J1225">
        <f>YEAR(SalesData[[#This Row],[Order Date]])</f>
        <v>2014</v>
      </c>
      <c r="K1225">
        <f>MONTH(SalesData[[#This Row],[Order Date]])</f>
        <v>9</v>
      </c>
    </row>
    <row r="1226" spans="1:11" x14ac:dyDescent="0.3">
      <c r="A1226" s="1">
        <v>41911</v>
      </c>
      <c r="B1226" t="s">
        <v>1181</v>
      </c>
      <c r="C1226" t="s">
        <v>164</v>
      </c>
      <c r="D1226" t="s">
        <v>34</v>
      </c>
      <c r="E1226" t="s">
        <v>145</v>
      </c>
      <c r="F1226" t="s">
        <v>255</v>
      </c>
      <c r="G1226" s="2">
        <v>2348.8200000000002</v>
      </c>
      <c r="H1226" s="3">
        <v>9</v>
      </c>
      <c r="I1226" s="2">
        <v>399.3</v>
      </c>
      <c r="J1226">
        <f>YEAR(SalesData[[#This Row],[Order Date]])</f>
        <v>2014</v>
      </c>
      <c r="K1226">
        <f>MONTH(SalesData[[#This Row],[Order Date]])</f>
        <v>9</v>
      </c>
    </row>
    <row r="1227" spans="1:11" x14ac:dyDescent="0.3">
      <c r="A1227" s="1">
        <v>41911</v>
      </c>
      <c r="B1227" t="s">
        <v>1405</v>
      </c>
      <c r="C1227" t="s">
        <v>149</v>
      </c>
      <c r="D1227" t="s">
        <v>11</v>
      </c>
      <c r="E1227" t="s">
        <v>18</v>
      </c>
      <c r="F1227" t="s">
        <v>1384</v>
      </c>
      <c r="G1227" s="2">
        <v>1395.54</v>
      </c>
      <c r="H1227" s="3">
        <v>9</v>
      </c>
      <c r="I1227" s="2">
        <v>362.84</v>
      </c>
      <c r="J1227">
        <f>YEAR(SalesData[[#This Row],[Order Date]])</f>
        <v>2014</v>
      </c>
      <c r="K1227">
        <f>MONTH(SalesData[[#This Row],[Order Date]])</f>
        <v>9</v>
      </c>
    </row>
    <row r="1228" spans="1:11" x14ac:dyDescent="0.3">
      <c r="A1228" s="1">
        <v>41911</v>
      </c>
      <c r="B1228" t="s">
        <v>1405</v>
      </c>
      <c r="C1228" t="s">
        <v>149</v>
      </c>
      <c r="D1228" t="s">
        <v>34</v>
      </c>
      <c r="E1228" t="s">
        <v>47</v>
      </c>
      <c r="F1228" t="s">
        <v>1406</v>
      </c>
      <c r="G1228" s="2">
        <v>117.36</v>
      </c>
      <c r="H1228" s="3">
        <v>4</v>
      </c>
      <c r="I1228" s="2">
        <v>36.380000000000003</v>
      </c>
      <c r="J1228">
        <f>YEAR(SalesData[[#This Row],[Order Date]])</f>
        <v>2014</v>
      </c>
      <c r="K1228">
        <f>MONTH(SalesData[[#This Row],[Order Date]])</f>
        <v>9</v>
      </c>
    </row>
    <row r="1229" spans="1:11" x14ac:dyDescent="0.3">
      <c r="A1229" s="1">
        <v>41911</v>
      </c>
      <c r="B1229" t="s">
        <v>1405</v>
      </c>
      <c r="C1229" t="s">
        <v>149</v>
      </c>
      <c r="D1229" t="s">
        <v>11</v>
      </c>
      <c r="E1229" t="s">
        <v>16</v>
      </c>
      <c r="F1229" t="s">
        <v>1407</v>
      </c>
      <c r="G1229" s="2">
        <v>18.899999999999999</v>
      </c>
      <c r="H1229" s="3">
        <v>3</v>
      </c>
      <c r="I1229" s="2">
        <v>8.69</v>
      </c>
      <c r="J1229">
        <f>YEAR(SalesData[[#This Row],[Order Date]])</f>
        <v>2014</v>
      </c>
      <c r="K1229">
        <f>MONTH(SalesData[[#This Row],[Order Date]])</f>
        <v>9</v>
      </c>
    </row>
    <row r="1230" spans="1:11" x14ac:dyDescent="0.3">
      <c r="A1230" s="1">
        <v>41911</v>
      </c>
      <c r="B1230" t="s">
        <v>1405</v>
      </c>
      <c r="C1230" t="s">
        <v>149</v>
      </c>
      <c r="D1230" t="s">
        <v>11</v>
      </c>
      <c r="E1230" t="s">
        <v>12</v>
      </c>
      <c r="F1230" t="s">
        <v>1054</v>
      </c>
      <c r="G1230" s="2">
        <v>77.52</v>
      </c>
      <c r="H1230" s="3">
        <v>2</v>
      </c>
      <c r="I1230" s="2">
        <v>37.979999999999997</v>
      </c>
      <c r="J1230">
        <f>YEAR(SalesData[[#This Row],[Order Date]])</f>
        <v>2014</v>
      </c>
      <c r="K1230">
        <f>MONTH(SalesData[[#This Row],[Order Date]])</f>
        <v>9</v>
      </c>
    </row>
    <row r="1231" spans="1:11" x14ac:dyDescent="0.3">
      <c r="A1231" s="1">
        <v>41911</v>
      </c>
      <c r="B1231" t="s">
        <v>1408</v>
      </c>
      <c r="C1231" t="s">
        <v>164</v>
      </c>
      <c r="D1231" t="s">
        <v>11</v>
      </c>
      <c r="E1231" t="s">
        <v>20</v>
      </c>
      <c r="F1231" t="s">
        <v>1409</v>
      </c>
      <c r="G1231" s="2">
        <v>10.050000000000001</v>
      </c>
      <c r="H1231" s="3">
        <v>2</v>
      </c>
      <c r="I1231" s="2">
        <v>3.14</v>
      </c>
      <c r="J1231">
        <f>YEAR(SalesData[[#This Row],[Order Date]])</f>
        <v>2014</v>
      </c>
      <c r="K1231">
        <f>MONTH(SalesData[[#This Row],[Order Date]])</f>
        <v>9</v>
      </c>
    </row>
    <row r="1232" spans="1:11" x14ac:dyDescent="0.3">
      <c r="A1232" s="1">
        <v>41911</v>
      </c>
      <c r="B1232" t="s">
        <v>1408</v>
      </c>
      <c r="C1232" t="s">
        <v>164</v>
      </c>
      <c r="D1232" t="s">
        <v>11</v>
      </c>
      <c r="E1232" t="s">
        <v>18</v>
      </c>
      <c r="F1232" t="s">
        <v>1410</v>
      </c>
      <c r="G1232" s="2">
        <v>807.75</v>
      </c>
      <c r="H1232" s="3">
        <v>5</v>
      </c>
      <c r="I1232" s="2">
        <v>153.47</v>
      </c>
      <c r="J1232">
        <f>YEAR(SalesData[[#This Row],[Order Date]])</f>
        <v>2014</v>
      </c>
      <c r="K1232">
        <f>MONTH(SalesData[[#This Row],[Order Date]])</f>
        <v>9</v>
      </c>
    </row>
    <row r="1233" spans="1:11" x14ac:dyDescent="0.3">
      <c r="A1233" s="1">
        <v>41912</v>
      </c>
      <c r="B1233" t="s">
        <v>889</v>
      </c>
      <c r="C1233" t="s">
        <v>149</v>
      </c>
      <c r="D1233" t="s">
        <v>11</v>
      </c>
      <c r="E1233" t="s">
        <v>12</v>
      </c>
      <c r="F1233" t="s">
        <v>1411</v>
      </c>
      <c r="G1233" s="2">
        <v>48.94</v>
      </c>
      <c r="H1233" s="3">
        <v>1</v>
      </c>
      <c r="I1233" s="2">
        <v>24.47</v>
      </c>
      <c r="J1233">
        <f>YEAR(SalesData[[#This Row],[Order Date]])</f>
        <v>2014</v>
      </c>
      <c r="K1233">
        <f>MONTH(SalesData[[#This Row],[Order Date]])</f>
        <v>9</v>
      </c>
    </row>
    <row r="1234" spans="1:11" x14ac:dyDescent="0.3">
      <c r="A1234" s="1">
        <v>41912</v>
      </c>
      <c r="B1234" t="s">
        <v>1113</v>
      </c>
      <c r="C1234" t="s">
        <v>123</v>
      </c>
      <c r="D1234" t="s">
        <v>11</v>
      </c>
      <c r="E1234" t="s">
        <v>12</v>
      </c>
      <c r="F1234" t="s">
        <v>1365</v>
      </c>
      <c r="G1234" s="2">
        <v>15.55</v>
      </c>
      <c r="H1234" s="3">
        <v>3</v>
      </c>
      <c r="I1234" s="2">
        <v>5.44</v>
      </c>
      <c r="J1234">
        <f>YEAR(SalesData[[#This Row],[Order Date]])</f>
        <v>2014</v>
      </c>
      <c r="K1234">
        <f>MONTH(SalesData[[#This Row],[Order Date]])</f>
        <v>9</v>
      </c>
    </row>
    <row r="1235" spans="1:11" x14ac:dyDescent="0.3">
      <c r="A1235" s="1">
        <v>41912</v>
      </c>
      <c r="B1235" t="s">
        <v>1412</v>
      </c>
      <c r="C1235" t="s">
        <v>120</v>
      </c>
      <c r="D1235" t="s">
        <v>11</v>
      </c>
      <c r="E1235" t="s">
        <v>92</v>
      </c>
      <c r="F1235" t="s">
        <v>617</v>
      </c>
      <c r="G1235" s="2">
        <v>69.22</v>
      </c>
      <c r="H1235" s="3">
        <v>6</v>
      </c>
      <c r="I1235" s="2">
        <v>11.25</v>
      </c>
      <c r="J1235">
        <f>YEAR(SalesData[[#This Row],[Order Date]])</f>
        <v>2014</v>
      </c>
      <c r="K1235">
        <f>MONTH(SalesData[[#This Row],[Order Date]])</f>
        <v>9</v>
      </c>
    </row>
    <row r="1236" spans="1:11" x14ac:dyDescent="0.3">
      <c r="A1236" s="1">
        <v>41912</v>
      </c>
      <c r="B1236" t="s">
        <v>1413</v>
      </c>
      <c r="C1236" t="s">
        <v>164</v>
      </c>
      <c r="D1236" t="s">
        <v>11</v>
      </c>
      <c r="E1236" t="s">
        <v>20</v>
      </c>
      <c r="F1236" t="s">
        <v>800</v>
      </c>
      <c r="G1236" s="2">
        <v>43.18</v>
      </c>
      <c r="H1236" s="3">
        <v>7</v>
      </c>
      <c r="I1236" s="2">
        <v>13.49</v>
      </c>
      <c r="J1236">
        <f>YEAR(SalesData[[#This Row],[Order Date]])</f>
        <v>2014</v>
      </c>
      <c r="K1236">
        <f>MONTH(SalesData[[#This Row],[Order Date]])</f>
        <v>9</v>
      </c>
    </row>
    <row r="1237" spans="1:11" x14ac:dyDescent="0.3">
      <c r="A1237" s="1">
        <v>41912</v>
      </c>
      <c r="B1237" t="s">
        <v>727</v>
      </c>
      <c r="C1237" t="s">
        <v>149</v>
      </c>
      <c r="D1237" t="s">
        <v>34</v>
      </c>
      <c r="E1237" t="s">
        <v>47</v>
      </c>
      <c r="F1237" t="s">
        <v>214</v>
      </c>
      <c r="G1237" s="2">
        <v>15.24</v>
      </c>
      <c r="H1237" s="3">
        <v>3</v>
      </c>
      <c r="I1237" s="2">
        <v>5.18</v>
      </c>
      <c r="J1237">
        <f>YEAR(SalesData[[#This Row],[Order Date]])</f>
        <v>2014</v>
      </c>
      <c r="K1237">
        <f>MONTH(SalesData[[#This Row],[Order Date]])</f>
        <v>9</v>
      </c>
    </row>
    <row r="1238" spans="1:11" x14ac:dyDescent="0.3">
      <c r="A1238" s="1">
        <v>41912</v>
      </c>
      <c r="B1238" t="s">
        <v>1414</v>
      </c>
      <c r="C1238" t="s">
        <v>78</v>
      </c>
      <c r="D1238" t="s">
        <v>11</v>
      </c>
      <c r="E1238" t="s">
        <v>92</v>
      </c>
      <c r="F1238" t="s">
        <v>1415</v>
      </c>
      <c r="G1238" s="2">
        <v>795.41</v>
      </c>
      <c r="H1238" s="3">
        <v>6</v>
      </c>
      <c r="I1238" s="2">
        <v>59.66</v>
      </c>
      <c r="J1238">
        <f>YEAR(SalesData[[#This Row],[Order Date]])</f>
        <v>2014</v>
      </c>
      <c r="K1238">
        <f>MONTH(SalesData[[#This Row],[Order Date]])</f>
        <v>9</v>
      </c>
    </row>
    <row r="1239" spans="1:11" x14ac:dyDescent="0.3">
      <c r="A1239" s="1">
        <v>41913</v>
      </c>
      <c r="B1239" t="s">
        <v>305</v>
      </c>
      <c r="C1239" t="s">
        <v>126</v>
      </c>
      <c r="D1239" t="s">
        <v>11</v>
      </c>
      <c r="E1239" t="s">
        <v>43</v>
      </c>
      <c r="F1239" t="s">
        <v>1416</v>
      </c>
      <c r="G1239" s="2">
        <v>4.71</v>
      </c>
      <c r="H1239" s="3">
        <v>1</v>
      </c>
      <c r="I1239" s="2">
        <v>0</v>
      </c>
      <c r="J1239">
        <f>YEAR(SalesData[[#This Row],[Order Date]])</f>
        <v>2014</v>
      </c>
      <c r="K1239">
        <f>MONTH(SalesData[[#This Row],[Order Date]])</f>
        <v>10</v>
      </c>
    </row>
    <row r="1240" spans="1:11" x14ac:dyDescent="0.3">
      <c r="A1240" s="1">
        <v>41914</v>
      </c>
      <c r="B1240" t="s">
        <v>1417</v>
      </c>
      <c r="C1240" t="s">
        <v>95</v>
      </c>
      <c r="D1240" t="s">
        <v>11</v>
      </c>
      <c r="E1240" t="s">
        <v>12</v>
      </c>
      <c r="F1240" t="s">
        <v>1418</v>
      </c>
      <c r="G1240" s="2">
        <v>9.41</v>
      </c>
      <c r="H1240" s="3">
        <v>2</v>
      </c>
      <c r="I1240" s="2">
        <v>3.41</v>
      </c>
      <c r="J1240">
        <f>YEAR(SalesData[[#This Row],[Order Date]])</f>
        <v>2014</v>
      </c>
      <c r="K1240">
        <f>MONTH(SalesData[[#This Row],[Order Date]])</f>
        <v>10</v>
      </c>
    </row>
    <row r="1241" spans="1:11" x14ac:dyDescent="0.3">
      <c r="A1241" s="1">
        <v>41914</v>
      </c>
      <c r="B1241" t="s">
        <v>1417</v>
      </c>
      <c r="C1241" t="s">
        <v>95</v>
      </c>
      <c r="D1241" t="s">
        <v>11</v>
      </c>
      <c r="E1241" t="s">
        <v>43</v>
      </c>
      <c r="F1241" t="s">
        <v>160</v>
      </c>
      <c r="G1241" s="2">
        <v>4.67</v>
      </c>
      <c r="H1241" s="3">
        <v>2</v>
      </c>
      <c r="I1241" s="2">
        <v>1.46</v>
      </c>
      <c r="J1241">
        <f>YEAR(SalesData[[#This Row],[Order Date]])</f>
        <v>2014</v>
      </c>
      <c r="K1241">
        <f>MONTH(SalesData[[#This Row],[Order Date]])</f>
        <v>10</v>
      </c>
    </row>
    <row r="1242" spans="1:11" x14ac:dyDescent="0.3">
      <c r="A1242" s="1">
        <v>41914</v>
      </c>
      <c r="B1242" t="s">
        <v>1417</v>
      </c>
      <c r="C1242" t="s">
        <v>95</v>
      </c>
      <c r="D1242" t="s">
        <v>39</v>
      </c>
      <c r="E1242" t="s">
        <v>40</v>
      </c>
      <c r="F1242" t="s">
        <v>1419</v>
      </c>
      <c r="G1242" s="2">
        <v>318.39999999999998</v>
      </c>
      <c r="H1242" s="3">
        <v>2</v>
      </c>
      <c r="I1242" s="2">
        <v>107.46</v>
      </c>
      <c r="J1242">
        <f>YEAR(SalesData[[#This Row],[Order Date]])</f>
        <v>2014</v>
      </c>
      <c r="K1242">
        <f>MONTH(SalesData[[#This Row],[Order Date]])</f>
        <v>10</v>
      </c>
    </row>
    <row r="1243" spans="1:11" x14ac:dyDescent="0.3">
      <c r="A1243" s="1">
        <v>41914</v>
      </c>
      <c r="B1243" t="s">
        <v>1417</v>
      </c>
      <c r="C1243" t="s">
        <v>95</v>
      </c>
      <c r="D1243" t="s">
        <v>11</v>
      </c>
      <c r="E1243" t="s">
        <v>63</v>
      </c>
      <c r="F1243" t="s">
        <v>1420</v>
      </c>
      <c r="G1243" s="2">
        <v>12.77</v>
      </c>
      <c r="H1243" s="3">
        <v>6</v>
      </c>
      <c r="I1243" s="2">
        <v>4.63</v>
      </c>
      <c r="J1243">
        <f>YEAR(SalesData[[#This Row],[Order Date]])</f>
        <v>2014</v>
      </c>
      <c r="K1243">
        <f>MONTH(SalesData[[#This Row],[Order Date]])</f>
        <v>10</v>
      </c>
    </row>
    <row r="1244" spans="1:11" x14ac:dyDescent="0.3">
      <c r="A1244" s="1">
        <v>41914</v>
      </c>
      <c r="B1244" t="s">
        <v>1417</v>
      </c>
      <c r="C1244" t="s">
        <v>95</v>
      </c>
      <c r="D1244" t="s">
        <v>11</v>
      </c>
      <c r="E1244" t="s">
        <v>200</v>
      </c>
      <c r="F1244" t="s">
        <v>1421</v>
      </c>
      <c r="G1244" s="2">
        <v>15.36</v>
      </c>
      <c r="H1244" s="3">
        <v>2</v>
      </c>
      <c r="I1244" s="2">
        <v>-3.26</v>
      </c>
      <c r="J1244">
        <f>YEAR(SalesData[[#This Row],[Order Date]])</f>
        <v>2014</v>
      </c>
      <c r="K1244">
        <f>MONTH(SalesData[[#This Row],[Order Date]])</f>
        <v>10</v>
      </c>
    </row>
    <row r="1245" spans="1:11" x14ac:dyDescent="0.3">
      <c r="A1245" s="1">
        <v>41914</v>
      </c>
      <c r="B1245" t="s">
        <v>1417</v>
      </c>
      <c r="C1245" t="s">
        <v>95</v>
      </c>
      <c r="D1245" t="s">
        <v>39</v>
      </c>
      <c r="E1245" t="s">
        <v>40</v>
      </c>
      <c r="F1245" t="s">
        <v>520</v>
      </c>
      <c r="G1245" s="2">
        <v>230.38</v>
      </c>
      <c r="H1245" s="3">
        <v>3</v>
      </c>
      <c r="I1245" s="2">
        <v>20.16</v>
      </c>
      <c r="J1245">
        <f>YEAR(SalesData[[#This Row],[Order Date]])</f>
        <v>2014</v>
      </c>
      <c r="K1245">
        <f>MONTH(SalesData[[#This Row],[Order Date]])</f>
        <v>10</v>
      </c>
    </row>
    <row r="1246" spans="1:11" x14ac:dyDescent="0.3">
      <c r="A1246" s="1">
        <v>41914</v>
      </c>
      <c r="B1246" t="s">
        <v>1417</v>
      </c>
      <c r="C1246" t="s">
        <v>95</v>
      </c>
      <c r="D1246" t="s">
        <v>39</v>
      </c>
      <c r="E1246" t="s">
        <v>52</v>
      </c>
      <c r="F1246" t="s">
        <v>1422</v>
      </c>
      <c r="G1246" s="2">
        <v>7.16</v>
      </c>
      <c r="H1246" s="3">
        <v>1</v>
      </c>
      <c r="I1246" s="2">
        <v>-0.09</v>
      </c>
      <c r="J1246">
        <f>YEAR(SalesData[[#This Row],[Order Date]])</f>
        <v>2014</v>
      </c>
      <c r="K1246">
        <f>MONTH(SalesData[[#This Row],[Order Date]])</f>
        <v>10</v>
      </c>
    </row>
    <row r="1247" spans="1:11" x14ac:dyDescent="0.3">
      <c r="A1247" s="1">
        <v>41915</v>
      </c>
      <c r="B1247" t="s">
        <v>1423</v>
      </c>
      <c r="C1247" t="s">
        <v>15</v>
      </c>
      <c r="D1247" t="s">
        <v>34</v>
      </c>
      <c r="E1247" t="s">
        <v>35</v>
      </c>
      <c r="F1247" t="s">
        <v>919</v>
      </c>
      <c r="G1247" s="2">
        <v>258.27999999999997</v>
      </c>
      <c r="H1247" s="3">
        <v>3</v>
      </c>
      <c r="I1247" s="2">
        <v>-70.099999999999994</v>
      </c>
      <c r="J1247">
        <f>YEAR(SalesData[[#This Row],[Order Date]])</f>
        <v>2014</v>
      </c>
      <c r="K1247">
        <f>MONTH(SalesData[[#This Row],[Order Date]])</f>
        <v>10</v>
      </c>
    </row>
    <row r="1248" spans="1:11" x14ac:dyDescent="0.3">
      <c r="A1248" s="1">
        <v>41915</v>
      </c>
      <c r="B1248" t="s">
        <v>1424</v>
      </c>
      <c r="C1248" t="s">
        <v>27</v>
      </c>
      <c r="D1248" t="s">
        <v>34</v>
      </c>
      <c r="E1248" t="s">
        <v>145</v>
      </c>
      <c r="F1248" t="s">
        <v>238</v>
      </c>
      <c r="G1248" s="2">
        <v>143.43</v>
      </c>
      <c r="H1248" s="3">
        <v>1</v>
      </c>
      <c r="I1248" s="2">
        <v>3.59</v>
      </c>
      <c r="J1248">
        <f>YEAR(SalesData[[#This Row],[Order Date]])</f>
        <v>2014</v>
      </c>
      <c r="K1248">
        <f>MONTH(SalesData[[#This Row],[Order Date]])</f>
        <v>10</v>
      </c>
    </row>
    <row r="1249" spans="1:11" x14ac:dyDescent="0.3">
      <c r="A1249" s="1">
        <v>41915</v>
      </c>
      <c r="B1249" t="s">
        <v>1424</v>
      </c>
      <c r="C1249" t="s">
        <v>27</v>
      </c>
      <c r="D1249" t="s">
        <v>34</v>
      </c>
      <c r="E1249" t="s">
        <v>35</v>
      </c>
      <c r="F1249" t="s">
        <v>1425</v>
      </c>
      <c r="G1249" s="2">
        <v>122.35</v>
      </c>
      <c r="H1249" s="3">
        <v>3</v>
      </c>
      <c r="I1249" s="2">
        <v>13.76</v>
      </c>
      <c r="J1249">
        <f>YEAR(SalesData[[#This Row],[Order Date]])</f>
        <v>2014</v>
      </c>
      <c r="K1249">
        <f>MONTH(SalesData[[#This Row],[Order Date]])</f>
        <v>10</v>
      </c>
    </row>
    <row r="1250" spans="1:11" x14ac:dyDescent="0.3">
      <c r="A1250" s="1">
        <v>41915</v>
      </c>
      <c r="B1250" t="s">
        <v>1357</v>
      </c>
      <c r="C1250" t="s">
        <v>245</v>
      </c>
      <c r="D1250" t="s">
        <v>11</v>
      </c>
      <c r="E1250" t="s">
        <v>18</v>
      </c>
      <c r="F1250" t="s">
        <v>1087</v>
      </c>
      <c r="G1250" s="2">
        <v>61.57</v>
      </c>
      <c r="H1250" s="3">
        <v>2</v>
      </c>
      <c r="I1250" s="2">
        <v>4.62</v>
      </c>
      <c r="J1250">
        <f>YEAR(SalesData[[#This Row],[Order Date]])</f>
        <v>2014</v>
      </c>
      <c r="K1250">
        <f>MONTH(SalesData[[#This Row],[Order Date]])</f>
        <v>10</v>
      </c>
    </row>
    <row r="1251" spans="1:11" x14ac:dyDescent="0.3">
      <c r="A1251" s="1">
        <v>41915</v>
      </c>
      <c r="B1251" t="s">
        <v>1357</v>
      </c>
      <c r="C1251" t="s">
        <v>245</v>
      </c>
      <c r="D1251" t="s">
        <v>11</v>
      </c>
      <c r="E1251" t="s">
        <v>24</v>
      </c>
      <c r="F1251" t="s">
        <v>811</v>
      </c>
      <c r="G1251" s="2">
        <v>6.19</v>
      </c>
      <c r="H1251" s="3">
        <v>3</v>
      </c>
      <c r="I1251" s="2">
        <v>0.46</v>
      </c>
      <c r="J1251">
        <f>YEAR(SalesData[[#This Row],[Order Date]])</f>
        <v>2014</v>
      </c>
      <c r="K1251">
        <f>MONTH(SalesData[[#This Row],[Order Date]])</f>
        <v>10</v>
      </c>
    </row>
    <row r="1252" spans="1:11" x14ac:dyDescent="0.3">
      <c r="A1252" s="1">
        <v>41915</v>
      </c>
      <c r="B1252" t="s">
        <v>1426</v>
      </c>
      <c r="C1252" t="s">
        <v>78</v>
      </c>
      <c r="D1252" t="s">
        <v>11</v>
      </c>
      <c r="E1252" t="s">
        <v>24</v>
      </c>
      <c r="F1252" t="s">
        <v>600</v>
      </c>
      <c r="G1252" s="2">
        <v>55.98</v>
      </c>
      <c r="H1252" s="3">
        <v>2</v>
      </c>
      <c r="I1252" s="2">
        <v>4.2</v>
      </c>
      <c r="J1252">
        <f>YEAR(SalesData[[#This Row],[Order Date]])</f>
        <v>2014</v>
      </c>
      <c r="K1252">
        <f>MONTH(SalesData[[#This Row],[Order Date]])</f>
        <v>10</v>
      </c>
    </row>
    <row r="1253" spans="1:11" x14ac:dyDescent="0.3">
      <c r="A1253" s="1">
        <v>41915</v>
      </c>
      <c r="B1253" t="s">
        <v>1426</v>
      </c>
      <c r="C1253" t="s">
        <v>78</v>
      </c>
      <c r="D1253" t="s">
        <v>11</v>
      </c>
      <c r="E1253" t="s">
        <v>63</v>
      </c>
      <c r="F1253" t="s">
        <v>1427</v>
      </c>
      <c r="G1253" s="2">
        <v>14.48</v>
      </c>
      <c r="H1253" s="3">
        <v>5</v>
      </c>
      <c r="I1253" s="2">
        <v>4.8899999999999997</v>
      </c>
      <c r="J1253">
        <f>YEAR(SalesData[[#This Row],[Order Date]])</f>
        <v>2014</v>
      </c>
      <c r="K1253">
        <f>MONTH(SalesData[[#This Row],[Order Date]])</f>
        <v>10</v>
      </c>
    </row>
    <row r="1254" spans="1:11" x14ac:dyDescent="0.3">
      <c r="A1254" s="1">
        <v>41915</v>
      </c>
      <c r="B1254" t="s">
        <v>1426</v>
      </c>
      <c r="C1254" t="s">
        <v>78</v>
      </c>
      <c r="D1254" t="s">
        <v>39</v>
      </c>
      <c r="E1254" t="s">
        <v>52</v>
      </c>
      <c r="F1254" t="s">
        <v>1428</v>
      </c>
      <c r="G1254" s="2">
        <v>142.49</v>
      </c>
      <c r="H1254" s="3">
        <v>3</v>
      </c>
      <c r="I1254" s="2">
        <v>-3.56</v>
      </c>
      <c r="J1254">
        <f>YEAR(SalesData[[#This Row],[Order Date]])</f>
        <v>2014</v>
      </c>
      <c r="K1254">
        <f>MONTH(SalesData[[#This Row],[Order Date]])</f>
        <v>10</v>
      </c>
    </row>
    <row r="1255" spans="1:11" x14ac:dyDescent="0.3">
      <c r="A1255" s="1">
        <v>41915</v>
      </c>
      <c r="B1255" t="s">
        <v>1429</v>
      </c>
      <c r="C1255" t="s">
        <v>10</v>
      </c>
      <c r="D1255" t="s">
        <v>11</v>
      </c>
      <c r="E1255" t="s">
        <v>43</v>
      </c>
      <c r="F1255" t="s">
        <v>1133</v>
      </c>
      <c r="G1255" s="2">
        <v>4.34</v>
      </c>
      <c r="H1255" s="3">
        <v>3</v>
      </c>
      <c r="I1255" s="2">
        <v>0.87</v>
      </c>
      <c r="J1255">
        <f>YEAR(SalesData[[#This Row],[Order Date]])</f>
        <v>2014</v>
      </c>
      <c r="K1255">
        <f>MONTH(SalesData[[#This Row],[Order Date]])</f>
        <v>10</v>
      </c>
    </row>
    <row r="1256" spans="1:11" x14ac:dyDescent="0.3">
      <c r="A1256" s="1">
        <v>41915</v>
      </c>
      <c r="B1256" t="s">
        <v>1429</v>
      </c>
      <c r="C1256" t="s">
        <v>10</v>
      </c>
      <c r="D1256" t="s">
        <v>34</v>
      </c>
      <c r="E1256" t="s">
        <v>47</v>
      </c>
      <c r="F1256" t="s">
        <v>1216</v>
      </c>
      <c r="G1256" s="2">
        <v>31.78</v>
      </c>
      <c r="H1256" s="3">
        <v>3</v>
      </c>
      <c r="I1256" s="2">
        <v>-19.07</v>
      </c>
      <c r="J1256">
        <f>YEAR(SalesData[[#This Row],[Order Date]])</f>
        <v>2014</v>
      </c>
      <c r="K1256">
        <f>MONTH(SalesData[[#This Row],[Order Date]])</f>
        <v>10</v>
      </c>
    </row>
    <row r="1257" spans="1:11" x14ac:dyDescent="0.3">
      <c r="A1257" s="1">
        <v>41915</v>
      </c>
      <c r="B1257" t="s">
        <v>1429</v>
      </c>
      <c r="C1257" t="s">
        <v>10</v>
      </c>
      <c r="D1257" t="s">
        <v>11</v>
      </c>
      <c r="E1257" t="s">
        <v>16</v>
      </c>
      <c r="F1257" t="s">
        <v>1430</v>
      </c>
      <c r="G1257" s="2">
        <v>4.93</v>
      </c>
      <c r="H1257" s="3">
        <v>2</v>
      </c>
      <c r="I1257" s="2">
        <v>1.72</v>
      </c>
      <c r="J1257">
        <f>YEAR(SalesData[[#This Row],[Order Date]])</f>
        <v>2014</v>
      </c>
      <c r="K1257">
        <f>MONTH(SalesData[[#This Row],[Order Date]])</f>
        <v>10</v>
      </c>
    </row>
    <row r="1258" spans="1:11" x14ac:dyDescent="0.3">
      <c r="A1258" s="1">
        <v>41915</v>
      </c>
      <c r="B1258" t="s">
        <v>1429</v>
      </c>
      <c r="C1258" t="s">
        <v>10</v>
      </c>
      <c r="D1258" t="s">
        <v>11</v>
      </c>
      <c r="E1258" t="s">
        <v>20</v>
      </c>
      <c r="F1258" t="s">
        <v>929</v>
      </c>
      <c r="G1258" s="2">
        <v>1.79</v>
      </c>
      <c r="H1258" s="3">
        <v>3</v>
      </c>
      <c r="I1258" s="2">
        <v>-3.04</v>
      </c>
      <c r="J1258">
        <f>YEAR(SalesData[[#This Row],[Order Date]])</f>
        <v>2014</v>
      </c>
      <c r="K1258">
        <f>MONTH(SalesData[[#This Row],[Order Date]])</f>
        <v>10</v>
      </c>
    </row>
    <row r="1259" spans="1:11" x14ac:dyDescent="0.3">
      <c r="A1259" s="1">
        <v>41915</v>
      </c>
      <c r="B1259" t="s">
        <v>1429</v>
      </c>
      <c r="C1259" t="s">
        <v>10</v>
      </c>
      <c r="D1259" t="s">
        <v>11</v>
      </c>
      <c r="E1259" t="s">
        <v>43</v>
      </c>
      <c r="F1259" t="s">
        <v>1416</v>
      </c>
      <c r="G1259" s="2">
        <v>15.07</v>
      </c>
      <c r="H1259" s="3">
        <v>4</v>
      </c>
      <c r="I1259" s="2">
        <v>-3.77</v>
      </c>
      <c r="J1259">
        <f>YEAR(SalesData[[#This Row],[Order Date]])</f>
        <v>2014</v>
      </c>
      <c r="K1259">
        <f>MONTH(SalesData[[#This Row],[Order Date]])</f>
        <v>10</v>
      </c>
    </row>
    <row r="1260" spans="1:11" x14ac:dyDescent="0.3">
      <c r="A1260" s="1">
        <v>41916</v>
      </c>
      <c r="B1260" t="s">
        <v>1431</v>
      </c>
      <c r="C1260" t="s">
        <v>27</v>
      </c>
      <c r="D1260" t="s">
        <v>11</v>
      </c>
      <c r="E1260" t="s">
        <v>16</v>
      </c>
      <c r="F1260" t="s">
        <v>1432</v>
      </c>
      <c r="G1260" s="2">
        <v>14.45</v>
      </c>
      <c r="H1260" s="3">
        <v>5</v>
      </c>
      <c r="I1260" s="2">
        <v>6.79</v>
      </c>
      <c r="J1260">
        <f>YEAR(SalesData[[#This Row],[Order Date]])</f>
        <v>2014</v>
      </c>
      <c r="K1260">
        <f>MONTH(SalesData[[#This Row],[Order Date]])</f>
        <v>10</v>
      </c>
    </row>
    <row r="1261" spans="1:11" x14ac:dyDescent="0.3">
      <c r="A1261" s="1">
        <v>41916</v>
      </c>
      <c r="B1261" t="s">
        <v>1431</v>
      </c>
      <c r="C1261" t="s">
        <v>27</v>
      </c>
      <c r="D1261" t="s">
        <v>11</v>
      </c>
      <c r="E1261" t="s">
        <v>20</v>
      </c>
      <c r="F1261" t="s">
        <v>888</v>
      </c>
      <c r="G1261" s="2">
        <v>95.65</v>
      </c>
      <c r="H1261" s="3">
        <v>2</v>
      </c>
      <c r="I1261" s="2">
        <v>31.09</v>
      </c>
      <c r="J1261">
        <f>YEAR(SalesData[[#This Row],[Order Date]])</f>
        <v>2014</v>
      </c>
      <c r="K1261">
        <f>MONTH(SalesData[[#This Row],[Order Date]])</f>
        <v>10</v>
      </c>
    </row>
    <row r="1262" spans="1:11" x14ac:dyDescent="0.3">
      <c r="A1262" s="1">
        <v>41916</v>
      </c>
      <c r="B1262" t="s">
        <v>1433</v>
      </c>
      <c r="C1262" t="s">
        <v>164</v>
      </c>
      <c r="D1262" t="s">
        <v>11</v>
      </c>
      <c r="E1262" t="s">
        <v>16</v>
      </c>
      <c r="F1262" t="s">
        <v>1434</v>
      </c>
      <c r="G1262" s="2">
        <v>29.24</v>
      </c>
      <c r="H1262" s="3">
        <v>4</v>
      </c>
      <c r="I1262" s="2">
        <v>13.74</v>
      </c>
      <c r="J1262">
        <f>YEAR(SalesData[[#This Row],[Order Date]])</f>
        <v>2014</v>
      </c>
      <c r="K1262">
        <f>MONTH(SalesData[[#This Row],[Order Date]])</f>
        <v>10</v>
      </c>
    </row>
    <row r="1263" spans="1:11" x14ac:dyDescent="0.3">
      <c r="A1263" s="1">
        <v>41916</v>
      </c>
      <c r="B1263" t="s">
        <v>1271</v>
      </c>
      <c r="C1263" t="s">
        <v>149</v>
      </c>
      <c r="D1263" t="s">
        <v>34</v>
      </c>
      <c r="E1263" t="s">
        <v>35</v>
      </c>
      <c r="F1263" t="s">
        <v>1435</v>
      </c>
      <c r="G1263" s="2">
        <v>589.41</v>
      </c>
      <c r="H1263" s="3">
        <v>5</v>
      </c>
      <c r="I1263" s="2">
        <v>-6.55</v>
      </c>
      <c r="J1263">
        <f>YEAR(SalesData[[#This Row],[Order Date]])</f>
        <v>2014</v>
      </c>
      <c r="K1263">
        <f>MONTH(SalesData[[#This Row],[Order Date]])</f>
        <v>10</v>
      </c>
    </row>
    <row r="1264" spans="1:11" x14ac:dyDescent="0.3">
      <c r="A1264" s="1">
        <v>41917</v>
      </c>
      <c r="B1264" t="s">
        <v>1436</v>
      </c>
      <c r="C1264" t="s">
        <v>78</v>
      </c>
      <c r="D1264" t="s">
        <v>11</v>
      </c>
      <c r="E1264" t="s">
        <v>92</v>
      </c>
      <c r="F1264" t="s">
        <v>801</v>
      </c>
      <c r="G1264" s="2">
        <v>91.92</v>
      </c>
      <c r="H1264" s="3">
        <v>5</v>
      </c>
      <c r="I1264" s="2">
        <v>11.49</v>
      </c>
      <c r="J1264">
        <f>YEAR(SalesData[[#This Row],[Order Date]])</f>
        <v>2014</v>
      </c>
      <c r="K1264">
        <f>MONTH(SalesData[[#This Row],[Order Date]])</f>
        <v>10</v>
      </c>
    </row>
    <row r="1265" spans="1:11" x14ac:dyDescent="0.3">
      <c r="A1265" s="1">
        <v>41917</v>
      </c>
      <c r="B1265" t="s">
        <v>1121</v>
      </c>
      <c r="C1265" t="s">
        <v>27</v>
      </c>
      <c r="D1265" t="s">
        <v>39</v>
      </c>
      <c r="E1265" t="s">
        <v>52</v>
      </c>
      <c r="F1265" t="s">
        <v>668</v>
      </c>
      <c r="G1265" s="2">
        <v>99.98</v>
      </c>
      <c r="H1265" s="3">
        <v>2</v>
      </c>
      <c r="I1265" s="2">
        <v>34.99</v>
      </c>
      <c r="J1265">
        <f>YEAR(SalesData[[#This Row],[Order Date]])</f>
        <v>2014</v>
      </c>
      <c r="K1265">
        <f>MONTH(SalesData[[#This Row],[Order Date]])</f>
        <v>10</v>
      </c>
    </row>
    <row r="1266" spans="1:11" x14ac:dyDescent="0.3">
      <c r="A1266" s="1">
        <v>41918</v>
      </c>
      <c r="B1266" t="s">
        <v>109</v>
      </c>
      <c r="C1266" t="s">
        <v>27</v>
      </c>
      <c r="D1266" t="s">
        <v>39</v>
      </c>
      <c r="E1266" t="s">
        <v>52</v>
      </c>
      <c r="F1266" t="s">
        <v>1437</v>
      </c>
      <c r="G1266" s="2">
        <v>9.09</v>
      </c>
      <c r="H1266" s="3">
        <v>3</v>
      </c>
      <c r="I1266" s="2">
        <v>1.91</v>
      </c>
      <c r="J1266">
        <f>YEAR(SalesData[[#This Row],[Order Date]])</f>
        <v>2014</v>
      </c>
      <c r="K1266">
        <f>MONTH(SalesData[[#This Row],[Order Date]])</f>
        <v>10</v>
      </c>
    </row>
    <row r="1267" spans="1:11" x14ac:dyDescent="0.3">
      <c r="A1267" s="1">
        <v>41918</v>
      </c>
      <c r="B1267" t="s">
        <v>1438</v>
      </c>
      <c r="C1267" t="s">
        <v>996</v>
      </c>
      <c r="D1267" t="s">
        <v>11</v>
      </c>
      <c r="E1267" t="s">
        <v>20</v>
      </c>
      <c r="F1267" t="s">
        <v>1210</v>
      </c>
      <c r="G1267" s="2">
        <v>15.36</v>
      </c>
      <c r="H1267" s="3">
        <v>2</v>
      </c>
      <c r="I1267" s="2">
        <v>7.68</v>
      </c>
      <c r="J1267">
        <f>YEAR(SalesData[[#This Row],[Order Date]])</f>
        <v>2014</v>
      </c>
      <c r="K1267">
        <f>MONTH(SalesData[[#This Row],[Order Date]])</f>
        <v>10</v>
      </c>
    </row>
    <row r="1268" spans="1:11" x14ac:dyDescent="0.3">
      <c r="A1268" s="1">
        <v>41918</v>
      </c>
      <c r="B1268" t="s">
        <v>1433</v>
      </c>
      <c r="C1268" t="s">
        <v>23</v>
      </c>
      <c r="D1268" t="s">
        <v>11</v>
      </c>
      <c r="E1268" t="s">
        <v>18</v>
      </c>
      <c r="F1268" t="s">
        <v>1439</v>
      </c>
      <c r="G1268" s="2">
        <v>83.92</v>
      </c>
      <c r="H1268" s="3">
        <v>5</v>
      </c>
      <c r="I1268" s="2">
        <v>-13.64</v>
      </c>
      <c r="J1268">
        <f>YEAR(SalesData[[#This Row],[Order Date]])</f>
        <v>2014</v>
      </c>
      <c r="K1268">
        <f>MONTH(SalesData[[#This Row],[Order Date]])</f>
        <v>10</v>
      </c>
    </row>
    <row r="1269" spans="1:11" x14ac:dyDescent="0.3">
      <c r="A1269" s="1">
        <v>41918</v>
      </c>
      <c r="B1269" t="s">
        <v>1214</v>
      </c>
      <c r="C1269" t="s">
        <v>129</v>
      </c>
      <c r="D1269" t="s">
        <v>11</v>
      </c>
      <c r="E1269" t="s">
        <v>18</v>
      </c>
      <c r="F1269" t="s">
        <v>1440</v>
      </c>
      <c r="G1269" s="2">
        <v>386.34</v>
      </c>
      <c r="H1269" s="3">
        <v>2</v>
      </c>
      <c r="I1269" s="2">
        <v>54.09</v>
      </c>
      <c r="J1269">
        <f>YEAR(SalesData[[#This Row],[Order Date]])</f>
        <v>2014</v>
      </c>
      <c r="K1269">
        <f>MONTH(SalesData[[#This Row],[Order Date]])</f>
        <v>10</v>
      </c>
    </row>
    <row r="1270" spans="1:11" x14ac:dyDescent="0.3">
      <c r="A1270" s="1">
        <v>41919</v>
      </c>
      <c r="B1270" t="s">
        <v>1209</v>
      </c>
      <c r="C1270" t="s">
        <v>23</v>
      </c>
      <c r="D1270" t="s">
        <v>34</v>
      </c>
      <c r="E1270" t="s">
        <v>47</v>
      </c>
      <c r="F1270" t="s">
        <v>1311</v>
      </c>
      <c r="G1270" s="2">
        <v>129.91999999999999</v>
      </c>
      <c r="H1270" s="3">
        <v>5</v>
      </c>
      <c r="I1270" s="2">
        <v>21.11</v>
      </c>
      <c r="J1270">
        <f>YEAR(SalesData[[#This Row],[Order Date]])</f>
        <v>2014</v>
      </c>
      <c r="K1270">
        <f>MONTH(SalesData[[#This Row],[Order Date]])</f>
        <v>10</v>
      </c>
    </row>
    <row r="1271" spans="1:11" x14ac:dyDescent="0.3">
      <c r="A1271" s="1">
        <v>41919</v>
      </c>
      <c r="B1271" t="s">
        <v>462</v>
      </c>
      <c r="C1271" t="s">
        <v>10</v>
      </c>
      <c r="D1271" t="s">
        <v>11</v>
      </c>
      <c r="E1271" t="s">
        <v>18</v>
      </c>
      <c r="F1271" t="s">
        <v>1013</v>
      </c>
      <c r="G1271" s="2">
        <v>107.44</v>
      </c>
      <c r="H1271" s="3">
        <v>10</v>
      </c>
      <c r="I1271" s="2">
        <v>10.74</v>
      </c>
      <c r="J1271">
        <f>YEAR(SalesData[[#This Row],[Order Date]])</f>
        <v>2014</v>
      </c>
      <c r="K1271">
        <f>MONTH(SalesData[[#This Row],[Order Date]])</f>
        <v>10</v>
      </c>
    </row>
    <row r="1272" spans="1:11" x14ac:dyDescent="0.3">
      <c r="A1272" s="1">
        <v>41920</v>
      </c>
      <c r="B1272" t="s">
        <v>1346</v>
      </c>
      <c r="C1272" t="s">
        <v>245</v>
      </c>
      <c r="D1272" t="s">
        <v>39</v>
      </c>
      <c r="E1272" t="s">
        <v>52</v>
      </c>
      <c r="F1272" t="s">
        <v>1441</v>
      </c>
      <c r="G1272" s="2">
        <v>23.47</v>
      </c>
      <c r="H1272" s="3">
        <v>3</v>
      </c>
      <c r="I1272" s="2">
        <v>4.99</v>
      </c>
      <c r="J1272">
        <f>YEAR(SalesData[[#This Row],[Order Date]])</f>
        <v>2014</v>
      </c>
      <c r="K1272">
        <f>MONTH(SalesData[[#This Row],[Order Date]])</f>
        <v>10</v>
      </c>
    </row>
    <row r="1273" spans="1:11" x14ac:dyDescent="0.3">
      <c r="A1273" s="1">
        <v>41920</v>
      </c>
      <c r="B1273" t="s">
        <v>1339</v>
      </c>
      <c r="C1273" t="s">
        <v>149</v>
      </c>
      <c r="D1273" t="s">
        <v>11</v>
      </c>
      <c r="E1273" t="s">
        <v>12</v>
      </c>
      <c r="F1273" t="s">
        <v>1442</v>
      </c>
      <c r="G1273" s="2">
        <v>123.92</v>
      </c>
      <c r="H1273" s="3">
        <v>4</v>
      </c>
      <c r="I1273" s="2">
        <v>55.76</v>
      </c>
      <c r="J1273">
        <f>YEAR(SalesData[[#This Row],[Order Date]])</f>
        <v>2014</v>
      </c>
      <c r="K1273">
        <f>MONTH(SalesData[[#This Row],[Order Date]])</f>
        <v>10</v>
      </c>
    </row>
    <row r="1274" spans="1:11" x14ac:dyDescent="0.3">
      <c r="A1274" s="1">
        <v>41921</v>
      </c>
      <c r="B1274" t="s">
        <v>788</v>
      </c>
      <c r="C1274" t="s">
        <v>245</v>
      </c>
      <c r="D1274" t="s">
        <v>11</v>
      </c>
      <c r="E1274" t="s">
        <v>12</v>
      </c>
      <c r="F1274" t="s">
        <v>457</v>
      </c>
      <c r="G1274" s="2">
        <v>88.77</v>
      </c>
      <c r="H1274" s="3">
        <v>2</v>
      </c>
      <c r="I1274" s="2">
        <v>31.07</v>
      </c>
      <c r="J1274">
        <f>YEAR(SalesData[[#This Row],[Order Date]])</f>
        <v>2014</v>
      </c>
      <c r="K1274">
        <f>MONTH(SalesData[[#This Row],[Order Date]])</f>
        <v>10</v>
      </c>
    </row>
    <row r="1275" spans="1:11" x14ac:dyDescent="0.3">
      <c r="A1275" s="1">
        <v>41921</v>
      </c>
      <c r="B1275" t="s">
        <v>1198</v>
      </c>
      <c r="C1275" t="s">
        <v>27</v>
      </c>
      <c r="D1275" t="s">
        <v>11</v>
      </c>
      <c r="E1275" t="s">
        <v>24</v>
      </c>
      <c r="F1275" t="s">
        <v>759</v>
      </c>
      <c r="G1275" s="2">
        <v>144.6</v>
      </c>
      <c r="H1275" s="3">
        <v>3</v>
      </c>
      <c r="I1275" s="2">
        <v>41.93</v>
      </c>
      <c r="J1275">
        <f>YEAR(SalesData[[#This Row],[Order Date]])</f>
        <v>2014</v>
      </c>
      <c r="K1275">
        <f>MONTH(SalesData[[#This Row],[Order Date]])</f>
        <v>10</v>
      </c>
    </row>
    <row r="1276" spans="1:11" x14ac:dyDescent="0.3">
      <c r="A1276" s="1">
        <v>41921</v>
      </c>
      <c r="B1276" t="s">
        <v>1198</v>
      </c>
      <c r="C1276" t="s">
        <v>27</v>
      </c>
      <c r="D1276" t="s">
        <v>39</v>
      </c>
      <c r="E1276" t="s">
        <v>40</v>
      </c>
      <c r="F1276" t="s">
        <v>955</v>
      </c>
      <c r="G1276" s="2">
        <v>15.99</v>
      </c>
      <c r="H1276" s="3">
        <v>1</v>
      </c>
      <c r="I1276" s="2">
        <v>-3</v>
      </c>
      <c r="J1276">
        <f>YEAR(SalesData[[#This Row],[Order Date]])</f>
        <v>2014</v>
      </c>
      <c r="K1276">
        <f>MONTH(SalesData[[#This Row],[Order Date]])</f>
        <v>10</v>
      </c>
    </row>
    <row r="1277" spans="1:11" x14ac:dyDescent="0.3">
      <c r="A1277" s="1">
        <v>41922</v>
      </c>
      <c r="B1277" t="s">
        <v>1443</v>
      </c>
      <c r="C1277" t="s">
        <v>27</v>
      </c>
      <c r="D1277" t="s">
        <v>34</v>
      </c>
      <c r="E1277" t="s">
        <v>35</v>
      </c>
      <c r="F1277" t="s">
        <v>1425</v>
      </c>
      <c r="G1277" s="2">
        <v>122.35</v>
      </c>
      <c r="H1277" s="3">
        <v>3</v>
      </c>
      <c r="I1277" s="2">
        <v>13.76</v>
      </c>
      <c r="J1277">
        <f>YEAR(SalesData[[#This Row],[Order Date]])</f>
        <v>2014</v>
      </c>
      <c r="K1277">
        <f>MONTH(SalesData[[#This Row],[Order Date]])</f>
        <v>10</v>
      </c>
    </row>
    <row r="1278" spans="1:11" x14ac:dyDescent="0.3">
      <c r="A1278" s="1">
        <v>41922</v>
      </c>
      <c r="B1278" t="s">
        <v>1443</v>
      </c>
      <c r="C1278" t="s">
        <v>27</v>
      </c>
      <c r="D1278" t="s">
        <v>11</v>
      </c>
      <c r="E1278" t="s">
        <v>63</v>
      </c>
      <c r="F1278" t="s">
        <v>1444</v>
      </c>
      <c r="G1278" s="2">
        <v>15.28</v>
      </c>
      <c r="H1278" s="3">
        <v>2</v>
      </c>
      <c r="I1278" s="2">
        <v>7.49</v>
      </c>
      <c r="J1278">
        <f>YEAR(SalesData[[#This Row],[Order Date]])</f>
        <v>2014</v>
      </c>
      <c r="K1278">
        <f>MONTH(SalesData[[#This Row],[Order Date]])</f>
        <v>10</v>
      </c>
    </row>
    <row r="1279" spans="1:11" x14ac:dyDescent="0.3">
      <c r="A1279" s="1">
        <v>41922</v>
      </c>
      <c r="B1279" t="s">
        <v>131</v>
      </c>
      <c r="C1279" t="s">
        <v>95</v>
      </c>
      <c r="D1279" t="s">
        <v>34</v>
      </c>
      <c r="E1279" t="s">
        <v>47</v>
      </c>
      <c r="F1279" t="s">
        <v>975</v>
      </c>
      <c r="G1279" s="2">
        <v>46.87</v>
      </c>
      <c r="H1279" s="3">
        <v>7</v>
      </c>
      <c r="I1279" s="2">
        <v>3.52</v>
      </c>
      <c r="J1279">
        <f>YEAR(SalesData[[#This Row],[Order Date]])</f>
        <v>2014</v>
      </c>
      <c r="K1279">
        <f>MONTH(SalesData[[#This Row],[Order Date]])</f>
        <v>10</v>
      </c>
    </row>
    <row r="1280" spans="1:11" x14ac:dyDescent="0.3">
      <c r="A1280" s="1">
        <v>41922</v>
      </c>
      <c r="B1280" t="s">
        <v>270</v>
      </c>
      <c r="C1280" t="s">
        <v>10</v>
      </c>
      <c r="D1280" t="s">
        <v>39</v>
      </c>
      <c r="E1280" t="s">
        <v>40</v>
      </c>
      <c r="F1280" t="s">
        <v>439</v>
      </c>
      <c r="G1280" s="2">
        <v>719.95</v>
      </c>
      <c r="H1280" s="3">
        <v>6</v>
      </c>
      <c r="I1280" s="2">
        <v>72</v>
      </c>
      <c r="J1280">
        <f>YEAR(SalesData[[#This Row],[Order Date]])</f>
        <v>2014</v>
      </c>
      <c r="K1280">
        <f>MONTH(SalesData[[#This Row],[Order Date]])</f>
        <v>10</v>
      </c>
    </row>
    <row r="1281" spans="1:11" x14ac:dyDescent="0.3">
      <c r="A1281" s="1">
        <v>41922</v>
      </c>
      <c r="B1281" t="s">
        <v>270</v>
      </c>
      <c r="C1281" t="s">
        <v>10</v>
      </c>
      <c r="D1281" t="s">
        <v>39</v>
      </c>
      <c r="E1281" t="s">
        <v>40</v>
      </c>
      <c r="F1281" t="s">
        <v>347</v>
      </c>
      <c r="G1281" s="2">
        <v>755.94</v>
      </c>
      <c r="H1281" s="3">
        <v>7</v>
      </c>
      <c r="I1281" s="2">
        <v>66.150000000000006</v>
      </c>
      <c r="J1281">
        <f>YEAR(SalesData[[#This Row],[Order Date]])</f>
        <v>2014</v>
      </c>
      <c r="K1281">
        <f>MONTH(SalesData[[#This Row],[Order Date]])</f>
        <v>10</v>
      </c>
    </row>
    <row r="1282" spans="1:11" x14ac:dyDescent="0.3">
      <c r="A1282" s="1">
        <v>41922</v>
      </c>
      <c r="B1282" t="s">
        <v>270</v>
      </c>
      <c r="C1282" t="s">
        <v>10</v>
      </c>
      <c r="D1282" t="s">
        <v>11</v>
      </c>
      <c r="E1282" t="s">
        <v>20</v>
      </c>
      <c r="F1282" t="s">
        <v>511</v>
      </c>
      <c r="G1282" s="2">
        <v>11.98</v>
      </c>
      <c r="H1282" s="3">
        <v>5</v>
      </c>
      <c r="I1282" s="2">
        <v>-19.170000000000002</v>
      </c>
      <c r="J1282">
        <f>YEAR(SalesData[[#This Row],[Order Date]])</f>
        <v>2014</v>
      </c>
      <c r="K1282">
        <f>MONTH(SalesData[[#This Row],[Order Date]])</f>
        <v>10</v>
      </c>
    </row>
    <row r="1283" spans="1:11" x14ac:dyDescent="0.3">
      <c r="A1283" s="1">
        <v>41922</v>
      </c>
      <c r="B1283" t="s">
        <v>270</v>
      </c>
      <c r="C1283" t="s">
        <v>10</v>
      </c>
      <c r="D1283" t="s">
        <v>11</v>
      </c>
      <c r="E1283" t="s">
        <v>20</v>
      </c>
      <c r="F1283" t="s">
        <v>451</v>
      </c>
      <c r="G1283" s="2">
        <v>0.9</v>
      </c>
      <c r="H1283" s="3">
        <v>1</v>
      </c>
      <c r="I1283" s="2">
        <v>-1.57</v>
      </c>
      <c r="J1283">
        <f>YEAR(SalesData[[#This Row],[Order Date]])</f>
        <v>2014</v>
      </c>
      <c r="K1283">
        <f>MONTH(SalesData[[#This Row],[Order Date]])</f>
        <v>10</v>
      </c>
    </row>
    <row r="1284" spans="1:11" x14ac:dyDescent="0.3">
      <c r="A1284" s="1">
        <v>41922</v>
      </c>
      <c r="B1284" t="s">
        <v>289</v>
      </c>
      <c r="C1284" t="s">
        <v>78</v>
      </c>
      <c r="D1284" t="s">
        <v>39</v>
      </c>
      <c r="E1284" t="s">
        <v>302</v>
      </c>
      <c r="F1284" t="s">
        <v>1445</v>
      </c>
      <c r="G1284" s="2">
        <v>101.99</v>
      </c>
      <c r="H1284" s="3">
        <v>2</v>
      </c>
      <c r="I1284" s="2">
        <v>-71.400000000000006</v>
      </c>
      <c r="J1284">
        <f>YEAR(SalesData[[#This Row],[Order Date]])</f>
        <v>2014</v>
      </c>
      <c r="K1284">
        <f>MONTH(SalesData[[#This Row],[Order Date]])</f>
        <v>10</v>
      </c>
    </row>
    <row r="1285" spans="1:11" x14ac:dyDescent="0.3">
      <c r="A1285" s="1">
        <v>41922</v>
      </c>
      <c r="B1285" t="s">
        <v>289</v>
      </c>
      <c r="C1285" t="s">
        <v>78</v>
      </c>
      <c r="D1285" t="s">
        <v>11</v>
      </c>
      <c r="E1285" t="s">
        <v>20</v>
      </c>
      <c r="F1285" t="s">
        <v>1281</v>
      </c>
      <c r="G1285" s="2">
        <v>18.260000000000002</v>
      </c>
      <c r="H1285" s="3">
        <v>2</v>
      </c>
      <c r="I1285" s="2">
        <v>-13.39</v>
      </c>
      <c r="J1285">
        <f>YEAR(SalesData[[#This Row],[Order Date]])</f>
        <v>2014</v>
      </c>
      <c r="K1285">
        <f>MONTH(SalesData[[#This Row],[Order Date]])</f>
        <v>10</v>
      </c>
    </row>
    <row r="1286" spans="1:11" x14ac:dyDescent="0.3">
      <c r="A1286" s="1">
        <v>41922</v>
      </c>
      <c r="B1286" t="s">
        <v>1446</v>
      </c>
      <c r="C1286" t="s">
        <v>399</v>
      </c>
      <c r="D1286" t="s">
        <v>11</v>
      </c>
      <c r="E1286" t="s">
        <v>24</v>
      </c>
      <c r="F1286" t="s">
        <v>1447</v>
      </c>
      <c r="G1286" s="2">
        <v>255.85</v>
      </c>
      <c r="H1286" s="3">
        <v>7</v>
      </c>
      <c r="I1286" s="2">
        <v>112.57</v>
      </c>
      <c r="J1286">
        <f>YEAR(SalesData[[#This Row],[Order Date]])</f>
        <v>2014</v>
      </c>
      <c r="K1286">
        <f>MONTH(SalesData[[#This Row],[Order Date]])</f>
        <v>10</v>
      </c>
    </row>
    <row r="1287" spans="1:11" x14ac:dyDescent="0.3">
      <c r="A1287" s="1">
        <v>41923</v>
      </c>
      <c r="B1287" t="s">
        <v>1448</v>
      </c>
      <c r="C1287" t="s">
        <v>23</v>
      </c>
      <c r="D1287" t="s">
        <v>11</v>
      </c>
      <c r="E1287" t="s">
        <v>18</v>
      </c>
      <c r="F1287" t="s">
        <v>1449</v>
      </c>
      <c r="G1287" s="2">
        <v>281.89999999999998</v>
      </c>
      <c r="H1287" s="3">
        <v>2</v>
      </c>
      <c r="I1287" s="2">
        <v>10.57</v>
      </c>
      <c r="J1287">
        <f>YEAR(SalesData[[#This Row],[Order Date]])</f>
        <v>2014</v>
      </c>
      <c r="K1287">
        <f>MONTH(SalesData[[#This Row],[Order Date]])</f>
        <v>10</v>
      </c>
    </row>
    <row r="1288" spans="1:11" x14ac:dyDescent="0.3">
      <c r="A1288" s="1">
        <v>41923</v>
      </c>
      <c r="B1288" t="s">
        <v>1448</v>
      </c>
      <c r="C1288" t="s">
        <v>23</v>
      </c>
      <c r="D1288" t="s">
        <v>11</v>
      </c>
      <c r="E1288" t="s">
        <v>63</v>
      </c>
      <c r="F1288" t="s">
        <v>414</v>
      </c>
      <c r="G1288" s="2">
        <v>201.43</v>
      </c>
      <c r="H1288" s="3">
        <v>3</v>
      </c>
      <c r="I1288" s="2">
        <v>67.98</v>
      </c>
      <c r="J1288">
        <f>YEAR(SalesData[[#This Row],[Order Date]])</f>
        <v>2014</v>
      </c>
      <c r="K1288">
        <f>MONTH(SalesData[[#This Row],[Order Date]])</f>
        <v>10</v>
      </c>
    </row>
    <row r="1289" spans="1:11" x14ac:dyDescent="0.3">
      <c r="A1289" s="1">
        <v>41923</v>
      </c>
      <c r="B1289" t="s">
        <v>724</v>
      </c>
      <c r="C1289" t="s">
        <v>164</v>
      </c>
      <c r="D1289" t="s">
        <v>34</v>
      </c>
      <c r="E1289" t="s">
        <v>47</v>
      </c>
      <c r="F1289" t="s">
        <v>1450</v>
      </c>
      <c r="G1289" s="2">
        <v>63.47</v>
      </c>
      <c r="H1289" s="3">
        <v>11</v>
      </c>
      <c r="I1289" s="2">
        <v>19.04</v>
      </c>
      <c r="J1289">
        <f>YEAR(SalesData[[#This Row],[Order Date]])</f>
        <v>2014</v>
      </c>
      <c r="K1289">
        <f>MONTH(SalesData[[#This Row],[Order Date]])</f>
        <v>10</v>
      </c>
    </row>
    <row r="1290" spans="1:11" x14ac:dyDescent="0.3">
      <c r="A1290" s="1">
        <v>41923</v>
      </c>
      <c r="B1290" t="s">
        <v>724</v>
      </c>
      <c r="C1290" t="s">
        <v>164</v>
      </c>
      <c r="D1290" t="s">
        <v>39</v>
      </c>
      <c r="E1290" t="s">
        <v>52</v>
      </c>
      <c r="F1290" t="s">
        <v>1451</v>
      </c>
      <c r="G1290" s="2">
        <v>345</v>
      </c>
      <c r="H1290" s="3">
        <v>5</v>
      </c>
      <c r="I1290" s="2">
        <v>58.65</v>
      </c>
      <c r="J1290">
        <f>YEAR(SalesData[[#This Row],[Order Date]])</f>
        <v>2014</v>
      </c>
      <c r="K1290">
        <f>MONTH(SalesData[[#This Row],[Order Date]])</f>
        <v>10</v>
      </c>
    </row>
    <row r="1291" spans="1:11" x14ac:dyDescent="0.3">
      <c r="A1291" s="1">
        <v>41923</v>
      </c>
      <c r="B1291" t="s">
        <v>1452</v>
      </c>
      <c r="C1291" t="s">
        <v>27</v>
      </c>
      <c r="D1291" t="s">
        <v>11</v>
      </c>
      <c r="E1291" t="s">
        <v>18</v>
      </c>
      <c r="F1291" t="s">
        <v>1453</v>
      </c>
      <c r="G1291" s="2">
        <v>31.92</v>
      </c>
      <c r="H1291" s="3">
        <v>4</v>
      </c>
      <c r="I1291" s="2">
        <v>8.3000000000000007</v>
      </c>
      <c r="J1291">
        <f>YEAR(SalesData[[#This Row],[Order Date]])</f>
        <v>2014</v>
      </c>
      <c r="K1291">
        <f>MONTH(SalesData[[#This Row],[Order Date]])</f>
        <v>10</v>
      </c>
    </row>
    <row r="1292" spans="1:11" x14ac:dyDescent="0.3">
      <c r="A1292" s="1">
        <v>41923</v>
      </c>
      <c r="B1292" t="s">
        <v>1452</v>
      </c>
      <c r="C1292" t="s">
        <v>27</v>
      </c>
      <c r="D1292" t="s">
        <v>34</v>
      </c>
      <c r="E1292" t="s">
        <v>35</v>
      </c>
      <c r="F1292" t="s">
        <v>1454</v>
      </c>
      <c r="G1292" s="2">
        <v>433.57</v>
      </c>
      <c r="H1292" s="3">
        <v>2</v>
      </c>
      <c r="I1292" s="2">
        <v>-65.040000000000006</v>
      </c>
      <c r="J1292">
        <f>YEAR(SalesData[[#This Row],[Order Date]])</f>
        <v>2014</v>
      </c>
      <c r="K1292">
        <f>MONTH(SalesData[[#This Row],[Order Date]])</f>
        <v>10</v>
      </c>
    </row>
    <row r="1293" spans="1:11" x14ac:dyDescent="0.3">
      <c r="A1293" s="1">
        <v>41923</v>
      </c>
      <c r="B1293" t="s">
        <v>556</v>
      </c>
      <c r="C1293" t="s">
        <v>101</v>
      </c>
      <c r="D1293" t="s">
        <v>11</v>
      </c>
      <c r="E1293" t="s">
        <v>16</v>
      </c>
      <c r="F1293" t="s">
        <v>1040</v>
      </c>
      <c r="G1293" s="2">
        <v>7.31</v>
      </c>
      <c r="H1293" s="3">
        <v>1</v>
      </c>
      <c r="I1293" s="2">
        <v>3.44</v>
      </c>
      <c r="J1293">
        <f>YEAR(SalesData[[#This Row],[Order Date]])</f>
        <v>2014</v>
      </c>
      <c r="K1293">
        <f>MONTH(SalesData[[#This Row],[Order Date]])</f>
        <v>10</v>
      </c>
    </row>
    <row r="1294" spans="1:11" x14ac:dyDescent="0.3">
      <c r="A1294" s="1">
        <v>41923</v>
      </c>
      <c r="B1294" t="s">
        <v>556</v>
      </c>
      <c r="C1294" t="s">
        <v>101</v>
      </c>
      <c r="D1294" t="s">
        <v>34</v>
      </c>
      <c r="E1294" t="s">
        <v>47</v>
      </c>
      <c r="F1294" t="s">
        <v>1455</v>
      </c>
      <c r="G1294" s="2">
        <v>8.92</v>
      </c>
      <c r="H1294" s="3">
        <v>4</v>
      </c>
      <c r="I1294" s="2">
        <v>3.92</v>
      </c>
      <c r="J1294">
        <f>YEAR(SalesData[[#This Row],[Order Date]])</f>
        <v>2014</v>
      </c>
      <c r="K1294">
        <f>MONTH(SalesData[[#This Row],[Order Date]])</f>
        <v>10</v>
      </c>
    </row>
    <row r="1295" spans="1:11" x14ac:dyDescent="0.3">
      <c r="A1295" s="1">
        <v>41923</v>
      </c>
      <c r="B1295" t="s">
        <v>307</v>
      </c>
      <c r="C1295" t="s">
        <v>27</v>
      </c>
      <c r="D1295" t="s">
        <v>11</v>
      </c>
      <c r="E1295" t="s">
        <v>63</v>
      </c>
      <c r="F1295" t="s">
        <v>1444</v>
      </c>
      <c r="G1295" s="2">
        <v>7.64</v>
      </c>
      <c r="H1295" s="3">
        <v>1</v>
      </c>
      <c r="I1295" s="2">
        <v>3.74</v>
      </c>
      <c r="J1295">
        <f>YEAR(SalesData[[#This Row],[Order Date]])</f>
        <v>2014</v>
      </c>
      <c r="K1295">
        <f>MONTH(SalesData[[#This Row],[Order Date]])</f>
        <v>10</v>
      </c>
    </row>
    <row r="1296" spans="1:11" x14ac:dyDescent="0.3">
      <c r="A1296" s="1">
        <v>41924</v>
      </c>
      <c r="B1296" t="s">
        <v>1339</v>
      </c>
      <c r="C1296" t="s">
        <v>27</v>
      </c>
      <c r="D1296" t="s">
        <v>11</v>
      </c>
      <c r="E1296" t="s">
        <v>24</v>
      </c>
      <c r="F1296" t="s">
        <v>998</v>
      </c>
      <c r="G1296" s="2">
        <v>14.9</v>
      </c>
      <c r="H1296" s="3">
        <v>5</v>
      </c>
      <c r="I1296" s="2">
        <v>4.17</v>
      </c>
      <c r="J1296">
        <f>YEAR(SalesData[[#This Row],[Order Date]])</f>
        <v>2014</v>
      </c>
      <c r="K1296">
        <f>MONTH(SalesData[[#This Row],[Order Date]])</f>
        <v>10</v>
      </c>
    </row>
    <row r="1297" spans="1:11" x14ac:dyDescent="0.3">
      <c r="A1297" s="1">
        <v>41924</v>
      </c>
      <c r="B1297" t="s">
        <v>1339</v>
      </c>
      <c r="C1297" t="s">
        <v>27</v>
      </c>
      <c r="D1297" t="s">
        <v>11</v>
      </c>
      <c r="E1297" t="s">
        <v>18</v>
      </c>
      <c r="F1297" t="s">
        <v>1456</v>
      </c>
      <c r="G1297" s="2">
        <v>21.39</v>
      </c>
      <c r="H1297" s="3">
        <v>1</v>
      </c>
      <c r="I1297" s="2">
        <v>6.2</v>
      </c>
      <c r="J1297">
        <f>YEAR(SalesData[[#This Row],[Order Date]])</f>
        <v>2014</v>
      </c>
      <c r="K1297">
        <f>MONTH(SalesData[[#This Row],[Order Date]])</f>
        <v>10</v>
      </c>
    </row>
    <row r="1298" spans="1:11" x14ac:dyDescent="0.3">
      <c r="A1298" s="1">
        <v>41924</v>
      </c>
      <c r="B1298" t="s">
        <v>1457</v>
      </c>
      <c r="C1298" t="s">
        <v>15</v>
      </c>
      <c r="D1298" t="s">
        <v>11</v>
      </c>
      <c r="E1298" t="s">
        <v>200</v>
      </c>
      <c r="F1298" t="s">
        <v>1458</v>
      </c>
      <c r="G1298" s="2">
        <v>22.24</v>
      </c>
      <c r="H1298" s="3">
        <v>2</v>
      </c>
      <c r="I1298" s="2">
        <v>2.5</v>
      </c>
      <c r="J1298">
        <f>YEAR(SalesData[[#This Row],[Order Date]])</f>
        <v>2014</v>
      </c>
      <c r="K1298">
        <f>MONTH(SalesData[[#This Row],[Order Date]])</f>
        <v>10</v>
      </c>
    </row>
    <row r="1299" spans="1:11" x14ac:dyDescent="0.3">
      <c r="A1299" s="1">
        <v>41925</v>
      </c>
      <c r="B1299" t="s">
        <v>1459</v>
      </c>
      <c r="C1299" t="s">
        <v>164</v>
      </c>
      <c r="D1299" t="s">
        <v>11</v>
      </c>
      <c r="E1299" t="s">
        <v>24</v>
      </c>
      <c r="F1299" t="s">
        <v>1000</v>
      </c>
      <c r="G1299" s="2">
        <v>11.52</v>
      </c>
      <c r="H1299" s="3">
        <v>4</v>
      </c>
      <c r="I1299" s="2">
        <v>3.23</v>
      </c>
      <c r="J1299">
        <f>YEAR(SalesData[[#This Row],[Order Date]])</f>
        <v>2014</v>
      </c>
      <c r="K1299">
        <f>MONTH(SalesData[[#This Row],[Order Date]])</f>
        <v>10</v>
      </c>
    </row>
    <row r="1300" spans="1:11" x14ac:dyDescent="0.3">
      <c r="A1300" s="1">
        <v>41925</v>
      </c>
      <c r="B1300" t="s">
        <v>1459</v>
      </c>
      <c r="C1300" t="s">
        <v>164</v>
      </c>
      <c r="D1300" t="s">
        <v>34</v>
      </c>
      <c r="E1300" t="s">
        <v>145</v>
      </c>
      <c r="F1300" t="s">
        <v>1460</v>
      </c>
      <c r="G1300" s="2">
        <v>1298.55</v>
      </c>
      <c r="H1300" s="3">
        <v>5</v>
      </c>
      <c r="I1300" s="2">
        <v>311.64999999999998</v>
      </c>
      <c r="J1300">
        <f>YEAR(SalesData[[#This Row],[Order Date]])</f>
        <v>2014</v>
      </c>
      <c r="K1300">
        <f>MONTH(SalesData[[#This Row],[Order Date]])</f>
        <v>10</v>
      </c>
    </row>
    <row r="1301" spans="1:11" x14ac:dyDescent="0.3">
      <c r="A1301" s="1">
        <v>41925</v>
      </c>
      <c r="B1301" t="s">
        <v>1459</v>
      </c>
      <c r="C1301" t="s">
        <v>164</v>
      </c>
      <c r="D1301" t="s">
        <v>11</v>
      </c>
      <c r="E1301" t="s">
        <v>92</v>
      </c>
      <c r="F1301" t="s">
        <v>534</v>
      </c>
      <c r="G1301" s="2">
        <v>213.92</v>
      </c>
      <c r="H1301" s="3">
        <v>4</v>
      </c>
      <c r="I1301" s="2">
        <v>62.04</v>
      </c>
      <c r="J1301">
        <f>YEAR(SalesData[[#This Row],[Order Date]])</f>
        <v>2014</v>
      </c>
      <c r="K1301">
        <f>MONTH(SalesData[[#This Row],[Order Date]])</f>
        <v>10</v>
      </c>
    </row>
    <row r="1302" spans="1:11" x14ac:dyDescent="0.3">
      <c r="A1302" s="1">
        <v>41925</v>
      </c>
      <c r="B1302" t="s">
        <v>1459</v>
      </c>
      <c r="C1302" t="s">
        <v>164</v>
      </c>
      <c r="D1302" t="s">
        <v>39</v>
      </c>
      <c r="E1302" t="s">
        <v>52</v>
      </c>
      <c r="F1302" t="s">
        <v>1461</v>
      </c>
      <c r="G1302" s="2">
        <v>25.78</v>
      </c>
      <c r="H1302" s="3">
        <v>2</v>
      </c>
      <c r="I1302" s="2">
        <v>2.58</v>
      </c>
      <c r="J1302">
        <f>YEAR(SalesData[[#This Row],[Order Date]])</f>
        <v>2014</v>
      </c>
      <c r="K1302">
        <f>MONTH(SalesData[[#This Row],[Order Date]])</f>
        <v>10</v>
      </c>
    </row>
    <row r="1303" spans="1:11" x14ac:dyDescent="0.3">
      <c r="A1303" s="1">
        <v>41925</v>
      </c>
      <c r="B1303" t="s">
        <v>197</v>
      </c>
      <c r="C1303" t="s">
        <v>177</v>
      </c>
      <c r="D1303" t="s">
        <v>34</v>
      </c>
      <c r="E1303" t="s">
        <v>35</v>
      </c>
      <c r="F1303" t="s">
        <v>919</v>
      </c>
      <c r="G1303" s="2">
        <v>245.98</v>
      </c>
      <c r="H1303" s="3">
        <v>2</v>
      </c>
      <c r="I1303" s="2">
        <v>27.06</v>
      </c>
      <c r="J1303">
        <f>YEAR(SalesData[[#This Row],[Order Date]])</f>
        <v>2014</v>
      </c>
      <c r="K1303">
        <f>MONTH(SalesData[[#This Row],[Order Date]])</f>
        <v>10</v>
      </c>
    </row>
    <row r="1304" spans="1:11" x14ac:dyDescent="0.3">
      <c r="A1304" s="1">
        <v>41925</v>
      </c>
      <c r="B1304" t="s">
        <v>197</v>
      </c>
      <c r="C1304" t="s">
        <v>177</v>
      </c>
      <c r="D1304" t="s">
        <v>11</v>
      </c>
      <c r="E1304" t="s">
        <v>20</v>
      </c>
      <c r="F1304" t="s">
        <v>1462</v>
      </c>
      <c r="G1304" s="2">
        <v>18.940000000000001</v>
      </c>
      <c r="H1304" s="3">
        <v>1</v>
      </c>
      <c r="I1304" s="2">
        <v>9.4700000000000006</v>
      </c>
      <c r="J1304">
        <f>YEAR(SalesData[[#This Row],[Order Date]])</f>
        <v>2014</v>
      </c>
      <c r="K1304">
        <f>MONTH(SalesData[[#This Row],[Order Date]])</f>
        <v>10</v>
      </c>
    </row>
    <row r="1305" spans="1:11" x14ac:dyDescent="0.3">
      <c r="A1305" s="1">
        <v>41925</v>
      </c>
      <c r="B1305" t="s">
        <v>1463</v>
      </c>
      <c r="C1305" t="s">
        <v>149</v>
      </c>
      <c r="D1305" t="s">
        <v>11</v>
      </c>
      <c r="E1305" t="s">
        <v>20</v>
      </c>
      <c r="F1305" t="s">
        <v>522</v>
      </c>
      <c r="G1305" s="2">
        <v>7.75</v>
      </c>
      <c r="H1305" s="3">
        <v>3</v>
      </c>
      <c r="I1305" s="2">
        <v>2.81</v>
      </c>
      <c r="J1305">
        <f>YEAR(SalesData[[#This Row],[Order Date]])</f>
        <v>2014</v>
      </c>
      <c r="K1305">
        <f>MONTH(SalesData[[#This Row],[Order Date]])</f>
        <v>10</v>
      </c>
    </row>
    <row r="1306" spans="1:11" x14ac:dyDescent="0.3">
      <c r="A1306" s="1">
        <v>41925</v>
      </c>
      <c r="B1306" t="s">
        <v>1338</v>
      </c>
      <c r="C1306" t="s">
        <v>55</v>
      </c>
      <c r="D1306" t="s">
        <v>11</v>
      </c>
      <c r="E1306" t="s">
        <v>63</v>
      </c>
      <c r="F1306" t="s">
        <v>1464</v>
      </c>
      <c r="G1306" s="2">
        <v>36.4</v>
      </c>
      <c r="H1306" s="3">
        <v>5</v>
      </c>
      <c r="I1306" s="2">
        <v>17.47</v>
      </c>
      <c r="J1306">
        <f>YEAR(SalesData[[#This Row],[Order Date]])</f>
        <v>2014</v>
      </c>
      <c r="K1306">
        <f>MONTH(SalesData[[#This Row],[Order Date]])</f>
        <v>10</v>
      </c>
    </row>
    <row r="1307" spans="1:11" x14ac:dyDescent="0.3">
      <c r="A1307" s="1">
        <v>41925</v>
      </c>
      <c r="B1307" t="s">
        <v>1338</v>
      </c>
      <c r="C1307" t="s">
        <v>55</v>
      </c>
      <c r="D1307" t="s">
        <v>39</v>
      </c>
      <c r="E1307" t="s">
        <v>52</v>
      </c>
      <c r="F1307" t="s">
        <v>1284</v>
      </c>
      <c r="G1307" s="2">
        <v>22.96</v>
      </c>
      <c r="H1307" s="3">
        <v>2</v>
      </c>
      <c r="I1307" s="2">
        <v>4.3600000000000003</v>
      </c>
      <c r="J1307">
        <f>YEAR(SalesData[[#This Row],[Order Date]])</f>
        <v>2014</v>
      </c>
      <c r="K1307">
        <f>MONTH(SalesData[[#This Row],[Order Date]])</f>
        <v>10</v>
      </c>
    </row>
    <row r="1308" spans="1:11" x14ac:dyDescent="0.3">
      <c r="A1308" s="1">
        <v>41925</v>
      </c>
      <c r="B1308" t="s">
        <v>1338</v>
      </c>
      <c r="C1308" t="s">
        <v>55</v>
      </c>
      <c r="D1308" t="s">
        <v>11</v>
      </c>
      <c r="E1308" t="s">
        <v>18</v>
      </c>
      <c r="F1308" t="s">
        <v>1465</v>
      </c>
      <c r="G1308" s="2">
        <v>315.2</v>
      </c>
      <c r="H1308" s="3">
        <v>4</v>
      </c>
      <c r="I1308" s="2">
        <v>6.3</v>
      </c>
      <c r="J1308">
        <f>YEAR(SalesData[[#This Row],[Order Date]])</f>
        <v>2014</v>
      </c>
      <c r="K1308">
        <f>MONTH(SalesData[[#This Row],[Order Date]])</f>
        <v>10</v>
      </c>
    </row>
    <row r="1309" spans="1:11" x14ac:dyDescent="0.3">
      <c r="A1309" s="1">
        <v>41925</v>
      </c>
      <c r="B1309" t="s">
        <v>1338</v>
      </c>
      <c r="C1309" t="s">
        <v>55</v>
      </c>
      <c r="D1309" t="s">
        <v>11</v>
      </c>
      <c r="E1309" t="s">
        <v>20</v>
      </c>
      <c r="F1309" t="s">
        <v>1197</v>
      </c>
      <c r="G1309" s="2">
        <v>15.18</v>
      </c>
      <c r="H1309" s="3">
        <v>3</v>
      </c>
      <c r="I1309" s="2">
        <v>7.13</v>
      </c>
      <c r="J1309">
        <f>YEAR(SalesData[[#This Row],[Order Date]])</f>
        <v>2014</v>
      </c>
      <c r="K1309">
        <f>MONTH(SalesData[[#This Row],[Order Date]])</f>
        <v>10</v>
      </c>
    </row>
    <row r="1310" spans="1:11" x14ac:dyDescent="0.3">
      <c r="A1310" s="1">
        <v>41926</v>
      </c>
      <c r="B1310" t="s">
        <v>1466</v>
      </c>
      <c r="C1310" t="s">
        <v>685</v>
      </c>
      <c r="D1310" t="s">
        <v>11</v>
      </c>
      <c r="E1310" t="s">
        <v>20</v>
      </c>
      <c r="F1310" t="s">
        <v>80</v>
      </c>
      <c r="G1310" s="2">
        <v>22.92</v>
      </c>
      <c r="H1310" s="3">
        <v>4</v>
      </c>
      <c r="I1310" s="2">
        <v>11</v>
      </c>
      <c r="J1310">
        <f>YEAR(SalesData[[#This Row],[Order Date]])</f>
        <v>2014</v>
      </c>
      <c r="K1310">
        <f>MONTH(SalesData[[#This Row],[Order Date]])</f>
        <v>10</v>
      </c>
    </row>
    <row r="1311" spans="1:11" x14ac:dyDescent="0.3">
      <c r="A1311" s="1">
        <v>41926</v>
      </c>
      <c r="B1311" t="s">
        <v>1466</v>
      </c>
      <c r="C1311" t="s">
        <v>685</v>
      </c>
      <c r="D1311" t="s">
        <v>11</v>
      </c>
      <c r="E1311" t="s">
        <v>18</v>
      </c>
      <c r="F1311" t="s">
        <v>236</v>
      </c>
      <c r="G1311" s="2">
        <v>269.89999999999998</v>
      </c>
      <c r="H1311" s="3">
        <v>5</v>
      </c>
      <c r="I1311" s="2">
        <v>16.190000000000001</v>
      </c>
      <c r="J1311">
        <f>YEAR(SalesData[[#This Row],[Order Date]])</f>
        <v>2014</v>
      </c>
      <c r="K1311">
        <f>MONTH(SalesData[[#This Row],[Order Date]])</f>
        <v>10</v>
      </c>
    </row>
    <row r="1312" spans="1:11" x14ac:dyDescent="0.3">
      <c r="A1312" s="1">
        <v>41926</v>
      </c>
      <c r="B1312" t="s">
        <v>1467</v>
      </c>
      <c r="C1312" t="s">
        <v>10</v>
      </c>
      <c r="D1312" t="s">
        <v>11</v>
      </c>
      <c r="E1312" t="s">
        <v>92</v>
      </c>
      <c r="F1312" t="s">
        <v>1468</v>
      </c>
      <c r="G1312" s="2">
        <v>3.16</v>
      </c>
      <c r="H1312" s="3">
        <v>4</v>
      </c>
      <c r="I1312" s="2">
        <v>-8.5299999999999994</v>
      </c>
      <c r="J1312">
        <f>YEAR(SalesData[[#This Row],[Order Date]])</f>
        <v>2014</v>
      </c>
      <c r="K1312">
        <f>MONTH(SalesData[[#This Row],[Order Date]])</f>
        <v>10</v>
      </c>
    </row>
    <row r="1313" spans="1:11" x14ac:dyDescent="0.3">
      <c r="A1313" s="1">
        <v>41926</v>
      </c>
      <c r="B1313" t="s">
        <v>1467</v>
      </c>
      <c r="C1313" t="s">
        <v>10</v>
      </c>
      <c r="D1313" t="s">
        <v>39</v>
      </c>
      <c r="E1313" t="s">
        <v>603</v>
      </c>
      <c r="F1313" t="s">
        <v>1469</v>
      </c>
      <c r="G1313" s="2">
        <v>1999.96</v>
      </c>
      <c r="H1313" s="3">
        <v>5</v>
      </c>
      <c r="I1313" s="2">
        <v>624.99</v>
      </c>
      <c r="J1313">
        <f>YEAR(SalesData[[#This Row],[Order Date]])</f>
        <v>2014</v>
      </c>
      <c r="K1313">
        <f>MONTH(SalesData[[#This Row],[Order Date]])</f>
        <v>10</v>
      </c>
    </row>
    <row r="1314" spans="1:11" x14ac:dyDescent="0.3">
      <c r="A1314" s="1">
        <v>41926</v>
      </c>
      <c r="B1314" t="s">
        <v>156</v>
      </c>
      <c r="C1314" t="s">
        <v>15</v>
      </c>
      <c r="D1314" t="s">
        <v>11</v>
      </c>
      <c r="E1314" t="s">
        <v>12</v>
      </c>
      <c r="F1314" t="s">
        <v>370</v>
      </c>
      <c r="G1314" s="2">
        <v>322.19</v>
      </c>
      <c r="H1314" s="3">
        <v>13</v>
      </c>
      <c r="I1314" s="2">
        <v>100.69</v>
      </c>
      <c r="J1314">
        <f>YEAR(SalesData[[#This Row],[Order Date]])</f>
        <v>2014</v>
      </c>
      <c r="K1314">
        <f>MONTH(SalesData[[#This Row],[Order Date]])</f>
        <v>10</v>
      </c>
    </row>
    <row r="1315" spans="1:11" x14ac:dyDescent="0.3">
      <c r="A1315" s="1">
        <v>41926</v>
      </c>
      <c r="B1315" t="s">
        <v>156</v>
      </c>
      <c r="C1315" t="s">
        <v>15</v>
      </c>
      <c r="D1315" t="s">
        <v>11</v>
      </c>
      <c r="E1315" t="s">
        <v>20</v>
      </c>
      <c r="F1315" t="s">
        <v>150</v>
      </c>
      <c r="G1315" s="2">
        <v>2.95</v>
      </c>
      <c r="H1315" s="3">
        <v>3</v>
      </c>
      <c r="I1315" s="2">
        <v>-4.8600000000000003</v>
      </c>
      <c r="J1315">
        <f>YEAR(SalesData[[#This Row],[Order Date]])</f>
        <v>2014</v>
      </c>
      <c r="K1315">
        <f>MONTH(SalesData[[#This Row],[Order Date]])</f>
        <v>10</v>
      </c>
    </row>
    <row r="1316" spans="1:11" x14ac:dyDescent="0.3">
      <c r="A1316" s="1">
        <v>41926</v>
      </c>
      <c r="B1316" t="s">
        <v>156</v>
      </c>
      <c r="C1316" t="s">
        <v>15</v>
      </c>
      <c r="D1316" t="s">
        <v>11</v>
      </c>
      <c r="E1316" t="s">
        <v>12</v>
      </c>
      <c r="F1316" t="s">
        <v>1470</v>
      </c>
      <c r="G1316" s="2">
        <v>19.14</v>
      </c>
      <c r="H1316" s="3">
        <v>4</v>
      </c>
      <c r="I1316" s="2">
        <v>6.94</v>
      </c>
      <c r="J1316">
        <f>YEAR(SalesData[[#This Row],[Order Date]])</f>
        <v>2014</v>
      </c>
      <c r="K1316">
        <f>MONTH(SalesData[[#This Row],[Order Date]])</f>
        <v>10</v>
      </c>
    </row>
    <row r="1317" spans="1:11" x14ac:dyDescent="0.3">
      <c r="A1317" s="1">
        <v>41926</v>
      </c>
      <c r="B1317" t="s">
        <v>1471</v>
      </c>
      <c r="C1317" t="s">
        <v>434</v>
      </c>
      <c r="D1317" t="s">
        <v>39</v>
      </c>
      <c r="E1317" t="s">
        <v>52</v>
      </c>
      <c r="F1317" t="s">
        <v>1293</v>
      </c>
      <c r="G1317" s="2">
        <v>177</v>
      </c>
      <c r="H1317" s="3">
        <v>3</v>
      </c>
      <c r="I1317" s="2">
        <v>30.09</v>
      </c>
      <c r="J1317">
        <f>YEAR(SalesData[[#This Row],[Order Date]])</f>
        <v>2014</v>
      </c>
      <c r="K1317">
        <f>MONTH(SalesData[[#This Row],[Order Date]])</f>
        <v>10</v>
      </c>
    </row>
    <row r="1318" spans="1:11" x14ac:dyDescent="0.3">
      <c r="A1318" s="1">
        <v>41926</v>
      </c>
      <c r="B1318" t="s">
        <v>1471</v>
      </c>
      <c r="C1318" t="s">
        <v>434</v>
      </c>
      <c r="D1318" t="s">
        <v>11</v>
      </c>
      <c r="E1318" t="s">
        <v>18</v>
      </c>
      <c r="F1318" t="s">
        <v>1472</v>
      </c>
      <c r="G1318" s="2">
        <v>79.45</v>
      </c>
      <c r="H1318" s="3">
        <v>7</v>
      </c>
      <c r="I1318" s="2">
        <v>22.25</v>
      </c>
      <c r="J1318">
        <f>YEAR(SalesData[[#This Row],[Order Date]])</f>
        <v>2014</v>
      </c>
      <c r="K1318">
        <f>MONTH(SalesData[[#This Row],[Order Date]])</f>
        <v>10</v>
      </c>
    </row>
    <row r="1319" spans="1:11" x14ac:dyDescent="0.3">
      <c r="A1319" s="1">
        <v>41926</v>
      </c>
      <c r="B1319" t="s">
        <v>1471</v>
      </c>
      <c r="C1319" t="s">
        <v>434</v>
      </c>
      <c r="D1319" t="s">
        <v>34</v>
      </c>
      <c r="E1319" t="s">
        <v>35</v>
      </c>
      <c r="F1319" t="s">
        <v>1473</v>
      </c>
      <c r="G1319" s="2">
        <v>1628.82</v>
      </c>
      <c r="H1319" s="3">
        <v>9</v>
      </c>
      <c r="I1319" s="2">
        <v>260.61</v>
      </c>
      <c r="J1319">
        <f>YEAR(SalesData[[#This Row],[Order Date]])</f>
        <v>2014</v>
      </c>
      <c r="K1319">
        <f>MONTH(SalesData[[#This Row],[Order Date]])</f>
        <v>10</v>
      </c>
    </row>
    <row r="1320" spans="1:11" x14ac:dyDescent="0.3">
      <c r="A1320" s="1">
        <v>41927</v>
      </c>
      <c r="B1320" t="s">
        <v>884</v>
      </c>
      <c r="C1320" t="s">
        <v>123</v>
      </c>
      <c r="D1320" t="s">
        <v>34</v>
      </c>
      <c r="E1320" t="s">
        <v>47</v>
      </c>
      <c r="F1320" t="s">
        <v>339</v>
      </c>
      <c r="G1320" s="2">
        <v>15.38</v>
      </c>
      <c r="H1320" s="3">
        <v>1</v>
      </c>
      <c r="I1320" s="2">
        <v>4.04</v>
      </c>
      <c r="J1320">
        <f>YEAR(SalesData[[#This Row],[Order Date]])</f>
        <v>2014</v>
      </c>
      <c r="K1320">
        <f>MONTH(SalesData[[#This Row],[Order Date]])</f>
        <v>10</v>
      </c>
    </row>
    <row r="1321" spans="1:11" x14ac:dyDescent="0.3">
      <c r="A1321" s="1">
        <v>41927</v>
      </c>
      <c r="B1321" t="s">
        <v>1474</v>
      </c>
      <c r="C1321" t="s">
        <v>78</v>
      </c>
      <c r="D1321" t="s">
        <v>34</v>
      </c>
      <c r="E1321" t="s">
        <v>35</v>
      </c>
      <c r="F1321" t="s">
        <v>1261</v>
      </c>
      <c r="G1321" s="2">
        <v>183.37</v>
      </c>
      <c r="H1321" s="3">
        <v>2</v>
      </c>
      <c r="I1321" s="2">
        <v>-7.86</v>
      </c>
      <c r="J1321">
        <f>YEAR(SalesData[[#This Row],[Order Date]])</f>
        <v>2014</v>
      </c>
      <c r="K1321">
        <f>MONTH(SalesData[[#This Row],[Order Date]])</f>
        <v>10</v>
      </c>
    </row>
    <row r="1322" spans="1:11" x14ac:dyDescent="0.3">
      <c r="A1322" s="1">
        <v>41927</v>
      </c>
      <c r="B1322" t="s">
        <v>1474</v>
      </c>
      <c r="C1322" t="s">
        <v>78</v>
      </c>
      <c r="D1322" t="s">
        <v>11</v>
      </c>
      <c r="E1322" t="s">
        <v>12</v>
      </c>
      <c r="F1322" t="s">
        <v>981</v>
      </c>
      <c r="G1322" s="2">
        <v>7.97</v>
      </c>
      <c r="H1322" s="3">
        <v>2</v>
      </c>
      <c r="I1322" s="2">
        <v>2.89</v>
      </c>
      <c r="J1322">
        <f>YEAR(SalesData[[#This Row],[Order Date]])</f>
        <v>2014</v>
      </c>
      <c r="K1322">
        <f>MONTH(SalesData[[#This Row],[Order Date]])</f>
        <v>10</v>
      </c>
    </row>
    <row r="1323" spans="1:11" x14ac:dyDescent="0.3">
      <c r="A1323" s="1">
        <v>41928</v>
      </c>
      <c r="B1323" t="s">
        <v>1475</v>
      </c>
      <c r="C1323" t="s">
        <v>27</v>
      </c>
      <c r="D1323" t="s">
        <v>11</v>
      </c>
      <c r="E1323" t="s">
        <v>20</v>
      </c>
      <c r="F1323" t="s">
        <v>318</v>
      </c>
      <c r="G1323" s="2">
        <v>14.35</v>
      </c>
      <c r="H1323" s="3">
        <v>3</v>
      </c>
      <c r="I1323" s="2">
        <v>5.0199999999999996</v>
      </c>
      <c r="J1323">
        <f>YEAR(SalesData[[#This Row],[Order Date]])</f>
        <v>2014</v>
      </c>
      <c r="K1323">
        <f>MONTH(SalesData[[#This Row],[Order Date]])</f>
        <v>10</v>
      </c>
    </row>
    <row r="1324" spans="1:11" x14ac:dyDescent="0.3">
      <c r="A1324" s="1">
        <v>41928</v>
      </c>
      <c r="B1324" t="s">
        <v>1475</v>
      </c>
      <c r="C1324" t="s">
        <v>27</v>
      </c>
      <c r="D1324" t="s">
        <v>39</v>
      </c>
      <c r="E1324" t="s">
        <v>52</v>
      </c>
      <c r="F1324" t="s">
        <v>1476</v>
      </c>
      <c r="G1324" s="2">
        <v>179.97</v>
      </c>
      <c r="H1324" s="3">
        <v>3</v>
      </c>
      <c r="I1324" s="2">
        <v>86.39</v>
      </c>
      <c r="J1324">
        <f>YEAR(SalesData[[#This Row],[Order Date]])</f>
        <v>2014</v>
      </c>
      <c r="K1324">
        <f>MONTH(SalesData[[#This Row],[Order Date]])</f>
        <v>10</v>
      </c>
    </row>
    <row r="1325" spans="1:11" x14ac:dyDescent="0.3">
      <c r="A1325" s="1">
        <v>41929</v>
      </c>
      <c r="B1325" t="s">
        <v>1477</v>
      </c>
      <c r="C1325" t="s">
        <v>10</v>
      </c>
      <c r="D1325" t="s">
        <v>11</v>
      </c>
      <c r="E1325" t="s">
        <v>20</v>
      </c>
      <c r="F1325" t="s">
        <v>96</v>
      </c>
      <c r="G1325" s="2">
        <v>10.78</v>
      </c>
      <c r="H1325" s="3">
        <v>5</v>
      </c>
      <c r="I1325" s="2">
        <v>-17.25</v>
      </c>
      <c r="J1325">
        <f>YEAR(SalesData[[#This Row],[Order Date]])</f>
        <v>2014</v>
      </c>
      <c r="K1325">
        <f>MONTH(SalesData[[#This Row],[Order Date]])</f>
        <v>10</v>
      </c>
    </row>
    <row r="1326" spans="1:11" x14ac:dyDescent="0.3">
      <c r="A1326" s="1">
        <v>41929</v>
      </c>
      <c r="B1326" t="s">
        <v>1477</v>
      </c>
      <c r="C1326" t="s">
        <v>10</v>
      </c>
      <c r="D1326" t="s">
        <v>39</v>
      </c>
      <c r="E1326" t="s">
        <v>52</v>
      </c>
      <c r="F1326" t="s">
        <v>1008</v>
      </c>
      <c r="G1326" s="2">
        <v>119.98</v>
      </c>
      <c r="H1326" s="3">
        <v>3</v>
      </c>
      <c r="I1326" s="2">
        <v>-18</v>
      </c>
      <c r="J1326">
        <f>YEAR(SalesData[[#This Row],[Order Date]])</f>
        <v>2014</v>
      </c>
      <c r="K1326">
        <f>MONTH(SalesData[[#This Row],[Order Date]])</f>
        <v>10</v>
      </c>
    </row>
    <row r="1327" spans="1:11" x14ac:dyDescent="0.3">
      <c r="A1327" s="1">
        <v>41929</v>
      </c>
      <c r="B1327" t="s">
        <v>1408</v>
      </c>
      <c r="C1327" t="s">
        <v>10</v>
      </c>
      <c r="D1327" t="s">
        <v>34</v>
      </c>
      <c r="E1327" t="s">
        <v>47</v>
      </c>
      <c r="F1327" t="s">
        <v>1162</v>
      </c>
      <c r="G1327" s="2">
        <v>5.31</v>
      </c>
      <c r="H1327" s="3">
        <v>2</v>
      </c>
      <c r="I1327" s="2">
        <v>-1.59</v>
      </c>
      <c r="J1327">
        <f>YEAR(SalesData[[#This Row],[Order Date]])</f>
        <v>2014</v>
      </c>
      <c r="K1327">
        <f>MONTH(SalesData[[#This Row],[Order Date]])</f>
        <v>10</v>
      </c>
    </row>
    <row r="1328" spans="1:11" x14ac:dyDescent="0.3">
      <c r="A1328" s="1">
        <v>41930</v>
      </c>
      <c r="B1328" t="s">
        <v>1478</v>
      </c>
      <c r="C1328" t="s">
        <v>488</v>
      </c>
      <c r="D1328" t="s">
        <v>11</v>
      </c>
      <c r="E1328" t="s">
        <v>18</v>
      </c>
      <c r="F1328" t="s">
        <v>908</v>
      </c>
      <c r="G1328" s="2">
        <v>275.97000000000003</v>
      </c>
      <c r="H1328" s="3">
        <v>3</v>
      </c>
      <c r="I1328" s="2">
        <v>11.04</v>
      </c>
      <c r="J1328">
        <f>YEAR(SalesData[[#This Row],[Order Date]])</f>
        <v>2014</v>
      </c>
      <c r="K1328">
        <f>MONTH(SalesData[[#This Row],[Order Date]])</f>
        <v>10</v>
      </c>
    </row>
    <row r="1329" spans="1:11" x14ac:dyDescent="0.3">
      <c r="A1329" s="1">
        <v>41930</v>
      </c>
      <c r="B1329" t="s">
        <v>1478</v>
      </c>
      <c r="C1329" t="s">
        <v>488</v>
      </c>
      <c r="D1329" t="s">
        <v>39</v>
      </c>
      <c r="E1329" t="s">
        <v>40</v>
      </c>
      <c r="F1329" t="s">
        <v>1479</v>
      </c>
      <c r="G1329" s="2">
        <v>1394.95</v>
      </c>
      <c r="H1329" s="3">
        <v>5</v>
      </c>
      <c r="I1329" s="2">
        <v>362.69</v>
      </c>
      <c r="J1329">
        <f>YEAR(SalesData[[#This Row],[Order Date]])</f>
        <v>2014</v>
      </c>
      <c r="K1329">
        <f>MONTH(SalesData[[#This Row],[Order Date]])</f>
        <v>10</v>
      </c>
    </row>
    <row r="1330" spans="1:11" x14ac:dyDescent="0.3">
      <c r="A1330" s="1">
        <v>41930</v>
      </c>
      <c r="B1330" t="s">
        <v>1478</v>
      </c>
      <c r="C1330" t="s">
        <v>488</v>
      </c>
      <c r="D1330" t="s">
        <v>34</v>
      </c>
      <c r="E1330" t="s">
        <v>35</v>
      </c>
      <c r="F1330" t="s">
        <v>1480</v>
      </c>
      <c r="G1330" s="2">
        <v>545.88</v>
      </c>
      <c r="H1330" s="3">
        <v>6</v>
      </c>
      <c r="I1330" s="2">
        <v>70.959999999999994</v>
      </c>
      <c r="J1330">
        <f>YEAR(SalesData[[#This Row],[Order Date]])</f>
        <v>2014</v>
      </c>
      <c r="K1330">
        <f>MONTH(SalesData[[#This Row],[Order Date]])</f>
        <v>10</v>
      </c>
    </row>
    <row r="1331" spans="1:11" x14ac:dyDescent="0.3">
      <c r="A1331" s="1">
        <v>41930</v>
      </c>
      <c r="B1331" t="s">
        <v>525</v>
      </c>
      <c r="C1331" t="s">
        <v>23</v>
      </c>
      <c r="D1331" t="s">
        <v>11</v>
      </c>
      <c r="E1331" t="s">
        <v>63</v>
      </c>
      <c r="F1331" t="s">
        <v>1481</v>
      </c>
      <c r="G1331" s="2">
        <v>52.51</v>
      </c>
      <c r="H1331" s="3">
        <v>6</v>
      </c>
      <c r="I1331" s="2">
        <v>19.690000000000001</v>
      </c>
      <c r="J1331">
        <f>YEAR(SalesData[[#This Row],[Order Date]])</f>
        <v>2014</v>
      </c>
      <c r="K1331">
        <f>MONTH(SalesData[[#This Row],[Order Date]])</f>
        <v>10</v>
      </c>
    </row>
    <row r="1332" spans="1:11" x14ac:dyDescent="0.3">
      <c r="A1332" s="1">
        <v>41930</v>
      </c>
      <c r="B1332" t="s">
        <v>525</v>
      </c>
      <c r="C1332" t="s">
        <v>23</v>
      </c>
      <c r="D1332" t="s">
        <v>11</v>
      </c>
      <c r="E1332" t="s">
        <v>18</v>
      </c>
      <c r="F1332" t="s">
        <v>1482</v>
      </c>
      <c r="G1332" s="2">
        <v>186.91</v>
      </c>
      <c r="H1332" s="3">
        <v>6</v>
      </c>
      <c r="I1332" s="2">
        <v>-35.049999999999997</v>
      </c>
      <c r="J1332">
        <f>YEAR(SalesData[[#This Row],[Order Date]])</f>
        <v>2014</v>
      </c>
      <c r="K1332">
        <f>MONTH(SalesData[[#This Row],[Order Date]])</f>
        <v>10</v>
      </c>
    </row>
    <row r="1333" spans="1:11" x14ac:dyDescent="0.3">
      <c r="A1333" s="1">
        <v>41930</v>
      </c>
      <c r="B1333" t="s">
        <v>525</v>
      </c>
      <c r="C1333" t="s">
        <v>23</v>
      </c>
      <c r="D1333" t="s">
        <v>11</v>
      </c>
      <c r="E1333" t="s">
        <v>12</v>
      </c>
      <c r="F1333" t="s">
        <v>619</v>
      </c>
      <c r="G1333" s="2">
        <v>10.050000000000001</v>
      </c>
      <c r="H1333" s="3">
        <v>4</v>
      </c>
      <c r="I1333" s="2">
        <v>3.14</v>
      </c>
      <c r="J1333">
        <f>YEAR(SalesData[[#This Row],[Order Date]])</f>
        <v>2014</v>
      </c>
      <c r="K1333">
        <f>MONTH(SalesData[[#This Row],[Order Date]])</f>
        <v>10</v>
      </c>
    </row>
    <row r="1334" spans="1:11" x14ac:dyDescent="0.3">
      <c r="A1334" s="1">
        <v>41930</v>
      </c>
      <c r="B1334" t="s">
        <v>1483</v>
      </c>
      <c r="C1334" t="s">
        <v>101</v>
      </c>
      <c r="D1334" t="s">
        <v>34</v>
      </c>
      <c r="E1334" t="s">
        <v>35</v>
      </c>
      <c r="F1334" t="s">
        <v>1484</v>
      </c>
      <c r="G1334" s="2">
        <v>605.34</v>
      </c>
      <c r="H1334" s="3">
        <v>6</v>
      </c>
      <c r="I1334" s="2">
        <v>145.28</v>
      </c>
      <c r="J1334">
        <f>YEAR(SalesData[[#This Row],[Order Date]])</f>
        <v>2014</v>
      </c>
      <c r="K1334">
        <f>MONTH(SalesData[[#This Row],[Order Date]])</f>
        <v>10</v>
      </c>
    </row>
    <row r="1335" spans="1:11" x14ac:dyDescent="0.3">
      <c r="A1335" s="1">
        <v>41930</v>
      </c>
      <c r="B1335" t="s">
        <v>1485</v>
      </c>
      <c r="C1335" t="s">
        <v>164</v>
      </c>
      <c r="D1335" t="s">
        <v>11</v>
      </c>
      <c r="E1335" t="s">
        <v>12</v>
      </c>
      <c r="F1335" t="s">
        <v>1126</v>
      </c>
      <c r="G1335" s="2">
        <v>61.96</v>
      </c>
      <c r="H1335" s="3">
        <v>2</v>
      </c>
      <c r="I1335" s="2">
        <v>27.88</v>
      </c>
      <c r="J1335">
        <f>YEAR(SalesData[[#This Row],[Order Date]])</f>
        <v>2014</v>
      </c>
      <c r="K1335">
        <f>MONTH(SalesData[[#This Row],[Order Date]])</f>
        <v>10</v>
      </c>
    </row>
    <row r="1336" spans="1:11" x14ac:dyDescent="0.3">
      <c r="A1336" s="1">
        <v>41930</v>
      </c>
      <c r="B1336" t="s">
        <v>1485</v>
      </c>
      <c r="C1336" t="s">
        <v>164</v>
      </c>
      <c r="D1336" t="s">
        <v>11</v>
      </c>
      <c r="E1336" t="s">
        <v>20</v>
      </c>
      <c r="F1336" t="s">
        <v>1486</v>
      </c>
      <c r="G1336" s="2">
        <v>1.34</v>
      </c>
      <c r="H1336" s="3">
        <v>1</v>
      </c>
      <c r="I1336" s="2">
        <v>0.47</v>
      </c>
      <c r="J1336">
        <f>YEAR(SalesData[[#This Row],[Order Date]])</f>
        <v>2014</v>
      </c>
      <c r="K1336">
        <f>MONTH(SalesData[[#This Row],[Order Date]])</f>
        <v>10</v>
      </c>
    </row>
    <row r="1337" spans="1:11" x14ac:dyDescent="0.3">
      <c r="A1337" s="1">
        <v>41931</v>
      </c>
      <c r="B1337" t="s">
        <v>1487</v>
      </c>
      <c r="C1337" t="s">
        <v>27</v>
      </c>
      <c r="D1337" t="s">
        <v>11</v>
      </c>
      <c r="E1337" t="s">
        <v>12</v>
      </c>
      <c r="F1337" t="s">
        <v>1488</v>
      </c>
      <c r="G1337" s="2">
        <v>13.44</v>
      </c>
      <c r="H1337" s="3">
        <v>3</v>
      </c>
      <c r="I1337" s="2">
        <v>6.59</v>
      </c>
      <c r="J1337">
        <f>YEAR(SalesData[[#This Row],[Order Date]])</f>
        <v>2014</v>
      </c>
      <c r="K1337">
        <f>MONTH(SalesData[[#This Row],[Order Date]])</f>
        <v>10</v>
      </c>
    </row>
    <row r="1338" spans="1:11" x14ac:dyDescent="0.3">
      <c r="A1338" s="1">
        <v>41931</v>
      </c>
      <c r="B1338" t="s">
        <v>1489</v>
      </c>
      <c r="C1338" t="s">
        <v>27</v>
      </c>
      <c r="D1338" t="s">
        <v>11</v>
      </c>
      <c r="E1338" t="s">
        <v>20</v>
      </c>
      <c r="F1338" t="s">
        <v>1490</v>
      </c>
      <c r="G1338" s="2">
        <v>2.99</v>
      </c>
      <c r="H1338" s="3">
        <v>1</v>
      </c>
      <c r="I1338" s="2">
        <v>1.1200000000000001</v>
      </c>
      <c r="J1338">
        <f>YEAR(SalesData[[#This Row],[Order Date]])</f>
        <v>2014</v>
      </c>
      <c r="K1338">
        <f>MONTH(SalesData[[#This Row],[Order Date]])</f>
        <v>10</v>
      </c>
    </row>
    <row r="1339" spans="1:11" x14ac:dyDescent="0.3">
      <c r="A1339" s="1">
        <v>41931</v>
      </c>
      <c r="B1339" t="s">
        <v>1489</v>
      </c>
      <c r="C1339" t="s">
        <v>27</v>
      </c>
      <c r="D1339" t="s">
        <v>11</v>
      </c>
      <c r="E1339" t="s">
        <v>20</v>
      </c>
      <c r="F1339" t="s">
        <v>1491</v>
      </c>
      <c r="G1339" s="2">
        <v>20.059999999999999</v>
      </c>
      <c r="H1339" s="3">
        <v>6</v>
      </c>
      <c r="I1339" s="2">
        <v>7.02</v>
      </c>
      <c r="J1339">
        <f>YEAR(SalesData[[#This Row],[Order Date]])</f>
        <v>2014</v>
      </c>
      <c r="K1339">
        <f>MONTH(SalesData[[#This Row],[Order Date]])</f>
        <v>10</v>
      </c>
    </row>
    <row r="1340" spans="1:11" x14ac:dyDescent="0.3">
      <c r="A1340" s="1">
        <v>41931</v>
      </c>
      <c r="B1340" t="s">
        <v>1489</v>
      </c>
      <c r="C1340" t="s">
        <v>27</v>
      </c>
      <c r="D1340" t="s">
        <v>11</v>
      </c>
      <c r="E1340" t="s">
        <v>12</v>
      </c>
      <c r="F1340" t="s">
        <v>1492</v>
      </c>
      <c r="G1340" s="2">
        <v>146.72999999999999</v>
      </c>
      <c r="H1340" s="3">
        <v>3</v>
      </c>
      <c r="I1340" s="2">
        <v>68.959999999999994</v>
      </c>
      <c r="J1340">
        <f>YEAR(SalesData[[#This Row],[Order Date]])</f>
        <v>2014</v>
      </c>
      <c r="K1340">
        <f>MONTH(SalesData[[#This Row],[Order Date]])</f>
        <v>10</v>
      </c>
    </row>
    <row r="1341" spans="1:11" x14ac:dyDescent="0.3">
      <c r="A1341" s="1">
        <v>41931</v>
      </c>
      <c r="B1341" t="s">
        <v>1489</v>
      </c>
      <c r="C1341" t="s">
        <v>27</v>
      </c>
      <c r="D1341" t="s">
        <v>11</v>
      </c>
      <c r="E1341" t="s">
        <v>16</v>
      </c>
      <c r="F1341" t="s">
        <v>172</v>
      </c>
      <c r="G1341" s="2">
        <v>18.75</v>
      </c>
      <c r="H1341" s="3">
        <v>5</v>
      </c>
      <c r="I1341" s="2">
        <v>9</v>
      </c>
      <c r="J1341">
        <f>YEAR(SalesData[[#This Row],[Order Date]])</f>
        <v>2014</v>
      </c>
      <c r="K1341">
        <f>MONTH(SalesData[[#This Row],[Order Date]])</f>
        <v>10</v>
      </c>
    </row>
    <row r="1342" spans="1:11" x14ac:dyDescent="0.3">
      <c r="A1342" s="1">
        <v>41931</v>
      </c>
      <c r="B1342" t="s">
        <v>1489</v>
      </c>
      <c r="C1342" t="s">
        <v>27</v>
      </c>
      <c r="D1342" t="s">
        <v>39</v>
      </c>
      <c r="E1342" t="s">
        <v>40</v>
      </c>
      <c r="F1342" t="s">
        <v>1493</v>
      </c>
      <c r="G1342" s="2">
        <v>117.58</v>
      </c>
      <c r="H1342" s="3">
        <v>3</v>
      </c>
      <c r="I1342" s="2">
        <v>11.76</v>
      </c>
      <c r="J1342">
        <f>YEAR(SalesData[[#This Row],[Order Date]])</f>
        <v>2014</v>
      </c>
      <c r="K1342">
        <f>MONTH(SalesData[[#This Row],[Order Date]])</f>
        <v>10</v>
      </c>
    </row>
    <row r="1343" spans="1:11" x14ac:dyDescent="0.3">
      <c r="A1343" s="1">
        <v>41931</v>
      </c>
      <c r="B1343" t="s">
        <v>1494</v>
      </c>
      <c r="C1343" t="s">
        <v>27</v>
      </c>
      <c r="D1343" t="s">
        <v>39</v>
      </c>
      <c r="E1343" t="s">
        <v>40</v>
      </c>
      <c r="F1343" t="s">
        <v>494</v>
      </c>
      <c r="G1343" s="2">
        <v>321.55</v>
      </c>
      <c r="H1343" s="3">
        <v>6</v>
      </c>
      <c r="I1343" s="2">
        <v>20.100000000000001</v>
      </c>
      <c r="J1343">
        <f>YEAR(SalesData[[#This Row],[Order Date]])</f>
        <v>2014</v>
      </c>
      <c r="K1343">
        <f>MONTH(SalesData[[#This Row],[Order Date]])</f>
        <v>10</v>
      </c>
    </row>
    <row r="1344" spans="1:11" x14ac:dyDescent="0.3">
      <c r="A1344" s="1">
        <v>41932</v>
      </c>
      <c r="B1344" t="s">
        <v>373</v>
      </c>
      <c r="C1344" t="s">
        <v>110</v>
      </c>
      <c r="D1344" t="s">
        <v>11</v>
      </c>
      <c r="E1344" t="s">
        <v>18</v>
      </c>
      <c r="F1344" t="s">
        <v>1374</v>
      </c>
      <c r="G1344" s="2">
        <v>211.96</v>
      </c>
      <c r="H1344" s="3">
        <v>4</v>
      </c>
      <c r="I1344" s="2">
        <v>8.48</v>
      </c>
      <c r="J1344">
        <f>YEAR(SalesData[[#This Row],[Order Date]])</f>
        <v>2014</v>
      </c>
      <c r="K1344">
        <f>MONTH(SalesData[[#This Row],[Order Date]])</f>
        <v>10</v>
      </c>
    </row>
    <row r="1345" spans="1:11" x14ac:dyDescent="0.3">
      <c r="A1345" s="1">
        <v>41932</v>
      </c>
      <c r="B1345" t="s">
        <v>1495</v>
      </c>
      <c r="C1345" t="s">
        <v>120</v>
      </c>
      <c r="D1345" t="s">
        <v>34</v>
      </c>
      <c r="E1345" t="s">
        <v>145</v>
      </c>
      <c r="F1345" t="s">
        <v>1496</v>
      </c>
      <c r="G1345" s="2">
        <v>328.59</v>
      </c>
      <c r="H1345" s="3">
        <v>3</v>
      </c>
      <c r="I1345" s="2">
        <v>-147.87</v>
      </c>
      <c r="J1345">
        <f>YEAR(SalesData[[#This Row],[Order Date]])</f>
        <v>2014</v>
      </c>
      <c r="K1345">
        <f>MONTH(SalesData[[#This Row],[Order Date]])</f>
        <v>10</v>
      </c>
    </row>
    <row r="1346" spans="1:11" x14ac:dyDescent="0.3">
      <c r="A1346" s="1">
        <v>41932</v>
      </c>
      <c r="B1346" t="s">
        <v>1495</v>
      </c>
      <c r="C1346" t="s">
        <v>120</v>
      </c>
      <c r="D1346" t="s">
        <v>11</v>
      </c>
      <c r="E1346" t="s">
        <v>18</v>
      </c>
      <c r="F1346" t="s">
        <v>272</v>
      </c>
      <c r="G1346" s="2">
        <v>98.35</v>
      </c>
      <c r="H1346" s="3">
        <v>3</v>
      </c>
      <c r="I1346" s="2">
        <v>-24.59</v>
      </c>
      <c r="J1346">
        <f>YEAR(SalesData[[#This Row],[Order Date]])</f>
        <v>2014</v>
      </c>
      <c r="K1346">
        <f>MONTH(SalesData[[#This Row],[Order Date]])</f>
        <v>10</v>
      </c>
    </row>
    <row r="1347" spans="1:11" x14ac:dyDescent="0.3">
      <c r="A1347" s="1">
        <v>41932</v>
      </c>
      <c r="B1347" t="s">
        <v>1497</v>
      </c>
      <c r="C1347" t="s">
        <v>15</v>
      </c>
      <c r="D1347" t="s">
        <v>39</v>
      </c>
      <c r="E1347" t="s">
        <v>52</v>
      </c>
      <c r="F1347" t="s">
        <v>731</v>
      </c>
      <c r="G1347" s="2">
        <v>319.97000000000003</v>
      </c>
      <c r="H1347" s="3">
        <v>4</v>
      </c>
      <c r="I1347" s="2">
        <v>71.989999999999995</v>
      </c>
      <c r="J1347">
        <f>YEAR(SalesData[[#This Row],[Order Date]])</f>
        <v>2014</v>
      </c>
      <c r="K1347">
        <f>MONTH(SalesData[[#This Row],[Order Date]])</f>
        <v>10</v>
      </c>
    </row>
    <row r="1348" spans="1:11" x14ac:dyDescent="0.3">
      <c r="A1348" s="1">
        <v>41932</v>
      </c>
      <c r="B1348" t="s">
        <v>1497</v>
      </c>
      <c r="C1348" t="s">
        <v>15</v>
      </c>
      <c r="D1348" t="s">
        <v>11</v>
      </c>
      <c r="E1348" t="s">
        <v>18</v>
      </c>
      <c r="F1348" t="s">
        <v>1498</v>
      </c>
      <c r="G1348" s="2">
        <v>505.32</v>
      </c>
      <c r="H1348" s="3">
        <v>3</v>
      </c>
      <c r="I1348" s="2">
        <v>31.58</v>
      </c>
      <c r="J1348">
        <f>YEAR(SalesData[[#This Row],[Order Date]])</f>
        <v>2014</v>
      </c>
      <c r="K1348">
        <f>MONTH(SalesData[[#This Row],[Order Date]])</f>
        <v>10</v>
      </c>
    </row>
    <row r="1349" spans="1:11" x14ac:dyDescent="0.3">
      <c r="A1349" s="1">
        <v>41932</v>
      </c>
      <c r="B1349" t="s">
        <v>1497</v>
      </c>
      <c r="C1349" t="s">
        <v>15</v>
      </c>
      <c r="D1349" t="s">
        <v>11</v>
      </c>
      <c r="E1349" t="s">
        <v>12</v>
      </c>
      <c r="F1349" t="s">
        <v>1499</v>
      </c>
      <c r="G1349" s="2">
        <v>3.81</v>
      </c>
      <c r="H1349" s="3">
        <v>1</v>
      </c>
      <c r="I1349" s="2">
        <v>1.24</v>
      </c>
      <c r="J1349">
        <f>YEAR(SalesData[[#This Row],[Order Date]])</f>
        <v>2014</v>
      </c>
      <c r="K1349">
        <f>MONTH(SalesData[[#This Row],[Order Date]])</f>
        <v>10</v>
      </c>
    </row>
    <row r="1350" spans="1:11" x14ac:dyDescent="0.3">
      <c r="A1350" s="1">
        <v>41932</v>
      </c>
      <c r="B1350" t="s">
        <v>1497</v>
      </c>
      <c r="C1350" t="s">
        <v>15</v>
      </c>
      <c r="D1350" t="s">
        <v>11</v>
      </c>
      <c r="E1350" t="s">
        <v>20</v>
      </c>
      <c r="F1350" t="s">
        <v>1139</v>
      </c>
      <c r="G1350" s="2">
        <v>8.68</v>
      </c>
      <c r="H1350" s="3">
        <v>1</v>
      </c>
      <c r="I1350" s="2">
        <v>-14.76</v>
      </c>
      <c r="J1350">
        <f>YEAR(SalesData[[#This Row],[Order Date]])</f>
        <v>2014</v>
      </c>
      <c r="K1350">
        <f>MONTH(SalesData[[#This Row],[Order Date]])</f>
        <v>10</v>
      </c>
    </row>
    <row r="1351" spans="1:11" x14ac:dyDescent="0.3">
      <c r="A1351" s="1">
        <v>41932</v>
      </c>
      <c r="B1351" t="s">
        <v>1497</v>
      </c>
      <c r="C1351" t="s">
        <v>15</v>
      </c>
      <c r="D1351" t="s">
        <v>11</v>
      </c>
      <c r="E1351" t="s">
        <v>16</v>
      </c>
      <c r="F1351" t="s">
        <v>1500</v>
      </c>
      <c r="G1351" s="2">
        <v>24.42</v>
      </c>
      <c r="H1351" s="3">
        <v>1</v>
      </c>
      <c r="I1351" s="2">
        <v>7.94</v>
      </c>
      <c r="J1351">
        <f>YEAR(SalesData[[#This Row],[Order Date]])</f>
        <v>2014</v>
      </c>
      <c r="K1351">
        <f>MONTH(SalesData[[#This Row],[Order Date]])</f>
        <v>10</v>
      </c>
    </row>
    <row r="1352" spans="1:11" x14ac:dyDescent="0.3">
      <c r="A1352" s="1">
        <v>41933</v>
      </c>
      <c r="B1352" t="s">
        <v>1477</v>
      </c>
      <c r="C1352" t="s">
        <v>78</v>
      </c>
      <c r="D1352" t="s">
        <v>11</v>
      </c>
      <c r="E1352" t="s">
        <v>92</v>
      </c>
      <c r="F1352" t="s">
        <v>1080</v>
      </c>
      <c r="G1352" s="2">
        <v>121.79</v>
      </c>
      <c r="H1352" s="3">
        <v>4</v>
      </c>
      <c r="I1352" s="2">
        <v>13.7</v>
      </c>
      <c r="J1352">
        <f>YEAR(SalesData[[#This Row],[Order Date]])</f>
        <v>2014</v>
      </c>
      <c r="K1352">
        <f>MONTH(SalesData[[#This Row],[Order Date]])</f>
        <v>10</v>
      </c>
    </row>
    <row r="1353" spans="1:11" x14ac:dyDescent="0.3">
      <c r="A1353" s="1">
        <v>41933</v>
      </c>
      <c r="B1353" t="s">
        <v>1477</v>
      </c>
      <c r="C1353" t="s">
        <v>78</v>
      </c>
      <c r="D1353" t="s">
        <v>34</v>
      </c>
      <c r="E1353" t="s">
        <v>145</v>
      </c>
      <c r="F1353" t="s">
        <v>1501</v>
      </c>
      <c r="G1353" s="2">
        <v>409.59</v>
      </c>
      <c r="H1353" s="3">
        <v>3</v>
      </c>
      <c r="I1353" s="2">
        <v>-122.88</v>
      </c>
      <c r="J1353">
        <f>YEAR(SalesData[[#This Row],[Order Date]])</f>
        <v>2014</v>
      </c>
      <c r="K1353">
        <f>MONTH(SalesData[[#This Row],[Order Date]])</f>
        <v>10</v>
      </c>
    </row>
    <row r="1354" spans="1:11" x14ac:dyDescent="0.3">
      <c r="A1354" s="1">
        <v>41933</v>
      </c>
      <c r="B1354" t="s">
        <v>1502</v>
      </c>
      <c r="C1354" t="s">
        <v>27</v>
      </c>
      <c r="D1354" t="s">
        <v>11</v>
      </c>
      <c r="E1354" t="s">
        <v>20</v>
      </c>
      <c r="F1354" t="s">
        <v>1503</v>
      </c>
      <c r="G1354" s="2">
        <v>36.36</v>
      </c>
      <c r="H1354" s="3">
        <v>3</v>
      </c>
      <c r="I1354" s="2">
        <v>12.27</v>
      </c>
      <c r="J1354">
        <f>YEAR(SalesData[[#This Row],[Order Date]])</f>
        <v>2014</v>
      </c>
      <c r="K1354">
        <f>MONTH(SalesData[[#This Row],[Order Date]])</f>
        <v>10</v>
      </c>
    </row>
    <row r="1355" spans="1:11" x14ac:dyDescent="0.3">
      <c r="A1355" s="1">
        <v>41933</v>
      </c>
      <c r="B1355" t="s">
        <v>483</v>
      </c>
      <c r="C1355" t="s">
        <v>55</v>
      </c>
      <c r="D1355" t="s">
        <v>11</v>
      </c>
      <c r="E1355" t="s">
        <v>18</v>
      </c>
      <c r="F1355" t="s">
        <v>1482</v>
      </c>
      <c r="G1355" s="2">
        <v>194.7</v>
      </c>
      <c r="H1355" s="3">
        <v>5</v>
      </c>
      <c r="I1355" s="2">
        <v>9.74</v>
      </c>
      <c r="J1355">
        <f>YEAR(SalesData[[#This Row],[Order Date]])</f>
        <v>2014</v>
      </c>
      <c r="K1355">
        <f>MONTH(SalesData[[#This Row],[Order Date]])</f>
        <v>10</v>
      </c>
    </row>
    <row r="1356" spans="1:11" x14ac:dyDescent="0.3">
      <c r="A1356" s="1">
        <v>41933</v>
      </c>
      <c r="B1356" t="s">
        <v>483</v>
      </c>
      <c r="C1356" t="s">
        <v>55</v>
      </c>
      <c r="D1356" t="s">
        <v>34</v>
      </c>
      <c r="E1356" t="s">
        <v>145</v>
      </c>
      <c r="F1356" t="s">
        <v>1333</v>
      </c>
      <c r="G1356" s="2">
        <v>591.32000000000005</v>
      </c>
      <c r="H1356" s="3">
        <v>4</v>
      </c>
      <c r="I1356" s="2">
        <v>112.35</v>
      </c>
      <c r="J1356">
        <f>YEAR(SalesData[[#This Row],[Order Date]])</f>
        <v>2014</v>
      </c>
      <c r="K1356">
        <f>MONTH(SalesData[[#This Row],[Order Date]])</f>
        <v>10</v>
      </c>
    </row>
    <row r="1357" spans="1:11" x14ac:dyDescent="0.3">
      <c r="A1357" s="1">
        <v>41933</v>
      </c>
      <c r="B1357" t="s">
        <v>483</v>
      </c>
      <c r="C1357" t="s">
        <v>55</v>
      </c>
      <c r="D1357" t="s">
        <v>11</v>
      </c>
      <c r="E1357" t="s">
        <v>24</v>
      </c>
      <c r="F1357" t="s">
        <v>1504</v>
      </c>
      <c r="G1357" s="2">
        <v>2.84</v>
      </c>
      <c r="H1357" s="3">
        <v>1</v>
      </c>
      <c r="I1357" s="2">
        <v>0.88</v>
      </c>
      <c r="J1357">
        <f>YEAR(SalesData[[#This Row],[Order Date]])</f>
        <v>2014</v>
      </c>
      <c r="K1357">
        <f>MONTH(SalesData[[#This Row],[Order Date]])</f>
        <v>10</v>
      </c>
    </row>
    <row r="1358" spans="1:11" x14ac:dyDescent="0.3">
      <c r="A1358" s="1">
        <v>41934</v>
      </c>
      <c r="B1358" t="s">
        <v>1505</v>
      </c>
      <c r="C1358" t="s">
        <v>78</v>
      </c>
      <c r="D1358" t="s">
        <v>34</v>
      </c>
      <c r="E1358" t="s">
        <v>47</v>
      </c>
      <c r="F1358" t="s">
        <v>1406</v>
      </c>
      <c r="G1358" s="2">
        <v>93.89</v>
      </c>
      <c r="H1358" s="3">
        <v>4</v>
      </c>
      <c r="I1358" s="2">
        <v>12.91</v>
      </c>
      <c r="J1358">
        <f>YEAR(SalesData[[#This Row],[Order Date]])</f>
        <v>2014</v>
      </c>
      <c r="K1358">
        <f>MONTH(SalesData[[#This Row],[Order Date]])</f>
        <v>10</v>
      </c>
    </row>
    <row r="1359" spans="1:11" x14ac:dyDescent="0.3">
      <c r="A1359" s="1">
        <v>41934</v>
      </c>
      <c r="B1359" t="s">
        <v>1381</v>
      </c>
      <c r="C1359" t="s">
        <v>62</v>
      </c>
      <c r="D1359" t="s">
        <v>34</v>
      </c>
      <c r="E1359" t="s">
        <v>47</v>
      </c>
      <c r="F1359" t="s">
        <v>1506</v>
      </c>
      <c r="G1359" s="2">
        <v>129.91999999999999</v>
      </c>
      <c r="H1359" s="3">
        <v>4</v>
      </c>
      <c r="I1359" s="2">
        <v>10.39</v>
      </c>
      <c r="J1359">
        <f>YEAR(SalesData[[#This Row],[Order Date]])</f>
        <v>2014</v>
      </c>
      <c r="K1359">
        <f>MONTH(SalesData[[#This Row],[Order Date]])</f>
        <v>10</v>
      </c>
    </row>
    <row r="1360" spans="1:11" x14ac:dyDescent="0.3">
      <c r="A1360" s="1">
        <v>41936</v>
      </c>
      <c r="B1360" t="s">
        <v>1507</v>
      </c>
      <c r="C1360" t="s">
        <v>123</v>
      </c>
      <c r="D1360" t="s">
        <v>11</v>
      </c>
      <c r="E1360" t="s">
        <v>12</v>
      </c>
      <c r="F1360" t="s">
        <v>1264</v>
      </c>
      <c r="G1360" s="2">
        <v>10.37</v>
      </c>
      <c r="H1360" s="3">
        <v>2</v>
      </c>
      <c r="I1360" s="2">
        <v>3.63</v>
      </c>
      <c r="J1360">
        <f>YEAR(SalesData[[#This Row],[Order Date]])</f>
        <v>2014</v>
      </c>
      <c r="K1360">
        <f>MONTH(SalesData[[#This Row],[Order Date]])</f>
        <v>10</v>
      </c>
    </row>
    <row r="1361" spans="1:11" x14ac:dyDescent="0.3">
      <c r="A1361" s="1">
        <v>41936</v>
      </c>
      <c r="B1361" t="s">
        <v>554</v>
      </c>
      <c r="C1361" t="s">
        <v>27</v>
      </c>
      <c r="D1361" t="s">
        <v>11</v>
      </c>
      <c r="E1361" t="s">
        <v>20</v>
      </c>
      <c r="F1361" t="s">
        <v>819</v>
      </c>
      <c r="G1361" s="2">
        <v>34.270000000000003</v>
      </c>
      <c r="H1361" s="3">
        <v>3</v>
      </c>
      <c r="I1361" s="2">
        <v>11.14</v>
      </c>
      <c r="J1361">
        <f>YEAR(SalesData[[#This Row],[Order Date]])</f>
        <v>2014</v>
      </c>
      <c r="K1361">
        <f>MONTH(SalesData[[#This Row],[Order Date]])</f>
        <v>10</v>
      </c>
    </row>
    <row r="1362" spans="1:11" x14ac:dyDescent="0.3">
      <c r="A1362" s="1">
        <v>41936</v>
      </c>
      <c r="B1362" t="s">
        <v>1152</v>
      </c>
      <c r="C1362" t="s">
        <v>70</v>
      </c>
      <c r="D1362" t="s">
        <v>11</v>
      </c>
      <c r="E1362" t="s">
        <v>43</v>
      </c>
      <c r="F1362" t="s">
        <v>1508</v>
      </c>
      <c r="G1362" s="2">
        <v>11.85</v>
      </c>
      <c r="H1362" s="3">
        <v>3</v>
      </c>
      <c r="I1362" s="2">
        <v>3.79</v>
      </c>
      <c r="J1362">
        <f>YEAR(SalesData[[#This Row],[Order Date]])</f>
        <v>2014</v>
      </c>
      <c r="K1362">
        <f>MONTH(SalesData[[#This Row],[Order Date]])</f>
        <v>10</v>
      </c>
    </row>
    <row r="1363" spans="1:11" x14ac:dyDescent="0.3">
      <c r="A1363" s="1">
        <v>41937</v>
      </c>
      <c r="B1363" t="s">
        <v>558</v>
      </c>
      <c r="C1363" t="s">
        <v>27</v>
      </c>
      <c r="D1363" t="s">
        <v>11</v>
      </c>
      <c r="E1363" t="s">
        <v>20</v>
      </c>
      <c r="F1363" t="s">
        <v>1509</v>
      </c>
      <c r="G1363" s="2">
        <v>49.41</v>
      </c>
      <c r="H1363" s="3">
        <v>4</v>
      </c>
      <c r="I1363" s="2">
        <v>18.53</v>
      </c>
      <c r="J1363">
        <f>YEAR(SalesData[[#This Row],[Order Date]])</f>
        <v>2014</v>
      </c>
      <c r="K1363">
        <f>MONTH(SalesData[[#This Row],[Order Date]])</f>
        <v>10</v>
      </c>
    </row>
    <row r="1364" spans="1:11" x14ac:dyDescent="0.3">
      <c r="A1364" s="1">
        <v>41937</v>
      </c>
      <c r="B1364" t="s">
        <v>702</v>
      </c>
      <c r="C1364" t="s">
        <v>23</v>
      </c>
      <c r="D1364" t="s">
        <v>39</v>
      </c>
      <c r="E1364" t="s">
        <v>52</v>
      </c>
      <c r="F1364" t="s">
        <v>1510</v>
      </c>
      <c r="G1364" s="2">
        <v>40.78</v>
      </c>
      <c r="H1364" s="3">
        <v>3</v>
      </c>
      <c r="I1364" s="2">
        <v>0.51</v>
      </c>
      <c r="J1364">
        <f>YEAR(SalesData[[#This Row],[Order Date]])</f>
        <v>2014</v>
      </c>
      <c r="K1364">
        <f>MONTH(SalesData[[#This Row],[Order Date]])</f>
        <v>10</v>
      </c>
    </row>
    <row r="1365" spans="1:11" x14ac:dyDescent="0.3">
      <c r="A1365" s="1">
        <v>41937</v>
      </c>
      <c r="B1365" t="s">
        <v>702</v>
      </c>
      <c r="C1365" t="s">
        <v>23</v>
      </c>
      <c r="D1365" t="s">
        <v>11</v>
      </c>
      <c r="E1365" t="s">
        <v>20</v>
      </c>
      <c r="F1365" t="s">
        <v>330</v>
      </c>
      <c r="G1365" s="2">
        <v>13.7</v>
      </c>
      <c r="H1365" s="3">
        <v>3</v>
      </c>
      <c r="I1365" s="2">
        <v>-9.59</v>
      </c>
      <c r="J1365">
        <f>YEAR(SalesData[[#This Row],[Order Date]])</f>
        <v>2014</v>
      </c>
      <c r="K1365">
        <f>MONTH(SalesData[[#This Row],[Order Date]])</f>
        <v>10</v>
      </c>
    </row>
    <row r="1366" spans="1:11" x14ac:dyDescent="0.3">
      <c r="A1366" s="1">
        <v>41938</v>
      </c>
      <c r="B1366" t="s">
        <v>1511</v>
      </c>
      <c r="C1366" t="s">
        <v>164</v>
      </c>
      <c r="D1366" t="s">
        <v>34</v>
      </c>
      <c r="E1366" t="s">
        <v>47</v>
      </c>
      <c r="F1366" t="s">
        <v>1512</v>
      </c>
      <c r="G1366" s="2">
        <v>63.92</v>
      </c>
      <c r="H1366" s="3">
        <v>4</v>
      </c>
      <c r="I1366" s="2">
        <v>3.2</v>
      </c>
      <c r="J1366">
        <f>YEAR(SalesData[[#This Row],[Order Date]])</f>
        <v>2014</v>
      </c>
      <c r="K1366">
        <f>MONTH(SalesData[[#This Row],[Order Date]])</f>
        <v>10</v>
      </c>
    </row>
    <row r="1367" spans="1:11" x14ac:dyDescent="0.3">
      <c r="A1367" s="1">
        <v>41938</v>
      </c>
      <c r="B1367" t="s">
        <v>1511</v>
      </c>
      <c r="C1367" t="s">
        <v>164</v>
      </c>
      <c r="D1367" t="s">
        <v>39</v>
      </c>
      <c r="E1367" t="s">
        <v>40</v>
      </c>
      <c r="F1367" t="s">
        <v>1306</v>
      </c>
      <c r="G1367" s="2">
        <v>383.96</v>
      </c>
      <c r="H1367" s="3">
        <v>5</v>
      </c>
      <c r="I1367" s="2">
        <v>38.4</v>
      </c>
      <c r="J1367">
        <f>YEAR(SalesData[[#This Row],[Order Date]])</f>
        <v>2014</v>
      </c>
      <c r="K1367">
        <f>MONTH(SalesData[[#This Row],[Order Date]])</f>
        <v>10</v>
      </c>
    </row>
    <row r="1368" spans="1:11" x14ac:dyDescent="0.3">
      <c r="A1368" s="1">
        <v>41939</v>
      </c>
      <c r="B1368" t="s">
        <v>1513</v>
      </c>
      <c r="C1368" t="s">
        <v>245</v>
      </c>
      <c r="D1368" t="s">
        <v>11</v>
      </c>
      <c r="E1368" t="s">
        <v>12</v>
      </c>
      <c r="F1368" t="s">
        <v>836</v>
      </c>
      <c r="G1368" s="2">
        <v>10.37</v>
      </c>
      <c r="H1368" s="3">
        <v>2</v>
      </c>
      <c r="I1368" s="2">
        <v>3.63</v>
      </c>
      <c r="J1368">
        <f>YEAR(SalesData[[#This Row],[Order Date]])</f>
        <v>2014</v>
      </c>
      <c r="K1368">
        <f>MONTH(SalesData[[#This Row],[Order Date]])</f>
        <v>10</v>
      </c>
    </row>
    <row r="1369" spans="1:11" x14ac:dyDescent="0.3">
      <c r="A1369" s="1">
        <v>41939</v>
      </c>
      <c r="B1369" t="s">
        <v>1513</v>
      </c>
      <c r="C1369" t="s">
        <v>245</v>
      </c>
      <c r="D1369" t="s">
        <v>11</v>
      </c>
      <c r="E1369" t="s">
        <v>12</v>
      </c>
      <c r="F1369" t="s">
        <v>625</v>
      </c>
      <c r="G1369" s="2">
        <v>11.95</v>
      </c>
      <c r="H1369" s="3">
        <v>3</v>
      </c>
      <c r="I1369" s="2">
        <v>4.03</v>
      </c>
      <c r="J1369">
        <f>YEAR(SalesData[[#This Row],[Order Date]])</f>
        <v>2014</v>
      </c>
      <c r="K1369">
        <f>MONTH(SalesData[[#This Row],[Order Date]])</f>
        <v>10</v>
      </c>
    </row>
    <row r="1370" spans="1:11" x14ac:dyDescent="0.3">
      <c r="A1370" s="1">
        <v>41940</v>
      </c>
      <c r="B1370" t="s">
        <v>1514</v>
      </c>
      <c r="C1370" t="s">
        <v>27</v>
      </c>
      <c r="D1370" t="s">
        <v>11</v>
      </c>
      <c r="E1370" t="s">
        <v>20</v>
      </c>
      <c r="F1370" t="s">
        <v>451</v>
      </c>
      <c r="G1370" s="2">
        <v>7.18</v>
      </c>
      <c r="H1370" s="3">
        <v>2</v>
      </c>
      <c r="I1370" s="2">
        <v>2.25</v>
      </c>
      <c r="J1370">
        <f>YEAR(SalesData[[#This Row],[Order Date]])</f>
        <v>2014</v>
      </c>
      <c r="K1370">
        <f>MONTH(SalesData[[#This Row],[Order Date]])</f>
        <v>10</v>
      </c>
    </row>
    <row r="1371" spans="1:11" x14ac:dyDescent="0.3">
      <c r="A1371" s="1">
        <v>41940</v>
      </c>
      <c r="B1371" t="s">
        <v>1514</v>
      </c>
      <c r="C1371" t="s">
        <v>27</v>
      </c>
      <c r="D1371" t="s">
        <v>11</v>
      </c>
      <c r="E1371" t="s">
        <v>200</v>
      </c>
      <c r="F1371" t="s">
        <v>1515</v>
      </c>
      <c r="G1371" s="2">
        <v>6.28</v>
      </c>
      <c r="H1371" s="3">
        <v>2</v>
      </c>
      <c r="I1371" s="2">
        <v>0.06</v>
      </c>
      <c r="J1371">
        <f>YEAR(SalesData[[#This Row],[Order Date]])</f>
        <v>2014</v>
      </c>
      <c r="K1371">
        <f>MONTH(SalesData[[#This Row],[Order Date]])</f>
        <v>10</v>
      </c>
    </row>
    <row r="1372" spans="1:11" x14ac:dyDescent="0.3">
      <c r="A1372" s="1">
        <v>41940</v>
      </c>
      <c r="B1372" t="s">
        <v>1514</v>
      </c>
      <c r="C1372" t="s">
        <v>27</v>
      </c>
      <c r="D1372" t="s">
        <v>11</v>
      </c>
      <c r="E1372" t="s">
        <v>200</v>
      </c>
      <c r="F1372" t="s">
        <v>1516</v>
      </c>
      <c r="G1372" s="2">
        <v>480.74</v>
      </c>
      <c r="H1372" s="3">
        <v>2</v>
      </c>
      <c r="I1372" s="2">
        <v>14.42</v>
      </c>
      <c r="J1372">
        <f>YEAR(SalesData[[#This Row],[Order Date]])</f>
        <v>2014</v>
      </c>
      <c r="K1372">
        <f>MONTH(SalesData[[#This Row],[Order Date]])</f>
        <v>10</v>
      </c>
    </row>
    <row r="1373" spans="1:11" x14ac:dyDescent="0.3">
      <c r="A1373" s="1">
        <v>41940</v>
      </c>
      <c r="B1373" t="s">
        <v>1514</v>
      </c>
      <c r="C1373" t="s">
        <v>27</v>
      </c>
      <c r="D1373" t="s">
        <v>34</v>
      </c>
      <c r="E1373" t="s">
        <v>74</v>
      </c>
      <c r="F1373" t="s">
        <v>412</v>
      </c>
      <c r="G1373" s="2">
        <v>617</v>
      </c>
      <c r="H1373" s="3">
        <v>6</v>
      </c>
      <c r="I1373" s="2">
        <v>-36.29</v>
      </c>
      <c r="J1373">
        <f>YEAR(SalesData[[#This Row],[Order Date]])</f>
        <v>2014</v>
      </c>
      <c r="K1373">
        <f>MONTH(SalesData[[#This Row],[Order Date]])</f>
        <v>10</v>
      </c>
    </row>
    <row r="1374" spans="1:11" x14ac:dyDescent="0.3">
      <c r="A1374" s="1">
        <v>41940</v>
      </c>
      <c r="B1374" t="s">
        <v>1514</v>
      </c>
      <c r="C1374" t="s">
        <v>27</v>
      </c>
      <c r="D1374" t="s">
        <v>11</v>
      </c>
      <c r="E1374" t="s">
        <v>18</v>
      </c>
      <c r="F1374" t="s">
        <v>623</v>
      </c>
      <c r="G1374" s="2">
        <v>141.4</v>
      </c>
      <c r="H1374" s="3">
        <v>5</v>
      </c>
      <c r="I1374" s="2">
        <v>38.18</v>
      </c>
      <c r="J1374">
        <f>YEAR(SalesData[[#This Row],[Order Date]])</f>
        <v>2014</v>
      </c>
      <c r="K1374">
        <f>MONTH(SalesData[[#This Row],[Order Date]])</f>
        <v>10</v>
      </c>
    </row>
    <row r="1375" spans="1:11" x14ac:dyDescent="0.3">
      <c r="A1375" s="1">
        <v>41940</v>
      </c>
      <c r="B1375" t="s">
        <v>1517</v>
      </c>
      <c r="C1375" t="s">
        <v>1283</v>
      </c>
      <c r="D1375" t="s">
        <v>39</v>
      </c>
      <c r="E1375" t="s">
        <v>40</v>
      </c>
      <c r="F1375" t="s">
        <v>1518</v>
      </c>
      <c r="G1375" s="2">
        <v>257.98</v>
      </c>
      <c r="H1375" s="3">
        <v>2</v>
      </c>
      <c r="I1375" s="2">
        <v>74.81</v>
      </c>
      <c r="J1375">
        <f>YEAR(SalesData[[#This Row],[Order Date]])</f>
        <v>2014</v>
      </c>
      <c r="K1375">
        <f>MONTH(SalesData[[#This Row],[Order Date]])</f>
        <v>10</v>
      </c>
    </row>
    <row r="1376" spans="1:11" x14ac:dyDescent="0.3">
      <c r="A1376" s="1">
        <v>41941</v>
      </c>
      <c r="B1376" t="s">
        <v>218</v>
      </c>
      <c r="C1376" t="s">
        <v>15</v>
      </c>
      <c r="D1376" t="s">
        <v>39</v>
      </c>
      <c r="E1376" t="s">
        <v>40</v>
      </c>
      <c r="F1376" t="s">
        <v>1018</v>
      </c>
      <c r="G1376" s="2">
        <v>2735.95</v>
      </c>
      <c r="H1376" s="3">
        <v>6</v>
      </c>
      <c r="I1376" s="2">
        <v>341.99</v>
      </c>
      <c r="J1376">
        <f>YEAR(SalesData[[#This Row],[Order Date]])</f>
        <v>2014</v>
      </c>
      <c r="K1376">
        <f>MONTH(SalesData[[#This Row],[Order Date]])</f>
        <v>10</v>
      </c>
    </row>
    <row r="1377" spans="1:11" x14ac:dyDescent="0.3">
      <c r="A1377" s="1">
        <v>41941</v>
      </c>
      <c r="B1377" t="s">
        <v>1519</v>
      </c>
      <c r="C1377" t="s">
        <v>129</v>
      </c>
      <c r="D1377" t="s">
        <v>39</v>
      </c>
      <c r="E1377" t="s">
        <v>52</v>
      </c>
      <c r="F1377" t="s">
        <v>1520</v>
      </c>
      <c r="G1377" s="2">
        <v>1.98</v>
      </c>
      <c r="H1377" s="3">
        <v>2</v>
      </c>
      <c r="I1377" s="2">
        <v>0.89</v>
      </c>
      <c r="J1377">
        <f>YEAR(SalesData[[#This Row],[Order Date]])</f>
        <v>2014</v>
      </c>
      <c r="K1377">
        <f>MONTH(SalesData[[#This Row],[Order Date]])</f>
        <v>10</v>
      </c>
    </row>
    <row r="1378" spans="1:11" x14ac:dyDescent="0.3">
      <c r="A1378" s="1">
        <v>41941</v>
      </c>
      <c r="B1378" t="s">
        <v>1519</v>
      </c>
      <c r="C1378" t="s">
        <v>129</v>
      </c>
      <c r="D1378" t="s">
        <v>11</v>
      </c>
      <c r="E1378" t="s">
        <v>12</v>
      </c>
      <c r="F1378" t="s">
        <v>1255</v>
      </c>
      <c r="G1378" s="2">
        <v>75.88</v>
      </c>
      <c r="H1378" s="3">
        <v>2</v>
      </c>
      <c r="I1378" s="2">
        <v>35.659999999999997</v>
      </c>
      <c r="J1378">
        <f>YEAR(SalesData[[#This Row],[Order Date]])</f>
        <v>2014</v>
      </c>
      <c r="K1378">
        <f>MONTH(SalesData[[#This Row],[Order Date]])</f>
        <v>10</v>
      </c>
    </row>
    <row r="1379" spans="1:11" x14ac:dyDescent="0.3">
      <c r="A1379" s="1">
        <v>41943</v>
      </c>
      <c r="B1379" t="s">
        <v>1521</v>
      </c>
      <c r="C1379" t="s">
        <v>27</v>
      </c>
      <c r="D1379" t="s">
        <v>11</v>
      </c>
      <c r="E1379" t="s">
        <v>43</v>
      </c>
      <c r="F1379" t="s">
        <v>160</v>
      </c>
      <c r="G1379" s="2">
        <v>11.34</v>
      </c>
      <c r="H1379" s="3">
        <v>3</v>
      </c>
      <c r="I1379" s="2">
        <v>5.22</v>
      </c>
      <c r="J1379">
        <f>YEAR(SalesData[[#This Row],[Order Date]])</f>
        <v>2014</v>
      </c>
      <c r="K1379">
        <f>MONTH(SalesData[[#This Row],[Order Date]])</f>
        <v>10</v>
      </c>
    </row>
    <row r="1380" spans="1:11" x14ac:dyDescent="0.3">
      <c r="A1380" s="1">
        <v>41943</v>
      </c>
      <c r="B1380" t="s">
        <v>1521</v>
      </c>
      <c r="C1380" t="s">
        <v>27</v>
      </c>
      <c r="D1380" t="s">
        <v>11</v>
      </c>
      <c r="E1380" t="s">
        <v>18</v>
      </c>
      <c r="F1380" t="s">
        <v>1522</v>
      </c>
      <c r="G1380" s="2">
        <v>80.3</v>
      </c>
      <c r="H1380" s="3">
        <v>5</v>
      </c>
      <c r="I1380" s="2">
        <v>20.88</v>
      </c>
      <c r="J1380">
        <f>YEAR(SalesData[[#This Row],[Order Date]])</f>
        <v>2014</v>
      </c>
      <c r="K1380">
        <f>MONTH(SalesData[[#This Row],[Order Date]])</f>
        <v>10</v>
      </c>
    </row>
    <row r="1381" spans="1:11" x14ac:dyDescent="0.3">
      <c r="A1381" s="1">
        <v>41943</v>
      </c>
      <c r="B1381" t="s">
        <v>1521</v>
      </c>
      <c r="C1381" t="s">
        <v>27</v>
      </c>
      <c r="D1381" t="s">
        <v>11</v>
      </c>
      <c r="E1381" t="s">
        <v>20</v>
      </c>
      <c r="F1381" t="s">
        <v>1523</v>
      </c>
      <c r="G1381" s="2">
        <v>15.97</v>
      </c>
      <c r="H1381" s="3">
        <v>2</v>
      </c>
      <c r="I1381" s="2">
        <v>5.39</v>
      </c>
      <c r="J1381">
        <f>YEAR(SalesData[[#This Row],[Order Date]])</f>
        <v>2014</v>
      </c>
      <c r="K1381">
        <f>MONTH(SalesData[[#This Row],[Order Date]])</f>
        <v>10</v>
      </c>
    </row>
    <row r="1382" spans="1:11" x14ac:dyDescent="0.3">
      <c r="A1382" s="1">
        <v>41943</v>
      </c>
      <c r="B1382" t="s">
        <v>1521</v>
      </c>
      <c r="C1382" t="s">
        <v>27</v>
      </c>
      <c r="D1382" t="s">
        <v>11</v>
      </c>
      <c r="E1382" t="s">
        <v>12</v>
      </c>
      <c r="F1382" t="s">
        <v>1524</v>
      </c>
      <c r="G1382" s="2">
        <v>64.739999999999995</v>
      </c>
      <c r="H1382" s="3">
        <v>13</v>
      </c>
      <c r="I1382" s="2">
        <v>30.43</v>
      </c>
      <c r="J1382">
        <f>YEAR(SalesData[[#This Row],[Order Date]])</f>
        <v>2014</v>
      </c>
      <c r="K1382">
        <f>MONTH(SalesData[[#This Row],[Order Date]])</f>
        <v>10</v>
      </c>
    </row>
    <row r="1383" spans="1:11" x14ac:dyDescent="0.3">
      <c r="A1383" s="1">
        <v>41943</v>
      </c>
      <c r="B1383" t="s">
        <v>1521</v>
      </c>
      <c r="C1383" t="s">
        <v>27</v>
      </c>
      <c r="D1383" t="s">
        <v>11</v>
      </c>
      <c r="E1383" t="s">
        <v>20</v>
      </c>
      <c r="F1383" t="s">
        <v>467</v>
      </c>
      <c r="G1383" s="2">
        <v>19.3</v>
      </c>
      <c r="H1383" s="3">
        <v>3</v>
      </c>
      <c r="I1383" s="2">
        <v>6.03</v>
      </c>
      <c r="J1383">
        <f>YEAR(SalesData[[#This Row],[Order Date]])</f>
        <v>2014</v>
      </c>
      <c r="K1383">
        <f>MONTH(SalesData[[#This Row],[Order Date]])</f>
        <v>10</v>
      </c>
    </row>
    <row r="1384" spans="1:11" x14ac:dyDescent="0.3">
      <c r="A1384" s="1">
        <v>41943</v>
      </c>
      <c r="B1384" t="s">
        <v>1521</v>
      </c>
      <c r="C1384" t="s">
        <v>27</v>
      </c>
      <c r="D1384" t="s">
        <v>11</v>
      </c>
      <c r="E1384" t="s">
        <v>18</v>
      </c>
      <c r="F1384" t="s">
        <v>1525</v>
      </c>
      <c r="G1384" s="2">
        <v>405.64</v>
      </c>
      <c r="H1384" s="3">
        <v>4</v>
      </c>
      <c r="I1384" s="2">
        <v>12.17</v>
      </c>
      <c r="J1384">
        <f>YEAR(SalesData[[#This Row],[Order Date]])</f>
        <v>2014</v>
      </c>
      <c r="K1384">
        <f>MONTH(SalesData[[#This Row],[Order Date]])</f>
        <v>10</v>
      </c>
    </row>
    <row r="1385" spans="1:11" x14ac:dyDescent="0.3">
      <c r="A1385" s="1">
        <v>41943</v>
      </c>
      <c r="B1385" t="s">
        <v>1521</v>
      </c>
      <c r="C1385" t="s">
        <v>27</v>
      </c>
      <c r="D1385" t="s">
        <v>34</v>
      </c>
      <c r="E1385" t="s">
        <v>35</v>
      </c>
      <c r="F1385" t="s">
        <v>1128</v>
      </c>
      <c r="G1385" s="2">
        <v>146.35</v>
      </c>
      <c r="H1385" s="3">
        <v>3</v>
      </c>
      <c r="I1385" s="2">
        <v>-9.15</v>
      </c>
      <c r="J1385">
        <f>YEAR(SalesData[[#This Row],[Order Date]])</f>
        <v>2014</v>
      </c>
      <c r="K1385">
        <f>MONTH(SalesData[[#This Row],[Order Date]])</f>
        <v>10</v>
      </c>
    </row>
    <row r="1386" spans="1:11" x14ac:dyDescent="0.3">
      <c r="A1386" s="1">
        <v>41943</v>
      </c>
      <c r="B1386" t="s">
        <v>1521</v>
      </c>
      <c r="C1386" t="s">
        <v>27</v>
      </c>
      <c r="D1386" t="s">
        <v>39</v>
      </c>
      <c r="E1386" t="s">
        <v>52</v>
      </c>
      <c r="F1386" t="s">
        <v>1526</v>
      </c>
      <c r="G1386" s="2">
        <v>251.91</v>
      </c>
      <c r="H1386" s="3">
        <v>9</v>
      </c>
      <c r="I1386" s="2">
        <v>47.86</v>
      </c>
      <c r="J1386">
        <f>YEAR(SalesData[[#This Row],[Order Date]])</f>
        <v>2014</v>
      </c>
      <c r="K1386">
        <f>MONTH(SalesData[[#This Row],[Order Date]])</f>
        <v>10</v>
      </c>
    </row>
    <row r="1387" spans="1:11" x14ac:dyDescent="0.3">
      <c r="A1387" s="1">
        <v>41943</v>
      </c>
      <c r="B1387" t="s">
        <v>1521</v>
      </c>
      <c r="C1387" t="s">
        <v>27</v>
      </c>
      <c r="D1387" t="s">
        <v>11</v>
      </c>
      <c r="E1387" t="s">
        <v>24</v>
      </c>
      <c r="F1387" t="s">
        <v>1527</v>
      </c>
      <c r="G1387" s="2">
        <v>12.39</v>
      </c>
      <c r="H1387" s="3">
        <v>3</v>
      </c>
      <c r="I1387" s="2">
        <v>3.72</v>
      </c>
      <c r="J1387">
        <f>YEAR(SalesData[[#This Row],[Order Date]])</f>
        <v>2014</v>
      </c>
      <c r="K1387">
        <f>MONTH(SalesData[[#This Row],[Order Date]])</f>
        <v>10</v>
      </c>
    </row>
    <row r="1388" spans="1:11" x14ac:dyDescent="0.3">
      <c r="A1388" s="1">
        <v>41943</v>
      </c>
      <c r="B1388" t="s">
        <v>1528</v>
      </c>
      <c r="C1388" t="s">
        <v>1529</v>
      </c>
      <c r="D1388" t="s">
        <v>11</v>
      </c>
      <c r="E1388" t="s">
        <v>24</v>
      </c>
      <c r="F1388" t="s">
        <v>1530</v>
      </c>
      <c r="G1388" s="2">
        <v>49.25</v>
      </c>
      <c r="H1388" s="3">
        <v>5</v>
      </c>
      <c r="I1388" s="2">
        <v>18.72</v>
      </c>
      <c r="J1388">
        <f>YEAR(SalesData[[#This Row],[Order Date]])</f>
        <v>2014</v>
      </c>
      <c r="K1388">
        <f>MONTH(SalesData[[#This Row],[Order Date]])</f>
        <v>10</v>
      </c>
    </row>
    <row r="1389" spans="1:11" x14ac:dyDescent="0.3">
      <c r="A1389" s="1">
        <v>41943</v>
      </c>
      <c r="B1389" t="s">
        <v>1528</v>
      </c>
      <c r="C1389" t="s">
        <v>1529</v>
      </c>
      <c r="D1389" t="s">
        <v>11</v>
      </c>
      <c r="E1389" t="s">
        <v>12</v>
      </c>
      <c r="F1389" t="s">
        <v>1531</v>
      </c>
      <c r="G1389" s="2">
        <v>10.16</v>
      </c>
      <c r="H1389" s="3">
        <v>2</v>
      </c>
      <c r="I1389" s="2">
        <v>4.78</v>
      </c>
      <c r="J1389">
        <f>YEAR(SalesData[[#This Row],[Order Date]])</f>
        <v>2014</v>
      </c>
      <c r="K1389">
        <f>MONTH(SalesData[[#This Row],[Order Date]])</f>
        <v>10</v>
      </c>
    </row>
    <row r="1390" spans="1:11" x14ac:dyDescent="0.3">
      <c r="A1390" s="1">
        <v>41943</v>
      </c>
      <c r="B1390" t="s">
        <v>1528</v>
      </c>
      <c r="C1390" t="s">
        <v>1529</v>
      </c>
      <c r="D1390" t="s">
        <v>34</v>
      </c>
      <c r="E1390" t="s">
        <v>47</v>
      </c>
      <c r="F1390" t="s">
        <v>1532</v>
      </c>
      <c r="G1390" s="2">
        <v>14.76</v>
      </c>
      <c r="H1390" s="3">
        <v>2</v>
      </c>
      <c r="I1390" s="2">
        <v>4.28</v>
      </c>
      <c r="J1390">
        <f>YEAR(SalesData[[#This Row],[Order Date]])</f>
        <v>2014</v>
      </c>
      <c r="K1390">
        <f>MONTH(SalesData[[#This Row],[Order Date]])</f>
        <v>10</v>
      </c>
    </row>
    <row r="1391" spans="1:11" x14ac:dyDescent="0.3">
      <c r="A1391" s="1">
        <v>41943</v>
      </c>
      <c r="B1391" t="s">
        <v>1528</v>
      </c>
      <c r="C1391" t="s">
        <v>1529</v>
      </c>
      <c r="D1391" t="s">
        <v>11</v>
      </c>
      <c r="E1391" t="s">
        <v>20</v>
      </c>
      <c r="F1391" t="s">
        <v>1533</v>
      </c>
      <c r="G1391" s="2">
        <v>34.08</v>
      </c>
      <c r="H1391" s="3">
        <v>2</v>
      </c>
      <c r="I1391" s="2">
        <v>15.68</v>
      </c>
      <c r="J1391">
        <f>YEAR(SalesData[[#This Row],[Order Date]])</f>
        <v>2014</v>
      </c>
      <c r="K1391">
        <f>MONTH(SalesData[[#This Row],[Order Date]])</f>
        <v>10</v>
      </c>
    </row>
    <row r="1392" spans="1:11" x14ac:dyDescent="0.3">
      <c r="A1392" s="1">
        <v>41943</v>
      </c>
      <c r="B1392" t="s">
        <v>1528</v>
      </c>
      <c r="C1392" t="s">
        <v>1529</v>
      </c>
      <c r="D1392" t="s">
        <v>34</v>
      </c>
      <c r="E1392" t="s">
        <v>47</v>
      </c>
      <c r="F1392" t="s">
        <v>281</v>
      </c>
      <c r="G1392" s="2">
        <v>17.670000000000002</v>
      </c>
      <c r="H1392" s="3">
        <v>3</v>
      </c>
      <c r="I1392" s="2">
        <v>7.77</v>
      </c>
      <c r="J1392">
        <f>YEAR(SalesData[[#This Row],[Order Date]])</f>
        <v>2014</v>
      </c>
      <c r="K1392">
        <f>MONTH(SalesData[[#This Row],[Order Date]])</f>
        <v>10</v>
      </c>
    </row>
    <row r="1393" spans="1:11" x14ac:dyDescent="0.3">
      <c r="A1393" s="1">
        <v>41943</v>
      </c>
      <c r="B1393" t="s">
        <v>1528</v>
      </c>
      <c r="C1393" t="s">
        <v>1529</v>
      </c>
      <c r="D1393" t="s">
        <v>34</v>
      </c>
      <c r="E1393" t="s">
        <v>35</v>
      </c>
      <c r="F1393" t="s">
        <v>650</v>
      </c>
      <c r="G1393" s="2">
        <v>1604.9</v>
      </c>
      <c r="H1393" s="3">
        <v>5</v>
      </c>
      <c r="I1393" s="2">
        <v>481.47</v>
      </c>
      <c r="J1393">
        <f>YEAR(SalesData[[#This Row],[Order Date]])</f>
        <v>2014</v>
      </c>
      <c r="K1393">
        <f>MONTH(SalesData[[#This Row],[Order Date]])</f>
        <v>10</v>
      </c>
    </row>
    <row r="1394" spans="1:11" x14ac:dyDescent="0.3">
      <c r="A1394" s="1">
        <v>41943</v>
      </c>
      <c r="B1394" t="s">
        <v>1528</v>
      </c>
      <c r="C1394" t="s">
        <v>1529</v>
      </c>
      <c r="D1394" t="s">
        <v>34</v>
      </c>
      <c r="E1394" t="s">
        <v>145</v>
      </c>
      <c r="F1394" t="s">
        <v>783</v>
      </c>
      <c r="G1394" s="2">
        <v>385.69</v>
      </c>
      <c r="H1394" s="3">
        <v>1</v>
      </c>
      <c r="I1394" s="2">
        <v>-60.61</v>
      </c>
      <c r="J1394">
        <f>YEAR(SalesData[[#This Row],[Order Date]])</f>
        <v>2014</v>
      </c>
      <c r="K1394">
        <f>MONTH(SalesData[[#This Row],[Order Date]])</f>
        <v>10</v>
      </c>
    </row>
    <row r="1395" spans="1:11" x14ac:dyDescent="0.3">
      <c r="A1395" s="1">
        <v>41943</v>
      </c>
      <c r="B1395" t="s">
        <v>1534</v>
      </c>
      <c r="C1395" t="s">
        <v>95</v>
      </c>
      <c r="D1395" t="s">
        <v>39</v>
      </c>
      <c r="E1395" t="s">
        <v>40</v>
      </c>
      <c r="F1395" t="s">
        <v>730</v>
      </c>
      <c r="G1395" s="2">
        <v>742.34</v>
      </c>
      <c r="H1395" s="3">
        <v>8</v>
      </c>
      <c r="I1395" s="2">
        <v>83.51</v>
      </c>
      <c r="J1395">
        <f>YEAR(SalesData[[#This Row],[Order Date]])</f>
        <v>2014</v>
      </c>
      <c r="K1395">
        <f>MONTH(SalesData[[#This Row],[Order Date]])</f>
        <v>10</v>
      </c>
    </row>
    <row r="1396" spans="1:11" x14ac:dyDescent="0.3">
      <c r="A1396" s="1">
        <v>41943</v>
      </c>
      <c r="B1396" t="s">
        <v>54</v>
      </c>
      <c r="C1396" t="s">
        <v>78</v>
      </c>
      <c r="D1396" t="s">
        <v>34</v>
      </c>
      <c r="E1396" t="s">
        <v>145</v>
      </c>
      <c r="F1396" t="s">
        <v>397</v>
      </c>
      <c r="G1396" s="2">
        <v>1421.66</v>
      </c>
      <c r="H1396" s="3">
        <v>8</v>
      </c>
      <c r="I1396" s="2">
        <v>-734.53</v>
      </c>
      <c r="J1396">
        <f>YEAR(SalesData[[#This Row],[Order Date]])</f>
        <v>2014</v>
      </c>
      <c r="K1396">
        <f>MONTH(SalesData[[#This Row],[Order Date]])</f>
        <v>10</v>
      </c>
    </row>
    <row r="1397" spans="1:11" x14ac:dyDescent="0.3">
      <c r="A1397" s="1">
        <v>41943</v>
      </c>
      <c r="B1397" t="s">
        <v>1535</v>
      </c>
      <c r="C1397" t="s">
        <v>27</v>
      </c>
      <c r="D1397" t="s">
        <v>39</v>
      </c>
      <c r="E1397" t="s">
        <v>40</v>
      </c>
      <c r="F1397" t="s">
        <v>707</v>
      </c>
      <c r="G1397" s="2">
        <v>73.58</v>
      </c>
      <c r="H1397" s="3">
        <v>2</v>
      </c>
      <c r="I1397" s="2">
        <v>8.2799999999999994</v>
      </c>
      <c r="J1397">
        <f>YEAR(SalesData[[#This Row],[Order Date]])</f>
        <v>2014</v>
      </c>
      <c r="K1397">
        <f>MONTH(SalesData[[#This Row],[Order Date]])</f>
        <v>10</v>
      </c>
    </row>
    <row r="1398" spans="1:11" x14ac:dyDescent="0.3">
      <c r="A1398" s="1">
        <v>41944</v>
      </c>
      <c r="B1398" t="s">
        <v>889</v>
      </c>
      <c r="C1398" t="s">
        <v>278</v>
      </c>
      <c r="D1398" t="s">
        <v>11</v>
      </c>
      <c r="E1398" t="s">
        <v>24</v>
      </c>
      <c r="F1398" t="s">
        <v>629</v>
      </c>
      <c r="G1398" s="2">
        <v>43.18</v>
      </c>
      <c r="H1398" s="3">
        <v>3</v>
      </c>
      <c r="I1398" s="2">
        <v>4.32</v>
      </c>
      <c r="J1398">
        <f>YEAR(SalesData[[#This Row],[Order Date]])</f>
        <v>2014</v>
      </c>
      <c r="K1398">
        <f>MONTH(SalesData[[#This Row],[Order Date]])</f>
        <v>11</v>
      </c>
    </row>
    <row r="1399" spans="1:11" x14ac:dyDescent="0.3">
      <c r="A1399" s="1">
        <v>41944</v>
      </c>
      <c r="B1399" t="s">
        <v>889</v>
      </c>
      <c r="C1399" t="s">
        <v>278</v>
      </c>
      <c r="D1399" t="s">
        <v>39</v>
      </c>
      <c r="E1399" t="s">
        <v>40</v>
      </c>
      <c r="F1399" t="s">
        <v>1536</v>
      </c>
      <c r="G1399" s="2">
        <v>1983.97</v>
      </c>
      <c r="H1399" s="3">
        <v>4</v>
      </c>
      <c r="I1399" s="2">
        <v>248</v>
      </c>
      <c r="J1399">
        <f>YEAR(SalesData[[#This Row],[Order Date]])</f>
        <v>2014</v>
      </c>
      <c r="K1399">
        <f>MONTH(SalesData[[#This Row],[Order Date]])</f>
        <v>11</v>
      </c>
    </row>
    <row r="1400" spans="1:11" x14ac:dyDescent="0.3">
      <c r="A1400" s="1">
        <v>41944</v>
      </c>
      <c r="B1400" t="s">
        <v>69</v>
      </c>
      <c r="C1400" t="s">
        <v>91</v>
      </c>
      <c r="D1400" t="s">
        <v>11</v>
      </c>
      <c r="E1400" t="s">
        <v>18</v>
      </c>
      <c r="F1400" t="s">
        <v>586</v>
      </c>
      <c r="G1400" s="2">
        <v>443.92</v>
      </c>
      <c r="H1400" s="3">
        <v>5</v>
      </c>
      <c r="I1400" s="2">
        <v>-94.33</v>
      </c>
      <c r="J1400">
        <f>YEAR(SalesData[[#This Row],[Order Date]])</f>
        <v>2014</v>
      </c>
      <c r="K1400">
        <f>MONTH(SalesData[[#This Row],[Order Date]])</f>
        <v>11</v>
      </c>
    </row>
    <row r="1401" spans="1:11" x14ac:dyDescent="0.3">
      <c r="A1401" s="1">
        <v>41944</v>
      </c>
      <c r="B1401" t="s">
        <v>69</v>
      </c>
      <c r="C1401" t="s">
        <v>91</v>
      </c>
      <c r="D1401" t="s">
        <v>39</v>
      </c>
      <c r="E1401" t="s">
        <v>40</v>
      </c>
      <c r="F1401" t="s">
        <v>1537</v>
      </c>
      <c r="G1401" s="2">
        <v>155.97999999999999</v>
      </c>
      <c r="H1401" s="3">
        <v>3</v>
      </c>
      <c r="I1401" s="2">
        <v>54.59</v>
      </c>
      <c r="J1401">
        <f>YEAR(SalesData[[#This Row],[Order Date]])</f>
        <v>2014</v>
      </c>
      <c r="K1401">
        <f>MONTH(SalesData[[#This Row],[Order Date]])</f>
        <v>11</v>
      </c>
    </row>
    <row r="1402" spans="1:11" x14ac:dyDescent="0.3">
      <c r="A1402" s="1">
        <v>41944</v>
      </c>
      <c r="B1402" t="s">
        <v>1538</v>
      </c>
      <c r="C1402" t="s">
        <v>245</v>
      </c>
      <c r="D1402" t="s">
        <v>11</v>
      </c>
      <c r="E1402" t="s">
        <v>43</v>
      </c>
      <c r="F1402" t="s">
        <v>160</v>
      </c>
      <c r="G1402" s="2">
        <v>7.52</v>
      </c>
      <c r="H1402" s="3">
        <v>5</v>
      </c>
      <c r="I1402" s="2">
        <v>1.41</v>
      </c>
      <c r="J1402">
        <f>YEAR(SalesData[[#This Row],[Order Date]])</f>
        <v>2014</v>
      </c>
      <c r="K1402">
        <f>MONTH(SalesData[[#This Row],[Order Date]])</f>
        <v>11</v>
      </c>
    </row>
    <row r="1403" spans="1:11" x14ac:dyDescent="0.3">
      <c r="A1403" s="1">
        <v>41944</v>
      </c>
      <c r="B1403" t="s">
        <v>1538</v>
      </c>
      <c r="C1403" t="s">
        <v>245</v>
      </c>
      <c r="D1403" t="s">
        <v>11</v>
      </c>
      <c r="E1403" t="s">
        <v>24</v>
      </c>
      <c r="F1403" t="s">
        <v>1270</v>
      </c>
      <c r="G1403" s="2">
        <v>10.27</v>
      </c>
      <c r="H1403" s="3">
        <v>3</v>
      </c>
      <c r="I1403" s="2">
        <v>0.9</v>
      </c>
      <c r="J1403">
        <f>YEAR(SalesData[[#This Row],[Order Date]])</f>
        <v>2014</v>
      </c>
      <c r="K1403">
        <f>MONTH(SalesData[[#This Row],[Order Date]])</f>
        <v>11</v>
      </c>
    </row>
    <row r="1404" spans="1:11" x14ac:dyDescent="0.3">
      <c r="A1404" s="1">
        <v>41944</v>
      </c>
      <c r="B1404" t="s">
        <v>1538</v>
      </c>
      <c r="C1404" t="s">
        <v>245</v>
      </c>
      <c r="D1404" t="s">
        <v>11</v>
      </c>
      <c r="E1404" t="s">
        <v>16</v>
      </c>
      <c r="F1404" t="s">
        <v>772</v>
      </c>
      <c r="G1404" s="2">
        <v>47.81</v>
      </c>
      <c r="H1404" s="3">
        <v>12</v>
      </c>
      <c r="I1404" s="2">
        <v>15.54</v>
      </c>
      <c r="J1404">
        <f>YEAR(SalesData[[#This Row],[Order Date]])</f>
        <v>2014</v>
      </c>
      <c r="K1404">
        <f>MONTH(SalesData[[#This Row],[Order Date]])</f>
        <v>11</v>
      </c>
    </row>
    <row r="1405" spans="1:11" x14ac:dyDescent="0.3">
      <c r="A1405" s="1">
        <v>41944</v>
      </c>
      <c r="B1405" t="s">
        <v>1538</v>
      </c>
      <c r="C1405" t="s">
        <v>245</v>
      </c>
      <c r="D1405" t="s">
        <v>39</v>
      </c>
      <c r="E1405" t="s">
        <v>40</v>
      </c>
      <c r="F1405" t="s">
        <v>1539</v>
      </c>
      <c r="G1405" s="2">
        <v>978.84</v>
      </c>
      <c r="H1405" s="3">
        <v>9</v>
      </c>
      <c r="I1405" s="2">
        <v>110.12</v>
      </c>
      <c r="J1405">
        <f>YEAR(SalesData[[#This Row],[Order Date]])</f>
        <v>2014</v>
      </c>
      <c r="K1405">
        <f>MONTH(SalesData[[#This Row],[Order Date]])</f>
        <v>11</v>
      </c>
    </row>
    <row r="1406" spans="1:11" x14ac:dyDescent="0.3">
      <c r="A1406" s="1">
        <v>41944</v>
      </c>
      <c r="B1406" t="s">
        <v>1401</v>
      </c>
      <c r="C1406" t="s">
        <v>15</v>
      </c>
      <c r="D1406" t="s">
        <v>11</v>
      </c>
      <c r="E1406" t="s">
        <v>12</v>
      </c>
      <c r="F1406" t="s">
        <v>1403</v>
      </c>
      <c r="G1406" s="2">
        <v>15.7</v>
      </c>
      <c r="H1406" s="3">
        <v>3</v>
      </c>
      <c r="I1406" s="2">
        <v>5.0999999999999996</v>
      </c>
      <c r="J1406">
        <f>YEAR(SalesData[[#This Row],[Order Date]])</f>
        <v>2014</v>
      </c>
      <c r="K1406">
        <f>MONTH(SalesData[[#This Row],[Order Date]])</f>
        <v>11</v>
      </c>
    </row>
    <row r="1407" spans="1:11" x14ac:dyDescent="0.3">
      <c r="A1407" s="1">
        <v>41944</v>
      </c>
      <c r="B1407" t="s">
        <v>29</v>
      </c>
      <c r="C1407" t="s">
        <v>33</v>
      </c>
      <c r="D1407" t="s">
        <v>11</v>
      </c>
      <c r="E1407" t="s">
        <v>18</v>
      </c>
      <c r="F1407" t="s">
        <v>1540</v>
      </c>
      <c r="G1407" s="2">
        <v>69.52</v>
      </c>
      <c r="H1407" s="3">
        <v>2</v>
      </c>
      <c r="I1407" s="2">
        <v>19.47</v>
      </c>
      <c r="J1407">
        <f>YEAR(SalesData[[#This Row],[Order Date]])</f>
        <v>2014</v>
      </c>
      <c r="K1407">
        <f>MONTH(SalesData[[#This Row],[Order Date]])</f>
        <v>11</v>
      </c>
    </row>
    <row r="1408" spans="1:11" x14ac:dyDescent="0.3">
      <c r="A1408" s="1">
        <v>41944</v>
      </c>
      <c r="B1408" t="s">
        <v>29</v>
      </c>
      <c r="C1408" t="s">
        <v>33</v>
      </c>
      <c r="D1408" t="s">
        <v>11</v>
      </c>
      <c r="E1408" t="s">
        <v>24</v>
      </c>
      <c r="F1408" t="s">
        <v>844</v>
      </c>
      <c r="G1408" s="2">
        <v>5.64</v>
      </c>
      <c r="H1408" s="3">
        <v>3</v>
      </c>
      <c r="I1408" s="2">
        <v>1.64</v>
      </c>
      <c r="J1408">
        <f>YEAR(SalesData[[#This Row],[Order Date]])</f>
        <v>2014</v>
      </c>
      <c r="K1408">
        <f>MONTH(SalesData[[#This Row],[Order Date]])</f>
        <v>11</v>
      </c>
    </row>
    <row r="1409" spans="1:11" x14ac:dyDescent="0.3">
      <c r="A1409" s="1">
        <v>41944</v>
      </c>
      <c r="B1409" t="s">
        <v>1541</v>
      </c>
      <c r="C1409" t="s">
        <v>27</v>
      </c>
      <c r="D1409" t="s">
        <v>11</v>
      </c>
      <c r="E1409" t="s">
        <v>16</v>
      </c>
      <c r="F1409" t="s">
        <v>1542</v>
      </c>
      <c r="G1409" s="2">
        <v>44.4</v>
      </c>
      <c r="H1409" s="3">
        <v>3</v>
      </c>
      <c r="I1409" s="2">
        <v>22.2</v>
      </c>
      <c r="J1409">
        <f>YEAR(SalesData[[#This Row],[Order Date]])</f>
        <v>2014</v>
      </c>
      <c r="K1409">
        <f>MONTH(SalesData[[#This Row],[Order Date]])</f>
        <v>11</v>
      </c>
    </row>
    <row r="1410" spans="1:11" x14ac:dyDescent="0.3">
      <c r="A1410" s="1">
        <v>41944</v>
      </c>
      <c r="B1410" t="s">
        <v>1541</v>
      </c>
      <c r="C1410" t="s">
        <v>27</v>
      </c>
      <c r="D1410" t="s">
        <v>11</v>
      </c>
      <c r="E1410" t="s">
        <v>12</v>
      </c>
      <c r="F1410" t="s">
        <v>625</v>
      </c>
      <c r="G1410" s="2">
        <v>21.4</v>
      </c>
      <c r="H1410" s="3">
        <v>5</v>
      </c>
      <c r="I1410" s="2">
        <v>9.6300000000000008</v>
      </c>
      <c r="J1410">
        <f>YEAR(SalesData[[#This Row],[Order Date]])</f>
        <v>2014</v>
      </c>
      <c r="K1410">
        <f>MONTH(SalesData[[#This Row],[Order Date]])</f>
        <v>11</v>
      </c>
    </row>
    <row r="1411" spans="1:11" x14ac:dyDescent="0.3">
      <c r="A1411" s="1">
        <v>41944</v>
      </c>
      <c r="B1411" t="s">
        <v>1267</v>
      </c>
      <c r="C1411" t="s">
        <v>149</v>
      </c>
      <c r="D1411" t="s">
        <v>11</v>
      </c>
      <c r="E1411" t="s">
        <v>92</v>
      </c>
      <c r="F1411" t="s">
        <v>1238</v>
      </c>
      <c r="G1411" s="2">
        <v>533.94000000000005</v>
      </c>
      <c r="H1411" s="3">
        <v>3</v>
      </c>
      <c r="I1411" s="2">
        <v>154.84</v>
      </c>
      <c r="J1411">
        <f>YEAR(SalesData[[#This Row],[Order Date]])</f>
        <v>2014</v>
      </c>
      <c r="K1411">
        <f>MONTH(SalesData[[#This Row],[Order Date]])</f>
        <v>11</v>
      </c>
    </row>
    <row r="1412" spans="1:11" x14ac:dyDescent="0.3">
      <c r="A1412" s="1">
        <v>41944</v>
      </c>
      <c r="B1412" t="s">
        <v>1267</v>
      </c>
      <c r="C1412" t="s">
        <v>149</v>
      </c>
      <c r="D1412" t="s">
        <v>11</v>
      </c>
      <c r="E1412" t="s">
        <v>12</v>
      </c>
      <c r="F1412" t="s">
        <v>1057</v>
      </c>
      <c r="G1412" s="2">
        <v>167.94</v>
      </c>
      <c r="H1412" s="3">
        <v>3</v>
      </c>
      <c r="I1412" s="2">
        <v>82.29</v>
      </c>
      <c r="J1412">
        <f>YEAR(SalesData[[#This Row],[Order Date]])</f>
        <v>2014</v>
      </c>
      <c r="K1412">
        <f>MONTH(SalesData[[#This Row],[Order Date]])</f>
        <v>11</v>
      </c>
    </row>
    <row r="1413" spans="1:11" x14ac:dyDescent="0.3">
      <c r="A1413" s="1">
        <v>41944</v>
      </c>
      <c r="B1413" t="s">
        <v>1267</v>
      </c>
      <c r="C1413" t="s">
        <v>149</v>
      </c>
      <c r="D1413" t="s">
        <v>34</v>
      </c>
      <c r="E1413" t="s">
        <v>47</v>
      </c>
      <c r="F1413" t="s">
        <v>1543</v>
      </c>
      <c r="G1413" s="2">
        <v>31.68</v>
      </c>
      <c r="H1413" s="3">
        <v>6</v>
      </c>
      <c r="I1413" s="2">
        <v>9.82</v>
      </c>
      <c r="J1413">
        <f>YEAR(SalesData[[#This Row],[Order Date]])</f>
        <v>2014</v>
      </c>
      <c r="K1413">
        <f>MONTH(SalesData[[#This Row],[Order Date]])</f>
        <v>11</v>
      </c>
    </row>
    <row r="1414" spans="1:11" x14ac:dyDescent="0.3">
      <c r="A1414" s="1">
        <v>41944</v>
      </c>
      <c r="B1414" t="s">
        <v>1544</v>
      </c>
      <c r="C1414" t="s">
        <v>177</v>
      </c>
      <c r="D1414" t="s">
        <v>11</v>
      </c>
      <c r="E1414" t="s">
        <v>92</v>
      </c>
      <c r="F1414" t="s">
        <v>1080</v>
      </c>
      <c r="G1414" s="2">
        <v>76.12</v>
      </c>
      <c r="H1414" s="3">
        <v>2</v>
      </c>
      <c r="I1414" s="2">
        <v>22.07</v>
      </c>
      <c r="J1414">
        <f>YEAR(SalesData[[#This Row],[Order Date]])</f>
        <v>2014</v>
      </c>
      <c r="K1414">
        <f>MONTH(SalesData[[#This Row],[Order Date]])</f>
        <v>11</v>
      </c>
    </row>
    <row r="1415" spans="1:11" x14ac:dyDescent="0.3">
      <c r="A1415" s="1">
        <v>41944</v>
      </c>
      <c r="B1415" t="s">
        <v>1287</v>
      </c>
      <c r="C1415" t="s">
        <v>78</v>
      </c>
      <c r="D1415" t="s">
        <v>34</v>
      </c>
      <c r="E1415" t="s">
        <v>47</v>
      </c>
      <c r="F1415" t="s">
        <v>1545</v>
      </c>
      <c r="G1415" s="2">
        <v>68.7</v>
      </c>
      <c r="H1415" s="3">
        <v>2</v>
      </c>
      <c r="I1415" s="2">
        <v>16.32</v>
      </c>
      <c r="J1415">
        <f>YEAR(SalesData[[#This Row],[Order Date]])</f>
        <v>2014</v>
      </c>
      <c r="K1415">
        <f>MONTH(SalesData[[#This Row],[Order Date]])</f>
        <v>11</v>
      </c>
    </row>
    <row r="1416" spans="1:11" x14ac:dyDescent="0.3">
      <c r="A1416" s="1">
        <v>41944</v>
      </c>
      <c r="B1416" t="s">
        <v>1287</v>
      </c>
      <c r="C1416" t="s">
        <v>78</v>
      </c>
      <c r="D1416" t="s">
        <v>11</v>
      </c>
      <c r="E1416" t="s">
        <v>20</v>
      </c>
      <c r="F1416" t="s">
        <v>995</v>
      </c>
      <c r="G1416" s="2">
        <v>3.13</v>
      </c>
      <c r="H1416" s="3">
        <v>2</v>
      </c>
      <c r="I1416" s="2">
        <v>-2.61</v>
      </c>
      <c r="J1416">
        <f>YEAR(SalesData[[#This Row],[Order Date]])</f>
        <v>2014</v>
      </c>
      <c r="K1416">
        <f>MONTH(SalesData[[#This Row],[Order Date]])</f>
        <v>11</v>
      </c>
    </row>
    <row r="1417" spans="1:11" x14ac:dyDescent="0.3">
      <c r="A1417" s="1">
        <v>41944</v>
      </c>
      <c r="B1417" t="s">
        <v>1287</v>
      </c>
      <c r="C1417" t="s">
        <v>78</v>
      </c>
      <c r="D1417" t="s">
        <v>11</v>
      </c>
      <c r="E1417" t="s">
        <v>20</v>
      </c>
      <c r="F1417" t="s">
        <v>765</v>
      </c>
      <c r="G1417" s="2">
        <v>22.43</v>
      </c>
      <c r="H1417" s="3">
        <v>3</v>
      </c>
      <c r="I1417" s="2">
        <v>-17.940000000000001</v>
      </c>
      <c r="J1417">
        <f>YEAR(SalesData[[#This Row],[Order Date]])</f>
        <v>2014</v>
      </c>
      <c r="K1417">
        <f>MONTH(SalesData[[#This Row],[Order Date]])</f>
        <v>11</v>
      </c>
    </row>
    <row r="1418" spans="1:11" x14ac:dyDescent="0.3">
      <c r="A1418" s="1">
        <v>41945</v>
      </c>
      <c r="B1418" t="s">
        <v>983</v>
      </c>
      <c r="C1418" t="s">
        <v>149</v>
      </c>
      <c r="D1418" t="s">
        <v>11</v>
      </c>
      <c r="E1418" t="s">
        <v>16</v>
      </c>
      <c r="F1418" t="s">
        <v>1336</v>
      </c>
      <c r="G1418" s="2">
        <v>34.86</v>
      </c>
      <c r="H1418" s="3">
        <v>7</v>
      </c>
      <c r="I1418" s="2">
        <v>16.04</v>
      </c>
      <c r="J1418">
        <f>YEAR(SalesData[[#This Row],[Order Date]])</f>
        <v>2014</v>
      </c>
      <c r="K1418">
        <f>MONTH(SalesData[[#This Row],[Order Date]])</f>
        <v>11</v>
      </c>
    </row>
    <row r="1419" spans="1:11" x14ac:dyDescent="0.3">
      <c r="A1419" s="1">
        <v>41945</v>
      </c>
      <c r="B1419" t="s">
        <v>983</v>
      </c>
      <c r="C1419" t="s">
        <v>149</v>
      </c>
      <c r="D1419" t="s">
        <v>34</v>
      </c>
      <c r="E1419" t="s">
        <v>47</v>
      </c>
      <c r="F1419" t="s">
        <v>1020</v>
      </c>
      <c r="G1419" s="2">
        <v>89.34</v>
      </c>
      <c r="H1419" s="3">
        <v>6</v>
      </c>
      <c r="I1419" s="2">
        <v>24.12</v>
      </c>
      <c r="J1419">
        <f>YEAR(SalesData[[#This Row],[Order Date]])</f>
        <v>2014</v>
      </c>
      <c r="K1419">
        <f>MONTH(SalesData[[#This Row],[Order Date]])</f>
        <v>11</v>
      </c>
    </row>
    <row r="1420" spans="1:11" x14ac:dyDescent="0.3">
      <c r="A1420" s="1">
        <v>41945</v>
      </c>
      <c r="B1420" t="s">
        <v>1546</v>
      </c>
      <c r="C1420" t="s">
        <v>10</v>
      </c>
      <c r="D1420" t="s">
        <v>39</v>
      </c>
      <c r="E1420" t="s">
        <v>40</v>
      </c>
      <c r="F1420" t="s">
        <v>901</v>
      </c>
      <c r="G1420" s="2">
        <v>88.78</v>
      </c>
      <c r="H1420" s="3">
        <v>3</v>
      </c>
      <c r="I1420" s="2">
        <v>7.77</v>
      </c>
      <c r="J1420">
        <f>YEAR(SalesData[[#This Row],[Order Date]])</f>
        <v>2014</v>
      </c>
      <c r="K1420">
        <f>MONTH(SalesData[[#This Row],[Order Date]])</f>
        <v>11</v>
      </c>
    </row>
    <row r="1421" spans="1:11" x14ac:dyDescent="0.3">
      <c r="A1421" s="1">
        <v>41945</v>
      </c>
      <c r="B1421" t="s">
        <v>154</v>
      </c>
      <c r="C1421" t="s">
        <v>78</v>
      </c>
      <c r="D1421" t="s">
        <v>39</v>
      </c>
      <c r="E1421" t="s">
        <v>40</v>
      </c>
      <c r="F1421" t="s">
        <v>1352</v>
      </c>
      <c r="G1421" s="2">
        <v>539.96</v>
      </c>
      <c r="H1421" s="3">
        <v>6</v>
      </c>
      <c r="I1421" s="2">
        <v>-107.99</v>
      </c>
      <c r="J1421">
        <f>YEAR(SalesData[[#This Row],[Order Date]])</f>
        <v>2014</v>
      </c>
      <c r="K1421">
        <f>MONTH(SalesData[[#This Row],[Order Date]])</f>
        <v>11</v>
      </c>
    </row>
    <row r="1422" spans="1:11" x14ac:dyDescent="0.3">
      <c r="A1422" s="1">
        <v>41945</v>
      </c>
      <c r="B1422" t="s">
        <v>154</v>
      </c>
      <c r="C1422" t="s">
        <v>78</v>
      </c>
      <c r="D1422" t="s">
        <v>39</v>
      </c>
      <c r="E1422" t="s">
        <v>40</v>
      </c>
      <c r="F1422" t="s">
        <v>735</v>
      </c>
      <c r="G1422" s="2">
        <v>50.23</v>
      </c>
      <c r="H1422" s="3">
        <v>7</v>
      </c>
      <c r="I1422" s="2">
        <v>-10.050000000000001</v>
      </c>
      <c r="J1422">
        <f>YEAR(SalesData[[#This Row],[Order Date]])</f>
        <v>2014</v>
      </c>
      <c r="K1422">
        <f>MONTH(SalesData[[#This Row],[Order Date]])</f>
        <v>11</v>
      </c>
    </row>
    <row r="1423" spans="1:11" x14ac:dyDescent="0.3">
      <c r="A1423" s="1">
        <v>41945</v>
      </c>
      <c r="B1423" t="s">
        <v>154</v>
      </c>
      <c r="C1423" t="s">
        <v>78</v>
      </c>
      <c r="D1423" t="s">
        <v>11</v>
      </c>
      <c r="E1423" t="s">
        <v>20</v>
      </c>
      <c r="F1423" t="s">
        <v>952</v>
      </c>
      <c r="G1423" s="2">
        <v>19.239999999999998</v>
      </c>
      <c r="H1423" s="3">
        <v>3</v>
      </c>
      <c r="I1423" s="2">
        <v>-13.47</v>
      </c>
      <c r="J1423">
        <f>YEAR(SalesData[[#This Row],[Order Date]])</f>
        <v>2014</v>
      </c>
      <c r="K1423">
        <f>MONTH(SalesData[[#This Row],[Order Date]])</f>
        <v>11</v>
      </c>
    </row>
    <row r="1424" spans="1:11" x14ac:dyDescent="0.3">
      <c r="A1424" s="1">
        <v>41945</v>
      </c>
      <c r="B1424" t="s">
        <v>1547</v>
      </c>
      <c r="C1424" t="s">
        <v>123</v>
      </c>
      <c r="D1424" t="s">
        <v>39</v>
      </c>
      <c r="E1424" t="s">
        <v>52</v>
      </c>
      <c r="F1424" t="s">
        <v>486</v>
      </c>
      <c r="G1424" s="2">
        <v>799.92</v>
      </c>
      <c r="H1424" s="3">
        <v>10</v>
      </c>
      <c r="I1424" s="2">
        <v>239.98</v>
      </c>
      <c r="J1424">
        <f>YEAR(SalesData[[#This Row],[Order Date]])</f>
        <v>2014</v>
      </c>
      <c r="K1424">
        <f>MONTH(SalesData[[#This Row],[Order Date]])</f>
        <v>11</v>
      </c>
    </row>
    <row r="1425" spans="1:11" x14ac:dyDescent="0.3">
      <c r="A1425" s="1">
        <v>41945</v>
      </c>
      <c r="B1425" t="s">
        <v>1548</v>
      </c>
      <c r="C1425" t="s">
        <v>27</v>
      </c>
      <c r="D1425" t="s">
        <v>39</v>
      </c>
      <c r="E1425" t="s">
        <v>40</v>
      </c>
      <c r="F1425" t="s">
        <v>174</v>
      </c>
      <c r="G1425" s="2">
        <v>46.38</v>
      </c>
      <c r="H1425" s="3">
        <v>2</v>
      </c>
      <c r="I1425" s="2">
        <v>5.22</v>
      </c>
      <c r="J1425">
        <f>YEAR(SalesData[[#This Row],[Order Date]])</f>
        <v>2014</v>
      </c>
      <c r="K1425">
        <f>MONTH(SalesData[[#This Row],[Order Date]])</f>
        <v>11</v>
      </c>
    </row>
    <row r="1426" spans="1:11" x14ac:dyDescent="0.3">
      <c r="A1426" s="1">
        <v>41945</v>
      </c>
      <c r="B1426" t="s">
        <v>1548</v>
      </c>
      <c r="C1426" t="s">
        <v>27</v>
      </c>
      <c r="D1426" t="s">
        <v>11</v>
      </c>
      <c r="E1426" t="s">
        <v>18</v>
      </c>
      <c r="F1426" t="s">
        <v>1549</v>
      </c>
      <c r="G1426" s="2">
        <v>362.92</v>
      </c>
      <c r="H1426" s="3">
        <v>2</v>
      </c>
      <c r="I1426" s="2">
        <v>105.25</v>
      </c>
      <c r="J1426">
        <f>YEAR(SalesData[[#This Row],[Order Date]])</f>
        <v>2014</v>
      </c>
      <c r="K1426">
        <f>MONTH(SalesData[[#This Row],[Order Date]])</f>
        <v>11</v>
      </c>
    </row>
    <row r="1427" spans="1:11" x14ac:dyDescent="0.3">
      <c r="A1427" s="1">
        <v>41945</v>
      </c>
      <c r="B1427" t="s">
        <v>1550</v>
      </c>
      <c r="C1427" t="s">
        <v>164</v>
      </c>
      <c r="D1427" t="s">
        <v>39</v>
      </c>
      <c r="E1427" t="s">
        <v>52</v>
      </c>
      <c r="F1427" t="s">
        <v>986</v>
      </c>
      <c r="G1427" s="2">
        <v>41.94</v>
      </c>
      <c r="H1427" s="3">
        <v>2</v>
      </c>
      <c r="I1427" s="2">
        <v>15.1</v>
      </c>
      <c r="J1427">
        <f>YEAR(SalesData[[#This Row],[Order Date]])</f>
        <v>2014</v>
      </c>
      <c r="K1427">
        <f>MONTH(SalesData[[#This Row],[Order Date]])</f>
        <v>11</v>
      </c>
    </row>
    <row r="1428" spans="1:11" x14ac:dyDescent="0.3">
      <c r="A1428" s="1">
        <v>41945</v>
      </c>
      <c r="B1428" t="s">
        <v>1550</v>
      </c>
      <c r="C1428" t="s">
        <v>164</v>
      </c>
      <c r="D1428" t="s">
        <v>39</v>
      </c>
      <c r="E1428" t="s">
        <v>40</v>
      </c>
      <c r="F1428" t="s">
        <v>1551</v>
      </c>
      <c r="G1428" s="2">
        <v>52.79</v>
      </c>
      <c r="H1428" s="3">
        <v>1</v>
      </c>
      <c r="I1428" s="2">
        <v>4.62</v>
      </c>
      <c r="J1428">
        <f>YEAR(SalesData[[#This Row],[Order Date]])</f>
        <v>2014</v>
      </c>
      <c r="K1428">
        <f>MONTH(SalesData[[#This Row],[Order Date]])</f>
        <v>11</v>
      </c>
    </row>
    <row r="1429" spans="1:11" x14ac:dyDescent="0.3">
      <c r="A1429" s="1">
        <v>41946</v>
      </c>
      <c r="B1429" t="s">
        <v>902</v>
      </c>
      <c r="C1429" t="s">
        <v>23</v>
      </c>
      <c r="D1429" t="s">
        <v>11</v>
      </c>
      <c r="E1429" t="s">
        <v>200</v>
      </c>
      <c r="F1429" t="s">
        <v>201</v>
      </c>
      <c r="G1429" s="2">
        <v>286.33999999999997</v>
      </c>
      <c r="H1429" s="3">
        <v>3</v>
      </c>
      <c r="I1429" s="2">
        <v>-64.430000000000007</v>
      </c>
      <c r="J1429">
        <f>YEAR(SalesData[[#This Row],[Order Date]])</f>
        <v>2014</v>
      </c>
      <c r="K1429">
        <f>MONTH(SalesData[[#This Row],[Order Date]])</f>
        <v>11</v>
      </c>
    </row>
    <row r="1430" spans="1:11" x14ac:dyDescent="0.3">
      <c r="A1430" s="1">
        <v>41946</v>
      </c>
      <c r="B1430" t="s">
        <v>128</v>
      </c>
      <c r="C1430" t="s">
        <v>149</v>
      </c>
      <c r="D1430" t="s">
        <v>39</v>
      </c>
      <c r="E1430" t="s">
        <v>40</v>
      </c>
      <c r="F1430" t="s">
        <v>287</v>
      </c>
      <c r="G1430" s="2">
        <v>783.96</v>
      </c>
      <c r="H1430" s="3">
        <v>4</v>
      </c>
      <c r="I1430" s="2">
        <v>219.51</v>
      </c>
      <c r="J1430">
        <f>YEAR(SalesData[[#This Row],[Order Date]])</f>
        <v>2014</v>
      </c>
      <c r="K1430">
        <f>MONTH(SalesData[[#This Row],[Order Date]])</f>
        <v>11</v>
      </c>
    </row>
    <row r="1431" spans="1:11" x14ac:dyDescent="0.3">
      <c r="A1431" s="1">
        <v>41946</v>
      </c>
      <c r="B1431" t="s">
        <v>128</v>
      </c>
      <c r="C1431" t="s">
        <v>149</v>
      </c>
      <c r="D1431" t="s">
        <v>11</v>
      </c>
      <c r="E1431" t="s">
        <v>20</v>
      </c>
      <c r="F1431" t="s">
        <v>162</v>
      </c>
      <c r="G1431" s="2">
        <v>48.9</v>
      </c>
      <c r="H1431" s="3">
        <v>2</v>
      </c>
      <c r="I1431" s="2">
        <v>18.34</v>
      </c>
      <c r="J1431">
        <f>YEAR(SalesData[[#This Row],[Order Date]])</f>
        <v>2014</v>
      </c>
      <c r="K1431">
        <f>MONTH(SalesData[[#This Row],[Order Date]])</f>
        <v>11</v>
      </c>
    </row>
    <row r="1432" spans="1:11" x14ac:dyDescent="0.3">
      <c r="A1432" s="1">
        <v>41946</v>
      </c>
      <c r="B1432" t="s">
        <v>128</v>
      </c>
      <c r="C1432" t="s">
        <v>149</v>
      </c>
      <c r="D1432" t="s">
        <v>11</v>
      </c>
      <c r="E1432" t="s">
        <v>20</v>
      </c>
      <c r="F1432" t="s">
        <v>1313</v>
      </c>
      <c r="G1432" s="2">
        <v>7.86</v>
      </c>
      <c r="H1432" s="3">
        <v>2</v>
      </c>
      <c r="I1432" s="2">
        <v>2.85</v>
      </c>
      <c r="J1432">
        <f>YEAR(SalesData[[#This Row],[Order Date]])</f>
        <v>2014</v>
      </c>
      <c r="K1432">
        <f>MONTH(SalesData[[#This Row],[Order Date]])</f>
        <v>11</v>
      </c>
    </row>
    <row r="1433" spans="1:11" x14ac:dyDescent="0.3">
      <c r="A1433" s="1">
        <v>41946</v>
      </c>
      <c r="B1433" t="s">
        <v>712</v>
      </c>
      <c r="C1433" t="s">
        <v>613</v>
      </c>
      <c r="D1433" t="s">
        <v>11</v>
      </c>
      <c r="E1433" t="s">
        <v>200</v>
      </c>
      <c r="F1433" t="s">
        <v>870</v>
      </c>
      <c r="G1433" s="2">
        <v>11.64</v>
      </c>
      <c r="H1433" s="3">
        <v>3</v>
      </c>
      <c r="I1433" s="2">
        <v>3.38</v>
      </c>
      <c r="J1433">
        <f>YEAR(SalesData[[#This Row],[Order Date]])</f>
        <v>2014</v>
      </c>
      <c r="K1433">
        <f>MONTH(SalesData[[#This Row],[Order Date]])</f>
        <v>11</v>
      </c>
    </row>
    <row r="1434" spans="1:11" x14ac:dyDescent="0.3">
      <c r="A1434" s="1">
        <v>41946</v>
      </c>
      <c r="B1434" t="s">
        <v>1196</v>
      </c>
      <c r="C1434" t="s">
        <v>120</v>
      </c>
      <c r="D1434" t="s">
        <v>11</v>
      </c>
      <c r="E1434" t="s">
        <v>12</v>
      </c>
      <c r="F1434" t="s">
        <v>1552</v>
      </c>
      <c r="G1434" s="2">
        <v>3.49</v>
      </c>
      <c r="H1434" s="3">
        <v>2</v>
      </c>
      <c r="I1434" s="2">
        <v>1.18</v>
      </c>
      <c r="J1434">
        <f>YEAR(SalesData[[#This Row],[Order Date]])</f>
        <v>2014</v>
      </c>
      <c r="K1434">
        <f>MONTH(SalesData[[#This Row],[Order Date]])</f>
        <v>11</v>
      </c>
    </row>
    <row r="1435" spans="1:11" x14ac:dyDescent="0.3">
      <c r="A1435" s="1">
        <v>41946</v>
      </c>
      <c r="B1435" t="s">
        <v>1196</v>
      </c>
      <c r="C1435" t="s">
        <v>120</v>
      </c>
      <c r="D1435" t="s">
        <v>11</v>
      </c>
      <c r="E1435" t="s">
        <v>12</v>
      </c>
      <c r="F1435" t="s">
        <v>1052</v>
      </c>
      <c r="G1435" s="2">
        <v>143.86000000000001</v>
      </c>
      <c r="H1435" s="3">
        <v>9</v>
      </c>
      <c r="I1435" s="2">
        <v>48.55</v>
      </c>
      <c r="J1435">
        <f>YEAR(SalesData[[#This Row],[Order Date]])</f>
        <v>2014</v>
      </c>
      <c r="K1435">
        <f>MONTH(SalesData[[#This Row],[Order Date]])</f>
        <v>11</v>
      </c>
    </row>
    <row r="1436" spans="1:11" x14ac:dyDescent="0.3">
      <c r="A1436" s="1">
        <v>41946</v>
      </c>
      <c r="B1436" t="s">
        <v>1548</v>
      </c>
      <c r="C1436" t="s">
        <v>245</v>
      </c>
      <c r="D1436" t="s">
        <v>11</v>
      </c>
      <c r="E1436" t="s">
        <v>18</v>
      </c>
      <c r="F1436" t="s">
        <v>179</v>
      </c>
      <c r="G1436" s="2">
        <v>25.98</v>
      </c>
      <c r="H1436" s="3">
        <v>2</v>
      </c>
      <c r="I1436" s="2">
        <v>-1.62</v>
      </c>
      <c r="J1436">
        <f>YEAR(SalesData[[#This Row],[Order Date]])</f>
        <v>2014</v>
      </c>
      <c r="K1436">
        <f>MONTH(SalesData[[#This Row],[Order Date]])</f>
        <v>11</v>
      </c>
    </row>
    <row r="1437" spans="1:11" x14ac:dyDescent="0.3">
      <c r="A1437" s="1">
        <v>41946</v>
      </c>
      <c r="B1437" t="s">
        <v>1548</v>
      </c>
      <c r="C1437" t="s">
        <v>245</v>
      </c>
      <c r="D1437" t="s">
        <v>34</v>
      </c>
      <c r="E1437" t="s">
        <v>145</v>
      </c>
      <c r="F1437" t="s">
        <v>1553</v>
      </c>
      <c r="G1437" s="2">
        <v>945.04</v>
      </c>
      <c r="H1437" s="3">
        <v>6</v>
      </c>
      <c r="I1437" s="2">
        <v>-299.26</v>
      </c>
      <c r="J1437">
        <f>YEAR(SalesData[[#This Row],[Order Date]])</f>
        <v>2014</v>
      </c>
      <c r="K1437">
        <f>MONTH(SalesData[[#This Row],[Order Date]])</f>
        <v>11</v>
      </c>
    </row>
    <row r="1438" spans="1:11" x14ac:dyDescent="0.3">
      <c r="A1438" s="1">
        <v>41946</v>
      </c>
      <c r="B1438" t="s">
        <v>1548</v>
      </c>
      <c r="C1438" t="s">
        <v>245</v>
      </c>
      <c r="D1438" t="s">
        <v>11</v>
      </c>
      <c r="E1438" t="s">
        <v>20</v>
      </c>
      <c r="F1438" t="s">
        <v>1377</v>
      </c>
      <c r="G1438" s="2">
        <v>14.3</v>
      </c>
      <c r="H1438" s="3">
        <v>7</v>
      </c>
      <c r="I1438" s="2">
        <v>-10.49</v>
      </c>
      <c r="J1438">
        <f>YEAR(SalesData[[#This Row],[Order Date]])</f>
        <v>2014</v>
      </c>
      <c r="K1438">
        <f>MONTH(SalesData[[#This Row],[Order Date]])</f>
        <v>11</v>
      </c>
    </row>
    <row r="1439" spans="1:11" x14ac:dyDescent="0.3">
      <c r="A1439" s="1">
        <v>41946</v>
      </c>
      <c r="B1439" t="s">
        <v>1548</v>
      </c>
      <c r="C1439" t="s">
        <v>245</v>
      </c>
      <c r="D1439" t="s">
        <v>34</v>
      </c>
      <c r="E1439" t="s">
        <v>47</v>
      </c>
      <c r="F1439" t="s">
        <v>1554</v>
      </c>
      <c r="G1439" s="2">
        <v>410.35</v>
      </c>
      <c r="H1439" s="3">
        <v>3</v>
      </c>
      <c r="I1439" s="2">
        <v>-51.29</v>
      </c>
      <c r="J1439">
        <f>YEAR(SalesData[[#This Row],[Order Date]])</f>
        <v>2014</v>
      </c>
      <c r="K1439">
        <f>MONTH(SalesData[[#This Row],[Order Date]])</f>
        <v>11</v>
      </c>
    </row>
    <row r="1440" spans="1:11" x14ac:dyDescent="0.3">
      <c r="A1440" s="1">
        <v>41946</v>
      </c>
      <c r="B1440" t="s">
        <v>1555</v>
      </c>
      <c r="C1440" t="s">
        <v>177</v>
      </c>
      <c r="D1440" t="s">
        <v>11</v>
      </c>
      <c r="E1440" t="s">
        <v>20</v>
      </c>
      <c r="F1440" t="s">
        <v>899</v>
      </c>
      <c r="G1440" s="2">
        <v>5.76</v>
      </c>
      <c r="H1440" s="3">
        <v>2</v>
      </c>
      <c r="I1440" s="2">
        <v>2.82</v>
      </c>
      <c r="J1440">
        <f>YEAR(SalesData[[#This Row],[Order Date]])</f>
        <v>2014</v>
      </c>
      <c r="K1440">
        <f>MONTH(SalesData[[#This Row],[Order Date]])</f>
        <v>11</v>
      </c>
    </row>
    <row r="1441" spans="1:11" x14ac:dyDescent="0.3">
      <c r="A1441" s="1">
        <v>41946</v>
      </c>
      <c r="B1441" t="s">
        <v>536</v>
      </c>
      <c r="C1441" t="s">
        <v>996</v>
      </c>
      <c r="D1441" t="s">
        <v>39</v>
      </c>
      <c r="E1441" t="s">
        <v>52</v>
      </c>
      <c r="F1441" t="s">
        <v>1556</v>
      </c>
      <c r="G1441" s="2">
        <v>89.97</v>
      </c>
      <c r="H1441" s="3">
        <v>3</v>
      </c>
      <c r="I1441" s="2">
        <v>18.89</v>
      </c>
      <c r="J1441">
        <f>YEAR(SalesData[[#This Row],[Order Date]])</f>
        <v>2014</v>
      </c>
      <c r="K1441">
        <f>MONTH(SalesData[[#This Row],[Order Date]])</f>
        <v>11</v>
      </c>
    </row>
    <row r="1442" spans="1:11" x14ac:dyDescent="0.3">
      <c r="A1442" s="1">
        <v>41946</v>
      </c>
      <c r="B1442" t="s">
        <v>1557</v>
      </c>
      <c r="C1442" t="s">
        <v>27</v>
      </c>
      <c r="D1442" t="s">
        <v>11</v>
      </c>
      <c r="E1442" t="s">
        <v>24</v>
      </c>
      <c r="F1442" t="s">
        <v>541</v>
      </c>
      <c r="G1442" s="2">
        <v>6.72</v>
      </c>
      <c r="H1442" s="3">
        <v>4</v>
      </c>
      <c r="I1442" s="2">
        <v>3.36</v>
      </c>
      <c r="J1442">
        <f>YEAR(SalesData[[#This Row],[Order Date]])</f>
        <v>2014</v>
      </c>
      <c r="K1442">
        <f>MONTH(SalesData[[#This Row],[Order Date]])</f>
        <v>11</v>
      </c>
    </row>
    <row r="1443" spans="1:11" x14ac:dyDescent="0.3">
      <c r="A1443" s="1">
        <v>41947</v>
      </c>
      <c r="B1443" t="s">
        <v>180</v>
      </c>
      <c r="C1443" t="s">
        <v>149</v>
      </c>
      <c r="D1443" t="s">
        <v>34</v>
      </c>
      <c r="E1443" t="s">
        <v>35</v>
      </c>
      <c r="F1443" t="s">
        <v>542</v>
      </c>
      <c r="G1443" s="2">
        <v>135.88</v>
      </c>
      <c r="H1443" s="3">
        <v>1</v>
      </c>
      <c r="I1443" s="2">
        <v>24.16</v>
      </c>
      <c r="J1443">
        <f>YEAR(SalesData[[#This Row],[Order Date]])</f>
        <v>2014</v>
      </c>
      <c r="K1443">
        <f>MONTH(SalesData[[#This Row],[Order Date]])</f>
        <v>11</v>
      </c>
    </row>
    <row r="1444" spans="1:11" x14ac:dyDescent="0.3">
      <c r="A1444" s="1">
        <v>41947</v>
      </c>
      <c r="B1444" t="s">
        <v>180</v>
      </c>
      <c r="C1444" t="s">
        <v>149</v>
      </c>
      <c r="D1444" t="s">
        <v>39</v>
      </c>
      <c r="E1444" t="s">
        <v>302</v>
      </c>
      <c r="F1444" t="s">
        <v>1558</v>
      </c>
      <c r="G1444" s="2">
        <v>3991.98</v>
      </c>
      <c r="H1444" s="3">
        <v>2</v>
      </c>
      <c r="I1444" s="2">
        <v>1995.99</v>
      </c>
      <c r="J1444">
        <f>YEAR(SalesData[[#This Row],[Order Date]])</f>
        <v>2014</v>
      </c>
      <c r="K1444">
        <f>MONTH(SalesData[[#This Row],[Order Date]])</f>
        <v>11</v>
      </c>
    </row>
    <row r="1445" spans="1:11" x14ac:dyDescent="0.3">
      <c r="A1445" s="1">
        <v>41947</v>
      </c>
      <c r="B1445" t="s">
        <v>180</v>
      </c>
      <c r="C1445" t="s">
        <v>149</v>
      </c>
      <c r="D1445" t="s">
        <v>39</v>
      </c>
      <c r="E1445" t="s">
        <v>40</v>
      </c>
      <c r="F1445" t="s">
        <v>863</v>
      </c>
      <c r="G1445" s="2">
        <v>275.94</v>
      </c>
      <c r="H1445" s="3">
        <v>6</v>
      </c>
      <c r="I1445" s="2">
        <v>80.02</v>
      </c>
      <c r="J1445">
        <f>YEAR(SalesData[[#This Row],[Order Date]])</f>
        <v>2014</v>
      </c>
      <c r="K1445">
        <f>MONTH(SalesData[[#This Row],[Order Date]])</f>
        <v>11</v>
      </c>
    </row>
    <row r="1446" spans="1:11" x14ac:dyDescent="0.3">
      <c r="A1446" s="1">
        <v>41947</v>
      </c>
      <c r="B1446" t="s">
        <v>180</v>
      </c>
      <c r="C1446" t="s">
        <v>149</v>
      </c>
      <c r="D1446" t="s">
        <v>39</v>
      </c>
      <c r="E1446" t="s">
        <v>52</v>
      </c>
      <c r="F1446" t="s">
        <v>1559</v>
      </c>
      <c r="G1446" s="2">
        <v>360</v>
      </c>
      <c r="H1446" s="3">
        <v>4</v>
      </c>
      <c r="I1446" s="2">
        <v>129.6</v>
      </c>
      <c r="J1446">
        <f>YEAR(SalesData[[#This Row],[Order Date]])</f>
        <v>2014</v>
      </c>
      <c r="K1446">
        <f>MONTH(SalesData[[#This Row],[Order Date]])</f>
        <v>11</v>
      </c>
    </row>
    <row r="1447" spans="1:11" x14ac:dyDescent="0.3">
      <c r="A1447" s="1">
        <v>41947</v>
      </c>
      <c r="B1447" t="s">
        <v>180</v>
      </c>
      <c r="C1447" t="s">
        <v>149</v>
      </c>
      <c r="D1447" t="s">
        <v>11</v>
      </c>
      <c r="E1447" t="s">
        <v>18</v>
      </c>
      <c r="F1447" t="s">
        <v>1560</v>
      </c>
      <c r="G1447" s="2">
        <v>43.57</v>
      </c>
      <c r="H1447" s="3">
        <v>1</v>
      </c>
      <c r="I1447" s="2">
        <v>13.07</v>
      </c>
      <c r="J1447">
        <f>YEAR(SalesData[[#This Row],[Order Date]])</f>
        <v>2014</v>
      </c>
      <c r="K1447">
        <f>MONTH(SalesData[[#This Row],[Order Date]])</f>
        <v>11</v>
      </c>
    </row>
    <row r="1448" spans="1:11" x14ac:dyDescent="0.3">
      <c r="A1448" s="1">
        <v>41947</v>
      </c>
      <c r="B1448" t="s">
        <v>1289</v>
      </c>
      <c r="C1448" t="s">
        <v>245</v>
      </c>
      <c r="D1448" t="s">
        <v>11</v>
      </c>
      <c r="E1448" t="s">
        <v>43</v>
      </c>
      <c r="F1448" t="s">
        <v>1561</v>
      </c>
      <c r="G1448" s="2">
        <v>8.3800000000000008</v>
      </c>
      <c r="H1448" s="3">
        <v>3</v>
      </c>
      <c r="I1448" s="2">
        <v>2.72</v>
      </c>
      <c r="J1448">
        <f>YEAR(SalesData[[#This Row],[Order Date]])</f>
        <v>2014</v>
      </c>
      <c r="K1448">
        <f>MONTH(SalesData[[#This Row],[Order Date]])</f>
        <v>11</v>
      </c>
    </row>
    <row r="1449" spans="1:11" x14ac:dyDescent="0.3">
      <c r="A1449" s="1">
        <v>41947</v>
      </c>
      <c r="B1449" t="s">
        <v>1289</v>
      </c>
      <c r="C1449" t="s">
        <v>245</v>
      </c>
      <c r="D1449" t="s">
        <v>11</v>
      </c>
      <c r="E1449" t="s">
        <v>92</v>
      </c>
      <c r="F1449" t="s">
        <v>764</v>
      </c>
      <c r="G1449" s="2">
        <v>58.24</v>
      </c>
      <c r="H1449" s="3">
        <v>5</v>
      </c>
      <c r="I1449" s="2">
        <v>5.0999999999999996</v>
      </c>
      <c r="J1449">
        <f>YEAR(SalesData[[#This Row],[Order Date]])</f>
        <v>2014</v>
      </c>
      <c r="K1449">
        <f>MONTH(SalesData[[#This Row],[Order Date]])</f>
        <v>11</v>
      </c>
    </row>
    <row r="1450" spans="1:11" x14ac:dyDescent="0.3">
      <c r="A1450" s="1">
        <v>41947</v>
      </c>
      <c r="B1450" t="s">
        <v>1562</v>
      </c>
      <c r="C1450" t="s">
        <v>27</v>
      </c>
      <c r="D1450" t="s">
        <v>34</v>
      </c>
      <c r="E1450" t="s">
        <v>47</v>
      </c>
      <c r="F1450" t="s">
        <v>1318</v>
      </c>
      <c r="G1450" s="2">
        <v>35.340000000000003</v>
      </c>
      <c r="H1450" s="3">
        <v>2</v>
      </c>
      <c r="I1450" s="2">
        <v>13.43</v>
      </c>
      <c r="J1450">
        <f>YEAR(SalesData[[#This Row],[Order Date]])</f>
        <v>2014</v>
      </c>
      <c r="K1450">
        <f>MONTH(SalesData[[#This Row],[Order Date]])</f>
        <v>11</v>
      </c>
    </row>
    <row r="1451" spans="1:11" x14ac:dyDescent="0.3">
      <c r="A1451" s="1">
        <v>41947</v>
      </c>
      <c r="B1451" t="s">
        <v>1563</v>
      </c>
      <c r="C1451" t="s">
        <v>27</v>
      </c>
      <c r="D1451" t="s">
        <v>39</v>
      </c>
      <c r="E1451" t="s">
        <v>40</v>
      </c>
      <c r="F1451" t="s">
        <v>1564</v>
      </c>
      <c r="G1451" s="2">
        <v>666.34</v>
      </c>
      <c r="H1451" s="3">
        <v>7</v>
      </c>
      <c r="I1451" s="2">
        <v>66.63</v>
      </c>
      <c r="J1451">
        <f>YEAR(SalesData[[#This Row],[Order Date]])</f>
        <v>2014</v>
      </c>
      <c r="K1451">
        <f>MONTH(SalesData[[#This Row],[Order Date]])</f>
        <v>11</v>
      </c>
    </row>
    <row r="1452" spans="1:11" x14ac:dyDescent="0.3">
      <c r="A1452" s="1">
        <v>41947</v>
      </c>
      <c r="B1452" t="s">
        <v>1563</v>
      </c>
      <c r="C1452" t="s">
        <v>27</v>
      </c>
      <c r="D1452" t="s">
        <v>34</v>
      </c>
      <c r="E1452" t="s">
        <v>145</v>
      </c>
      <c r="F1452" t="s">
        <v>790</v>
      </c>
      <c r="G1452" s="2">
        <v>573.73</v>
      </c>
      <c r="H1452" s="3">
        <v>4</v>
      </c>
      <c r="I1452" s="2">
        <v>-64.540000000000006</v>
      </c>
      <c r="J1452">
        <f>YEAR(SalesData[[#This Row],[Order Date]])</f>
        <v>2014</v>
      </c>
      <c r="K1452">
        <f>MONTH(SalesData[[#This Row],[Order Date]])</f>
        <v>11</v>
      </c>
    </row>
    <row r="1453" spans="1:11" x14ac:dyDescent="0.3">
      <c r="A1453" s="1">
        <v>41947</v>
      </c>
      <c r="B1453" t="s">
        <v>1563</v>
      </c>
      <c r="C1453" t="s">
        <v>27</v>
      </c>
      <c r="D1453" t="s">
        <v>11</v>
      </c>
      <c r="E1453" t="s">
        <v>20</v>
      </c>
      <c r="F1453" t="s">
        <v>1565</v>
      </c>
      <c r="G1453" s="2">
        <v>21.94</v>
      </c>
      <c r="H1453" s="3">
        <v>3</v>
      </c>
      <c r="I1453" s="2">
        <v>8.23</v>
      </c>
      <c r="J1453">
        <f>YEAR(SalesData[[#This Row],[Order Date]])</f>
        <v>2014</v>
      </c>
      <c r="K1453">
        <f>MONTH(SalesData[[#This Row],[Order Date]])</f>
        <v>11</v>
      </c>
    </row>
    <row r="1454" spans="1:11" x14ac:dyDescent="0.3">
      <c r="A1454" s="1">
        <v>41947</v>
      </c>
      <c r="B1454" t="s">
        <v>1563</v>
      </c>
      <c r="C1454" t="s">
        <v>27</v>
      </c>
      <c r="D1454" t="s">
        <v>11</v>
      </c>
      <c r="E1454" t="s">
        <v>12</v>
      </c>
      <c r="F1454" t="s">
        <v>1219</v>
      </c>
      <c r="G1454" s="2">
        <v>19.440000000000001</v>
      </c>
      <c r="H1454" s="3">
        <v>3</v>
      </c>
      <c r="I1454" s="2">
        <v>9.33</v>
      </c>
      <c r="J1454">
        <f>YEAR(SalesData[[#This Row],[Order Date]])</f>
        <v>2014</v>
      </c>
      <c r="K1454">
        <f>MONTH(SalesData[[#This Row],[Order Date]])</f>
        <v>11</v>
      </c>
    </row>
    <row r="1455" spans="1:11" x14ac:dyDescent="0.3">
      <c r="A1455" s="1">
        <v>41947</v>
      </c>
      <c r="B1455" t="s">
        <v>1563</v>
      </c>
      <c r="C1455" t="s">
        <v>27</v>
      </c>
      <c r="D1455" t="s">
        <v>39</v>
      </c>
      <c r="E1455" t="s">
        <v>302</v>
      </c>
      <c r="F1455" t="s">
        <v>1566</v>
      </c>
      <c r="G1455" s="2">
        <v>447.97</v>
      </c>
      <c r="H1455" s="3">
        <v>4</v>
      </c>
      <c r="I1455" s="2">
        <v>139.99</v>
      </c>
      <c r="J1455">
        <f>YEAR(SalesData[[#This Row],[Order Date]])</f>
        <v>2014</v>
      </c>
      <c r="K1455">
        <f>MONTH(SalesData[[#This Row],[Order Date]])</f>
        <v>11</v>
      </c>
    </row>
    <row r="1456" spans="1:11" x14ac:dyDescent="0.3">
      <c r="A1456" s="1">
        <v>41947</v>
      </c>
      <c r="B1456" t="s">
        <v>1223</v>
      </c>
      <c r="C1456" t="s">
        <v>149</v>
      </c>
      <c r="D1456" t="s">
        <v>11</v>
      </c>
      <c r="E1456" t="s">
        <v>20</v>
      </c>
      <c r="F1456" t="s">
        <v>1567</v>
      </c>
      <c r="G1456" s="2">
        <v>52.06</v>
      </c>
      <c r="H1456" s="3">
        <v>4</v>
      </c>
      <c r="I1456" s="2">
        <v>18.87</v>
      </c>
      <c r="J1456">
        <f>YEAR(SalesData[[#This Row],[Order Date]])</f>
        <v>2014</v>
      </c>
      <c r="K1456">
        <f>MONTH(SalesData[[#This Row],[Order Date]])</f>
        <v>11</v>
      </c>
    </row>
    <row r="1457" spans="1:11" x14ac:dyDescent="0.3">
      <c r="A1457" s="1">
        <v>41947</v>
      </c>
      <c r="B1457" t="s">
        <v>1568</v>
      </c>
      <c r="C1457" t="s">
        <v>27</v>
      </c>
      <c r="D1457" t="s">
        <v>11</v>
      </c>
      <c r="E1457" t="s">
        <v>24</v>
      </c>
      <c r="F1457" t="s">
        <v>1569</v>
      </c>
      <c r="G1457" s="2">
        <v>2.94</v>
      </c>
      <c r="H1457" s="3">
        <v>1</v>
      </c>
      <c r="I1457" s="2">
        <v>0.79</v>
      </c>
      <c r="J1457">
        <f>YEAR(SalesData[[#This Row],[Order Date]])</f>
        <v>2014</v>
      </c>
      <c r="K1457">
        <f>MONTH(SalesData[[#This Row],[Order Date]])</f>
        <v>11</v>
      </c>
    </row>
    <row r="1458" spans="1:11" x14ac:dyDescent="0.3">
      <c r="A1458" s="1">
        <v>41948</v>
      </c>
      <c r="B1458" t="s">
        <v>1143</v>
      </c>
      <c r="C1458" t="s">
        <v>27</v>
      </c>
      <c r="D1458" t="s">
        <v>34</v>
      </c>
      <c r="E1458" t="s">
        <v>47</v>
      </c>
      <c r="F1458" t="s">
        <v>1570</v>
      </c>
      <c r="G1458" s="2">
        <v>20.04</v>
      </c>
      <c r="H1458" s="3">
        <v>6</v>
      </c>
      <c r="I1458" s="2">
        <v>8.82</v>
      </c>
      <c r="J1458">
        <f>YEAR(SalesData[[#This Row],[Order Date]])</f>
        <v>2014</v>
      </c>
      <c r="K1458">
        <f>MONTH(SalesData[[#This Row],[Order Date]])</f>
        <v>11</v>
      </c>
    </row>
    <row r="1459" spans="1:11" x14ac:dyDescent="0.3">
      <c r="A1459" s="1">
        <v>41948</v>
      </c>
      <c r="B1459" t="s">
        <v>215</v>
      </c>
      <c r="C1459" t="s">
        <v>55</v>
      </c>
      <c r="D1459" t="s">
        <v>39</v>
      </c>
      <c r="E1459" t="s">
        <v>52</v>
      </c>
      <c r="F1459" t="s">
        <v>598</v>
      </c>
      <c r="G1459" s="2">
        <v>47.79</v>
      </c>
      <c r="H1459" s="3">
        <v>3</v>
      </c>
      <c r="I1459" s="2">
        <v>16.25</v>
      </c>
      <c r="J1459">
        <f>YEAR(SalesData[[#This Row],[Order Date]])</f>
        <v>2014</v>
      </c>
      <c r="K1459">
        <f>MONTH(SalesData[[#This Row],[Order Date]])</f>
        <v>11</v>
      </c>
    </row>
    <row r="1460" spans="1:11" x14ac:dyDescent="0.3">
      <c r="A1460" s="1">
        <v>41948</v>
      </c>
      <c r="B1460" t="s">
        <v>1571</v>
      </c>
      <c r="C1460" t="s">
        <v>23</v>
      </c>
      <c r="D1460" t="s">
        <v>34</v>
      </c>
      <c r="E1460" t="s">
        <v>47</v>
      </c>
      <c r="F1460" t="s">
        <v>1554</v>
      </c>
      <c r="G1460" s="2">
        <v>273.57</v>
      </c>
      <c r="H1460" s="3">
        <v>2</v>
      </c>
      <c r="I1460" s="2">
        <v>-34.200000000000003</v>
      </c>
      <c r="J1460">
        <f>YEAR(SalesData[[#This Row],[Order Date]])</f>
        <v>2014</v>
      </c>
      <c r="K1460">
        <f>MONTH(SalesData[[#This Row],[Order Date]])</f>
        <v>11</v>
      </c>
    </row>
    <row r="1461" spans="1:11" x14ac:dyDescent="0.3">
      <c r="A1461" s="1">
        <v>41948</v>
      </c>
      <c r="B1461" t="s">
        <v>1571</v>
      </c>
      <c r="C1461" t="s">
        <v>23</v>
      </c>
      <c r="D1461" t="s">
        <v>11</v>
      </c>
      <c r="E1461" t="s">
        <v>20</v>
      </c>
      <c r="F1461" t="s">
        <v>627</v>
      </c>
      <c r="G1461" s="2">
        <v>13.19</v>
      </c>
      <c r="H1461" s="3">
        <v>2</v>
      </c>
      <c r="I1461" s="2">
        <v>-8.8000000000000007</v>
      </c>
      <c r="J1461">
        <f>YEAR(SalesData[[#This Row],[Order Date]])</f>
        <v>2014</v>
      </c>
      <c r="K1461">
        <f>MONTH(SalesData[[#This Row],[Order Date]])</f>
        <v>11</v>
      </c>
    </row>
    <row r="1462" spans="1:11" x14ac:dyDescent="0.3">
      <c r="A1462" s="1">
        <v>41948</v>
      </c>
      <c r="B1462" t="s">
        <v>1571</v>
      </c>
      <c r="C1462" t="s">
        <v>23</v>
      </c>
      <c r="D1462" t="s">
        <v>11</v>
      </c>
      <c r="E1462" t="s">
        <v>18</v>
      </c>
      <c r="F1462" t="s">
        <v>1572</v>
      </c>
      <c r="G1462" s="2">
        <v>1080.0999999999999</v>
      </c>
      <c r="H1462" s="3">
        <v>6</v>
      </c>
      <c r="I1462" s="2">
        <v>-94.51</v>
      </c>
      <c r="J1462">
        <f>YEAR(SalesData[[#This Row],[Order Date]])</f>
        <v>2014</v>
      </c>
      <c r="K1462">
        <f>MONTH(SalesData[[#This Row],[Order Date]])</f>
        <v>11</v>
      </c>
    </row>
    <row r="1463" spans="1:11" x14ac:dyDescent="0.3">
      <c r="A1463" s="1">
        <v>41948</v>
      </c>
      <c r="B1463" t="s">
        <v>1571</v>
      </c>
      <c r="C1463" t="s">
        <v>23</v>
      </c>
      <c r="D1463" t="s">
        <v>39</v>
      </c>
      <c r="E1463" t="s">
        <v>52</v>
      </c>
      <c r="F1463" t="s">
        <v>1461</v>
      </c>
      <c r="G1463" s="2">
        <v>51.56</v>
      </c>
      <c r="H1463" s="3">
        <v>5</v>
      </c>
      <c r="I1463" s="2">
        <v>-6.45</v>
      </c>
      <c r="J1463">
        <f>YEAR(SalesData[[#This Row],[Order Date]])</f>
        <v>2014</v>
      </c>
      <c r="K1463">
        <f>MONTH(SalesData[[#This Row],[Order Date]])</f>
        <v>11</v>
      </c>
    </row>
    <row r="1464" spans="1:11" x14ac:dyDescent="0.3">
      <c r="A1464" s="1">
        <v>41948</v>
      </c>
      <c r="B1464" t="s">
        <v>1571</v>
      </c>
      <c r="C1464" t="s">
        <v>23</v>
      </c>
      <c r="D1464" t="s">
        <v>39</v>
      </c>
      <c r="E1464" t="s">
        <v>52</v>
      </c>
      <c r="F1464" t="s">
        <v>1573</v>
      </c>
      <c r="G1464" s="2">
        <v>58.42</v>
      </c>
      <c r="H1464" s="3">
        <v>2</v>
      </c>
      <c r="I1464" s="2">
        <v>16.79</v>
      </c>
      <c r="J1464">
        <f>YEAR(SalesData[[#This Row],[Order Date]])</f>
        <v>2014</v>
      </c>
      <c r="K1464">
        <f>MONTH(SalesData[[#This Row],[Order Date]])</f>
        <v>11</v>
      </c>
    </row>
    <row r="1465" spans="1:11" x14ac:dyDescent="0.3">
      <c r="A1465" s="1">
        <v>41948</v>
      </c>
      <c r="B1465" t="s">
        <v>1574</v>
      </c>
      <c r="C1465" t="s">
        <v>55</v>
      </c>
      <c r="D1465" t="s">
        <v>34</v>
      </c>
      <c r="E1465" t="s">
        <v>35</v>
      </c>
      <c r="F1465" t="s">
        <v>1575</v>
      </c>
      <c r="G1465" s="2">
        <v>149.9</v>
      </c>
      <c r="H1465" s="3">
        <v>5</v>
      </c>
      <c r="I1465" s="2">
        <v>40.47</v>
      </c>
      <c r="J1465">
        <f>YEAR(SalesData[[#This Row],[Order Date]])</f>
        <v>2014</v>
      </c>
      <c r="K1465">
        <f>MONTH(SalesData[[#This Row],[Order Date]])</f>
        <v>11</v>
      </c>
    </row>
    <row r="1466" spans="1:11" x14ac:dyDescent="0.3">
      <c r="A1466" s="1">
        <v>41949</v>
      </c>
      <c r="B1466" t="s">
        <v>680</v>
      </c>
      <c r="C1466" t="s">
        <v>30</v>
      </c>
      <c r="D1466" t="s">
        <v>11</v>
      </c>
      <c r="E1466" t="s">
        <v>12</v>
      </c>
      <c r="F1466" t="s">
        <v>240</v>
      </c>
      <c r="G1466" s="2">
        <v>43.68</v>
      </c>
      <c r="H1466" s="3">
        <v>6</v>
      </c>
      <c r="I1466" s="2">
        <v>20.97</v>
      </c>
      <c r="J1466">
        <f>YEAR(SalesData[[#This Row],[Order Date]])</f>
        <v>2014</v>
      </c>
      <c r="K1466">
        <f>MONTH(SalesData[[#This Row],[Order Date]])</f>
        <v>11</v>
      </c>
    </row>
    <row r="1467" spans="1:11" x14ac:dyDescent="0.3">
      <c r="A1467" s="1">
        <v>41950</v>
      </c>
      <c r="B1467" t="s">
        <v>1576</v>
      </c>
      <c r="C1467" t="s">
        <v>10</v>
      </c>
      <c r="D1467" t="s">
        <v>11</v>
      </c>
      <c r="E1467" t="s">
        <v>20</v>
      </c>
      <c r="F1467" t="s">
        <v>1139</v>
      </c>
      <c r="G1467" s="2">
        <v>26.05</v>
      </c>
      <c r="H1467" s="3">
        <v>3</v>
      </c>
      <c r="I1467" s="2">
        <v>-44.28</v>
      </c>
      <c r="J1467">
        <f>YEAR(SalesData[[#This Row],[Order Date]])</f>
        <v>2014</v>
      </c>
      <c r="K1467">
        <f>MONTH(SalesData[[#This Row],[Order Date]])</f>
        <v>11</v>
      </c>
    </row>
    <row r="1468" spans="1:11" x14ac:dyDescent="0.3">
      <c r="A1468" s="1">
        <v>41950</v>
      </c>
      <c r="B1468" t="s">
        <v>1576</v>
      </c>
      <c r="C1468" t="s">
        <v>10</v>
      </c>
      <c r="D1468" t="s">
        <v>11</v>
      </c>
      <c r="E1468" t="s">
        <v>63</v>
      </c>
      <c r="F1468" t="s">
        <v>64</v>
      </c>
      <c r="G1468" s="2">
        <v>74.349999999999994</v>
      </c>
      <c r="H1468" s="3">
        <v>3</v>
      </c>
      <c r="I1468" s="2">
        <v>26.95</v>
      </c>
      <c r="J1468">
        <f>YEAR(SalesData[[#This Row],[Order Date]])</f>
        <v>2014</v>
      </c>
      <c r="K1468">
        <f>MONTH(SalesData[[#This Row],[Order Date]])</f>
        <v>11</v>
      </c>
    </row>
    <row r="1469" spans="1:11" x14ac:dyDescent="0.3">
      <c r="A1469" s="1">
        <v>41950</v>
      </c>
      <c r="B1469" t="s">
        <v>1138</v>
      </c>
      <c r="C1469" t="s">
        <v>27</v>
      </c>
      <c r="D1469" t="s">
        <v>11</v>
      </c>
      <c r="E1469" t="s">
        <v>20</v>
      </c>
      <c r="F1469" t="s">
        <v>627</v>
      </c>
      <c r="G1469" s="2">
        <v>123.14</v>
      </c>
      <c r="H1469" s="3">
        <v>7</v>
      </c>
      <c r="I1469" s="2">
        <v>46.18</v>
      </c>
      <c r="J1469">
        <f>YEAR(SalesData[[#This Row],[Order Date]])</f>
        <v>2014</v>
      </c>
      <c r="K1469">
        <f>MONTH(SalesData[[#This Row],[Order Date]])</f>
        <v>11</v>
      </c>
    </row>
    <row r="1470" spans="1:11" x14ac:dyDescent="0.3">
      <c r="A1470" s="1">
        <v>41950</v>
      </c>
      <c r="B1470" t="s">
        <v>768</v>
      </c>
      <c r="C1470" t="s">
        <v>10</v>
      </c>
      <c r="D1470" t="s">
        <v>34</v>
      </c>
      <c r="E1470" t="s">
        <v>35</v>
      </c>
      <c r="F1470" t="s">
        <v>792</v>
      </c>
      <c r="G1470" s="2">
        <v>683.14</v>
      </c>
      <c r="H1470" s="3">
        <v>4</v>
      </c>
      <c r="I1470" s="2">
        <v>0</v>
      </c>
      <c r="J1470">
        <f>YEAR(SalesData[[#This Row],[Order Date]])</f>
        <v>2014</v>
      </c>
      <c r="K1470">
        <f>MONTH(SalesData[[#This Row],[Order Date]])</f>
        <v>11</v>
      </c>
    </row>
    <row r="1471" spans="1:11" x14ac:dyDescent="0.3">
      <c r="A1471" s="1">
        <v>41950</v>
      </c>
      <c r="B1471" t="s">
        <v>768</v>
      </c>
      <c r="C1471" t="s">
        <v>10</v>
      </c>
      <c r="D1471" t="s">
        <v>11</v>
      </c>
      <c r="E1471" t="s">
        <v>20</v>
      </c>
      <c r="F1471" t="s">
        <v>1577</v>
      </c>
      <c r="G1471" s="2">
        <v>1.48</v>
      </c>
      <c r="H1471" s="3">
        <v>3</v>
      </c>
      <c r="I1471" s="2">
        <v>-2.21</v>
      </c>
      <c r="J1471">
        <f>YEAR(SalesData[[#This Row],[Order Date]])</f>
        <v>2014</v>
      </c>
      <c r="K1471">
        <f>MONTH(SalesData[[#This Row],[Order Date]])</f>
        <v>11</v>
      </c>
    </row>
    <row r="1472" spans="1:11" x14ac:dyDescent="0.3">
      <c r="A1472" s="1">
        <v>41950</v>
      </c>
      <c r="B1472" t="s">
        <v>768</v>
      </c>
      <c r="C1472" t="s">
        <v>10</v>
      </c>
      <c r="D1472" t="s">
        <v>11</v>
      </c>
      <c r="E1472" t="s">
        <v>200</v>
      </c>
      <c r="F1472" t="s">
        <v>1578</v>
      </c>
      <c r="G1472" s="2">
        <v>40.71</v>
      </c>
      <c r="H1472" s="3">
        <v>7</v>
      </c>
      <c r="I1472" s="2">
        <v>3.56</v>
      </c>
      <c r="J1472">
        <f>YEAR(SalesData[[#This Row],[Order Date]])</f>
        <v>2014</v>
      </c>
      <c r="K1472">
        <f>MONTH(SalesData[[#This Row],[Order Date]])</f>
        <v>11</v>
      </c>
    </row>
    <row r="1473" spans="1:11" x14ac:dyDescent="0.3">
      <c r="A1473" s="1">
        <v>41950</v>
      </c>
      <c r="B1473" t="s">
        <v>1258</v>
      </c>
      <c r="C1473" t="s">
        <v>157</v>
      </c>
      <c r="D1473" t="s">
        <v>11</v>
      </c>
      <c r="E1473" t="s">
        <v>92</v>
      </c>
      <c r="F1473" t="s">
        <v>199</v>
      </c>
      <c r="G1473" s="2">
        <v>245.88</v>
      </c>
      <c r="H1473" s="3">
        <v>6</v>
      </c>
      <c r="I1473" s="2">
        <v>68.849999999999994</v>
      </c>
      <c r="J1473">
        <f>YEAR(SalesData[[#This Row],[Order Date]])</f>
        <v>2014</v>
      </c>
      <c r="K1473">
        <f>MONTH(SalesData[[#This Row],[Order Date]])</f>
        <v>11</v>
      </c>
    </row>
    <row r="1474" spans="1:11" x14ac:dyDescent="0.3">
      <c r="A1474" s="1">
        <v>41950</v>
      </c>
      <c r="B1474" t="s">
        <v>1258</v>
      </c>
      <c r="C1474" t="s">
        <v>157</v>
      </c>
      <c r="D1474" t="s">
        <v>11</v>
      </c>
      <c r="E1474" t="s">
        <v>18</v>
      </c>
      <c r="F1474" t="s">
        <v>1171</v>
      </c>
      <c r="G1474" s="2">
        <v>36.630000000000003</v>
      </c>
      <c r="H1474" s="3">
        <v>3</v>
      </c>
      <c r="I1474" s="2">
        <v>9.89</v>
      </c>
      <c r="J1474">
        <f>YEAR(SalesData[[#This Row],[Order Date]])</f>
        <v>2014</v>
      </c>
      <c r="K1474">
        <f>MONTH(SalesData[[#This Row],[Order Date]])</f>
        <v>11</v>
      </c>
    </row>
    <row r="1475" spans="1:11" x14ac:dyDescent="0.3">
      <c r="A1475" s="1">
        <v>41950</v>
      </c>
      <c r="B1475" t="s">
        <v>1258</v>
      </c>
      <c r="C1475" t="s">
        <v>157</v>
      </c>
      <c r="D1475" t="s">
        <v>11</v>
      </c>
      <c r="E1475" t="s">
        <v>18</v>
      </c>
      <c r="F1475" t="s">
        <v>585</v>
      </c>
      <c r="G1475" s="2">
        <v>22.58</v>
      </c>
      <c r="H1475" s="3">
        <v>2</v>
      </c>
      <c r="I1475" s="2">
        <v>5.87</v>
      </c>
      <c r="J1475">
        <f>YEAR(SalesData[[#This Row],[Order Date]])</f>
        <v>2014</v>
      </c>
      <c r="K1475">
        <f>MONTH(SalesData[[#This Row],[Order Date]])</f>
        <v>11</v>
      </c>
    </row>
    <row r="1476" spans="1:11" x14ac:dyDescent="0.3">
      <c r="A1476" s="1">
        <v>41950</v>
      </c>
      <c r="B1476" t="s">
        <v>1258</v>
      </c>
      <c r="C1476" t="s">
        <v>157</v>
      </c>
      <c r="D1476" t="s">
        <v>11</v>
      </c>
      <c r="E1476" t="s">
        <v>20</v>
      </c>
      <c r="F1476" t="s">
        <v>559</v>
      </c>
      <c r="G1476" s="2">
        <v>12.39</v>
      </c>
      <c r="H1476" s="3">
        <v>3</v>
      </c>
      <c r="I1476" s="2">
        <v>5.82</v>
      </c>
      <c r="J1476">
        <f>YEAR(SalesData[[#This Row],[Order Date]])</f>
        <v>2014</v>
      </c>
      <c r="K1476">
        <f>MONTH(SalesData[[#This Row],[Order Date]])</f>
        <v>11</v>
      </c>
    </row>
    <row r="1477" spans="1:11" x14ac:dyDescent="0.3">
      <c r="A1477" s="1">
        <v>41950</v>
      </c>
      <c r="B1477" t="s">
        <v>788</v>
      </c>
      <c r="C1477" t="s">
        <v>149</v>
      </c>
      <c r="D1477" t="s">
        <v>11</v>
      </c>
      <c r="E1477" t="s">
        <v>43</v>
      </c>
      <c r="F1477" t="s">
        <v>496</v>
      </c>
      <c r="G1477" s="2">
        <v>5.92</v>
      </c>
      <c r="H1477" s="3">
        <v>4</v>
      </c>
      <c r="I1477" s="2">
        <v>2.84</v>
      </c>
      <c r="J1477">
        <f>YEAR(SalesData[[#This Row],[Order Date]])</f>
        <v>2014</v>
      </c>
      <c r="K1477">
        <f>MONTH(SalesData[[#This Row],[Order Date]])</f>
        <v>11</v>
      </c>
    </row>
    <row r="1478" spans="1:11" x14ac:dyDescent="0.3">
      <c r="A1478" s="1">
        <v>41950</v>
      </c>
      <c r="B1478" t="s">
        <v>788</v>
      </c>
      <c r="C1478" t="s">
        <v>149</v>
      </c>
      <c r="D1478" t="s">
        <v>11</v>
      </c>
      <c r="E1478" t="s">
        <v>12</v>
      </c>
      <c r="F1478" t="s">
        <v>1141</v>
      </c>
      <c r="G1478" s="2">
        <v>30.18</v>
      </c>
      <c r="H1478" s="3">
        <v>3</v>
      </c>
      <c r="I1478" s="2">
        <v>13.88</v>
      </c>
      <c r="J1478">
        <f>YEAR(SalesData[[#This Row],[Order Date]])</f>
        <v>2014</v>
      </c>
      <c r="K1478">
        <f>MONTH(SalesData[[#This Row],[Order Date]])</f>
        <v>11</v>
      </c>
    </row>
    <row r="1479" spans="1:11" x14ac:dyDescent="0.3">
      <c r="A1479" s="1">
        <v>41950</v>
      </c>
      <c r="B1479" t="s">
        <v>208</v>
      </c>
      <c r="C1479" t="s">
        <v>91</v>
      </c>
      <c r="D1479" t="s">
        <v>11</v>
      </c>
      <c r="E1479" t="s">
        <v>12</v>
      </c>
      <c r="F1479" t="s">
        <v>880</v>
      </c>
      <c r="G1479" s="2">
        <v>25.92</v>
      </c>
      <c r="H1479" s="3">
        <v>5</v>
      </c>
      <c r="I1479" s="2">
        <v>9.07</v>
      </c>
      <c r="J1479">
        <f>YEAR(SalesData[[#This Row],[Order Date]])</f>
        <v>2014</v>
      </c>
      <c r="K1479">
        <f>MONTH(SalesData[[#This Row],[Order Date]])</f>
        <v>11</v>
      </c>
    </row>
    <row r="1480" spans="1:11" x14ac:dyDescent="0.3">
      <c r="A1480" s="1">
        <v>41950</v>
      </c>
      <c r="B1480" t="s">
        <v>208</v>
      </c>
      <c r="C1480" t="s">
        <v>91</v>
      </c>
      <c r="D1480" t="s">
        <v>11</v>
      </c>
      <c r="E1480" t="s">
        <v>24</v>
      </c>
      <c r="F1480" t="s">
        <v>1579</v>
      </c>
      <c r="G1480" s="2">
        <v>120.77</v>
      </c>
      <c r="H1480" s="3">
        <v>4</v>
      </c>
      <c r="I1480" s="2">
        <v>9.06</v>
      </c>
      <c r="J1480">
        <f>YEAR(SalesData[[#This Row],[Order Date]])</f>
        <v>2014</v>
      </c>
      <c r="K1480">
        <f>MONTH(SalesData[[#This Row],[Order Date]])</f>
        <v>11</v>
      </c>
    </row>
    <row r="1481" spans="1:11" x14ac:dyDescent="0.3">
      <c r="A1481" s="1">
        <v>41951</v>
      </c>
      <c r="B1481" t="s">
        <v>622</v>
      </c>
      <c r="C1481" t="s">
        <v>27</v>
      </c>
      <c r="D1481" t="s">
        <v>39</v>
      </c>
      <c r="E1481" t="s">
        <v>40</v>
      </c>
      <c r="F1481" t="s">
        <v>1580</v>
      </c>
      <c r="G1481" s="2">
        <v>333.58</v>
      </c>
      <c r="H1481" s="3">
        <v>3</v>
      </c>
      <c r="I1481" s="2">
        <v>25.02</v>
      </c>
      <c r="J1481">
        <f>YEAR(SalesData[[#This Row],[Order Date]])</f>
        <v>2014</v>
      </c>
      <c r="K1481">
        <f>MONTH(SalesData[[#This Row],[Order Date]])</f>
        <v>11</v>
      </c>
    </row>
    <row r="1482" spans="1:11" x14ac:dyDescent="0.3">
      <c r="A1482" s="1">
        <v>41952</v>
      </c>
      <c r="B1482" t="s">
        <v>1145</v>
      </c>
      <c r="C1482" t="s">
        <v>27</v>
      </c>
      <c r="D1482" t="s">
        <v>11</v>
      </c>
      <c r="E1482" t="s">
        <v>18</v>
      </c>
      <c r="F1482" t="s">
        <v>19</v>
      </c>
      <c r="G1482" s="2">
        <v>340.92</v>
      </c>
      <c r="H1482" s="3">
        <v>3</v>
      </c>
      <c r="I1482" s="2">
        <v>3.41</v>
      </c>
      <c r="J1482">
        <f>YEAR(SalesData[[#This Row],[Order Date]])</f>
        <v>2014</v>
      </c>
      <c r="K1482">
        <f>MONTH(SalesData[[#This Row],[Order Date]])</f>
        <v>11</v>
      </c>
    </row>
    <row r="1483" spans="1:11" x14ac:dyDescent="0.3">
      <c r="A1483" s="1">
        <v>41952</v>
      </c>
      <c r="B1483" t="s">
        <v>1145</v>
      </c>
      <c r="C1483" t="s">
        <v>27</v>
      </c>
      <c r="D1483" t="s">
        <v>34</v>
      </c>
      <c r="E1483" t="s">
        <v>74</v>
      </c>
      <c r="F1483" t="s">
        <v>1581</v>
      </c>
      <c r="G1483" s="2">
        <v>222.67</v>
      </c>
      <c r="H1483" s="3">
        <v>2</v>
      </c>
      <c r="I1483" s="2">
        <v>10.48</v>
      </c>
      <c r="J1483">
        <f>YEAR(SalesData[[#This Row],[Order Date]])</f>
        <v>2014</v>
      </c>
      <c r="K1483">
        <f>MONTH(SalesData[[#This Row],[Order Date]])</f>
        <v>11</v>
      </c>
    </row>
    <row r="1484" spans="1:11" x14ac:dyDescent="0.3">
      <c r="A1484" s="1">
        <v>41952</v>
      </c>
      <c r="B1484" t="s">
        <v>1145</v>
      </c>
      <c r="C1484" t="s">
        <v>27</v>
      </c>
      <c r="D1484" t="s">
        <v>39</v>
      </c>
      <c r="E1484" t="s">
        <v>40</v>
      </c>
      <c r="F1484" t="s">
        <v>750</v>
      </c>
      <c r="G1484" s="2">
        <v>703.97</v>
      </c>
      <c r="H1484" s="3">
        <v>4</v>
      </c>
      <c r="I1484" s="2">
        <v>88</v>
      </c>
      <c r="J1484">
        <f>YEAR(SalesData[[#This Row],[Order Date]])</f>
        <v>2014</v>
      </c>
      <c r="K1484">
        <f>MONTH(SalesData[[#This Row],[Order Date]])</f>
        <v>11</v>
      </c>
    </row>
    <row r="1485" spans="1:11" x14ac:dyDescent="0.3">
      <c r="A1485" s="1">
        <v>41952</v>
      </c>
      <c r="B1485" t="s">
        <v>1145</v>
      </c>
      <c r="C1485" t="s">
        <v>27</v>
      </c>
      <c r="D1485" t="s">
        <v>11</v>
      </c>
      <c r="E1485" t="s">
        <v>18</v>
      </c>
      <c r="F1485" t="s">
        <v>1331</v>
      </c>
      <c r="G1485" s="2">
        <v>92.52</v>
      </c>
      <c r="H1485" s="3">
        <v>6</v>
      </c>
      <c r="I1485" s="2">
        <v>24.98</v>
      </c>
      <c r="J1485">
        <f>YEAR(SalesData[[#This Row],[Order Date]])</f>
        <v>2014</v>
      </c>
      <c r="K1485">
        <f>MONTH(SalesData[[#This Row],[Order Date]])</f>
        <v>11</v>
      </c>
    </row>
    <row r="1486" spans="1:11" x14ac:dyDescent="0.3">
      <c r="A1486" s="1">
        <v>41952</v>
      </c>
      <c r="B1486" t="s">
        <v>1145</v>
      </c>
      <c r="C1486" t="s">
        <v>27</v>
      </c>
      <c r="D1486" t="s">
        <v>11</v>
      </c>
      <c r="E1486" t="s">
        <v>12</v>
      </c>
      <c r="F1486" t="s">
        <v>1582</v>
      </c>
      <c r="G1486" s="2">
        <v>62.65</v>
      </c>
      <c r="H1486" s="3">
        <v>7</v>
      </c>
      <c r="I1486" s="2">
        <v>28.82</v>
      </c>
      <c r="J1486">
        <f>YEAR(SalesData[[#This Row],[Order Date]])</f>
        <v>2014</v>
      </c>
      <c r="K1486">
        <f>MONTH(SalesData[[#This Row],[Order Date]])</f>
        <v>11</v>
      </c>
    </row>
    <row r="1487" spans="1:11" x14ac:dyDescent="0.3">
      <c r="A1487" s="1">
        <v>41952</v>
      </c>
      <c r="B1487" t="s">
        <v>1145</v>
      </c>
      <c r="C1487" t="s">
        <v>27</v>
      </c>
      <c r="D1487" t="s">
        <v>11</v>
      </c>
      <c r="E1487" t="s">
        <v>12</v>
      </c>
      <c r="F1487" t="s">
        <v>1583</v>
      </c>
      <c r="G1487" s="2">
        <v>94.85</v>
      </c>
      <c r="H1487" s="3">
        <v>5</v>
      </c>
      <c r="I1487" s="2">
        <v>45.53</v>
      </c>
      <c r="J1487">
        <f>YEAR(SalesData[[#This Row],[Order Date]])</f>
        <v>2014</v>
      </c>
      <c r="K1487">
        <f>MONTH(SalesData[[#This Row],[Order Date]])</f>
        <v>11</v>
      </c>
    </row>
    <row r="1488" spans="1:11" x14ac:dyDescent="0.3">
      <c r="A1488" s="1">
        <v>41952</v>
      </c>
      <c r="B1488" t="s">
        <v>1584</v>
      </c>
      <c r="C1488" t="s">
        <v>149</v>
      </c>
      <c r="D1488" t="s">
        <v>34</v>
      </c>
      <c r="E1488" t="s">
        <v>47</v>
      </c>
      <c r="F1488" t="s">
        <v>1585</v>
      </c>
      <c r="G1488" s="2">
        <v>56.52</v>
      </c>
      <c r="H1488" s="3">
        <v>9</v>
      </c>
      <c r="I1488" s="2">
        <v>21.48</v>
      </c>
      <c r="J1488">
        <f>YEAR(SalesData[[#This Row],[Order Date]])</f>
        <v>2014</v>
      </c>
      <c r="K1488">
        <f>MONTH(SalesData[[#This Row],[Order Date]])</f>
        <v>11</v>
      </c>
    </row>
    <row r="1489" spans="1:11" x14ac:dyDescent="0.3">
      <c r="A1489" s="1">
        <v>41953</v>
      </c>
      <c r="B1489" t="s">
        <v>465</v>
      </c>
      <c r="C1489" t="s">
        <v>27</v>
      </c>
      <c r="D1489" t="s">
        <v>39</v>
      </c>
      <c r="E1489" t="s">
        <v>40</v>
      </c>
      <c r="F1489" t="s">
        <v>138</v>
      </c>
      <c r="G1489" s="2">
        <v>601.54</v>
      </c>
      <c r="H1489" s="3">
        <v>8</v>
      </c>
      <c r="I1489" s="2">
        <v>60.15</v>
      </c>
      <c r="J1489">
        <f>YEAR(SalesData[[#This Row],[Order Date]])</f>
        <v>2014</v>
      </c>
      <c r="K1489">
        <f>MONTH(SalesData[[#This Row],[Order Date]])</f>
        <v>11</v>
      </c>
    </row>
    <row r="1490" spans="1:11" x14ac:dyDescent="0.3">
      <c r="A1490" s="1">
        <v>41953</v>
      </c>
      <c r="B1490" t="s">
        <v>465</v>
      </c>
      <c r="C1490" t="s">
        <v>27</v>
      </c>
      <c r="D1490" t="s">
        <v>39</v>
      </c>
      <c r="E1490" t="s">
        <v>52</v>
      </c>
      <c r="F1490" t="s">
        <v>1243</v>
      </c>
      <c r="G1490" s="2">
        <v>10.99</v>
      </c>
      <c r="H1490" s="3">
        <v>1</v>
      </c>
      <c r="I1490" s="2">
        <v>4.29</v>
      </c>
      <c r="J1490">
        <f>YEAR(SalesData[[#This Row],[Order Date]])</f>
        <v>2014</v>
      </c>
      <c r="K1490">
        <f>MONTH(SalesData[[#This Row],[Order Date]])</f>
        <v>11</v>
      </c>
    </row>
    <row r="1491" spans="1:11" x14ac:dyDescent="0.3">
      <c r="A1491" s="1">
        <v>41953</v>
      </c>
      <c r="B1491" t="s">
        <v>465</v>
      </c>
      <c r="C1491" t="s">
        <v>27</v>
      </c>
      <c r="D1491" t="s">
        <v>34</v>
      </c>
      <c r="E1491" t="s">
        <v>47</v>
      </c>
      <c r="F1491" t="s">
        <v>1586</v>
      </c>
      <c r="G1491" s="2">
        <v>39.880000000000003</v>
      </c>
      <c r="H1491" s="3">
        <v>2</v>
      </c>
      <c r="I1491" s="2">
        <v>11.17</v>
      </c>
      <c r="J1491">
        <f>YEAR(SalesData[[#This Row],[Order Date]])</f>
        <v>2014</v>
      </c>
      <c r="K1491">
        <f>MONTH(SalesData[[#This Row],[Order Date]])</f>
        <v>11</v>
      </c>
    </row>
    <row r="1492" spans="1:11" x14ac:dyDescent="0.3">
      <c r="A1492" s="1">
        <v>41953</v>
      </c>
      <c r="B1492" t="s">
        <v>465</v>
      </c>
      <c r="C1492" t="s">
        <v>27</v>
      </c>
      <c r="D1492" t="s">
        <v>11</v>
      </c>
      <c r="E1492" t="s">
        <v>12</v>
      </c>
      <c r="F1492" t="s">
        <v>284</v>
      </c>
      <c r="G1492" s="2">
        <v>62.24</v>
      </c>
      <c r="H1492" s="3">
        <v>8</v>
      </c>
      <c r="I1492" s="2">
        <v>28.01</v>
      </c>
      <c r="J1492">
        <f>YEAR(SalesData[[#This Row],[Order Date]])</f>
        <v>2014</v>
      </c>
      <c r="K1492">
        <f>MONTH(SalesData[[#This Row],[Order Date]])</f>
        <v>11</v>
      </c>
    </row>
    <row r="1493" spans="1:11" x14ac:dyDescent="0.3">
      <c r="A1493" s="1">
        <v>41953</v>
      </c>
      <c r="B1493" t="s">
        <v>465</v>
      </c>
      <c r="C1493" t="s">
        <v>27</v>
      </c>
      <c r="D1493" t="s">
        <v>34</v>
      </c>
      <c r="E1493" t="s">
        <v>47</v>
      </c>
      <c r="F1493" t="s">
        <v>1587</v>
      </c>
      <c r="G1493" s="2">
        <v>53.2</v>
      </c>
      <c r="H1493" s="3">
        <v>5</v>
      </c>
      <c r="I1493" s="2">
        <v>14.9</v>
      </c>
      <c r="J1493">
        <f>YEAR(SalesData[[#This Row],[Order Date]])</f>
        <v>2014</v>
      </c>
      <c r="K1493">
        <f>MONTH(SalesData[[#This Row],[Order Date]])</f>
        <v>11</v>
      </c>
    </row>
    <row r="1494" spans="1:11" x14ac:dyDescent="0.3">
      <c r="A1494" s="1">
        <v>41953</v>
      </c>
      <c r="B1494" t="s">
        <v>465</v>
      </c>
      <c r="C1494" t="s">
        <v>27</v>
      </c>
      <c r="D1494" t="s">
        <v>11</v>
      </c>
      <c r="E1494" t="s">
        <v>16</v>
      </c>
      <c r="F1494" t="s">
        <v>1588</v>
      </c>
      <c r="G1494" s="2">
        <v>39.840000000000003</v>
      </c>
      <c r="H1494" s="3">
        <v>8</v>
      </c>
      <c r="I1494" s="2">
        <v>18.329999999999998</v>
      </c>
      <c r="J1494">
        <f>YEAR(SalesData[[#This Row],[Order Date]])</f>
        <v>2014</v>
      </c>
      <c r="K1494">
        <f>MONTH(SalesData[[#This Row],[Order Date]])</f>
        <v>11</v>
      </c>
    </row>
    <row r="1495" spans="1:11" x14ac:dyDescent="0.3">
      <c r="A1495" s="1">
        <v>41953</v>
      </c>
      <c r="B1495" t="s">
        <v>252</v>
      </c>
      <c r="C1495" t="s">
        <v>110</v>
      </c>
      <c r="D1495" t="s">
        <v>11</v>
      </c>
      <c r="E1495" t="s">
        <v>24</v>
      </c>
      <c r="F1495" t="s">
        <v>1589</v>
      </c>
      <c r="G1495" s="2">
        <v>3.9</v>
      </c>
      <c r="H1495" s="3">
        <v>2</v>
      </c>
      <c r="I1495" s="2">
        <v>1.52</v>
      </c>
      <c r="J1495">
        <f>YEAR(SalesData[[#This Row],[Order Date]])</f>
        <v>2014</v>
      </c>
      <c r="K1495">
        <f>MONTH(SalesData[[#This Row],[Order Date]])</f>
        <v>11</v>
      </c>
    </row>
    <row r="1496" spans="1:11" x14ac:dyDescent="0.3">
      <c r="A1496" s="1">
        <v>41953</v>
      </c>
      <c r="B1496" t="s">
        <v>252</v>
      </c>
      <c r="C1496" t="s">
        <v>110</v>
      </c>
      <c r="D1496" t="s">
        <v>11</v>
      </c>
      <c r="E1496" t="s">
        <v>12</v>
      </c>
      <c r="F1496" t="s">
        <v>1590</v>
      </c>
      <c r="G1496" s="2">
        <v>12.84</v>
      </c>
      <c r="H1496" s="3">
        <v>3</v>
      </c>
      <c r="I1496" s="2">
        <v>5.78</v>
      </c>
      <c r="J1496">
        <f>YEAR(SalesData[[#This Row],[Order Date]])</f>
        <v>2014</v>
      </c>
      <c r="K1496">
        <f>MONTH(SalesData[[#This Row],[Order Date]])</f>
        <v>11</v>
      </c>
    </row>
    <row r="1497" spans="1:11" x14ac:dyDescent="0.3">
      <c r="A1497" s="1">
        <v>41953</v>
      </c>
      <c r="B1497" t="s">
        <v>252</v>
      </c>
      <c r="C1497" t="s">
        <v>110</v>
      </c>
      <c r="D1497" t="s">
        <v>11</v>
      </c>
      <c r="E1497" t="s">
        <v>12</v>
      </c>
      <c r="F1497" t="s">
        <v>1591</v>
      </c>
      <c r="G1497" s="2">
        <v>15.84</v>
      </c>
      <c r="H1497" s="3">
        <v>3</v>
      </c>
      <c r="I1497" s="2">
        <v>7.13</v>
      </c>
      <c r="J1497">
        <f>YEAR(SalesData[[#This Row],[Order Date]])</f>
        <v>2014</v>
      </c>
      <c r="K1497">
        <f>MONTH(SalesData[[#This Row],[Order Date]])</f>
        <v>11</v>
      </c>
    </row>
    <row r="1498" spans="1:11" x14ac:dyDescent="0.3">
      <c r="A1498" s="1">
        <v>41953</v>
      </c>
      <c r="B1498" t="s">
        <v>252</v>
      </c>
      <c r="C1498" t="s">
        <v>110</v>
      </c>
      <c r="D1498" t="s">
        <v>34</v>
      </c>
      <c r="E1498" t="s">
        <v>35</v>
      </c>
      <c r="F1498" t="s">
        <v>994</v>
      </c>
      <c r="G1498" s="2">
        <v>563.94000000000005</v>
      </c>
      <c r="H1498" s="3">
        <v>3</v>
      </c>
      <c r="I1498" s="2">
        <v>112.79</v>
      </c>
      <c r="J1498">
        <f>YEAR(SalesData[[#This Row],[Order Date]])</f>
        <v>2014</v>
      </c>
      <c r="K1498">
        <f>MONTH(SalesData[[#This Row],[Order Date]])</f>
        <v>11</v>
      </c>
    </row>
    <row r="1499" spans="1:11" x14ac:dyDescent="0.3">
      <c r="A1499" s="1">
        <v>41953</v>
      </c>
      <c r="B1499" t="s">
        <v>252</v>
      </c>
      <c r="C1499" t="s">
        <v>110</v>
      </c>
      <c r="D1499" t="s">
        <v>11</v>
      </c>
      <c r="E1499" t="s">
        <v>18</v>
      </c>
      <c r="F1499" t="s">
        <v>1592</v>
      </c>
      <c r="G1499" s="2">
        <v>62.94</v>
      </c>
      <c r="H1499" s="3">
        <v>3</v>
      </c>
      <c r="I1499" s="2">
        <v>11.96</v>
      </c>
      <c r="J1499">
        <f>YEAR(SalesData[[#This Row],[Order Date]])</f>
        <v>2014</v>
      </c>
      <c r="K1499">
        <f>MONTH(SalesData[[#This Row],[Order Date]])</f>
        <v>11</v>
      </c>
    </row>
    <row r="1500" spans="1:11" x14ac:dyDescent="0.3">
      <c r="A1500" s="1">
        <v>41953</v>
      </c>
      <c r="B1500" t="s">
        <v>252</v>
      </c>
      <c r="C1500" t="s">
        <v>110</v>
      </c>
      <c r="D1500" t="s">
        <v>11</v>
      </c>
      <c r="E1500" t="s">
        <v>18</v>
      </c>
      <c r="F1500" t="s">
        <v>308</v>
      </c>
      <c r="G1500" s="2">
        <v>535.41</v>
      </c>
      <c r="H1500" s="3">
        <v>3</v>
      </c>
      <c r="I1500" s="2">
        <v>160.62</v>
      </c>
      <c r="J1500">
        <f>YEAR(SalesData[[#This Row],[Order Date]])</f>
        <v>2014</v>
      </c>
      <c r="K1500">
        <f>MONTH(SalesData[[#This Row],[Order Date]])</f>
        <v>11</v>
      </c>
    </row>
    <row r="1501" spans="1:11" x14ac:dyDescent="0.3">
      <c r="A1501" s="1">
        <v>41954</v>
      </c>
      <c r="B1501" t="s">
        <v>1593</v>
      </c>
      <c r="C1501" t="s">
        <v>157</v>
      </c>
      <c r="D1501" t="s">
        <v>11</v>
      </c>
      <c r="E1501" t="s">
        <v>18</v>
      </c>
      <c r="F1501" t="s">
        <v>1594</v>
      </c>
      <c r="G1501" s="2">
        <v>665.88</v>
      </c>
      <c r="H1501" s="3">
        <v>6</v>
      </c>
      <c r="I1501" s="2">
        <v>13.32</v>
      </c>
      <c r="J1501">
        <f>YEAR(SalesData[[#This Row],[Order Date]])</f>
        <v>2014</v>
      </c>
      <c r="K1501">
        <f>MONTH(SalesData[[#This Row],[Order Date]])</f>
        <v>11</v>
      </c>
    </row>
    <row r="1502" spans="1:11" x14ac:dyDescent="0.3">
      <c r="A1502" s="1">
        <v>41954</v>
      </c>
      <c r="B1502" t="s">
        <v>1595</v>
      </c>
      <c r="C1502" t="s">
        <v>278</v>
      </c>
      <c r="D1502" t="s">
        <v>11</v>
      </c>
      <c r="E1502" t="s">
        <v>24</v>
      </c>
      <c r="F1502" t="s">
        <v>386</v>
      </c>
      <c r="G1502" s="2">
        <v>3.39</v>
      </c>
      <c r="H1502" s="3">
        <v>1</v>
      </c>
      <c r="I1502" s="2">
        <v>0.81</v>
      </c>
      <c r="J1502">
        <f>YEAR(SalesData[[#This Row],[Order Date]])</f>
        <v>2014</v>
      </c>
      <c r="K1502">
        <f>MONTH(SalesData[[#This Row],[Order Date]])</f>
        <v>11</v>
      </c>
    </row>
    <row r="1503" spans="1:11" x14ac:dyDescent="0.3">
      <c r="A1503" s="1">
        <v>41954</v>
      </c>
      <c r="B1503" t="s">
        <v>1595</v>
      </c>
      <c r="C1503" t="s">
        <v>278</v>
      </c>
      <c r="D1503" t="s">
        <v>39</v>
      </c>
      <c r="E1503" t="s">
        <v>40</v>
      </c>
      <c r="F1503" t="s">
        <v>1596</v>
      </c>
      <c r="G1503" s="2">
        <v>559.98</v>
      </c>
      <c r="H1503" s="3">
        <v>2</v>
      </c>
      <c r="I1503" s="2">
        <v>56</v>
      </c>
      <c r="J1503">
        <f>YEAR(SalesData[[#This Row],[Order Date]])</f>
        <v>2014</v>
      </c>
      <c r="K1503">
        <f>MONTH(SalesData[[#This Row],[Order Date]])</f>
        <v>11</v>
      </c>
    </row>
    <row r="1504" spans="1:11" x14ac:dyDescent="0.3">
      <c r="A1504" s="1">
        <v>41954</v>
      </c>
      <c r="B1504" t="s">
        <v>1595</v>
      </c>
      <c r="C1504" t="s">
        <v>278</v>
      </c>
      <c r="D1504" t="s">
        <v>34</v>
      </c>
      <c r="E1504" t="s">
        <v>35</v>
      </c>
      <c r="F1504" t="s">
        <v>1597</v>
      </c>
      <c r="G1504" s="2">
        <v>603.91999999999996</v>
      </c>
      <c r="H1504" s="3">
        <v>5</v>
      </c>
      <c r="I1504" s="2">
        <v>75.489999999999995</v>
      </c>
      <c r="J1504">
        <f>YEAR(SalesData[[#This Row],[Order Date]])</f>
        <v>2014</v>
      </c>
      <c r="K1504">
        <f>MONTH(SalesData[[#This Row],[Order Date]])</f>
        <v>11</v>
      </c>
    </row>
    <row r="1505" spans="1:11" x14ac:dyDescent="0.3">
      <c r="A1505" s="1">
        <v>41954</v>
      </c>
      <c r="B1505" t="s">
        <v>1598</v>
      </c>
      <c r="C1505" t="s">
        <v>10</v>
      </c>
      <c r="D1505" t="s">
        <v>11</v>
      </c>
      <c r="E1505" t="s">
        <v>20</v>
      </c>
      <c r="F1505" t="s">
        <v>1142</v>
      </c>
      <c r="G1505" s="2">
        <v>896.99</v>
      </c>
      <c r="H1505" s="3">
        <v>5</v>
      </c>
      <c r="I1505" s="2">
        <v>-1480.03</v>
      </c>
      <c r="J1505">
        <f>YEAR(SalesData[[#This Row],[Order Date]])</f>
        <v>2014</v>
      </c>
      <c r="K1505">
        <f>MONTH(SalesData[[#This Row],[Order Date]])</f>
        <v>11</v>
      </c>
    </row>
    <row r="1506" spans="1:11" x14ac:dyDescent="0.3">
      <c r="A1506" s="1">
        <v>41954</v>
      </c>
      <c r="B1506" t="s">
        <v>1598</v>
      </c>
      <c r="C1506" t="s">
        <v>10</v>
      </c>
      <c r="D1506" t="s">
        <v>11</v>
      </c>
      <c r="E1506" t="s">
        <v>20</v>
      </c>
      <c r="F1506" t="s">
        <v>1599</v>
      </c>
      <c r="G1506" s="2">
        <v>1.23</v>
      </c>
      <c r="H1506" s="3">
        <v>1</v>
      </c>
      <c r="I1506" s="2">
        <v>-1.97</v>
      </c>
      <c r="J1506">
        <f>YEAR(SalesData[[#This Row],[Order Date]])</f>
        <v>2014</v>
      </c>
      <c r="K1506">
        <f>MONTH(SalesData[[#This Row],[Order Date]])</f>
        <v>11</v>
      </c>
    </row>
    <row r="1507" spans="1:11" x14ac:dyDescent="0.3">
      <c r="A1507" s="1">
        <v>41954</v>
      </c>
      <c r="B1507" t="s">
        <v>1598</v>
      </c>
      <c r="C1507" t="s">
        <v>10</v>
      </c>
      <c r="D1507" t="s">
        <v>11</v>
      </c>
      <c r="E1507" t="s">
        <v>24</v>
      </c>
      <c r="F1507" t="s">
        <v>1600</v>
      </c>
      <c r="G1507" s="2">
        <v>67.56</v>
      </c>
      <c r="H1507" s="3">
        <v>3</v>
      </c>
      <c r="I1507" s="2">
        <v>6.76</v>
      </c>
      <c r="J1507">
        <f>YEAR(SalesData[[#This Row],[Order Date]])</f>
        <v>2014</v>
      </c>
      <c r="K1507">
        <f>MONTH(SalesData[[#This Row],[Order Date]])</f>
        <v>11</v>
      </c>
    </row>
    <row r="1508" spans="1:11" x14ac:dyDescent="0.3">
      <c r="A1508" s="1">
        <v>41954</v>
      </c>
      <c r="B1508" t="s">
        <v>1598</v>
      </c>
      <c r="C1508" t="s">
        <v>10</v>
      </c>
      <c r="D1508" t="s">
        <v>11</v>
      </c>
      <c r="E1508" t="s">
        <v>12</v>
      </c>
      <c r="F1508" t="s">
        <v>1337</v>
      </c>
      <c r="G1508" s="2">
        <v>21.72</v>
      </c>
      <c r="H1508" s="3">
        <v>5</v>
      </c>
      <c r="I1508" s="2">
        <v>7.87</v>
      </c>
      <c r="J1508">
        <f>YEAR(SalesData[[#This Row],[Order Date]])</f>
        <v>2014</v>
      </c>
      <c r="K1508">
        <f>MONTH(SalesData[[#This Row],[Order Date]])</f>
        <v>11</v>
      </c>
    </row>
    <row r="1509" spans="1:11" x14ac:dyDescent="0.3">
      <c r="A1509" s="1">
        <v>41954</v>
      </c>
      <c r="B1509" t="s">
        <v>1598</v>
      </c>
      <c r="C1509" t="s">
        <v>10</v>
      </c>
      <c r="D1509" t="s">
        <v>11</v>
      </c>
      <c r="E1509" t="s">
        <v>12</v>
      </c>
      <c r="F1509" t="s">
        <v>1601</v>
      </c>
      <c r="G1509" s="2">
        <v>262.33999999999997</v>
      </c>
      <c r="H1509" s="3">
        <v>8</v>
      </c>
      <c r="I1509" s="2">
        <v>95.1</v>
      </c>
      <c r="J1509">
        <f>YEAR(SalesData[[#This Row],[Order Date]])</f>
        <v>2014</v>
      </c>
      <c r="K1509">
        <f>MONTH(SalesData[[#This Row],[Order Date]])</f>
        <v>11</v>
      </c>
    </row>
    <row r="1510" spans="1:11" x14ac:dyDescent="0.3">
      <c r="A1510" s="1">
        <v>41954</v>
      </c>
      <c r="B1510" t="s">
        <v>1598</v>
      </c>
      <c r="C1510" t="s">
        <v>10</v>
      </c>
      <c r="D1510" t="s">
        <v>39</v>
      </c>
      <c r="E1510" t="s">
        <v>40</v>
      </c>
      <c r="F1510" t="s">
        <v>745</v>
      </c>
      <c r="G1510" s="2">
        <v>148.47999999999999</v>
      </c>
      <c r="H1510" s="3">
        <v>2</v>
      </c>
      <c r="I1510" s="2">
        <v>16.7</v>
      </c>
      <c r="J1510">
        <f>YEAR(SalesData[[#This Row],[Order Date]])</f>
        <v>2014</v>
      </c>
      <c r="K1510">
        <f>MONTH(SalesData[[#This Row],[Order Date]])</f>
        <v>11</v>
      </c>
    </row>
    <row r="1511" spans="1:11" x14ac:dyDescent="0.3">
      <c r="A1511" s="1">
        <v>41954</v>
      </c>
      <c r="B1511" t="s">
        <v>1598</v>
      </c>
      <c r="C1511" t="s">
        <v>10</v>
      </c>
      <c r="D1511" t="s">
        <v>39</v>
      </c>
      <c r="E1511" t="s">
        <v>40</v>
      </c>
      <c r="F1511" t="s">
        <v>1602</v>
      </c>
      <c r="G1511" s="2">
        <v>241.18</v>
      </c>
      <c r="H1511" s="3">
        <v>3</v>
      </c>
      <c r="I1511" s="2">
        <v>15.07</v>
      </c>
      <c r="J1511">
        <f>YEAR(SalesData[[#This Row],[Order Date]])</f>
        <v>2014</v>
      </c>
      <c r="K1511">
        <f>MONTH(SalesData[[#This Row],[Order Date]])</f>
        <v>11</v>
      </c>
    </row>
    <row r="1512" spans="1:11" x14ac:dyDescent="0.3">
      <c r="A1512" s="1">
        <v>41954</v>
      </c>
      <c r="B1512" t="s">
        <v>1152</v>
      </c>
      <c r="C1512" t="s">
        <v>27</v>
      </c>
      <c r="D1512" t="s">
        <v>11</v>
      </c>
      <c r="E1512" t="s">
        <v>24</v>
      </c>
      <c r="F1512" t="s">
        <v>1603</v>
      </c>
      <c r="G1512" s="2">
        <v>30.48</v>
      </c>
      <c r="H1512" s="3">
        <v>3</v>
      </c>
      <c r="I1512" s="2">
        <v>7.92</v>
      </c>
      <c r="J1512">
        <f>YEAR(SalesData[[#This Row],[Order Date]])</f>
        <v>2014</v>
      </c>
      <c r="K1512">
        <f>MONTH(SalesData[[#This Row],[Order Date]])</f>
        <v>11</v>
      </c>
    </row>
    <row r="1513" spans="1:11" x14ac:dyDescent="0.3">
      <c r="A1513" s="1">
        <v>41954</v>
      </c>
      <c r="B1513" t="s">
        <v>1152</v>
      </c>
      <c r="C1513" t="s">
        <v>27</v>
      </c>
      <c r="D1513" t="s">
        <v>34</v>
      </c>
      <c r="E1513" t="s">
        <v>35</v>
      </c>
      <c r="F1513" t="s">
        <v>723</v>
      </c>
      <c r="G1513" s="2">
        <v>112.65</v>
      </c>
      <c r="H1513" s="3">
        <v>1</v>
      </c>
      <c r="I1513" s="2">
        <v>11.26</v>
      </c>
      <c r="J1513">
        <f>YEAR(SalesData[[#This Row],[Order Date]])</f>
        <v>2014</v>
      </c>
      <c r="K1513">
        <f>MONTH(SalesData[[#This Row],[Order Date]])</f>
        <v>11</v>
      </c>
    </row>
    <row r="1514" spans="1:11" x14ac:dyDescent="0.3">
      <c r="A1514" s="1">
        <v>41954</v>
      </c>
      <c r="B1514" t="s">
        <v>1038</v>
      </c>
      <c r="C1514" t="s">
        <v>23</v>
      </c>
      <c r="D1514" t="s">
        <v>34</v>
      </c>
      <c r="E1514" t="s">
        <v>47</v>
      </c>
      <c r="F1514" t="s">
        <v>553</v>
      </c>
      <c r="G1514" s="2">
        <v>23.97</v>
      </c>
      <c r="H1514" s="3">
        <v>2</v>
      </c>
      <c r="I1514" s="2">
        <v>7.79</v>
      </c>
      <c r="J1514">
        <f>YEAR(SalesData[[#This Row],[Order Date]])</f>
        <v>2014</v>
      </c>
      <c r="K1514">
        <f>MONTH(SalesData[[#This Row],[Order Date]])</f>
        <v>11</v>
      </c>
    </row>
    <row r="1515" spans="1:11" x14ac:dyDescent="0.3">
      <c r="A1515" s="1">
        <v>41954</v>
      </c>
      <c r="B1515" t="s">
        <v>1038</v>
      </c>
      <c r="C1515" t="s">
        <v>23</v>
      </c>
      <c r="D1515" t="s">
        <v>34</v>
      </c>
      <c r="E1515" t="s">
        <v>74</v>
      </c>
      <c r="F1515" t="s">
        <v>1604</v>
      </c>
      <c r="G1515" s="2">
        <v>521.96</v>
      </c>
      <c r="H1515" s="3">
        <v>4</v>
      </c>
      <c r="I1515" s="2">
        <v>-250.54</v>
      </c>
      <c r="J1515">
        <f>YEAR(SalesData[[#This Row],[Order Date]])</f>
        <v>2014</v>
      </c>
      <c r="K1515">
        <f>MONTH(SalesData[[#This Row],[Order Date]])</f>
        <v>11</v>
      </c>
    </row>
    <row r="1516" spans="1:11" x14ac:dyDescent="0.3">
      <c r="A1516" s="1">
        <v>41954</v>
      </c>
      <c r="B1516" t="s">
        <v>1088</v>
      </c>
      <c r="C1516" t="s">
        <v>27</v>
      </c>
      <c r="D1516" t="s">
        <v>39</v>
      </c>
      <c r="E1516" t="s">
        <v>40</v>
      </c>
      <c r="F1516" t="s">
        <v>767</v>
      </c>
      <c r="G1516" s="2">
        <v>575.92999999999995</v>
      </c>
      <c r="H1516" s="3">
        <v>9</v>
      </c>
      <c r="I1516" s="2">
        <v>57.59</v>
      </c>
      <c r="J1516">
        <f>YEAR(SalesData[[#This Row],[Order Date]])</f>
        <v>2014</v>
      </c>
      <c r="K1516">
        <f>MONTH(SalesData[[#This Row],[Order Date]])</f>
        <v>11</v>
      </c>
    </row>
    <row r="1517" spans="1:11" x14ac:dyDescent="0.3">
      <c r="A1517" s="1">
        <v>41954</v>
      </c>
      <c r="B1517" t="s">
        <v>1088</v>
      </c>
      <c r="C1517" t="s">
        <v>27</v>
      </c>
      <c r="D1517" t="s">
        <v>11</v>
      </c>
      <c r="E1517" t="s">
        <v>92</v>
      </c>
      <c r="F1517" t="s">
        <v>776</v>
      </c>
      <c r="G1517" s="2">
        <v>7.78</v>
      </c>
      <c r="H1517" s="3">
        <v>2</v>
      </c>
      <c r="I1517" s="2">
        <v>2.02</v>
      </c>
      <c r="J1517">
        <f>YEAR(SalesData[[#This Row],[Order Date]])</f>
        <v>2014</v>
      </c>
      <c r="K1517">
        <f>MONTH(SalesData[[#This Row],[Order Date]])</f>
        <v>11</v>
      </c>
    </row>
    <row r="1518" spans="1:11" x14ac:dyDescent="0.3">
      <c r="A1518" s="1">
        <v>41954</v>
      </c>
      <c r="B1518" t="s">
        <v>1088</v>
      </c>
      <c r="C1518" t="s">
        <v>27</v>
      </c>
      <c r="D1518" t="s">
        <v>11</v>
      </c>
      <c r="E1518" t="s">
        <v>12</v>
      </c>
      <c r="F1518" t="s">
        <v>1605</v>
      </c>
      <c r="G1518" s="2">
        <v>123.92</v>
      </c>
      <c r="H1518" s="3">
        <v>4</v>
      </c>
      <c r="I1518" s="2">
        <v>55.76</v>
      </c>
      <c r="J1518">
        <f>YEAR(SalesData[[#This Row],[Order Date]])</f>
        <v>2014</v>
      </c>
      <c r="K1518">
        <f>MONTH(SalesData[[#This Row],[Order Date]])</f>
        <v>11</v>
      </c>
    </row>
    <row r="1519" spans="1:11" x14ac:dyDescent="0.3">
      <c r="A1519" s="1">
        <v>41954</v>
      </c>
      <c r="B1519" t="s">
        <v>450</v>
      </c>
      <c r="C1519" t="s">
        <v>164</v>
      </c>
      <c r="D1519" t="s">
        <v>11</v>
      </c>
      <c r="E1519" t="s">
        <v>92</v>
      </c>
      <c r="F1519" t="s">
        <v>801</v>
      </c>
      <c r="G1519" s="2">
        <v>22.98</v>
      </c>
      <c r="H1519" s="3">
        <v>1</v>
      </c>
      <c r="I1519" s="2">
        <v>6.89</v>
      </c>
      <c r="J1519">
        <f>YEAR(SalesData[[#This Row],[Order Date]])</f>
        <v>2014</v>
      </c>
      <c r="K1519">
        <f>MONTH(SalesData[[#This Row],[Order Date]])</f>
        <v>11</v>
      </c>
    </row>
    <row r="1520" spans="1:11" x14ac:dyDescent="0.3">
      <c r="A1520" s="1">
        <v>41954</v>
      </c>
      <c r="B1520" t="s">
        <v>450</v>
      </c>
      <c r="C1520" t="s">
        <v>164</v>
      </c>
      <c r="D1520" t="s">
        <v>39</v>
      </c>
      <c r="E1520" t="s">
        <v>52</v>
      </c>
      <c r="F1520" t="s">
        <v>1227</v>
      </c>
      <c r="G1520" s="2">
        <v>102.13</v>
      </c>
      <c r="H1520" s="3">
        <v>7</v>
      </c>
      <c r="I1520" s="2">
        <v>15.32</v>
      </c>
      <c r="J1520">
        <f>YEAR(SalesData[[#This Row],[Order Date]])</f>
        <v>2014</v>
      </c>
      <c r="K1520">
        <f>MONTH(SalesData[[#This Row],[Order Date]])</f>
        <v>11</v>
      </c>
    </row>
    <row r="1521" spans="1:11" x14ac:dyDescent="0.3">
      <c r="A1521" s="1">
        <v>41954</v>
      </c>
      <c r="B1521" t="s">
        <v>450</v>
      </c>
      <c r="C1521" t="s">
        <v>164</v>
      </c>
      <c r="D1521" t="s">
        <v>11</v>
      </c>
      <c r="E1521" t="s">
        <v>20</v>
      </c>
      <c r="F1521" t="s">
        <v>1606</v>
      </c>
      <c r="G1521" s="2">
        <v>2033.58</v>
      </c>
      <c r="H1521" s="3">
        <v>2</v>
      </c>
      <c r="I1521" s="2">
        <v>762.59</v>
      </c>
      <c r="J1521">
        <f>YEAR(SalesData[[#This Row],[Order Date]])</f>
        <v>2014</v>
      </c>
      <c r="K1521">
        <f>MONTH(SalesData[[#This Row],[Order Date]])</f>
        <v>11</v>
      </c>
    </row>
    <row r="1522" spans="1:11" x14ac:dyDescent="0.3">
      <c r="A1522" s="1">
        <v>41954</v>
      </c>
      <c r="B1522" t="s">
        <v>796</v>
      </c>
      <c r="C1522" t="s">
        <v>15</v>
      </c>
      <c r="D1522" t="s">
        <v>34</v>
      </c>
      <c r="E1522" t="s">
        <v>47</v>
      </c>
      <c r="F1522" t="s">
        <v>1607</v>
      </c>
      <c r="G1522" s="2">
        <v>10.98</v>
      </c>
      <c r="H1522" s="3">
        <v>2</v>
      </c>
      <c r="I1522" s="2">
        <v>-7.96</v>
      </c>
      <c r="J1522">
        <f>YEAR(SalesData[[#This Row],[Order Date]])</f>
        <v>2014</v>
      </c>
      <c r="K1522">
        <f>MONTH(SalesData[[#This Row],[Order Date]])</f>
        <v>11</v>
      </c>
    </row>
    <row r="1523" spans="1:11" x14ac:dyDescent="0.3">
      <c r="A1523" s="1">
        <v>41954</v>
      </c>
      <c r="B1523" t="s">
        <v>796</v>
      </c>
      <c r="C1523" t="s">
        <v>15</v>
      </c>
      <c r="D1523" t="s">
        <v>34</v>
      </c>
      <c r="E1523" t="s">
        <v>35</v>
      </c>
      <c r="F1523" t="s">
        <v>294</v>
      </c>
      <c r="G1523" s="2">
        <v>797.94</v>
      </c>
      <c r="H1523" s="3">
        <v>4</v>
      </c>
      <c r="I1523" s="2">
        <v>-57</v>
      </c>
      <c r="J1523">
        <f>YEAR(SalesData[[#This Row],[Order Date]])</f>
        <v>2014</v>
      </c>
      <c r="K1523">
        <f>MONTH(SalesData[[#This Row],[Order Date]])</f>
        <v>11</v>
      </c>
    </row>
    <row r="1524" spans="1:11" x14ac:dyDescent="0.3">
      <c r="A1524" s="1">
        <v>41954</v>
      </c>
      <c r="B1524" t="s">
        <v>239</v>
      </c>
      <c r="C1524" t="s">
        <v>149</v>
      </c>
      <c r="D1524" t="s">
        <v>11</v>
      </c>
      <c r="E1524" t="s">
        <v>12</v>
      </c>
      <c r="F1524" t="s">
        <v>1608</v>
      </c>
      <c r="G1524" s="2">
        <v>46.35</v>
      </c>
      <c r="H1524" s="3">
        <v>5</v>
      </c>
      <c r="I1524" s="2">
        <v>21.78</v>
      </c>
      <c r="J1524">
        <f>YEAR(SalesData[[#This Row],[Order Date]])</f>
        <v>2014</v>
      </c>
      <c r="K1524">
        <f>MONTH(SalesData[[#This Row],[Order Date]])</f>
        <v>11</v>
      </c>
    </row>
    <row r="1525" spans="1:11" x14ac:dyDescent="0.3">
      <c r="A1525" s="1">
        <v>41954</v>
      </c>
      <c r="B1525" t="s">
        <v>239</v>
      </c>
      <c r="C1525" t="s">
        <v>149</v>
      </c>
      <c r="D1525" t="s">
        <v>11</v>
      </c>
      <c r="E1525" t="s">
        <v>12</v>
      </c>
      <c r="F1525" t="s">
        <v>1609</v>
      </c>
      <c r="G1525" s="2">
        <v>223.92</v>
      </c>
      <c r="H1525" s="3">
        <v>4</v>
      </c>
      <c r="I1525" s="2">
        <v>109.72</v>
      </c>
      <c r="J1525">
        <f>YEAR(SalesData[[#This Row],[Order Date]])</f>
        <v>2014</v>
      </c>
      <c r="K1525">
        <f>MONTH(SalesData[[#This Row],[Order Date]])</f>
        <v>11</v>
      </c>
    </row>
    <row r="1526" spans="1:11" x14ac:dyDescent="0.3">
      <c r="A1526" s="1">
        <v>41954</v>
      </c>
      <c r="B1526" t="s">
        <v>239</v>
      </c>
      <c r="C1526" t="s">
        <v>149</v>
      </c>
      <c r="D1526" t="s">
        <v>11</v>
      </c>
      <c r="E1526" t="s">
        <v>200</v>
      </c>
      <c r="F1526" t="s">
        <v>1292</v>
      </c>
      <c r="G1526" s="2">
        <v>7.3</v>
      </c>
      <c r="H1526" s="3">
        <v>2</v>
      </c>
      <c r="I1526" s="2">
        <v>2.19</v>
      </c>
      <c r="J1526">
        <f>YEAR(SalesData[[#This Row],[Order Date]])</f>
        <v>2014</v>
      </c>
      <c r="K1526">
        <f>MONTH(SalesData[[#This Row],[Order Date]])</f>
        <v>11</v>
      </c>
    </row>
    <row r="1527" spans="1:11" x14ac:dyDescent="0.3">
      <c r="A1527" s="1">
        <v>41955</v>
      </c>
      <c r="B1527" t="s">
        <v>1610</v>
      </c>
      <c r="C1527" t="s">
        <v>10</v>
      </c>
      <c r="D1527" t="s">
        <v>11</v>
      </c>
      <c r="E1527" t="s">
        <v>18</v>
      </c>
      <c r="F1527" t="s">
        <v>1611</v>
      </c>
      <c r="G1527" s="2">
        <v>49.63</v>
      </c>
      <c r="H1527" s="3">
        <v>4</v>
      </c>
      <c r="I1527" s="2">
        <v>4.96</v>
      </c>
      <c r="J1527">
        <f>YEAR(SalesData[[#This Row],[Order Date]])</f>
        <v>2014</v>
      </c>
      <c r="K1527">
        <f>MONTH(SalesData[[#This Row],[Order Date]])</f>
        <v>11</v>
      </c>
    </row>
    <row r="1528" spans="1:11" x14ac:dyDescent="0.3">
      <c r="A1528" s="1">
        <v>41955</v>
      </c>
      <c r="B1528" t="s">
        <v>1320</v>
      </c>
      <c r="C1528" t="s">
        <v>27</v>
      </c>
      <c r="D1528" t="s">
        <v>11</v>
      </c>
      <c r="E1528" t="s">
        <v>12</v>
      </c>
      <c r="F1528" t="s">
        <v>1612</v>
      </c>
      <c r="G1528" s="2">
        <v>11.96</v>
      </c>
      <c r="H1528" s="3">
        <v>2</v>
      </c>
      <c r="I1528" s="2">
        <v>5.86</v>
      </c>
      <c r="J1528">
        <f>YEAR(SalesData[[#This Row],[Order Date]])</f>
        <v>2014</v>
      </c>
      <c r="K1528">
        <f>MONTH(SalesData[[#This Row],[Order Date]])</f>
        <v>11</v>
      </c>
    </row>
    <row r="1529" spans="1:11" x14ac:dyDescent="0.3">
      <c r="A1529" s="1">
        <v>41955</v>
      </c>
      <c r="B1529" t="s">
        <v>1320</v>
      </c>
      <c r="C1529" t="s">
        <v>27</v>
      </c>
      <c r="D1529" t="s">
        <v>34</v>
      </c>
      <c r="E1529" t="s">
        <v>145</v>
      </c>
      <c r="F1529" t="s">
        <v>1613</v>
      </c>
      <c r="G1529" s="2">
        <v>629.05999999999995</v>
      </c>
      <c r="H1529" s="3">
        <v>3</v>
      </c>
      <c r="I1529" s="2">
        <v>31.45</v>
      </c>
      <c r="J1529">
        <f>YEAR(SalesData[[#This Row],[Order Date]])</f>
        <v>2014</v>
      </c>
      <c r="K1529">
        <f>MONTH(SalesData[[#This Row],[Order Date]])</f>
        <v>11</v>
      </c>
    </row>
    <row r="1530" spans="1:11" x14ac:dyDescent="0.3">
      <c r="A1530" s="1">
        <v>41955</v>
      </c>
      <c r="B1530" t="s">
        <v>1555</v>
      </c>
      <c r="C1530" t="s">
        <v>245</v>
      </c>
      <c r="D1530" t="s">
        <v>11</v>
      </c>
      <c r="E1530" t="s">
        <v>24</v>
      </c>
      <c r="F1530" t="s">
        <v>620</v>
      </c>
      <c r="G1530" s="2">
        <v>7.87</v>
      </c>
      <c r="H1530" s="3">
        <v>3</v>
      </c>
      <c r="I1530" s="2">
        <v>0.89</v>
      </c>
      <c r="J1530">
        <f>YEAR(SalesData[[#This Row],[Order Date]])</f>
        <v>2014</v>
      </c>
      <c r="K1530">
        <f>MONTH(SalesData[[#This Row],[Order Date]])</f>
        <v>11</v>
      </c>
    </row>
    <row r="1531" spans="1:11" x14ac:dyDescent="0.3">
      <c r="A1531" s="1">
        <v>41955</v>
      </c>
      <c r="B1531" t="s">
        <v>1614</v>
      </c>
      <c r="C1531" t="s">
        <v>10</v>
      </c>
      <c r="D1531" t="s">
        <v>11</v>
      </c>
      <c r="E1531" t="s">
        <v>24</v>
      </c>
      <c r="F1531" t="s">
        <v>338</v>
      </c>
      <c r="G1531" s="2">
        <v>2.67</v>
      </c>
      <c r="H1531" s="3">
        <v>1</v>
      </c>
      <c r="I1531" s="2">
        <v>0.33</v>
      </c>
      <c r="J1531">
        <f>YEAR(SalesData[[#This Row],[Order Date]])</f>
        <v>2014</v>
      </c>
      <c r="K1531">
        <f>MONTH(SalesData[[#This Row],[Order Date]])</f>
        <v>11</v>
      </c>
    </row>
    <row r="1532" spans="1:11" x14ac:dyDescent="0.3">
      <c r="A1532" s="1">
        <v>41955</v>
      </c>
      <c r="B1532" t="s">
        <v>1614</v>
      </c>
      <c r="C1532" t="s">
        <v>10</v>
      </c>
      <c r="D1532" t="s">
        <v>11</v>
      </c>
      <c r="E1532" t="s">
        <v>200</v>
      </c>
      <c r="F1532" t="s">
        <v>1119</v>
      </c>
      <c r="G1532" s="2">
        <v>16.66</v>
      </c>
      <c r="H1532" s="3">
        <v>6</v>
      </c>
      <c r="I1532" s="2">
        <v>-3.12</v>
      </c>
      <c r="J1532">
        <f>YEAR(SalesData[[#This Row],[Order Date]])</f>
        <v>2014</v>
      </c>
      <c r="K1532">
        <f>MONTH(SalesData[[#This Row],[Order Date]])</f>
        <v>11</v>
      </c>
    </row>
    <row r="1533" spans="1:11" x14ac:dyDescent="0.3">
      <c r="A1533" s="1">
        <v>41955</v>
      </c>
      <c r="B1533" t="s">
        <v>1614</v>
      </c>
      <c r="C1533" t="s">
        <v>10</v>
      </c>
      <c r="D1533" t="s">
        <v>39</v>
      </c>
      <c r="E1533" t="s">
        <v>52</v>
      </c>
      <c r="F1533" t="s">
        <v>1615</v>
      </c>
      <c r="G1533" s="2">
        <v>79.510000000000005</v>
      </c>
      <c r="H1533" s="3">
        <v>3</v>
      </c>
      <c r="I1533" s="2">
        <v>20.87</v>
      </c>
      <c r="J1533">
        <f>YEAR(SalesData[[#This Row],[Order Date]])</f>
        <v>2014</v>
      </c>
      <c r="K1533">
        <f>MONTH(SalesData[[#This Row],[Order Date]])</f>
        <v>11</v>
      </c>
    </row>
    <row r="1534" spans="1:11" x14ac:dyDescent="0.3">
      <c r="A1534" s="1">
        <v>41955</v>
      </c>
      <c r="B1534" t="s">
        <v>1614</v>
      </c>
      <c r="C1534" t="s">
        <v>10</v>
      </c>
      <c r="D1534" t="s">
        <v>11</v>
      </c>
      <c r="E1534" t="s">
        <v>12</v>
      </c>
      <c r="F1534" t="s">
        <v>1203</v>
      </c>
      <c r="G1534" s="2">
        <v>36.29</v>
      </c>
      <c r="H1534" s="3">
        <v>7</v>
      </c>
      <c r="I1534" s="2">
        <v>12.7</v>
      </c>
      <c r="J1534">
        <f>YEAR(SalesData[[#This Row],[Order Date]])</f>
        <v>2014</v>
      </c>
      <c r="K1534">
        <f>MONTH(SalesData[[#This Row],[Order Date]])</f>
        <v>11</v>
      </c>
    </row>
    <row r="1535" spans="1:11" x14ac:dyDescent="0.3">
      <c r="A1535" s="1">
        <v>41955</v>
      </c>
      <c r="B1535" t="s">
        <v>1614</v>
      </c>
      <c r="C1535" t="s">
        <v>10</v>
      </c>
      <c r="D1535" t="s">
        <v>34</v>
      </c>
      <c r="E1535" t="s">
        <v>74</v>
      </c>
      <c r="F1535" t="s">
        <v>644</v>
      </c>
      <c r="G1535" s="2">
        <v>67.989999999999995</v>
      </c>
      <c r="H1535" s="3">
        <v>1</v>
      </c>
      <c r="I1535" s="2">
        <v>-13</v>
      </c>
      <c r="J1535">
        <f>YEAR(SalesData[[#This Row],[Order Date]])</f>
        <v>2014</v>
      </c>
      <c r="K1535">
        <f>MONTH(SalesData[[#This Row],[Order Date]])</f>
        <v>11</v>
      </c>
    </row>
    <row r="1536" spans="1:11" x14ac:dyDescent="0.3">
      <c r="A1536" s="1">
        <v>41955</v>
      </c>
      <c r="B1536" t="s">
        <v>9</v>
      </c>
      <c r="C1536" t="s">
        <v>10</v>
      </c>
      <c r="D1536" t="s">
        <v>34</v>
      </c>
      <c r="E1536" t="s">
        <v>47</v>
      </c>
      <c r="F1536" t="s">
        <v>132</v>
      </c>
      <c r="G1536" s="2">
        <v>25.13</v>
      </c>
      <c r="H1536" s="3">
        <v>3</v>
      </c>
      <c r="I1536" s="2">
        <v>-6.91</v>
      </c>
      <c r="J1536">
        <f>YEAR(SalesData[[#This Row],[Order Date]])</f>
        <v>2014</v>
      </c>
      <c r="K1536">
        <f>MONTH(SalesData[[#This Row],[Order Date]])</f>
        <v>11</v>
      </c>
    </row>
    <row r="1537" spans="1:11" x14ac:dyDescent="0.3">
      <c r="A1537" s="1">
        <v>41955</v>
      </c>
      <c r="B1537" t="s">
        <v>9</v>
      </c>
      <c r="C1537" t="s">
        <v>10</v>
      </c>
      <c r="D1537" t="s">
        <v>39</v>
      </c>
      <c r="E1537" t="s">
        <v>52</v>
      </c>
      <c r="F1537" t="s">
        <v>999</v>
      </c>
      <c r="G1537" s="2">
        <v>127.98</v>
      </c>
      <c r="H1537" s="3">
        <v>2</v>
      </c>
      <c r="I1537" s="2">
        <v>25.6</v>
      </c>
      <c r="J1537">
        <f>YEAR(SalesData[[#This Row],[Order Date]])</f>
        <v>2014</v>
      </c>
      <c r="K1537">
        <f>MONTH(SalesData[[#This Row],[Order Date]])</f>
        <v>11</v>
      </c>
    </row>
    <row r="1538" spans="1:11" x14ac:dyDescent="0.3">
      <c r="A1538" s="1">
        <v>41957</v>
      </c>
      <c r="B1538" t="s">
        <v>1616</v>
      </c>
      <c r="C1538" t="s">
        <v>613</v>
      </c>
      <c r="D1538" t="s">
        <v>39</v>
      </c>
      <c r="E1538" t="s">
        <v>40</v>
      </c>
      <c r="F1538" t="s">
        <v>1564</v>
      </c>
      <c r="G1538" s="2">
        <v>832.93</v>
      </c>
      <c r="H1538" s="3">
        <v>7</v>
      </c>
      <c r="I1538" s="2">
        <v>233.22</v>
      </c>
      <c r="J1538">
        <f>YEAR(SalesData[[#This Row],[Order Date]])</f>
        <v>2014</v>
      </c>
      <c r="K1538">
        <f>MONTH(SalesData[[#This Row],[Order Date]])</f>
        <v>11</v>
      </c>
    </row>
    <row r="1539" spans="1:11" x14ac:dyDescent="0.3">
      <c r="A1539" s="1">
        <v>41957</v>
      </c>
      <c r="B1539" t="s">
        <v>1616</v>
      </c>
      <c r="C1539" t="s">
        <v>613</v>
      </c>
      <c r="D1539" t="s">
        <v>11</v>
      </c>
      <c r="E1539" t="s">
        <v>20</v>
      </c>
      <c r="F1539" t="s">
        <v>1380</v>
      </c>
      <c r="G1539" s="2">
        <v>43.8</v>
      </c>
      <c r="H1539" s="3">
        <v>10</v>
      </c>
      <c r="I1539" s="2">
        <v>21.02</v>
      </c>
      <c r="J1539">
        <f>YEAR(SalesData[[#This Row],[Order Date]])</f>
        <v>2014</v>
      </c>
      <c r="K1539">
        <f>MONTH(SalesData[[#This Row],[Order Date]])</f>
        <v>11</v>
      </c>
    </row>
    <row r="1540" spans="1:11" x14ac:dyDescent="0.3">
      <c r="A1540" s="1">
        <v>41957</v>
      </c>
      <c r="B1540" t="s">
        <v>1617</v>
      </c>
      <c r="C1540" t="s">
        <v>110</v>
      </c>
      <c r="D1540" t="s">
        <v>11</v>
      </c>
      <c r="E1540" t="s">
        <v>20</v>
      </c>
      <c r="F1540" t="s">
        <v>834</v>
      </c>
      <c r="G1540" s="2">
        <v>12.72</v>
      </c>
      <c r="H1540" s="3">
        <v>3</v>
      </c>
      <c r="I1540" s="2">
        <v>6.36</v>
      </c>
      <c r="J1540">
        <f>YEAR(SalesData[[#This Row],[Order Date]])</f>
        <v>2014</v>
      </c>
      <c r="K1540">
        <f>MONTH(SalesData[[#This Row],[Order Date]])</f>
        <v>11</v>
      </c>
    </row>
    <row r="1541" spans="1:11" x14ac:dyDescent="0.3">
      <c r="A1541" s="1">
        <v>41957</v>
      </c>
      <c r="B1541" t="s">
        <v>1617</v>
      </c>
      <c r="C1541" t="s">
        <v>110</v>
      </c>
      <c r="D1541" t="s">
        <v>11</v>
      </c>
      <c r="E1541" t="s">
        <v>20</v>
      </c>
      <c r="F1541" t="s">
        <v>899</v>
      </c>
      <c r="G1541" s="2">
        <v>11.52</v>
      </c>
      <c r="H1541" s="3">
        <v>4</v>
      </c>
      <c r="I1541" s="2">
        <v>5.64</v>
      </c>
      <c r="J1541">
        <f>YEAR(SalesData[[#This Row],[Order Date]])</f>
        <v>2014</v>
      </c>
      <c r="K1541">
        <f>MONTH(SalesData[[#This Row],[Order Date]])</f>
        <v>11</v>
      </c>
    </row>
    <row r="1542" spans="1:11" x14ac:dyDescent="0.3">
      <c r="A1542" s="1">
        <v>41957</v>
      </c>
      <c r="B1542" t="s">
        <v>1618</v>
      </c>
      <c r="C1542" t="s">
        <v>10</v>
      </c>
      <c r="D1542" t="s">
        <v>11</v>
      </c>
      <c r="E1542" t="s">
        <v>12</v>
      </c>
      <c r="F1542" t="s">
        <v>1619</v>
      </c>
      <c r="G1542" s="2">
        <v>20.74</v>
      </c>
      <c r="H1542" s="3">
        <v>4</v>
      </c>
      <c r="I1542" s="2">
        <v>7.26</v>
      </c>
      <c r="J1542">
        <f>YEAR(SalesData[[#This Row],[Order Date]])</f>
        <v>2014</v>
      </c>
      <c r="K1542">
        <f>MONTH(SalesData[[#This Row],[Order Date]])</f>
        <v>11</v>
      </c>
    </row>
    <row r="1543" spans="1:11" x14ac:dyDescent="0.3">
      <c r="A1543" s="1">
        <v>41957</v>
      </c>
      <c r="B1543" t="s">
        <v>1620</v>
      </c>
      <c r="C1543" t="s">
        <v>149</v>
      </c>
      <c r="D1543" t="s">
        <v>11</v>
      </c>
      <c r="E1543" t="s">
        <v>12</v>
      </c>
      <c r="F1543" t="s">
        <v>1621</v>
      </c>
      <c r="G1543" s="2">
        <v>11.36</v>
      </c>
      <c r="H1543" s="3">
        <v>2</v>
      </c>
      <c r="I1543" s="2">
        <v>5.23</v>
      </c>
      <c r="J1543">
        <f>YEAR(SalesData[[#This Row],[Order Date]])</f>
        <v>2014</v>
      </c>
      <c r="K1543">
        <f>MONTH(SalesData[[#This Row],[Order Date]])</f>
        <v>11</v>
      </c>
    </row>
    <row r="1544" spans="1:11" x14ac:dyDescent="0.3">
      <c r="A1544" s="1">
        <v>41957</v>
      </c>
      <c r="B1544" t="s">
        <v>1620</v>
      </c>
      <c r="C1544" t="s">
        <v>149</v>
      </c>
      <c r="D1544" t="s">
        <v>34</v>
      </c>
      <c r="E1544" t="s">
        <v>35</v>
      </c>
      <c r="F1544" t="s">
        <v>944</v>
      </c>
      <c r="G1544" s="2">
        <v>69.260000000000005</v>
      </c>
      <c r="H1544" s="3">
        <v>2</v>
      </c>
      <c r="I1544" s="2">
        <v>14.62</v>
      </c>
      <c r="J1544">
        <f>YEAR(SalesData[[#This Row],[Order Date]])</f>
        <v>2014</v>
      </c>
      <c r="K1544">
        <f>MONTH(SalesData[[#This Row],[Order Date]])</f>
        <v>11</v>
      </c>
    </row>
    <row r="1545" spans="1:11" x14ac:dyDescent="0.3">
      <c r="A1545" s="1">
        <v>41957</v>
      </c>
      <c r="B1545" t="s">
        <v>1271</v>
      </c>
      <c r="C1545" t="s">
        <v>55</v>
      </c>
      <c r="D1545" t="s">
        <v>11</v>
      </c>
      <c r="E1545" t="s">
        <v>12</v>
      </c>
      <c r="F1545" t="s">
        <v>1622</v>
      </c>
      <c r="G1545" s="2">
        <v>32.4</v>
      </c>
      <c r="H1545" s="3">
        <v>5</v>
      </c>
      <c r="I1545" s="2">
        <v>15.55</v>
      </c>
      <c r="J1545">
        <f>YEAR(SalesData[[#This Row],[Order Date]])</f>
        <v>2014</v>
      </c>
      <c r="K1545">
        <f>MONTH(SalesData[[#This Row],[Order Date]])</f>
        <v>11</v>
      </c>
    </row>
    <row r="1546" spans="1:11" x14ac:dyDescent="0.3">
      <c r="A1546" s="1">
        <v>41958</v>
      </c>
      <c r="B1546" t="s">
        <v>1623</v>
      </c>
      <c r="C1546" t="s">
        <v>120</v>
      </c>
      <c r="D1546" t="s">
        <v>11</v>
      </c>
      <c r="E1546" t="s">
        <v>24</v>
      </c>
      <c r="F1546" t="s">
        <v>1624</v>
      </c>
      <c r="G1546" s="2">
        <v>4.22</v>
      </c>
      <c r="H1546" s="3">
        <v>3</v>
      </c>
      <c r="I1546" s="2">
        <v>0.48</v>
      </c>
      <c r="J1546">
        <f>YEAR(SalesData[[#This Row],[Order Date]])</f>
        <v>2014</v>
      </c>
      <c r="K1546">
        <f>MONTH(SalesData[[#This Row],[Order Date]])</f>
        <v>11</v>
      </c>
    </row>
    <row r="1547" spans="1:11" x14ac:dyDescent="0.3">
      <c r="A1547" s="1">
        <v>41958</v>
      </c>
      <c r="B1547" t="s">
        <v>1623</v>
      </c>
      <c r="C1547" t="s">
        <v>120</v>
      </c>
      <c r="D1547" t="s">
        <v>11</v>
      </c>
      <c r="E1547" t="s">
        <v>92</v>
      </c>
      <c r="F1547" t="s">
        <v>711</v>
      </c>
      <c r="G1547" s="2">
        <v>333.06</v>
      </c>
      <c r="H1547" s="3">
        <v>2</v>
      </c>
      <c r="I1547" s="2">
        <v>29.14</v>
      </c>
      <c r="J1547">
        <f>YEAR(SalesData[[#This Row],[Order Date]])</f>
        <v>2014</v>
      </c>
      <c r="K1547">
        <f>MONTH(SalesData[[#This Row],[Order Date]])</f>
        <v>11</v>
      </c>
    </row>
    <row r="1548" spans="1:11" x14ac:dyDescent="0.3">
      <c r="A1548" s="1">
        <v>41958</v>
      </c>
      <c r="B1548" t="s">
        <v>1623</v>
      </c>
      <c r="C1548" t="s">
        <v>120</v>
      </c>
      <c r="D1548" t="s">
        <v>11</v>
      </c>
      <c r="E1548" t="s">
        <v>12</v>
      </c>
      <c r="F1548" t="s">
        <v>284</v>
      </c>
      <c r="G1548" s="2">
        <v>24.9</v>
      </c>
      <c r="H1548" s="3">
        <v>4</v>
      </c>
      <c r="I1548" s="2">
        <v>7.78</v>
      </c>
      <c r="J1548">
        <f>YEAR(SalesData[[#This Row],[Order Date]])</f>
        <v>2014</v>
      </c>
      <c r="K1548">
        <f>MONTH(SalesData[[#This Row],[Order Date]])</f>
        <v>11</v>
      </c>
    </row>
    <row r="1549" spans="1:11" x14ac:dyDescent="0.3">
      <c r="A1549" s="1">
        <v>41958</v>
      </c>
      <c r="B1549" t="s">
        <v>1625</v>
      </c>
      <c r="C1549" t="s">
        <v>10</v>
      </c>
      <c r="D1549" t="s">
        <v>11</v>
      </c>
      <c r="E1549" t="s">
        <v>63</v>
      </c>
      <c r="F1549" t="s">
        <v>1626</v>
      </c>
      <c r="G1549" s="2">
        <v>604.66</v>
      </c>
      <c r="H1549" s="3">
        <v>9</v>
      </c>
      <c r="I1549" s="2">
        <v>204.07</v>
      </c>
      <c r="J1549">
        <f>YEAR(SalesData[[#This Row],[Order Date]])</f>
        <v>2014</v>
      </c>
      <c r="K1549">
        <f>MONTH(SalesData[[#This Row],[Order Date]])</f>
        <v>11</v>
      </c>
    </row>
    <row r="1550" spans="1:11" x14ac:dyDescent="0.3">
      <c r="A1550" s="1">
        <v>41958</v>
      </c>
      <c r="B1550" t="s">
        <v>740</v>
      </c>
      <c r="C1550" t="s">
        <v>27</v>
      </c>
      <c r="D1550" t="s">
        <v>34</v>
      </c>
      <c r="E1550" t="s">
        <v>47</v>
      </c>
      <c r="F1550" t="s">
        <v>1627</v>
      </c>
      <c r="G1550" s="2">
        <v>10.11</v>
      </c>
      <c r="H1550" s="3">
        <v>3</v>
      </c>
      <c r="I1550" s="2">
        <v>3.24</v>
      </c>
      <c r="J1550">
        <f>YEAR(SalesData[[#This Row],[Order Date]])</f>
        <v>2014</v>
      </c>
      <c r="K1550">
        <f>MONTH(SalesData[[#This Row],[Order Date]])</f>
        <v>11</v>
      </c>
    </row>
    <row r="1551" spans="1:11" x14ac:dyDescent="0.3">
      <c r="A1551" s="1">
        <v>41958</v>
      </c>
      <c r="B1551" t="s">
        <v>740</v>
      </c>
      <c r="C1551" t="s">
        <v>27</v>
      </c>
      <c r="D1551" t="s">
        <v>39</v>
      </c>
      <c r="E1551" t="s">
        <v>52</v>
      </c>
      <c r="F1551" t="s">
        <v>1628</v>
      </c>
      <c r="G1551" s="2">
        <v>772.47</v>
      </c>
      <c r="H1551" s="3">
        <v>3</v>
      </c>
      <c r="I1551" s="2">
        <v>146.77000000000001</v>
      </c>
      <c r="J1551">
        <f>YEAR(SalesData[[#This Row],[Order Date]])</f>
        <v>2014</v>
      </c>
      <c r="K1551">
        <f>MONTH(SalesData[[#This Row],[Order Date]])</f>
        <v>11</v>
      </c>
    </row>
    <row r="1552" spans="1:11" x14ac:dyDescent="0.3">
      <c r="A1552" s="1">
        <v>41958</v>
      </c>
      <c r="B1552" t="s">
        <v>740</v>
      </c>
      <c r="C1552" t="s">
        <v>27</v>
      </c>
      <c r="D1552" t="s">
        <v>11</v>
      </c>
      <c r="E1552" t="s">
        <v>200</v>
      </c>
      <c r="F1552" t="s">
        <v>1053</v>
      </c>
      <c r="G1552" s="2">
        <v>20.46</v>
      </c>
      <c r="H1552" s="3">
        <v>2</v>
      </c>
      <c r="I1552" s="2">
        <v>5.32</v>
      </c>
      <c r="J1552">
        <f>YEAR(SalesData[[#This Row],[Order Date]])</f>
        <v>2014</v>
      </c>
      <c r="K1552">
        <f>MONTH(SalesData[[#This Row],[Order Date]])</f>
        <v>11</v>
      </c>
    </row>
    <row r="1553" spans="1:11" x14ac:dyDescent="0.3">
      <c r="A1553" s="1">
        <v>41958</v>
      </c>
      <c r="B1553" t="s">
        <v>475</v>
      </c>
      <c r="C1553" t="s">
        <v>27</v>
      </c>
      <c r="D1553" t="s">
        <v>11</v>
      </c>
      <c r="E1553" t="s">
        <v>200</v>
      </c>
      <c r="F1553" t="s">
        <v>1292</v>
      </c>
      <c r="G1553" s="2">
        <v>10.95</v>
      </c>
      <c r="H1553" s="3">
        <v>3</v>
      </c>
      <c r="I1553" s="2">
        <v>3.29</v>
      </c>
      <c r="J1553">
        <f>YEAR(SalesData[[#This Row],[Order Date]])</f>
        <v>2014</v>
      </c>
      <c r="K1553">
        <f>MONTH(SalesData[[#This Row],[Order Date]])</f>
        <v>11</v>
      </c>
    </row>
    <row r="1554" spans="1:11" x14ac:dyDescent="0.3">
      <c r="A1554" s="1">
        <v>41959</v>
      </c>
      <c r="B1554" t="s">
        <v>1629</v>
      </c>
      <c r="C1554" t="s">
        <v>1283</v>
      </c>
      <c r="D1554" t="s">
        <v>39</v>
      </c>
      <c r="E1554" t="s">
        <v>40</v>
      </c>
      <c r="F1554" t="s">
        <v>1101</v>
      </c>
      <c r="G1554" s="2">
        <v>273.95999999999998</v>
      </c>
      <c r="H1554" s="3">
        <v>2</v>
      </c>
      <c r="I1554" s="2">
        <v>10.96</v>
      </c>
      <c r="J1554">
        <f>YEAR(SalesData[[#This Row],[Order Date]])</f>
        <v>2014</v>
      </c>
      <c r="K1554">
        <f>MONTH(SalesData[[#This Row],[Order Date]])</f>
        <v>11</v>
      </c>
    </row>
    <row r="1555" spans="1:11" x14ac:dyDescent="0.3">
      <c r="A1555" s="1">
        <v>41959</v>
      </c>
      <c r="B1555" t="s">
        <v>215</v>
      </c>
      <c r="C1555" t="s">
        <v>129</v>
      </c>
      <c r="D1555" t="s">
        <v>11</v>
      </c>
      <c r="E1555" t="s">
        <v>63</v>
      </c>
      <c r="F1555" t="s">
        <v>1350</v>
      </c>
      <c r="G1555" s="2">
        <v>78.349999999999994</v>
      </c>
      <c r="H1555" s="3">
        <v>5</v>
      </c>
      <c r="I1555" s="2">
        <v>36.82</v>
      </c>
      <c r="J1555">
        <f>YEAR(SalesData[[#This Row],[Order Date]])</f>
        <v>2014</v>
      </c>
      <c r="K1555">
        <f>MONTH(SalesData[[#This Row],[Order Date]])</f>
        <v>11</v>
      </c>
    </row>
    <row r="1556" spans="1:11" x14ac:dyDescent="0.3">
      <c r="A1556" s="1">
        <v>41959</v>
      </c>
      <c r="B1556" t="s">
        <v>215</v>
      </c>
      <c r="C1556" t="s">
        <v>129</v>
      </c>
      <c r="D1556" t="s">
        <v>11</v>
      </c>
      <c r="E1556" t="s">
        <v>12</v>
      </c>
      <c r="F1556" t="s">
        <v>1376</v>
      </c>
      <c r="G1556" s="2">
        <v>31.68</v>
      </c>
      <c r="H1556" s="3">
        <v>6</v>
      </c>
      <c r="I1556" s="2">
        <v>14.26</v>
      </c>
      <c r="J1556">
        <f>YEAR(SalesData[[#This Row],[Order Date]])</f>
        <v>2014</v>
      </c>
      <c r="K1556">
        <f>MONTH(SalesData[[#This Row],[Order Date]])</f>
        <v>11</v>
      </c>
    </row>
    <row r="1557" spans="1:11" x14ac:dyDescent="0.3">
      <c r="A1557" s="1">
        <v>41959</v>
      </c>
      <c r="B1557" t="s">
        <v>215</v>
      </c>
      <c r="C1557" t="s">
        <v>129</v>
      </c>
      <c r="D1557" t="s">
        <v>11</v>
      </c>
      <c r="E1557" t="s">
        <v>20</v>
      </c>
      <c r="F1557" t="s">
        <v>1630</v>
      </c>
      <c r="G1557" s="2">
        <v>29.12</v>
      </c>
      <c r="H1557" s="3">
        <v>4</v>
      </c>
      <c r="I1557" s="2">
        <v>14.27</v>
      </c>
      <c r="J1557">
        <f>YEAR(SalesData[[#This Row],[Order Date]])</f>
        <v>2014</v>
      </c>
      <c r="K1557">
        <f>MONTH(SalesData[[#This Row],[Order Date]])</f>
        <v>11</v>
      </c>
    </row>
    <row r="1558" spans="1:11" x14ac:dyDescent="0.3">
      <c r="A1558" s="1">
        <v>41959</v>
      </c>
      <c r="B1558" t="s">
        <v>215</v>
      </c>
      <c r="C1558" t="s">
        <v>129</v>
      </c>
      <c r="D1558" t="s">
        <v>11</v>
      </c>
      <c r="E1558" t="s">
        <v>18</v>
      </c>
      <c r="F1558" t="s">
        <v>1360</v>
      </c>
      <c r="G1558" s="2">
        <v>169.45</v>
      </c>
      <c r="H1558" s="3">
        <v>5</v>
      </c>
      <c r="I1558" s="2">
        <v>42.36</v>
      </c>
      <c r="J1558">
        <f>YEAR(SalesData[[#This Row],[Order Date]])</f>
        <v>2014</v>
      </c>
      <c r="K1558">
        <f>MONTH(SalesData[[#This Row],[Order Date]])</f>
        <v>11</v>
      </c>
    </row>
    <row r="1559" spans="1:11" x14ac:dyDescent="0.3">
      <c r="A1559" s="1">
        <v>41959</v>
      </c>
      <c r="B1559" t="s">
        <v>1631</v>
      </c>
      <c r="C1559" t="s">
        <v>27</v>
      </c>
      <c r="D1559" t="s">
        <v>11</v>
      </c>
      <c r="E1559" t="s">
        <v>16</v>
      </c>
      <c r="F1559" t="s">
        <v>1632</v>
      </c>
      <c r="G1559" s="2">
        <v>5.22</v>
      </c>
      <c r="H1559" s="3">
        <v>2</v>
      </c>
      <c r="I1559" s="2">
        <v>2.4</v>
      </c>
      <c r="J1559">
        <f>YEAR(SalesData[[#This Row],[Order Date]])</f>
        <v>2014</v>
      </c>
      <c r="K1559">
        <f>MONTH(SalesData[[#This Row],[Order Date]])</f>
        <v>11</v>
      </c>
    </row>
    <row r="1560" spans="1:11" x14ac:dyDescent="0.3">
      <c r="A1560" s="1">
        <v>41959</v>
      </c>
      <c r="B1560" t="s">
        <v>1633</v>
      </c>
      <c r="C1560" t="s">
        <v>15</v>
      </c>
      <c r="D1560" t="s">
        <v>34</v>
      </c>
      <c r="E1560" t="s">
        <v>35</v>
      </c>
      <c r="F1560" t="s">
        <v>1634</v>
      </c>
      <c r="G1560" s="2">
        <v>37.299999999999997</v>
      </c>
      <c r="H1560" s="3">
        <v>2</v>
      </c>
      <c r="I1560" s="2">
        <v>-1.07</v>
      </c>
      <c r="J1560">
        <f>YEAR(SalesData[[#This Row],[Order Date]])</f>
        <v>2014</v>
      </c>
      <c r="K1560">
        <f>MONTH(SalesData[[#This Row],[Order Date]])</f>
        <v>11</v>
      </c>
    </row>
    <row r="1561" spans="1:11" x14ac:dyDescent="0.3">
      <c r="A1561" s="1">
        <v>41959</v>
      </c>
      <c r="B1561" t="s">
        <v>1635</v>
      </c>
      <c r="C1561" t="s">
        <v>27</v>
      </c>
      <c r="D1561" t="s">
        <v>39</v>
      </c>
      <c r="E1561" t="s">
        <v>40</v>
      </c>
      <c r="F1561" t="s">
        <v>1636</v>
      </c>
      <c r="G1561" s="2">
        <v>79.97</v>
      </c>
      <c r="H1561" s="3">
        <v>4</v>
      </c>
      <c r="I1561" s="2">
        <v>-17.989999999999998</v>
      </c>
      <c r="J1561">
        <f>YEAR(SalesData[[#This Row],[Order Date]])</f>
        <v>2014</v>
      </c>
      <c r="K1561">
        <f>MONTH(SalesData[[#This Row],[Order Date]])</f>
        <v>11</v>
      </c>
    </row>
    <row r="1562" spans="1:11" x14ac:dyDescent="0.3">
      <c r="A1562" s="1">
        <v>41959</v>
      </c>
      <c r="B1562" t="s">
        <v>1635</v>
      </c>
      <c r="C1562" t="s">
        <v>27</v>
      </c>
      <c r="D1562" t="s">
        <v>34</v>
      </c>
      <c r="E1562" t="s">
        <v>74</v>
      </c>
      <c r="F1562" t="s">
        <v>1637</v>
      </c>
      <c r="G1562" s="2">
        <v>305.97000000000003</v>
      </c>
      <c r="H1562" s="3">
        <v>3</v>
      </c>
      <c r="I1562" s="2">
        <v>25.2</v>
      </c>
      <c r="J1562">
        <f>YEAR(SalesData[[#This Row],[Order Date]])</f>
        <v>2014</v>
      </c>
      <c r="K1562">
        <f>MONTH(SalesData[[#This Row],[Order Date]])</f>
        <v>11</v>
      </c>
    </row>
    <row r="1563" spans="1:11" x14ac:dyDescent="0.3">
      <c r="A1563" s="1">
        <v>41959</v>
      </c>
      <c r="B1563" t="s">
        <v>1635</v>
      </c>
      <c r="C1563" t="s">
        <v>27</v>
      </c>
      <c r="D1563" t="s">
        <v>11</v>
      </c>
      <c r="E1563" t="s">
        <v>18</v>
      </c>
      <c r="F1563" t="s">
        <v>153</v>
      </c>
      <c r="G1563" s="2">
        <v>344.91</v>
      </c>
      <c r="H1563" s="3">
        <v>3</v>
      </c>
      <c r="I1563" s="2">
        <v>10.35</v>
      </c>
      <c r="J1563">
        <f>YEAR(SalesData[[#This Row],[Order Date]])</f>
        <v>2014</v>
      </c>
      <c r="K1563">
        <f>MONTH(SalesData[[#This Row],[Order Date]])</f>
        <v>11</v>
      </c>
    </row>
    <row r="1564" spans="1:11" x14ac:dyDescent="0.3">
      <c r="A1564" s="1">
        <v>41960</v>
      </c>
      <c r="B1564" t="s">
        <v>413</v>
      </c>
      <c r="C1564" t="s">
        <v>315</v>
      </c>
      <c r="D1564" t="s">
        <v>34</v>
      </c>
      <c r="E1564" t="s">
        <v>35</v>
      </c>
      <c r="F1564" t="s">
        <v>1256</v>
      </c>
      <c r="G1564" s="2">
        <v>479.9</v>
      </c>
      <c r="H1564" s="3">
        <v>5</v>
      </c>
      <c r="I1564" s="2">
        <v>81.58</v>
      </c>
      <c r="J1564">
        <f>YEAR(SalesData[[#This Row],[Order Date]])</f>
        <v>2014</v>
      </c>
      <c r="K1564">
        <f>MONTH(SalesData[[#This Row],[Order Date]])</f>
        <v>11</v>
      </c>
    </row>
    <row r="1565" spans="1:11" x14ac:dyDescent="0.3">
      <c r="A1565" s="1">
        <v>41960</v>
      </c>
      <c r="B1565" t="s">
        <v>1638</v>
      </c>
      <c r="C1565" t="s">
        <v>59</v>
      </c>
      <c r="D1565" t="s">
        <v>11</v>
      </c>
      <c r="E1565" t="s">
        <v>18</v>
      </c>
      <c r="F1565" t="s">
        <v>1048</v>
      </c>
      <c r="G1565" s="2">
        <v>2934.33</v>
      </c>
      <c r="H1565" s="3">
        <v>7</v>
      </c>
      <c r="I1565" s="2">
        <v>792.27</v>
      </c>
      <c r="J1565">
        <f>YEAR(SalesData[[#This Row],[Order Date]])</f>
        <v>2014</v>
      </c>
      <c r="K1565">
        <f>MONTH(SalesData[[#This Row],[Order Date]])</f>
        <v>11</v>
      </c>
    </row>
    <row r="1566" spans="1:11" x14ac:dyDescent="0.3">
      <c r="A1566" s="1">
        <v>41960</v>
      </c>
      <c r="B1566" t="s">
        <v>1638</v>
      </c>
      <c r="C1566" t="s">
        <v>59</v>
      </c>
      <c r="D1566" t="s">
        <v>34</v>
      </c>
      <c r="E1566" t="s">
        <v>47</v>
      </c>
      <c r="F1566" t="s">
        <v>1639</v>
      </c>
      <c r="G1566" s="2">
        <v>124.41</v>
      </c>
      <c r="H1566" s="3">
        <v>3</v>
      </c>
      <c r="I1566" s="2">
        <v>14.93</v>
      </c>
      <c r="J1566">
        <f>YEAR(SalesData[[#This Row],[Order Date]])</f>
        <v>2014</v>
      </c>
      <c r="K1566">
        <f>MONTH(SalesData[[#This Row],[Order Date]])</f>
        <v>11</v>
      </c>
    </row>
    <row r="1567" spans="1:11" x14ac:dyDescent="0.3">
      <c r="A1567" s="1">
        <v>41960</v>
      </c>
      <c r="B1567" t="s">
        <v>1638</v>
      </c>
      <c r="C1567" t="s">
        <v>59</v>
      </c>
      <c r="D1567" t="s">
        <v>11</v>
      </c>
      <c r="E1567" t="s">
        <v>24</v>
      </c>
      <c r="F1567" t="s">
        <v>808</v>
      </c>
      <c r="G1567" s="2">
        <v>57.75</v>
      </c>
      <c r="H1567" s="3">
        <v>5</v>
      </c>
      <c r="I1567" s="2">
        <v>26.57</v>
      </c>
      <c r="J1567">
        <f>YEAR(SalesData[[#This Row],[Order Date]])</f>
        <v>2014</v>
      </c>
      <c r="K1567">
        <f>MONTH(SalesData[[#This Row],[Order Date]])</f>
        <v>11</v>
      </c>
    </row>
    <row r="1568" spans="1:11" x14ac:dyDescent="0.3">
      <c r="A1568" s="1">
        <v>41960</v>
      </c>
      <c r="B1568" t="s">
        <v>355</v>
      </c>
      <c r="C1568" t="s">
        <v>27</v>
      </c>
      <c r="D1568" t="s">
        <v>39</v>
      </c>
      <c r="E1568" t="s">
        <v>52</v>
      </c>
      <c r="F1568" t="s">
        <v>1008</v>
      </c>
      <c r="G1568" s="2">
        <v>99.98</v>
      </c>
      <c r="H1568" s="3">
        <v>2</v>
      </c>
      <c r="I1568" s="2">
        <v>8</v>
      </c>
      <c r="J1568">
        <f>YEAR(SalesData[[#This Row],[Order Date]])</f>
        <v>2014</v>
      </c>
      <c r="K1568">
        <f>MONTH(SalesData[[#This Row],[Order Date]])</f>
        <v>11</v>
      </c>
    </row>
    <row r="1569" spans="1:11" x14ac:dyDescent="0.3">
      <c r="A1569" s="1">
        <v>41960</v>
      </c>
      <c r="B1569" t="s">
        <v>355</v>
      </c>
      <c r="C1569" t="s">
        <v>27</v>
      </c>
      <c r="D1569" t="s">
        <v>11</v>
      </c>
      <c r="E1569" t="s">
        <v>12</v>
      </c>
      <c r="F1569" t="s">
        <v>882</v>
      </c>
      <c r="G1569" s="2">
        <v>733.95</v>
      </c>
      <c r="H1569" s="3">
        <v>7</v>
      </c>
      <c r="I1569" s="2">
        <v>352.3</v>
      </c>
      <c r="J1569">
        <f>YEAR(SalesData[[#This Row],[Order Date]])</f>
        <v>2014</v>
      </c>
      <c r="K1569">
        <f>MONTH(SalesData[[#This Row],[Order Date]])</f>
        <v>11</v>
      </c>
    </row>
    <row r="1570" spans="1:11" x14ac:dyDescent="0.3">
      <c r="A1570" s="1">
        <v>41960</v>
      </c>
      <c r="B1570" t="s">
        <v>355</v>
      </c>
      <c r="C1570" t="s">
        <v>27</v>
      </c>
      <c r="D1570" t="s">
        <v>11</v>
      </c>
      <c r="E1570" t="s">
        <v>92</v>
      </c>
      <c r="F1570" t="s">
        <v>1640</v>
      </c>
      <c r="G1570" s="2">
        <v>241.44</v>
      </c>
      <c r="H1570" s="3">
        <v>3</v>
      </c>
      <c r="I1570" s="2">
        <v>72.430000000000007</v>
      </c>
      <c r="J1570">
        <f>YEAR(SalesData[[#This Row],[Order Date]])</f>
        <v>2014</v>
      </c>
      <c r="K1570">
        <f>MONTH(SalesData[[#This Row],[Order Date]])</f>
        <v>11</v>
      </c>
    </row>
    <row r="1571" spans="1:11" x14ac:dyDescent="0.3">
      <c r="A1571" s="1">
        <v>41960</v>
      </c>
      <c r="B1571" t="s">
        <v>1641</v>
      </c>
      <c r="C1571" t="s">
        <v>23</v>
      </c>
      <c r="D1571" t="s">
        <v>11</v>
      </c>
      <c r="E1571" t="s">
        <v>12</v>
      </c>
      <c r="F1571" t="s">
        <v>284</v>
      </c>
      <c r="G1571" s="2">
        <v>12.45</v>
      </c>
      <c r="H1571" s="3">
        <v>2</v>
      </c>
      <c r="I1571" s="2">
        <v>3.89</v>
      </c>
      <c r="J1571">
        <f>YEAR(SalesData[[#This Row],[Order Date]])</f>
        <v>2014</v>
      </c>
      <c r="K1571">
        <f>MONTH(SalesData[[#This Row],[Order Date]])</f>
        <v>11</v>
      </c>
    </row>
    <row r="1572" spans="1:11" x14ac:dyDescent="0.3">
      <c r="A1572" s="1">
        <v>41960</v>
      </c>
      <c r="B1572" t="s">
        <v>1641</v>
      </c>
      <c r="C1572" t="s">
        <v>23</v>
      </c>
      <c r="D1572" t="s">
        <v>34</v>
      </c>
      <c r="E1572" t="s">
        <v>35</v>
      </c>
      <c r="F1572" t="s">
        <v>994</v>
      </c>
      <c r="G1572" s="2">
        <v>657.93</v>
      </c>
      <c r="H1572" s="3">
        <v>5</v>
      </c>
      <c r="I1572" s="2">
        <v>-93.99</v>
      </c>
      <c r="J1572">
        <f>YEAR(SalesData[[#This Row],[Order Date]])</f>
        <v>2014</v>
      </c>
      <c r="K1572">
        <f>MONTH(SalesData[[#This Row],[Order Date]])</f>
        <v>11</v>
      </c>
    </row>
    <row r="1573" spans="1:11" x14ac:dyDescent="0.3">
      <c r="A1573" s="1">
        <v>41960</v>
      </c>
      <c r="B1573" t="s">
        <v>352</v>
      </c>
      <c r="C1573" t="s">
        <v>10</v>
      </c>
      <c r="D1573" t="s">
        <v>11</v>
      </c>
      <c r="E1573" t="s">
        <v>63</v>
      </c>
      <c r="F1573" t="s">
        <v>1165</v>
      </c>
      <c r="G1573" s="2">
        <v>7.08</v>
      </c>
      <c r="H1573" s="3">
        <v>3</v>
      </c>
      <c r="I1573" s="2">
        <v>2.48</v>
      </c>
      <c r="J1573">
        <f>YEAR(SalesData[[#This Row],[Order Date]])</f>
        <v>2014</v>
      </c>
      <c r="K1573">
        <f>MONTH(SalesData[[#This Row],[Order Date]])</f>
        <v>11</v>
      </c>
    </row>
    <row r="1574" spans="1:11" x14ac:dyDescent="0.3">
      <c r="A1574" s="1">
        <v>41960</v>
      </c>
      <c r="B1574" t="s">
        <v>709</v>
      </c>
      <c r="C1574" t="s">
        <v>149</v>
      </c>
      <c r="D1574" t="s">
        <v>11</v>
      </c>
      <c r="E1574" t="s">
        <v>20</v>
      </c>
      <c r="F1574" t="s">
        <v>1142</v>
      </c>
      <c r="G1574" s="2">
        <v>2152.7800000000002</v>
      </c>
      <c r="H1574" s="3">
        <v>3</v>
      </c>
      <c r="I1574" s="2">
        <v>726.56</v>
      </c>
      <c r="J1574">
        <f>YEAR(SalesData[[#This Row],[Order Date]])</f>
        <v>2014</v>
      </c>
      <c r="K1574">
        <f>MONTH(SalesData[[#This Row],[Order Date]])</f>
        <v>11</v>
      </c>
    </row>
    <row r="1575" spans="1:11" x14ac:dyDescent="0.3">
      <c r="A1575" s="1">
        <v>41960</v>
      </c>
      <c r="B1575" t="s">
        <v>709</v>
      </c>
      <c r="C1575" t="s">
        <v>149</v>
      </c>
      <c r="D1575" t="s">
        <v>34</v>
      </c>
      <c r="E1575" t="s">
        <v>74</v>
      </c>
      <c r="F1575" t="s">
        <v>1344</v>
      </c>
      <c r="G1575" s="2">
        <v>4007.84</v>
      </c>
      <c r="H1575" s="3">
        <v>10</v>
      </c>
      <c r="I1575" s="2">
        <v>-50.1</v>
      </c>
      <c r="J1575">
        <f>YEAR(SalesData[[#This Row],[Order Date]])</f>
        <v>2014</v>
      </c>
      <c r="K1575">
        <f>MONTH(SalesData[[#This Row],[Order Date]])</f>
        <v>11</v>
      </c>
    </row>
    <row r="1576" spans="1:11" x14ac:dyDescent="0.3">
      <c r="A1576" s="1">
        <v>41960</v>
      </c>
      <c r="B1576" t="s">
        <v>696</v>
      </c>
      <c r="C1576" t="s">
        <v>149</v>
      </c>
      <c r="D1576" t="s">
        <v>11</v>
      </c>
      <c r="E1576" t="s">
        <v>12</v>
      </c>
      <c r="F1576" t="s">
        <v>1642</v>
      </c>
      <c r="G1576" s="2">
        <v>34.44</v>
      </c>
      <c r="H1576" s="3">
        <v>3</v>
      </c>
      <c r="I1576" s="2">
        <v>17.22</v>
      </c>
      <c r="J1576">
        <f>YEAR(SalesData[[#This Row],[Order Date]])</f>
        <v>2014</v>
      </c>
      <c r="K1576">
        <f>MONTH(SalesData[[#This Row],[Order Date]])</f>
        <v>11</v>
      </c>
    </row>
    <row r="1577" spans="1:11" x14ac:dyDescent="0.3">
      <c r="A1577" s="1">
        <v>41961</v>
      </c>
      <c r="B1577" t="s">
        <v>1643</v>
      </c>
      <c r="C1577" t="s">
        <v>278</v>
      </c>
      <c r="D1577" t="s">
        <v>34</v>
      </c>
      <c r="E1577" t="s">
        <v>145</v>
      </c>
      <c r="F1577" t="s">
        <v>1644</v>
      </c>
      <c r="G1577" s="2">
        <v>145.97999999999999</v>
      </c>
      <c r="H1577" s="3">
        <v>2</v>
      </c>
      <c r="I1577" s="2">
        <v>-99.27</v>
      </c>
      <c r="J1577">
        <f>YEAR(SalesData[[#This Row],[Order Date]])</f>
        <v>2014</v>
      </c>
      <c r="K1577">
        <f>MONTH(SalesData[[#This Row],[Order Date]])</f>
        <v>11</v>
      </c>
    </row>
    <row r="1578" spans="1:11" x14ac:dyDescent="0.3">
      <c r="A1578" s="1">
        <v>41961</v>
      </c>
      <c r="B1578" t="s">
        <v>1643</v>
      </c>
      <c r="C1578" t="s">
        <v>278</v>
      </c>
      <c r="D1578" t="s">
        <v>11</v>
      </c>
      <c r="E1578" t="s">
        <v>12</v>
      </c>
      <c r="F1578" t="s">
        <v>276</v>
      </c>
      <c r="G1578" s="2">
        <v>35.81</v>
      </c>
      <c r="H1578" s="3">
        <v>4</v>
      </c>
      <c r="I1578" s="2">
        <v>12.53</v>
      </c>
      <c r="J1578">
        <f>YEAR(SalesData[[#This Row],[Order Date]])</f>
        <v>2014</v>
      </c>
      <c r="K1578">
        <f>MONTH(SalesData[[#This Row],[Order Date]])</f>
        <v>11</v>
      </c>
    </row>
    <row r="1579" spans="1:11" x14ac:dyDescent="0.3">
      <c r="A1579" s="1">
        <v>41961</v>
      </c>
      <c r="B1579" t="s">
        <v>791</v>
      </c>
      <c r="C1579" t="s">
        <v>23</v>
      </c>
      <c r="D1579" t="s">
        <v>11</v>
      </c>
      <c r="E1579" t="s">
        <v>20</v>
      </c>
      <c r="F1579" t="s">
        <v>528</v>
      </c>
      <c r="G1579" s="2">
        <v>51</v>
      </c>
      <c r="H1579" s="3">
        <v>1</v>
      </c>
      <c r="I1579" s="2">
        <v>-40.799999999999997</v>
      </c>
      <c r="J1579">
        <f>YEAR(SalesData[[#This Row],[Order Date]])</f>
        <v>2014</v>
      </c>
      <c r="K1579">
        <f>MONTH(SalesData[[#This Row],[Order Date]])</f>
        <v>11</v>
      </c>
    </row>
    <row r="1580" spans="1:11" x14ac:dyDescent="0.3">
      <c r="A1580" s="1">
        <v>41961</v>
      </c>
      <c r="B1580" t="s">
        <v>791</v>
      </c>
      <c r="C1580" t="s">
        <v>23</v>
      </c>
      <c r="D1580" t="s">
        <v>11</v>
      </c>
      <c r="E1580" t="s">
        <v>18</v>
      </c>
      <c r="F1580" t="s">
        <v>1645</v>
      </c>
      <c r="G1580" s="2">
        <v>76.790000000000006</v>
      </c>
      <c r="H1580" s="3">
        <v>1</v>
      </c>
      <c r="I1580" s="2">
        <v>-16.32</v>
      </c>
      <c r="J1580">
        <f>YEAR(SalesData[[#This Row],[Order Date]])</f>
        <v>2014</v>
      </c>
      <c r="K1580">
        <f>MONTH(SalesData[[#This Row],[Order Date]])</f>
        <v>11</v>
      </c>
    </row>
    <row r="1581" spans="1:11" x14ac:dyDescent="0.3">
      <c r="A1581" s="1">
        <v>41961</v>
      </c>
      <c r="B1581" t="s">
        <v>791</v>
      </c>
      <c r="C1581" t="s">
        <v>23</v>
      </c>
      <c r="D1581" t="s">
        <v>39</v>
      </c>
      <c r="E1581" t="s">
        <v>40</v>
      </c>
      <c r="F1581" t="s">
        <v>439</v>
      </c>
      <c r="G1581" s="2">
        <v>539.96</v>
      </c>
      <c r="H1581" s="3">
        <v>6</v>
      </c>
      <c r="I1581" s="2">
        <v>-107.99</v>
      </c>
      <c r="J1581">
        <f>YEAR(SalesData[[#This Row],[Order Date]])</f>
        <v>2014</v>
      </c>
      <c r="K1581">
        <f>MONTH(SalesData[[#This Row],[Order Date]])</f>
        <v>11</v>
      </c>
    </row>
    <row r="1582" spans="1:11" x14ac:dyDescent="0.3">
      <c r="A1582" s="1">
        <v>41961</v>
      </c>
      <c r="B1582" t="s">
        <v>791</v>
      </c>
      <c r="C1582" t="s">
        <v>23</v>
      </c>
      <c r="D1582" t="s">
        <v>34</v>
      </c>
      <c r="E1582" t="s">
        <v>47</v>
      </c>
      <c r="F1582" t="s">
        <v>1646</v>
      </c>
      <c r="G1582" s="2">
        <v>60.31</v>
      </c>
      <c r="H1582" s="3">
        <v>3</v>
      </c>
      <c r="I1582" s="2">
        <v>5.28</v>
      </c>
      <c r="J1582">
        <f>YEAR(SalesData[[#This Row],[Order Date]])</f>
        <v>2014</v>
      </c>
      <c r="K1582">
        <f>MONTH(SalesData[[#This Row],[Order Date]])</f>
        <v>11</v>
      </c>
    </row>
    <row r="1583" spans="1:11" x14ac:dyDescent="0.3">
      <c r="A1583" s="1">
        <v>41961</v>
      </c>
      <c r="B1583" t="s">
        <v>791</v>
      </c>
      <c r="C1583" t="s">
        <v>23</v>
      </c>
      <c r="D1583" t="s">
        <v>11</v>
      </c>
      <c r="E1583" t="s">
        <v>20</v>
      </c>
      <c r="F1583" t="s">
        <v>1647</v>
      </c>
      <c r="G1583" s="2">
        <v>1.94</v>
      </c>
      <c r="H1583" s="3">
        <v>3</v>
      </c>
      <c r="I1583" s="2">
        <v>-1.43</v>
      </c>
      <c r="J1583">
        <f>YEAR(SalesData[[#This Row],[Order Date]])</f>
        <v>2014</v>
      </c>
      <c r="K1583">
        <f>MONTH(SalesData[[#This Row],[Order Date]])</f>
        <v>11</v>
      </c>
    </row>
    <row r="1584" spans="1:11" x14ac:dyDescent="0.3">
      <c r="A1584" s="1">
        <v>41961</v>
      </c>
      <c r="B1584" t="s">
        <v>1648</v>
      </c>
      <c r="C1584" t="s">
        <v>15</v>
      </c>
      <c r="D1584" t="s">
        <v>11</v>
      </c>
      <c r="E1584" t="s">
        <v>20</v>
      </c>
      <c r="F1584" t="s">
        <v>1649</v>
      </c>
      <c r="G1584" s="2">
        <v>14.48</v>
      </c>
      <c r="H1584" s="3">
        <v>5</v>
      </c>
      <c r="I1584" s="2">
        <v>-23.89</v>
      </c>
      <c r="J1584">
        <f>YEAR(SalesData[[#This Row],[Order Date]])</f>
        <v>2014</v>
      </c>
      <c r="K1584">
        <f>MONTH(SalesData[[#This Row],[Order Date]])</f>
        <v>11</v>
      </c>
    </row>
    <row r="1585" spans="1:11" x14ac:dyDescent="0.3">
      <c r="A1585" s="1">
        <v>41961</v>
      </c>
      <c r="B1585" t="s">
        <v>1562</v>
      </c>
      <c r="C1585" t="s">
        <v>78</v>
      </c>
      <c r="D1585" t="s">
        <v>11</v>
      </c>
      <c r="E1585" t="s">
        <v>20</v>
      </c>
      <c r="F1585" t="s">
        <v>1650</v>
      </c>
      <c r="G1585" s="2">
        <v>11.81</v>
      </c>
      <c r="H1585" s="3">
        <v>8</v>
      </c>
      <c r="I1585" s="2">
        <v>-8.66</v>
      </c>
      <c r="J1585">
        <f>YEAR(SalesData[[#This Row],[Order Date]])</f>
        <v>2014</v>
      </c>
      <c r="K1585">
        <f>MONTH(SalesData[[#This Row],[Order Date]])</f>
        <v>11</v>
      </c>
    </row>
    <row r="1586" spans="1:11" x14ac:dyDescent="0.3">
      <c r="A1586" s="1">
        <v>41961</v>
      </c>
      <c r="B1586" t="s">
        <v>1562</v>
      </c>
      <c r="C1586" t="s">
        <v>78</v>
      </c>
      <c r="D1586" t="s">
        <v>39</v>
      </c>
      <c r="E1586" t="s">
        <v>40</v>
      </c>
      <c r="F1586" t="s">
        <v>1651</v>
      </c>
      <c r="G1586" s="2">
        <v>9.59</v>
      </c>
      <c r="H1586" s="3">
        <v>2</v>
      </c>
      <c r="I1586" s="2">
        <v>-2.08</v>
      </c>
      <c r="J1586">
        <f>YEAR(SalesData[[#This Row],[Order Date]])</f>
        <v>2014</v>
      </c>
      <c r="K1586">
        <f>MONTH(SalesData[[#This Row],[Order Date]])</f>
        <v>11</v>
      </c>
    </row>
    <row r="1587" spans="1:11" x14ac:dyDescent="0.3">
      <c r="A1587" s="1">
        <v>41961</v>
      </c>
      <c r="B1587" t="s">
        <v>462</v>
      </c>
      <c r="C1587" t="s">
        <v>296</v>
      </c>
      <c r="D1587" t="s">
        <v>11</v>
      </c>
      <c r="E1587" t="s">
        <v>12</v>
      </c>
      <c r="F1587" t="s">
        <v>619</v>
      </c>
      <c r="G1587" s="2">
        <v>21.98</v>
      </c>
      <c r="H1587" s="3">
        <v>7</v>
      </c>
      <c r="I1587" s="2">
        <v>9.89</v>
      </c>
      <c r="J1587">
        <f>YEAR(SalesData[[#This Row],[Order Date]])</f>
        <v>2014</v>
      </c>
      <c r="K1587">
        <f>MONTH(SalesData[[#This Row],[Order Date]])</f>
        <v>11</v>
      </c>
    </row>
    <row r="1588" spans="1:11" x14ac:dyDescent="0.3">
      <c r="A1588" s="1">
        <v>41961</v>
      </c>
      <c r="B1588" t="s">
        <v>1652</v>
      </c>
      <c r="C1588" t="s">
        <v>15</v>
      </c>
      <c r="D1588" t="s">
        <v>34</v>
      </c>
      <c r="E1588" t="s">
        <v>145</v>
      </c>
      <c r="F1588" t="s">
        <v>1653</v>
      </c>
      <c r="G1588" s="2">
        <v>292.10000000000002</v>
      </c>
      <c r="H1588" s="3">
        <v>4</v>
      </c>
      <c r="I1588" s="2">
        <v>-175.26</v>
      </c>
      <c r="J1588">
        <f>YEAR(SalesData[[#This Row],[Order Date]])</f>
        <v>2014</v>
      </c>
      <c r="K1588">
        <f>MONTH(SalesData[[#This Row],[Order Date]])</f>
        <v>11</v>
      </c>
    </row>
    <row r="1589" spans="1:11" x14ac:dyDescent="0.3">
      <c r="A1589" s="1">
        <v>41961</v>
      </c>
      <c r="B1589" t="s">
        <v>1652</v>
      </c>
      <c r="C1589" t="s">
        <v>15</v>
      </c>
      <c r="D1589" t="s">
        <v>34</v>
      </c>
      <c r="E1589" t="s">
        <v>47</v>
      </c>
      <c r="F1589" t="s">
        <v>1355</v>
      </c>
      <c r="G1589" s="2">
        <v>8.5399999999999991</v>
      </c>
      <c r="H1589" s="3">
        <v>2</v>
      </c>
      <c r="I1589" s="2">
        <v>-7.48</v>
      </c>
      <c r="J1589">
        <f>YEAR(SalesData[[#This Row],[Order Date]])</f>
        <v>2014</v>
      </c>
      <c r="K1589">
        <f>MONTH(SalesData[[#This Row],[Order Date]])</f>
        <v>11</v>
      </c>
    </row>
    <row r="1590" spans="1:11" x14ac:dyDescent="0.3">
      <c r="A1590" s="1">
        <v>41961</v>
      </c>
      <c r="B1590" t="s">
        <v>1652</v>
      </c>
      <c r="C1590" t="s">
        <v>15</v>
      </c>
      <c r="D1590" t="s">
        <v>34</v>
      </c>
      <c r="E1590" t="s">
        <v>74</v>
      </c>
      <c r="F1590" t="s">
        <v>1654</v>
      </c>
      <c r="G1590" s="2">
        <v>424.12</v>
      </c>
      <c r="H1590" s="3">
        <v>6</v>
      </c>
      <c r="I1590" s="2">
        <v>-30.29</v>
      </c>
      <c r="J1590">
        <f>YEAR(SalesData[[#This Row],[Order Date]])</f>
        <v>2014</v>
      </c>
      <c r="K1590">
        <f>MONTH(SalesData[[#This Row],[Order Date]])</f>
        <v>11</v>
      </c>
    </row>
    <row r="1591" spans="1:11" x14ac:dyDescent="0.3">
      <c r="A1591" s="1">
        <v>41961</v>
      </c>
      <c r="B1591" t="s">
        <v>1652</v>
      </c>
      <c r="C1591" t="s">
        <v>15</v>
      </c>
      <c r="D1591" t="s">
        <v>11</v>
      </c>
      <c r="E1591" t="s">
        <v>20</v>
      </c>
      <c r="F1591" t="s">
        <v>189</v>
      </c>
      <c r="G1591" s="2">
        <v>2.89</v>
      </c>
      <c r="H1591" s="3">
        <v>3</v>
      </c>
      <c r="I1591" s="2">
        <v>-4.92</v>
      </c>
      <c r="J1591">
        <f>YEAR(SalesData[[#This Row],[Order Date]])</f>
        <v>2014</v>
      </c>
      <c r="K1591">
        <f>MONTH(SalesData[[#This Row],[Order Date]])</f>
        <v>11</v>
      </c>
    </row>
    <row r="1592" spans="1:11" x14ac:dyDescent="0.3">
      <c r="A1592" s="1">
        <v>41961</v>
      </c>
      <c r="B1592" t="s">
        <v>1652</v>
      </c>
      <c r="C1592" t="s">
        <v>15</v>
      </c>
      <c r="D1592" t="s">
        <v>11</v>
      </c>
      <c r="E1592" t="s">
        <v>18</v>
      </c>
      <c r="F1592" t="s">
        <v>68</v>
      </c>
      <c r="G1592" s="2">
        <v>381.72</v>
      </c>
      <c r="H1592" s="3">
        <v>5</v>
      </c>
      <c r="I1592" s="2">
        <v>-66.8</v>
      </c>
      <c r="J1592">
        <f>YEAR(SalesData[[#This Row],[Order Date]])</f>
        <v>2014</v>
      </c>
      <c r="K1592">
        <f>MONTH(SalesData[[#This Row],[Order Date]])</f>
        <v>11</v>
      </c>
    </row>
    <row r="1593" spans="1:11" x14ac:dyDescent="0.3">
      <c r="A1593" s="1">
        <v>41961</v>
      </c>
      <c r="B1593" t="s">
        <v>1655</v>
      </c>
      <c r="C1593" t="s">
        <v>315</v>
      </c>
      <c r="D1593" t="s">
        <v>11</v>
      </c>
      <c r="E1593" t="s">
        <v>18</v>
      </c>
      <c r="F1593" t="s">
        <v>1656</v>
      </c>
      <c r="G1593" s="2">
        <v>67.150000000000006</v>
      </c>
      <c r="H1593" s="3">
        <v>5</v>
      </c>
      <c r="I1593" s="2">
        <v>16.79</v>
      </c>
      <c r="J1593">
        <f>YEAR(SalesData[[#This Row],[Order Date]])</f>
        <v>2014</v>
      </c>
      <c r="K1593">
        <f>MONTH(SalesData[[#This Row],[Order Date]])</f>
        <v>11</v>
      </c>
    </row>
    <row r="1594" spans="1:11" x14ac:dyDescent="0.3">
      <c r="A1594" s="1">
        <v>41961</v>
      </c>
      <c r="B1594" t="s">
        <v>1657</v>
      </c>
      <c r="C1594" t="s">
        <v>157</v>
      </c>
      <c r="D1594" t="s">
        <v>34</v>
      </c>
      <c r="E1594" t="s">
        <v>35</v>
      </c>
      <c r="F1594" t="s">
        <v>371</v>
      </c>
      <c r="G1594" s="2">
        <v>392.94</v>
      </c>
      <c r="H1594" s="3">
        <v>3</v>
      </c>
      <c r="I1594" s="2">
        <v>43.22</v>
      </c>
      <c r="J1594">
        <f>YEAR(SalesData[[#This Row],[Order Date]])</f>
        <v>2014</v>
      </c>
      <c r="K1594">
        <f>MONTH(SalesData[[#This Row],[Order Date]])</f>
        <v>11</v>
      </c>
    </row>
    <row r="1595" spans="1:11" x14ac:dyDescent="0.3">
      <c r="A1595" s="1">
        <v>41961</v>
      </c>
      <c r="B1595" t="s">
        <v>727</v>
      </c>
      <c r="C1595" t="s">
        <v>164</v>
      </c>
      <c r="D1595" t="s">
        <v>34</v>
      </c>
      <c r="E1595" t="s">
        <v>47</v>
      </c>
      <c r="F1595" t="s">
        <v>1658</v>
      </c>
      <c r="G1595" s="2">
        <v>137.54</v>
      </c>
      <c r="H1595" s="3">
        <v>2</v>
      </c>
      <c r="I1595" s="2">
        <v>55.02</v>
      </c>
      <c r="J1595">
        <f>YEAR(SalesData[[#This Row],[Order Date]])</f>
        <v>2014</v>
      </c>
      <c r="K1595">
        <f>MONTH(SalesData[[#This Row],[Order Date]])</f>
        <v>11</v>
      </c>
    </row>
    <row r="1596" spans="1:11" x14ac:dyDescent="0.3">
      <c r="A1596" s="1">
        <v>41961</v>
      </c>
      <c r="B1596" t="s">
        <v>727</v>
      </c>
      <c r="C1596" t="s">
        <v>164</v>
      </c>
      <c r="D1596" t="s">
        <v>34</v>
      </c>
      <c r="E1596" t="s">
        <v>145</v>
      </c>
      <c r="F1596" t="s">
        <v>1496</v>
      </c>
      <c r="G1596" s="2">
        <v>730.2</v>
      </c>
      <c r="H1596" s="3">
        <v>4</v>
      </c>
      <c r="I1596" s="2">
        <v>94.93</v>
      </c>
      <c r="J1596">
        <f>YEAR(SalesData[[#This Row],[Order Date]])</f>
        <v>2014</v>
      </c>
      <c r="K1596">
        <f>MONTH(SalesData[[#This Row],[Order Date]])</f>
        <v>11</v>
      </c>
    </row>
    <row r="1597" spans="1:11" x14ac:dyDescent="0.3">
      <c r="A1597" s="1">
        <v>41962</v>
      </c>
      <c r="B1597" t="s">
        <v>1620</v>
      </c>
      <c r="C1597" t="s">
        <v>62</v>
      </c>
      <c r="D1597" t="s">
        <v>39</v>
      </c>
      <c r="E1597" t="s">
        <v>40</v>
      </c>
      <c r="F1597" t="s">
        <v>400</v>
      </c>
      <c r="G1597" s="2">
        <v>503.96</v>
      </c>
      <c r="H1597" s="3">
        <v>4</v>
      </c>
      <c r="I1597" s="2">
        <v>131.03</v>
      </c>
      <c r="J1597">
        <f>YEAR(SalesData[[#This Row],[Order Date]])</f>
        <v>2014</v>
      </c>
      <c r="K1597">
        <f>MONTH(SalesData[[#This Row],[Order Date]])</f>
        <v>11</v>
      </c>
    </row>
    <row r="1598" spans="1:11" x14ac:dyDescent="0.3">
      <c r="A1598" s="1">
        <v>41962</v>
      </c>
      <c r="B1598" t="s">
        <v>1620</v>
      </c>
      <c r="C1598" t="s">
        <v>62</v>
      </c>
      <c r="D1598" t="s">
        <v>39</v>
      </c>
      <c r="E1598" t="s">
        <v>40</v>
      </c>
      <c r="F1598" t="s">
        <v>1659</v>
      </c>
      <c r="G1598" s="2">
        <v>149.94999999999999</v>
      </c>
      <c r="H1598" s="3">
        <v>5</v>
      </c>
      <c r="I1598" s="2">
        <v>41.99</v>
      </c>
      <c r="J1598">
        <f>YEAR(SalesData[[#This Row],[Order Date]])</f>
        <v>2014</v>
      </c>
      <c r="K1598">
        <f>MONTH(SalesData[[#This Row],[Order Date]])</f>
        <v>11</v>
      </c>
    </row>
    <row r="1599" spans="1:11" x14ac:dyDescent="0.3">
      <c r="A1599" s="1">
        <v>41962</v>
      </c>
      <c r="B1599" t="s">
        <v>1620</v>
      </c>
      <c r="C1599" t="s">
        <v>62</v>
      </c>
      <c r="D1599" t="s">
        <v>39</v>
      </c>
      <c r="E1599" t="s">
        <v>52</v>
      </c>
      <c r="F1599" t="s">
        <v>1660</v>
      </c>
      <c r="G1599" s="2">
        <v>29</v>
      </c>
      <c r="H1599" s="3">
        <v>2</v>
      </c>
      <c r="I1599" s="2">
        <v>7.25</v>
      </c>
      <c r="J1599">
        <f>YEAR(SalesData[[#This Row],[Order Date]])</f>
        <v>2014</v>
      </c>
      <c r="K1599">
        <f>MONTH(SalesData[[#This Row],[Order Date]])</f>
        <v>11</v>
      </c>
    </row>
    <row r="1600" spans="1:11" x14ac:dyDescent="0.3">
      <c r="A1600" s="1">
        <v>41962</v>
      </c>
      <c r="B1600" t="s">
        <v>1661</v>
      </c>
      <c r="C1600" t="s">
        <v>149</v>
      </c>
      <c r="D1600" t="s">
        <v>39</v>
      </c>
      <c r="E1600" t="s">
        <v>40</v>
      </c>
      <c r="F1600" t="s">
        <v>676</v>
      </c>
      <c r="G1600" s="2">
        <v>4548.8100000000004</v>
      </c>
      <c r="H1600" s="3">
        <v>7</v>
      </c>
      <c r="I1600" s="2">
        <v>1228.18</v>
      </c>
      <c r="J1600">
        <f>YEAR(SalesData[[#This Row],[Order Date]])</f>
        <v>2014</v>
      </c>
      <c r="K1600">
        <f>MONTH(SalesData[[#This Row],[Order Date]])</f>
        <v>11</v>
      </c>
    </row>
    <row r="1601" spans="1:11" x14ac:dyDescent="0.3">
      <c r="A1601" s="1">
        <v>41962</v>
      </c>
      <c r="B1601" t="s">
        <v>1662</v>
      </c>
      <c r="C1601" t="s">
        <v>59</v>
      </c>
      <c r="D1601" t="s">
        <v>11</v>
      </c>
      <c r="E1601" t="s">
        <v>16</v>
      </c>
      <c r="F1601" t="s">
        <v>172</v>
      </c>
      <c r="G1601" s="2">
        <v>22.5</v>
      </c>
      <c r="H1601" s="3">
        <v>6</v>
      </c>
      <c r="I1601" s="2">
        <v>10.8</v>
      </c>
      <c r="J1601">
        <f>YEAR(SalesData[[#This Row],[Order Date]])</f>
        <v>2014</v>
      </c>
      <c r="K1601">
        <f>MONTH(SalesData[[#This Row],[Order Date]])</f>
        <v>11</v>
      </c>
    </row>
    <row r="1602" spans="1:11" x14ac:dyDescent="0.3">
      <c r="A1602" s="1">
        <v>41962</v>
      </c>
      <c r="B1602" t="s">
        <v>1662</v>
      </c>
      <c r="C1602" t="s">
        <v>59</v>
      </c>
      <c r="D1602" t="s">
        <v>11</v>
      </c>
      <c r="E1602" t="s">
        <v>16</v>
      </c>
      <c r="F1602" t="s">
        <v>1336</v>
      </c>
      <c r="G1602" s="2">
        <v>9.9600000000000009</v>
      </c>
      <c r="H1602" s="3">
        <v>2</v>
      </c>
      <c r="I1602" s="2">
        <v>4.58</v>
      </c>
      <c r="J1602">
        <f>YEAR(SalesData[[#This Row],[Order Date]])</f>
        <v>2014</v>
      </c>
      <c r="K1602">
        <f>MONTH(SalesData[[#This Row],[Order Date]])</f>
        <v>11</v>
      </c>
    </row>
    <row r="1603" spans="1:11" x14ac:dyDescent="0.3">
      <c r="A1603" s="1">
        <v>41962</v>
      </c>
      <c r="B1603" t="s">
        <v>1662</v>
      </c>
      <c r="C1603" t="s">
        <v>59</v>
      </c>
      <c r="D1603" t="s">
        <v>11</v>
      </c>
      <c r="E1603" t="s">
        <v>20</v>
      </c>
      <c r="F1603" t="s">
        <v>1281</v>
      </c>
      <c r="G1603" s="2">
        <v>213.08</v>
      </c>
      <c r="H1603" s="3">
        <v>7</v>
      </c>
      <c r="I1603" s="2">
        <v>102.28</v>
      </c>
      <c r="J1603">
        <f>YEAR(SalesData[[#This Row],[Order Date]])</f>
        <v>2014</v>
      </c>
      <c r="K1603">
        <f>MONTH(SalesData[[#This Row],[Order Date]])</f>
        <v>11</v>
      </c>
    </row>
    <row r="1604" spans="1:11" x14ac:dyDescent="0.3">
      <c r="A1604" s="1">
        <v>41962</v>
      </c>
      <c r="B1604" t="s">
        <v>1662</v>
      </c>
      <c r="C1604" t="s">
        <v>59</v>
      </c>
      <c r="D1604" t="s">
        <v>34</v>
      </c>
      <c r="E1604" t="s">
        <v>74</v>
      </c>
      <c r="F1604" t="s">
        <v>719</v>
      </c>
      <c r="G1604" s="2">
        <v>1025.8800000000001</v>
      </c>
      <c r="H1604" s="3">
        <v>6</v>
      </c>
      <c r="I1604" s="2">
        <v>235.95</v>
      </c>
      <c r="J1604">
        <f>YEAR(SalesData[[#This Row],[Order Date]])</f>
        <v>2014</v>
      </c>
      <c r="K1604">
        <f>MONTH(SalesData[[#This Row],[Order Date]])</f>
        <v>11</v>
      </c>
    </row>
    <row r="1605" spans="1:11" x14ac:dyDescent="0.3">
      <c r="A1605" s="1">
        <v>41962</v>
      </c>
      <c r="B1605" t="s">
        <v>1663</v>
      </c>
      <c r="C1605" t="s">
        <v>296</v>
      </c>
      <c r="D1605" t="s">
        <v>11</v>
      </c>
      <c r="E1605" t="s">
        <v>12</v>
      </c>
      <c r="F1605" t="s">
        <v>1664</v>
      </c>
      <c r="G1605" s="2">
        <v>166.44</v>
      </c>
      <c r="H1605" s="3">
        <v>3</v>
      </c>
      <c r="I1605" s="2">
        <v>79.89</v>
      </c>
      <c r="J1605">
        <f>YEAR(SalesData[[#This Row],[Order Date]])</f>
        <v>2014</v>
      </c>
      <c r="K1605">
        <f>MONTH(SalesData[[#This Row],[Order Date]])</f>
        <v>11</v>
      </c>
    </row>
    <row r="1606" spans="1:11" x14ac:dyDescent="0.3">
      <c r="A1606" s="1">
        <v>41962</v>
      </c>
      <c r="B1606" t="s">
        <v>465</v>
      </c>
      <c r="C1606" t="s">
        <v>23</v>
      </c>
      <c r="D1606" t="s">
        <v>39</v>
      </c>
      <c r="E1606" t="s">
        <v>52</v>
      </c>
      <c r="F1606" t="s">
        <v>1428</v>
      </c>
      <c r="G1606" s="2">
        <v>47.5</v>
      </c>
      <c r="H1606" s="3">
        <v>1</v>
      </c>
      <c r="I1606" s="2">
        <v>-1.19</v>
      </c>
      <c r="J1606">
        <f>YEAR(SalesData[[#This Row],[Order Date]])</f>
        <v>2014</v>
      </c>
      <c r="K1606">
        <f>MONTH(SalesData[[#This Row],[Order Date]])</f>
        <v>11</v>
      </c>
    </row>
    <row r="1607" spans="1:11" x14ac:dyDescent="0.3">
      <c r="A1607" s="1">
        <v>41962</v>
      </c>
      <c r="B1607" t="s">
        <v>1172</v>
      </c>
      <c r="C1607" t="s">
        <v>315</v>
      </c>
      <c r="D1607" t="s">
        <v>11</v>
      </c>
      <c r="E1607" t="s">
        <v>18</v>
      </c>
      <c r="F1607" t="s">
        <v>580</v>
      </c>
      <c r="G1607" s="2">
        <v>221.16</v>
      </c>
      <c r="H1607" s="3">
        <v>4</v>
      </c>
      <c r="I1607" s="2">
        <v>57.5</v>
      </c>
      <c r="J1607">
        <f>YEAR(SalesData[[#This Row],[Order Date]])</f>
        <v>2014</v>
      </c>
      <c r="K1607">
        <f>MONTH(SalesData[[#This Row],[Order Date]])</f>
        <v>11</v>
      </c>
    </row>
    <row r="1608" spans="1:11" x14ac:dyDescent="0.3">
      <c r="A1608" s="1">
        <v>41962</v>
      </c>
      <c r="B1608" t="s">
        <v>1172</v>
      </c>
      <c r="C1608" t="s">
        <v>315</v>
      </c>
      <c r="D1608" t="s">
        <v>39</v>
      </c>
      <c r="E1608" t="s">
        <v>40</v>
      </c>
      <c r="F1608" t="s">
        <v>138</v>
      </c>
      <c r="G1608" s="2">
        <v>281.97000000000003</v>
      </c>
      <c r="H1608" s="3">
        <v>3</v>
      </c>
      <c r="I1608" s="2">
        <v>78.95</v>
      </c>
      <c r="J1608">
        <f>YEAR(SalesData[[#This Row],[Order Date]])</f>
        <v>2014</v>
      </c>
      <c r="K1608">
        <f>MONTH(SalesData[[#This Row],[Order Date]])</f>
        <v>11</v>
      </c>
    </row>
    <row r="1609" spans="1:11" x14ac:dyDescent="0.3">
      <c r="A1609" s="1">
        <v>41962</v>
      </c>
      <c r="B1609" t="s">
        <v>1665</v>
      </c>
      <c r="C1609" t="s">
        <v>23</v>
      </c>
      <c r="D1609" t="s">
        <v>11</v>
      </c>
      <c r="E1609" t="s">
        <v>12</v>
      </c>
      <c r="F1609" t="s">
        <v>1666</v>
      </c>
      <c r="G1609" s="2">
        <v>5.88</v>
      </c>
      <c r="H1609" s="3">
        <v>1</v>
      </c>
      <c r="I1609" s="2">
        <v>1.98</v>
      </c>
      <c r="J1609">
        <f>YEAR(SalesData[[#This Row],[Order Date]])</f>
        <v>2014</v>
      </c>
      <c r="K1609">
        <f>MONTH(SalesData[[#This Row],[Order Date]])</f>
        <v>11</v>
      </c>
    </row>
    <row r="1610" spans="1:11" x14ac:dyDescent="0.3">
      <c r="A1610" s="1">
        <v>41963</v>
      </c>
      <c r="B1610" t="s">
        <v>433</v>
      </c>
      <c r="C1610" t="s">
        <v>149</v>
      </c>
      <c r="D1610" t="s">
        <v>11</v>
      </c>
      <c r="E1610" t="s">
        <v>63</v>
      </c>
      <c r="F1610" t="s">
        <v>1667</v>
      </c>
      <c r="G1610" s="2">
        <v>34.74</v>
      </c>
      <c r="H1610" s="3">
        <v>3</v>
      </c>
      <c r="I1610" s="2">
        <v>17.37</v>
      </c>
      <c r="J1610">
        <f>YEAR(SalesData[[#This Row],[Order Date]])</f>
        <v>2014</v>
      </c>
      <c r="K1610">
        <f>MONTH(SalesData[[#This Row],[Order Date]])</f>
        <v>11</v>
      </c>
    </row>
    <row r="1611" spans="1:11" x14ac:dyDescent="0.3">
      <c r="A1611" s="1">
        <v>41963</v>
      </c>
      <c r="B1611" t="s">
        <v>433</v>
      </c>
      <c r="C1611" t="s">
        <v>149</v>
      </c>
      <c r="D1611" t="s">
        <v>39</v>
      </c>
      <c r="E1611" t="s">
        <v>40</v>
      </c>
      <c r="F1611" t="s">
        <v>1580</v>
      </c>
      <c r="G1611" s="2">
        <v>833.94</v>
      </c>
      <c r="H1611" s="3">
        <v>6</v>
      </c>
      <c r="I1611" s="2">
        <v>216.82</v>
      </c>
      <c r="J1611">
        <f>YEAR(SalesData[[#This Row],[Order Date]])</f>
        <v>2014</v>
      </c>
      <c r="K1611">
        <f>MONTH(SalesData[[#This Row],[Order Date]])</f>
        <v>11</v>
      </c>
    </row>
    <row r="1612" spans="1:11" x14ac:dyDescent="0.3">
      <c r="A1612" s="1">
        <v>41963</v>
      </c>
      <c r="B1612" t="s">
        <v>433</v>
      </c>
      <c r="C1612" t="s">
        <v>149</v>
      </c>
      <c r="D1612" t="s">
        <v>11</v>
      </c>
      <c r="E1612" t="s">
        <v>20</v>
      </c>
      <c r="F1612" t="s">
        <v>1668</v>
      </c>
      <c r="G1612" s="2">
        <v>12.96</v>
      </c>
      <c r="H1612" s="3">
        <v>3</v>
      </c>
      <c r="I1612" s="2">
        <v>4.54</v>
      </c>
      <c r="J1612">
        <f>YEAR(SalesData[[#This Row],[Order Date]])</f>
        <v>2014</v>
      </c>
      <c r="K1612">
        <f>MONTH(SalesData[[#This Row],[Order Date]])</f>
        <v>11</v>
      </c>
    </row>
    <row r="1613" spans="1:11" x14ac:dyDescent="0.3">
      <c r="A1613" s="1">
        <v>41963</v>
      </c>
      <c r="B1613" t="s">
        <v>433</v>
      </c>
      <c r="C1613" t="s">
        <v>149</v>
      </c>
      <c r="D1613" t="s">
        <v>11</v>
      </c>
      <c r="E1613" t="s">
        <v>12</v>
      </c>
      <c r="F1613" t="s">
        <v>1219</v>
      </c>
      <c r="G1613" s="2">
        <v>25.92</v>
      </c>
      <c r="H1613" s="3">
        <v>4</v>
      </c>
      <c r="I1613" s="2">
        <v>12.44</v>
      </c>
      <c r="J1613">
        <f>YEAR(SalesData[[#This Row],[Order Date]])</f>
        <v>2014</v>
      </c>
      <c r="K1613">
        <f>MONTH(SalesData[[#This Row],[Order Date]])</f>
        <v>11</v>
      </c>
    </row>
    <row r="1614" spans="1:11" x14ac:dyDescent="0.3">
      <c r="A1614" s="1">
        <v>41964</v>
      </c>
      <c r="B1614" t="s">
        <v>1669</v>
      </c>
      <c r="C1614" t="s">
        <v>33</v>
      </c>
      <c r="D1614" t="s">
        <v>39</v>
      </c>
      <c r="E1614" t="s">
        <v>40</v>
      </c>
      <c r="F1614" t="s">
        <v>901</v>
      </c>
      <c r="G1614" s="2">
        <v>36.99</v>
      </c>
      <c r="H1614" s="3">
        <v>1</v>
      </c>
      <c r="I1614" s="2">
        <v>9.99</v>
      </c>
      <c r="J1614">
        <f>YEAR(SalesData[[#This Row],[Order Date]])</f>
        <v>2014</v>
      </c>
      <c r="K1614">
        <f>MONTH(SalesData[[#This Row],[Order Date]])</f>
        <v>11</v>
      </c>
    </row>
    <row r="1615" spans="1:11" x14ac:dyDescent="0.3">
      <c r="A1615" s="1">
        <v>41964</v>
      </c>
      <c r="B1615" t="s">
        <v>1669</v>
      </c>
      <c r="C1615" t="s">
        <v>33</v>
      </c>
      <c r="D1615" t="s">
        <v>11</v>
      </c>
      <c r="E1615" t="s">
        <v>12</v>
      </c>
      <c r="F1615" t="s">
        <v>1670</v>
      </c>
      <c r="G1615" s="2">
        <v>629.1</v>
      </c>
      <c r="H1615" s="3">
        <v>6</v>
      </c>
      <c r="I1615" s="2">
        <v>301.97000000000003</v>
      </c>
      <c r="J1615">
        <f>YEAR(SalesData[[#This Row],[Order Date]])</f>
        <v>2014</v>
      </c>
      <c r="K1615">
        <f>MONTH(SalesData[[#This Row],[Order Date]])</f>
        <v>11</v>
      </c>
    </row>
    <row r="1616" spans="1:11" x14ac:dyDescent="0.3">
      <c r="A1616" s="1">
        <v>41964</v>
      </c>
      <c r="B1616" t="s">
        <v>1669</v>
      </c>
      <c r="C1616" t="s">
        <v>33</v>
      </c>
      <c r="D1616" t="s">
        <v>11</v>
      </c>
      <c r="E1616" t="s">
        <v>18</v>
      </c>
      <c r="F1616" t="s">
        <v>418</v>
      </c>
      <c r="G1616" s="2">
        <v>193.95</v>
      </c>
      <c r="H1616" s="3">
        <v>3</v>
      </c>
      <c r="I1616" s="2">
        <v>9.6999999999999993</v>
      </c>
      <c r="J1616">
        <f>YEAR(SalesData[[#This Row],[Order Date]])</f>
        <v>2014</v>
      </c>
      <c r="K1616">
        <f>MONTH(SalesData[[#This Row],[Order Date]])</f>
        <v>11</v>
      </c>
    </row>
    <row r="1617" spans="1:11" x14ac:dyDescent="0.3">
      <c r="A1617" s="1">
        <v>41964</v>
      </c>
      <c r="B1617" t="s">
        <v>1669</v>
      </c>
      <c r="C1617" t="s">
        <v>33</v>
      </c>
      <c r="D1617" t="s">
        <v>11</v>
      </c>
      <c r="E1617" t="s">
        <v>24</v>
      </c>
      <c r="F1617" t="s">
        <v>798</v>
      </c>
      <c r="G1617" s="2">
        <v>5.46</v>
      </c>
      <c r="H1617" s="3">
        <v>3</v>
      </c>
      <c r="I1617" s="2">
        <v>1.47</v>
      </c>
      <c r="J1617">
        <f>YEAR(SalesData[[#This Row],[Order Date]])</f>
        <v>2014</v>
      </c>
      <c r="K1617">
        <f>MONTH(SalesData[[#This Row],[Order Date]])</f>
        <v>11</v>
      </c>
    </row>
    <row r="1618" spans="1:11" x14ac:dyDescent="0.3">
      <c r="A1618" s="1">
        <v>41964</v>
      </c>
      <c r="B1618" t="s">
        <v>1662</v>
      </c>
      <c r="C1618" t="s">
        <v>27</v>
      </c>
      <c r="D1618" t="s">
        <v>11</v>
      </c>
      <c r="E1618" t="s">
        <v>12</v>
      </c>
      <c r="F1618" t="s">
        <v>481</v>
      </c>
      <c r="G1618" s="2">
        <v>12.96</v>
      </c>
      <c r="H1618" s="3">
        <v>2</v>
      </c>
      <c r="I1618" s="2">
        <v>6.22</v>
      </c>
      <c r="J1618">
        <f>YEAR(SalesData[[#This Row],[Order Date]])</f>
        <v>2014</v>
      </c>
      <c r="K1618">
        <f>MONTH(SalesData[[#This Row],[Order Date]])</f>
        <v>11</v>
      </c>
    </row>
    <row r="1619" spans="1:11" x14ac:dyDescent="0.3">
      <c r="A1619" s="1">
        <v>41964</v>
      </c>
      <c r="B1619" t="s">
        <v>1671</v>
      </c>
      <c r="C1619" t="s">
        <v>10</v>
      </c>
      <c r="D1619" t="s">
        <v>11</v>
      </c>
      <c r="E1619" t="s">
        <v>63</v>
      </c>
      <c r="F1619" t="s">
        <v>396</v>
      </c>
      <c r="G1619" s="2">
        <v>1.63</v>
      </c>
      <c r="H1619" s="3">
        <v>1</v>
      </c>
      <c r="I1619" s="2">
        <v>0.55000000000000004</v>
      </c>
      <c r="J1619">
        <f>YEAR(SalesData[[#This Row],[Order Date]])</f>
        <v>2014</v>
      </c>
      <c r="K1619">
        <f>MONTH(SalesData[[#This Row],[Order Date]])</f>
        <v>11</v>
      </c>
    </row>
    <row r="1620" spans="1:11" x14ac:dyDescent="0.3">
      <c r="A1620" s="1">
        <v>41964</v>
      </c>
      <c r="B1620" t="s">
        <v>1671</v>
      </c>
      <c r="C1620" t="s">
        <v>10</v>
      </c>
      <c r="D1620" t="s">
        <v>39</v>
      </c>
      <c r="E1620" t="s">
        <v>40</v>
      </c>
      <c r="F1620" t="s">
        <v>494</v>
      </c>
      <c r="G1620" s="2">
        <v>267.95999999999998</v>
      </c>
      <c r="H1620" s="3">
        <v>5</v>
      </c>
      <c r="I1620" s="2">
        <v>16.75</v>
      </c>
      <c r="J1620">
        <f>YEAR(SalesData[[#This Row],[Order Date]])</f>
        <v>2014</v>
      </c>
      <c r="K1620">
        <f>MONTH(SalesData[[#This Row],[Order Date]])</f>
        <v>11</v>
      </c>
    </row>
    <row r="1621" spans="1:11" x14ac:dyDescent="0.3">
      <c r="A1621" s="1">
        <v>41964</v>
      </c>
      <c r="B1621" t="s">
        <v>1672</v>
      </c>
      <c r="C1621" t="s">
        <v>27</v>
      </c>
      <c r="D1621" t="s">
        <v>11</v>
      </c>
      <c r="E1621" t="s">
        <v>12</v>
      </c>
      <c r="F1621" t="s">
        <v>1673</v>
      </c>
      <c r="G1621" s="2">
        <v>6.58</v>
      </c>
      <c r="H1621" s="3">
        <v>2</v>
      </c>
      <c r="I1621" s="2">
        <v>3.03</v>
      </c>
      <c r="J1621">
        <f>YEAR(SalesData[[#This Row],[Order Date]])</f>
        <v>2014</v>
      </c>
      <c r="K1621">
        <f>MONTH(SalesData[[#This Row],[Order Date]])</f>
        <v>11</v>
      </c>
    </row>
    <row r="1622" spans="1:11" x14ac:dyDescent="0.3">
      <c r="A1622" s="1">
        <v>41964</v>
      </c>
      <c r="B1622" t="s">
        <v>1672</v>
      </c>
      <c r="C1622" t="s">
        <v>27</v>
      </c>
      <c r="D1622" t="s">
        <v>39</v>
      </c>
      <c r="E1622" t="s">
        <v>52</v>
      </c>
      <c r="F1622" t="s">
        <v>544</v>
      </c>
      <c r="G1622" s="2">
        <v>94.99</v>
      </c>
      <c r="H1622" s="3">
        <v>1</v>
      </c>
      <c r="I1622" s="2">
        <v>28.5</v>
      </c>
      <c r="J1622">
        <f>YEAR(SalesData[[#This Row],[Order Date]])</f>
        <v>2014</v>
      </c>
      <c r="K1622">
        <f>MONTH(SalesData[[#This Row],[Order Date]])</f>
        <v>11</v>
      </c>
    </row>
    <row r="1623" spans="1:11" x14ac:dyDescent="0.3">
      <c r="A1623" s="1">
        <v>41965</v>
      </c>
      <c r="B1623" t="s">
        <v>498</v>
      </c>
      <c r="C1623" t="s">
        <v>30</v>
      </c>
      <c r="D1623" t="s">
        <v>11</v>
      </c>
      <c r="E1623" t="s">
        <v>63</v>
      </c>
      <c r="F1623" t="s">
        <v>1674</v>
      </c>
      <c r="G1623" s="2">
        <v>16.23</v>
      </c>
      <c r="H1623" s="3">
        <v>3</v>
      </c>
      <c r="I1623" s="2">
        <v>7.95</v>
      </c>
      <c r="J1623">
        <f>YEAR(SalesData[[#This Row],[Order Date]])</f>
        <v>2014</v>
      </c>
      <c r="K1623">
        <f>MONTH(SalesData[[#This Row],[Order Date]])</f>
        <v>11</v>
      </c>
    </row>
    <row r="1624" spans="1:11" x14ac:dyDescent="0.3">
      <c r="A1624" s="1">
        <v>41965</v>
      </c>
      <c r="B1624" t="s">
        <v>498</v>
      </c>
      <c r="C1624" t="s">
        <v>30</v>
      </c>
      <c r="D1624" t="s">
        <v>11</v>
      </c>
      <c r="E1624" t="s">
        <v>20</v>
      </c>
      <c r="F1624" t="s">
        <v>697</v>
      </c>
      <c r="G1624" s="2">
        <v>319.89999999999998</v>
      </c>
      <c r="H1624" s="3">
        <v>5</v>
      </c>
      <c r="I1624" s="2">
        <v>156.75</v>
      </c>
      <c r="J1624">
        <f>YEAR(SalesData[[#This Row],[Order Date]])</f>
        <v>2014</v>
      </c>
      <c r="K1624">
        <f>MONTH(SalesData[[#This Row],[Order Date]])</f>
        <v>11</v>
      </c>
    </row>
    <row r="1625" spans="1:11" x14ac:dyDescent="0.3">
      <c r="A1625" s="1">
        <v>41965</v>
      </c>
      <c r="B1625" t="s">
        <v>498</v>
      </c>
      <c r="C1625" t="s">
        <v>30</v>
      </c>
      <c r="D1625" t="s">
        <v>11</v>
      </c>
      <c r="E1625" t="s">
        <v>63</v>
      </c>
      <c r="F1625" t="s">
        <v>64</v>
      </c>
      <c r="G1625" s="2">
        <v>11.36</v>
      </c>
      <c r="H1625" s="3">
        <v>2</v>
      </c>
      <c r="I1625" s="2">
        <v>5.34</v>
      </c>
      <c r="J1625">
        <f>YEAR(SalesData[[#This Row],[Order Date]])</f>
        <v>2014</v>
      </c>
      <c r="K1625">
        <f>MONTH(SalesData[[#This Row],[Order Date]])</f>
        <v>11</v>
      </c>
    </row>
    <row r="1626" spans="1:11" x14ac:dyDescent="0.3">
      <c r="A1626" s="1">
        <v>41965</v>
      </c>
      <c r="B1626" t="s">
        <v>498</v>
      </c>
      <c r="C1626" t="s">
        <v>30</v>
      </c>
      <c r="D1626" t="s">
        <v>11</v>
      </c>
      <c r="E1626" t="s">
        <v>92</v>
      </c>
      <c r="F1626" t="s">
        <v>1675</v>
      </c>
      <c r="G1626" s="2">
        <v>675.12</v>
      </c>
      <c r="H1626" s="3">
        <v>3</v>
      </c>
      <c r="I1626" s="2">
        <v>290.3</v>
      </c>
      <c r="J1626">
        <f>YEAR(SalesData[[#This Row],[Order Date]])</f>
        <v>2014</v>
      </c>
      <c r="K1626">
        <f>MONTH(SalesData[[#This Row],[Order Date]])</f>
        <v>11</v>
      </c>
    </row>
    <row r="1627" spans="1:11" x14ac:dyDescent="0.3">
      <c r="A1627" s="1">
        <v>41965</v>
      </c>
      <c r="B1627" t="s">
        <v>702</v>
      </c>
      <c r="C1627" t="s">
        <v>10</v>
      </c>
      <c r="D1627" t="s">
        <v>11</v>
      </c>
      <c r="E1627" t="s">
        <v>20</v>
      </c>
      <c r="F1627" t="s">
        <v>763</v>
      </c>
      <c r="G1627" s="2">
        <v>6.93</v>
      </c>
      <c r="H1627" s="3">
        <v>1</v>
      </c>
      <c r="I1627" s="2">
        <v>-11.08</v>
      </c>
      <c r="J1627">
        <f>YEAR(SalesData[[#This Row],[Order Date]])</f>
        <v>2014</v>
      </c>
      <c r="K1627">
        <f>MONTH(SalesData[[#This Row],[Order Date]])</f>
        <v>11</v>
      </c>
    </row>
    <row r="1628" spans="1:11" x14ac:dyDescent="0.3">
      <c r="A1628" s="1">
        <v>41965</v>
      </c>
      <c r="B1628" t="s">
        <v>1676</v>
      </c>
      <c r="C1628" t="s">
        <v>15</v>
      </c>
      <c r="D1628" t="s">
        <v>11</v>
      </c>
      <c r="E1628" t="s">
        <v>20</v>
      </c>
      <c r="F1628" t="s">
        <v>1523</v>
      </c>
      <c r="G1628" s="2">
        <v>9.98</v>
      </c>
      <c r="H1628" s="3">
        <v>5</v>
      </c>
      <c r="I1628" s="2">
        <v>-16.47</v>
      </c>
      <c r="J1628">
        <f>YEAR(SalesData[[#This Row],[Order Date]])</f>
        <v>2014</v>
      </c>
      <c r="K1628">
        <f>MONTH(SalesData[[#This Row],[Order Date]])</f>
        <v>11</v>
      </c>
    </row>
    <row r="1629" spans="1:11" x14ac:dyDescent="0.3">
      <c r="A1629" s="1">
        <v>41965</v>
      </c>
      <c r="B1629" t="s">
        <v>1677</v>
      </c>
      <c r="C1629" t="s">
        <v>27</v>
      </c>
      <c r="D1629" t="s">
        <v>11</v>
      </c>
      <c r="E1629" t="s">
        <v>12</v>
      </c>
      <c r="F1629" t="s">
        <v>924</v>
      </c>
      <c r="G1629" s="2">
        <v>53.82</v>
      </c>
      <c r="H1629" s="3">
        <v>9</v>
      </c>
      <c r="I1629" s="2">
        <v>24.22</v>
      </c>
      <c r="J1629">
        <f>YEAR(SalesData[[#This Row],[Order Date]])</f>
        <v>2014</v>
      </c>
      <c r="K1629">
        <f>MONTH(SalesData[[#This Row],[Order Date]])</f>
        <v>11</v>
      </c>
    </row>
    <row r="1630" spans="1:11" x14ac:dyDescent="0.3">
      <c r="A1630" s="1">
        <v>41965</v>
      </c>
      <c r="B1630" t="s">
        <v>1151</v>
      </c>
      <c r="C1630" t="s">
        <v>30</v>
      </c>
      <c r="D1630" t="s">
        <v>11</v>
      </c>
      <c r="E1630" t="s">
        <v>12</v>
      </c>
      <c r="F1630" t="s">
        <v>1678</v>
      </c>
      <c r="G1630" s="2">
        <v>9.9600000000000009</v>
      </c>
      <c r="H1630" s="3">
        <v>2</v>
      </c>
      <c r="I1630" s="2">
        <v>4.88</v>
      </c>
      <c r="J1630">
        <f>YEAR(SalesData[[#This Row],[Order Date]])</f>
        <v>2014</v>
      </c>
      <c r="K1630">
        <f>MONTH(SalesData[[#This Row],[Order Date]])</f>
        <v>11</v>
      </c>
    </row>
    <row r="1631" spans="1:11" x14ac:dyDescent="0.3">
      <c r="A1631" s="1">
        <v>41966</v>
      </c>
      <c r="B1631" t="s">
        <v>193</v>
      </c>
      <c r="C1631" t="s">
        <v>27</v>
      </c>
      <c r="D1631" t="s">
        <v>34</v>
      </c>
      <c r="E1631" t="s">
        <v>35</v>
      </c>
      <c r="F1631" t="s">
        <v>231</v>
      </c>
      <c r="G1631" s="2">
        <v>603.91999999999996</v>
      </c>
      <c r="H1631" s="3">
        <v>5</v>
      </c>
      <c r="I1631" s="2">
        <v>-67.94</v>
      </c>
      <c r="J1631">
        <f>YEAR(SalesData[[#This Row],[Order Date]])</f>
        <v>2014</v>
      </c>
      <c r="K1631">
        <f>MONTH(SalesData[[#This Row],[Order Date]])</f>
        <v>11</v>
      </c>
    </row>
    <row r="1632" spans="1:11" x14ac:dyDescent="0.3">
      <c r="A1632" s="1">
        <v>41966</v>
      </c>
      <c r="B1632" t="s">
        <v>193</v>
      </c>
      <c r="C1632" t="s">
        <v>27</v>
      </c>
      <c r="D1632" t="s">
        <v>11</v>
      </c>
      <c r="E1632" t="s">
        <v>63</v>
      </c>
      <c r="F1632" t="s">
        <v>1464</v>
      </c>
      <c r="G1632" s="2">
        <v>21.84</v>
      </c>
      <c r="H1632" s="3">
        <v>3</v>
      </c>
      <c r="I1632" s="2">
        <v>10.48</v>
      </c>
      <c r="J1632">
        <f>YEAR(SalesData[[#This Row],[Order Date]])</f>
        <v>2014</v>
      </c>
      <c r="K1632">
        <f>MONTH(SalesData[[#This Row],[Order Date]])</f>
        <v>11</v>
      </c>
    </row>
    <row r="1633" spans="1:11" x14ac:dyDescent="0.3">
      <c r="A1633" s="1">
        <v>41966</v>
      </c>
      <c r="B1633" t="s">
        <v>193</v>
      </c>
      <c r="C1633" t="s">
        <v>27</v>
      </c>
      <c r="D1633" t="s">
        <v>39</v>
      </c>
      <c r="E1633" t="s">
        <v>52</v>
      </c>
      <c r="F1633" t="s">
        <v>1556</v>
      </c>
      <c r="G1633" s="2">
        <v>29.99</v>
      </c>
      <c r="H1633" s="3">
        <v>1</v>
      </c>
      <c r="I1633" s="2">
        <v>6.3</v>
      </c>
      <c r="J1633">
        <f>YEAR(SalesData[[#This Row],[Order Date]])</f>
        <v>2014</v>
      </c>
      <c r="K1633">
        <f>MONTH(SalesData[[#This Row],[Order Date]])</f>
        <v>11</v>
      </c>
    </row>
    <row r="1634" spans="1:11" x14ac:dyDescent="0.3">
      <c r="A1634" s="1">
        <v>41966</v>
      </c>
      <c r="B1634" t="s">
        <v>193</v>
      </c>
      <c r="C1634" t="s">
        <v>27</v>
      </c>
      <c r="D1634" t="s">
        <v>34</v>
      </c>
      <c r="E1634" t="s">
        <v>35</v>
      </c>
      <c r="F1634" t="s">
        <v>1679</v>
      </c>
      <c r="G1634" s="2">
        <v>381.44</v>
      </c>
      <c r="H1634" s="3">
        <v>2</v>
      </c>
      <c r="I1634" s="2">
        <v>23.84</v>
      </c>
      <c r="J1634">
        <f>YEAR(SalesData[[#This Row],[Order Date]])</f>
        <v>2014</v>
      </c>
      <c r="K1634">
        <f>MONTH(SalesData[[#This Row],[Order Date]])</f>
        <v>11</v>
      </c>
    </row>
    <row r="1635" spans="1:11" x14ac:dyDescent="0.3">
      <c r="A1635" s="1">
        <v>41966</v>
      </c>
      <c r="B1635" t="s">
        <v>1097</v>
      </c>
      <c r="C1635" t="s">
        <v>10</v>
      </c>
      <c r="D1635" t="s">
        <v>11</v>
      </c>
      <c r="E1635" t="s">
        <v>16</v>
      </c>
      <c r="F1635" t="s">
        <v>1259</v>
      </c>
      <c r="G1635" s="2">
        <v>23.68</v>
      </c>
      <c r="H1635" s="3">
        <v>2</v>
      </c>
      <c r="I1635" s="2">
        <v>8.8800000000000008</v>
      </c>
      <c r="J1635">
        <f>YEAR(SalesData[[#This Row],[Order Date]])</f>
        <v>2014</v>
      </c>
      <c r="K1635">
        <f>MONTH(SalesData[[#This Row],[Order Date]])</f>
        <v>11</v>
      </c>
    </row>
    <row r="1636" spans="1:11" x14ac:dyDescent="0.3">
      <c r="A1636" s="1">
        <v>41966</v>
      </c>
      <c r="B1636" t="s">
        <v>1680</v>
      </c>
      <c r="C1636" t="s">
        <v>10</v>
      </c>
      <c r="D1636" t="s">
        <v>34</v>
      </c>
      <c r="E1636" t="s">
        <v>47</v>
      </c>
      <c r="F1636" t="s">
        <v>1015</v>
      </c>
      <c r="G1636" s="2">
        <v>6.37</v>
      </c>
      <c r="H1636" s="3">
        <v>2</v>
      </c>
      <c r="I1636" s="2">
        <v>-2.5499999999999998</v>
      </c>
      <c r="J1636">
        <f>YEAR(SalesData[[#This Row],[Order Date]])</f>
        <v>2014</v>
      </c>
      <c r="K1636">
        <f>MONTH(SalesData[[#This Row],[Order Date]])</f>
        <v>11</v>
      </c>
    </row>
    <row r="1637" spans="1:11" x14ac:dyDescent="0.3">
      <c r="A1637" s="1">
        <v>41966</v>
      </c>
      <c r="B1637" t="s">
        <v>1680</v>
      </c>
      <c r="C1637" t="s">
        <v>10</v>
      </c>
      <c r="D1637" t="s">
        <v>11</v>
      </c>
      <c r="E1637" t="s">
        <v>92</v>
      </c>
      <c r="F1637" t="s">
        <v>1681</v>
      </c>
      <c r="G1637" s="2">
        <v>34.18</v>
      </c>
      <c r="H1637" s="3">
        <v>3</v>
      </c>
      <c r="I1637" s="2">
        <v>-87.15</v>
      </c>
      <c r="J1637">
        <f>YEAR(SalesData[[#This Row],[Order Date]])</f>
        <v>2014</v>
      </c>
      <c r="K1637">
        <f>MONTH(SalesData[[#This Row],[Order Date]])</f>
        <v>11</v>
      </c>
    </row>
    <row r="1638" spans="1:11" x14ac:dyDescent="0.3">
      <c r="A1638" s="1">
        <v>41966</v>
      </c>
      <c r="B1638" t="s">
        <v>1680</v>
      </c>
      <c r="C1638" t="s">
        <v>10</v>
      </c>
      <c r="D1638" t="s">
        <v>39</v>
      </c>
      <c r="E1638" t="s">
        <v>52</v>
      </c>
      <c r="F1638" t="s">
        <v>961</v>
      </c>
      <c r="G1638" s="2">
        <v>5.54</v>
      </c>
      <c r="H1638" s="3">
        <v>7</v>
      </c>
      <c r="I1638" s="2">
        <v>1.66</v>
      </c>
      <c r="J1638">
        <f>YEAR(SalesData[[#This Row],[Order Date]])</f>
        <v>2014</v>
      </c>
      <c r="K1638">
        <f>MONTH(SalesData[[#This Row],[Order Date]])</f>
        <v>11</v>
      </c>
    </row>
    <row r="1639" spans="1:11" x14ac:dyDescent="0.3">
      <c r="A1639" s="1">
        <v>41966</v>
      </c>
      <c r="B1639" t="s">
        <v>1682</v>
      </c>
      <c r="C1639" t="s">
        <v>23</v>
      </c>
      <c r="D1639" t="s">
        <v>11</v>
      </c>
      <c r="E1639" t="s">
        <v>63</v>
      </c>
      <c r="F1639" t="s">
        <v>1683</v>
      </c>
      <c r="G1639" s="2">
        <v>62.81</v>
      </c>
      <c r="H1639" s="3">
        <v>3</v>
      </c>
      <c r="I1639" s="2">
        <v>21.2</v>
      </c>
      <c r="J1639">
        <f>YEAR(SalesData[[#This Row],[Order Date]])</f>
        <v>2014</v>
      </c>
      <c r="K1639">
        <f>MONTH(SalesData[[#This Row],[Order Date]])</f>
        <v>11</v>
      </c>
    </row>
    <row r="1640" spans="1:11" x14ac:dyDescent="0.3">
      <c r="A1640" s="1">
        <v>41966</v>
      </c>
      <c r="B1640" t="s">
        <v>1684</v>
      </c>
      <c r="C1640" t="s">
        <v>95</v>
      </c>
      <c r="D1640" t="s">
        <v>11</v>
      </c>
      <c r="E1640" t="s">
        <v>63</v>
      </c>
      <c r="F1640" t="s">
        <v>64</v>
      </c>
      <c r="G1640" s="2">
        <v>23.47</v>
      </c>
      <c r="H1640" s="3">
        <v>3</v>
      </c>
      <c r="I1640" s="2">
        <v>8.8000000000000007</v>
      </c>
      <c r="J1640">
        <f>YEAR(SalesData[[#This Row],[Order Date]])</f>
        <v>2014</v>
      </c>
      <c r="K1640">
        <f>MONTH(SalesData[[#This Row],[Order Date]])</f>
        <v>11</v>
      </c>
    </row>
    <row r="1641" spans="1:11" x14ac:dyDescent="0.3">
      <c r="A1641" s="1">
        <v>41966</v>
      </c>
      <c r="B1641" t="s">
        <v>389</v>
      </c>
      <c r="C1641" t="s">
        <v>10</v>
      </c>
      <c r="D1641" t="s">
        <v>34</v>
      </c>
      <c r="E1641" t="s">
        <v>35</v>
      </c>
      <c r="F1641" t="s">
        <v>1685</v>
      </c>
      <c r="G1641" s="2">
        <v>155.37</v>
      </c>
      <c r="H1641" s="3">
        <v>2</v>
      </c>
      <c r="I1641" s="2">
        <v>-35.51</v>
      </c>
      <c r="J1641">
        <f>YEAR(SalesData[[#This Row],[Order Date]])</f>
        <v>2014</v>
      </c>
      <c r="K1641">
        <f>MONTH(SalesData[[#This Row],[Order Date]])</f>
        <v>11</v>
      </c>
    </row>
    <row r="1642" spans="1:11" x14ac:dyDescent="0.3">
      <c r="A1642" s="1">
        <v>41966</v>
      </c>
      <c r="B1642" t="s">
        <v>774</v>
      </c>
      <c r="C1642" t="s">
        <v>110</v>
      </c>
      <c r="D1642" t="s">
        <v>11</v>
      </c>
      <c r="E1642" t="s">
        <v>20</v>
      </c>
      <c r="F1642" t="s">
        <v>1686</v>
      </c>
      <c r="G1642" s="2">
        <v>14.67</v>
      </c>
      <c r="H1642" s="3">
        <v>3</v>
      </c>
      <c r="I1642" s="2">
        <v>6.75</v>
      </c>
      <c r="J1642">
        <f>YEAR(SalesData[[#This Row],[Order Date]])</f>
        <v>2014</v>
      </c>
      <c r="K1642">
        <f>MONTH(SalesData[[#This Row],[Order Date]])</f>
        <v>11</v>
      </c>
    </row>
    <row r="1643" spans="1:11" x14ac:dyDescent="0.3">
      <c r="A1643" s="1">
        <v>41967</v>
      </c>
      <c r="B1643" t="s">
        <v>1687</v>
      </c>
      <c r="C1643" t="s">
        <v>78</v>
      </c>
      <c r="D1643" t="s">
        <v>11</v>
      </c>
      <c r="E1643" t="s">
        <v>24</v>
      </c>
      <c r="F1643" t="s">
        <v>459</v>
      </c>
      <c r="G1643" s="2">
        <v>2.62</v>
      </c>
      <c r="H1643" s="3">
        <v>1</v>
      </c>
      <c r="I1643" s="2">
        <v>0.43</v>
      </c>
      <c r="J1643">
        <f>YEAR(SalesData[[#This Row],[Order Date]])</f>
        <v>2014</v>
      </c>
      <c r="K1643">
        <f>MONTH(SalesData[[#This Row],[Order Date]])</f>
        <v>11</v>
      </c>
    </row>
    <row r="1644" spans="1:11" x14ac:dyDescent="0.3">
      <c r="A1644" s="1">
        <v>41967</v>
      </c>
      <c r="B1644" t="s">
        <v>1093</v>
      </c>
      <c r="C1644" t="s">
        <v>27</v>
      </c>
      <c r="D1644" t="s">
        <v>34</v>
      </c>
      <c r="E1644" t="s">
        <v>47</v>
      </c>
      <c r="F1644" t="s">
        <v>1085</v>
      </c>
      <c r="G1644" s="2">
        <v>151.72</v>
      </c>
      <c r="H1644" s="3">
        <v>4</v>
      </c>
      <c r="I1644" s="2">
        <v>27.31</v>
      </c>
      <c r="J1644">
        <f>YEAR(SalesData[[#This Row],[Order Date]])</f>
        <v>2014</v>
      </c>
      <c r="K1644">
        <f>MONTH(SalesData[[#This Row],[Order Date]])</f>
        <v>11</v>
      </c>
    </row>
    <row r="1645" spans="1:11" x14ac:dyDescent="0.3">
      <c r="A1645" s="1">
        <v>41967</v>
      </c>
      <c r="B1645" t="s">
        <v>1688</v>
      </c>
      <c r="C1645" t="s">
        <v>164</v>
      </c>
      <c r="D1645" t="s">
        <v>11</v>
      </c>
      <c r="E1645" t="s">
        <v>20</v>
      </c>
      <c r="F1645" t="s">
        <v>1647</v>
      </c>
      <c r="G1645" s="2">
        <v>12.1</v>
      </c>
      <c r="H1645" s="3">
        <v>7</v>
      </c>
      <c r="I1645" s="2">
        <v>4.2300000000000004</v>
      </c>
      <c r="J1645">
        <f>YEAR(SalesData[[#This Row],[Order Date]])</f>
        <v>2014</v>
      </c>
      <c r="K1645">
        <f>MONTH(SalesData[[#This Row],[Order Date]])</f>
        <v>11</v>
      </c>
    </row>
    <row r="1646" spans="1:11" x14ac:dyDescent="0.3">
      <c r="A1646" s="1">
        <v>41967</v>
      </c>
      <c r="B1646" t="s">
        <v>1688</v>
      </c>
      <c r="C1646" t="s">
        <v>164</v>
      </c>
      <c r="D1646" t="s">
        <v>11</v>
      </c>
      <c r="E1646" t="s">
        <v>18</v>
      </c>
      <c r="F1646" t="s">
        <v>267</v>
      </c>
      <c r="G1646" s="2">
        <v>485.88</v>
      </c>
      <c r="H1646" s="3">
        <v>6</v>
      </c>
      <c r="I1646" s="2">
        <v>9.7200000000000006</v>
      </c>
      <c r="J1646">
        <f>YEAR(SalesData[[#This Row],[Order Date]])</f>
        <v>2014</v>
      </c>
      <c r="K1646">
        <f>MONTH(SalesData[[#This Row],[Order Date]])</f>
        <v>11</v>
      </c>
    </row>
    <row r="1647" spans="1:11" x14ac:dyDescent="0.3">
      <c r="A1647" s="1">
        <v>41967</v>
      </c>
      <c r="B1647" t="s">
        <v>1688</v>
      </c>
      <c r="C1647" t="s">
        <v>164</v>
      </c>
      <c r="D1647" t="s">
        <v>11</v>
      </c>
      <c r="E1647" t="s">
        <v>12</v>
      </c>
      <c r="F1647" t="s">
        <v>219</v>
      </c>
      <c r="G1647" s="2">
        <v>25.92</v>
      </c>
      <c r="H1647" s="3">
        <v>4</v>
      </c>
      <c r="I1647" s="2">
        <v>12.44</v>
      </c>
      <c r="J1647">
        <f>YEAR(SalesData[[#This Row],[Order Date]])</f>
        <v>2014</v>
      </c>
      <c r="K1647">
        <f>MONTH(SalesData[[#This Row],[Order Date]])</f>
        <v>11</v>
      </c>
    </row>
    <row r="1648" spans="1:11" x14ac:dyDescent="0.3">
      <c r="A1648" s="1">
        <v>41967</v>
      </c>
      <c r="B1648" t="s">
        <v>1688</v>
      </c>
      <c r="C1648" t="s">
        <v>164</v>
      </c>
      <c r="D1648" t="s">
        <v>11</v>
      </c>
      <c r="E1648" t="s">
        <v>18</v>
      </c>
      <c r="F1648" t="s">
        <v>1689</v>
      </c>
      <c r="G1648" s="2">
        <v>197.58</v>
      </c>
      <c r="H1648" s="3">
        <v>2</v>
      </c>
      <c r="I1648" s="2">
        <v>53.35</v>
      </c>
      <c r="J1648">
        <f>YEAR(SalesData[[#This Row],[Order Date]])</f>
        <v>2014</v>
      </c>
      <c r="K1648">
        <f>MONTH(SalesData[[#This Row],[Order Date]])</f>
        <v>11</v>
      </c>
    </row>
    <row r="1649" spans="1:11" x14ac:dyDescent="0.3">
      <c r="A1649" s="1">
        <v>41967</v>
      </c>
      <c r="B1649" t="s">
        <v>289</v>
      </c>
      <c r="C1649" t="s">
        <v>186</v>
      </c>
      <c r="D1649" t="s">
        <v>39</v>
      </c>
      <c r="E1649" t="s">
        <v>52</v>
      </c>
      <c r="F1649" t="s">
        <v>1690</v>
      </c>
      <c r="G1649" s="2">
        <v>111.79</v>
      </c>
      <c r="H1649" s="3">
        <v>7</v>
      </c>
      <c r="I1649" s="2">
        <v>43.6</v>
      </c>
      <c r="J1649">
        <f>YEAR(SalesData[[#This Row],[Order Date]])</f>
        <v>2014</v>
      </c>
      <c r="K1649">
        <f>MONTH(SalesData[[#This Row],[Order Date]])</f>
        <v>11</v>
      </c>
    </row>
    <row r="1650" spans="1:11" x14ac:dyDescent="0.3">
      <c r="A1650" s="1">
        <v>41967</v>
      </c>
      <c r="B1650" t="s">
        <v>83</v>
      </c>
      <c r="C1650" t="s">
        <v>27</v>
      </c>
      <c r="D1650" t="s">
        <v>34</v>
      </c>
      <c r="E1650" t="s">
        <v>35</v>
      </c>
      <c r="F1650" t="s">
        <v>1691</v>
      </c>
      <c r="G1650" s="2">
        <v>120.71</v>
      </c>
      <c r="H1650" s="3">
        <v>1</v>
      </c>
      <c r="I1650" s="2">
        <v>-18.11</v>
      </c>
      <c r="J1650">
        <f>YEAR(SalesData[[#This Row],[Order Date]])</f>
        <v>2014</v>
      </c>
      <c r="K1650">
        <f>MONTH(SalesData[[#This Row],[Order Date]])</f>
        <v>11</v>
      </c>
    </row>
    <row r="1651" spans="1:11" x14ac:dyDescent="0.3">
      <c r="A1651" s="1">
        <v>41967</v>
      </c>
      <c r="B1651" t="s">
        <v>578</v>
      </c>
      <c r="C1651" t="s">
        <v>78</v>
      </c>
      <c r="D1651" t="s">
        <v>39</v>
      </c>
      <c r="E1651" t="s">
        <v>40</v>
      </c>
      <c r="F1651" t="s">
        <v>1596</v>
      </c>
      <c r="G1651" s="2">
        <v>1049.97</v>
      </c>
      <c r="H1651" s="3">
        <v>5</v>
      </c>
      <c r="I1651" s="2">
        <v>-209.99</v>
      </c>
      <c r="J1651">
        <f>YEAR(SalesData[[#This Row],[Order Date]])</f>
        <v>2014</v>
      </c>
      <c r="K1651">
        <f>MONTH(SalesData[[#This Row],[Order Date]])</f>
        <v>11</v>
      </c>
    </row>
    <row r="1652" spans="1:11" x14ac:dyDescent="0.3">
      <c r="A1652" s="1">
        <v>41967</v>
      </c>
      <c r="B1652" t="s">
        <v>578</v>
      </c>
      <c r="C1652" t="s">
        <v>78</v>
      </c>
      <c r="D1652" t="s">
        <v>34</v>
      </c>
      <c r="E1652" t="s">
        <v>35</v>
      </c>
      <c r="F1652" t="s">
        <v>1692</v>
      </c>
      <c r="G1652" s="2">
        <v>611.05999999999995</v>
      </c>
      <c r="H1652" s="3">
        <v>3</v>
      </c>
      <c r="I1652" s="2">
        <v>-34.92</v>
      </c>
      <c r="J1652">
        <f>YEAR(SalesData[[#This Row],[Order Date]])</f>
        <v>2014</v>
      </c>
      <c r="K1652">
        <f>MONTH(SalesData[[#This Row],[Order Date]])</f>
        <v>11</v>
      </c>
    </row>
    <row r="1653" spans="1:11" x14ac:dyDescent="0.3">
      <c r="A1653" s="1">
        <v>41967</v>
      </c>
      <c r="B1653" t="s">
        <v>1693</v>
      </c>
      <c r="C1653" t="s">
        <v>15</v>
      </c>
      <c r="D1653" t="s">
        <v>11</v>
      </c>
      <c r="E1653" t="s">
        <v>18</v>
      </c>
      <c r="F1653" t="s">
        <v>1410</v>
      </c>
      <c r="G1653" s="2">
        <v>646.20000000000005</v>
      </c>
      <c r="H1653" s="3">
        <v>5</v>
      </c>
      <c r="I1653" s="2">
        <v>-8.08</v>
      </c>
      <c r="J1653">
        <f>YEAR(SalesData[[#This Row],[Order Date]])</f>
        <v>2014</v>
      </c>
      <c r="K1653">
        <f>MONTH(SalesData[[#This Row],[Order Date]])</f>
        <v>11</v>
      </c>
    </row>
    <row r="1654" spans="1:11" x14ac:dyDescent="0.3">
      <c r="A1654" s="1">
        <v>41967</v>
      </c>
      <c r="B1654" t="s">
        <v>1392</v>
      </c>
      <c r="C1654" t="s">
        <v>78</v>
      </c>
      <c r="D1654" t="s">
        <v>34</v>
      </c>
      <c r="E1654" t="s">
        <v>47</v>
      </c>
      <c r="F1654" t="s">
        <v>1694</v>
      </c>
      <c r="G1654" s="2">
        <v>35.17</v>
      </c>
      <c r="H1654" s="3">
        <v>7</v>
      </c>
      <c r="I1654" s="2">
        <v>9.67</v>
      </c>
      <c r="J1654">
        <f>YEAR(SalesData[[#This Row],[Order Date]])</f>
        <v>2014</v>
      </c>
      <c r="K1654">
        <f>MONTH(SalesData[[#This Row],[Order Date]])</f>
        <v>11</v>
      </c>
    </row>
    <row r="1655" spans="1:11" x14ac:dyDescent="0.3">
      <c r="A1655" s="1">
        <v>41967</v>
      </c>
      <c r="B1655" t="s">
        <v>1392</v>
      </c>
      <c r="C1655" t="s">
        <v>78</v>
      </c>
      <c r="D1655" t="s">
        <v>39</v>
      </c>
      <c r="E1655" t="s">
        <v>40</v>
      </c>
      <c r="F1655" t="s">
        <v>1695</v>
      </c>
      <c r="G1655" s="2">
        <v>1502.38</v>
      </c>
      <c r="H1655" s="3">
        <v>4</v>
      </c>
      <c r="I1655" s="2">
        <v>-250.4</v>
      </c>
      <c r="J1655">
        <f>YEAR(SalesData[[#This Row],[Order Date]])</f>
        <v>2014</v>
      </c>
      <c r="K1655">
        <f>MONTH(SalesData[[#This Row],[Order Date]])</f>
        <v>11</v>
      </c>
    </row>
    <row r="1656" spans="1:11" x14ac:dyDescent="0.3">
      <c r="A1656" s="1">
        <v>41967</v>
      </c>
      <c r="B1656" t="s">
        <v>1696</v>
      </c>
      <c r="C1656" t="s">
        <v>110</v>
      </c>
      <c r="D1656" t="s">
        <v>11</v>
      </c>
      <c r="E1656" t="s">
        <v>24</v>
      </c>
      <c r="F1656" t="s">
        <v>1253</v>
      </c>
      <c r="G1656" s="2">
        <v>151.91999999999999</v>
      </c>
      <c r="H1656" s="3">
        <v>4</v>
      </c>
      <c r="I1656" s="2">
        <v>45.58</v>
      </c>
      <c r="J1656">
        <f>YEAR(SalesData[[#This Row],[Order Date]])</f>
        <v>2014</v>
      </c>
      <c r="K1656">
        <f>MONTH(SalesData[[#This Row],[Order Date]])</f>
        <v>11</v>
      </c>
    </row>
    <row r="1657" spans="1:11" x14ac:dyDescent="0.3">
      <c r="A1657" s="1">
        <v>41967</v>
      </c>
      <c r="B1657" t="s">
        <v>1696</v>
      </c>
      <c r="C1657" t="s">
        <v>110</v>
      </c>
      <c r="D1657" t="s">
        <v>11</v>
      </c>
      <c r="E1657" t="s">
        <v>16</v>
      </c>
      <c r="F1657" t="s">
        <v>814</v>
      </c>
      <c r="G1657" s="2">
        <v>196.62</v>
      </c>
      <c r="H1657" s="3">
        <v>2</v>
      </c>
      <c r="I1657" s="2">
        <v>96.34</v>
      </c>
      <c r="J1657">
        <f>YEAR(SalesData[[#This Row],[Order Date]])</f>
        <v>2014</v>
      </c>
      <c r="K1657">
        <f>MONTH(SalesData[[#This Row],[Order Date]])</f>
        <v>11</v>
      </c>
    </row>
    <row r="1658" spans="1:11" x14ac:dyDescent="0.3">
      <c r="A1658" s="1">
        <v>41967</v>
      </c>
      <c r="B1658" t="s">
        <v>1696</v>
      </c>
      <c r="C1658" t="s">
        <v>110</v>
      </c>
      <c r="D1658" t="s">
        <v>11</v>
      </c>
      <c r="E1658" t="s">
        <v>12</v>
      </c>
      <c r="F1658" t="s">
        <v>1697</v>
      </c>
      <c r="G1658" s="2">
        <v>144.12</v>
      </c>
      <c r="H1658" s="3">
        <v>3</v>
      </c>
      <c r="I1658" s="2">
        <v>69.180000000000007</v>
      </c>
      <c r="J1658">
        <f>YEAR(SalesData[[#This Row],[Order Date]])</f>
        <v>2014</v>
      </c>
      <c r="K1658">
        <f>MONTH(SalesData[[#This Row],[Order Date]])</f>
        <v>11</v>
      </c>
    </row>
    <row r="1659" spans="1:11" x14ac:dyDescent="0.3">
      <c r="A1659" s="1">
        <v>41967</v>
      </c>
      <c r="B1659" t="s">
        <v>1696</v>
      </c>
      <c r="C1659" t="s">
        <v>110</v>
      </c>
      <c r="D1659" t="s">
        <v>11</v>
      </c>
      <c r="E1659" t="s">
        <v>12</v>
      </c>
      <c r="F1659" t="s">
        <v>754</v>
      </c>
      <c r="G1659" s="2">
        <v>15.96</v>
      </c>
      <c r="H1659" s="3">
        <v>2</v>
      </c>
      <c r="I1659" s="2">
        <v>7.98</v>
      </c>
      <c r="J1659">
        <f>YEAR(SalesData[[#This Row],[Order Date]])</f>
        <v>2014</v>
      </c>
      <c r="K1659">
        <f>MONTH(SalesData[[#This Row],[Order Date]])</f>
        <v>11</v>
      </c>
    </row>
    <row r="1660" spans="1:11" x14ac:dyDescent="0.3">
      <c r="A1660" s="1">
        <v>41967</v>
      </c>
      <c r="B1660" t="s">
        <v>626</v>
      </c>
      <c r="C1660" t="s">
        <v>55</v>
      </c>
      <c r="D1660" t="s">
        <v>34</v>
      </c>
      <c r="E1660" t="s">
        <v>47</v>
      </c>
      <c r="F1660" t="s">
        <v>1698</v>
      </c>
      <c r="G1660" s="2">
        <v>111.15</v>
      </c>
      <c r="H1660" s="3">
        <v>5</v>
      </c>
      <c r="I1660" s="2">
        <v>48.91</v>
      </c>
      <c r="J1660">
        <f>YEAR(SalesData[[#This Row],[Order Date]])</f>
        <v>2014</v>
      </c>
      <c r="K1660">
        <f>MONTH(SalesData[[#This Row],[Order Date]])</f>
        <v>11</v>
      </c>
    </row>
    <row r="1661" spans="1:11" x14ac:dyDescent="0.3">
      <c r="A1661" s="1">
        <v>41967</v>
      </c>
      <c r="B1661" t="s">
        <v>1699</v>
      </c>
      <c r="C1661" t="s">
        <v>78</v>
      </c>
      <c r="D1661" t="s">
        <v>11</v>
      </c>
      <c r="E1661" t="s">
        <v>20</v>
      </c>
      <c r="F1661" t="s">
        <v>1700</v>
      </c>
      <c r="G1661" s="2">
        <v>5.74</v>
      </c>
      <c r="H1661" s="3">
        <v>3</v>
      </c>
      <c r="I1661" s="2">
        <v>-4.59</v>
      </c>
      <c r="J1661">
        <f>YEAR(SalesData[[#This Row],[Order Date]])</f>
        <v>2014</v>
      </c>
      <c r="K1661">
        <f>MONTH(SalesData[[#This Row],[Order Date]])</f>
        <v>11</v>
      </c>
    </row>
    <row r="1662" spans="1:11" x14ac:dyDescent="0.3">
      <c r="A1662" s="1">
        <v>41968</v>
      </c>
      <c r="B1662" t="s">
        <v>743</v>
      </c>
      <c r="C1662" t="s">
        <v>27</v>
      </c>
      <c r="D1662" t="s">
        <v>11</v>
      </c>
      <c r="E1662" t="s">
        <v>92</v>
      </c>
      <c r="F1662" t="s">
        <v>534</v>
      </c>
      <c r="G1662" s="2">
        <v>320.88</v>
      </c>
      <c r="H1662" s="3">
        <v>6</v>
      </c>
      <c r="I1662" s="2">
        <v>93.06</v>
      </c>
      <c r="J1662">
        <f>YEAR(SalesData[[#This Row],[Order Date]])</f>
        <v>2014</v>
      </c>
      <c r="K1662">
        <f>MONTH(SalesData[[#This Row],[Order Date]])</f>
        <v>11</v>
      </c>
    </row>
    <row r="1663" spans="1:11" x14ac:dyDescent="0.3">
      <c r="A1663" s="1">
        <v>41968</v>
      </c>
      <c r="B1663" t="s">
        <v>743</v>
      </c>
      <c r="C1663" t="s">
        <v>27</v>
      </c>
      <c r="D1663" t="s">
        <v>34</v>
      </c>
      <c r="E1663" t="s">
        <v>47</v>
      </c>
      <c r="F1663" t="s">
        <v>1015</v>
      </c>
      <c r="G1663" s="2">
        <v>23.88</v>
      </c>
      <c r="H1663" s="3">
        <v>3</v>
      </c>
      <c r="I1663" s="2">
        <v>10.51</v>
      </c>
      <c r="J1663">
        <f>YEAR(SalesData[[#This Row],[Order Date]])</f>
        <v>2014</v>
      </c>
      <c r="K1663">
        <f>MONTH(SalesData[[#This Row],[Order Date]])</f>
        <v>11</v>
      </c>
    </row>
    <row r="1664" spans="1:11" x14ac:dyDescent="0.3">
      <c r="A1664" s="1">
        <v>41968</v>
      </c>
      <c r="B1664" t="s">
        <v>743</v>
      </c>
      <c r="C1664" t="s">
        <v>27</v>
      </c>
      <c r="D1664" t="s">
        <v>11</v>
      </c>
      <c r="E1664" t="s">
        <v>12</v>
      </c>
      <c r="F1664" t="s">
        <v>1701</v>
      </c>
      <c r="G1664" s="2">
        <v>26.76</v>
      </c>
      <c r="H1664" s="3">
        <v>4</v>
      </c>
      <c r="I1664" s="2">
        <v>12.31</v>
      </c>
      <c r="J1664">
        <f>YEAR(SalesData[[#This Row],[Order Date]])</f>
        <v>2014</v>
      </c>
      <c r="K1664">
        <f>MONTH(SalesData[[#This Row],[Order Date]])</f>
        <v>11</v>
      </c>
    </row>
    <row r="1665" spans="1:11" x14ac:dyDescent="0.3">
      <c r="A1665" s="1">
        <v>41968</v>
      </c>
      <c r="B1665" t="s">
        <v>689</v>
      </c>
      <c r="C1665" t="s">
        <v>10</v>
      </c>
      <c r="D1665" t="s">
        <v>39</v>
      </c>
      <c r="E1665" t="s">
        <v>52</v>
      </c>
      <c r="F1665" t="s">
        <v>1199</v>
      </c>
      <c r="G1665" s="2">
        <v>24.67</v>
      </c>
      <c r="H1665" s="3">
        <v>3</v>
      </c>
      <c r="I1665" s="2">
        <v>0</v>
      </c>
      <c r="J1665">
        <f>YEAR(SalesData[[#This Row],[Order Date]])</f>
        <v>2014</v>
      </c>
      <c r="K1665">
        <f>MONTH(SalesData[[#This Row],[Order Date]])</f>
        <v>11</v>
      </c>
    </row>
    <row r="1666" spans="1:11" x14ac:dyDescent="0.3">
      <c r="A1666" s="1">
        <v>41968</v>
      </c>
      <c r="B1666" t="s">
        <v>689</v>
      </c>
      <c r="C1666" t="s">
        <v>10</v>
      </c>
      <c r="D1666" t="s">
        <v>11</v>
      </c>
      <c r="E1666" t="s">
        <v>16</v>
      </c>
      <c r="F1666" t="s">
        <v>1702</v>
      </c>
      <c r="G1666" s="2">
        <v>2.52</v>
      </c>
      <c r="H1666" s="3">
        <v>1</v>
      </c>
      <c r="I1666" s="2">
        <v>0.88</v>
      </c>
      <c r="J1666">
        <f>YEAR(SalesData[[#This Row],[Order Date]])</f>
        <v>2014</v>
      </c>
      <c r="K1666">
        <f>MONTH(SalesData[[#This Row],[Order Date]])</f>
        <v>11</v>
      </c>
    </row>
    <row r="1667" spans="1:11" x14ac:dyDescent="0.3">
      <c r="A1667" s="1">
        <v>41968</v>
      </c>
      <c r="B1667" t="s">
        <v>689</v>
      </c>
      <c r="C1667" t="s">
        <v>10</v>
      </c>
      <c r="D1667" t="s">
        <v>34</v>
      </c>
      <c r="E1667" t="s">
        <v>145</v>
      </c>
      <c r="F1667" t="s">
        <v>1703</v>
      </c>
      <c r="G1667" s="2">
        <v>1218.74</v>
      </c>
      <c r="H1667" s="3">
        <v>5</v>
      </c>
      <c r="I1667" s="2">
        <v>-121.87</v>
      </c>
      <c r="J1667">
        <f>YEAR(SalesData[[#This Row],[Order Date]])</f>
        <v>2014</v>
      </c>
      <c r="K1667">
        <f>MONTH(SalesData[[#This Row],[Order Date]])</f>
        <v>11</v>
      </c>
    </row>
    <row r="1668" spans="1:11" x14ac:dyDescent="0.3">
      <c r="A1668" s="1">
        <v>41968</v>
      </c>
      <c r="B1668" t="s">
        <v>689</v>
      </c>
      <c r="C1668" t="s">
        <v>10</v>
      </c>
      <c r="D1668" t="s">
        <v>11</v>
      </c>
      <c r="E1668" t="s">
        <v>16</v>
      </c>
      <c r="F1668" t="s">
        <v>1704</v>
      </c>
      <c r="G1668" s="2">
        <v>5.9</v>
      </c>
      <c r="H1668" s="3">
        <v>2</v>
      </c>
      <c r="I1668" s="2">
        <v>1.99</v>
      </c>
      <c r="J1668">
        <f>YEAR(SalesData[[#This Row],[Order Date]])</f>
        <v>2014</v>
      </c>
      <c r="K1668">
        <f>MONTH(SalesData[[#This Row],[Order Date]])</f>
        <v>11</v>
      </c>
    </row>
    <row r="1669" spans="1:11" x14ac:dyDescent="0.3">
      <c r="A1669" s="1">
        <v>41968</v>
      </c>
      <c r="B1669" t="s">
        <v>689</v>
      </c>
      <c r="C1669" t="s">
        <v>10</v>
      </c>
      <c r="D1669" t="s">
        <v>11</v>
      </c>
      <c r="E1669" t="s">
        <v>12</v>
      </c>
      <c r="F1669" t="s">
        <v>45</v>
      </c>
      <c r="G1669" s="2">
        <v>15.7</v>
      </c>
      <c r="H1669" s="3">
        <v>3</v>
      </c>
      <c r="I1669" s="2">
        <v>5.0999999999999996</v>
      </c>
      <c r="J1669">
        <f>YEAR(SalesData[[#This Row],[Order Date]])</f>
        <v>2014</v>
      </c>
      <c r="K1669">
        <f>MONTH(SalesData[[#This Row],[Order Date]])</f>
        <v>11</v>
      </c>
    </row>
    <row r="1670" spans="1:11" x14ac:dyDescent="0.3">
      <c r="A1670" s="1">
        <v>41968</v>
      </c>
      <c r="B1670" t="s">
        <v>689</v>
      </c>
      <c r="C1670" t="s">
        <v>10</v>
      </c>
      <c r="D1670" t="s">
        <v>34</v>
      </c>
      <c r="E1670" t="s">
        <v>47</v>
      </c>
      <c r="F1670" t="s">
        <v>214</v>
      </c>
      <c r="G1670" s="2">
        <v>6.1</v>
      </c>
      <c r="H1670" s="3">
        <v>3</v>
      </c>
      <c r="I1670" s="2">
        <v>-3.96</v>
      </c>
      <c r="J1670">
        <f>YEAR(SalesData[[#This Row],[Order Date]])</f>
        <v>2014</v>
      </c>
      <c r="K1670">
        <f>MONTH(SalesData[[#This Row],[Order Date]])</f>
        <v>11</v>
      </c>
    </row>
    <row r="1671" spans="1:11" x14ac:dyDescent="0.3">
      <c r="A1671" s="1">
        <v>41968</v>
      </c>
      <c r="B1671" t="s">
        <v>1705</v>
      </c>
      <c r="C1671" t="s">
        <v>1529</v>
      </c>
      <c r="D1671" t="s">
        <v>34</v>
      </c>
      <c r="E1671" t="s">
        <v>47</v>
      </c>
      <c r="F1671" t="s">
        <v>86</v>
      </c>
      <c r="G1671" s="2">
        <v>52.96</v>
      </c>
      <c r="H1671" s="3">
        <v>2</v>
      </c>
      <c r="I1671" s="2">
        <v>20.12</v>
      </c>
      <c r="J1671">
        <f>YEAR(SalesData[[#This Row],[Order Date]])</f>
        <v>2014</v>
      </c>
      <c r="K1671">
        <f>MONTH(SalesData[[#This Row],[Order Date]])</f>
        <v>11</v>
      </c>
    </row>
    <row r="1672" spans="1:11" x14ac:dyDescent="0.3">
      <c r="A1672" s="1">
        <v>41968</v>
      </c>
      <c r="B1672" t="s">
        <v>401</v>
      </c>
      <c r="C1672" t="s">
        <v>149</v>
      </c>
      <c r="D1672" t="s">
        <v>11</v>
      </c>
      <c r="E1672" t="s">
        <v>18</v>
      </c>
      <c r="F1672" t="s">
        <v>795</v>
      </c>
      <c r="G1672" s="2">
        <v>1117.92</v>
      </c>
      <c r="H1672" s="3">
        <v>4</v>
      </c>
      <c r="I1672" s="2">
        <v>55.9</v>
      </c>
      <c r="J1672">
        <f>YEAR(SalesData[[#This Row],[Order Date]])</f>
        <v>2014</v>
      </c>
      <c r="K1672">
        <f>MONTH(SalesData[[#This Row],[Order Date]])</f>
        <v>11</v>
      </c>
    </row>
    <row r="1673" spans="1:11" x14ac:dyDescent="0.3">
      <c r="A1673" s="1">
        <v>41968</v>
      </c>
      <c r="B1673" t="s">
        <v>401</v>
      </c>
      <c r="C1673" t="s">
        <v>149</v>
      </c>
      <c r="D1673" t="s">
        <v>34</v>
      </c>
      <c r="E1673" t="s">
        <v>74</v>
      </c>
      <c r="F1673" t="s">
        <v>1706</v>
      </c>
      <c r="G1673" s="2">
        <v>275.95</v>
      </c>
      <c r="H1673" s="3">
        <v>3</v>
      </c>
      <c r="I1673" s="2">
        <v>-37.94</v>
      </c>
      <c r="J1673">
        <f>YEAR(SalesData[[#This Row],[Order Date]])</f>
        <v>2014</v>
      </c>
      <c r="K1673">
        <f>MONTH(SalesData[[#This Row],[Order Date]])</f>
        <v>11</v>
      </c>
    </row>
    <row r="1674" spans="1:11" x14ac:dyDescent="0.3">
      <c r="A1674" s="1">
        <v>41968</v>
      </c>
      <c r="B1674" t="s">
        <v>509</v>
      </c>
      <c r="C1674" t="s">
        <v>91</v>
      </c>
      <c r="D1674" t="s">
        <v>11</v>
      </c>
      <c r="E1674" t="s">
        <v>24</v>
      </c>
      <c r="F1674" t="s">
        <v>147</v>
      </c>
      <c r="G1674" s="2">
        <v>51.02</v>
      </c>
      <c r="H1674" s="3">
        <v>7</v>
      </c>
      <c r="I1674" s="2">
        <v>8.2899999999999991</v>
      </c>
      <c r="J1674">
        <f>YEAR(SalesData[[#This Row],[Order Date]])</f>
        <v>2014</v>
      </c>
      <c r="K1674">
        <f>MONTH(SalesData[[#This Row],[Order Date]])</f>
        <v>11</v>
      </c>
    </row>
    <row r="1675" spans="1:11" x14ac:dyDescent="0.3">
      <c r="A1675" s="1">
        <v>41968</v>
      </c>
      <c r="B1675" t="s">
        <v>289</v>
      </c>
      <c r="C1675" t="s">
        <v>27</v>
      </c>
      <c r="D1675" t="s">
        <v>39</v>
      </c>
      <c r="E1675" t="s">
        <v>40</v>
      </c>
      <c r="F1675" t="s">
        <v>1707</v>
      </c>
      <c r="G1675" s="2">
        <v>539.91999999999996</v>
      </c>
      <c r="H1675" s="3">
        <v>5</v>
      </c>
      <c r="I1675" s="2">
        <v>47.24</v>
      </c>
      <c r="J1675">
        <f>YEAR(SalesData[[#This Row],[Order Date]])</f>
        <v>2014</v>
      </c>
      <c r="K1675">
        <f>MONTH(SalesData[[#This Row],[Order Date]])</f>
        <v>11</v>
      </c>
    </row>
    <row r="1676" spans="1:11" x14ac:dyDescent="0.3">
      <c r="A1676" s="1">
        <v>41968</v>
      </c>
      <c r="B1676" t="s">
        <v>289</v>
      </c>
      <c r="C1676" t="s">
        <v>27</v>
      </c>
      <c r="D1676" t="s">
        <v>34</v>
      </c>
      <c r="E1676" t="s">
        <v>35</v>
      </c>
      <c r="F1676" t="s">
        <v>1072</v>
      </c>
      <c r="G1676" s="2">
        <v>725.34</v>
      </c>
      <c r="H1676" s="3">
        <v>4</v>
      </c>
      <c r="I1676" s="2">
        <v>54.4</v>
      </c>
      <c r="J1676">
        <f>YEAR(SalesData[[#This Row],[Order Date]])</f>
        <v>2014</v>
      </c>
      <c r="K1676">
        <f>MONTH(SalesData[[#This Row],[Order Date]])</f>
        <v>11</v>
      </c>
    </row>
    <row r="1677" spans="1:11" x14ac:dyDescent="0.3">
      <c r="A1677" s="1">
        <v>41968</v>
      </c>
      <c r="B1677" t="s">
        <v>289</v>
      </c>
      <c r="C1677" t="s">
        <v>27</v>
      </c>
      <c r="D1677" t="s">
        <v>11</v>
      </c>
      <c r="E1677" t="s">
        <v>24</v>
      </c>
      <c r="F1677" t="s">
        <v>207</v>
      </c>
      <c r="G1677" s="2">
        <v>7.44</v>
      </c>
      <c r="H1677" s="3">
        <v>3</v>
      </c>
      <c r="I1677" s="2">
        <v>2.6</v>
      </c>
      <c r="J1677">
        <f>YEAR(SalesData[[#This Row],[Order Date]])</f>
        <v>2014</v>
      </c>
      <c r="K1677">
        <f>MONTH(SalesData[[#This Row],[Order Date]])</f>
        <v>11</v>
      </c>
    </row>
    <row r="1678" spans="1:11" x14ac:dyDescent="0.3">
      <c r="A1678" s="1">
        <v>41969</v>
      </c>
      <c r="B1678" t="s">
        <v>857</v>
      </c>
      <c r="C1678" t="s">
        <v>10</v>
      </c>
      <c r="D1678" t="s">
        <v>34</v>
      </c>
      <c r="E1678" t="s">
        <v>47</v>
      </c>
      <c r="F1678" t="s">
        <v>104</v>
      </c>
      <c r="G1678" s="2">
        <v>19.3</v>
      </c>
      <c r="H1678" s="3">
        <v>5</v>
      </c>
      <c r="I1678" s="2">
        <v>-14.48</v>
      </c>
      <c r="J1678">
        <f>YEAR(SalesData[[#This Row],[Order Date]])</f>
        <v>2014</v>
      </c>
      <c r="K1678">
        <f>MONTH(SalesData[[#This Row],[Order Date]])</f>
        <v>11</v>
      </c>
    </row>
    <row r="1679" spans="1:11" x14ac:dyDescent="0.3">
      <c r="A1679" s="1">
        <v>41969</v>
      </c>
      <c r="B1679" t="s">
        <v>848</v>
      </c>
      <c r="C1679" t="s">
        <v>91</v>
      </c>
      <c r="D1679" t="s">
        <v>11</v>
      </c>
      <c r="E1679" t="s">
        <v>12</v>
      </c>
      <c r="F1679" t="s">
        <v>836</v>
      </c>
      <c r="G1679" s="2">
        <v>15.55</v>
      </c>
      <c r="H1679" s="3">
        <v>3</v>
      </c>
      <c r="I1679" s="2">
        <v>5.44</v>
      </c>
      <c r="J1679">
        <f>YEAR(SalesData[[#This Row],[Order Date]])</f>
        <v>2014</v>
      </c>
      <c r="K1679">
        <f>MONTH(SalesData[[#This Row],[Order Date]])</f>
        <v>11</v>
      </c>
    </row>
    <row r="1680" spans="1:11" x14ac:dyDescent="0.3">
      <c r="A1680" s="1">
        <v>41969</v>
      </c>
      <c r="B1680" t="s">
        <v>848</v>
      </c>
      <c r="C1680" t="s">
        <v>91</v>
      </c>
      <c r="D1680" t="s">
        <v>11</v>
      </c>
      <c r="E1680" t="s">
        <v>18</v>
      </c>
      <c r="F1680" t="s">
        <v>860</v>
      </c>
      <c r="G1680" s="2">
        <v>669.08</v>
      </c>
      <c r="H1680" s="3">
        <v>5</v>
      </c>
      <c r="I1680" s="2">
        <v>-167.27</v>
      </c>
      <c r="J1680">
        <f>YEAR(SalesData[[#This Row],[Order Date]])</f>
        <v>2014</v>
      </c>
      <c r="K1680">
        <f>MONTH(SalesData[[#This Row],[Order Date]])</f>
        <v>11</v>
      </c>
    </row>
    <row r="1681" spans="1:11" x14ac:dyDescent="0.3">
      <c r="A1681" s="1">
        <v>41969</v>
      </c>
      <c r="B1681" t="s">
        <v>848</v>
      </c>
      <c r="C1681" t="s">
        <v>91</v>
      </c>
      <c r="D1681" t="s">
        <v>39</v>
      </c>
      <c r="E1681" t="s">
        <v>40</v>
      </c>
      <c r="F1681" t="s">
        <v>1101</v>
      </c>
      <c r="G1681" s="2">
        <v>438.34</v>
      </c>
      <c r="H1681" s="3">
        <v>4</v>
      </c>
      <c r="I1681" s="2">
        <v>-87.67</v>
      </c>
      <c r="J1681">
        <f>YEAR(SalesData[[#This Row],[Order Date]])</f>
        <v>2014</v>
      </c>
      <c r="K1681">
        <f>MONTH(SalesData[[#This Row],[Order Date]])</f>
        <v>11</v>
      </c>
    </row>
    <row r="1682" spans="1:11" x14ac:dyDescent="0.3">
      <c r="A1682" s="1">
        <v>41969</v>
      </c>
      <c r="B1682" t="s">
        <v>1497</v>
      </c>
      <c r="C1682" t="s">
        <v>27</v>
      </c>
      <c r="D1682" t="s">
        <v>11</v>
      </c>
      <c r="E1682" t="s">
        <v>12</v>
      </c>
      <c r="F1682" t="s">
        <v>1601</v>
      </c>
      <c r="G1682" s="2">
        <v>81.98</v>
      </c>
      <c r="H1682" s="3">
        <v>2</v>
      </c>
      <c r="I1682" s="2">
        <v>40.17</v>
      </c>
      <c r="J1682">
        <f>YEAR(SalesData[[#This Row],[Order Date]])</f>
        <v>2014</v>
      </c>
      <c r="K1682">
        <f>MONTH(SalesData[[#This Row],[Order Date]])</f>
        <v>11</v>
      </c>
    </row>
    <row r="1683" spans="1:11" x14ac:dyDescent="0.3">
      <c r="A1683" s="1">
        <v>41969</v>
      </c>
      <c r="B1683" t="s">
        <v>1475</v>
      </c>
      <c r="C1683" t="s">
        <v>149</v>
      </c>
      <c r="D1683" t="s">
        <v>39</v>
      </c>
      <c r="E1683" t="s">
        <v>40</v>
      </c>
      <c r="F1683" t="s">
        <v>1708</v>
      </c>
      <c r="G1683" s="2">
        <v>279.95999999999998</v>
      </c>
      <c r="H1683" s="3">
        <v>4</v>
      </c>
      <c r="I1683" s="2">
        <v>78.39</v>
      </c>
      <c r="J1683">
        <f>YEAR(SalesData[[#This Row],[Order Date]])</f>
        <v>2014</v>
      </c>
      <c r="K1683">
        <f>MONTH(SalesData[[#This Row],[Order Date]])</f>
        <v>11</v>
      </c>
    </row>
    <row r="1684" spans="1:11" x14ac:dyDescent="0.3">
      <c r="A1684" s="1">
        <v>41969</v>
      </c>
      <c r="B1684" t="s">
        <v>1475</v>
      </c>
      <c r="C1684" t="s">
        <v>149</v>
      </c>
      <c r="D1684" t="s">
        <v>11</v>
      </c>
      <c r="E1684" t="s">
        <v>20</v>
      </c>
      <c r="F1684" t="s">
        <v>631</v>
      </c>
      <c r="G1684" s="2">
        <v>12.91</v>
      </c>
      <c r="H1684" s="3">
        <v>3</v>
      </c>
      <c r="I1684" s="2">
        <v>4.68</v>
      </c>
      <c r="J1684">
        <f>YEAR(SalesData[[#This Row],[Order Date]])</f>
        <v>2014</v>
      </c>
      <c r="K1684">
        <f>MONTH(SalesData[[#This Row],[Order Date]])</f>
        <v>11</v>
      </c>
    </row>
    <row r="1685" spans="1:11" x14ac:dyDescent="0.3">
      <c r="A1685" s="1">
        <v>41969</v>
      </c>
      <c r="B1685" t="s">
        <v>1475</v>
      </c>
      <c r="C1685" t="s">
        <v>149</v>
      </c>
      <c r="D1685" t="s">
        <v>11</v>
      </c>
      <c r="E1685" t="s">
        <v>20</v>
      </c>
      <c r="F1685" t="s">
        <v>203</v>
      </c>
      <c r="G1685" s="2">
        <v>17.09</v>
      </c>
      <c r="H1685" s="3">
        <v>4</v>
      </c>
      <c r="I1685" s="2">
        <v>5.77</v>
      </c>
      <c r="J1685">
        <f>YEAR(SalesData[[#This Row],[Order Date]])</f>
        <v>2014</v>
      </c>
      <c r="K1685">
        <f>MONTH(SalesData[[#This Row],[Order Date]])</f>
        <v>11</v>
      </c>
    </row>
    <row r="1686" spans="1:11" x14ac:dyDescent="0.3">
      <c r="A1686" s="1">
        <v>41969</v>
      </c>
      <c r="B1686" t="s">
        <v>1475</v>
      </c>
      <c r="C1686" t="s">
        <v>149</v>
      </c>
      <c r="D1686" t="s">
        <v>11</v>
      </c>
      <c r="E1686" t="s">
        <v>16</v>
      </c>
      <c r="F1686" t="s">
        <v>1709</v>
      </c>
      <c r="G1686" s="2">
        <v>93.15</v>
      </c>
      <c r="H1686" s="3">
        <v>9</v>
      </c>
      <c r="I1686" s="2">
        <v>44.71</v>
      </c>
      <c r="J1686">
        <f>YEAR(SalesData[[#This Row],[Order Date]])</f>
        <v>2014</v>
      </c>
      <c r="K1686">
        <f>MONTH(SalesData[[#This Row],[Order Date]])</f>
        <v>11</v>
      </c>
    </row>
    <row r="1687" spans="1:11" x14ac:dyDescent="0.3">
      <c r="A1687" s="1">
        <v>41969</v>
      </c>
      <c r="B1687" t="s">
        <v>1475</v>
      </c>
      <c r="C1687" t="s">
        <v>149</v>
      </c>
      <c r="D1687" t="s">
        <v>11</v>
      </c>
      <c r="E1687" t="s">
        <v>16</v>
      </c>
      <c r="F1687" t="s">
        <v>584</v>
      </c>
      <c r="G1687" s="2">
        <v>11.52</v>
      </c>
      <c r="H1687" s="3">
        <v>4</v>
      </c>
      <c r="I1687" s="2">
        <v>5.64</v>
      </c>
      <c r="J1687">
        <f>YEAR(SalesData[[#This Row],[Order Date]])</f>
        <v>2014</v>
      </c>
      <c r="K1687">
        <f>MONTH(SalesData[[#This Row],[Order Date]])</f>
        <v>11</v>
      </c>
    </row>
    <row r="1688" spans="1:11" x14ac:dyDescent="0.3">
      <c r="A1688" s="1">
        <v>41969</v>
      </c>
      <c r="B1688" t="s">
        <v>1483</v>
      </c>
      <c r="C1688" t="s">
        <v>27</v>
      </c>
      <c r="D1688" t="s">
        <v>11</v>
      </c>
      <c r="E1688" t="s">
        <v>20</v>
      </c>
      <c r="F1688" t="s">
        <v>205</v>
      </c>
      <c r="G1688" s="2">
        <v>4.32</v>
      </c>
      <c r="H1688" s="3">
        <v>3</v>
      </c>
      <c r="I1688" s="2">
        <v>1.51</v>
      </c>
      <c r="J1688">
        <f>YEAR(SalesData[[#This Row],[Order Date]])</f>
        <v>2014</v>
      </c>
      <c r="K1688">
        <f>MONTH(SalesData[[#This Row],[Order Date]])</f>
        <v>11</v>
      </c>
    </row>
    <row r="1689" spans="1:11" x14ac:dyDescent="0.3">
      <c r="A1689" s="1">
        <v>41969</v>
      </c>
      <c r="B1689" t="s">
        <v>1483</v>
      </c>
      <c r="C1689" t="s">
        <v>27</v>
      </c>
      <c r="D1689" t="s">
        <v>11</v>
      </c>
      <c r="E1689" t="s">
        <v>12</v>
      </c>
      <c r="F1689" t="s">
        <v>1710</v>
      </c>
      <c r="G1689" s="2">
        <v>14.94</v>
      </c>
      <c r="H1689" s="3">
        <v>3</v>
      </c>
      <c r="I1689" s="2">
        <v>7.02</v>
      </c>
      <c r="J1689">
        <f>YEAR(SalesData[[#This Row],[Order Date]])</f>
        <v>2014</v>
      </c>
      <c r="K1689">
        <f>MONTH(SalesData[[#This Row],[Order Date]])</f>
        <v>11</v>
      </c>
    </row>
    <row r="1690" spans="1:11" x14ac:dyDescent="0.3">
      <c r="A1690" s="1">
        <v>41969</v>
      </c>
      <c r="B1690" t="s">
        <v>1483</v>
      </c>
      <c r="C1690" t="s">
        <v>27</v>
      </c>
      <c r="D1690" t="s">
        <v>11</v>
      </c>
      <c r="E1690" t="s">
        <v>92</v>
      </c>
      <c r="F1690" t="s">
        <v>93</v>
      </c>
      <c r="G1690" s="2">
        <v>40.54</v>
      </c>
      <c r="H1690" s="3">
        <v>2</v>
      </c>
      <c r="I1690" s="2">
        <v>11.35</v>
      </c>
      <c r="J1690">
        <f>YEAR(SalesData[[#This Row],[Order Date]])</f>
        <v>2014</v>
      </c>
      <c r="K1690">
        <f>MONTH(SalesData[[#This Row],[Order Date]])</f>
        <v>11</v>
      </c>
    </row>
    <row r="1691" spans="1:11" x14ac:dyDescent="0.3">
      <c r="A1691" s="1">
        <v>41969</v>
      </c>
      <c r="B1691" t="s">
        <v>1483</v>
      </c>
      <c r="C1691" t="s">
        <v>27</v>
      </c>
      <c r="D1691" t="s">
        <v>11</v>
      </c>
      <c r="E1691" t="s">
        <v>20</v>
      </c>
      <c r="F1691" t="s">
        <v>865</v>
      </c>
      <c r="G1691" s="2">
        <v>7.31</v>
      </c>
      <c r="H1691" s="3">
        <v>1</v>
      </c>
      <c r="I1691" s="2">
        <v>2.56</v>
      </c>
      <c r="J1691">
        <f>YEAR(SalesData[[#This Row],[Order Date]])</f>
        <v>2014</v>
      </c>
      <c r="K1691">
        <f>MONTH(SalesData[[#This Row],[Order Date]])</f>
        <v>11</v>
      </c>
    </row>
    <row r="1692" spans="1:11" x14ac:dyDescent="0.3">
      <c r="A1692" s="1">
        <v>41970</v>
      </c>
      <c r="B1692" t="s">
        <v>902</v>
      </c>
      <c r="C1692" t="s">
        <v>149</v>
      </c>
      <c r="D1692" t="s">
        <v>11</v>
      </c>
      <c r="E1692" t="s">
        <v>43</v>
      </c>
      <c r="F1692" t="s">
        <v>160</v>
      </c>
      <c r="G1692" s="2">
        <v>3.76</v>
      </c>
      <c r="H1692" s="3">
        <v>2</v>
      </c>
      <c r="I1692" s="2">
        <v>1.32</v>
      </c>
      <c r="J1692">
        <f>YEAR(SalesData[[#This Row],[Order Date]])</f>
        <v>2014</v>
      </c>
      <c r="K1692">
        <f>MONTH(SalesData[[#This Row],[Order Date]])</f>
        <v>11</v>
      </c>
    </row>
    <row r="1693" spans="1:11" x14ac:dyDescent="0.3">
      <c r="A1693" s="1">
        <v>41970</v>
      </c>
      <c r="B1693" t="s">
        <v>29</v>
      </c>
      <c r="C1693" t="s">
        <v>149</v>
      </c>
      <c r="D1693" t="s">
        <v>34</v>
      </c>
      <c r="E1693" t="s">
        <v>47</v>
      </c>
      <c r="F1693" t="s">
        <v>1711</v>
      </c>
      <c r="G1693" s="2">
        <v>199.9</v>
      </c>
      <c r="H1693" s="3">
        <v>5</v>
      </c>
      <c r="I1693" s="2">
        <v>39.979999999999997</v>
      </c>
      <c r="J1693">
        <f>YEAR(SalesData[[#This Row],[Order Date]])</f>
        <v>2014</v>
      </c>
      <c r="K1693">
        <f>MONTH(SalesData[[#This Row],[Order Date]])</f>
        <v>11</v>
      </c>
    </row>
    <row r="1694" spans="1:11" x14ac:dyDescent="0.3">
      <c r="A1694" s="1">
        <v>41971</v>
      </c>
      <c r="B1694" t="s">
        <v>1712</v>
      </c>
      <c r="C1694" t="s">
        <v>488</v>
      </c>
      <c r="D1694" t="s">
        <v>11</v>
      </c>
      <c r="E1694" t="s">
        <v>24</v>
      </c>
      <c r="F1694" t="s">
        <v>1713</v>
      </c>
      <c r="G1694" s="2">
        <v>14.67</v>
      </c>
      <c r="H1694" s="3">
        <v>3</v>
      </c>
      <c r="I1694" s="2">
        <v>3.96</v>
      </c>
      <c r="J1694">
        <f>YEAR(SalesData[[#This Row],[Order Date]])</f>
        <v>2014</v>
      </c>
      <c r="K1694">
        <f>MONTH(SalesData[[#This Row],[Order Date]])</f>
        <v>11</v>
      </c>
    </row>
    <row r="1695" spans="1:11" x14ac:dyDescent="0.3">
      <c r="A1695" s="1">
        <v>41971</v>
      </c>
      <c r="B1695" t="s">
        <v>1714</v>
      </c>
      <c r="C1695" t="s">
        <v>149</v>
      </c>
      <c r="D1695" t="s">
        <v>11</v>
      </c>
      <c r="E1695" t="s">
        <v>20</v>
      </c>
      <c r="F1695" t="s">
        <v>96</v>
      </c>
      <c r="G1695" s="2">
        <v>17.25</v>
      </c>
      <c r="H1695" s="3">
        <v>2</v>
      </c>
      <c r="I1695" s="2">
        <v>6.04</v>
      </c>
      <c r="J1695">
        <f>YEAR(SalesData[[#This Row],[Order Date]])</f>
        <v>2014</v>
      </c>
      <c r="K1695">
        <f>MONTH(SalesData[[#This Row],[Order Date]])</f>
        <v>11</v>
      </c>
    </row>
    <row r="1696" spans="1:11" x14ac:dyDescent="0.3">
      <c r="A1696" s="1">
        <v>41971</v>
      </c>
      <c r="B1696" t="s">
        <v>61</v>
      </c>
      <c r="C1696" t="s">
        <v>70</v>
      </c>
      <c r="D1696" t="s">
        <v>34</v>
      </c>
      <c r="E1696" t="s">
        <v>47</v>
      </c>
      <c r="F1696" t="s">
        <v>1715</v>
      </c>
      <c r="G1696" s="2">
        <v>397.6</v>
      </c>
      <c r="H1696" s="3">
        <v>5</v>
      </c>
      <c r="I1696" s="2">
        <v>43.74</v>
      </c>
      <c r="J1696">
        <f>YEAR(SalesData[[#This Row],[Order Date]])</f>
        <v>2014</v>
      </c>
      <c r="K1696">
        <f>MONTH(SalesData[[#This Row],[Order Date]])</f>
        <v>11</v>
      </c>
    </row>
    <row r="1697" spans="1:11" x14ac:dyDescent="0.3">
      <c r="A1697" s="1">
        <v>41971</v>
      </c>
      <c r="B1697" t="s">
        <v>61</v>
      </c>
      <c r="C1697" t="s">
        <v>70</v>
      </c>
      <c r="D1697" t="s">
        <v>11</v>
      </c>
      <c r="E1697" t="s">
        <v>12</v>
      </c>
      <c r="F1697" t="s">
        <v>621</v>
      </c>
      <c r="G1697" s="2">
        <v>85.96</v>
      </c>
      <c r="H1697" s="3">
        <v>7</v>
      </c>
      <c r="I1697" s="2">
        <v>40.4</v>
      </c>
      <c r="J1697">
        <f>YEAR(SalesData[[#This Row],[Order Date]])</f>
        <v>2014</v>
      </c>
      <c r="K1697">
        <f>MONTH(SalesData[[#This Row],[Order Date]])</f>
        <v>11</v>
      </c>
    </row>
    <row r="1698" spans="1:11" x14ac:dyDescent="0.3">
      <c r="A1698" s="1">
        <v>41971</v>
      </c>
      <c r="B1698" t="s">
        <v>61</v>
      </c>
      <c r="C1698" t="s">
        <v>70</v>
      </c>
      <c r="D1698" t="s">
        <v>11</v>
      </c>
      <c r="E1698" t="s">
        <v>24</v>
      </c>
      <c r="F1698" t="s">
        <v>459</v>
      </c>
      <c r="G1698" s="2">
        <v>13.12</v>
      </c>
      <c r="H1698" s="3">
        <v>4</v>
      </c>
      <c r="I1698" s="2">
        <v>4.33</v>
      </c>
      <c r="J1698">
        <f>YEAR(SalesData[[#This Row],[Order Date]])</f>
        <v>2014</v>
      </c>
      <c r="K1698">
        <f>MONTH(SalesData[[#This Row],[Order Date]])</f>
        <v>11</v>
      </c>
    </row>
    <row r="1699" spans="1:11" x14ac:dyDescent="0.3">
      <c r="A1699" s="1">
        <v>41971</v>
      </c>
      <c r="B1699" t="s">
        <v>61</v>
      </c>
      <c r="C1699" t="s">
        <v>70</v>
      </c>
      <c r="D1699" t="s">
        <v>11</v>
      </c>
      <c r="E1699" t="s">
        <v>20</v>
      </c>
      <c r="F1699" t="s">
        <v>330</v>
      </c>
      <c r="G1699" s="2">
        <v>45.66</v>
      </c>
      <c r="H1699" s="3">
        <v>3</v>
      </c>
      <c r="I1699" s="2">
        <v>22.37</v>
      </c>
      <c r="J1699">
        <f>YEAR(SalesData[[#This Row],[Order Date]])</f>
        <v>2014</v>
      </c>
      <c r="K1699">
        <f>MONTH(SalesData[[#This Row],[Order Date]])</f>
        <v>11</v>
      </c>
    </row>
    <row r="1700" spans="1:11" x14ac:dyDescent="0.3">
      <c r="A1700" s="1">
        <v>41971</v>
      </c>
      <c r="B1700" t="s">
        <v>1115</v>
      </c>
      <c r="C1700" t="s">
        <v>27</v>
      </c>
      <c r="D1700" t="s">
        <v>11</v>
      </c>
      <c r="E1700" t="s">
        <v>200</v>
      </c>
      <c r="F1700" t="s">
        <v>807</v>
      </c>
      <c r="G1700" s="2">
        <v>7.36</v>
      </c>
      <c r="H1700" s="3">
        <v>2</v>
      </c>
      <c r="I1700" s="2">
        <v>0.15</v>
      </c>
      <c r="J1700">
        <f>YEAR(SalesData[[#This Row],[Order Date]])</f>
        <v>2014</v>
      </c>
      <c r="K1700">
        <f>MONTH(SalesData[[#This Row],[Order Date]])</f>
        <v>11</v>
      </c>
    </row>
    <row r="1701" spans="1:11" x14ac:dyDescent="0.3">
      <c r="A1701" s="1">
        <v>41971</v>
      </c>
      <c r="B1701" t="s">
        <v>1115</v>
      </c>
      <c r="C1701" t="s">
        <v>27</v>
      </c>
      <c r="D1701" t="s">
        <v>11</v>
      </c>
      <c r="E1701" t="s">
        <v>16</v>
      </c>
      <c r="F1701" t="s">
        <v>1716</v>
      </c>
      <c r="G1701" s="2">
        <v>41.4</v>
      </c>
      <c r="H1701" s="3">
        <v>4</v>
      </c>
      <c r="I1701" s="2">
        <v>19.87</v>
      </c>
      <c r="J1701">
        <f>YEAR(SalesData[[#This Row],[Order Date]])</f>
        <v>2014</v>
      </c>
      <c r="K1701">
        <f>MONTH(SalesData[[#This Row],[Order Date]])</f>
        <v>11</v>
      </c>
    </row>
    <row r="1702" spans="1:11" x14ac:dyDescent="0.3">
      <c r="A1702" s="1">
        <v>41971</v>
      </c>
      <c r="B1702" t="s">
        <v>1115</v>
      </c>
      <c r="C1702" t="s">
        <v>27</v>
      </c>
      <c r="D1702" t="s">
        <v>34</v>
      </c>
      <c r="E1702" t="s">
        <v>74</v>
      </c>
      <c r="F1702" t="s">
        <v>1717</v>
      </c>
      <c r="G1702" s="2">
        <v>411.33</v>
      </c>
      <c r="H1702" s="3">
        <v>4</v>
      </c>
      <c r="I1702" s="2">
        <v>-4.84</v>
      </c>
      <c r="J1702">
        <f>YEAR(SalesData[[#This Row],[Order Date]])</f>
        <v>2014</v>
      </c>
      <c r="K1702">
        <f>MONTH(SalesData[[#This Row],[Order Date]])</f>
        <v>11</v>
      </c>
    </row>
    <row r="1703" spans="1:11" x14ac:dyDescent="0.3">
      <c r="A1703" s="1">
        <v>41971</v>
      </c>
      <c r="B1703" t="s">
        <v>1023</v>
      </c>
      <c r="C1703" t="s">
        <v>27</v>
      </c>
      <c r="D1703" t="s">
        <v>11</v>
      </c>
      <c r="E1703" t="s">
        <v>92</v>
      </c>
      <c r="F1703" t="s">
        <v>764</v>
      </c>
      <c r="G1703" s="2">
        <v>43.68</v>
      </c>
      <c r="H1703" s="3">
        <v>3</v>
      </c>
      <c r="I1703" s="2">
        <v>11.79</v>
      </c>
      <c r="J1703">
        <f>YEAR(SalesData[[#This Row],[Order Date]])</f>
        <v>2014</v>
      </c>
      <c r="K1703">
        <f>MONTH(SalesData[[#This Row],[Order Date]])</f>
        <v>11</v>
      </c>
    </row>
    <row r="1704" spans="1:11" x14ac:dyDescent="0.3">
      <c r="A1704" s="1">
        <v>41971</v>
      </c>
      <c r="B1704" t="s">
        <v>1023</v>
      </c>
      <c r="C1704" t="s">
        <v>27</v>
      </c>
      <c r="D1704" t="s">
        <v>39</v>
      </c>
      <c r="E1704" t="s">
        <v>52</v>
      </c>
      <c r="F1704" t="s">
        <v>1718</v>
      </c>
      <c r="G1704" s="2">
        <v>139.93</v>
      </c>
      <c r="H1704" s="3">
        <v>7</v>
      </c>
      <c r="I1704" s="2">
        <v>34.979999999999997</v>
      </c>
      <c r="J1704">
        <f>YEAR(SalesData[[#This Row],[Order Date]])</f>
        <v>2014</v>
      </c>
      <c r="K1704">
        <f>MONTH(SalesData[[#This Row],[Order Date]])</f>
        <v>11</v>
      </c>
    </row>
    <row r="1705" spans="1:11" x14ac:dyDescent="0.3">
      <c r="A1705" s="1">
        <v>41971</v>
      </c>
      <c r="B1705" t="s">
        <v>1719</v>
      </c>
      <c r="C1705" t="s">
        <v>10</v>
      </c>
      <c r="D1705" t="s">
        <v>39</v>
      </c>
      <c r="E1705" t="s">
        <v>302</v>
      </c>
      <c r="F1705" t="s">
        <v>1217</v>
      </c>
      <c r="G1705" s="2">
        <v>998.85</v>
      </c>
      <c r="H1705" s="3">
        <v>5</v>
      </c>
      <c r="I1705" s="2">
        <v>-199.77</v>
      </c>
      <c r="J1705">
        <f>YEAR(SalesData[[#This Row],[Order Date]])</f>
        <v>2014</v>
      </c>
      <c r="K1705">
        <f>MONTH(SalesData[[#This Row],[Order Date]])</f>
        <v>11</v>
      </c>
    </row>
    <row r="1706" spans="1:11" x14ac:dyDescent="0.3">
      <c r="A1706" s="1">
        <v>41971</v>
      </c>
      <c r="B1706" t="s">
        <v>1720</v>
      </c>
      <c r="C1706" t="s">
        <v>129</v>
      </c>
      <c r="D1706" t="s">
        <v>11</v>
      </c>
      <c r="E1706" t="s">
        <v>63</v>
      </c>
      <c r="F1706" t="s">
        <v>1721</v>
      </c>
      <c r="G1706" s="2">
        <v>64.02</v>
      </c>
      <c r="H1706" s="3">
        <v>6</v>
      </c>
      <c r="I1706" s="2">
        <v>29.45</v>
      </c>
      <c r="J1706">
        <f>YEAR(SalesData[[#This Row],[Order Date]])</f>
        <v>2014</v>
      </c>
      <c r="K1706">
        <f>MONTH(SalesData[[#This Row],[Order Date]])</f>
        <v>11</v>
      </c>
    </row>
    <row r="1707" spans="1:11" x14ac:dyDescent="0.3">
      <c r="A1707" s="1">
        <v>41972</v>
      </c>
      <c r="B1707" t="s">
        <v>839</v>
      </c>
      <c r="C1707" t="s">
        <v>23</v>
      </c>
      <c r="D1707" t="s">
        <v>11</v>
      </c>
      <c r="E1707" t="s">
        <v>16</v>
      </c>
      <c r="F1707" t="s">
        <v>582</v>
      </c>
      <c r="G1707" s="2">
        <v>5.04</v>
      </c>
      <c r="H1707" s="3">
        <v>2</v>
      </c>
      <c r="I1707" s="2">
        <v>1.76</v>
      </c>
      <c r="J1707">
        <f>YEAR(SalesData[[#This Row],[Order Date]])</f>
        <v>2014</v>
      </c>
      <c r="K1707">
        <f>MONTH(SalesData[[#This Row],[Order Date]])</f>
        <v>11</v>
      </c>
    </row>
    <row r="1708" spans="1:11" x14ac:dyDescent="0.3">
      <c r="A1708" s="1">
        <v>41972</v>
      </c>
      <c r="B1708" t="s">
        <v>1722</v>
      </c>
      <c r="C1708" t="s">
        <v>15</v>
      </c>
      <c r="D1708" t="s">
        <v>11</v>
      </c>
      <c r="E1708" t="s">
        <v>43</v>
      </c>
      <c r="F1708" t="s">
        <v>160</v>
      </c>
      <c r="G1708" s="2">
        <v>12.62</v>
      </c>
      <c r="H1708" s="3">
        <v>2</v>
      </c>
      <c r="I1708" s="2">
        <v>3.95</v>
      </c>
      <c r="J1708">
        <f>YEAR(SalesData[[#This Row],[Order Date]])</f>
        <v>2014</v>
      </c>
      <c r="K1708">
        <f>MONTH(SalesData[[#This Row],[Order Date]])</f>
        <v>11</v>
      </c>
    </row>
    <row r="1709" spans="1:11" x14ac:dyDescent="0.3">
      <c r="A1709" s="1">
        <v>41972</v>
      </c>
      <c r="B1709" t="s">
        <v>1723</v>
      </c>
      <c r="C1709" t="s">
        <v>27</v>
      </c>
      <c r="D1709" t="s">
        <v>39</v>
      </c>
      <c r="E1709" t="s">
        <v>40</v>
      </c>
      <c r="F1709" t="s">
        <v>898</v>
      </c>
      <c r="G1709" s="2">
        <v>575.91999999999996</v>
      </c>
      <c r="H1709" s="3">
        <v>2</v>
      </c>
      <c r="I1709" s="2">
        <v>71.989999999999995</v>
      </c>
      <c r="J1709">
        <f>YEAR(SalesData[[#This Row],[Order Date]])</f>
        <v>2014</v>
      </c>
      <c r="K1709">
        <f>MONTH(SalesData[[#This Row],[Order Date]])</f>
        <v>11</v>
      </c>
    </row>
    <row r="1710" spans="1:11" x14ac:dyDescent="0.3">
      <c r="A1710" s="1">
        <v>41972</v>
      </c>
      <c r="B1710" t="s">
        <v>1723</v>
      </c>
      <c r="C1710" t="s">
        <v>27</v>
      </c>
      <c r="D1710" t="s">
        <v>11</v>
      </c>
      <c r="E1710" t="s">
        <v>43</v>
      </c>
      <c r="F1710" t="s">
        <v>160</v>
      </c>
      <c r="G1710" s="2">
        <v>30.4</v>
      </c>
      <c r="H1710" s="3">
        <v>5</v>
      </c>
      <c r="I1710" s="2">
        <v>15.2</v>
      </c>
      <c r="J1710">
        <f>YEAR(SalesData[[#This Row],[Order Date]])</f>
        <v>2014</v>
      </c>
      <c r="K1710">
        <f>MONTH(SalesData[[#This Row],[Order Date]])</f>
        <v>11</v>
      </c>
    </row>
    <row r="1711" spans="1:11" x14ac:dyDescent="0.3">
      <c r="A1711" s="1">
        <v>41972</v>
      </c>
      <c r="B1711" t="s">
        <v>953</v>
      </c>
      <c r="C1711" t="s">
        <v>149</v>
      </c>
      <c r="D1711" t="s">
        <v>11</v>
      </c>
      <c r="E1711" t="s">
        <v>16</v>
      </c>
      <c r="F1711" t="s">
        <v>1025</v>
      </c>
      <c r="G1711" s="2">
        <v>25.06</v>
      </c>
      <c r="H1711" s="3">
        <v>2</v>
      </c>
      <c r="I1711" s="2">
        <v>11.78</v>
      </c>
      <c r="J1711">
        <f>YEAR(SalesData[[#This Row],[Order Date]])</f>
        <v>2014</v>
      </c>
      <c r="K1711">
        <f>MONTH(SalesData[[#This Row],[Order Date]])</f>
        <v>11</v>
      </c>
    </row>
    <row r="1712" spans="1:11" x14ac:dyDescent="0.3">
      <c r="A1712" s="1">
        <v>41973</v>
      </c>
      <c r="B1712" t="s">
        <v>1617</v>
      </c>
      <c r="C1712" t="s">
        <v>149</v>
      </c>
      <c r="D1712" t="s">
        <v>11</v>
      </c>
      <c r="E1712" t="s">
        <v>63</v>
      </c>
      <c r="F1712" t="s">
        <v>1724</v>
      </c>
      <c r="G1712" s="2">
        <v>62.28</v>
      </c>
      <c r="H1712" s="3">
        <v>4</v>
      </c>
      <c r="I1712" s="2">
        <v>29.27</v>
      </c>
      <c r="J1712">
        <f>YEAR(SalesData[[#This Row],[Order Date]])</f>
        <v>2014</v>
      </c>
      <c r="K1712">
        <f>MONTH(SalesData[[#This Row],[Order Date]])</f>
        <v>11</v>
      </c>
    </row>
    <row r="1713" spans="1:11" x14ac:dyDescent="0.3">
      <c r="A1713" s="1">
        <v>41973</v>
      </c>
      <c r="B1713" t="s">
        <v>684</v>
      </c>
      <c r="C1713" t="s">
        <v>123</v>
      </c>
      <c r="D1713" t="s">
        <v>11</v>
      </c>
      <c r="E1713" t="s">
        <v>20</v>
      </c>
      <c r="F1713" t="s">
        <v>1577</v>
      </c>
      <c r="G1713" s="2">
        <v>6.64</v>
      </c>
      <c r="H1713" s="3">
        <v>9</v>
      </c>
      <c r="I1713" s="2">
        <v>-4.43</v>
      </c>
      <c r="J1713">
        <f>YEAR(SalesData[[#This Row],[Order Date]])</f>
        <v>2014</v>
      </c>
      <c r="K1713">
        <f>MONTH(SalesData[[#This Row],[Order Date]])</f>
        <v>11</v>
      </c>
    </row>
    <row r="1714" spans="1:11" x14ac:dyDescent="0.3">
      <c r="A1714" s="1">
        <v>41973</v>
      </c>
      <c r="B1714" t="s">
        <v>953</v>
      </c>
      <c r="C1714" t="s">
        <v>95</v>
      </c>
      <c r="D1714" t="s">
        <v>11</v>
      </c>
      <c r="E1714" t="s">
        <v>200</v>
      </c>
      <c r="F1714" t="s">
        <v>782</v>
      </c>
      <c r="G1714" s="2">
        <v>47.99</v>
      </c>
      <c r="H1714" s="3">
        <v>7</v>
      </c>
      <c r="I1714" s="2">
        <v>3.6</v>
      </c>
      <c r="J1714">
        <f>YEAR(SalesData[[#This Row],[Order Date]])</f>
        <v>2014</v>
      </c>
      <c r="K1714">
        <f>MONTH(SalesData[[#This Row],[Order Date]])</f>
        <v>11</v>
      </c>
    </row>
    <row r="1715" spans="1:11" x14ac:dyDescent="0.3">
      <c r="A1715" s="1">
        <v>41973</v>
      </c>
      <c r="B1715" t="s">
        <v>953</v>
      </c>
      <c r="C1715" t="s">
        <v>95</v>
      </c>
      <c r="D1715" t="s">
        <v>39</v>
      </c>
      <c r="E1715" t="s">
        <v>52</v>
      </c>
      <c r="F1715" t="s">
        <v>1725</v>
      </c>
      <c r="G1715" s="2">
        <v>102.24</v>
      </c>
      <c r="H1715" s="3">
        <v>4</v>
      </c>
      <c r="I1715" s="2">
        <v>-16.61</v>
      </c>
      <c r="J1715">
        <f>YEAR(SalesData[[#This Row],[Order Date]])</f>
        <v>2014</v>
      </c>
      <c r="K1715">
        <f>MONTH(SalesData[[#This Row],[Order Date]])</f>
        <v>11</v>
      </c>
    </row>
    <row r="1716" spans="1:11" x14ac:dyDescent="0.3">
      <c r="A1716" s="1">
        <v>41974</v>
      </c>
      <c r="B1716" t="s">
        <v>712</v>
      </c>
      <c r="C1716" t="s">
        <v>157</v>
      </c>
      <c r="D1716" t="s">
        <v>34</v>
      </c>
      <c r="E1716" t="s">
        <v>35</v>
      </c>
      <c r="F1716" t="s">
        <v>1726</v>
      </c>
      <c r="G1716" s="2">
        <v>2807.84</v>
      </c>
      <c r="H1716" s="3">
        <v>8</v>
      </c>
      <c r="I1716" s="2">
        <v>673.88</v>
      </c>
      <c r="J1716">
        <f>YEAR(SalesData[[#This Row],[Order Date]])</f>
        <v>2014</v>
      </c>
      <c r="K1716">
        <f>MONTH(SalesData[[#This Row],[Order Date]])</f>
        <v>12</v>
      </c>
    </row>
    <row r="1717" spans="1:11" x14ac:dyDescent="0.3">
      <c r="A1717" s="1">
        <v>41974</v>
      </c>
      <c r="B1717" t="s">
        <v>712</v>
      </c>
      <c r="C1717" t="s">
        <v>157</v>
      </c>
      <c r="D1717" t="s">
        <v>11</v>
      </c>
      <c r="E1717" t="s">
        <v>24</v>
      </c>
      <c r="F1717" t="s">
        <v>877</v>
      </c>
      <c r="G1717" s="2">
        <v>46.64</v>
      </c>
      <c r="H1717" s="3">
        <v>4</v>
      </c>
      <c r="I1717" s="2">
        <v>12.59</v>
      </c>
      <c r="J1717">
        <f>YEAR(SalesData[[#This Row],[Order Date]])</f>
        <v>2014</v>
      </c>
      <c r="K1717">
        <f>MONTH(SalesData[[#This Row],[Order Date]])</f>
        <v>12</v>
      </c>
    </row>
    <row r="1718" spans="1:11" x14ac:dyDescent="0.3">
      <c r="A1718" s="1">
        <v>41974</v>
      </c>
      <c r="B1718" t="s">
        <v>1727</v>
      </c>
      <c r="C1718" t="s">
        <v>27</v>
      </c>
      <c r="D1718" t="s">
        <v>34</v>
      </c>
      <c r="E1718" t="s">
        <v>47</v>
      </c>
      <c r="F1718" t="s">
        <v>1728</v>
      </c>
      <c r="G1718" s="2">
        <v>58.2</v>
      </c>
      <c r="H1718" s="3">
        <v>3</v>
      </c>
      <c r="I1718" s="2">
        <v>28.52</v>
      </c>
      <c r="J1718">
        <f>YEAR(SalesData[[#This Row],[Order Date]])</f>
        <v>2014</v>
      </c>
      <c r="K1718">
        <f>MONTH(SalesData[[#This Row],[Order Date]])</f>
        <v>12</v>
      </c>
    </row>
    <row r="1719" spans="1:11" x14ac:dyDescent="0.3">
      <c r="A1719" s="1">
        <v>41974</v>
      </c>
      <c r="B1719" t="s">
        <v>853</v>
      </c>
      <c r="C1719" t="s">
        <v>245</v>
      </c>
      <c r="D1719" t="s">
        <v>39</v>
      </c>
      <c r="E1719" t="s">
        <v>40</v>
      </c>
      <c r="F1719" t="s">
        <v>1729</v>
      </c>
      <c r="G1719" s="2">
        <v>95.97</v>
      </c>
      <c r="H1719" s="3">
        <v>4</v>
      </c>
      <c r="I1719" s="2">
        <v>9.6</v>
      </c>
      <c r="J1719">
        <f>YEAR(SalesData[[#This Row],[Order Date]])</f>
        <v>2014</v>
      </c>
      <c r="K1719">
        <f>MONTH(SalesData[[#This Row],[Order Date]])</f>
        <v>12</v>
      </c>
    </row>
    <row r="1720" spans="1:11" x14ac:dyDescent="0.3">
      <c r="A1720" s="1">
        <v>41974</v>
      </c>
      <c r="B1720" t="s">
        <v>1652</v>
      </c>
      <c r="C1720" t="s">
        <v>78</v>
      </c>
      <c r="D1720" t="s">
        <v>39</v>
      </c>
      <c r="E1720" t="s">
        <v>603</v>
      </c>
      <c r="F1720" t="s">
        <v>1089</v>
      </c>
      <c r="G1720" s="2">
        <v>659.99</v>
      </c>
      <c r="H1720" s="3">
        <v>2</v>
      </c>
      <c r="I1720" s="2">
        <v>110</v>
      </c>
      <c r="J1720">
        <f>YEAR(SalesData[[#This Row],[Order Date]])</f>
        <v>2014</v>
      </c>
      <c r="K1720">
        <f>MONTH(SalesData[[#This Row],[Order Date]])</f>
        <v>12</v>
      </c>
    </row>
    <row r="1721" spans="1:11" x14ac:dyDescent="0.3">
      <c r="A1721" s="1">
        <v>41974</v>
      </c>
      <c r="B1721" t="s">
        <v>1652</v>
      </c>
      <c r="C1721" t="s">
        <v>78</v>
      </c>
      <c r="D1721" t="s">
        <v>34</v>
      </c>
      <c r="E1721" t="s">
        <v>47</v>
      </c>
      <c r="F1721" t="s">
        <v>214</v>
      </c>
      <c r="G1721" s="2">
        <v>8.1300000000000008</v>
      </c>
      <c r="H1721" s="3">
        <v>2</v>
      </c>
      <c r="I1721" s="2">
        <v>1.42</v>
      </c>
      <c r="J1721">
        <f>YEAR(SalesData[[#This Row],[Order Date]])</f>
        <v>2014</v>
      </c>
      <c r="K1721">
        <f>MONTH(SalesData[[#This Row],[Order Date]])</f>
        <v>12</v>
      </c>
    </row>
    <row r="1722" spans="1:11" x14ac:dyDescent="0.3">
      <c r="A1722" s="1">
        <v>41974</v>
      </c>
      <c r="B1722" t="s">
        <v>1652</v>
      </c>
      <c r="C1722" t="s">
        <v>78</v>
      </c>
      <c r="D1722" t="s">
        <v>11</v>
      </c>
      <c r="E1722" t="s">
        <v>12</v>
      </c>
      <c r="F1722" t="s">
        <v>1730</v>
      </c>
      <c r="G1722" s="2">
        <v>36.29</v>
      </c>
      <c r="H1722" s="3">
        <v>7</v>
      </c>
      <c r="I1722" s="2">
        <v>12.7</v>
      </c>
      <c r="J1722">
        <f>YEAR(SalesData[[#This Row],[Order Date]])</f>
        <v>2014</v>
      </c>
      <c r="K1722">
        <f>MONTH(SalesData[[#This Row],[Order Date]])</f>
        <v>12</v>
      </c>
    </row>
    <row r="1723" spans="1:11" x14ac:dyDescent="0.3">
      <c r="A1723" s="1">
        <v>41974</v>
      </c>
      <c r="B1723" t="s">
        <v>1652</v>
      </c>
      <c r="C1723" t="s">
        <v>78</v>
      </c>
      <c r="D1723" t="s">
        <v>34</v>
      </c>
      <c r="E1723" t="s">
        <v>35</v>
      </c>
      <c r="F1723" t="s">
        <v>660</v>
      </c>
      <c r="G1723" s="2">
        <v>909.72</v>
      </c>
      <c r="H1723" s="3">
        <v>6</v>
      </c>
      <c r="I1723" s="2">
        <v>-51.98</v>
      </c>
      <c r="J1723">
        <f>YEAR(SalesData[[#This Row],[Order Date]])</f>
        <v>2014</v>
      </c>
      <c r="K1723">
        <f>MONTH(SalesData[[#This Row],[Order Date]])</f>
        <v>12</v>
      </c>
    </row>
    <row r="1724" spans="1:11" x14ac:dyDescent="0.3">
      <c r="A1724" s="1">
        <v>41974</v>
      </c>
      <c r="B1724" t="s">
        <v>346</v>
      </c>
      <c r="C1724" t="s">
        <v>10</v>
      </c>
      <c r="D1724" t="s">
        <v>34</v>
      </c>
      <c r="E1724" t="s">
        <v>35</v>
      </c>
      <c r="F1724" t="s">
        <v>1731</v>
      </c>
      <c r="G1724" s="2">
        <v>674.06</v>
      </c>
      <c r="H1724" s="3">
        <v>3</v>
      </c>
      <c r="I1724" s="2">
        <v>-19.260000000000002</v>
      </c>
      <c r="J1724">
        <f>YEAR(SalesData[[#This Row],[Order Date]])</f>
        <v>2014</v>
      </c>
      <c r="K1724">
        <f>MONTH(SalesData[[#This Row],[Order Date]])</f>
        <v>12</v>
      </c>
    </row>
    <row r="1725" spans="1:11" x14ac:dyDescent="0.3">
      <c r="A1725" s="1">
        <v>41974</v>
      </c>
      <c r="B1725" t="s">
        <v>861</v>
      </c>
      <c r="C1725" t="s">
        <v>434</v>
      </c>
      <c r="D1725" t="s">
        <v>39</v>
      </c>
      <c r="E1725" t="s">
        <v>40</v>
      </c>
      <c r="F1725" t="s">
        <v>1539</v>
      </c>
      <c r="G1725" s="2">
        <v>271.89999999999998</v>
      </c>
      <c r="H1725" s="3">
        <v>2</v>
      </c>
      <c r="I1725" s="2">
        <v>78.849999999999994</v>
      </c>
      <c r="J1725">
        <f>YEAR(SalesData[[#This Row],[Order Date]])</f>
        <v>2014</v>
      </c>
      <c r="K1725">
        <f>MONTH(SalesData[[#This Row],[Order Date]])</f>
        <v>12</v>
      </c>
    </row>
    <row r="1726" spans="1:11" x14ac:dyDescent="0.3">
      <c r="A1726" s="1">
        <v>41974</v>
      </c>
      <c r="B1726" t="s">
        <v>861</v>
      </c>
      <c r="C1726" t="s">
        <v>434</v>
      </c>
      <c r="D1726" t="s">
        <v>34</v>
      </c>
      <c r="E1726" t="s">
        <v>47</v>
      </c>
      <c r="F1726" t="s">
        <v>1732</v>
      </c>
      <c r="G1726" s="2">
        <v>45.84</v>
      </c>
      <c r="H1726" s="3">
        <v>3</v>
      </c>
      <c r="I1726" s="2">
        <v>15.59</v>
      </c>
      <c r="J1726">
        <f>YEAR(SalesData[[#This Row],[Order Date]])</f>
        <v>2014</v>
      </c>
      <c r="K1726">
        <f>MONTH(SalesData[[#This Row],[Order Date]])</f>
        <v>12</v>
      </c>
    </row>
    <row r="1727" spans="1:11" x14ac:dyDescent="0.3">
      <c r="A1727" s="1">
        <v>41974</v>
      </c>
      <c r="B1727" t="s">
        <v>861</v>
      </c>
      <c r="C1727" t="s">
        <v>434</v>
      </c>
      <c r="D1727" t="s">
        <v>34</v>
      </c>
      <c r="E1727" t="s">
        <v>47</v>
      </c>
      <c r="F1727" t="s">
        <v>117</v>
      </c>
      <c r="G1727" s="2">
        <v>9.82</v>
      </c>
      <c r="H1727" s="3">
        <v>2</v>
      </c>
      <c r="I1727" s="2">
        <v>3.24</v>
      </c>
      <c r="J1727">
        <f>YEAR(SalesData[[#This Row],[Order Date]])</f>
        <v>2014</v>
      </c>
      <c r="K1727">
        <f>MONTH(SalesData[[#This Row],[Order Date]])</f>
        <v>12</v>
      </c>
    </row>
    <row r="1728" spans="1:11" x14ac:dyDescent="0.3">
      <c r="A1728" s="1">
        <v>41975</v>
      </c>
      <c r="B1728" t="s">
        <v>1733</v>
      </c>
      <c r="C1728" t="s">
        <v>149</v>
      </c>
      <c r="D1728" t="s">
        <v>39</v>
      </c>
      <c r="E1728" t="s">
        <v>52</v>
      </c>
      <c r="F1728" t="s">
        <v>84</v>
      </c>
      <c r="G1728" s="2">
        <v>119.96</v>
      </c>
      <c r="H1728" s="3">
        <v>4</v>
      </c>
      <c r="I1728" s="2">
        <v>52.78</v>
      </c>
      <c r="J1728">
        <f>YEAR(SalesData[[#This Row],[Order Date]])</f>
        <v>2014</v>
      </c>
      <c r="K1728">
        <f>MONTH(SalesData[[#This Row],[Order Date]])</f>
        <v>12</v>
      </c>
    </row>
    <row r="1729" spans="1:11" x14ac:dyDescent="0.3">
      <c r="A1729" s="1">
        <v>41975</v>
      </c>
      <c r="B1729" t="s">
        <v>1733</v>
      </c>
      <c r="C1729" t="s">
        <v>149</v>
      </c>
      <c r="D1729" t="s">
        <v>34</v>
      </c>
      <c r="E1729" t="s">
        <v>74</v>
      </c>
      <c r="F1729" t="s">
        <v>777</v>
      </c>
      <c r="G1729" s="2">
        <v>883.92</v>
      </c>
      <c r="H1729" s="3">
        <v>5</v>
      </c>
      <c r="I1729" s="2">
        <v>-110.49</v>
      </c>
      <c r="J1729">
        <f>YEAR(SalesData[[#This Row],[Order Date]])</f>
        <v>2014</v>
      </c>
      <c r="K1729">
        <f>MONTH(SalesData[[#This Row],[Order Date]])</f>
        <v>12</v>
      </c>
    </row>
    <row r="1730" spans="1:11" x14ac:dyDescent="0.3">
      <c r="A1730" s="1">
        <v>41975</v>
      </c>
      <c r="B1730" t="s">
        <v>1733</v>
      </c>
      <c r="C1730" t="s">
        <v>149</v>
      </c>
      <c r="D1730" t="s">
        <v>11</v>
      </c>
      <c r="E1730" t="s">
        <v>20</v>
      </c>
      <c r="F1730" t="s">
        <v>1225</v>
      </c>
      <c r="G1730" s="2">
        <v>46.72</v>
      </c>
      <c r="H1730" s="3">
        <v>8</v>
      </c>
      <c r="I1730" s="2">
        <v>15.77</v>
      </c>
      <c r="J1730">
        <f>YEAR(SalesData[[#This Row],[Order Date]])</f>
        <v>2014</v>
      </c>
      <c r="K1730">
        <f>MONTH(SalesData[[#This Row],[Order Date]])</f>
        <v>12</v>
      </c>
    </row>
    <row r="1731" spans="1:11" x14ac:dyDescent="0.3">
      <c r="A1731" s="1">
        <v>41975</v>
      </c>
      <c r="B1731" t="s">
        <v>1734</v>
      </c>
      <c r="C1731" t="s">
        <v>10</v>
      </c>
      <c r="D1731" t="s">
        <v>34</v>
      </c>
      <c r="E1731" t="s">
        <v>47</v>
      </c>
      <c r="F1731" t="s">
        <v>1391</v>
      </c>
      <c r="G1731" s="2">
        <v>58.36</v>
      </c>
      <c r="H1731" s="3">
        <v>5</v>
      </c>
      <c r="I1731" s="2">
        <v>-24.8</v>
      </c>
      <c r="J1731">
        <f>YEAR(SalesData[[#This Row],[Order Date]])</f>
        <v>2014</v>
      </c>
      <c r="K1731">
        <f>MONTH(SalesData[[#This Row],[Order Date]])</f>
        <v>12</v>
      </c>
    </row>
    <row r="1732" spans="1:11" x14ac:dyDescent="0.3">
      <c r="A1732" s="1">
        <v>41975</v>
      </c>
      <c r="B1732" t="s">
        <v>1734</v>
      </c>
      <c r="C1732" t="s">
        <v>10</v>
      </c>
      <c r="D1732" t="s">
        <v>11</v>
      </c>
      <c r="E1732" t="s">
        <v>24</v>
      </c>
      <c r="F1732" t="s">
        <v>1569</v>
      </c>
      <c r="G1732" s="2">
        <v>16.46</v>
      </c>
      <c r="H1732" s="3">
        <v>7</v>
      </c>
      <c r="I1732" s="2">
        <v>1.44</v>
      </c>
      <c r="J1732">
        <f>YEAR(SalesData[[#This Row],[Order Date]])</f>
        <v>2014</v>
      </c>
      <c r="K1732">
        <f>MONTH(SalesData[[#This Row],[Order Date]])</f>
        <v>12</v>
      </c>
    </row>
    <row r="1733" spans="1:11" x14ac:dyDescent="0.3">
      <c r="A1733" s="1">
        <v>41975</v>
      </c>
      <c r="B1733" t="s">
        <v>1734</v>
      </c>
      <c r="C1733" t="s">
        <v>10</v>
      </c>
      <c r="D1733" t="s">
        <v>34</v>
      </c>
      <c r="E1733" t="s">
        <v>47</v>
      </c>
      <c r="F1733" t="s">
        <v>1735</v>
      </c>
      <c r="G1733" s="2">
        <v>39.96</v>
      </c>
      <c r="H1733" s="3">
        <v>5</v>
      </c>
      <c r="I1733" s="2">
        <v>-23.98</v>
      </c>
      <c r="J1733">
        <f>YEAR(SalesData[[#This Row],[Order Date]])</f>
        <v>2014</v>
      </c>
      <c r="K1733">
        <f>MONTH(SalesData[[#This Row],[Order Date]])</f>
        <v>12</v>
      </c>
    </row>
    <row r="1734" spans="1:11" x14ac:dyDescent="0.3">
      <c r="A1734" s="1">
        <v>41975</v>
      </c>
      <c r="B1734" t="s">
        <v>1736</v>
      </c>
      <c r="C1734" t="s">
        <v>78</v>
      </c>
      <c r="D1734" t="s">
        <v>39</v>
      </c>
      <c r="E1734" t="s">
        <v>52</v>
      </c>
      <c r="F1734" t="s">
        <v>1737</v>
      </c>
      <c r="G1734" s="2">
        <v>119.8</v>
      </c>
      <c r="H1734" s="3">
        <v>5</v>
      </c>
      <c r="I1734" s="2">
        <v>29.95</v>
      </c>
      <c r="J1734">
        <f>YEAR(SalesData[[#This Row],[Order Date]])</f>
        <v>2014</v>
      </c>
      <c r="K1734">
        <f>MONTH(SalesData[[#This Row],[Order Date]])</f>
        <v>12</v>
      </c>
    </row>
    <row r="1735" spans="1:11" x14ac:dyDescent="0.3">
      <c r="A1735" s="1">
        <v>41975</v>
      </c>
      <c r="B1735" t="s">
        <v>1738</v>
      </c>
      <c r="C1735" t="s">
        <v>15</v>
      </c>
      <c r="D1735" t="s">
        <v>11</v>
      </c>
      <c r="E1735" t="s">
        <v>92</v>
      </c>
      <c r="F1735" t="s">
        <v>658</v>
      </c>
      <c r="G1735" s="2">
        <v>2.39</v>
      </c>
      <c r="H1735" s="3">
        <v>1</v>
      </c>
      <c r="I1735" s="2">
        <v>-6.34</v>
      </c>
      <c r="J1735">
        <f>YEAR(SalesData[[#This Row],[Order Date]])</f>
        <v>2014</v>
      </c>
      <c r="K1735">
        <f>MONTH(SalesData[[#This Row],[Order Date]])</f>
        <v>12</v>
      </c>
    </row>
    <row r="1736" spans="1:11" x14ac:dyDescent="0.3">
      <c r="A1736" s="1">
        <v>41975</v>
      </c>
      <c r="B1736" t="s">
        <v>1289</v>
      </c>
      <c r="C1736" t="s">
        <v>531</v>
      </c>
      <c r="D1736" t="s">
        <v>34</v>
      </c>
      <c r="E1736" t="s">
        <v>47</v>
      </c>
      <c r="F1736" t="s">
        <v>1739</v>
      </c>
      <c r="G1736" s="2">
        <v>60.72</v>
      </c>
      <c r="H1736" s="3">
        <v>3</v>
      </c>
      <c r="I1736" s="2">
        <v>23.68</v>
      </c>
      <c r="J1736">
        <f>YEAR(SalesData[[#This Row],[Order Date]])</f>
        <v>2014</v>
      </c>
      <c r="K1736">
        <f>MONTH(SalesData[[#This Row],[Order Date]])</f>
        <v>12</v>
      </c>
    </row>
    <row r="1737" spans="1:11" x14ac:dyDescent="0.3">
      <c r="A1737" s="1">
        <v>41975</v>
      </c>
      <c r="B1737" t="s">
        <v>1289</v>
      </c>
      <c r="C1737" t="s">
        <v>531</v>
      </c>
      <c r="D1737" t="s">
        <v>11</v>
      </c>
      <c r="E1737" t="s">
        <v>12</v>
      </c>
      <c r="F1737" t="s">
        <v>1294</v>
      </c>
      <c r="G1737" s="2">
        <v>146.82</v>
      </c>
      <c r="H1737" s="3">
        <v>3</v>
      </c>
      <c r="I1737" s="2">
        <v>73.41</v>
      </c>
      <c r="J1737">
        <f>YEAR(SalesData[[#This Row],[Order Date]])</f>
        <v>2014</v>
      </c>
      <c r="K1737">
        <f>MONTH(SalesData[[#This Row],[Order Date]])</f>
        <v>12</v>
      </c>
    </row>
    <row r="1738" spans="1:11" x14ac:dyDescent="0.3">
      <c r="A1738" s="1">
        <v>41975</v>
      </c>
      <c r="B1738" t="s">
        <v>1289</v>
      </c>
      <c r="C1738" t="s">
        <v>531</v>
      </c>
      <c r="D1738" t="s">
        <v>34</v>
      </c>
      <c r="E1738" t="s">
        <v>35</v>
      </c>
      <c r="F1738" t="s">
        <v>1575</v>
      </c>
      <c r="G1738" s="2">
        <v>239.84</v>
      </c>
      <c r="H1738" s="3">
        <v>8</v>
      </c>
      <c r="I1738" s="2">
        <v>64.760000000000005</v>
      </c>
      <c r="J1738">
        <f>YEAR(SalesData[[#This Row],[Order Date]])</f>
        <v>2014</v>
      </c>
      <c r="K1738">
        <f>MONTH(SalesData[[#This Row],[Order Date]])</f>
        <v>12</v>
      </c>
    </row>
    <row r="1739" spans="1:11" x14ac:dyDescent="0.3">
      <c r="A1739" s="1">
        <v>41975</v>
      </c>
      <c r="B1739" t="s">
        <v>1289</v>
      </c>
      <c r="C1739" t="s">
        <v>531</v>
      </c>
      <c r="D1739" t="s">
        <v>11</v>
      </c>
      <c r="E1739" t="s">
        <v>16</v>
      </c>
      <c r="F1739" t="s">
        <v>1740</v>
      </c>
      <c r="G1739" s="2">
        <v>15.66</v>
      </c>
      <c r="H1739" s="3">
        <v>6</v>
      </c>
      <c r="I1739" s="2">
        <v>7.2</v>
      </c>
      <c r="J1739">
        <f>YEAR(SalesData[[#This Row],[Order Date]])</f>
        <v>2014</v>
      </c>
      <c r="K1739">
        <f>MONTH(SalesData[[#This Row],[Order Date]])</f>
        <v>12</v>
      </c>
    </row>
    <row r="1740" spans="1:11" x14ac:dyDescent="0.3">
      <c r="A1740" s="1">
        <v>41975</v>
      </c>
      <c r="B1740" t="s">
        <v>1741</v>
      </c>
      <c r="C1740" t="s">
        <v>30</v>
      </c>
      <c r="D1740" t="s">
        <v>39</v>
      </c>
      <c r="E1740" t="s">
        <v>52</v>
      </c>
      <c r="F1740" t="s">
        <v>1742</v>
      </c>
      <c r="G1740" s="2">
        <v>5.95</v>
      </c>
      <c r="H1740" s="3">
        <v>1</v>
      </c>
      <c r="I1740" s="2">
        <v>0.83</v>
      </c>
      <c r="J1740">
        <f>YEAR(SalesData[[#This Row],[Order Date]])</f>
        <v>2014</v>
      </c>
      <c r="K1740">
        <f>MONTH(SalesData[[#This Row],[Order Date]])</f>
        <v>12</v>
      </c>
    </row>
    <row r="1741" spans="1:11" x14ac:dyDescent="0.3">
      <c r="A1741" s="1">
        <v>41975</v>
      </c>
      <c r="B1741" t="s">
        <v>1741</v>
      </c>
      <c r="C1741" t="s">
        <v>30</v>
      </c>
      <c r="D1741" t="s">
        <v>11</v>
      </c>
      <c r="E1741" t="s">
        <v>12</v>
      </c>
      <c r="F1741" t="s">
        <v>1531</v>
      </c>
      <c r="G1741" s="2">
        <v>15.24</v>
      </c>
      <c r="H1741" s="3">
        <v>3</v>
      </c>
      <c r="I1741" s="2">
        <v>7.16</v>
      </c>
      <c r="J1741">
        <f>YEAR(SalesData[[#This Row],[Order Date]])</f>
        <v>2014</v>
      </c>
      <c r="K1741">
        <f>MONTH(SalesData[[#This Row],[Order Date]])</f>
        <v>12</v>
      </c>
    </row>
    <row r="1742" spans="1:11" x14ac:dyDescent="0.3">
      <c r="A1742" s="1">
        <v>41976</v>
      </c>
      <c r="B1742" t="s">
        <v>1687</v>
      </c>
      <c r="C1742" t="s">
        <v>840</v>
      </c>
      <c r="D1742" t="s">
        <v>39</v>
      </c>
      <c r="E1742" t="s">
        <v>40</v>
      </c>
      <c r="F1742" t="s">
        <v>1743</v>
      </c>
      <c r="G1742" s="2">
        <v>479.96</v>
      </c>
      <c r="H1742" s="3">
        <v>4</v>
      </c>
      <c r="I1742" s="2">
        <v>134.38999999999999</v>
      </c>
      <c r="J1742">
        <f>YEAR(SalesData[[#This Row],[Order Date]])</f>
        <v>2014</v>
      </c>
      <c r="K1742">
        <f>MONTH(SalesData[[#This Row],[Order Date]])</f>
        <v>12</v>
      </c>
    </row>
    <row r="1743" spans="1:11" x14ac:dyDescent="0.3">
      <c r="A1743" s="1">
        <v>41976</v>
      </c>
      <c r="B1743" t="s">
        <v>1720</v>
      </c>
      <c r="C1743" t="s">
        <v>186</v>
      </c>
      <c r="D1743" t="s">
        <v>11</v>
      </c>
      <c r="E1743" t="s">
        <v>12</v>
      </c>
      <c r="F1743" t="s">
        <v>1730</v>
      </c>
      <c r="G1743" s="2">
        <v>25.92</v>
      </c>
      <c r="H1743" s="3">
        <v>4</v>
      </c>
      <c r="I1743" s="2">
        <v>12.44</v>
      </c>
      <c r="J1743">
        <f>YEAR(SalesData[[#This Row],[Order Date]])</f>
        <v>2014</v>
      </c>
      <c r="K1743">
        <f>MONTH(SalesData[[#This Row],[Order Date]])</f>
        <v>12</v>
      </c>
    </row>
    <row r="1744" spans="1:11" x14ac:dyDescent="0.3">
      <c r="A1744" s="1">
        <v>41977</v>
      </c>
      <c r="B1744" t="s">
        <v>1744</v>
      </c>
      <c r="C1744" t="s">
        <v>149</v>
      </c>
      <c r="D1744" t="s">
        <v>39</v>
      </c>
      <c r="E1744" t="s">
        <v>40</v>
      </c>
      <c r="F1744" t="s">
        <v>1537</v>
      </c>
      <c r="G1744" s="2">
        <v>129.97999999999999</v>
      </c>
      <c r="H1744" s="3">
        <v>2</v>
      </c>
      <c r="I1744" s="2">
        <v>62.39</v>
      </c>
      <c r="J1744">
        <f>YEAR(SalesData[[#This Row],[Order Date]])</f>
        <v>2014</v>
      </c>
      <c r="K1744">
        <f>MONTH(SalesData[[#This Row],[Order Date]])</f>
        <v>12</v>
      </c>
    </row>
    <row r="1745" spans="1:11" x14ac:dyDescent="0.3">
      <c r="A1745" s="1">
        <v>41978</v>
      </c>
      <c r="B1745" t="s">
        <v>81</v>
      </c>
      <c r="C1745" t="s">
        <v>95</v>
      </c>
      <c r="D1745" t="s">
        <v>11</v>
      </c>
      <c r="E1745" t="s">
        <v>24</v>
      </c>
      <c r="F1745" t="s">
        <v>1745</v>
      </c>
      <c r="G1745" s="2">
        <v>1113.02</v>
      </c>
      <c r="H1745" s="3">
        <v>8</v>
      </c>
      <c r="I1745" s="2">
        <v>111.3</v>
      </c>
      <c r="J1745">
        <f>YEAR(SalesData[[#This Row],[Order Date]])</f>
        <v>2014</v>
      </c>
      <c r="K1745">
        <f>MONTH(SalesData[[#This Row],[Order Date]])</f>
        <v>12</v>
      </c>
    </row>
    <row r="1746" spans="1:11" x14ac:dyDescent="0.3">
      <c r="A1746" s="1">
        <v>41978</v>
      </c>
      <c r="B1746" t="s">
        <v>81</v>
      </c>
      <c r="C1746" t="s">
        <v>95</v>
      </c>
      <c r="D1746" t="s">
        <v>39</v>
      </c>
      <c r="E1746" t="s">
        <v>40</v>
      </c>
      <c r="F1746" t="s">
        <v>721</v>
      </c>
      <c r="G1746" s="2">
        <v>167.97</v>
      </c>
      <c r="H1746" s="3">
        <v>4</v>
      </c>
      <c r="I1746" s="2">
        <v>62.99</v>
      </c>
      <c r="J1746">
        <f>YEAR(SalesData[[#This Row],[Order Date]])</f>
        <v>2014</v>
      </c>
      <c r="K1746">
        <f>MONTH(SalesData[[#This Row],[Order Date]])</f>
        <v>12</v>
      </c>
    </row>
    <row r="1747" spans="1:11" x14ac:dyDescent="0.3">
      <c r="A1747" s="1">
        <v>41978</v>
      </c>
      <c r="B1747" t="s">
        <v>1746</v>
      </c>
      <c r="C1747" t="s">
        <v>15</v>
      </c>
      <c r="D1747" t="s">
        <v>11</v>
      </c>
      <c r="E1747" t="s">
        <v>18</v>
      </c>
      <c r="F1747" t="s">
        <v>463</v>
      </c>
      <c r="G1747" s="2">
        <v>24.82</v>
      </c>
      <c r="H1747" s="3">
        <v>2</v>
      </c>
      <c r="I1747" s="2">
        <v>1.86</v>
      </c>
      <c r="J1747">
        <f>YEAR(SalesData[[#This Row],[Order Date]])</f>
        <v>2014</v>
      </c>
      <c r="K1747">
        <f>MONTH(SalesData[[#This Row],[Order Date]])</f>
        <v>12</v>
      </c>
    </row>
    <row r="1748" spans="1:11" x14ac:dyDescent="0.3">
      <c r="A1748" s="1">
        <v>41978</v>
      </c>
      <c r="B1748" t="s">
        <v>1746</v>
      </c>
      <c r="C1748" t="s">
        <v>15</v>
      </c>
      <c r="D1748" t="s">
        <v>39</v>
      </c>
      <c r="E1748" t="s">
        <v>52</v>
      </c>
      <c r="F1748" t="s">
        <v>474</v>
      </c>
      <c r="G1748" s="2">
        <v>408.74</v>
      </c>
      <c r="H1748" s="3">
        <v>7</v>
      </c>
      <c r="I1748" s="2">
        <v>76.64</v>
      </c>
      <c r="J1748">
        <f>YEAR(SalesData[[#This Row],[Order Date]])</f>
        <v>2014</v>
      </c>
      <c r="K1748">
        <f>MONTH(SalesData[[#This Row],[Order Date]])</f>
        <v>12</v>
      </c>
    </row>
    <row r="1749" spans="1:11" x14ac:dyDescent="0.3">
      <c r="A1749" s="1">
        <v>41978</v>
      </c>
      <c r="B1749" t="s">
        <v>1747</v>
      </c>
      <c r="C1749" t="s">
        <v>55</v>
      </c>
      <c r="D1749" t="s">
        <v>11</v>
      </c>
      <c r="E1749" t="s">
        <v>18</v>
      </c>
      <c r="F1749" t="s">
        <v>843</v>
      </c>
      <c r="G1749" s="2">
        <v>24.56</v>
      </c>
      <c r="H1749" s="3">
        <v>2</v>
      </c>
      <c r="I1749" s="2">
        <v>6.88</v>
      </c>
      <c r="J1749">
        <f>YEAR(SalesData[[#This Row],[Order Date]])</f>
        <v>2014</v>
      </c>
      <c r="K1749">
        <f>MONTH(SalesData[[#This Row],[Order Date]])</f>
        <v>12</v>
      </c>
    </row>
    <row r="1750" spans="1:11" x14ac:dyDescent="0.3">
      <c r="A1750" s="1">
        <v>41978</v>
      </c>
      <c r="B1750" t="s">
        <v>1748</v>
      </c>
      <c r="C1750" t="s">
        <v>23</v>
      </c>
      <c r="D1750" t="s">
        <v>11</v>
      </c>
      <c r="E1750" t="s">
        <v>63</v>
      </c>
      <c r="F1750" t="s">
        <v>543</v>
      </c>
      <c r="G1750" s="2">
        <v>348.49</v>
      </c>
      <c r="H1750" s="3">
        <v>7</v>
      </c>
      <c r="I1750" s="2">
        <v>117.61</v>
      </c>
      <c r="J1750">
        <f>YEAR(SalesData[[#This Row],[Order Date]])</f>
        <v>2014</v>
      </c>
      <c r="K1750">
        <f>MONTH(SalesData[[#This Row],[Order Date]])</f>
        <v>12</v>
      </c>
    </row>
    <row r="1751" spans="1:11" x14ac:dyDescent="0.3">
      <c r="A1751" s="1">
        <v>41978</v>
      </c>
      <c r="B1751" t="s">
        <v>1748</v>
      </c>
      <c r="C1751" t="s">
        <v>23</v>
      </c>
      <c r="D1751" t="s">
        <v>11</v>
      </c>
      <c r="E1751" t="s">
        <v>18</v>
      </c>
      <c r="F1751" t="s">
        <v>236</v>
      </c>
      <c r="G1751" s="2">
        <v>172.74</v>
      </c>
      <c r="H1751" s="3">
        <v>4</v>
      </c>
      <c r="I1751" s="2">
        <v>-30.23</v>
      </c>
      <c r="J1751">
        <f>YEAR(SalesData[[#This Row],[Order Date]])</f>
        <v>2014</v>
      </c>
      <c r="K1751">
        <f>MONTH(SalesData[[#This Row],[Order Date]])</f>
        <v>12</v>
      </c>
    </row>
    <row r="1752" spans="1:11" x14ac:dyDescent="0.3">
      <c r="A1752" s="1">
        <v>41978</v>
      </c>
      <c r="B1752" t="s">
        <v>1287</v>
      </c>
      <c r="C1752" t="s">
        <v>78</v>
      </c>
      <c r="D1752" t="s">
        <v>11</v>
      </c>
      <c r="E1752" t="s">
        <v>12</v>
      </c>
      <c r="F1752" t="s">
        <v>1601</v>
      </c>
      <c r="G1752" s="2">
        <v>98.38</v>
      </c>
      <c r="H1752" s="3">
        <v>3</v>
      </c>
      <c r="I1752" s="2">
        <v>35.659999999999997</v>
      </c>
      <c r="J1752">
        <f>YEAR(SalesData[[#This Row],[Order Date]])</f>
        <v>2014</v>
      </c>
      <c r="K1752">
        <f>MONTH(SalesData[[#This Row],[Order Date]])</f>
        <v>12</v>
      </c>
    </row>
    <row r="1753" spans="1:11" x14ac:dyDescent="0.3">
      <c r="A1753" s="1">
        <v>41978</v>
      </c>
      <c r="B1753" t="s">
        <v>1287</v>
      </c>
      <c r="C1753" t="s">
        <v>78</v>
      </c>
      <c r="D1753" t="s">
        <v>11</v>
      </c>
      <c r="E1753" t="s">
        <v>20</v>
      </c>
      <c r="F1753" t="s">
        <v>471</v>
      </c>
      <c r="G1753" s="2">
        <v>29.94</v>
      </c>
      <c r="H1753" s="3">
        <v>4</v>
      </c>
      <c r="I1753" s="2">
        <v>-23.95</v>
      </c>
      <c r="J1753">
        <f>YEAR(SalesData[[#This Row],[Order Date]])</f>
        <v>2014</v>
      </c>
      <c r="K1753">
        <f>MONTH(SalesData[[#This Row],[Order Date]])</f>
        <v>12</v>
      </c>
    </row>
    <row r="1754" spans="1:11" x14ac:dyDescent="0.3">
      <c r="A1754" s="1">
        <v>41978</v>
      </c>
      <c r="B1754" t="s">
        <v>1287</v>
      </c>
      <c r="C1754" t="s">
        <v>78</v>
      </c>
      <c r="D1754" t="s">
        <v>11</v>
      </c>
      <c r="E1754" t="s">
        <v>12</v>
      </c>
      <c r="F1754" t="s">
        <v>232</v>
      </c>
      <c r="G1754" s="2">
        <v>17.47</v>
      </c>
      <c r="H1754" s="3">
        <v>3</v>
      </c>
      <c r="I1754" s="2">
        <v>5.68</v>
      </c>
      <c r="J1754">
        <f>YEAR(SalesData[[#This Row],[Order Date]])</f>
        <v>2014</v>
      </c>
      <c r="K1754">
        <f>MONTH(SalesData[[#This Row],[Order Date]])</f>
        <v>12</v>
      </c>
    </row>
    <row r="1755" spans="1:11" x14ac:dyDescent="0.3">
      <c r="A1755" s="1">
        <v>41978</v>
      </c>
      <c r="B1755" t="s">
        <v>1287</v>
      </c>
      <c r="C1755" t="s">
        <v>78</v>
      </c>
      <c r="D1755" t="s">
        <v>39</v>
      </c>
      <c r="E1755" t="s">
        <v>40</v>
      </c>
      <c r="F1755" t="s">
        <v>1749</v>
      </c>
      <c r="G1755" s="2">
        <v>36.74</v>
      </c>
      <c r="H1755" s="3">
        <v>1</v>
      </c>
      <c r="I1755" s="2">
        <v>-9.18</v>
      </c>
      <c r="J1755">
        <f>YEAR(SalesData[[#This Row],[Order Date]])</f>
        <v>2014</v>
      </c>
      <c r="K1755">
        <f>MONTH(SalesData[[#This Row],[Order Date]])</f>
        <v>12</v>
      </c>
    </row>
    <row r="1756" spans="1:11" x14ac:dyDescent="0.3">
      <c r="A1756" s="1">
        <v>41978</v>
      </c>
      <c r="B1756" t="s">
        <v>1287</v>
      </c>
      <c r="C1756" t="s">
        <v>78</v>
      </c>
      <c r="D1756" t="s">
        <v>39</v>
      </c>
      <c r="E1756" t="s">
        <v>40</v>
      </c>
      <c r="F1756" t="s">
        <v>1750</v>
      </c>
      <c r="G1756" s="2">
        <v>179.94</v>
      </c>
      <c r="H1756" s="3">
        <v>2</v>
      </c>
      <c r="I1756" s="2">
        <v>-44.99</v>
      </c>
      <c r="J1756">
        <f>YEAR(SalesData[[#This Row],[Order Date]])</f>
        <v>2014</v>
      </c>
      <c r="K1756">
        <f>MONTH(SalesData[[#This Row],[Order Date]])</f>
        <v>12</v>
      </c>
    </row>
    <row r="1757" spans="1:11" x14ac:dyDescent="0.3">
      <c r="A1757" s="1">
        <v>41978</v>
      </c>
      <c r="B1757" t="s">
        <v>1751</v>
      </c>
      <c r="C1757" t="s">
        <v>27</v>
      </c>
      <c r="D1757" t="s">
        <v>11</v>
      </c>
      <c r="E1757" t="s">
        <v>24</v>
      </c>
      <c r="F1757" t="s">
        <v>1252</v>
      </c>
      <c r="G1757" s="2">
        <v>26.46</v>
      </c>
      <c r="H1757" s="3">
        <v>9</v>
      </c>
      <c r="I1757" s="2">
        <v>11.91</v>
      </c>
      <c r="J1757">
        <f>YEAR(SalesData[[#This Row],[Order Date]])</f>
        <v>2014</v>
      </c>
      <c r="K1757">
        <f>MONTH(SalesData[[#This Row],[Order Date]])</f>
        <v>12</v>
      </c>
    </row>
    <row r="1758" spans="1:11" x14ac:dyDescent="0.3">
      <c r="A1758" s="1">
        <v>41978</v>
      </c>
      <c r="B1758" t="s">
        <v>1751</v>
      </c>
      <c r="C1758" t="s">
        <v>27</v>
      </c>
      <c r="D1758" t="s">
        <v>11</v>
      </c>
      <c r="E1758" t="s">
        <v>12</v>
      </c>
      <c r="F1758" t="s">
        <v>621</v>
      </c>
      <c r="G1758" s="2">
        <v>49.12</v>
      </c>
      <c r="H1758" s="3">
        <v>4</v>
      </c>
      <c r="I1758" s="2">
        <v>23.09</v>
      </c>
      <c r="J1758">
        <f>YEAR(SalesData[[#This Row],[Order Date]])</f>
        <v>2014</v>
      </c>
      <c r="K1758">
        <f>MONTH(SalesData[[#This Row],[Order Date]])</f>
        <v>12</v>
      </c>
    </row>
    <row r="1759" spans="1:11" x14ac:dyDescent="0.3">
      <c r="A1759" s="1">
        <v>41978</v>
      </c>
      <c r="B1759" t="s">
        <v>1751</v>
      </c>
      <c r="C1759" t="s">
        <v>27</v>
      </c>
      <c r="D1759" t="s">
        <v>11</v>
      </c>
      <c r="E1759" t="s">
        <v>43</v>
      </c>
      <c r="F1759" t="s">
        <v>1247</v>
      </c>
      <c r="G1759" s="2">
        <v>15</v>
      </c>
      <c r="H1759" s="3">
        <v>3</v>
      </c>
      <c r="I1759" s="2">
        <v>7.2</v>
      </c>
      <c r="J1759">
        <f>YEAR(SalesData[[#This Row],[Order Date]])</f>
        <v>2014</v>
      </c>
      <c r="K1759">
        <f>MONTH(SalesData[[#This Row],[Order Date]])</f>
        <v>12</v>
      </c>
    </row>
    <row r="1760" spans="1:11" x14ac:dyDescent="0.3">
      <c r="A1760" s="1">
        <v>41978</v>
      </c>
      <c r="B1760" t="s">
        <v>1752</v>
      </c>
      <c r="C1760" t="s">
        <v>27</v>
      </c>
      <c r="D1760" t="s">
        <v>11</v>
      </c>
      <c r="E1760" t="s">
        <v>92</v>
      </c>
      <c r="F1760" t="s">
        <v>1278</v>
      </c>
      <c r="G1760" s="2">
        <v>250.26</v>
      </c>
      <c r="H1760" s="3">
        <v>6</v>
      </c>
      <c r="I1760" s="2">
        <v>72.58</v>
      </c>
      <c r="J1760">
        <f>YEAR(SalesData[[#This Row],[Order Date]])</f>
        <v>2014</v>
      </c>
      <c r="K1760">
        <f>MONTH(SalesData[[#This Row],[Order Date]])</f>
        <v>12</v>
      </c>
    </row>
    <row r="1761" spans="1:11" x14ac:dyDescent="0.3">
      <c r="A1761" s="1">
        <v>41979</v>
      </c>
      <c r="B1761" t="s">
        <v>1027</v>
      </c>
      <c r="C1761" t="s">
        <v>10</v>
      </c>
      <c r="D1761" t="s">
        <v>34</v>
      </c>
      <c r="E1761" t="s">
        <v>47</v>
      </c>
      <c r="F1761" t="s">
        <v>1735</v>
      </c>
      <c r="G1761" s="2">
        <v>23.98</v>
      </c>
      <c r="H1761" s="3">
        <v>3</v>
      </c>
      <c r="I1761" s="2">
        <v>-14.39</v>
      </c>
      <c r="J1761">
        <f>YEAR(SalesData[[#This Row],[Order Date]])</f>
        <v>2014</v>
      </c>
      <c r="K1761">
        <f>MONTH(SalesData[[#This Row],[Order Date]])</f>
        <v>12</v>
      </c>
    </row>
    <row r="1762" spans="1:11" x14ac:dyDescent="0.3">
      <c r="A1762" s="1">
        <v>41979</v>
      </c>
      <c r="B1762" t="s">
        <v>1164</v>
      </c>
      <c r="C1762" t="s">
        <v>91</v>
      </c>
      <c r="D1762" t="s">
        <v>11</v>
      </c>
      <c r="E1762" t="s">
        <v>18</v>
      </c>
      <c r="F1762" t="s">
        <v>1753</v>
      </c>
      <c r="G1762" s="2">
        <v>53.42</v>
      </c>
      <c r="H1762" s="3">
        <v>3</v>
      </c>
      <c r="I1762" s="2">
        <v>4.67</v>
      </c>
      <c r="J1762">
        <f>YEAR(SalesData[[#This Row],[Order Date]])</f>
        <v>2014</v>
      </c>
      <c r="K1762">
        <f>MONTH(SalesData[[#This Row],[Order Date]])</f>
        <v>12</v>
      </c>
    </row>
    <row r="1763" spans="1:11" x14ac:dyDescent="0.3">
      <c r="A1763" s="1">
        <v>41979</v>
      </c>
      <c r="B1763" t="s">
        <v>1164</v>
      </c>
      <c r="C1763" t="s">
        <v>91</v>
      </c>
      <c r="D1763" t="s">
        <v>34</v>
      </c>
      <c r="E1763" t="s">
        <v>145</v>
      </c>
      <c r="F1763" t="s">
        <v>783</v>
      </c>
      <c r="G1763" s="2">
        <v>275.49</v>
      </c>
      <c r="H1763" s="3">
        <v>1</v>
      </c>
      <c r="I1763" s="2">
        <v>-170.8</v>
      </c>
      <c r="J1763">
        <f>YEAR(SalesData[[#This Row],[Order Date]])</f>
        <v>2014</v>
      </c>
      <c r="K1763">
        <f>MONTH(SalesData[[#This Row],[Order Date]])</f>
        <v>12</v>
      </c>
    </row>
    <row r="1764" spans="1:11" x14ac:dyDescent="0.3">
      <c r="A1764" s="1">
        <v>41979</v>
      </c>
      <c r="B1764" t="s">
        <v>1051</v>
      </c>
      <c r="C1764" t="s">
        <v>15</v>
      </c>
      <c r="D1764" t="s">
        <v>11</v>
      </c>
      <c r="E1764" t="s">
        <v>92</v>
      </c>
      <c r="F1764" t="s">
        <v>1754</v>
      </c>
      <c r="G1764" s="2">
        <v>14.02</v>
      </c>
      <c r="H1764" s="3">
        <v>4</v>
      </c>
      <c r="I1764" s="2">
        <v>-31.54</v>
      </c>
      <c r="J1764">
        <f>YEAR(SalesData[[#This Row],[Order Date]])</f>
        <v>2014</v>
      </c>
      <c r="K1764">
        <f>MONTH(SalesData[[#This Row],[Order Date]])</f>
        <v>12</v>
      </c>
    </row>
    <row r="1765" spans="1:11" x14ac:dyDescent="0.3">
      <c r="A1765" s="1">
        <v>41979</v>
      </c>
      <c r="B1765" t="s">
        <v>1051</v>
      </c>
      <c r="C1765" t="s">
        <v>15</v>
      </c>
      <c r="D1765" t="s">
        <v>34</v>
      </c>
      <c r="E1765" t="s">
        <v>145</v>
      </c>
      <c r="F1765" t="s">
        <v>473</v>
      </c>
      <c r="G1765" s="2">
        <v>214.95</v>
      </c>
      <c r="H1765" s="3">
        <v>5</v>
      </c>
      <c r="I1765" s="2">
        <v>-120.37</v>
      </c>
      <c r="J1765">
        <f>YEAR(SalesData[[#This Row],[Order Date]])</f>
        <v>2014</v>
      </c>
      <c r="K1765">
        <f>MONTH(SalesData[[#This Row],[Order Date]])</f>
        <v>12</v>
      </c>
    </row>
    <row r="1766" spans="1:11" x14ac:dyDescent="0.3">
      <c r="A1766" s="1">
        <v>41979</v>
      </c>
      <c r="B1766" t="s">
        <v>1051</v>
      </c>
      <c r="C1766" t="s">
        <v>15</v>
      </c>
      <c r="D1766" t="s">
        <v>39</v>
      </c>
      <c r="E1766" t="s">
        <v>40</v>
      </c>
      <c r="F1766" t="s">
        <v>1755</v>
      </c>
      <c r="G1766" s="2">
        <v>35.04</v>
      </c>
      <c r="H1766" s="3">
        <v>4</v>
      </c>
      <c r="I1766" s="2">
        <v>-7.01</v>
      </c>
      <c r="J1766">
        <f>YEAR(SalesData[[#This Row],[Order Date]])</f>
        <v>2014</v>
      </c>
      <c r="K1766">
        <f>MONTH(SalesData[[#This Row],[Order Date]])</f>
        <v>12</v>
      </c>
    </row>
    <row r="1767" spans="1:11" x14ac:dyDescent="0.3">
      <c r="A1767" s="1">
        <v>41979</v>
      </c>
      <c r="B1767" t="s">
        <v>1051</v>
      </c>
      <c r="C1767" t="s">
        <v>15</v>
      </c>
      <c r="D1767" t="s">
        <v>34</v>
      </c>
      <c r="E1767" t="s">
        <v>47</v>
      </c>
      <c r="F1767" t="s">
        <v>1092</v>
      </c>
      <c r="G1767" s="2">
        <v>10.78</v>
      </c>
      <c r="H1767" s="3">
        <v>3</v>
      </c>
      <c r="I1767" s="2">
        <v>-4.8499999999999996</v>
      </c>
      <c r="J1767">
        <f>YEAR(SalesData[[#This Row],[Order Date]])</f>
        <v>2014</v>
      </c>
      <c r="K1767">
        <f>MONTH(SalesData[[#This Row],[Order Date]])</f>
        <v>12</v>
      </c>
    </row>
    <row r="1768" spans="1:11" x14ac:dyDescent="0.3">
      <c r="A1768" s="1">
        <v>41979</v>
      </c>
      <c r="B1768" t="s">
        <v>1051</v>
      </c>
      <c r="C1768" t="s">
        <v>15</v>
      </c>
      <c r="D1768" t="s">
        <v>11</v>
      </c>
      <c r="E1768" t="s">
        <v>20</v>
      </c>
      <c r="F1768" t="s">
        <v>1372</v>
      </c>
      <c r="G1768" s="2">
        <v>4.5999999999999996</v>
      </c>
      <c r="H1768" s="3">
        <v>2</v>
      </c>
      <c r="I1768" s="2">
        <v>-8.0500000000000007</v>
      </c>
      <c r="J1768">
        <f>YEAR(SalesData[[#This Row],[Order Date]])</f>
        <v>2014</v>
      </c>
      <c r="K1768">
        <f>MONTH(SalesData[[#This Row],[Order Date]])</f>
        <v>12</v>
      </c>
    </row>
    <row r="1769" spans="1:11" x14ac:dyDescent="0.3">
      <c r="A1769" s="1">
        <v>41979</v>
      </c>
      <c r="B1769" t="s">
        <v>1051</v>
      </c>
      <c r="C1769" t="s">
        <v>15</v>
      </c>
      <c r="D1769" t="s">
        <v>11</v>
      </c>
      <c r="E1769" t="s">
        <v>18</v>
      </c>
      <c r="F1769" t="s">
        <v>1756</v>
      </c>
      <c r="G1769" s="2">
        <v>35.17</v>
      </c>
      <c r="H1769" s="3">
        <v>2</v>
      </c>
      <c r="I1769" s="2">
        <v>-8.35</v>
      </c>
      <c r="J1769">
        <f>YEAR(SalesData[[#This Row],[Order Date]])</f>
        <v>2014</v>
      </c>
      <c r="K1769">
        <f>MONTH(SalesData[[#This Row],[Order Date]])</f>
        <v>12</v>
      </c>
    </row>
    <row r="1770" spans="1:11" x14ac:dyDescent="0.3">
      <c r="A1770" s="1">
        <v>41979</v>
      </c>
      <c r="B1770" t="s">
        <v>490</v>
      </c>
      <c r="C1770" t="s">
        <v>27</v>
      </c>
      <c r="D1770" t="s">
        <v>11</v>
      </c>
      <c r="E1770" t="s">
        <v>18</v>
      </c>
      <c r="F1770" t="s">
        <v>1757</v>
      </c>
      <c r="G1770" s="2">
        <v>1261.33</v>
      </c>
      <c r="H1770" s="3">
        <v>7</v>
      </c>
      <c r="I1770" s="2">
        <v>327.95</v>
      </c>
      <c r="J1770">
        <f>YEAR(SalesData[[#This Row],[Order Date]])</f>
        <v>2014</v>
      </c>
      <c r="K1770">
        <f>MONTH(SalesData[[#This Row],[Order Date]])</f>
        <v>12</v>
      </c>
    </row>
    <row r="1771" spans="1:11" x14ac:dyDescent="0.3">
      <c r="A1771" s="1">
        <v>41979</v>
      </c>
      <c r="B1771" t="s">
        <v>1574</v>
      </c>
      <c r="C1771" t="s">
        <v>120</v>
      </c>
      <c r="D1771" t="s">
        <v>11</v>
      </c>
      <c r="E1771" t="s">
        <v>12</v>
      </c>
      <c r="F1771" t="s">
        <v>335</v>
      </c>
      <c r="G1771" s="2">
        <v>42.21</v>
      </c>
      <c r="H1771" s="3">
        <v>2</v>
      </c>
      <c r="I1771" s="2">
        <v>13.72</v>
      </c>
      <c r="J1771">
        <f>YEAR(SalesData[[#This Row],[Order Date]])</f>
        <v>2014</v>
      </c>
      <c r="K1771">
        <f>MONTH(SalesData[[#This Row],[Order Date]])</f>
        <v>12</v>
      </c>
    </row>
    <row r="1772" spans="1:11" x14ac:dyDescent="0.3">
      <c r="A1772" s="1">
        <v>41980</v>
      </c>
      <c r="B1772" t="s">
        <v>1546</v>
      </c>
      <c r="C1772" t="s">
        <v>55</v>
      </c>
      <c r="D1772" t="s">
        <v>11</v>
      </c>
      <c r="E1772" t="s">
        <v>12</v>
      </c>
      <c r="F1772" t="s">
        <v>335</v>
      </c>
      <c r="G1772" s="2">
        <v>105.52</v>
      </c>
      <c r="H1772" s="3">
        <v>4</v>
      </c>
      <c r="I1772" s="2">
        <v>48.54</v>
      </c>
      <c r="J1772">
        <f>YEAR(SalesData[[#This Row],[Order Date]])</f>
        <v>2014</v>
      </c>
      <c r="K1772">
        <f>MONTH(SalesData[[#This Row],[Order Date]])</f>
        <v>12</v>
      </c>
    </row>
    <row r="1773" spans="1:11" x14ac:dyDescent="0.3">
      <c r="A1773" s="1">
        <v>41980</v>
      </c>
      <c r="B1773" t="s">
        <v>1758</v>
      </c>
      <c r="C1773" t="s">
        <v>27</v>
      </c>
      <c r="D1773" t="s">
        <v>11</v>
      </c>
      <c r="E1773" t="s">
        <v>24</v>
      </c>
      <c r="F1773" t="s">
        <v>1000</v>
      </c>
      <c r="G1773" s="2">
        <v>8.64</v>
      </c>
      <c r="H1773" s="3">
        <v>3</v>
      </c>
      <c r="I1773" s="2">
        <v>2.42</v>
      </c>
      <c r="J1773">
        <f>YEAR(SalesData[[#This Row],[Order Date]])</f>
        <v>2014</v>
      </c>
      <c r="K1773">
        <f>MONTH(SalesData[[#This Row],[Order Date]])</f>
        <v>12</v>
      </c>
    </row>
    <row r="1774" spans="1:11" x14ac:dyDescent="0.3">
      <c r="A1774" s="1">
        <v>41980</v>
      </c>
      <c r="B1774" t="s">
        <v>1044</v>
      </c>
      <c r="C1774" t="s">
        <v>164</v>
      </c>
      <c r="D1774" t="s">
        <v>11</v>
      </c>
      <c r="E1774" t="s">
        <v>18</v>
      </c>
      <c r="F1774" t="s">
        <v>1087</v>
      </c>
      <c r="G1774" s="2">
        <v>269.36</v>
      </c>
      <c r="H1774" s="3">
        <v>7</v>
      </c>
      <c r="I1774" s="2">
        <v>70.03</v>
      </c>
      <c r="J1774">
        <f>YEAR(SalesData[[#This Row],[Order Date]])</f>
        <v>2014</v>
      </c>
      <c r="K1774">
        <f>MONTH(SalesData[[#This Row],[Order Date]])</f>
        <v>12</v>
      </c>
    </row>
    <row r="1775" spans="1:11" x14ac:dyDescent="0.3">
      <c r="A1775" s="1">
        <v>41980</v>
      </c>
      <c r="B1775" t="s">
        <v>665</v>
      </c>
      <c r="C1775" t="s">
        <v>27</v>
      </c>
      <c r="D1775" t="s">
        <v>11</v>
      </c>
      <c r="E1775" t="s">
        <v>12</v>
      </c>
      <c r="F1775" t="s">
        <v>1759</v>
      </c>
      <c r="G1775" s="2">
        <v>164.88</v>
      </c>
      <c r="H1775" s="3">
        <v>3</v>
      </c>
      <c r="I1775" s="2">
        <v>80.790000000000006</v>
      </c>
      <c r="J1775">
        <f>YEAR(SalesData[[#This Row],[Order Date]])</f>
        <v>2014</v>
      </c>
      <c r="K1775">
        <f>MONTH(SalesData[[#This Row],[Order Date]])</f>
        <v>12</v>
      </c>
    </row>
    <row r="1776" spans="1:11" x14ac:dyDescent="0.3">
      <c r="A1776" s="1">
        <v>41981</v>
      </c>
      <c r="B1776" t="s">
        <v>1760</v>
      </c>
      <c r="C1776" t="s">
        <v>10</v>
      </c>
      <c r="D1776" t="s">
        <v>11</v>
      </c>
      <c r="E1776" t="s">
        <v>18</v>
      </c>
      <c r="F1776" t="s">
        <v>1761</v>
      </c>
      <c r="G1776" s="2">
        <v>60.42</v>
      </c>
      <c r="H1776" s="3">
        <v>2</v>
      </c>
      <c r="I1776" s="2">
        <v>6.04</v>
      </c>
      <c r="J1776">
        <f>YEAR(SalesData[[#This Row],[Order Date]])</f>
        <v>2014</v>
      </c>
      <c r="K1776">
        <f>MONTH(SalesData[[#This Row],[Order Date]])</f>
        <v>12</v>
      </c>
    </row>
    <row r="1777" spans="1:11" x14ac:dyDescent="0.3">
      <c r="A1777" s="1">
        <v>41981</v>
      </c>
      <c r="B1777" t="s">
        <v>1762</v>
      </c>
      <c r="C1777" t="s">
        <v>91</v>
      </c>
      <c r="D1777" t="s">
        <v>11</v>
      </c>
      <c r="E1777" t="s">
        <v>16</v>
      </c>
      <c r="F1777" t="s">
        <v>1336</v>
      </c>
      <c r="G1777" s="2">
        <v>27.89</v>
      </c>
      <c r="H1777" s="3">
        <v>7</v>
      </c>
      <c r="I1777" s="2">
        <v>9.06</v>
      </c>
      <c r="J1777">
        <f>YEAR(SalesData[[#This Row],[Order Date]])</f>
        <v>2014</v>
      </c>
      <c r="K1777">
        <f>MONTH(SalesData[[#This Row],[Order Date]])</f>
        <v>12</v>
      </c>
    </row>
    <row r="1778" spans="1:11" x14ac:dyDescent="0.3">
      <c r="A1778" s="1">
        <v>41981</v>
      </c>
      <c r="B1778" t="s">
        <v>1762</v>
      </c>
      <c r="C1778" t="s">
        <v>91</v>
      </c>
      <c r="D1778" t="s">
        <v>11</v>
      </c>
      <c r="E1778" t="s">
        <v>20</v>
      </c>
      <c r="F1778" t="s">
        <v>1763</v>
      </c>
      <c r="G1778" s="2">
        <v>6.46</v>
      </c>
      <c r="H1778" s="3">
        <v>4</v>
      </c>
      <c r="I1778" s="2">
        <v>-4.5199999999999996</v>
      </c>
      <c r="J1778">
        <f>YEAR(SalesData[[#This Row],[Order Date]])</f>
        <v>2014</v>
      </c>
      <c r="K1778">
        <f>MONTH(SalesData[[#This Row],[Order Date]])</f>
        <v>12</v>
      </c>
    </row>
    <row r="1779" spans="1:11" x14ac:dyDescent="0.3">
      <c r="A1779" s="1">
        <v>41981</v>
      </c>
      <c r="B1779" t="s">
        <v>1762</v>
      </c>
      <c r="C1779" t="s">
        <v>91</v>
      </c>
      <c r="D1779" t="s">
        <v>39</v>
      </c>
      <c r="E1779" t="s">
        <v>40</v>
      </c>
      <c r="F1779" t="s">
        <v>1764</v>
      </c>
      <c r="G1779" s="2">
        <v>52.68</v>
      </c>
      <c r="H1779" s="3">
        <v>3</v>
      </c>
      <c r="I1779" s="2">
        <v>19.760000000000002</v>
      </c>
      <c r="J1779">
        <f>YEAR(SalesData[[#This Row],[Order Date]])</f>
        <v>2014</v>
      </c>
      <c r="K1779">
        <f>MONTH(SalesData[[#This Row],[Order Date]])</f>
        <v>12</v>
      </c>
    </row>
    <row r="1780" spans="1:11" x14ac:dyDescent="0.3">
      <c r="A1780" s="1">
        <v>41981</v>
      </c>
      <c r="B1780" t="s">
        <v>1762</v>
      </c>
      <c r="C1780" t="s">
        <v>91</v>
      </c>
      <c r="D1780" t="s">
        <v>11</v>
      </c>
      <c r="E1780" t="s">
        <v>200</v>
      </c>
      <c r="F1780" t="s">
        <v>1119</v>
      </c>
      <c r="G1780" s="2">
        <v>13.88</v>
      </c>
      <c r="H1780" s="3">
        <v>5</v>
      </c>
      <c r="I1780" s="2">
        <v>-2.6</v>
      </c>
      <c r="J1780">
        <f>YEAR(SalesData[[#This Row],[Order Date]])</f>
        <v>2014</v>
      </c>
      <c r="K1780">
        <f>MONTH(SalesData[[#This Row],[Order Date]])</f>
        <v>12</v>
      </c>
    </row>
    <row r="1781" spans="1:11" x14ac:dyDescent="0.3">
      <c r="A1781" s="1">
        <v>41981</v>
      </c>
      <c r="B1781" t="s">
        <v>1762</v>
      </c>
      <c r="C1781" t="s">
        <v>91</v>
      </c>
      <c r="D1781" t="s">
        <v>39</v>
      </c>
      <c r="E1781" t="s">
        <v>52</v>
      </c>
      <c r="F1781" t="s">
        <v>691</v>
      </c>
      <c r="G1781" s="2">
        <v>103.92</v>
      </c>
      <c r="H1781" s="3">
        <v>10</v>
      </c>
      <c r="I1781" s="2">
        <v>-18.190000000000001</v>
      </c>
      <c r="J1781">
        <f>YEAR(SalesData[[#This Row],[Order Date]])</f>
        <v>2014</v>
      </c>
      <c r="K1781">
        <f>MONTH(SalesData[[#This Row],[Order Date]])</f>
        <v>12</v>
      </c>
    </row>
    <row r="1782" spans="1:11" x14ac:dyDescent="0.3">
      <c r="A1782" s="1">
        <v>41981</v>
      </c>
      <c r="B1782" t="s">
        <v>1762</v>
      </c>
      <c r="C1782" t="s">
        <v>91</v>
      </c>
      <c r="D1782" t="s">
        <v>11</v>
      </c>
      <c r="E1782" t="s">
        <v>16</v>
      </c>
      <c r="F1782" t="s">
        <v>359</v>
      </c>
      <c r="G1782" s="2">
        <v>11.52</v>
      </c>
      <c r="H1782" s="3">
        <v>5</v>
      </c>
      <c r="I1782" s="2">
        <v>3.74</v>
      </c>
      <c r="J1782">
        <f>YEAR(SalesData[[#This Row],[Order Date]])</f>
        <v>2014</v>
      </c>
      <c r="K1782">
        <f>MONTH(SalesData[[#This Row],[Order Date]])</f>
        <v>12</v>
      </c>
    </row>
    <row r="1783" spans="1:11" x14ac:dyDescent="0.3">
      <c r="A1783" s="1">
        <v>41981</v>
      </c>
      <c r="B1783" t="s">
        <v>1762</v>
      </c>
      <c r="C1783" t="s">
        <v>91</v>
      </c>
      <c r="D1783" t="s">
        <v>11</v>
      </c>
      <c r="E1783" t="s">
        <v>12</v>
      </c>
      <c r="F1783" t="s">
        <v>549</v>
      </c>
      <c r="G1783" s="2">
        <v>10.37</v>
      </c>
      <c r="H1783" s="3">
        <v>2</v>
      </c>
      <c r="I1783" s="2">
        <v>3.63</v>
      </c>
      <c r="J1783">
        <f>YEAR(SalesData[[#This Row],[Order Date]])</f>
        <v>2014</v>
      </c>
      <c r="K1783">
        <f>MONTH(SalesData[[#This Row],[Order Date]])</f>
        <v>12</v>
      </c>
    </row>
    <row r="1784" spans="1:11" x14ac:dyDescent="0.3">
      <c r="A1784" s="1">
        <v>41981</v>
      </c>
      <c r="B1784" t="s">
        <v>1762</v>
      </c>
      <c r="C1784" t="s">
        <v>91</v>
      </c>
      <c r="D1784" t="s">
        <v>11</v>
      </c>
      <c r="E1784" t="s">
        <v>18</v>
      </c>
      <c r="F1784" t="s">
        <v>464</v>
      </c>
      <c r="G1784" s="2">
        <v>39.07</v>
      </c>
      <c r="H1784" s="3">
        <v>3</v>
      </c>
      <c r="I1784" s="2">
        <v>2.93</v>
      </c>
      <c r="J1784">
        <f>YEAR(SalesData[[#This Row],[Order Date]])</f>
        <v>2014</v>
      </c>
      <c r="K1784">
        <f>MONTH(SalesData[[#This Row],[Order Date]])</f>
        <v>12</v>
      </c>
    </row>
    <row r="1785" spans="1:11" x14ac:dyDescent="0.3">
      <c r="A1785" s="1">
        <v>41981</v>
      </c>
      <c r="B1785" t="s">
        <v>749</v>
      </c>
      <c r="C1785" t="s">
        <v>164</v>
      </c>
      <c r="D1785" t="s">
        <v>11</v>
      </c>
      <c r="E1785" t="s">
        <v>12</v>
      </c>
      <c r="F1785" t="s">
        <v>1765</v>
      </c>
      <c r="G1785" s="2">
        <v>45.68</v>
      </c>
      <c r="H1785" s="3">
        <v>2</v>
      </c>
      <c r="I1785" s="2">
        <v>21.01</v>
      </c>
      <c r="J1785">
        <f>YEAR(SalesData[[#This Row],[Order Date]])</f>
        <v>2014</v>
      </c>
      <c r="K1785">
        <f>MONTH(SalesData[[#This Row],[Order Date]])</f>
        <v>12</v>
      </c>
    </row>
    <row r="1786" spans="1:11" x14ac:dyDescent="0.3">
      <c r="A1786" s="1">
        <v>41981</v>
      </c>
      <c r="B1786" t="s">
        <v>749</v>
      </c>
      <c r="C1786" t="s">
        <v>164</v>
      </c>
      <c r="D1786" t="s">
        <v>34</v>
      </c>
      <c r="E1786" t="s">
        <v>35</v>
      </c>
      <c r="F1786" t="s">
        <v>542</v>
      </c>
      <c r="G1786" s="2">
        <v>603.91999999999996</v>
      </c>
      <c r="H1786" s="3">
        <v>5</v>
      </c>
      <c r="I1786" s="2">
        <v>45.29</v>
      </c>
      <c r="J1786">
        <f>YEAR(SalesData[[#This Row],[Order Date]])</f>
        <v>2014</v>
      </c>
      <c r="K1786">
        <f>MONTH(SalesData[[#This Row],[Order Date]])</f>
        <v>12</v>
      </c>
    </row>
    <row r="1787" spans="1:11" x14ac:dyDescent="0.3">
      <c r="A1787" s="1">
        <v>41981</v>
      </c>
      <c r="B1787" t="s">
        <v>1766</v>
      </c>
      <c r="C1787" t="s">
        <v>27</v>
      </c>
      <c r="D1787" t="s">
        <v>34</v>
      </c>
      <c r="E1787" t="s">
        <v>47</v>
      </c>
      <c r="F1787" t="s">
        <v>1586</v>
      </c>
      <c r="G1787" s="2">
        <v>39.880000000000003</v>
      </c>
      <c r="H1787" s="3">
        <v>2</v>
      </c>
      <c r="I1787" s="2">
        <v>11.17</v>
      </c>
      <c r="J1787">
        <f>YEAR(SalesData[[#This Row],[Order Date]])</f>
        <v>2014</v>
      </c>
      <c r="K1787">
        <f>MONTH(SalesData[[#This Row],[Order Date]])</f>
        <v>12</v>
      </c>
    </row>
    <row r="1788" spans="1:11" x14ac:dyDescent="0.3">
      <c r="A1788" s="1">
        <v>41981</v>
      </c>
      <c r="B1788" t="s">
        <v>1766</v>
      </c>
      <c r="C1788" t="s">
        <v>27</v>
      </c>
      <c r="D1788" t="s">
        <v>34</v>
      </c>
      <c r="E1788" t="s">
        <v>47</v>
      </c>
      <c r="F1788" t="s">
        <v>1216</v>
      </c>
      <c r="G1788" s="2">
        <v>79.44</v>
      </c>
      <c r="H1788" s="3">
        <v>3</v>
      </c>
      <c r="I1788" s="2">
        <v>28.6</v>
      </c>
      <c r="J1788">
        <f>YEAR(SalesData[[#This Row],[Order Date]])</f>
        <v>2014</v>
      </c>
      <c r="K1788">
        <f>MONTH(SalesData[[#This Row],[Order Date]])</f>
        <v>12</v>
      </c>
    </row>
    <row r="1789" spans="1:11" x14ac:dyDescent="0.3">
      <c r="A1789" s="1">
        <v>41982</v>
      </c>
      <c r="B1789" t="s">
        <v>176</v>
      </c>
      <c r="C1789" t="s">
        <v>27</v>
      </c>
      <c r="D1789" t="s">
        <v>11</v>
      </c>
      <c r="E1789" t="s">
        <v>12</v>
      </c>
      <c r="F1789" t="s">
        <v>1767</v>
      </c>
      <c r="G1789" s="2">
        <v>34.68</v>
      </c>
      <c r="H1789" s="3">
        <v>6</v>
      </c>
      <c r="I1789" s="2">
        <v>16.989999999999998</v>
      </c>
      <c r="J1789">
        <f>YEAR(SalesData[[#This Row],[Order Date]])</f>
        <v>2014</v>
      </c>
      <c r="K1789">
        <f>MONTH(SalesData[[#This Row],[Order Date]])</f>
        <v>12</v>
      </c>
    </row>
    <row r="1790" spans="1:11" x14ac:dyDescent="0.3">
      <c r="A1790" s="1">
        <v>41982</v>
      </c>
      <c r="B1790" t="s">
        <v>1414</v>
      </c>
      <c r="C1790" t="s">
        <v>95</v>
      </c>
      <c r="D1790" t="s">
        <v>11</v>
      </c>
      <c r="E1790" t="s">
        <v>18</v>
      </c>
      <c r="F1790" t="s">
        <v>1592</v>
      </c>
      <c r="G1790" s="2">
        <v>100.7</v>
      </c>
      <c r="H1790" s="3">
        <v>6</v>
      </c>
      <c r="I1790" s="2">
        <v>-1.26</v>
      </c>
      <c r="J1790">
        <f>YEAR(SalesData[[#This Row],[Order Date]])</f>
        <v>2014</v>
      </c>
      <c r="K1790">
        <f>MONTH(SalesData[[#This Row],[Order Date]])</f>
        <v>12</v>
      </c>
    </row>
    <row r="1791" spans="1:11" x14ac:dyDescent="0.3">
      <c r="A1791" s="1">
        <v>41982</v>
      </c>
      <c r="B1791" t="s">
        <v>1214</v>
      </c>
      <c r="C1791" t="s">
        <v>10</v>
      </c>
      <c r="D1791" t="s">
        <v>11</v>
      </c>
      <c r="E1791" t="s">
        <v>12</v>
      </c>
      <c r="F1791" t="s">
        <v>127</v>
      </c>
      <c r="G1791" s="2">
        <v>10.69</v>
      </c>
      <c r="H1791" s="3">
        <v>2</v>
      </c>
      <c r="I1791" s="2">
        <v>3.74</v>
      </c>
      <c r="J1791">
        <f>YEAR(SalesData[[#This Row],[Order Date]])</f>
        <v>2014</v>
      </c>
      <c r="K1791">
        <f>MONTH(SalesData[[#This Row],[Order Date]])</f>
        <v>12</v>
      </c>
    </row>
    <row r="1792" spans="1:11" x14ac:dyDescent="0.3">
      <c r="A1792" s="1">
        <v>41982</v>
      </c>
      <c r="B1792" t="s">
        <v>1214</v>
      </c>
      <c r="C1792" t="s">
        <v>10</v>
      </c>
      <c r="D1792" t="s">
        <v>11</v>
      </c>
      <c r="E1792" t="s">
        <v>18</v>
      </c>
      <c r="F1792" t="s">
        <v>1689</v>
      </c>
      <c r="G1792" s="2">
        <v>237.1</v>
      </c>
      <c r="H1792" s="3">
        <v>3</v>
      </c>
      <c r="I1792" s="2">
        <v>20.75</v>
      </c>
      <c r="J1792">
        <f>YEAR(SalesData[[#This Row],[Order Date]])</f>
        <v>2014</v>
      </c>
      <c r="K1792">
        <f>MONTH(SalesData[[#This Row],[Order Date]])</f>
        <v>12</v>
      </c>
    </row>
    <row r="1793" spans="1:11" x14ac:dyDescent="0.3">
      <c r="A1793" s="1">
        <v>41982</v>
      </c>
      <c r="B1793" t="s">
        <v>355</v>
      </c>
      <c r="C1793" t="s">
        <v>15</v>
      </c>
      <c r="D1793" t="s">
        <v>11</v>
      </c>
      <c r="E1793" t="s">
        <v>12</v>
      </c>
      <c r="F1793" t="s">
        <v>1768</v>
      </c>
      <c r="G1793" s="2">
        <v>8.4499999999999993</v>
      </c>
      <c r="H1793" s="3">
        <v>2</v>
      </c>
      <c r="I1793" s="2">
        <v>2.96</v>
      </c>
      <c r="J1793">
        <f>YEAR(SalesData[[#This Row],[Order Date]])</f>
        <v>2014</v>
      </c>
      <c r="K1793">
        <f>MONTH(SalesData[[#This Row],[Order Date]])</f>
        <v>12</v>
      </c>
    </row>
    <row r="1794" spans="1:11" x14ac:dyDescent="0.3">
      <c r="A1794" s="1">
        <v>41982</v>
      </c>
      <c r="B1794" t="s">
        <v>355</v>
      </c>
      <c r="C1794" t="s">
        <v>15</v>
      </c>
      <c r="D1794" t="s">
        <v>11</v>
      </c>
      <c r="E1794" t="s">
        <v>92</v>
      </c>
      <c r="F1794" t="s">
        <v>1125</v>
      </c>
      <c r="G1794" s="2">
        <v>20.39</v>
      </c>
      <c r="H1794" s="3">
        <v>2</v>
      </c>
      <c r="I1794" s="2">
        <v>-53.01</v>
      </c>
      <c r="J1794">
        <f>YEAR(SalesData[[#This Row],[Order Date]])</f>
        <v>2014</v>
      </c>
      <c r="K1794">
        <f>MONTH(SalesData[[#This Row],[Order Date]])</f>
        <v>12</v>
      </c>
    </row>
    <row r="1795" spans="1:11" x14ac:dyDescent="0.3">
      <c r="A1795" s="1">
        <v>41982</v>
      </c>
      <c r="B1795" t="s">
        <v>1758</v>
      </c>
      <c r="C1795" t="s">
        <v>23</v>
      </c>
      <c r="D1795" t="s">
        <v>11</v>
      </c>
      <c r="E1795" t="s">
        <v>63</v>
      </c>
      <c r="F1795" t="s">
        <v>1091</v>
      </c>
      <c r="G1795" s="2">
        <v>30.67</v>
      </c>
      <c r="H1795" s="3">
        <v>3</v>
      </c>
      <c r="I1795" s="2">
        <v>9.59</v>
      </c>
      <c r="J1795">
        <f>YEAR(SalesData[[#This Row],[Order Date]])</f>
        <v>2014</v>
      </c>
      <c r="K1795">
        <f>MONTH(SalesData[[#This Row],[Order Date]])</f>
        <v>12</v>
      </c>
    </row>
    <row r="1796" spans="1:11" x14ac:dyDescent="0.3">
      <c r="A1796" s="1">
        <v>41982</v>
      </c>
      <c r="B1796" t="s">
        <v>1758</v>
      </c>
      <c r="C1796" t="s">
        <v>23</v>
      </c>
      <c r="D1796" t="s">
        <v>39</v>
      </c>
      <c r="E1796" t="s">
        <v>603</v>
      </c>
      <c r="F1796" t="s">
        <v>1769</v>
      </c>
      <c r="G1796" s="2">
        <v>1079.98</v>
      </c>
      <c r="H1796" s="3">
        <v>4</v>
      </c>
      <c r="I1796" s="2">
        <v>126</v>
      </c>
      <c r="J1796">
        <f>YEAR(SalesData[[#This Row],[Order Date]])</f>
        <v>2014</v>
      </c>
      <c r="K1796">
        <f>MONTH(SalesData[[#This Row],[Order Date]])</f>
        <v>12</v>
      </c>
    </row>
    <row r="1797" spans="1:11" x14ac:dyDescent="0.3">
      <c r="A1797" s="1">
        <v>41983</v>
      </c>
      <c r="B1797" t="s">
        <v>1684</v>
      </c>
      <c r="C1797" t="s">
        <v>149</v>
      </c>
      <c r="D1797" t="s">
        <v>11</v>
      </c>
      <c r="E1797" t="s">
        <v>12</v>
      </c>
      <c r="F1797" t="s">
        <v>1621</v>
      </c>
      <c r="G1797" s="2">
        <v>11.36</v>
      </c>
      <c r="H1797" s="3">
        <v>2</v>
      </c>
      <c r="I1797" s="2">
        <v>5.23</v>
      </c>
      <c r="J1797">
        <f>YEAR(SalesData[[#This Row],[Order Date]])</f>
        <v>2014</v>
      </c>
      <c r="K1797">
        <f>MONTH(SalesData[[#This Row],[Order Date]])</f>
        <v>12</v>
      </c>
    </row>
    <row r="1798" spans="1:11" x14ac:dyDescent="0.3">
      <c r="A1798" s="1">
        <v>41983</v>
      </c>
      <c r="B1798" t="s">
        <v>1684</v>
      </c>
      <c r="C1798" t="s">
        <v>149</v>
      </c>
      <c r="D1798" t="s">
        <v>11</v>
      </c>
      <c r="E1798" t="s">
        <v>20</v>
      </c>
      <c r="F1798" t="s">
        <v>1770</v>
      </c>
      <c r="G1798" s="2">
        <v>106.34</v>
      </c>
      <c r="H1798" s="3">
        <v>7</v>
      </c>
      <c r="I1798" s="2">
        <v>37.22</v>
      </c>
      <c r="J1798">
        <f>YEAR(SalesData[[#This Row],[Order Date]])</f>
        <v>2014</v>
      </c>
      <c r="K1798">
        <f>MONTH(SalesData[[#This Row],[Order Date]])</f>
        <v>12</v>
      </c>
    </row>
    <row r="1799" spans="1:11" x14ac:dyDescent="0.3">
      <c r="A1799" s="1">
        <v>41983</v>
      </c>
      <c r="B1799" t="s">
        <v>1771</v>
      </c>
      <c r="C1799" t="s">
        <v>510</v>
      </c>
      <c r="D1799" t="s">
        <v>34</v>
      </c>
      <c r="E1799" t="s">
        <v>35</v>
      </c>
      <c r="F1799" t="s">
        <v>1772</v>
      </c>
      <c r="G1799" s="2">
        <v>338.35</v>
      </c>
      <c r="H1799" s="3">
        <v>3</v>
      </c>
      <c r="I1799" s="2">
        <v>4.2300000000000004</v>
      </c>
      <c r="J1799">
        <f>YEAR(SalesData[[#This Row],[Order Date]])</f>
        <v>2014</v>
      </c>
      <c r="K1799">
        <f>MONTH(SalesData[[#This Row],[Order Date]])</f>
        <v>12</v>
      </c>
    </row>
    <row r="1800" spans="1:11" x14ac:dyDescent="0.3">
      <c r="A1800" s="1">
        <v>41983</v>
      </c>
      <c r="B1800" t="s">
        <v>1771</v>
      </c>
      <c r="C1800" t="s">
        <v>510</v>
      </c>
      <c r="D1800" t="s">
        <v>11</v>
      </c>
      <c r="E1800" t="s">
        <v>12</v>
      </c>
      <c r="F1800" t="s">
        <v>1157</v>
      </c>
      <c r="G1800" s="2">
        <v>25.92</v>
      </c>
      <c r="H1800" s="3">
        <v>4</v>
      </c>
      <c r="I1800" s="2">
        <v>12.44</v>
      </c>
      <c r="J1800">
        <f>YEAR(SalesData[[#This Row],[Order Date]])</f>
        <v>2014</v>
      </c>
      <c r="K1800">
        <f>MONTH(SalesData[[#This Row],[Order Date]])</f>
        <v>12</v>
      </c>
    </row>
    <row r="1801" spans="1:11" x14ac:dyDescent="0.3">
      <c r="A1801" s="1">
        <v>41983</v>
      </c>
      <c r="B1801" t="s">
        <v>1771</v>
      </c>
      <c r="C1801" t="s">
        <v>510</v>
      </c>
      <c r="D1801" t="s">
        <v>11</v>
      </c>
      <c r="E1801" t="s">
        <v>12</v>
      </c>
      <c r="F1801" t="s">
        <v>1773</v>
      </c>
      <c r="G1801" s="2">
        <v>91.36</v>
      </c>
      <c r="H1801" s="3">
        <v>4</v>
      </c>
      <c r="I1801" s="2">
        <v>42.03</v>
      </c>
      <c r="J1801">
        <f>YEAR(SalesData[[#This Row],[Order Date]])</f>
        <v>2014</v>
      </c>
      <c r="K1801">
        <f>MONTH(SalesData[[#This Row],[Order Date]])</f>
        <v>12</v>
      </c>
    </row>
    <row r="1802" spans="1:11" x14ac:dyDescent="0.3">
      <c r="A1802" s="1">
        <v>41985</v>
      </c>
      <c r="B1802" t="s">
        <v>1211</v>
      </c>
      <c r="C1802" t="s">
        <v>27</v>
      </c>
      <c r="D1802" t="s">
        <v>34</v>
      </c>
      <c r="E1802" t="s">
        <v>145</v>
      </c>
      <c r="F1802" t="s">
        <v>1774</v>
      </c>
      <c r="G1802" s="2">
        <v>764.69</v>
      </c>
      <c r="H1802" s="3">
        <v>6</v>
      </c>
      <c r="I1802" s="2">
        <v>95.59</v>
      </c>
      <c r="J1802">
        <f>YEAR(SalesData[[#This Row],[Order Date]])</f>
        <v>2014</v>
      </c>
      <c r="K1802">
        <f>MONTH(SalesData[[#This Row],[Order Date]])</f>
        <v>12</v>
      </c>
    </row>
    <row r="1803" spans="1:11" x14ac:dyDescent="0.3">
      <c r="A1803" s="1">
        <v>41985</v>
      </c>
      <c r="B1803" t="s">
        <v>1211</v>
      </c>
      <c r="C1803" t="s">
        <v>27</v>
      </c>
      <c r="D1803" t="s">
        <v>34</v>
      </c>
      <c r="E1803" t="s">
        <v>145</v>
      </c>
      <c r="F1803" t="s">
        <v>320</v>
      </c>
      <c r="G1803" s="2">
        <v>3610.85</v>
      </c>
      <c r="H1803" s="3">
        <v>12</v>
      </c>
      <c r="I1803" s="2">
        <v>135.41</v>
      </c>
      <c r="J1803">
        <f>YEAR(SalesData[[#This Row],[Order Date]])</f>
        <v>2014</v>
      </c>
      <c r="K1803">
        <f>MONTH(SalesData[[#This Row],[Order Date]])</f>
        <v>12</v>
      </c>
    </row>
    <row r="1804" spans="1:11" x14ac:dyDescent="0.3">
      <c r="A1804" s="1">
        <v>41985</v>
      </c>
      <c r="B1804" t="s">
        <v>1211</v>
      </c>
      <c r="C1804" t="s">
        <v>27</v>
      </c>
      <c r="D1804" t="s">
        <v>34</v>
      </c>
      <c r="E1804" t="s">
        <v>74</v>
      </c>
      <c r="F1804" t="s">
        <v>644</v>
      </c>
      <c r="G1804" s="2">
        <v>254.97</v>
      </c>
      <c r="H1804" s="3">
        <v>3</v>
      </c>
      <c r="I1804" s="2">
        <v>12</v>
      </c>
      <c r="J1804">
        <f>YEAR(SalesData[[#This Row],[Order Date]])</f>
        <v>2014</v>
      </c>
      <c r="K1804">
        <f>MONTH(SalesData[[#This Row],[Order Date]])</f>
        <v>12</v>
      </c>
    </row>
    <row r="1805" spans="1:11" x14ac:dyDescent="0.3">
      <c r="A1805" s="1">
        <v>41985</v>
      </c>
      <c r="B1805" t="s">
        <v>1563</v>
      </c>
      <c r="C1805" t="s">
        <v>27</v>
      </c>
      <c r="D1805" t="s">
        <v>34</v>
      </c>
      <c r="E1805" t="s">
        <v>47</v>
      </c>
      <c r="F1805" t="s">
        <v>1775</v>
      </c>
      <c r="G1805" s="2">
        <v>43.31</v>
      </c>
      <c r="H1805" s="3">
        <v>1</v>
      </c>
      <c r="I1805" s="2">
        <v>4.33</v>
      </c>
      <c r="J1805">
        <f>YEAR(SalesData[[#This Row],[Order Date]])</f>
        <v>2014</v>
      </c>
      <c r="K1805">
        <f>MONTH(SalesData[[#This Row],[Order Date]])</f>
        <v>12</v>
      </c>
    </row>
    <row r="1806" spans="1:11" x14ac:dyDescent="0.3">
      <c r="A1806" s="1">
        <v>41985</v>
      </c>
      <c r="B1806" t="s">
        <v>1776</v>
      </c>
      <c r="C1806" t="s">
        <v>10</v>
      </c>
      <c r="D1806" t="s">
        <v>11</v>
      </c>
      <c r="E1806" t="s">
        <v>20</v>
      </c>
      <c r="F1806" t="s">
        <v>1777</v>
      </c>
      <c r="G1806" s="2">
        <v>210.39</v>
      </c>
      <c r="H1806" s="3">
        <v>2</v>
      </c>
      <c r="I1806" s="2">
        <v>-336.63</v>
      </c>
      <c r="J1806">
        <f>YEAR(SalesData[[#This Row],[Order Date]])</f>
        <v>2014</v>
      </c>
      <c r="K1806">
        <f>MONTH(SalesData[[#This Row],[Order Date]])</f>
        <v>12</v>
      </c>
    </row>
    <row r="1807" spans="1:11" x14ac:dyDescent="0.3">
      <c r="A1807" s="1">
        <v>41985</v>
      </c>
      <c r="B1807" t="s">
        <v>1778</v>
      </c>
      <c r="C1807" t="s">
        <v>27</v>
      </c>
      <c r="D1807" t="s">
        <v>34</v>
      </c>
      <c r="E1807" t="s">
        <v>47</v>
      </c>
      <c r="F1807" t="s">
        <v>1779</v>
      </c>
      <c r="G1807" s="2">
        <v>12.54</v>
      </c>
      <c r="H1807" s="3">
        <v>3</v>
      </c>
      <c r="I1807" s="2">
        <v>4.51</v>
      </c>
      <c r="J1807">
        <f>YEAR(SalesData[[#This Row],[Order Date]])</f>
        <v>2014</v>
      </c>
      <c r="K1807">
        <f>MONTH(SalesData[[#This Row],[Order Date]])</f>
        <v>12</v>
      </c>
    </row>
    <row r="1808" spans="1:11" x14ac:dyDescent="0.3">
      <c r="A1808" s="1">
        <v>41985</v>
      </c>
      <c r="B1808" t="s">
        <v>1778</v>
      </c>
      <c r="C1808" t="s">
        <v>27</v>
      </c>
      <c r="D1808" t="s">
        <v>11</v>
      </c>
      <c r="E1808" t="s">
        <v>18</v>
      </c>
      <c r="F1808" t="s">
        <v>1780</v>
      </c>
      <c r="G1808" s="2">
        <v>8.94</v>
      </c>
      <c r="H1808" s="3">
        <v>3</v>
      </c>
      <c r="I1808" s="2">
        <v>0.63</v>
      </c>
      <c r="J1808">
        <f>YEAR(SalesData[[#This Row],[Order Date]])</f>
        <v>2014</v>
      </c>
      <c r="K1808">
        <f>MONTH(SalesData[[#This Row],[Order Date]])</f>
        <v>12</v>
      </c>
    </row>
    <row r="1809" spans="1:11" x14ac:dyDescent="0.3">
      <c r="A1809" s="1">
        <v>41985</v>
      </c>
      <c r="B1809" t="s">
        <v>1778</v>
      </c>
      <c r="C1809" t="s">
        <v>27</v>
      </c>
      <c r="D1809" t="s">
        <v>34</v>
      </c>
      <c r="E1809" t="s">
        <v>47</v>
      </c>
      <c r="F1809" t="s">
        <v>1404</v>
      </c>
      <c r="G1809" s="2">
        <v>9.24</v>
      </c>
      <c r="H1809" s="3">
        <v>3</v>
      </c>
      <c r="I1809" s="2">
        <v>4.4400000000000004</v>
      </c>
      <c r="J1809">
        <f>YEAR(SalesData[[#This Row],[Order Date]])</f>
        <v>2014</v>
      </c>
      <c r="K1809">
        <f>MONTH(SalesData[[#This Row],[Order Date]])</f>
        <v>12</v>
      </c>
    </row>
    <row r="1810" spans="1:11" x14ac:dyDescent="0.3">
      <c r="A1810" s="1">
        <v>41985</v>
      </c>
      <c r="B1810" t="s">
        <v>953</v>
      </c>
      <c r="C1810" t="s">
        <v>123</v>
      </c>
      <c r="D1810" t="s">
        <v>11</v>
      </c>
      <c r="E1810" t="s">
        <v>63</v>
      </c>
      <c r="F1810" t="s">
        <v>64</v>
      </c>
      <c r="G1810" s="2">
        <v>23.47</v>
      </c>
      <c r="H1810" s="3">
        <v>3</v>
      </c>
      <c r="I1810" s="2">
        <v>7.63</v>
      </c>
      <c r="J1810">
        <f>YEAR(SalesData[[#This Row],[Order Date]])</f>
        <v>2014</v>
      </c>
      <c r="K1810">
        <f>MONTH(SalesData[[#This Row],[Order Date]])</f>
        <v>12</v>
      </c>
    </row>
    <row r="1811" spans="1:11" x14ac:dyDescent="0.3">
      <c r="A1811" s="1">
        <v>41986</v>
      </c>
      <c r="B1811" t="s">
        <v>1207</v>
      </c>
      <c r="C1811" t="s">
        <v>27</v>
      </c>
      <c r="D1811" t="s">
        <v>11</v>
      </c>
      <c r="E1811" t="s">
        <v>12</v>
      </c>
      <c r="F1811" t="s">
        <v>1395</v>
      </c>
      <c r="G1811" s="2">
        <v>90.24</v>
      </c>
      <c r="H1811" s="3">
        <v>6</v>
      </c>
      <c r="I1811" s="2">
        <v>41.51</v>
      </c>
      <c r="J1811">
        <f>YEAR(SalesData[[#This Row],[Order Date]])</f>
        <v>2014</v>
      </c>
      <c r="K1811">
        <f>MONTH(SalesData[[#This Row],[Order Date]])</f>
        <v>12</v>
      </c>
    </row>
    <row r="1812" spans="1:11" x14ac:dyDescent="0.3">
      <c r="A1812" s="1">
        <v>41986</v>
      </c>
      <c r="B1812" t="s">
        <v>1781</v>
      </c>
      <c r="C1812" t="s">
        <v>10</v>
      </c>
      <c r="D1812" t="s">
        <v>11</v>
      </c>
      <c r="E1812" t="s">
        <v>200</v>
      </c>
      <c r="F1812" t="s">
        <v>1292</v>
      </c>
      <c r="G1812" s="2">
        <v>2.92</v>
      </c>
      <c r="H1812" s="3">
        <v>1</v>
      </c>
      <c r="I1812" s="2">
        <v>0.37</v>
      </c>
      <c r="J1812">
        <f>YEAR(SalesData[[#This Row],[Order Date]])</f>
        <v>2014</v>
      </c>
      <c r="K1812">
        <f>MONTH(SalesData[[#This Row],[Order Date]])</f>
        <v>12</v>
      </c>
    </row>
    <row r="1813" spans="1:11" x14ac:dyDescent="0.3">
      <c r="A1813" s="1">
        <v>41986</v>
      </c>
      <c r="B1813" t="s">
        <v>738</v>
      </c>
      <c r="C1813" t="s">
        <v>15</v>
      </c>
      <c r="D1813" t="s">
        <v>34</v>
      </c>
      <c r="E1813" t="s">
        <v>47</v>
      </c>
      <c r="F1813" t="s">
        <v>1782</v>
      </c>
      <c r="G1813" s="2">
        <v>94.43</v>
      </c>
      <c r="H1813" s="3">
        <v>3</v>
      </c>
      <c r="I1813" s="2">
        <v>-42.49</v>
      </c>
      <c r="J1813">
        <f>YEAR(SalesData[[#This Row],[Order Date]])</f>
        <v>2014</v>
      </c>
      <c r="K1813">
        <f>MONTH(SalesData[[#This Row],[Order Date]])</f>
        <v>12</v>
      </c>
    </row>
    <row r="1814" spans="1:11" x14ac:dyDescent="0.3">
      <c r="A1814" s="1">
        <v>41986</v>
      </c>
      <c r="B1814" t="s">
        <v>684</v>
      </c>
      <c r="C1814" t="s">
        <v>95</v>
      </c>
      <c r="D1814" t="s">
        <v>34</v>
      </c>
      <c r="E1814" t="s">
        <v>47</v>
      </c>
      <c r="F1814" t="s">
        <v>716</v>
      </c>
      <c r="G1814" s="2">
        <v>87.96</v>
      </c>
      <c r="H1814" s="3">
        <v>3</v>
      </c>
      <c r="I1814" s="2">
        <v>7.7</v>
      </c>
      <c r="J1814">
        <f>YEAR(SalesData[[#This Row],[Order Date]])</f>
        <v>2014</v>
      </c>
      <c r="K1814">
        <f>MONTH(SalesData[[#This Row],[Order Date]])</f>
        <v>12</v>
      </c>
    </row>
    <row r="1815" spans="1:11" x14ac:dyDescent="0.3">
      <c r="A1815" s="1">
        <v>41986</v>
      </c>
      <c r="B1815" t="s">
        <v>684</v>
      </c>
      <c r="C1815" t="s">
        <v>95</v>
      </c>
      <c r="D1815" t="s">
        <v>11</v>
      </c>
      <c r="E1815" t="s">
        <v>20</v>
      </c>
      <c r="F1815" t="s">
        <v>966</v>
      </c>
      <c r="G1815" s="2">
        <v>5.21</v>
      </c>
      <c r="H1815" s="3">
        <v>2</v>
      </c>
      <c r="I1815" s="2">
        <v>-4.17</v>
      </c>
      <c r="J1815">
        <f>YEAR(SalesData[[#This Row],[Order Date]])</f>
        <v>2014</v>
      </c>
      <c r="K1815">
        <f>MONTH(SalesData[[#This Row],[Order Date]])</f>
        <v>12</v>
      </c>
    </row>
    <row r="1816" spans="1:11" x14ac:dyDescent="0.3">
      <c r="A1816" s="1">
        <v>41986</v>
      </c>
      <c r="B1816" t="s">
        <v>1783</v>
      </c>
      <c r="C1816" t="s">
        <v>33</v>
      </c>
      <c r="D1816" t="s">
        <v>11</v>
      </c>
      <c r="E1816" t="s">
        <v>20</v>
      </c>
      <c r="F1816" t="s">
        <v>559</v>
      </c>
      <c r="G1816" s="2">
        <v>12.39</v>
      </c>
      <c r="H1816" s="3">
        <v>3</v>
      </c>
      <c r="I1816" s="2">
        <v>5.82</v>
      </c>
      <c r="J1816">
        <f>YEAR(SalesData[[#This Row],[Order Date]])</f>
        <v>2014</v>
      </c>
      <c r="K1816">
        <f>MONTH(SalesData[[#This Row],[Order Date]])</f>
        <v>12</v>
      </c>
    </row>
    <row r="1817" spans="1:11" x14ac:dyDescent="0.3">
      <c r="A1817" s="1">
        <v>41987</v>
      </c>
      <c r="B1817" t="s">
        <v>1433</v>
      </c>
      <c r="C1817" t="s">
        <v>15</v>
      </c>
      <c r="D1817" t="s">
        <v>11</v>
      </c>
      <c r="E1817" t="s">
        <v>20</v>
      </c>
      <c r="F1817" t="s">
        <v>682</v>
      </c>
      <c r="G1817" s="2">
        <v>5.0999999999999996</v>
      </c>
      <c r="H1817" s="3">
        <v>4</v>
      </c>
      <c r="I1817" s="2">
        <v>-8.68</v>
      </c>
      <c r="J1817">
        <f>YEAR(SalesData[[#This Row],[Order Date]])</f>
        <v>2014</v>
      </c>
      <c r="K1817">
        <f>MONTH(SalesData[[#This Row],[Order Date]])</f>
        <v>12</v>
      </c>
    </row>
    <row r="1818" spans="1:11" x14ac:dyDescent="0.3">
      <c r="A1818" s="1">
        <v>41987</v>
      </c>
      <c r="B1818" t="s">
        <v>1433</v>
      </c>
      <c r="C1818" t="s">
        <v>15</v>
      </c>
      <c r="D1818" t="s">
        <v>11</v>
      </c>
      <c r="E1818" t="s">
        <v>43</v>
      </c>
      <c r="F1818" t="s">
        <v>1784</v>
      </c>
      <c r="G1818" s="2">
        <v>2.9</v>
      </c>
      <c r="H1818" s="3">
        <v>2</v>
      </c>
      <c r="I1818" s="2">
        <v>0.47</v>
      </c>
      <c r="J1818">
        <f>YEAR(SalesData[[#This Row],[Order Date]])</f>
        <v>2014</v>
      </c>
      <c r="K1818">
        <f>MONTH(SalesData[[#This Row],[Order Date]])</f>
        <v>12</v>
      </c>
    </row>
    <row r="1819" spans="1:11" x14ac:dyDescent="0.3">
      <c r="A1819" s="1">
        <v>41987</v>
      </c>
      <c r="B1819" t="s">
        <v>1433</v>
      </c>
      <c r="C1819" t="s">
        <v>15</v>
      </c>
      <c r="D1819" t="s">
        <v>39</v>
      </c>
      <c r="E1819" t="s">
        <v>52</v>
      </c>
      <c r="F1819" t="s">
        <v>1227</v>
      </c>
      <c r="G1819" s="2">
        <v>35.020000000000003</v>
      </c>
      <c r="H1819" s="3">
        <v>3</v>
      </c>
      <c r="I1819" s="2">
        <v>-2.19</v>
      </c>
      <c r="J1819">
        <f>YEAR(SalesData[[#This Row],[Order Date]])</f>
        <v>2014</v>
      </c>
      <c r="K1819">
        <f>MONTH(SalesData[[#This Row],[Order Date]])</f>
        <v>12</v>
      </c>
    </row>
    <row r="1820" spans="1:11" x14ac:dyDescent="0.3">
      <c r="A1820" s="1">
        <v>41987</v>
      </c>
      <c r="B1820" t="s">
        <v>778</v>
      </c>
      <c r="C1820" t="s">
        <v>123</v>
      </c>
      <c r="D1820" t="s">
        <v>34</v>
      </c>
      <c r="E1820" t="s">
        <v>35</v>
      </c>
      <c r="F1820" t="s">
        <v>382</v>
      </c>
      <c r="G1820" s="2">
        <v>186.3</v>
      </c>
      <c r="H1820" s="3">
        <v>4</v>
      </c>
      <c r="I1820" s="2">
        <v>13.97</v>
      </c>
      <c r="J1820">
        <f>YEAR(SalesData[[#This Row],[Order Date]])</f>
        <v>2014</v>
      </c>
      <c r="K1820">
        <f>MONTH(SalesData[[#This Row],[Order Date]])</f>
        <v>12</v>
      </c>
    </row>
    <row r="1821" spans="1:11" x14ac:dyDescent="0.3">
      <c r="A1821" s="1">
        <v>41987</v>
      </c>
      <c r="B1821" t="s">
        <v>1785</v>
      </c>
      <c r="C1821" t="s">
        <v>78</v>
      </c>
      <c r="D1821" t="s">
        <v>11</v>
      </c>
      <c r="E1821" t="s">
        <v>24</v>
      </c>
      <c r="F1821" t="s">
        <v>317</v>
      </c>
      <c r="G1821" s="2">
        <v>2.62</v>
      </c>
      <c r="H1821" s="3">
        <v>1</v>
      </c>
      <c r="I1821" s="2">
        <v>0.3</v>
      </c>
      <c r="J1821">
        <f>YEAR(SalesData[[#This Row],[Order Date]])</f>
        <v>2014</v>
      </c>
      <c r="K1821">
        <f>MONTH(SalesData[[#This Row],[Order Date]])</f>
        <v>12</v>
      </c>
    </row>
    <row r="1822" spans="1:11" x14ac:dyDescent="0.3">
      <c r="A1822" s="1">
        <v>41987</v>
      </c>
      <c r="B1822" t="s">
        <v>1785</v>
      </c>
      <c r="C1822" t="s">
        <v>78</v>
      </c>
      <c r="D1822" t="s">
        <v>34</v>
      </c>
      <c r="E1822" t="s">
        <v>145</v>
      </c>
      <c r="F1822" t="s">
        <v>1786</v>
      </c>
      <c r="G1822" s="2">
        <v>136.53</v>
      </c>
      <c r="H1822" s="3">
        <v>1</v>
      </c>
      <c r="I1822" s="2">
        <v>-52.34</v>
      </c>
      <c r="J1822">
        <f>YEAR(SalesData[[#This Row],[Order Date]])</f>
        <v>2014</v>
      </c>
      <c r="K1822">
        <f>MONTH(SalesData[[#This Row],[Order Date]])</f>
        <v>12</v>
      </c>
    </row>
    <row r="1823" spans="1:11" x14ac:dyDescent="0.3">
      <c r="A1823" s="1">
        <v>41987</v>
      </c>
      <c r="B1823" t="s">
        <v>1785</v>
      </c>
      <c r="C1823" t="s">
        <v>78</v>
      </c>
      <c r="D1823" t="s">
        <v>39</v>
      </c>
      <c r="E1823" t="s">
        <v>52</v>
      </c>
      <c r="F1823" t="s">
        <v>1787</v>
      </c>
      <c r="G1823" s="2">
        <v>263.95999999999998</v>
      </c>
      <c r="H1823" s="3">
        <v>1</v>
      </c>
      <c r="I1823" s="2">
        <v>42.89</v>
      </c>
      <c r="J1823">
        <f>YEAR(SalesData[[#This Row],[Order Date]])</f>
        <v>2014</v>
      </c>
      <c r="K1823">
        <f>MONTH(SalesData[[#This Row],[Order Date]])</f>
        <v>12</v>
      </c>
    </row>
    <row r="1824" spans="1:11" x14ac:dyDescent="0.3">
      <c r="A1824" s="1">
        <v>41987</v>
      </c>
      <c r="B1824" t="s">
        <v>122</v>
      </c>
      <c r="C1824" t="s">
        <v>149</v>
      </c>
      <c r="D1824" t="s">
        <v>39</v>
      </c>
      <c r="E1824" t="s">
        <v>302</v>
      </c>
      <c r="F1824" t="s">
        <v>1329</v>
      </c>
      <c r="G1824" s="2">
        <v>6999.96</v>
      </c>
      <c r="H1824" s="3">
        <v>4</v>
      </c>
      <c r="I1824" s="2">
        <v>2239.9899999999998</v>
      </c>
      <c r="J1824">
        <f>YEAR(SalesData[[#This Row],[Order Date]])</f>
        <v>2014</v>
      </c>
      <c r="K1824">
        <f>MONTH(SalesData[[#This Row],[Order Date]])</f>
        <v>12</v>
      </c>
    </row>
    <row r="1825" spans="1:11" x14ac:dyDescent="0.3">
      <c r="A1825" s="1">
        <v>41987</v>
      </c>
      <c r="B1825" t="s">
        <v>1788</v>
      </c>
      <c r="C1825" t="s">
        <v>15</v>
      </c>
      <c r="D1825" t="s">
        <v>11</v>
      </c>
      <c r="E1825" t="s">
        <v>20</v>
      </c>
      <c r="F1825" t="s">
        <v>1509</v>
      </c>
      <c r="G1825" s="2">
        <v>9.26</v>
      </c>
      <c r="H1825" s="3">
        <v>3</v>
      </c>
      <c r="I1825" s="2">
        <v>-13.9</v>
      </c>
      <c r="J1825">
        <f>YEAR(SalesData[[#This Row],[Order Date]])</f>
        <v>2014</v>
      </c>
      <c r="K1825">
        <f>MONTH(SalesData[[#This Row],[Order Date]])</f>
        <v>12</v>
      </c>
    </row>
    <row r="1826" spans="1:11" x14ac:dyDescent="0.3">
      <c r="A1826" s="1">
        <v>41988</v>
      </c>
      <c r="B1826" t="s">
        <v>831</v>
      </c>
      <c r="C1826" t="s">
        <v>10</v>
      </c>
      <c r="D1826" t="s">
        <v>39</v>
      </c>
      <c r="E1826" t="s">
        <v>40</v>
      </c>
      <c r="F1826" t="s">
        <v>1789</v>
      </c>
      <c r="G1826" s="2">
        <v>40.68</v>
      </c>
      <c r="H1826" s="3">
        <v>3</v>
      </c>
      <c r="I1826" s="2">
        <v>-9.15</v>
      </c>
      <c r="J1826">
        <f>YEAR(SalesData[[#This Row],[Order Date]])</f>
        <v>2014</v>
      </c>
      <c r="K1826">
        <f>MONTH(SalesData[[#This Row],[Order Date]])</f>
        <v>12</v>
      </c>
    </row>
    <row r="1827" spans="1:11" x14ac:dyDescent="0.3">
      <c r="A1827" s="1">
        <v>41988</v>
      </c>
      <c r="B1827" t="s">
        <v>831</v>
      </c>
      <c r="C1827" t="s">
        <v>10</v>
      </c>
      <c r="D1827" t="s">
        <v>34</v>
      </c>
      <c r="E1827" t="s">
        <v>35</v>
      </c>
      <c r="F1827" t="s">
        <v>633</v>
      </c>
      <c r="G1827" s="2">
        <v>763.28</v>
      </c>
      <c r="H1827" s="3">
        <v>5</v>
      </c>
      <c r="I1827" s="2">
        <v>-21.81</v>
      </c>
      <c r="J1827">
        <f>YEAR(SalesData[[#This Row],[Order Date]])</f>
        <v>2014</v>
      </c>
      <c r="K1827">
        <f>MONTH(SalesData[[#This Row],[Order Date]])</f>
        <v>12</v>
      </c>
    </row>
    <row r="1828" spans="1:11" x14ac:dyDescent="0.3">
      <c r="A1828" s="1">
        <v>41988</v>
      </c>
      <c r="B1828" t="s">
        <v>422</v>
      </c>
      <c r="C1828" t="s">
        <v>27</v>
      </c>
      <c r="D1828" t="s">
        <v>34</v>
      </c>
      <c r="E1828" t="s">
        <v>47</v>
      </c>
      <c r="F1828" t="s">
        <v>1790</v>
      </c>
      <c r="G1828" s="2">
        <v>6.16</v>
      </c>
      <c r="H1828" s="3">
        <v>2</v>
      </c>
      <c r="I1828" s="2">
        <v>1.97</v>
      </c>
      <c r="J1828">
        <f>YEAR(SalesData[[#This Row],[Order Date]])</f>
        <v>2014</v>
      </c>
      <c r="K1828">
        <f>MONTH(SalesData[[#This Row],[Order Date]])</f>
        <v>12</v>
      </c>
    </row>
    <row r="1829" spans="1:11" x14ac:dyDescent="0.3">
      <c r="A1829" s="1">
        <v>41988</v>
      </c>
      <c r="B1829" t="s">
        <v>1791</v>
      </c>
      <c r="C1829" t="s">
        <v>15</v>
      </c>
      <c r="D1829" t="s">
        <v>34</v>
      </c>
      <c r="E1829" t="s">
        <v>47</v>
      </c>
      <c r="F1829" t="s">
        <v>1355</v>
      </c>
      <c r="G1829" s="2">
        <v>8.5399999999999991</v>
      </c>
      <c r="H1829" s="3">
        <v>2</v>
      </c>
      <c r="I1829" s="2">
        <v>-7.48</v>
      </c>
      <c r="J1829">
        <f>YEAR(SalesData[[#This Row],[Order Date]])</f>
        <v>2014</v>
      </c>
      <c r="K1829">
        <f>MONTH(SalesData[[#This Row],[Order Date]])</f>
        <v>12</v>
      </c>
    </row>
    <row r="1830" spans="1:11" x14ac:dyDescent="0.3">
      <c r="A1830" s="1">
        <v>41988</v>
      </c>
      <c r="B1830" t="s">
        <v>922</v>
      </c>
      <c r="C1830" t="s">
        <v>23</v>
      </c>
      <c r="D1830" t="s">
        <v>34</v>
      </c>
      <c r="E1830" t="s">
        <v>35</v>
      </c>
      <c r="F1830" t="s">
        <v>1480</v>
      </c>
      <c r="G1830" s="2">
        <v>445.8</v>
      </c>
      <c r="H1830" s="3">
        <v>7</v>
      </c>
      <c r="I1830" s="2">
        <v>-108.27</v>
      </c>
      <c r="J1830">
        <f>YEAR(SalesData[[#This Row],[Order Date]])</f>
        <v>2014</v>
      </c>
      <c r="K1830">
        <f>MONTH(SalesData[[#This Row],[Order Date]])</f>
        <v>12</v>
      </c>
    </row>
    <row r="1831" spans="1:11" x14ac:dyDescent="0.3">
      <c r="A1831" s="1">
        <v>41989</v>
      </c>
      <c r="B1831" t="s">
        <v>519</v>
      </c>
      <c r="C1831" t="s">
        <v>123</v>
      </c>
      <c r="D1831" t="s">
        <v>11</v>
      </c>
      <c r="E1831" t="s">
        <v>20</v>
      </c>
      <c r="F1831" t="s">
        <v>1792</v>
      </c>
      <c r="G1831" s="2">
        <v>1.17</v>
      </c>
      <c r="H1831" s="3">
        <v>1</v>
      </c>
      <c r="I1831" s="2">
        <v>-0.86</v>
      </c>
      <c r="J1831">
        <f>YEAR(SalesData[[#This Row],[Order Date]])</f>
        <v>2014</v>
      </c>
      <c r="K1831">
        <f>MONTH(SalesData[[#This Row],[Order Date]])</f>
        <v>12</v>
      </c>
    </row>
    <row r="1832" spans="1:11" x14ac:dyDescent="0.3">
      <c r="A1832" s="1">
        <v>41989</v>
      </c>
      <c r="B1832" t="s">
        <v>1793</v>
      </c>
      <c r="C1832" t="s">
        <v>27</v>
      </c>
      <c r="D1832" t="s">
        <v>34</v>
      </c>
      <c r="E1832" t="s">
        <v>47</v>
      </c>
      <c r="F1832" t="s">
        <v>1794</v>
      </c>
      <c r="G1832" s="2">
        <v>44.46</v>
      </c>
      <c r="H1832" s="3">
        <v>2</v>
      </c>
      <c r="I1832" s="2">
        <v>14.67</v>
      </c>
      <c r="J1832">
        <f>YEAR(SalesData[[#This Row],[Order Date]])</f>
        <v>2014</v>
      </c>
      <c r="K1832">
        <f>MONTH(SalesData[[#This Row],[Order Date]])</f>
        <v>12</v>
      </c>
    </row>
    <row r="1833" spans="1:11" x14ac:dyDescent="0.3">
      <c r="A1833" s="1">
        <v>41989</v>
      </c>
      <c r="B1833" t="s">
        <v>1793</v>
      </c>
      <c r="C1833" t="s">
        <v>27</v>
      </c>
      <c r="D1833" t="s">
        <v>34</v>
      </c>
      <c r="E1833" t="s">
        <v>35</v>
      </c>
      <c r="F1833" t="s">
        <v>542</v>
      </c>
      <c r="G1833" s="2">
        <v>241.57</v>
      </c>
      <c r="H1833" s="3">
        <v>2</v>
      </c>
      <c r="I1833" s="2">
        <v>18.12</v>
      </c>
      <c r="J1833">
        <f>YEAR(SalesData[[#This Row],[Order Date]])</f>
        <v>2014</v>
      </c>
      <c r="K1833">
        <f>MONTH(SalesData[[#This Row],[Order Date]])</f>
        <v>12</v>
      </c>
    </row>
    <row r="1834" spans="1:11" x14ac:dyDescent="0.3">
      <c r="A1834" s="1">
        <v>41989</v>
      </c>
      <c r="B1834" t="s">
        <v>1793</v>
      </c>
      <c r="C1834" t="s">
        <v>27</v>
      </c>
      <c r="D1834" t="s">
        <v>39</v>
      </c>
      <c r="E1834" t="s">
        <v>52</v>
      </c>
      <c r="F1834" t="s">
        <v>1795</v>
      </c>
      <c r="G1834" s="2">
        <v>395</v>
      </c>
      <c r="H1834" s="3">
        <v>5</v>
      </c>
      <c r="I1834" s="2">
        <v>39.5</v>
      </c>
      <c r="J1834">
        <f>YEAR(SalesData[[#This Row],[Order Date]])</f>
        <v>2014</v>
      </c>
      <c r="K1834">
        <f>MONTH(SalesData[[#This Row],[Order Date]])</f>
        <v>12</v>
      </c>
    </row>
    <row r="1835" spans="1:11" x14ac:dyDescent="0.3">
      <c r="A1835" s="1">
        <v>41989</v>
      </c>
      <c r="B1835" t="s">
        <v>1793</v>
      </c>
      <c r="C1835" t="s">
        <v>27</v>
      </c>
      <c r="D1835" t="s">
        <v>39</v>
      </c>
      <c r="E1835" t="s">
        <v>40</v>
      </c>
      <c r="F1835" t="s">
        <v>41</v>
      </c>
      <c r="G1835" s="2">
        <v>627.16999999999996</v>
      </c>
      <c r="H1835" s="3">
        <v>4</v>
      </c>
      <c r="I1835" s="2">
        <v>70.56</v>
      </c>
      <c r="J1835">
        <f>YEAR(SalesData[[#This Row],[Order Date]])</f>
        <v>2014</v>
      </c>
      <c r="K1835">
        <f>MONTH(SalesData[[#This Row],[Order Date]])</f>
        <v>12</v>
      </c>
    </row>
    <row r="1836" spans="1:11" x14ac:dyDescent="0.3">
      <c r="A1836" s="1">
        <v>41989</v>
      </c>
      <c r="B1836" t="s">
        <v>452</v>
      </c>
      <c r="C1836" t="s">
        <v>123</v>
      </c>
      <c r="D1836" t="s">
        <v>34</v>
      </c>
      <c r="E1836" t="s">
        <v>35</v>
      </c>
      <c r="F1836" t="s">
        <v>723</v>
      </c>
      <c r="G1836" s="2">
        <v>1013.83</v>
      </c>
      <c r="H1836" s="3">
        <v>9</v>
      </c>
      <c r="I1836" s="2">
        <v>101.38</v>
      </c>
      <c r="J1836">
        <f>YEAR(SalesData[[#This Row],[Order Date]])</f>
        <v>2014</v>
      </c>
      <c r="K1836">
        <f>MONTH(SalesData[[#This Row],[Order Date]])</f>
        <v>12</v>
      </c>
    </row>
    <row r="1837" spans="1:11" x14ac:dyDescent="0.3">
      <c r="A1837" s="1">
        <v>41989</v>
      </c>
      <c r="B1837" t="s">
        <v>452</v>
      </c>
      <c r="C1837" t="s">
        <v>123</v>
      </c>
      <c r="D1837" t="s">
        <v>11</v>
      </c>
      <c r="E1837" t="s">
        <v>43</v>
      </c>
      <c r="F1837" t="s">
        <v>1796</v>
      </c>
      <c r="G1837" s="2">
        <v>1.98</v>
      </c>
      <c r="H1837" s="3">
        <v>2</v>
      </c>
      <c r="I1837" s="2">
        <v>0.67</v>
      </c>
      <c r="J1837">
        <f>YEAR(SalesData[[#This Row],[Order Date]])</f>
        <v>2014</v>
      </c>
      <c r="K1837">
        <f>MONTH(SalesData[[#This Row],[Order Date]])</f>
        <v>12</v>
      </c>
    </row>
    <row r="1838" spans="1:11" x14ac:dyDescent="0.3">
      <c r="A1838" s="1">
        <v>41989</v>
      </c>
      <c r="B1838" t="s">
        <v>143</v>
      </c>
      <c r="C1838" t="s">
        <v>10</v>
      </c>
      <c r="D1838" t="s">
        <v>11</v>
      </c>
      <c r="E1838" t="s">
        <v>12</v>
      </c>
      <c r="F1838" t="s">
        <v>507</v>
      </c>
      <c r="G1838" s="2">
        <v>36.29</v>
      </c>
      <c r="H1838" s="3">
        <v>7</v>
      </c>
      <c r="I1838" s="2">
        <v>12.7</v>
      </c>
      <c r="J1838">
        <f>YEAR(SalesData[[#This Row],[Order Date]])</f>
        <v>2014</v>
      </c>
      <c r="K1838">
        <f>MONTH(SalesData[[#This Row],[Order Date]])</f>
        <v>12</v>
      </c>
    </row>
    <row r="1839" spans="1:11" x14ac:dyDescent="0.3">
      <c r="A1839" s="1">
        <v>41989</v>
      </c>
      <c r="B1839" t="s">
        <v>143</v>
      </c>
      <c r="C1839" t="s">
        <v>10</v>
      </c>
      <c r="D1839" t="s">
        <v>34</v>
      </c>
      <c r="E1839" t="s">
        <v>47</v>
      </c>
      <c r="F1839" t="s">
        <v>1205</v>
      </c>
      <c r="G1839" s="2">
        <v>56.57</v>
      </c>
      <c r="H1839" s="3">
        <v>2</v>
      </c>
      <c r="I1839" s="2">
        <v>-74.95</v>
      </c>
      <c r="J1839">
        <f>YEAR(SalesData[[#This Row],[Order Date]])</f>
        <v>2014</v>
      </c>
      <c r="K1839">
        <f>MONTH(SalesData[[#This Row],[Order Date]])</f>
        <v>12</v>
      </c>
    </row>
    <row r="1840" spans="1:11" x14ac:dyDescent="0.3">
      <c r="A1840" s="1">
        <v>41989</v>
      </c>
      <c r="B1840" t="s">
        <v>1797</v>
      </c>
      <c r="C1840" t="s">
        <v>110</v>
      </c>
      <c r="D1840" t="s">
        <v>11</v>
      </c>
      <c r="E1840" t="s">
        <v>12</v>
      </c>
      <c r="F1840" t="s">
        <v>1132</v>
      </c>
      <c r="G1840" s="2">
        <v>114.2</v>
      </c>
      <c r="H1840" s="3">
        <v>5</v>
      </c>
      <c r="I1840" s="2">
        <v>52.53</v>
      </c>
      <c r="J1840">
        <f>YEAR(SalesData[[#This Row],[Order Date]])</f>
        <v>2014</v>
      </c>
      <c r="K1840">
        <f>MONTH(SalesData[[#This Row],[Order Date]])</f>
        <v>12</v>
      </c>
    </row>
    <row r="1841" spans="1:11" x14ac:dyDescent="0.3">
      <c r="A1841" s="1">
        <v>41989</v>
      </c>
      <c r="B1841" t="s">
        <v>1798</v>
      </c>
      <c r="C1841" t="s">
        <v>27</v>
      </c>
      <c r="D1841" t="s">
        <v>34</v>
      </c>
      <c r="E1841" t="s">
        <v>35</v>
      </c>
      <c r="F1841" t="s">
        <v>1726</v>
      </c>
      <c r="G1841" s="2">
        <v>1403.92</v>
      </c>
      <c r="H1841" s="3">
        <v>5</v>
      </c>
      <c r="I1841" s="2">
        <v>70.2</v>
      </c>
      <c r="J1841">
        <f>YEAR(SalesData[[#This Row],[Order Date]])</f>
        <v>2014</v>
      </c>
      <c r="K1841">
        <f>MONTH(SalesData[[#This Row],[Order Date]])</f>
        <v>12</v>
      </c>
    </row>
    <row r="1842" spans="1:11" x14ac:dyDescent="0.3">
      <c r="A1842" s="1">
        <v>41989</v>
      </c>
      <c r="B1842" t="s">
        <v>732</v>
      </c>
      <c r="C1842" t="s">
        <v>55</v>
      </c>
      <c r="D1842" t="s">
        <v>39</v>
      </c>
      <c r="E1842" t="s">
        <v>52</v>
      </c>
      <c r="F1842" t="s">
        <v>1008</v>
      </c>
      <c r="G1842" s="2">
        <v>99.98</v>
      </c>
      <c r="H1842" s="3">
        <v>2</v>
      </c>
      <c r="I1842" s="2">
        <v>8</v>
      </c>
      <c r="J1842">
        <f>YEAR(SalesData[[#This Row],[Order Date]])</f>
        <v>2014</v>
      </c>
      <c r="K1842">
        <f>MONTH(SalesData[[#This Row],[Order Date]])</f>
        <v>12</v>
      </c>
    </row>
    <row r="1843" spans="1:11" x14ac:dyDescent="0.3">
      <c r="A1843" s="1">
        <v>41989</v>
      </c>
      <c r="B1843" t="s">
        <v>732</v>
      </c>
      <c r="C1843" t="s">
        <v>55</v>
      </c>
      <c r="D1843" t="s">
        <v>34</v>
      </c>
      <c r="E1843" t="s">
        <v>47</v>
      </c>
      <c r="F1843" t="s">
        <v>117</v>
      </c>
      <c r="G1843" s="2">
        <v>29.46</v>
      </c>
      <c r="H1843" s="3">
        <v>6</v>
      </c>
      <c r="I1843" s="2">
        <v>9.7200000000000006</v>
      </c>
      <c r="J1843">
        <f>YEAR(SalesData[[#This Row],[Order Date]])</f>
        <v>2014</v>
      </c>
      <c r="K1843">
        <f>MONTH(SalesData[[#This Row],[Order Date]])</f>
        <v>12</v>
      </c>
    </row>
    <row r="1844" spans="1:11" x14ac:dyDescent="0.3">
      <c r="A1844" s="1">
        <v>41989</v>
      </c>
      <c r="B1844" t="s">
        <v>1799</v>
      </c>
      <c r="C1844" t="s">
        <v>10</v>
      </c>
      <c r="D1844" t="s">
        <v>39</v>
      </c>
      <c r="E1844" t="s">
        <v>52</v>
      </c>
      <c r="F1844" t="s">
        <v>486</v>
      </c>
      <c r="G1844" s="2">
        <v>319.97000000000003</v>
      </c>
      <c r="H1844" s="3">
        <v>4</v>
      </c>
      <c r="I1844" s="2">
        <v>95.99</v>
      </c>
      <c r="J1844">
        <f>YEAR(SalesData[[#This Row],[Order Date]])</f>
        <v>2014</v>
      </c>
      <c r="K1844">
        <f>MONTH(SalesData[[#This Row],[Order Date]])</f>
        <v>12</v>
      </c>
    </row>
    <row r="1845" spans="1:11" x14ac:dyDescent="0.3">
      <c r="A1845" s="1">
        <v>41989</v>
      </c>
      <c r="B1845" t="s">
        <v>1799</v>
      </c>
      <c r="C1845" t="s">
        <v>10</v>
      </c>
      <c r="D1845" t="s">
        <v>34</v>
      </c>
      <c r="E1845" t="s">
        <v>47</v>
      </c>
      <c r="F1845" t="s">
        <v>1404</v>
      </c>
      <c r="G1845" s="2">
        <v>8.6199999999999992</v>
      </c>
      <c r="H1845" s="3">
        <v>7</v>
      </c>
      <c r="I1845" s="2">
        <v>-2.59</v>
      </c>
      <c r="J1845">
        <f>YEAR(SalesData[[#This Row],[Order Date]])</f>
        <v>2014</v>
      </c>
      <c r="K1845">
        <f>MONTH(SalesData[[#This Row],[Order Date]])</f>
        <v>12</v>
      </c>
    </row>
    <row r="1846" spans="1:11" x14ac:dyDescent="0.3">
      <c r="A1846" s="1">
        <v>41990</v>
      </c>
      <c r="B1846" t="s">
        <v>1610</v>
      </c>
      <c r="C1846" t="s">
        <v>30</v>
      </c>
      <c r="D1846" t="s">
        <v>11</v>
      </c>
      <c r="E1846" t="s">
        <v>24</v>
      </c>
      <c r="F1846" t="s">
        <v>466</v>
      </c>
      <c r="G1846" s="2">
        <v>40.049999999999997</v>
      </c>
      <c r="H1846" s="3">
        <v>3</v>
      </c>
      <c r="I1846" s="2">
        <v>11.21</v>
      </c>
      <c r="J1846">
        <f>YEAR(SalesData[[#This Row],[Order Date]])</f>
        <v>2014</v>
      </c>
      <c r="K1846">
        <f>MONTH(SalesData[[#This Row],[Order Date]])</f>
        <v>12</v>
      </c>
    </row>
    <row r="1847" spans="1:11" x14ac:dyDescent="0.3">
      <c r="A1847" s="1">
        <v>41990</v>
      </c>
      <c r="B1847" t="s">
        <v>1800</v>
      </c>
      <c r="C1847" t="s">
        <v>78</v>
      </c>
      <c r="D1847" t="s">
        <v>11</v>
      </c>
      <c r="E1847" t="s">
        <v>20</v>
      </c>
      <c r="F1847" t="s">
        <v>937</v>
      </c>
      <c r="G1847" s="2">
        <v>5.48</v>
      </c>
      <c r="H1847" s="3">
        <v>4</v>
      </c>
      <c r="I1847" s="2">
        <v>-4.0199999999999996</v>
      </c>
      <c r="J1847">
        <f>YEAR(SalesData[[#This Row],[Order Date]])</f>
        <v>2014</v>
      </c>
      <c r="K1847">
        <f>MONTH(SalesData[[#This Row],[Order Date]])</f>
        <v>12</v>
      </c>
    </row>
    <row r="1848" spans="1:11" x14ac:dyDescent="0.3">
      <c r="A1848" s="1">
        <v>41992</v>
      </c>
      <c r="B1848" t="s">
        <v>1801</v>
      </c>
      <c r="C1848" t="s">
        <v>123</v>
      </c>
      <c r="D1848" t="s">
        <v>11</v>
      </c>
      <c r="E1848" t="s">
        <v>20</v>
      </c>
      <c r="F1848" t="s">
        <v>310</v>
      </c>
      <c r="G1848" s="2">
        <v>4.8099999999999996</v>
      </c>
      <c r="H1848" s="3">
        <v>2</v>
      </c>
      <c r="I1848" s="2">
        <v>-3.69</v>
      </c>
      <c r="J1848">
        <f>YEAR(SalesData[[#This Row],[Order Date]])</f>
        <v>2014</v>
      </c>
      <c r="K1848">
        <f>MONTH(SalesData[[#This Row],[Order Date]])</f>
        <v>12</v>
      </c>
    </row>
    <row r="1849" spans="1:11" x14ac:dyDescent="0.3">
      <c r="A1849" s="1">
        <v>41992</v>
      </c>
      <c r="B1849" t="s">
        <v>1801</v>
      </c>
      <c r="C1849" t="s">
        <v>123</v>
      </c>
      <c r="D1849" t="s">
        <v>39</v>
      </c>
      <c r="E1849" t="s">
        <v>52</v>
      </c>
      <c r="F1849" t="s">
        <v>1802</v>
      </c>
      <c r="G1849" s="2">
        <v>247.8</v>
      </c>
      <c r="H1849" s="3">
        <v>5</v>
      </c>
      <c r="I1849" s="2">
        <v>-18.59</v>
      </c>
      <c r="J1849">
        <f>YEAR(SalesData[[#This Row],[Order Date]])</f>
        <v>2014</v>
      </c>
      <c r="K1849">
        <f>MONTH(SalesData[[#This Row],[Order Date]])</f>
        <v>12</v>
      </c>
    </row>
    <row r="1850" spans="1:11" x14ac:dyDescent="0.3">
      <c r="A1850" s="1">
        <v>41992</v>
      </c>
      <c r="B1850" t="s">
        <v>1803</v>
      </c>
      <c r="C1850" t="s">
        <v>488</v>
      </c>
      <c r="D1850" t="s">
        <v>11</v>
      </c>
      <c r="E1850" t="s">
        <v>20</v>
      </c>
      <c r="F1850" t="s">
        <v>1804</v>
      </c>
      <c r="G1850" s="2">
        <v>152.76</v>
      </c>
      <c r="H1850" s="3">
        <v>6</v>
      </c>
      <c r="I1850" s="2">
        <v>74.849999999999994</v>
      </c>
      <c r="J1850">
        <f>YEAR(SalesData[[#This Row],[Order Date]])</f>
        <v>2014</v>
      </c>
      <c r="K1850">
        <f>MONTH(SalesData[[#This Row],[Order Date]])</f>
        <v>12</v>
      </c>
    </row>
    <row r="1851" spans="1:11" x14ac:dyDescent="0.3">
      <c r="A1851" s="1">
        <v>41992</v>
      </c>
      <c r="B1851" t="s">
        <v>1803</v>
      </c>
      <c r="C1851" t="s">
        <v>488</v>
      </c>
      <c r="D1851" t="s">
        <v>11</v>
      </c>
      <c r="E1851" t="s">
        <v>200</v>
      </c>
      <c r="F1851" t="s">
        <v>1578</v>
      </c>
      <c r="G1851" s="2">
        <v>7.27</v>
      </c>
      <c r="H1851" s="3">
        <v>1</v>
      </c>
      <c r="I1851" s="2">
        <v>1.96</v>
      </c>
      <c r="J1851">
        <f>YEAR(SalesData[[#This Row],[Order Date]])</f>
        <v>2014</v>
      </c>
      <c r="K1851">
        <f>MONTH(SalesData[[#This Row],[Order Date]])</f>
        <v>12</v>
      </c>
    </row>
    <row r="1852" spans="1:11" x14ac:dyDescent="0.3">
      <c r="A1852" s="1">
        <v>41992</v>
      </c>
      <c r="B1852" t="s">
        <v>1803</v>
      </c>
      <c r="C1852" t="s">
        <v>488</v>
      </c>
      <c r="D1852" t="s">
        <v>34</v>
      </c>
      <c r="E1852" t="s">
        <v>35</v>
      </c>
      <c r="F1852" t="s">
        <v>1805</v>
      </c>
      <c r="G1852" s="2">
        <v>1819.86</v>
      </c>
      <c r="H1852" s="3">
        <v>14</v>
      </c>
      <c r="I1852" s="2">
        <v>163.79</v>
      </c>
      <c r="J1852">
        <f>YEAR(SalesData[[#This Row],[Order Date]])</f>
        <v>2014</v>
      </c>
      <c r="K1852">
        <f>MONTH(SalesData[[#This Row],[Order Date]])</f>
        <v>12</v>
      </c>
    </row>
    <row r="1853" spans="1:11" x14ac:dyDescent="0.3">
      <c r="A1853" s="1">
        <v>41992</v>
      </c>
      <c r="B1853" t="s">
        <v>788</v>
      </c>
      <c r="C1853" t="s">
        <v>27</v>
      </c>
      <c r="D1853" t="s">
        <v>11</v>
      </c>
      <c r="E1853" t="s">
        <v>16</v>
      </c>
      <c r="F1853" t="s">
        <v>906</v>
      </c>
      <c r="G1853" s="2">
        <v>14.62</v>
      </c>
      <c r="H1853" s="3">
        <v>2</v>
      </c>
      <c r="I1853" s="2">
        <v>6.87</v>
      </c>
      <c r="J1853">
        <f>YEAR(SalesData[[#This Row],[Order Date]])</f>
        <v>2014</v>
      </c>
      <c r="K1853">
        <f>MONTH(SalesData[[#This Row],[Order Date]])</f>
        <v>12</v>
      </c>
    </row>
    <row r="1854" spans="1:11" x14ac:dyDescent="0.3">
      <c r="A1854" s="1">
        <v>41992</v>
      </c>
      <c r="B1854" t="s">
        <v>788</v>
      </c>
      <c r="C1854" t="s">
        <v>27</v>
      </c>
      <c r="D1854" t="s">
        <v>11</v>
      </c>
      <c r="E1854" t="s">
        <v>43</v>
      </c>
      <c r="F1854" t="s">
        <v>1806</v>
      </c>
      <c r="G1854" s="2">
        <v>22.55</v>
      </c>
      <c r="H1854" s="3">
        <v>5</v>
      </c>
      <c r="I1854" s="2">
        <v>8.7899999999999991</v>
      </c>
      <c r="J1854">
        <f>YEAR(SalesData[[#This Row],[Order Date]])</f>
        <v>2014</v>
      </c>
      <c r="K1854">
        <f>MONTH(SalesData[[#This Row],[Order Date]])</f>
        <v>12</v>
      </c>
    </row>
    <row r="1855" spans="1:11" x14ac:dyDescent="0.3">
      <c r="A1855" s="1">
        <v>41992</v>
      </c>
      <c r="B1855" t="s">
        <v>788</v>
      </c>
      <c r="C1855" t="s">
        <v>27</v>
      </c>
      <c r="D1855" t="s">
        <v>39</v>
      </c>
      <c r="E1855" t="s">
        <v>40</v>
      </c>
      <c r="F1855" t="s">
        <v>1807</v>
      </c>
      <c r="G1855" s="2">
        <v>583.79999999999995</v>
      </c>
      <c r="H1855" s="3">
        <v>5</v>
      </c>
      <c r="I1855" s="2">
        <v>72.98</v>
      </c>
      <c r="J1855">
        <f>YEAR(SalesData[[#This Row],[Order Date]])</f>
        <v>2014</v>
      </c>
      <c r="K1855">
        <f>MONTH(SalesData[[#This Row],[Order Date]])</f>
        <v>12</v>
      </c>
    </row>
    <row r="1856" spans="1:11" x14ac:dyDescent="0.3">
      <c r="A1856" s="1">
        <v>41992</v>
      </c>
      <c r="B1856" t="s">
        <v>788</v>
      </c>
      <c r="C1856" t="s">
        <v>27</v>
      </c>
      <c r="D1856" t="s">
        <v>39</v>
      </c>
      <c r="E1856" t="s">
        <v>40</v>
      </c>
      <c r="F1856" t="s">
        <v>1808</v>
      </c>
      <c r="G1856" s="2">
        <v>211.17</v>
      </c>
      <c r="H1856" s="3">
        <v>4</v>
      </c>
      <c r="I1856" s="2">
        <v>15.84</v>
      </c>
      <c r="J1856">
        <f>YEAR(SalesData[[#This Row],[Order Date]])</f>
        <v>2014</v>
      </c>
      <c r="K1856">
        <f>MONTH(SalesData[[#This Row],[Order Date]])</f>
        <v>12</v>
      </c>
    </row>
    <row r="1857" spans="1:11" x14ac:dyDescent="0.3">
      <c r="A1857" s="1">
        <v>41992</v>
      </c>
      <c r="B1857" t="s">
        <v>128</v>
      </c>
      <c r="C1857" t="s">
        <v>15</v>
      </c>
      <c r="D1857" t="s">
        <v>39</v>
      </c>
      <c r="E1857" t="s">
        <v>40</v>
      </c>
      <c r="F1857" t="s">
        <v>1809</v>
      </c>
      <c r="G1857" s="2">
        <v>323.98</v>
      </c>
      <c r="H1857" s="3">
        <v>3</v>
      </c>
      <c r="I1857" s="2">
        <v>36.450000000000003</v>
      </c>
      <c r="J1857">
        <f>YEAR(SalesData[[#This Row],[Order Date]])</f>
        <v>2014</v>
      </c>
      <c r="K1857">
        <f>MONTH(SalesData[[#This Row],[Order Date]])</f>
        <v>12</v>
      </c>
    </row>
    <row r="1858" spans="1:11" x14ac:dyDescent="0.3">
      <c r="A1858" s="1">
        <v>41992</v>
      </c>
      <c r="B1858" t="s">
        <v>128</v>
      </c>
      <c r="C1858" t="s">
        <v>15</v>
      </c>
      <c r="D1858" t="s">
        <v>11</v>
      </c>
      <c r="E1858" t="s">
        <v>12</v>
      </c>
      <c r="F1858" t="s">
        <v>1116</v>
      </c>
      <c r="G1858" s="2">
        <v>15.55</v>
      </c>
      <c r="H1858" s="3">
        <v>3</v>
      </c>
      <c r="I1858" s="2">
        <v>5.44</v>
      </c>
      <c r="J1858">
        <f>YEAR(SalesData[[#This Row],[Order Date]])</f>
        <v>2014</v>
      </c>
      <c r="K1858">
        <f>MONTH(SalesData[[#This Row],[Order Date]])</f>
        <v>12</v>
      </c>
    </row>
    <row r="1859" spans="1:11" x14ac:dyDescent="0.3">
      <c r="A1859" s="1">
        <v>41992</v>
      </c>
      <c r="B1859" t="s">
        <v>128</v>
      </c>
      <c r="C1859" t="s">
        <v>15</v>
      </c>
      <c r="D1859" t="s">
        <v>11</v>
      </c>
      <c r="E1859" t="s">
        <v>18</v>
      </c>
      <c r="F1859" t="s">
        <v>1810</v>
      </c>
      <c r="G1859" s="2">
        <v>32.590000000000003</v>
      </c>
      <c r="H1859" s="3">
        <v>3</v>
      </c>
      <c r="I1859" s="2">
        <v>-7.74</v>
      </c>
      <c r="J1859">
        <f>YEAR(SalesData[[#This Row],[Order Date]])</f>
        <v>2014</v>
      </c>
      <c r="K1859">
        <f>MONTH(SalesData[[#This Row],[Order Date]])</f>
        <v>12</v>
      </c>
    </row>
    <row r="1860" spans="1:11" x14ac:dyDescent="0.3">
      <c r="A1860" s="1">
        <v>41993</v>
      </c>
      <c r="B1860" t="s">
        <v>1811</v>
      </c>
      <c r="C1860" t="s">
        <v>55</v>
      </c>
      <c r="D1860" t="s">
        <v>11</v>
      </c>
      <c r="E1860" t="s">
        <v>18</v>
      </c>
      <c r="F1860" t="s">
        <v>133</v>
      </c>
      <c r="G1860" s="2">
        <v>122.48</v>
      </c>
      <c r="H1860" s="3">
        <v>2</v>
      </c>
      <c r="I1860" s="2">
        <v>0</v>
      </c>
      <c r="J1860">
        <f>YEAR(SalesData[[#This Row],[Order Date]])</f>
        <v>2014</v>
      </c>
      <c r="K1860">
        <f>MONTH(SalesData[[#This Row],[Order Date]])</f>
        <v>12</v>
      </c>
    </row>
    <row r="1861" spans="1:11" x14ac:dyDescent="0.3">
      <c r="A1861" s="1">
        <v>41993</v>
      </c>
      <c r="B1861" t="s">
        <v>1811</v>
      </c>
      <c r="C1861" t="s">
        <v>55</v>
      </c>
      <c r="D1861" t="s">
        <v>34</v>
      </c>
      <c r="E1861" t="s">
        <v>145</v>
      </c>
      <c r="F1861" t="s">
        <v>1812</v>
      </c>
      <c r="G1861" s="2">
        <v>2244.48</v>
      </c>
      <c r="H1861" s="3">
        <v>7</v>
      </c>
      <c r="I1861" s="2">
        <v>493.79</v>
      </c>
      <c r="J1861">
        <f>YEAR(SalesData[[#This Row],[Order Date]])</f>
        <v>2014</v>
      </c>
      <c r="K1861">
        <f>MONTH(SalesData[[#This Row],[Order Date]])</f>
        <v>12</v>
      </c>
    </row>
    <row r="1862" spans="1:11" x14ac:dyDescent="0.3">
      <c r="A1862" s="1">
        <v>41993</v>
      </c>
      <c r="B1862" t="s">
        <v>1811</v>
      </c>
      <c r="C1862" t="s">
        <v>55</v>
      </c>
      <c r="D1862" t="s">
        <v>11</v>
      </c>
      <c r="E1862" t="s">
        <v>20</v>
      </c>
      <c r="F1862" t="s">
        <v>781</v>
      </c>
      <c r="G1862" s="2">
        <v>62.31</v>
      </c>
      <c r="H1862" s="3">
        <v>3</v>
      </c>
      <c r="I1862" s="2">
        <v>29.29</v>
      </c>
      <c r="J1862">
        <f>YEAR(SalesData[[#This Row],[Order Date]])</f>
        <v>2014</v>
      </c>
      <c r="K1862">
        <f>MONTH(SalesData[[#This Row],[Order Date]])</f>
        <v>12</v>
      </c>
    </row>
    <row r="1863" spans="1:11" x14ac:dyDescent="0.3">
      <c r="A1863" s="1">
        <v>41993</v>
      </c>
      <c r="B1863" t="s">
        <v>1811</v>
      </c>
      <c r="C1863" t="s">
        <v>55</v>
      </c>
      <c r="D1863" t="s">
        <v>34</v>
      </c>
      <c r="E1863" t="s">
        <v>145</v>
      </c>
      <c r="F1863" t="s">
        <v>1501</v>
      </c>
      <c r="G1863" s="2">
        <v>455.1</v>
      </c>
      <c r="H1863" s="3">
        <v>2</v>
      </c>
      <c r="I1863" s="2">
        <v>100.12</v>
      </c>
      <c r="J1863">
        <f>YEAR(SalesData[[#This Row],[Order Date]])</f>
        <v>2014</v>
      </c>
      <c r="K1863">
        <f>MONTH(SalesData[[#This Row],[Order Date]])</f>
        <v>12</v>
      </c>
    </row>
    <row r="1864" spans="1:11" x14ac:dyDescent="0.3">
      <c r="A1864" s="1">
        <v>41993</v>
      </c>
      <c r="B1864" t="s">
        <v>1121</v>
      </c>
      <c r="C1864" t="s">
        <v>164</v>
      </c>
      <c r="D1864" t="s">
        <v>11</v>
      </c>
      <c r="E1864" t="s">
        <v>16</v>
      </c>
      <c r="F1864" t="s">
        <v>1716</v>
      </c>
      <c r="G1864" s="2">
        <v>31.05</v>
      </c>
      <c r="H1864" s="3">
        <v>3</v>
      </c>
      <c r="I1864" s="2">
        <v>14.9</v>
      </c>
      <c r="J1864">
        <f>YEAR(SalesData[[#This Row],[Order Date]])</f>
        <v>2014</v>
      </c>
      <c r="K1864">
        <f>MONTH(SalesData[[#This Row],[Order Date]])</f>
        <v>12</v>
      </c>
    </row>
    <row r="1865" spans="1:11" x14ac:dyDescent="0.3">
      <c r="A1865" s="1">
        <v>41993</v>
      </c>
      <c r="B1865" t="s">
        <v>1813</v>
      </c>
      <c r="C1865" t="s">
        <v>120</v>
      </c>
      <c r="D1865" t="s">
        <v>11</v>
      </c>
      <c r="E1865" t="s">
        <v>92</v>
      </c>
      <c r="F1865" t="s">
        <v>1814</v>
      </c>
      <c r="G1865" s="2">
        <v>43.51</v>
      </c>
      <c r="H1865" s="3">
        <v>7</v>
      </c>
      <c r="I1865" s="2">
        <v>3.81</v>
      </c>
      <c r="J1865">
        <f>YEAR(SalesData[[#This Row],[Order Date]])</f>
        <v>2014</v>
      </c>
      <c r="K1865">
        <f>MONTH(SalesData[[#This Row],[Order Date]])</f>
        <v>12</v>
      </c>
    </row>
    <row r="1866" spans="1:11" x14ac:dyDescent="0.3">
      <c r="A1866" s="1">
        <v>41993</v>
      </c>
      <c r="B1866" t="s">
        <v>1813</v>
      </c>
      <c r="C1866" t="s">
        <v>120</v>
      </c>
      <c r="D1866" t="s">
        <v>34</v>
      </c>
      <c r="E1866" t="s">
        <v>35</v>
      </c>
      <c r="F1866" t="s">
        <v>1237</v>
      </c>
      <c r="G1866" s="2">
        <v>662.88</v>
      </c>
      <c r="H1866" s="3">
        <v>3</v>
      </c>
      <c r="I1866" s="2">
        <v>74.569999999999993</v>
      </c>
      <c r="J1866">
        <f>YEAR(SalesData[[#This Row],[Order Date]])</f>
        <v>2014</v>
      </c>
      <c r="K1866">
        <f>MONTH(SalesData[[#This Row],[Order Date]])</f>
        <v>12</v>
      </c>
    </row>
    <row r="1867" spans="1:11" x14ac:dyDescent="0.3">
      <c r="A1867" s="1">
        <v>41993</v>
      </c>
      <c r="B1867" t="s">
        <v>1813</v>
      </c>
      <c r="C1867" t="s">
        <v>120</v>
      </c>
      <c r="D1867" t="s">
        <v>11</v>
      </c>
      <c r="E1867" t="s">
        <v>12</v>
      </c>
      <c r="F1867" t="s">
        <v>640</v>
      </c>
      <c r="G1867" s="2">
        <v>25.92</v>
      </c>
      <c r="H1867" s="3">
        <v>5</v>
      </c>
      <c r="I1867" s="2">
        <v>9.07</v>
      </c>
      <c r="J1867">
        <f>YEAR(SalesData[[#This Row],[Order Date]])</f>
        <v>2014</v>
      </c>
      <c r="K1867">
        <f>MONTH(SalesData[[#This Row],[Order Date]])</f>
        <v>12</v>
      </c>
    </row>
    <row r="1868" spans="1:11" x14ac:dyDescent="0.3">
      <c r="A1868" s="1">
        <v>41993</v>
      </c>
      <c r="B1868" t="s">
        <v>904</v>
      </c>
      <c r="C1868" t="s">
        <v>27</v>
      </c>
      <c r="D1868" t="s">
        <v>11</v>
      </c>
      <c r="E1868" t="s">
        <v>20</v>
      </c>
      <c r="F1868" t="s">
        <v>37</v>
      </c>
      <c r="G1868" s="2">
        <v>487.98</v>
      </c>
      <c r="H1868" s="3">
        <v>2</v>
      </c>
      <c r="I1868" s="2">
        <v>152.5</v>
      </c>
      <c r="J1868">
        <f>YEAR(SalesData[[#This Row],[Order Date]])</f>
        <v>2014</v>
      </c>
      <c r="K1868">
        <f>MONTH(SalesData[[#This Row],[Order Date]])</f>
        <v>12</v>
      </c>
    </row>
    <row r="1869" spans="1:11" x14ac:dyDescent="0.3">
      <c r="A1869" s="1">
        <v>41993</v>
      </c>
      <c r="B1869" t="s">
        <v>904</v>
      </c>
      <c r="C1869" t="s">
        <v>27</v>
      </c>
      <c r="D1869" t="s">
        <v>11</v>
      </c>
      <c r="E1869" t="s">
        <v>24</v>
      </c>
      <c r="F1869" t="s">
        <v>484</v>
      </c>
      <c r="G1869" s="2">
        <v>47.3</v>
      </c>
      <c r="H1869" s="3">
        <v>2</v>
      </c>
      <c r="I1869" s="2">
        <v>12.3</v>
      </c>
      <c r="J1869">
        <f>YEAR(SalesData[[#This Row],[Order Date]])</f>
        <v>2014</v>
      </c>
      <c r="K1869">
        <f>MONTH(SalesData[[#This Row],[Order Date]])</f>
        <v>12</v>
      </c>
    </row>
    <row r="1870" spans="1:11" x14ac:dyDescent="0.3">
      <c r="A1870" s="1">
        <v>41993</v>
      </c>
      <c r="B1870" t="s">
        <v>904</v>
      </c>
      <c r="C1870" t="s">
        <v>27</v>
      </c>
      <c r="D1870" t="s">
        <v>11</v>
      </c>
      <c r="E1870" t="s">
        <v>24</v>
      </c>
      <c r="F1870" t="s">
        <v>1815</v>
      </c>
      <c r="G1870" s="2">
        <v>4.13</v>
      </c>
      <c r="H1870" s="3">
        <v>1</v>
      </c>
      <c r="I1870" s="2">
        <v>1.1599999999999999</v>
      </c>
      <c r="J1870">
        <f>YEAR(SalesData[[#This Row],[Order Date]])</f>
        <v>2014</v>
      </c>
      <c r="K1870">
        <f>MONTH(SalesData[[#This Row],[Order Date]])</f>
        <v>12</v>
      </c>
    </row>
    <row r="1871" spans="1:11" x14ac:dyDescent="0.3">
      <c r="A1871" s="1">
        <v>41993</v>
      </c>
      <c r="B1871" t="s">
        <v>904</v>
      </c>
      <c r="C1871" t="s">
        <v>27</v>
      </c>
      <c r="D1871" t="s">
        <v>11</v>
      </c>
      <c r="E1871" t="s">
        <v>20</v>
      </c>
      <c r="F1871" t="s">
        <v>300</v>
      </c>
      <c r="G1871" s="2">
        <v>155.12</v>
      </c>
      <c r="H1871" s="3">
        <v>5</v>
      </c>
      <c r="I1871" s="2">
        <v>50.41</v>
      </c>
      <c r="J1871">
        <f>YEAR(SalesData[[#This Row],[Order Date]])</f>
        <v>2014</v>
      </c>
      <c r="K1871">
        <f>MONTH(SalesData[[#This Row],[Order Date]])</f>
        <v>12</v>
      </c>
    </row>
    <row r="1872" spans="1:11" x14ac:dyDescent="0.3">
      <c r="A1872" s="1">
        <v>41993</v>
      </c>
      <c r="B1872" t="s">
        <v>1471</v>
      </c>
      <c r="C1872" t="s">
        <v>278</v>
      </c>
      <c r="D1872" t="s">
        <v>39</v>
      </c>
      <c r="E1872" t="s">
        <v>52</v>
      </c>
      <c r="F1872" t="s">
        <v>1816</v>
      </c>
      <c r="G1872" s="2">
        <v>447.94</v>
      </c>
      <c r="H1872" s="3">
        <v>7</v>
      </c>
      <c r="I1872" s="2">
        <v>89.59</v>
      </c>
      <c r="J1872">
        <f>YEAR(SalesData[[#This Row],[Order Date]])</f>
        <v>2014</v>
      </c>
      <c r="K1872">
        <f>MONTH(SalesData[[#This Row],[Order Date]])</f>
        <v>12</v>
      </c>
    </row>
    <row r="1873" spans="1:11" x14ac:dyDescent="0.3">
      <c r="A1873" s="1">
        <v>41993</v>
      </c>
      <c r="B1873" t="s">
        <v>1817</v>
      </c>
      <c r="C1873" t="s">
        <v>129</v>
      </c>
      <c r="D1873" t="s">
        <v>11</v>
      </c>
      <c r="E1873" t="s">
        <v>16</v>
      </c>
      <c r="F1873" t="s">
        <v>1818</v>
      </c>
      <c r="G1873" s="2">
        <v>3.69</v>
      </c>
      <c r="H1873" s="3">
        <v>1</v>
      </c>
      <c r="I1873" s="2">
        <v>1.73</v>
      </c>
      <c r="J1873">
        <f>YEAR(SalesData[[#This Row],[Order Date]])</f>
        <v>2014</v>
      </c>
      <c r="K1873">
        <f>MONTH(SalesData[[#This Row],[Order Date]])</f>
        <v>12</v>
      </c>
    </row>
    <row r="1874" spans="1:11" x14ac:dyDescent="0.3">
      <c r="A1874" s="1">
        <v>41993</v>
      </c>
      <c r="B1874" t="s">
        <v>1817</v>
      </c>
      <c r="C1874" t="s">
        <v>129</v>
      </c>
      <c r="D1874" t="s">
        <v>11</v>
      </c>
      <c r="E1874" t="s">
        <v>20</v>
      </c>
      <c r="F1874" t="s">
        <v>1103</v>
      </c>
      <c r="G1874" s="2">
        <v>1103.97</v>
      </c>
      <c r="H1874" s="3">
        <v>3</v>
      </c>
      <c r="I1874" s="2">
        <v>496.79</v>
      </c>
      <c r="J1874">
        <f>YEAR(SalesData[[#This Row],[Order Date]])</f>
        <v>2014</v>
      </c>
      <c r="K1874">
        <f>MONTH(SalesData[[#This Row],[Order Date]])</f>
        <v>12</v>
      </c>
    </row>
    <row r="1875" spans="1:11" x14ac:dyDescent="0.3">
      <c r="A1875" s="1">
        <v>41993</v>
      </c>
      <c r="B1875" t="s">
        <v>935</v>
      </c>
      <c r="C1875" t="s">
        <v>78</v>
      </c>
      <c r="D1875" t="s">
        <v>34</v>
      </c>
      <c r="E1875" t="s">
        <v>47</v>
      </c>
      <c r="F1875" t="s">
        <v>1715</v>
      </c>
      <c r="G1875" s="2">
        <v>190.85</v>
      </c>
      <c r="H1875" s="3">
        <v>3</v>
      </c>
      <c r="I1875" s="2">
        <v>-21.47</v>
      </c>
      <c r="J1875">
        <f>YEAR(SalesData[[#This Row],[Order Date]])</f>
        <v>2014</v>
      </c>
      <c r="K1875">
        <f>MONTH(SalesData[[#This Row],[Order Date]])</f>
        <v>12</v>
      </c>
    </row>
    <row r="1876" spans="1:11" x14ac:dyDescent="0.3">
      <c r="A1876" s="1">
        <v>41993</v>
      </c>
      <c r="B1876" t="s">
        <v>630</v>
      </c>
      <c r="C1876" t="s">
        <v>95</v>
      </c>
      <c r="D1876" t="s">
        <v>34</v>
      </c>
      <c r="E1876" t="s">
        <v>47</v>
      </c>
      <c r="F1876" t="s">
        <v>1362</v>
      </c>
      <c r="G1876" s="2">
        <v>51.97</v>
      </c>
      <c r="H1876" s="3">
        <v>2</v>
      </c>
      <c r="I1876" s="2">
        <v>10.39</v>
      </c>
      <c r="J1876">
        <f>YEAR(SalesData[[#This Row],[Order Date]])</f>
        <v>2014</v>
      </c>
      <c r="K1876">
        <f>MONTH(SalesData[[#This Row],[Order Date]])</f>
        <v>12</v>
      </c>
    </row>
    <row r="1877" spans="1:11" x14ac:dyDescent="0.3">
      <c r="A1877" s="1">
        <v>41993</v>
      </c>
      <c r="B1877" t="s">
        <v>630</v>
      </c>
      <c r="C1877" t="s">
        <v>95</v>
      </c>
      <c r="D1877" t="s">
        <v>39</v>
      </c>
      <c r="E1877" t="s">
        <v>52</v>
      </c>
      <c r="F1877" t="s">
        <v>84</v>
      </c>
      <c r="G1877" s="2">
        <v>71.98</v>
      </c>
      <c r="H1877" s="3">
        <v>3</v>
      </c>
      <c r="I1877" s="2">
        <v>21.59</v>
      </c>
      <c r="J1877">
        <f>YEAR(SalesData[[#This Row],[Order Date]])</f>
        <v>2014</v>
      </c>
      <c r="K1877">
        <f>MONTH(SalesData[[#This Row],[Order Date]])</f>
        <v>12</v>
      </c>
    </row>
    <row r="1878" spans="1:11" x14ac:dyDescent="0.3">
      <c r="A1878" s="1">
        <v>41993</v>
      </c>
      <c r="B1878" t="s">
        <v>630</v>
      </c>
      <c r="C1878" t="s">
        <v>95</v>
      </c>
      <c r="D1878" t="s">
        <v>34</v>
      </c>
      <c r="E1878" t="s">
        <v>35</v>
      </c>
      <c r="F1878" t="s">
        <v>1819</v>
      </c>
      <c r="G1878" s="2">
        <v>242.35</v>
      </c>
      <c r="H1878" s="3">
        <v>3</v>
      </c>
      <c r="I1878" s="2">
        <v>-42.41</v>
      </c>
      <c r="J1878">
        <f>YEAR(SalesData[[#This Row],[Order Date]])</f>
        <v>2014</v>
      </c>
      <c r="K1878">
        <f>MONTH(SalesData[[#This Row],[Order Date]])</f>
        <v>12</v>
      </c>
    </row>
    <row r="1879" spans="1:11" x14ac:dyDescent="0.3">
      <c r="A1879" s="1">
        <v>41993</v>
      </c>
      <c r="B1879" t="s">
        <v>630</v>
      </c>
      <c r="C1879" t="s">
        <v>95</v>
      </c>
      <c r="D1879" t="s">
        <v>11</v>
      </c>
      <c r="E1879" t="s">
        <v>12</v>
      </c>
      <c r="F1879" t="s">
        <v>1664</v>
      </c>
      <c r="G1879" s="2">
        <v>221.92</v>
      </c>
      <c r="H1879" s="3">
        <v>5</v>
      </c>
      <c r="I1879" s="2">
        <v>77.67</v>
      </c>
      <c r="J1879">
        <f>YEAR(SalesData[[#This Row],[Order Date]])</f>
        <v>2014</v>
      </c>
      <c r="K1879">
        <f>MONTH(SalesData[[#This Row],[Order Date]])</f>
        <v>12</v>
      </c>
    </row>
    <row r="1880" spans="1:11" x14ac:dyDescent="0.3">
      <c r="A1880" s="1">
        <v>41993</v>
      </c>
      <c r="B1880" t="s">
        <v>630</v>
      </c>
      <c r="C1880" t="s">
        <v>95</v>
      </c>
      <c r="D1880" t="s">
        <v>11</v>
      </c>
      <c r="E1880" t="s">
        <v>12</v>
      </c>
      <c r="F1880" t="s">
        <v>1376</v>
      </c>
      <c r="G1880" s="2">
        <v>8.4499999999999993</v>
      </c>
      <c r="H1880" s="3">
        <v>2</v>
      </c>
      <c r="I1880" s="2">
        <v>2.64</v>
      </c>
      <c r="J1880">
        <f>YEAR(SalesData[[#This Row],[Order Date]])</f>
        <v>2014</v>
      </c>
      <c r="K1880">
        <f>MONTH(SalesData[[#This Row],[Order Date]])</f>
        <v>12</v>
      </c>
    </row>
    <row r="1881" spans="1:11" x14ac:dyDescent="0.3">
      <c r="A1881" s="1">
        <v>41993</v>
      </c>
      <c r="B1881" t="s">
        <v>1563</v>
      </c>
      <c r="C1881" t="s">
        <v>10</v>
      </c>
      <c r="D1881" t="s">
        <v>11</v>
      </c>
      <c r="E1881" t="s">
        <v>92</v>
      </c>
      <c r="F1881" t="s">
        <v>1820</v>
      </c>
      <c r="G1881" s="2">
        <v>19.43</v>
      </c>
      <c r="H1881" s="3">
        <v>2</v>
      </c>
      <c r="I1881" s="2">
        <v>-49.55</v>
      </c>
      <c r="J1881">
        <f>YEAR(SalesData[[#This Row],[Order Date]])</f>
        <v>2014</v>
      </c>
      <c r="K1881">
        <f>MONTH(SalesData[[#This Row],[Order Date]])</f>
        <v>12</v>
      </c>
    </row>
    <row r="1882" spans="1:11" x14ac:dyDescent="0.3">
      <c r="A1882" s="1">
        <v>41993</v>
      </c>
      <c r="B1882" t="s">
        <v>1563</v>
      </c>
      <c r="C1882" t="s">
        <v>10</v>
      </c>
      <c r="D1882" t="s">
        <v>39</v>
      </c>
      <c r="E1882" t="s">
        <v>52</v>
      </c>
      <c r="F1882" t="s">
        <v>1068</v>
      </c>
      <c r="G1882" s="2">
        <v>65.44</v>
      </c>
      <c r="H1882" s="3">
        <v>5</v>
      </c>
      <c r="I1882" s="2">
        <v>-8.18</v>
      </c>
      <c r="J1882">
        <f>YEAR(SalesData[[#This Row],[Order Date]])</f>
        <v>2014</v>
      </c>
      <c r="K1882">
        <f>MONTH(SalesData[[#This Row],[Order Date]])</f>
        <v>12</v>
      </c>
    </row>
    <row r="1883" spans="1:11" x14ac:dyDescent="0.3">
      <c r="A1883" s="1">
        <v>41993</v>
      </c>
      <c r="B1883" t="s">
        <v>1401</v>
      </c>
      <c r="C1883" t="s">
        <v>149</v>
      </c>
      <c r="D1883" t="s">
        <v>34</v>
      </c>
      <c r="E1883" t="s">
        <v>35</v>
      </c>
      <c r="F1883" t="s">
        <v>1821</v>
      </c>
      <c r="G1883" s="2">
        <v>192.19</v>
      </c>
      <c r="H1883" s="3">
        <v>3</v>
      </c>
      <c r="I1883" s="2">
        <v>36.299999999999997</v>
      </c>
      <c r="J1883">
        <f>YEAR(SalesData[[#This Row],[Order Date]])</f>
        <v>2014</v>
      </c>
      <c r="K1883">
        <f>MONTH(SalesData[[#This Row],[Order Date]])</f>
        <v>12</v>
      </c>
    </row>
    <row r="1884" spans="1:11" x14ac:dyDescent="0.3">
      <c r="A1884" s="1">
        <v>41994</v>
      </c>
      <c r="B1884" t="s">
        <v>363</v>
      </c>
      <c r="C1884" t="s">
        <v>27</v>
      </c>
      <c r="D1884" t="s">
        <v>34</v>
      </c>
      <c r="E1884" t="s">
        <v>35</v>
      </c>
      <c r="F1884" t="s">
        <v>1237</v>
      </c>
      <c r="G1884" s="2">
        <v>1325.76</v>
      </c>
      <c r="H1884" s="3">
        <v>6</v>
      </c>
      <c r="I1884" s="2">
        <v>149.15</v>
      </c>
      <c r="J1884">
        <f>YEAR(SalesData[[#This Row],[Order Date]])</f>
        <v>2014</v>
      </c>
      <c r="K1884">
        <f>MONTH(SalesData[[#This Row],[Order Date]])</f>
        <v>12</v>
      </c>
    </row>
    <row r="1885" spans="1:11" x14ac:dyDescent="0.3">
      <c r="A1885" s="1">
        <v>41994</v>
      </c>
      <c r="B1885" t="s">
        <v>363</v>
      </c>
      <c r="C1885" t="s">
        <v>27</v>
      </c>
      <c r="D1885" t="s">
        <v>34</v>
      </c>
      <c r="E1885" t="s">
        <v>35</v>
      </c>
      <c r="F1885" t="s">
        <v>1679</v>
      </c>
      <c r="G1885" s="2">
        <v>572.16</v>
      </c>
      <c r="H1885" s="3">
        <v>3</v>
      </c>
      <c r="I1885" s="2">
        <v>35.76</v>
      </c>
      <c r="J1885">
        <f>YEAR(SalesData[[#This Row],[Order Date]])</f>
        <v>2014</v>
      </c>
      <c r="K1885">
        <f>MONTH(SalesData[[#This Row],[Order Date]])</f>
        <v>12</v>
      </c>
    </row>
    <row r="1886" spans="1:11" x14ac:dyDescent="0.3">
      <c r="A1886" s="1">
        <v>41994</v>
      </c>
      <c r="B1886" t="s">
        <v>910</v>
      </c>
      <c r="C1886" t="s">
        <v>120</v>
      </c>
      <c r="D1886" t="s">
        <v>11</v>
      </c>
      <c r="E1886" t="s">
        <v>20</v>
      </c>
      <c r="F1886" t="s">
        <v>701</v>
      </c>
      <c r="G1886" s="2">
        <v>18.239999999999998</v>
      </c>
      <c r="H1886" s="3">
        <v>2</v>
      </c>
      <c r="I1886" s="2">
        <v>-14.59</v>
      </c>
      <c r="J1886">
        <f>YEAR(SalesData[[#This Row],[Order Date]])</f>
        <v>2014</v>
      </c>
      <c r="K1886">
        <f>MONTH(SalesData[[#This Row],[Order Date]])</f>
        <v>12</v>
      </c>
    </row>
    <row r="1887" spans="1:11" x14ac:dyDescent="0.3">
      <c r="A1887" s="1">
        <v>41994</v>
      </c>
      <c r="B1887" t="s">
        <v>1301</v>
      </c>
      <c r="C1887" t="s">
        <v>59</v>
      </c>
      <c r="D1887" t="s">
        <v>11</v>
      </c>
      <c r="E1887" t="s">
        <v>16</v>
      </c>
      <c r="F1887" t="s">
        <v>359</v>
      </c>
      <c r="G1887" s="2">
        <v>17.28</v>
      </c>
      <c r="H1887" s="3">
        <v>6</v>
      </c>
      <c r="I1887" s="2">
        <v>7.95</v>
      </c>
      <c r="J1887">
        <f>YEAR(SalesData[[#This Row],[Order Date]])</f>
        <v>2014</v>
      </c>
      <c r="K1887">
        <f>MONTH(SalesData[[#This Row],[Order Date]])</f>
        <v>12</v>
      </c>
    </row>
    <row r="1888" spans="1:11" x14ac:dyDescent="0.3">
      <c r="A1888" s="1">
        <v>41995</v>
      </c>
      <c r="B1888" t="s">
        <v>1822</v>
      </c>
      <c r="C1888" t="s">
        <v>27</v>
      </c>
      <c r="D1888" t="s">
        <v>11</v>
      </c>
      <c r="E1888" t="s">
        <v>24</v>
      </c>
      <c r="F1888" t="s">
        <v>1823</v>
      </c>
      <c r="G1888" s="2">
        <v>11.76</v>
      </c>
      <c r="H1888" s="3">
        <v>4</v>
      </c>
      <c r="I1888" s="2">
        <v>3.18</v>
      </c>
      <c r="J1888">
        <f>YEAR(SalesData[[#This Row],[Order Date]])</f>
        <v>2014</v>
      </c>
      <c r="K1888">
        <f>MONTH(SalesData[[#This Row],[Order Date]])</f>
        <v>12</v>
      </c>
    </row>
    <row r="1889" spans="1:11" x14ac:dyDescent="0.3">
      <c r="A1889" s="1">
        <v>41995</v>
      </c>
      <c r="B1889" t="s">
        <v>695</v>
      </c>
      <c r="C1889" t="s">
        <v>149</v>
      </c>
      <c r="D1889" t="s">
        <v>11</v>
      </c>
      <c r="E1889" t="s">
        <v>18</v>
      </c>
      <c r="F1889" t="s">
        <v>1824</v>
      </c>
      <c r="G1889" s="2">
        <v>216.4</v>
      </c>
      <c r="H1889" s="3">
        <v>4</v>
      </c>
      <c r="I1889" s="2">
        <v>56.26</v>
      </c>
      <c r="J1889">
        <f>YEAR(SalesData[[#This Row],[Order Date]])</f>
        <v>2014</v>
      </c>
      <c r="K1889">
        <f>MONTH(SalesData[[#This Row],[Order Date]])</f>
        <v>12</v>
      </c>
    </row>
    <row r="1890" spans="1:11" x14ac:dyDescent="0.3">
      <c r="A1890" s="1">
        <v>41995</v>
      </c>
      <c r="B1890" t="s">
        <v>1211</v>
      </c>
      <c r="C1890" t="s">
        <v>15</v>
      </c>
      <c r="D1890" t="s">
        <v>11</v>
      </c>
      <c r="E1890" t="s">
        <v>18</v>
      </c>
      <c r="F1890" t="s">
        <v>374</v>
      </c>
      <c r="G1890" s="2">
        <v>132.16</v>
      </c>
      <c r="H1890" s="3">
        <v>1</v>
      </c>
      <c r="I1890" s="2">
        <v>9.91</v>
      </c>
      <c r="J1890">
        <f>YEAR(SalesData[[#This Row],[Order Date]])</f>
        <v>2014</v>
      </c>
      <c r="K1890">
        <f>MONTH(SalesData[[#This Row],[Order Date]])</f>
        <v>12</v>
      </c>
    </row>
    <row r="1891" spans="1:11" x14ac:dyDescent="0.3">
      <c r="A1891" s="1">
        <v>41995</v>
      </c>
      <c r="B1891" t="s">
        <v>1211</v>
      </c>
      <c r="C1891" t="s">
        <v>15</v>
      </c>
      <c r="D1891" t="s">
        <v>11</v>
      </c>
      <c r="E1891" t="s">
        <v>20</v>
      </c>
      <c r="F1891" t="s">
        <v>1825</v>
      </c>
      <c r="G1891" s="2">
        <v>17.899999999999999</v>
      </c>
      <c r="H1891" s="3">
        <v>6</v>
      </c>
      <c r="I1891" s="2">
        <v>-31.33</v>
      </c>
      <c r="J1891">
        <f>YEAR(SalesData[[#This Row],[Order Date]])</f>
        <v>2014</v>
      </c>
      <c r="K1891">
        <f>MONTH(SalesData[[#This Row],[Order Date]])</f>
        <v>12</v>
      </c>
    </row>
    <row r="1892" spans="1:11" x14ac:dyDescent="0.3">
      <c r="A1892" s="1">
        <v>41995</v>
      </c>
      <c r="B1892" t="s">
        <v>1211</v>
      </c>
      <c r="C1892" t="s">
        <v>15</v>
      </c>
      <c r="D1892" t="s">
        <v>11</v>
      </c>
      <c r="E1892" t="s">
        <v>12</v>
      </c>
      <c r="F1892" t="s">
        <v>1054</v>
      </c>
      <c r="G1892" s="2">
        <v>124.03</v>
      </c>
      <c r="H1892" s="3">
        <v>4</v>
      </c>
      <c r="I1892" s="2">
        <v>44.96</v>
      </c>
      <c r="J1892">
        <f>YEAR(SalesData[[#This Row],[Order Date]])</f>
        <v>2014</v>
      </c>
      <c r="K1892">
        <f>MONTH(SalesData[[#This Row],[Order Date]])</f>
        <v>12</v>
      </c>
    </row>
    <row r="1893" spans="1:11" x14ac:dyDescent="0.3">
      <c r="A1893" s="1">
        <v>41995</v>
      </c>
      <c r="B1893" t="s">
        <v>1826</v>
      </c>
      <c r="C1893" t="s">
        <v>149</v>
      </c>
      <c r="D1893" t="s">
        <v>11</v>
      </c>
      <c r="E1893" t="s">
        <v>20</v>
      </c>
      <c r="F1893" t="s">
        <v>1827</v>
      </c>
      <c r="G1893" s="2">
        <v>296.70999999999998</v>
      </c>
      <c r="H1893" s="3">
        <v>13</v>
      </c>
      <c r="I1893" s="2">
        <v>100.14</v>
      </c>
      <c r="J1893">
        <f>YEAR(SalesData[[#This Row],[Order Date]])</f>
        <v>2014</v>
      </c>
      <c r="K1893">
        <f>MONTH(SalesData[[#This Row],[Order Date]])</f>
        <v>12</v>
      </c>
    </row>
    <row r="1894" spans="1:11" x14ac:dyDescent="0.3">
      <c r="A1894" s="1">
        <v>41996</v>
      </c>
      <c r="B1894" t="s">
        <v>1828</v>
      </c>
      <c r="C1894" t="s">
        <v>129</v>
      </c>
      <c r="D1894" t="s">
        <v>11</v>
      </c>
      <c r="E1894" t="s">
        <v>92</v>
      </c>
      <c r="F1894" t="s">
        <v>1829</v>
      </c>
      <c r="G1894" s="2">
        <v>207.24</v>
      </c>
      <c r="H1894" s="3">
        <v>11</v>
      </c>
      <c r="I1894" s="2">
        <v>58.03</v>
      </c>
      <c r="J1894">
        <f>YEAR(SalesData[[#This Row],[Order Date]])</f>
        <v>2014</v>
      </c>
      <c r="K1894">
        <f>MONTH(SalesData[[#This Row],[Order Date]])</f>
        <v>12</v>
      </c>
    </row>
    <row r="1895" spans="1:11" x14ac:dyDescent="0.3">
      <c r="A1895" s="1">
        <v>41996</v>
      </c>
      <c r="B1895" t="s">
        <v>1568</v>
      </c>
      <c r="C1895" t="s">
        <v>149</v>
      </c>
      <c r="D1895" t="s">
        <v>34</v>
      </c>
      <c r="E1895" t="s">
        <v>145</v>
      </c>
      <c r="F1895" t="s">
        <v>1830</v>
      </c>
      <c r="G1895" s="2">
        <v>53.32</v>
      </c>
      <c r="H1895" s="3">
        <v>2</v>
      </c>
      <c r="I1895" s="2">
        <v>-19.55</v>
      </c>
      <c r="J1895">
        <f>YEAR(SalesData[[#This Row],[Order Date]])</f>
        <v>2014</v>
      </c>
      <c r="K1895">
        <f>MONTH(SalesData[[#This Row],[Order Date]])</f>
        <v>12</v>
      </c>
    </row>
    <row r="1896" spans="1:11" x14ac:dyDescent="0.3">
      <c r="A1896" s="1">
        <v>41996</v>
      </c>
      <c r="B1896" t="s">
        <v>1568</v>
      </c>
      <c r="C1896" t="s">
        <v>149</v>
      </c>
      <c r="D1896" t="s">
        <v>11</v>
      </c>
      <c r="E1896" t="s">
        <v>92</v>
      </c>
      <c r="F1896" t="s">
        <v>1829</v>
      </c>
      <c r="G1896" s="2">
        <v>56.52</v>
      </c>
      <c r="H1896" s="3">
        <v>3</v>
      </c>
      <c r="I1896" s="2">
        <v>15.83</v>
      </c>
      <c r="J1896">
        <f>YEAR(SalesData[[#This Row],[Order Date]])</f>
        <v>2014</v>
      </c>
      <c r="K1896">
        <f>MONTH(SalesData[[#This Row],[Order Date]])</f>
        <v>12</v>
      </c>
    </row>
    <row r="1897" spans="1:11" x14ac:dyDescent="0.3">
      <c r="A1897" s="1">
        <v>41996</v>
      </c>
      <c r="B1897" t="s">
        <v>989</v>
      </c>
      <c r="C1897" t="s">
        <v>10</v>
      </c>
      <c r="D1897" t="s">
        <v>11</v>
      </c>
      <c r="E1897" t="s">
        <v>12</v>
      </c>
      <c r="F1897" t="s">
        <v>1219</v>
      </c>
      <c r="G1897" s="2">
        <v>5.18</v>
      </c>
      <c r="H1897" s="3">
        <v>1</v>
      </c>
      <c r="I1897" s="2">
        <v>1.81</v>
      </c>
      <c r="J1897">
        <f>YEAR(SalesData[[#This Row],[Order Date]])</f>
        <v>2014</v>
      </c>
      <c r="K1897">
        <f>MONTH(SalesData[[#This Row],[Order Date]])</f>
        <v>12</v>
      </c>
    </row>
    <row r="1898" spans="1:11" x14ac:dyDescent="0.3">
      <c r="A1898" s="1">
        <v>41996</v>
      </c>
      <c r="B1898" t="s">
        <v>1831</v>
      </c>
      <c r="C1898" t="s">
        <v>123</v>
      </c>
      <c r="D1898" t="s">
        <v>11</v>
      </c>
      <c r="E1898" t="s">
        <v>12</v>
      </c>
      <c r="F1898" t="s">
        <v>1832</v>
      </c>
      <c r="G1898" s="2">
        <v>45.53</v>
      </c>
      <c r="H1898" s="3">
        <v>3</v>
      </c>
      <c r="I1898" s="2">
        <v>15.93</v>
      </c>
      <c r="J1898">
        <f>YEAR(SalesData[[#This Row],[Order Date]])</f>
        <v>2014</v>
      </c>
      <c r="K1898">
        <f>MONTH(SalesData[[#This Row],[Order Date]])</f>
        <v>12</v>
      </c>
    </row>
    <row r="1899" spans="1:11" x14ac:dyDescent="0.3">
      <c r="A1899" s="1">
        <v>41996</v>
      </c>
      <c r="B1899" t="s">
        <v>1831</v>
      </c>
      <c r="C1899" t="s">
        <v>123</v>
      </c>
      <c r="D1899" t="s">
        <v>34</v>
      </c>
      <c r="E1899" t="s">
        <v>35</v>
      </c>
      <c r="F1899" t="s">
        <v>862</v>
      </c>
      <c r="G1899" s="2">
        <v>64.78</v>
      </c>
      <c r="H1899" s="3">
        <v>1</v>
      </c>
      <c r="I1899" s="2">
        <v>6.48</v>
      </c>
      <c r="J1899">
        <f>YEAR(SalesData[[#This Row],[Order Date]])</f>
        <v>2014</v>
      </c>
      <c r="K1899">
        <f>MONTH(SalesData[[#This Row],[Order Date]])</f>
        <v>12</v>
      </c>
    </row>
    <row r="1900" spans="1:11" x14ac:dyDescent="0.3">
      <c r="A1900" s="1">
        <v>41996</v>
      </c>
      <c r="B1900" t="s">
        <v>1831</v>
      </c>
      <c r="C1900" t="s">
        <v>123</v>
      </c>
      <c r="D1900" t="s">
        <v>11</v>
      </c>
      <c r="E1900" t="s">
        <v>18</v>
      </c>
      <c r="F1900" t="s">
        <v>73</v>
      </c>
      <c r="G1900" s="2">
        <v>424.27</v>
      </c>
      <c r="H1900" s="3">
        <v>2</v>
      </c>
      <c r="I1900" s="2">
        <v>-10.61</v>
      </c>
      <c r="J1900">
        <f>YEAR(SalesData[[#This Row],[Order Date]])</f>
        <v>2014</v>
      </c>
      <c r="K1900">
        <f>MONTH(SalesData[[#This Row],[Order Date]])</f>
        <v>12</v>
      </c>
    </row>
    <row r="1901" spans="1:11" x14ac:dyDescent="0.3">
      <c r="A1901" s="1">
        <v>41996</v>
      </c>
      <c r="B1901" t="s">
        <v>1831</v>
      </c>
      <c r="C1901" t="s">
        <v>123</v>
      </c>
      <c r="D1901" t="s">
        <v>11</v>
      </c>
      <c r="E1901" t="s">
        <v>24</v>
      </c>
      <c r="F1901" t="s">
        <v>541</v>
      </c>
      <c r="G1901" s="2">
        <v>1.34</v>
      </c>
      <c r="H1901" s="3">
        <v>1</v>
      </c>
      <c r="I1901" s="2">
        <v>0.5</v>
      </c>
      <c r="J1901">
        <f>YEAR(SalesData[[#This Row],[Order Date]])</f>
        <v>2014</v>
      </c>
      <c r="K1901">
        <f>MONTH(SalesData[[#This Row],[Order Date]])</f>
        <v>12</v>
      </c>
    </row>
    <row r="1902" spans="1:11" x14ac:dyDescent="0.3">
      <c r="A1902" s="1">
        <v>41996</v>
      </c>
      <c r="B1902" t="s">
        <v>1831</v>
      </c>
      <c r="C1902" t="s">
        <v>123</v>
      </c>
      <c r="D1902" t="s">
        <v>11</v>
      </c>
      <c r="E1902" t="s">
        <v>18</v>
      </c>
      <c r="F1902" t="s">
        <v>1592</v>
      </c>
      <c r="G1902" s="2">
        <v>83.92</v>
      </c>
      <c r="H1902" s="3">
        <v>5</v>
      </c>
      <c r="I1902" s="2">
        <v>-1.05</v>
      </c>
      <c r="J1902">
        <f>YEAR(SalesData[[#This Row],[Order Date]])</f>
        <v>2014</v>
      </c>
      <c r="K1902">
        <f>MONTH(SalesData[[#This Row],[Order Date]])</f>
        <v>12</v>
      </c>
    </row>
    <row r="1903" spans="1:11" x14ac:dyDescent="0.3">
      <c r="A1903" s="1">
        <v>41997</v>
      </c>
      <c r="B1903" t="s">
        <v>1027</v>
      </c>
      <c r="C1903" t="s">
        <v>123</v>
      </c>
      <c r="D1903" t="s">
        <v>11</v>
      </c>
      <c r="E1903" t="s">
        <v>12</v>
      </c>
      <c r="F1903" t="s">
        <v>1612</v>
      </c>
      <c r="G1903" s="2">
        <v>9.57</v>
      </c>
      <c r="H1903" s="3">
        <v>2</v>
      </c>
      <c r="I1903" s="2">
        <v>3.47</v>
      </c>
      <c r="J1903">
        <f>YEAR(SalesData[[#This Row],[Order Date]])</f>
        <v>2014</v>
      </c>
      <c r="K1903">
        <f>MONTH(SalesData[[#This Row],[Order Date]])</f>
        <v>12</v>
      </c>
    </row>
    <row r="1904" spans="1:11" x14ac:dyDescent="0.3">
      <c r="A1904" s="1">
        <v>41997</v>
      </c>
      <c r="B1904" t="s">
        <v>712</v>
      </c>
      <c r="C1904" t="s">
        <v>78</v>
      </c>
      <c r="D1904" t="s">
        <v>34</v>
      </c>
      <c r="E1904" t="s">
        <v>47</v>
      </c>
      <c r="F1904" t="s">
        <v>1833</v>
      </c>
      <c r="G1904" s="2">
        <v>30.36</v>
      </c>
      <c r="H1904" s="3">
        <v>5</v>
      </c>
      <c r="I1904" s="2">
        <v>8.73</v>
      </c>
      <c r="J1904">
        <f>YEAR(SalesData[[#This Row],[Order Date]])</f>
        <v>2014</v>
      </c>
      <c r="K1904">
        <f>MONTH(SalesData[[#This Row],[Order Date]])</f>
        <v>12</v>
      </c>
    </row>
    <row r="1905" spans="1:11" x14ac:dyDescent="0.3">
      <c r="A1905" s="1">
        <v>41997</v>
      </c>
      <c r="B1905" t="s">
        <v>1655</v>
      </c>
      <c r="C1905" t="s">
        <v>27</v>
      </c>
      <c r="D1905" t="s">
        <v>11</v>
      </c>
      <c r="E1905" t="s">
        <v>18</v>
      </c>
      <c r="F1905" t="s">
        <v>974</v>
      </c>
      <c r="G1905" s="2">
        <v>142.86000000000001</v>
      </c>
      <c r="H1905" s="3">
        <v>1</v>
      </c>
      <c r="I1905" s="2">
        <v>41.43</v>
      </c>
      <c r="J1905">
        <f>YEAR(SalesData[[#This Row],[Order Date]])</f>
        <v>2014</v>
      </c>
      <c r="K1905">
        <f>MONTH(SalesData[[#This Row],[Order Date]])</f>
        <v>12</v>
      </c>
    </row>
    <row r="1906" spans="1:11" x14ac:dyDescent="0.3">
      <c r="A1906" s="1">
        <v>41997</v>
      </c>
      <c r="B1906" t="s">
        <v>1655</v>
      </c>
      <c r="C1906" t="s">
        <v>27</v>
      </c>
      <c r="D1906" t="s">
        <v>34</v>
      </c>
      <c r="E1906" t="s">
        <v>35</v>
      </c>
      <c r="F1906" t="s">
        <v>187</v>
      </c>
      <c r="G1906" s="2">
        <v>292.27</v>
      </c>
      <c r="H1906" s="3">
        <v>6</v>
      </c>
      <c r="I1906" s="2">
        <v>18.27</v>
      </c>
      <c r="J1906">
        <f>YEAR(SalesData[[#This Row],[Order Date]])</f>
        <v>2014</v>
      </c>
      <c r="K1906">
        <f>MONTH(SalesData[[#This Row],[Order Date]])</f>
        <v>12</v>
      </c>
    </row>
    <row r="1907" spans="1:11" x14ac:dyDescent="0.3">
      <c r="A1907" s="1">
        <v>41997</v>
      </c>
      <c r="B1907" t="s">
        <v>530</v>
      </c>
      <c r="C1907" t="s">
        <v>27</v>
      </c>
      <c r="D1907" t="s">
        <v>39</v>
      </c>
      <c r="E1907" t="s">
        <v>40</v>
      </c>
      <c r="F1907" t="s">
        <v>1834</v>
      </c>
      <c r="G1907" s="2">
        <v>173.66</v>
      </c>
      <c r="H1907" s="3">
        <v>7</v>
      </c>
      <c r="I1907" s="2">
        <v>17.37</v>
      </c>
      <c r="J1907">
        <f>YEAR(SalesData[[#This Row],[Order Date]])</f>
        <v>2014</v>
      </c>
      <c r="K1907">
        <f>MONTH(SalesData[[#This Row],[Order Date]])</f>
        <v>12</v>
      </c>
    </row>
    <row r="1908" spans="1:11" x14ac:dyDescent="0.3">
      <c r="A1908" s="1">
        <v>41997</v>
      </c>
      <c r="B1908" t="s">
        <v>530</v>
      </c>
      <c r="C1908" t="s">
        <v>27</v>
      </c>
      <c r="D1908" t="s">
        <v>11</v>
      </c>
      <c r="E1908" t="s">
        <v>92</v>
      </c>
      <c r="F1908" t="s">
        <v>1835</v>
      </c>
      <c r="G1908" s="2">
        <v>361.96</v>
      </c>
      <c r="H1908" s="3">
        <v>2</v>
      </c>
      <c r="I1908" s="2">
        <v>101.35</v>
      </c>
      <c r="J1908">
        <f>YEAR(SalesData[[#This Row],[Order Date]])</f>
        <v>2014</v>
      </c>
      <c r="K1908">
        <f>MONTH(SalesData[[#This Row],[Order Date]])</f>
        <v>12</v>
      </c>
    </row>
    <row r="1909" spans="1:11" x14ac:dyDescent="0.3">
      <c r="A1909" s="1">
        <v>41997</v>
      </c>
      <c r="B1909" t="s">
        <v>530</v>
      </c>
      <c r="C1909" t="s">
        <v>27</v>
      </c>
      <c r="D1909" t="s">
        <v>39</v>
      </c>
      <c r="E1909" t="s">
        <v>52</v>
      </c>
      <c r="F1909" t="s">
        <v>1836</v>
      </c>
      <c r="G1909" s="2">
        <v>62.85</v>
      </c>
      <c r="H1909" s="3">
        <v>3</v>
      </c>
      <c r="I1909" s="2">
        <v>13.2</v>
      </c>
      <c r="J1909">
        <f>YEAR(SalesData[[#This Row],[Order Date]])</f>
        <v>2014</v>
      </c>
      <c r="K1909">
        <f>MONTH(SalesData[[#This Row],[Order Date]])</f>
        <v>12</v>
      </c>
    </row>
    <row r="1910" spans="1:11" x14ac:dyDescent="0.3">
      <c r="A1910" s="1">
        <v>41997</v>
      </c>
      <c r="B1910" t="s">
        <v>530</v>
      </c>
      <c r="C1910" t="s">
        <v>27</v>
      </c>
      <c r="D1910" t="s">
        <v>39</v>
      </c>
      <c r="E1910" t="s">
        <v>40</v>
      </c>
      <c r="F1910" t="s">
        <v>1100</v>
      </c>
      <c r="G1910" s="2">
        <v>818.38</v>
      </c>
      <c r="H1910" s="3">
        <v>3</v>
      </c>
      <c r="I1910" s="2">
        <v>51.15</v>
      </c>
      <c r="J1910">
        <f>YEAR(SalesData[[#This Row],[Order Date]])</f>
        <v>2014</v>
      </c>
      <c r="K1910">
        <f>MONTH(SalesData[[#This Row],[Order Date]])</f>
        <v>12</v>
      </c>
    </row>
    <row r="1911" spans="1:11" x14ac:dyDescent="0.3">
      <c r="A1911" s="1">
        <v>41997</v>
      </c>
      <c r="B1911" t="s">
        <v>530</v>
      </c>
      <c r="C1911" t="s">
        <v>27</v>
      </c>
      <c r="D1911" t="s">
        <v>11</v>
      </c>
      <c r="E1911" t="s">
        <v>18</v>
      </c>
      <c r="F1911" t="s">
        <v>356</v>
      </c>
      <c r="G1911" s="2">
        <v>20.34</v>
      </c>
      <c r="H1911" s="3">
        <v>1</v>
      </c>
      <c r="I1911" s="2">
        <v>0.2</v>
      </c>
      <c r="J1911">
        <f>YEAR(SalesData[[#This Row],[Order Date]])</f>
        <v>2014</v>
      </c>
      <c r="K1911">
        <f>MONTH(SalesData[[#This Row],[Order Date]])</f>
        <v>12</v>
      </c>
    </row>
    <row r="1912" spans="1:11" x14ac:dyDescent="0.3">
      <c r="A1912" s="1">
        <v>41997</v>
      </c>
      <c r="B1912" t="s">
        <v>530</v>
      </c>
      <c r="C1912" t="s">
        <v>27</v>
      </c>
      <c r="D1912" t="s">
        <v>34</v>
      </c>
      <c r="E1912" t="s">
        <v>47</v>
      </c>
      <c r="F1912" t="s">
        <v>1837</v>
      </c>
      <c r="G1912" s="2">
        <v>23.99</v>
      </c>
      <c r="H1912" s="3">
        <v>1</v>
      </c>
      <c r="I1912" s="2">
        <v>5.52</v>
      </c>
      <c r="J1912">
        <f>YEAR(SalesData[[#This Row],[Order Date]])</f>
        <v>2014</v>
      </c>
      <c r="K1912">
        <f>MONTH(SalesData[[#This Row],[Order Date]])</f>
        <v>12</v>
      </c>
    </row>
    <row r="1913" spans="1:11" x14ac:dyDescent="0.3">
      <c r="A1913" s="1">
        <v>41997</v>
      </c>
      <c r="B1913" t="s">
        <v>1361</v>
      </c>
      <c r="C1913" t="s">
        <v>27</v>
      </c>
      <c r="D1913" t="s">
        <v>11</v>
      </c>
      <c r="E1913" t="s">
        <v>92</v>
      </c>
      <c r="F1913" t="s">
        <v>1838</v>
      </c>
      <c r="G1913" s="2">
        <v>13.97</v>
      </c>
      <c r="H1913" s="3">
        <v>1</v>
      </c>
      <c r="I1913" s="2">
        <v>3.63</v>
      </c>
      <c r="J1913">
        <f>YEAR(SalesData[[#This Row],[Order Date]])</f>
        <v>2014</v>
      </c>
      <c r="K1913">
        <f>MONTH(SalesData[[#This Row],[Order Date]])</f>
        <v>12</v>
      </c>
    </row>
    <row r="1914" spans="1:11" x14ac:dyDescent="0.3">
      <c r="A1914" s="1">
        <v>41999</v>
      </c>
      <c r="B1914" t="s">
        <v>1665</v>
      </c>
      <c r="C1914" t="s">
        <v>10</v>
      </c>
      <c r="D1914" t="s">
        <v>34</v>
      </c>
      <c r="E1914" t="s">
        <v>35</v>
      </c>
      <c r="F1914" t="s">
        <v>36</v>
      </c>
      <c r="G1914" s="2">
        <v>600.55999999999995</v>
      </c>
      <c r="H1914" s="3">
        <v>3</v>
      </c>
      <c r="I1914" s="2">
        <v>-8.58</v>
      </c>
      <c r="J1914">
        <f>YEAR(SalesData[[#This Row],[Order Date]])</f>
        <v>2014</v>
      </c>
      <c r="K1914">
        <f>MONTH(SalesData[[#This Row],[Order Date]])</f>
        <v>12</v>
      </c>
    </row>
    <row r="1915" spans="1:11" x14ac:dyDescent="0.3">
      <c r="A1915" s="1">
        <v>41999</v>
      </c>
      <c r="B1915" t="s">
        <v>817</v>
      </c>
      <c r="C1915" t="s">
        <v>278</v>
      </c>
      <c r="D1915" t="s">
        <v>34</v>
      </c>
      <c r="E1915" t="s">
        <v>47</v>
      </c>
      <c r="F1915" t="s">
        <v>535</v>
      </c>
      <c r="G1915" s="2">
        <v>300.42</v>
      </c>
      <c r="H1915" s="3">
        <v>8</v>
      </c>
      <c r="I1915" s="2">
        <v>78.86</v>
      </c>
      <c r="J1915">
        <f>YEAR(SalesData[[#This Row],[Order Date]])</f>
        <v>2014</v>
      </c>
      <c r="K1915">
        <f>MONTH(SalesData[[#This Row],[Order Date]])</f>
        <v>12</v>
      </c>
    </row>
    <row r="1916" spans="1:11" x14ac:dyDescent="0.3">
      <c r="A1916" s="1">
        <v>41999</v>
      </c>
      <c r="B1916" t="s">
        <v>817</v>
      </c>
      <c r="C1916" t="s">
        <v>278</v>
      </c>
      <c r="D1916" t="s">
        <v>34</v>
      </c>
      <c r="E1916" t="s">
        <v>35</v>
      </c>
      <c r="F1916" t="s">
        <v>1839</v>
      </c>
      <c r="G1916" s="2">
        <v>230.35</v>
      </c>
      <c r="H1916" s="3">
        <v>3</v>
      </c>
      <c r="I1916" s="2">
        <v>20.16</v>
      </c>
      <c r="J1916">
        <f>YEAR(SalesData[[#This Row],[Order Date]])</f>
        <v>2014</v>
      </c>
      <c r="K1916">
        <f>MONTH(SalesData[[#This Row],[Order Date]])</f>
        <v>12</v>
      </c>
    </row>
    <row r="1917" spans="1:11" x14ac:dyDescent="0.3">
      <c r="A1917" s="1">
        <v>41999</v>
      </c>
      <c r="B1917" t="s">
        <v>817</v>
      </c>
      <c r="C1917" t="s">
        <v>278</v>
      </c>
      <c r="D1917" t="s">
        <v>34</v>
      </c>
      <c r="E1917" t="s">
        <v>47</v>
      </c>
      <c r="F1917" t="s">
        <v>112</v>
      </c>
      <c r="G1917" s="2">
        <v>218.35</v>
      </c>
      <c r="H1917" s="3">
        <v>3</v>
      </c>
      <c r="I1917" s="2">
        <v>-24.56</v>
      </c>
      <c r="J1917">
        <f>YEAR(SalesData[[#This Row],[Order Date]])</f>
        <v>2014</v>
      </c>
      <c r="K1917">
        <f>MONTH(SalesData[[#This Row],[Order Date]])</f>
        <v>12</v>
      </c>
    </row>
    <row r="1918" spans="1:11" x14ac:dyDescent="0.3">
      <c r="A1918" s="1">
        <v>41999</v>
      </c>
      <c r="B1918" t="s">
        <v>817</v>
      </c>
      <c r="C1918" t="s">
        <v>278</v>
      </c>
      <c r="D1918" t="s">
        <v>11</v>
      </c>
      <c r="E1918" t="s">
        <v>20</v>
      </c>
      <c r="F1918" t="s">
        <v>165</v>
      </c>
      <c r="G1918" s="2">
        <v>78.599999999999994</v>
      </c>
      <c r="H1918" s="3">
        <v>5</v>
      </c>
      <c r="I1918" s="2">
        <v>-62.88</v>
      </c>
      <c r="J1918">
        <f>YEAR(SalesData[[#This Row],[Order Date]])</f>
        <v>2014</v>
      </c>
      <c r="K1918">
        <f>MONTH(SalesData[[#This Row],[Order Date]])</f>
        <v>12</v>
      </c>
    </row>
    <row r="1919" spans="1:11" x14ac:dyDescent="0.3">
      <c r="A1919" s="1">
        <v>41999</v>
      </c>
      <c r="B1919" t="s">
        <v>817</v>
      </c>
      <c r="C1919" t="s">
        <v>278</v>
      </c>
      <c r="D1919" t="s">
        <v>11</v>
      </c>
      <c r="E1919" t="s">
        <v>43</v>
      </c>
      <c r="F1919" t="s">
        <v>1109</v>
      </c>
      <c r="G1919" s="2">
        <v>27.55</v>
      </c>
      <c r="H1919" s="3">
        <v>3</v>
      </c>
      <c r="I1919" s="2">
        <v>9.3000000000000007</v>
      </c>
      <c r="J1919">
        <f>YEAR(SalesData[[#This Row],[Order Date]])</f>
        <v>2014</v>
      </c>
      <c r="K1919">
        <f>MONTH(SalesData[[#This Row],[Order Date]])</f>
        <v>12</v>
      </c>
    </row>
    <row r="1920" spans="1:11" x14ac:dyDescent="0.3">
      <c r="A1920" s="1">
        <v>41999</v>
      </c>
      <c r="B1920" t="s">
        <v>383</v>
      </c>
      <c r="C1920" t="s">
        <v>15</v>
      </c>
      <c r="D1920" t="s">
        <v>11</v>
      </c>
      <c r="E1920" t="s">
        <v>20</v>
      </c>
      <c r="F1920" t="s">
        <v>966</v>
      </c>
      <c r="G1920" s="2">
        <v>8.69</v>
      </c>
      <c r="H1920" s="3">
        <v>5</v>
      </c>
      <c r="I1920" s="2">
        <v>-14.77</v>
      </c>
      <c r="J1920">
        <f>YEAR(SalesData[[#This Row],[Order Date]])</f>
        <v>2014</v>
      </c>
      <c r="K1920">
        <f>MONTH(SalesData[[#This Row],[Order Date]])</f>
        <v>12</v>
      </c>
    </row>
    <row r="1921" spans="1:11" x14ac:dyDescent="0.3">
      <c r="A1921" s="1">
        <v>41999</v>
      </c>
      <c r="B1921" t="s">
        <v>1840</v>
      </c>
      <c r="C1921" t="s">
        <v>27</v>
      </c>
      <c r="D1921" t="s">
        <v>11</v>
      </c>
      <c r="E1921" t="s">
        <v>200</v>
      </c>
      <c r="F1921" t="s">
        <v>1841</v>
      </c>
      <c r="G1921" s="2">
        <v>11.91</v>
      </c>
      <c r="H1921" s="3">
        <v>3</v>
      </c>
      <c r="I1921" s="2">
        <v>0.12</v>
      </c>
      <c r="J1921">
        <f>YEAR(SalesData[[#This Row],[Order Date]])</f>
        <v>2014</v>
      </c>
      <c r="K1921">
        <f>MONTH(SalesData[[#This Row],[Order Date]])</f>
        <v>12</v>
      </c>
    </row>
    <row r="1922" spans="1:11" x14ac:dyDescent="0.3">
      <c r="A1922" s="1">
        <v>41999</v>
      </c>
      <c r="B1922" t="s">
        <v>1840</v>
      </c>
      <c r="C1922" t="s">
        <v>27</v>
      </c>
      <c r="D1922" t="s">
        <v>34</v>
      </c>
      <c r="E1922" t="s">
        <v>47</v>
      </c>
      <c r="F1922" t="s">
        <v>616</v>
      </c>
      <c r="G1922" s="2">
        <v>3.48</v>
      </c>
      <c r="H1922" s="3">
        <v>2</v>
      </c>
      <c r="I1922" s="2">
        <v>1.1100000000000001</v>
      </c>
      <c r="J1922">
        <f>YEAR(SalesData[[#This Row],[Order Date]])</f>
        <v>2014</v>
      </c>
      <c r="K1922">
        <f>MONTH(SalesData[[#This Row],[Order Date]])</f>
        <v>12</v>
      </c>
    </row>
    <row r="1923" spans="1:11" x14ac:dyDescent="0.3">
      <c r="A1923" s="1">
        <v>41999</v>
      </c>
      <c r="B1923" t="s">
        <v>1842</v>
      </c>
      <c r="C1923" t="s">
        <v>23</v>
      </c>
      <c r="D1923" t="s">
        <v>11</v>
      </c>
      <c r="E1923" t="s">
        <v>12</v>
      </c>
      <c r="F1923" t="s">
        <v>985</v>
      </c>
      <c r="G1923" s="2">
        <v>18.260000000000002</v>
      </c>
      <c r="H1923" s="3">
        <v>3</v>
      </c>
      <c r="I1923" s="2">
        <v>6.16</v>
      </c>
      <c r="J1923">
        <f>YEAR(SalesData[[#This Row],[Order Date]])</f>
        <v>2014</v>
      </c>
      <c r="K1923">
        <f>MONTH(SalesData[[#This Row],[Order Date]])</f>
        <v>12</v>
      </c>
    </row>
    <row r="1924" spans="1:11" x14ac:dyDescent="0.3">
      <c r="A1924" s="1">
        <v>41999</v>
      </c>
      <c r="B1924" t="s">
        <v>1842</v>
      </c>
      <c r="C1924" t="s">
        <v>23</v>
      </c>
      <c r="D1924" t="s">
        <v>11</v>
      </c>
      <c r="E1924" t="s">
        <v>92</v>
      </c>
      <c r="F1924" t="s">
        <v>1843</v>
      </c>
      <c r="G1924" s="2">
        <v>34.659999999999997</v>
      </c>
      <c r="H1924" s="3">
        <v>2</v>
      </c>
      <c r="I1924" s="2">
        <v>5.63</v>
      </c>
      <c r="J1924">
        <f>YEAR(SalesData[[#This Row],[Order Date]])</f>
        <v>2014</v>
      </c>
      <c r="K1924">
        <f>MONTH(SalesData[[#This Row],[Order Date]])</f>
        <v>12</v>
      </c>
    </row>
    <row r="1925" spans="1:11" x14ac:dyDescent="0.3">
      <c r="A1925" s="1">
        <v>41999</v>
      </c>
      <c r="B1925" t="s">
        <v>1842</v>
      </c>
      <c r="C1925" t="s">
        <v>23</v>
      </c>
      <c r="D1925" t="s">
        <v>11</v>
      </c>
      <c r="E1925" t="s">
        <v>92</v>
      </c>
      <c r="F1925" t="s">
        <v>1125</v>
      </c>
      <c r="G1925" s="2">
        <v>81.55</v>
      </c>
      <c r="H1925" s="3">
        <v>2</v>
      </c>
      <c r="I1925" s="2">
        <v>8.16</v>
      </c>
      <c r="J1925">
        <f>YEAR(SalesData[[#This Row],[Order Date]])</f>
        <v>2014</v>
      </c>
      <c r="K1925">
        <f>MONTH(SalesData[[#This Row],[Order Date]])</f>
        <v>12</v>
      </c>
    </row>
    <row r="1926" spans="1:11" x14ac:dyDescent="0.3">
      <c r="A1926" s="1">
        <v>41999</v>
      </c>
      <c r="B1926" t="s">
        <v>1842</v>
      </c>
      <c r="C1926" t="s">
        <v>23</v>
      </c>
      <c r="D1926" t="s">
        <v>11</v>
      </c>
      <c r="E1926" t="s">
        <v>18</v>
      </c>
      <c r="F1926" t="s">
        <v>257</v>
      </c>
      <c r="G1926" s="2">
        <v>227.14</v>
      </c>
      <c r="H1926" s="3">
        <v>4</v>
      </c>
      <c r="I1926" s="2">
        <v>-42.59</v>
      </c>
      <c r="J1926">
        <f>YEAR(SalesData[[#This Row],[Order Date]])</f>
        <v>2014</v>
      </c>
      <c r="K1926">
        <f>MONTH(SalesData[[#This Row],[Order Date]])</f>
        <v>12</v>
      </c>
    </row>
    <row r="1927" spans="1:11" x14ac:dyDescent="0.3">
      <c r="A1927" s="1">
        <v>41999</v>
      </c>
      <c r="B1927" t="s">
        <v>1477</v>
      </c>
      <c r="C1927" t="s">
        <v>149</v>
      </c>
      <c r="D1927" t="s">
        <v>11</v>
      </c>
      <c r="E1927" t="s">
        <v>18</v>
      </c>
      <c r="F1927" t="s">
        <v>909</v>
      </c>
      <c r="G1927" s="2">
        <v>191.88</v>
      </c>
      <c r="H1927" s="3">
        <v>6</v>
      </c>
      <c r="I1927" s="2">
        <v>19.190000000000001</v>
      </c>
      <c r="J1927">
        <f>YEAR(SalesData[[#This Row],[Order Date]])</f>
        <v>2014</v>
      </c>
      <c r="K1927">
        <f>MONTH(SalesData[[#This Row],[Order Date]])</f>
        <v>12</v>
      </c>
    </row>
    <row r="1928" spans="1:11" x14ac:dyDescent="0.3">
      <c r="A1928" s="1">
        <v>41999</v>
      </c>
      <c r="B1928" t="s">
        <v>478</v>
      </c>
      <c r="C1928" t="s">
        <v>23</v>
      </c>
      <c r="D1928" t="s">
        <v>11</v>
      </c>
      <c r="E1928" t="s">
        <v>24</v>
      </c>
      <c r="F1928" t="s">
        <v>1844</v>
      </c>
      <c r="G1928" s="2">
        <v>8.02</v>
      </c>
      <c r="H1928" s="3">
        <v>3</v>
      </c>
      <c r="I1928" s="2">
        <v>1.1000000000000001</v>
      </c>
      <c r="J1928">
        <f>YEAR(SalesData[[#This Row],[Order Date]])</f>
        <v>2014</v>
      </c>
      <c r="K1928">
        <f>MONTH(SalesData[[#This Row],[Order Date]])</f>
        <v>12</v>
      </c>
    </row>
    <row r="1929" spans="1:11" x14ac:dyDescent="0.3">
      <c r="A1929" s="1">
        <v>42000</v>
      </c>
      <c r="B1929" t="s">
        <v>1699</v>
      </c>
      <c r="C1929" t="s">
        <v>27</v>
      </c>
      <c r="D1929" t="s">
        <v>11</v>
      </c>
      <c r="E1929" t="s">
        <v>16</v>
      </c>
      <c r="F1929" t="s">
        <v>221</v>
      </c>
      <c r="G1929" s="2">
        <v>11.56</v>
      </c>
      <c r="H1929" s="3">
        <v>4</v>
      </c>
      <c r="I1929" s="2">
        <v>5.43</v>
      </c>
      <c r="J1929">
        <f>YEAR(SalesData[[#This Row],[Order Date]])</f>
        <v>2014</v>
      </c>
      <c r="K1929">
        <f>MONTH(SalesData[[#This Row],[Order Date]])</f>
        <v>12</v>
      </c>
    </row>
    <row r="1930" spans="1:11" x14ac:dyDescent="0.3">
      <c r="A1930" s="1">
        <v>42000</v>
      </c>
      <c r="B1930" t="s">
        <v>839</v>
      </c>
      <c r="C1930" t="s">
        <v>15</v>
      </c>
      <c r="D1930" t="s">
        <v>34</v>
      </c>
      <c r="E1930" t="s">
        <v>47</v>
      </c>
      <c r="F1930" t="s">
        <v>365</v>
      </c>
      <c r="G1930" s="2">
        <v>32.950000000000003</v>
      </c>
      <c r="H1930" s="3">
        <v>6</v>
      </c>
      <c r="I1930" s="2">
        <v>-19.77</v>
      </c>
      <c r="J1930">
        <f>YEAR(SalesData[[#This Row],[Order Date]])</f>
        <v>2014</v>
      </c>
      <c r="K1930">
        <f>MONTH(SalesData[[#This Row],[Order Date]])</f>
        <v>12</v>
      </c>
    </row>
    <row r="1931" spans="1:11" x14ac:dyDescent="0.3">
      <c r="A1931" s="1">
        <v>42000</v>
      </c>
      <c r="B1931" t="s">
        <v>839</v>
      </c>
      <c r="C1931" t="s">
        <v>15</v>
      </c>
      <c r="D1931" t="s">
        <v>11</v>
      </c>
      <c r="E1931" t="s">
        <v>18</v>
      </c>
      <c r="F1931" t="s">
        <v>299</v>
      </c>
      <c r="G1931" s="2">
        <v>30.02</v>
      </c>
      <c r="H1931" s="3">
        <v>4</v>
      </c>
      <c r="I1931" s="2">
        <v>3</v>
      </c>
      <c r="J1931">
        <f>YEAR(SalesData[[#This Row],[Order Date]])</f>
        <v>2014</v>
      </c>
      <c r="K1931">
        <f>MONTH(SalesData[[#This Row],[Order Date]])</f>
        <v>12</v>
      </c>
    </row>
    <row r="1932" spans="1:11" x14ac:dyDescent="0.3">
      <c r="A1932" s="1">
        <v>42000</v>
      </c>
      <c r="B1932" t="s">
        <v>1487</v>
      </c>
      <c r="C1932" t="s">
        <v>27</v>
      </c>
      <c r="D1932" t="s">
        <v>34</v>
      </c>
      <c r="E1932" t="s">
        <v>35</v>
      </c>
      <c r="F1932" t="s">
        <v>574</v>
      </c>
      <c r="G1932" s="2">
        <v>230.28</v>
      </c>
      <c r="H1932" s="3">
        <v>3</v>
      </c>
      <c r="I1932" s="2">
        <v>23.03</v>
      </c>
      <c r="J1932">
        <f>YEAR(SalesData[[#This Row],[Order Date]])</f>
        <v>2014</v>
      </c>
      <c r="K1932">
        <f>MONTH(SalesData[[#This Row],[Order Date]])</f>
        <v>12</v>
      </c>
    </row>
    <row r="1933" spans="1:11" x14ac:dyDescent="0.3">
      <c r="A1933" s="1">
        <v>42000</v>
      </c>
      <c r="B1933" t="s">
        <v>1487</v>
      </c>
      <c r="C1933" t="s">
        <v>27</v>
      </c>
      <c r="D1933" t="s">
        <v>11</v>
      </c>
      <c r="E1933" t="s">
        <v>12</v>
      </c>
      <c r="F1933" t="s">
        <v>1845</v>
      </c>
      <c r="G1933" s="2">
        <v>12.84</v>
      </c>
      <c r="H1933" s="3">
        <v>3</v>
      </c>
      <c r="I1933" s="2">
        <v>5.78</v>
      </c>
      <c r="J1933">
        <f>YEAR(SalesData[[#This Row],[Order Date]])</f>
        <v>2014</v>
      </c>
      <c r="K1933">
        <f>MONTH(SalesData[[#This Row],[Order Date]])</f>
        <v>12</v>
      </c>
    </row>
    <row r="1934" spans="1:11" x14ac:dyDescent="0.3">
      <c r="A1934" s="1">
        <v>42000</v>
      </c>
      <c r="B1934" t="s">
        <v>1846</v>
      </c>
      <c r="C1934" t="s">
        <v>149</v>
      </c>
      <c r="D1934" t="s">
        <v>34</v>
      </c>
      <c r="E1934" t="s">
        <v>35</v>
      </c>
      <c r="F1934" t="s">
        <v>265</v>
      </c>
      <c r="G1934" s="2">
        <v>767.21</v>
      </c>
      <c r="H1934" s="3">
        <v>14</v>
      </c>
      <c r="I1934" s="2">
        <v>161.97</v>
      </c>
      <c r="J1934">
        <f>YEAR(SalesData[[#This Row],[Order Date]])</f>
        <v>2014</v>
      </c>
      <c r="K1934">
        <f>MONTH(SalesData[[#This Row],[Order Date]])</f>
        <v>12</v>
      </c>
    </row>
    <row r="1935" spans="1:11" x14ac:dyDescent="0.3">
      <c r="A1935" s="1">
        <v>42000</v>
      </c>
      <c r="B1935" t="s">
        <v>159</v>
      </c>
      <c r="C1935" t="s">
        <v>27</v>
      </c>
      <c r="D1935" t="s">
        <v>11</v>
      </c>
      <c r="E1935" t="s">
        <v>92</v>
      </c>
      <c r="F1935" t="s">
        <v>658</v>
      </c>
      <c r="G1935" s="2">
        <v>10.98</v>
      </c>
      <c r="H1935" s="3">
        <v>1</v>
      </c>
      <c r="I1935" s="2">
        <v>2.96</v>
      </c>
      <c r="J1935">
        <f>YEAR(SalesData[[#This Row],[Order Date]])</f>
        <v>2014</v>
      </c>
      <c r="K1935">
        <f>MONTH(SalesData[[#This Row],[Order Date]])</f>
        <v>12</v>
      </c>
    </row>
    <row r="1936" spans="1:11" x14ac:dyDescent="0.3">
      <c r="A1936" s="1">
        <v>42000</v>
      </c>
      <c r="B1936" t="s">
        <v>159</v>
      </c>
      <c r="C1936" t="s">
        <v>27</v>
      </c>
      <c r="D1936" t="s">
        <v>11</v>
      </c>
      <c r="E1936" t="s">
        <v>43</v>
      </c>
      <c r="F1936" t="s">
        <v>160</v>
      </c>
      <c r="G1936" s="2">
        <v>7.86</v>
      </c>
      <c r="H1936" s="3">
        <v>3</v>
      </c>
      <c r="I1936" s="2">
        <v>3.62</v>
      </c>
      <c r="J1936">
        <f>YEAR(SalesData[[#This Row],[Order Date]])</f>
        <v>2014</v>
      </c>
      <c r="K1936">
        <f>MONTH(SalesData[[#This Row],[Order Date]])</f>
        <v>12</v>
      </c>
    </row>
    <row r="1937" spans="1:11" x14ac:dyDescent="0.3">
      <c r="A1937" s="1">
        <v>42000</v>
      </c>
      <c r="B1937" t="s">
        <v>159</v>
      </c>
      <c r="C1937" t="s">
        <v>27</v>
      </c>
      <c r="D1937" t="s">
        <v>11</v>
      </c>
      <c r="E1937" t="s">
        <v>18</v>
      </c>
      <c r="F1937" t="s">
        <v>1847</v>
      </c>
      <c r="G1937" s="2">
        <v>51.45</v>
      </c>
      <c r="H1937" s="3">
        <v>3</v>
      </c>
      <c r="I1937" s="2">
        <v>13.89</v>
      </c>
      <c r="J1937">
        <f>YEAR(SalesData[[#This Row],[Order Date]])</f>
        <v>2014</v>
      </c>
      <c r="K1937">
        <f>MONTH(SalesData[[#This Row],[Order Date]])</f>
        <v>12</v>
      </c>
    </row>
    <row r="1938" spans="1:11" x14ac:dyDescent="0.3">
      <c r="A1938" s="1">
        <v>42000</v>
      </c>
      <c r="B1938" t="s">
        <v>159</v>
      </c>
      <c r="C1938" t="s">
        <v>27</v>
      </c>
      <c r="D1938" t="s">
        <v>11</v>
      </c>
      <c r="E1938" t="s">
        <v>20</v>
      </c>
      <c r="F1938" t="s">
        <v>1509</v>
      </c>
      <c r="G1938" s="2">
        <v>37.06</v>
      </c>
      <c r="H1938" s="3">
        <v>3</v>
      </c>
      <c r="I1938" s="2">
        <v>13.9</v>
      </c>
      <c r="J1938">
        <f>YEAR(SalesData[[#This Row],[Order Date]])</f>
        <v>2014</v>
      </c>
      <c r="K1938">
        <f>MONTH(SalesData[[#This Row],[Order Date]])</f>
        <v>12</v>
      </c>
    </row>
    <row r="1939" spans="1:11" x14ac:dyDescent="0.3">
      <c r="A1939" s="1">
        <v>42000</v>
      </c>
      <c r="B1939" t="s">
        <v>1576</v>
      </c>
      <c r="C1939" t="s">
        <v>488</v>
      </c>
      <c r="D1939" t="s">
        <v>11</v>
      </c>
      <c r="E1939" t="s">
        <v>12</v>
      </c>
      <c r="F1939" t="s">
        <v>1848</v>
      </c>
      <c r="G1939" s="2">
        <v>23.92</v>
      </c>
      <c r="H1939" s="3">
        <v>4</v>
      </c>
      <c r="I1939" s="2">
        <v>11.72</v>
      </c>
      <c r="J1939">
        <f>YEAR(SalesData[[#This Row],[Order Date]])</f>
        <v>2014</v>
      </c>
      <c r="K1939">
        <f>MONTH(SalesData[[#This Row],[Order Date]])</f>
        <v>12</v>
      </c>
    </row>
    <row r="1940" spans="1:11" x14ac:dyDescent="0.3">
      <c r="A1940" s="1">
        <v>42000</v>
      </c>
      <c r="B1940" t="s">
        <v>1576</v>
      </c>
      <c r="C1940" t="s">
        <v>488</v>
      </c>
      <c r="D1940" t="s">
        <v>39</v>
      </c>
      <c r="E1940" t="s">
        <v>52</v>
      </c>
      <c r="F1940" t="s">
        <v>1849</v>
      </c>
      <c r="G1940" s="2">
        <v>498</v>
      </c>
      <c r="H1940" s="3">
        <v>5</v>
      </c>
      <c r="I1940" s="2">
        <v>184.26</v>
      </c>
      <c r="J1940">
        <f>YEAR(SalesData[[#This Row],[Order Date]])</f>
        <v>2014</v>
      </c>
      <c r="K1940">
        <f>MONTH(SalesData[[#This Row],[Order Date]])</f>
        <v>12</v>
      </c>
    </row>
    <row r="1941" spans="1:11" x14ac:dyDescent="0.3">
      <c r="A1941" s="1">
        <v>42000</v>
      </c>
      <c r="B1941" t="s">
        <v>607</v>
      </c>
      <c r="C1941" t="s">
        <v>10</v>
      </c>
      <c r="D1941" t="s">
        <v>11</v>
      </c>
      <c r="E1941" t="s">
        <v>20</v>
      </c>
      <c r="F1941" t="s">
        <v>765</v>
      </c>
      <c r="G1941" s="2">
        <v>4.9800000000000004</v>
      </c>
      <c r="H1941" s="3">
        <v>1</v>
      </c>
      <c r="I1941" s="2">
        <v>-8.4700000000000006</v>
      </c>
      <c r="J1941">
        <f>YEAR(SalesData[[#This Row],[Order Date]])</f>
        <v>2014</v>
      </c>
      <c r="K1941">
        <f>MONTH(SalesData[[#This Row],[Order Date]])</f>
        <v>12</v>
      </c>
    </row>
    <row r="1942" spans="1:11" x14ac:dyDescent="0.3">
      <c r="A1942" s="1">
        <v>42000</v>
      </c>
      <c r="B1942" t="s">
        <v>1178</v>
      </c>
      <c r="C1942" t="s">
        <v>78</v>
      </c>
      <c r="D1942" t="s">
        <v>34</v>
      </c>
      <c r="E1942" t="s">
        <v>47</v>
      </c>
      <c r="F1942" t="s">
        <v>1850</v>
      </c>
      <c r="G1942" s="2">
        <v>182.35</v>
      </c>
      <c r="H1942" s="3">
        <v>3</v>
      </c>
      <c r="I1942" s="2">
        <v>-18.239999999999998</v>
      </c>
      <c r="J1942">
        <f>YEAR(SalesData[[#This Row],[Order Date]])</f>
        <v>2014</v>
      </c>
      <c r="K1942">
        <f>MONTH(SalesData[[#This Row],[Order Date]])</f>
        <v>12</v>
      </c>
    </row>
    <row r="1943" spans="1:11" x14ac:dyDescent="0.3">
      <c r="A1943" s="1">
        <v>42000</v>
      </c>
      <c r="B1943" t="s">
        <v>1178</v>
      </c>
      <c r="C1943" t="s">
        <v>78</v>
      </c>
      <c r="D1943" t="s">
        <v>11</v>
      </c>
      <c r="E1943" t="s">
        <v>18</v>
      </c>
      <c r="F1943" t="s">
        <v>1851</v>
      </c>
      <c r="G1943" s="2">
        <v>118.16</v>
      </c>
      <c r="H1943" s="3">
        <v>2</v>
      </c>
      <c r="I1943" s="2">
        <v>-25.11</v>
      </c>
      <c r="J1943">
        <f>YEAR(SalesData[[#This Row],[Order Date]])</f>
        <v>2014</v>
      </c>
      <c r="K1943">
        <f>MONTH(SalesData[[#This Row],[Order Date]])</f>
        <v>12</v>
      </c>
    </row>
    <row r="1944" spans="1:11" x14ac:dyDescent="0.3">
      <c r="A1944" s="1">
        <v>42000</v>
      </c>
      <c r="B1944" t="s">
        <v>712</v>
      </c>
      <c r="C1944" t="s">
        <v>95</v>
      </c>
      <c r="D1944" t="s">
        <v>11</v>
      </c>
      <c r="E1944" t="s">
        <v>20</v>
      </c>
      <c r="F1944" t="s">
        <v>1777</v>
      </c>
      <c r="G1944" s="2">
        <v>946.76</v>
      </c>
      <c r="H1944" s="3">
        <v>6</v>
      </c>
      <c r="I1944" s="2">
        <v>-694.29</v>
      </c>
      <c r="J1944">
        <f>YEAR(SalesData[[#This Row],[Order Date]])</f>
        <v>2014</v>
      </c>
      <c r="K1944">
        <f>MONTH(SalesData[[#This Row],[Order Date]])</f>
        <v>12</v>
      </c>
    </row>
    <row r="1945" spans="1:11" x14ac:dyDescent="0.3">
      <c r="A1945" s="1">
        <v>42001</v>
      </c>
      <c r="B1945" t="s">
        <v>1791</v>
      </c>
      <c r="C1945" t="s">
        <v>23</v>
      </c>
      <c r="D1945" t="s">
        <v>11</v>
      </c>
      <c r="E1945" t="s">
        <v>24</v>
      </c>
      <c r="F1945" t="s">
        <v>1852</v>
      </c>
      <c r="G1945" s="2">
        <v>99.14</v>
      </c>
      <c r="H1945" s="3">
        <v>4</v>
      </c>
      <c r="I1945" s="2">
        <v>8.67</v>
      </c>
      <c r="J1945">
        <f>YEAR(SalesData[[#This Row],[Order Date]])</f>
        <v>2014</v>
      </c>
      <c r="K1945">
        <f>MONTH(SalesData[[#This Row],[Order Date]])</f>
        <v>12</v>
      </c>
    </row>
    <row r="1946" spans="1:11" x14ac:dyDescent="0.3">
      <c r="A1946" s="1">
        <v>42001</v>
      </c>
      <c r="B1946" t="s">
        <v>54</v>
      </c>
      <c r="C1946" t="s">
        <v>434</v>
      </c>
      <c r="D1946" t="s">
        <v>11</v>
      </c>
      <c r="E1946" t="s">
        <v>92</v>
      </c>
      <c r="F1946" t="s">
        <v>1853</v>
      </c>
      <c r="G1946" s="2">
        <v>1737.18</v>
      </c>
      <c r="H1946" s="3">
        <v>6</v>
      </c>
      <c r="I1946" s="2">
        <v>503.78</v>
      </c>
      <c r="J1946">
        <f>YEAR(SalesData[[#This Row],[Order Date]])</f>
        <v>2014</v>
      </c>
      <c r="K1946">
        <f>MONTH(SalesData[[#This Row],[Order Date]])</f>
        <v>12</v>
      </c>
    </row>
    <row r="1947" spans="1:11" x14ac:dyDescent="0.3">
      <c r="A1947" s="1">
        <v>42001</v>
      </c>
      <c r="B1947" t="s">
        <v>54</v>
      </c>
      <c r="C1947" t="s">
        <v>434</v>
      </c>
      <c r="D1947" t="s">
        <v>11</v>
      </c>
      <c r="E1947" t="s">
        <v>18</v>
      </c>
      <c r="F1947" t="s">
        <v>1854</v>
      </c>
      <c r="G1947" s="2">
        <v>704.25</v>
      </c>
      <c r="H1947" s="3">
        <v>5</v>
      </c>
      <c r="I1947" s="2">
        <v>84.51</v>
      </c>
      <c r="J1947">
        <f>YEAR(SalesData[[#This Row],[Order Date]])</f>
        <v>2014</v>
      </c>
      <c r="K1947">
        <f>MONTH(SalesData[[#This Row],[Order Date]])</f>
        <v>12</v>
      </c>
    </row>
    <row r="1948" spans="1:11" x14ac:dyDescent="0.3">
      <c r="A1948" s="1">
        <v>42001</v>
      </c>
      <c r="B1948" t="s">
        <v>54</v>
      </c>
      <c r="C1948" t="s">
        <v>434</v>
      </c>
      <c r="D1948" t="s">
        <v>11</v>
      </c>
      <c r="E1948" t="s">
        <v>12</v>
      </c>
      <c r="F1948" t="s">
        <v>1855</v>
      </c>
      <c r="G1948" s="2">
        <v>141.76</v>
      </c>
      <c r="H1948" s="3">
        <v>4</v>
      </c>
      <c r="I1948" s="2">
        <v>66.63</v>
      </c>
      <c r="J1948">
        <f>YEAR(SalesData[[#This Row],[Order Date]])</f>
        <v>2014</v>
      </c>
      <c r="K1948">
        <f>MONTH(SalesData[[#This Row],[Order Date]])</f>
        <v>12</v>
      </c>
    </row>
    <row r="1949" spans="1:11" x14ac:dyDescent="0.3">
      <c r="A1949" s="1">
        <v>42001</v>
      </c>
      <c r="B1949" t="s">
        <v>1571</v>
      </c>
      <c r="C1949" t="s">
        <v>27</v>
      </c>
      <c r="D1949" t="s">
        <v>11</v>
      </c>
      <c r="E1949" t="s">
        <v>18</v>
      </c>
      <c r="F1949" t="s">
        <v>586</v>
      </c>
      <c r="G1949" s="2">
        <v>998.82</v>
      </c>
      <c r="H1949" s="3">
        <v>9</v>
      </c>
      <c r="I1949" s="2">
        <v>29.96</v>
      </c>
      <c r="J1949">
        <f>YEAR(SalesData[[#This Row],[Order Date]])</f>
        <v>2014</v>
      </c>
      <c r="K1949">
        <f>MONTH(SalesData[[#This Row],[Order Date]])</f>
        <v>12</v>
      </c>
    </row>
    <row r="1950" spans="1:11" x14ac:dyDescent="0.3">
      <c r="A1950" s="1">
        <v>42001</v>
      </c>
      <c r="B1950" t="s">
        <v>1571</v>
      </c>
      <c r="C1950" t="s">
        <v>27</v>
      </c>
      <c r="D1950" t="s">
        <v>11</v>
      </c>
      <c r="E1950" t="s">
        <v>200</v>
      </c>
      <c r="F1950" t="s">
        <v>1053</v>
      </c>
      <c r="G1950" s="2">
        <v>51.15</v>
      </c>
      <c r="H1950" s="3">
        <v>5</v>
      </c>
      <c r="I1950" s="2">
        <v>13.3</v>
      </c>
      <c r="J1950">
        <f>YEAR(SalesData[[#This Row],[Order Date]])</f>
        <v>2014</v>
      </c>
      <c r="K1950">
        <f>MONTH(SalesData[[#This Row],[Order Date]])</f>
        <v>12</v>
      </c>
    </row>
    <row r="1951" spans="1:11" x14ac:dyDescent="0.3">
      <c r="A1951" s="1">
        <v>42002</v>
      </c>
      <c r="B1951" t="s">
        <v>1856</v>
      </c>
      <c r="C1951" t="s">
        <v>315</v>
      </c>
      <c r="D1951" t="s">
        <v>11</v>
      </c>
      <c r="E1951" t="s">
        <v>18</v>
      </c>
      <c r="F1951" t="s">
        <v>843</v>
      </c>
      <c r="G1951" s="2">
        <v>24.56</v>
      </c>
      <c r="H1951" s="3">
        <v>2</v>
      </c>
      <c r="I1951" s="2">
        <v>6.88</v>
      </c>
      <c r="J1951">
        <f>YEAR(SalesData[[#This Row],[Order Date]])</f>
        <v>2014</v>
      </c>
      <c r="K1951">
        <f>MONTH(SalesData[[#This Row],[Order Date]])</f>
        <v>12</v>
      </c>
    </row>
    <row r="1952" spans="1:11" x14ac:dyDescent="0.3">
      <c r="A1952" s="1">
        <v>42002</v>
      </c>
      <c r="B1952" t="s">
        <v>1856</v>
      </c>
      <c r="C1952" t="s">
        <v>315</v>
      </c>
      <c r="D1952" t="s">
        <v>39</v>
      </c>
      <c r="E1952" t="s">
        <v>52</v>
      </c>
      <c r="F1952" t="s">
        <v>1737</v>
      </c>
      <c r="G1952" s="2">
        <v>119.8</v>
      </c>
      <c r="H1952" s="3">
        <v>4</v>
      </c>
      <c r="I1952" s="2">
        <v>47.92</v>
      </c>
      <c r="J1952">
        <f>YEAR(SalesData[[#This Row],[Order Date]])</f>
        <v>2014</v>
      </c>
      <c r="K1952">
        <f>MONTH(SalesData[[#This Row],[Order Date]])</f>
        <v>12</v>
      </c>
    </row>
    <row r="1953" spans="1:11" x14ac:dyDescent="0.3">
      <c r="A1953" s="1">
        <v>42002</v>
      </c>
      <c r="B1953" t="s">
        <v>669</v>
      </c>
      <c r="C1953" t="s">
        <v>27</v>
      </c>
      <c r="D1953" t="s">
        <v>34</v>
      </c>
      <c r="E1953" t="s">
        <v>47</v>
      </c>
      <c r="F1953" t="s">
        <v>849</v>
      </c>
      <c r="G1953" s="2">
        <v>24.9</v>
      </c>
      <c r="H1953" s="3">
        <v>5</v>
      </c>
      <c r="I1953" s="2">
        <v>8.2200000000000006</v>
      </c>
      <c r="J1953">
        <f>YEAR(SalesData[[#This Row],[Order Date]])</f>
        <v>2014</v>
      </c>
      <c r="K1953">
        <f>MONTH(SalesData[[#This Row],[Order Date]])</f>
        <v>12</v>
      </c>
    </row>
    <row r="1954" spans="1:11" x14ac:dyDescent="0.3">
      <c r="A1954" s="1">
        <v>42002</v>
      </c>
      <c r="B1954" t="s">
        <v>669</v>
      </c>
      <c r="C1954" t="s">
        <v>27</v>
      </c>
      <c r="D1954" t="s">
        <v>11</v>
      </c>
      <c r="E1954" t="s">
        <v>12</v>
      </c>
      <c r="F1954" t="s">
        <v>1857</v>
      </c>
      <c r="G1954" s="2">
        <v>21.12</v>
      </c>
      <c r="H1954" s="3">
        <v>4</v>
      </c>
      <c r="I1954" s="2">
        <v>9.5</v>
      </c>
      <c r="J1954">
        <f>YEAR(SalesData[[#This Row],[Order Date]])</f>
        <v>2014</v>
      </c>
      <c r="K1954">
        <f>MONTH(SalesData[[#This Row],[Order Date]])</f>
        <v>12</v>
      </c>
    </row>
    <row r="1955" spans="1:11" x14ac:dyDescent="0.3">
      <c r="A1955" s="1">
        <v>42002</v>
      </c>
      <c r="B1955" t="s">
        <v>669</v>
      </c>
      <c r="C1955" t="s">
        <v>27</v>
      </c>
      <c r="D1955" t="s">
        <v>39</v>
      </c>
      <c r="E1955" t="s">
        <v>302</v>
      </c>
      <c r="F1955" t="s">
        <v>1858</v>
      </c>
      <c r="G1955" s="2">
        <v>767.95</v>
      </c>
      <c r="H1955" s="3">
        <v>6</v>
      </c>
      <c r="I1955" s="2">
        <v>287.98</v>
      </c>
      <c r="J1955">
        <f>YEAR(SalesData[[#This Row],[Order Date]])</f>
        <v>2014</v>
      </c>
      <c r="K1955">
        <f>MONTH(SalesData[[#This Row],[Order Date]])</f>
        <v>12</v>
      </c>
    </row>
    <row r="1956" spans="1:11" x14ac:dyDescent="0.3">
      <c r="A1956" s="1">
        <v>42002</v>
      </c>
      <c r="B1956" t="s">
        <v>669</v>
      </c>
      <c r="C1956" t="s">
        <v>27</v>
      </c>
      <c r="D1956" t="s">
        <v>11</v>
      </c>
      <c r="E1956" t="s">
        <v>20</v>
      </c>
      <c r="F1956" t="s">
        <v>1859</v>
      </c>
      <c r="G1956" s="2">
        <v>14.35</v>
      </c>
      <c r="H1956" s="3">
        <v>3</v>
      </c>
      <c r="I1956" s="2">
        <v>4.66</v>
      </c>
      <c r="J1956">
        <f>YEAR(SalesData[[#This Row],[Order Date]])</f>
        <v>2014</v>
      </c>
      <c r="K1956">
        <f>MONTH(SalesData[[#This Row],[Order Date]])</f>
        <v>12</v>
      </c>
    </row>
    <row r="1957" spans="1:11" x14ac:dyDescent="0.3">
      <c r="A1957" s="1">
        <v>42002</v>
      </c>
      <c r="B1957" t="s">
        <v>669</v>
      </c>
      <c r="C1957" t="s">
        <v>27</v>
      </c>
      <c r="D1957" t="s">
        <v>39</v>
      </c>
      <c r="E1957" t="s">
        <v>40</v>
      </c>
      <c r="F1957" t="s">
        <v>767</v>
      </c>
      <c r="G1957" s="2">
        <v>191.98</v>
      </c>
      <c r="H1957" s="3">
        <v>3</v>
      </c>
      <c r="I1957" s="2">
        <v>19.2</v>
      </c>
      <c r="J1957">
        <f>YEAR(SalesData[[#This Row],[Order Date]])</f>
        <v>2014</v>
      </c>
      <c r="K1957">
        <f>MONTH(SalesData[[#This Row],[Order Date]])</f>
        <v>12</v>
      </c>
    </row>
    <row r="1958" spans="1:11" x14ac:dyDescent="0.3">
      <c r="A1958" s="1">
        <v>42002</v>
      </c>
      <c r="B1958" t="s">
        <v>669</v>
      </c>
      <c r="C1958" t="s">
        <v>27</v>
      </c>
      <c r="D1958" t="s">
        <v>11</v>
      </c>
      <c r="E1958" t="s">
        <v>16</v>
      </c>
      <c r="F1958" t="s">
        <v>1860</v>
      </c>
      <c r="G1958" s="2">
        <v>274.77</v>
      </c>
      <c r="H1958" s="3">
        <v>9</v>
      </c>
      <c r="I1958" s="2">
        <v>126.39</v>
      </c>
      <c r="J1958">
        <f>YEAR(SalesData[[#This Row],[Order Date]])</f>
        <v>2014</v>
      </c>
      <c r="K1958">
        <f>MONTH(SalesData[[#This Row],[Order Date]])</f>
        <v>12</v>
      </c>
    </row>
    <row r="1959" spans="1:11" x14ac:dyDescent="0.3">
      <c r="A1959" s="1">
        <v>42002</v>
      </c>
      <c r="B1959" t="s">
        <v>669</v>
      </c>
      <c r="C1959" t="s">
        <v>27</v>
      </c>
      <c r="D1959" t="s">
        <v>34</v>
      </c>
      <c r="E1959" t="s">
        <v>47</v>
      </c>
      <c r="F1959" t="s">
        <v>1861</v>
      </c>
      <c r="G1959" s="2">
        <v>70.56</v>
      </c>
      <c r="H1959" s="3">
        <v>6</v>
      </c>
      <c r="I1959" s="2">
        <v>23.99</v>
      </c>
      <c r="J1959">
        <f>YEAR(SalesData[[#This Row],[Order Date]])</f>
        <v>2014</v>
      </c>
      <c r="K1959">
        <f>MONTH(SalesData[[#This Row],[Order Date]])</f>
        <v>12</v>
      </c>
    </row>
    <row r="1960" spans="1:11" x14ac:dyDescent="0.3">
      <c r="A1960" s="1">
        <v>42002</v>
      </c>
      <c r="B1960" t="s">
        <v>195</v>
      </c>
      <c r="C1960" t="s">
        <v>399</v>
      </c>
      <c r="D1960" t="s">
        <v>39</v>
      </c>
      <c r="E1960" t="s">
        <v>40</v>
      </c>
      <c r="F1960" t="s">
        <v>1862</v>
      </c>
      <c r="G1960" s="2">
        <v>23.98</v>
      </c>
      <c r="H1960" s="3">
        <v>3</v>
      </c>
      <c r="I1960" s="2">
        <v>-5.69</v>
      </c>
      <c r="J1960">
        <f>YEAR(SalesData[[#This Row],[Order Date]])</f>
        <v>2014</v>
      </c>
      <c r="K1960">
        <f>MONTH(SalesData[[#This Row],[Order Date]])</f>
        <v>12</v>
      </c>
    </row>
    <row r="1961" spans="1:11" x14ac:dyDescent="0.3">
      <c r="A1961" s="1">
        <v>42002</v>
      </c>
      <c r="B1961" t="s">
        <v>195</v>
      </c>
      <c r="C1961" t="s">
        <v>399</v>
      </c>
      <c r="D1961" t="s">
        <v>11</v>
      </c>
      <c r="E1961" t="s">
        <v>18</v>
      </c>
      <c r="F1961" t="s">
        <v>115</v>
      </c>
      <c r="G1961" s="2">
        <v>33.29</v>
      </c>
      <c r="H1961" s="3">
        <v>1</v>
      </c>
      <c r="I1961" s="2">
        <v>7.99</v>
      </c>
      <c r="J1961">
        <f>YEAR(SalesData[[#This Row],[Order Date]])</f>
        <v>2014</v>
      </c>
      <c r="K1961">
        <f>MONTH(SalesData[[#This Row],[Order Date]])</f>
        <v>12</v>
      </c>
    </row>
    <row r="1962" spans="1:11" x14ac:dyDescent="0.3">
      <c r="A1962" s="1">
        <v>42002</v>
      </c>
      <c r="B1962" t="s">
        <v>1459</v>
      </c>
      <c r="C1962" t="s">
        <v>15</v>
      </c>
      <c r="D1962" t="s">
        <v>34</v>
      </c>
      <c r="E1962" t="s">
        <v>47</v>
      </c>
      <c r="F1962" t="s">
        <v>1506</v>
      </c>
      <c r="G1962" s="2">
        <v>38.979999999999997</v>
      </c>
      <c r="H1962" s="3">
        <v>3</v>
      </c>
      <c r="I1962" s="2">
        <v>-50.67</v>
      </c>
      <c r="J1962">
        <f>YEAR(SalesData[[#This Row],[Order Date]])</f>
        <v>2014</v>
      </c>
      <c r="K1962">
        <f>MONTH(SalesData[[#This Row],[Order Date]])</f>
        <v>12</v>
      </c>
    </row>
    <row r="1963" spans="1:11" x14ac:dyDescent="0.3">
      <c r="A1963" s="1">
        <v>42002</v>
      </c>
      <c r="B1963" t="s">
        <v>1863</v>
      </c>
      <c r="C1963" t="s">
        <v>15</v>
      </c>
      <c r="D1963" t="s">
        <v>34</v>
      </c>
      <c r="E1963" t="s">
        <v>47</v>
      </c>
      <c r="F1963" t="s">
        <v>181</v>
      </c>
      <c r="G1963" s="2">
        <v>8.74</v>
      </c>
      <c r="H1963" s="3">
        <v>3</v>
      </c>
      <c r="I1963" s="2">
        <v>-4.8</v>
      </c>
      <c r="J1963">
        <f>YEAR(SalesData[[#This Row],[Order Date]])</f>
        <v>2014</v>
      </c>
      <c r="K1963">
        <f>MONTH(SalesData[[#This Row],[Order Date]])</f>
        <v>12</v>
      </c>
    </row>
    <row r="1964" spans="1:11" x14ac:dyDescent="0.3">
      <c r="A1964" s="1">
        <v>42002</v>
      </c>
      <c r="B1964" t="s">
        <v>587</v>
      </c>
      <c r="C1964" t="s">
        <v>27</v>
      </c>
      <c r="D1964" t="s">
        <v>11</v>
      </c>
      <c r="E1964" t="s">
        <v>16</v>
      </c>
      <c r="F1964" t="s">
        <v>1259</v>
      </c>
      <c r="G1964" s="2">
        <v>88.8</v>
      </c>
      <c r="H1964" s="3">
        <v>6</v>
      </c>
      <c r="I1964" s="2">
        <v>44.4</v>
      </c>
      <c r="J1964">
        <f>YEAR(SalesData[[#This Row],[Order Date]])</f>
        <v>2014</v>
      </c>
      <c r="K1964">
        <f>MONTH(SalesData[[#This Row],[Order Date]])</f>
        <v>12</v>
      </c>
    </row>
    <row r="1965" spans="1:11" x14ac:dyDescent="0.3">
      <c r="A1965" s="1">
        <v>42002</v>
      </c>
      <c r="B1965" t="s">
        <v>587</v>
      </c>
      <c r="C1965" t="s">
        <v>27</v>
      </c>
      <c r="D1965" t="s">
        <v>39</v>
      </c>
      <c r="E1965" t="s">
        <v>40</v>
      </c>
      <c r="F1965" t="s">
        <v>1864</v>
      </c>
      <c r="G1965" s="2">
        <v>319.97000000000003</v>
      </c>
      <c r="H1965" s="3">
        <v>4</v>
      </c>
      <c r="I1965" s="2">
        <v>36</v>
      </c>
      <c r="J1965">
        <f>YEAR(SalesData[[#This Row],[Order Date]])</f>
        <v>2014</v>
      </c>
      <c r="K1965">
        <f>MONTH(SalesData[[#This Row],[Order Date]])</f>
        <v>12</v>
      </c>
    </row>
    <row r="1966" spans="1:11" x14ac:dyDescent="0.3">
      <c r="A1966" s="1">
        <v>42002</v>
      </c>
      <c r="B1966" t="s">
        <v>1865</v>
      </c>
      <c r="C1966" t="s">
        <v>78</v>
      </c>
      <c r="D1966" t="s">
        <v>11</v>
      </c>
      <c r="E1966" t="s">
        <v>92</v>
      </c>
      <c r="F1966" t="s">
        <v>1031</v>
      </c>
      <c r="G1966" s="2">
        <v>48.36</v>
      </c>
      <c r="H1966" s="3">
        <v>5</v>
      </c>
      <c r="I1966" s="2">
        <v>6.05</v>
      </c>
      <c r="J1966">
        <f>YEAR(SalesData[[#This Row],[Order Date]])</f>
        <v>2014</v>
      </c>
      <c r="K1966">
        <f>MONTH(SalesData[[#This Row],[Order Date]])</f>
        <v>12</v>
      </c>
    </row>
    <row r="1967" spans="1:11" x14ac:dyDescent="0.3">
      <c r="A1967" s="1">
        <v>42003</v>
      </c>
      <c r="B1967" t="s">
        <v>1866</v>
      </c>
      <c r="C1967" t="s">
        <v>110</v>
      </c>
      <c r="D1967" t="s">
        <v>11</v>
      </c>
      <c r="E1967" t="s">
        <v>24</v>
      </c>
      <c r="F1967" t="s">
        <v>620</v>
      </c>
      <c r="G1967" s="2">
        <v>9.84</v>
      </c>
      <c r="H1967" s="3">
        <v>3</v>
      </c>
      <c r="I1967" s="2">
        <v>2.85</v>
      </c>
      <c r="J1967">
        <f>YEAR(SalesData[[#This Row],[Order Date]])</f>
        <v>2014</v>
      </c>
      <c r="K1967">
        <f>MONTH(SalesData[[#This Row],[Order Date]])</f>
        <v>12</v>
      </c>
    </row>
    <row r="1968" spans="1:11" x14ac:dyDescent="0.3">
      <c r="A1968" s="1">
        <v>42003</v>
      </c>
      <c r="B1968" t="s">
        <v>1249</v>
      </c>
      <c r="C1968" t="s">
        <v>10</v>
      </c>
      <c r="D1968" t="s">
        <v>11</v>
      </c>
      <c r="E1968" t="s">
        <v>63</v>
      </c>
      <c r="F1968" t="s">
        <v>1674</v>
      </c>
      <c r="G1968" s="2">
        <v>12.98</v>
      </c>
      <c r="H1968" s="3">
        <v>3</v>
      </c>
      <c r="I1968" s="2">
        <v>4.71</v>
      </c>
      <c r="J1968">
        <f>YEAR(SalesData[[#This Row],[Order Date]])</f>
        <v>2014</v>
      </c>
      <c r="K1968">
        <f>MONTH(SalesData[[#This Row],[Order Date]])</f>
        <v>12</v>
      </c>
    </row>
    <row r="1969" spans="1:11" x14ac:dyDescent="0.3">
      <c r="A1969" s="1">
        <v>42003</v>
      </c>
      <c r="B1969" t="s">
        <v>1249</v>
      </c>
      <c r="C1969" t="s">
        <v>10</v>
      </c>
      <c r="D1969" t="s">
        <v>39</v>
      </c>
      <c r="E1969" t="s">
        <v>40</v>
      </c>
      <c r="F1969" t="s">
        <v>1073</v>
      </c>
      <c r="G1969" s="2">
        <v>217.58</v>
      </c>
      <c r="H1969" s="3">
        <v>2</v>
      </c>
      <c r="I1969" s="2">
        <v>19.04</v>
      </c>
      <c r="J1969">
        <f>YEAR(SalesData[[#This Row],[Order Date]])</f>
        <v>2014</v>
      </c>
      <c r="K1969">
        <f>MONTH(SalesData[[#This Row],[Order Date]])</f>
        <v>12</v>
      </c>
    </row>
    <row r="1970" spans="1:11" x14ac:dyDescent="0.3">
      <c r="A1970" s="1">
        <v>42003</v>
      </c>
      <c r="B1970" t="s">
        <v>1249</v>
      </c>
      <c r="C1970" t="s">
        <v>10</v>
      </c>
      <c r="D1970" t="s">
        <v>39</v>
      </c>
      <c r="E1970" t="s">
        <v>40</v>
      </c>
      <c r="F1970" t="s">
        <v>521</v>
      </c>
      <c r="G1970" s="2">
        <v>328.78</v>
      </c>
      <c r="H1970" s="3">
        <v>3</v>
      </c>
      <c r="I1970" s="2">
        <v>28.77</v>
      </c>
      <c r="J1970">
        <f>YEAR(SalesData[[#This Row],[Order Date]])</f>
        <v>2014</v>
      </c>
      <c r="K1970">
        <f>MONTH(SalesData[[#This Row],[Order Date]])</f>
        <v>12</v>
      </c>
    </row>
    <row r="1971" spans="1:11" x14ac:dyDescent="0.3">
      <c r="A1971" s="1">
        <v>42003</v>
      </c>
      <c r="B1971" t="s">
        <v>1249</v>
      </c>
      <c r="C1971" t="s">
        <v>10</v>
      </c>
      <c r="D1971" t="s">
        <v>11</v>
      </c>
      <c r="E1971" t="s">
        <v>20</v>
      </c>
      <c r="F1971" t="s">
        <v>970</v>
      </c>
      <c r="G1971" s="2">
        <v>2.29</v>
      </c>
      <c r="H1971" s="3">
        <v>3</v>
      </c>
      <c r="I1971" s="2">
        <v>-3.66</v>
      </c>
      <c r="J1971">
        <f>YEAR(SalesData[[#This Row],[Order Date]])</f>
        <v>2014</v>
      </c>
      <c r="K1971">
        <f>MONTH(SalesData[[#This Row],[Order Date]])</f>
        <v>12</v>
      </c>
    </row>
    <row r="1972" spans="1:11" x14ac:dyDescent="0.3">
      <c r="A1972" s="1">
        <v>42003</v>
      </c>
      <c r="B1972" t="s">
        <v>1249</v>
      </c>
      <c r="C1972" t="s">
        <v>10</v>
      </c>
      <c r="D1972" t="s">
        <v>39</v>
      </c>
      <c r="E1972" t="s">
        <v>52</v>
      </c>
      <c r="F1972" t="s">
        <v>84</v>
      </c>
      <c r="G1972" s="2">
        <v>47.98</v>
      </c>
      <c r="H1972" s="3">
        <v>2</v>
      </c>
      <c r="I1972" s="2">
        <v>14.4</v>
      </c>
      <c r="J1972">
        <f>YEAR(SalesData[[#This Row],[Order Date]])</f>
        <v>2014</v>
      </c>
      <c r="K1972">
        <f>MONTH(SalesData[[#This Row],[Order Date]])</f>
        <v>12</v>
      </c>
    </row>
    <row r="1973" spans="1:11" x14ac:dyDescent="0.3">
      <c r="A1973" s="1">
        <v>42003</v>
      </c>
      <c r="B1973" t="s">
        <v>1867</v>
      </c>
      <c r="C1973" t="s">
        <v>95</v>
      </c>
      <c r="D1973" t="s">
        <v>11</v>
      </c>
      <c r="E1973" t="s">
        <v>20</v>
      </c>
      <c r="F1973" t="s">
        <v>1103</v>
      </c>
      <c r="G1973" s="2">
        <v>551.99</v>
      </c>
      <c r="H1973" s="3">
        <v>5</v>
      </c>
      <c r="I1973" s="2">
        <v>-459.99</v>
      </c>
      <c r="J1973">
        <f>YEAR(SalesData[[#This Row],[Order Date]])</f>
        <v>2014</v>
      </c>
      <c r="K1973">
        <f>MONTH(SalesData[[#This Row],[Order Date]])</f>
        <v>12</v>
      </c>
    </row>
    <row r="1974" spans="1:11" x14ac:dyDescent="0.3">
      <c r="A1974" s="1">
        <v>42003</v>
      </c>
      <c r="B1974" t="s">
        <v>185</v>
      </c>
      <c r="C1974" t="s">
        <v>23</v>
      </c>
      <c r="D1974" t="s">
        <v>39</v>
      </c>
      <c r="E1974" t="s">
        <v>52</v>
      </c>
      <c r="F1974" t="s">
        <v>1390</v>
      </c>
      <c r="G1974" s="2">
        <v>27.97</v>
      </c>
      <c r="H1974" s="3">
        <v>2</v>
      </c>
      <c r="I1974" s="2">
        <v>6.99</v>
      </c>
      <c r="J1974">
        <f>YEAR(SalesData[[#This Row],[Order Date]])</f>
        <v>2014</v>
      </c>
      <c r="K1974">
        <f>MONTH(SalesData[[#This Row],[Order Date]])</f>
        <v>12</v>
      </c>
    </row>
    <row r="1975" spans="1:11" x14ac:dyDescent="0.3">
      <c r="A1975" s="1">
        <v>42003</v>
      </c>
      <c r="B1975" t="s">
        <v>1868</v>
      </c>
      <c r="C1975" t="s">
        <v>23</v>
      </c>
      <c r="D1975" t="s">
        <v>39</v>
      </c>
      <c r="E1975" t="s">
        <v>40</v>
      </c>
      <c r="F1975" t="s">
        <v>1708</v>
      </c>
      <c r="G1975" s="2">
        <v>251.96</v>
      </c>
      <c r="H1975" s="3">
        <v>6</v>
      </c>
      <c r="I1975" s="2">
        <v>-50.39</v>
      </c>
      <c r="J1975">
        <f>YEAR(SalesData[[#This Row],[Order Date]])</f>
        <v>2014</v>
      </c>
      <c r="K1975">
        <f>MONTH(SalesData[[#This Row],[Order Date]])</f>
        <v>12</v>
      </c>
    </row>
    <row r="1976" spans="1:11" x14ac:dyDescent="0.3">
      <c r="A1976" s="1">
        <v>42003</v>
      </c>
      <c r="B1976" t="s">
        <v>1868</v>
      </c>
      <c r="C1976" t="s">
        <v>23</v>
      </c>
      <c r="D1976" t="s">
        <v>34</v>
      </c>
      <c r="E1976" t="s">
        <v>145</v>
      </c>
      <c r="F1976" t="s">
        <v>942</v>
      </c>
      <c r="G1976" s="2">
        <v>523.76</v>
      </c>
      <c r="H1976" s="3">
        <v>3</v>
      </c>
      <c r="I1976" s="2">
        <v>-192.05</v>
      </c>
      <c r="J1976">
        <f>YEAR(SalesData[[#This Row],[Order Date]])</f>
        <v>2014</v>
      </c>
      <c r="K1976">
        <f>MONTH(SalesData[[#This Row],[Order Date]])</f>
        <v>12</v>
      </c>
    </row>
    <row r="1977" spans="1:11" x14ac:dyDescent="0.3">
      <c r="A1977" s="1">
        <v>42003</v>
      </c>
      <c r="B1977" t="s">
        <v>1298</v>
      </c>
      <c r="C1977" t="s">
        <v>149</v>
      </c>
      <c r="D1977" t="s">
        <v>11</v>
      </c>
      <c r="E1977" t="s">
        <v>92</v>
      </c>
      <c r="F1977" t="s">
        <v>1869</v>
      </c>
      <c r="G1977" s="2">
        <v>122.94</v>
      </c>
      <c r="H1977" s="3">
        <v>3</v>
      </c>
      <c r="I1977" s="2">
        <v>30.74</v>
      </c>
      <c r="J1977">
        <f>YEAR(SalesData[[#This Row],[Order Date]])</f>
        <v>2014</v>
      </c>
      <c r="K1977">
        <f>MONTH(SalesData[[#This Row],[Order Date]])</f>
        <v>12</v>
      </c>
    </row>
    <row r="1978" spans="1:11" x14ac:dyDescent="0.3">
      <c r="A1978" s="1">
        <v>42003</v>
      </c>
      <c r="B1978" t="s">
        <v>1298</v>
      </c>
      <c r="C1978" t="s">
        <v>149</v>
      </c>
      <c r="D1978" t="s">
        <v>11</v>
      </c>
      <c r="E1978" t="s">
        <v>20</v>
      </c>
      <c r="F1978" t="s">
        <v>248</v>
      </c>
      <c r="G1978" s="2">
        <v>35.450000000000003</v>
      </c>
      <c r="H1978" s="3">
        <v>7</v>
      </c>
      <c r="I1978" s="2">
        <v>12.85</v>
      </c>
      <c r="J1978">
        <f>YEAR(SalesData[[#This Row],[Order Date]])</f>
        <v>2014</v>
      </c>
      <c r="K1978">
        <f>MONTH(SalesData[[#This Row],[Order Date]])</f>
        <v>12</v>
      </c>
    </row>
    <row r="1979" spans="1:11" x14ac:dyDescent="0.3">
      <c r="A1979" s="1">
        <v>42003</v>
      </c>
      <c r="B1979" t="s">
        <v>424</v>
      </c>
      <c r="C1979" t="s">
        <v>120</v>
      </c>
      <c r="D1979" t="s">
        <v>11</v>
      </c>
      <c r="E1979" t="s">
        <v>18</v>
      </c>
      <c r="F1979" t="s">
        <v>1870</v>
      </c>
      <c r="G1979" s="2">
        <v>39.130000000000003</v>
      </c>
      <c r="H1979" s="3">
        <v>1</v>
      </c>
      <c r="I1979" s="2">
        <v>-8.8000000000000007</v>
      </c>
      <c r="J1979">
        <f>YEAR(SalesData[[#This Row],[Order Date]])</f>
        <v>2014</v>
      </c>
      <c r="K1979">
        <f>MONTH(SalesData[[#This Row],[Order Date]])</f>
        <v>12</v>
      </c>
    </row>
    <row r="1980" spans="1:11" x14ac:dyDescent="0.3">
      <c r="A1980" s="1">
        <v>42004</v>
      </c>
      <c r="B1980" t="s">
        <v>1871</v>
      </c>
      <c r="C1980" t="s">
        <v>149</v>
      </c>
      <c r="D1980" t="s">
        <v>34</v>
      </c>
      <c r="E1980" t="s">
        <v>74</v>
      </c>
      <c r="F1980" t="s">
        <v>1872</v>
      </c>
      <c r="G1980" s="2">
        <v>1573.49</v>
      </c>
      <c r="H1980" s="3">
        <v>7</v>
      </c>
      <c r="I1980" s="2">
        <v>196.69</v>
      </c>
      <c r="J1980">
        <f>YEAR(SalesData[[#This Row],[Order Date]])</f>
        <v>2014</v>
      </c>
      <c r="K1980">
        <f>MONTH(SalesData[[#This Row],[Order Date]])</f>
        <v>12</v>
      </c>
    </row>
    <row r="1981" spans="1:11" x14ac:dyDescent="0.3">
      <c r="A1981" s="1">
        <v>42004</v>
      </c>
      <c r="B1981" t="s">
        <v>883</v>
      </c>
      <c r="C1981" t="s">
        <v>186</v>
      </c>
      <c r="D1981" t="s">
        <v>11</v>
      </c>
      <c r="E1981" t="s">
        <v>24</v>
      </c>
      <c r="F1981" t="s">
        <v>386</v>
      </c>
      <c r="G1981" s="2">
        <v>29.68</v>
      </c>
      <c r="H1981" s="3">
        <v>7</v>
      </c>
      <c r="I1981" s="2">
        <v>11.58</v>
      </c>
      <c r="J1981">
        <f>YEAR(SalesData[[#This Row],[Order Date]])</f>
        <v>2014</v>
      </c>
      <c r="K1981">
        <f>MONTH(SalesData[[#This Row],[Order Date]])</f>
        <v>12</v>
      </c>
    </row>
    <row r="1982" spans="1:11" x14ac:dyDescent="0.3">
      <c r="A1982" s="1">
        <v>42004</v>
      </c>
      <c r="B1982" t="s">
        <v>883</v>
      </c>
      <c r="C1982" t="s">
        <v>186</v>
      </c>
      <c r="D1982" t="s">
        <v>39</v>
      </c>
      <c r="E1982" t="s">
        <v>52</v>
      </c>
      <c r="F1982" t="s">
        <v>1873</v>
      </c>
      <c r="G1982" s="2">
        <v>47.53</v>
      </c>
      <c r="H1982" s="3">
        <v>7</v>
      </c>
      <c r="I1982" s="2">
        <v>16.16</v>
      </c>
      <c r="J1982">
        <f>YEAR(SalesData[[#This Row],[Order Date]])</f>
        <v>2014</v>
      </c>
      <c r="K1982">
        <f>MONTH(SalesData[[#This Row],[Order Date]])</f>
        <v>12</v>
      </c>
    </row>
    <row r="1983" spans="1:11" x14ac:dyDescent="0.3">
      <c r="A1983" s="1">
        <v>42004</v>
      </c>
      <c r="B1983" t="s">
        <v>512</v>
      </c>
      <c r="C1983" t="s">
        <v>434</v>
      </c>
      <c r="D1983" t="s">
        <v>34</v>
      </c>
      <c r="E1983" t="s">
        <v>47</v>
      </c>
      <c r="F1983" t="s">
        <v>1269</v>
      </c>
      <c r="G1983" s="2">
        <v>63.2</v>
      </c>
      <c r="H1983" s="3">
        <v>5</v>
      </c>
      <c r="I1983" s="2">
        <v>23.38</v>
      </c>
      <c r="J1983">
        <f>YEAR(SalesData[[#This Row],[Order Date]])</f>
        <v>2014</v>
      </c>
      <c r="K1983">
        <f>MONTH(SalesData[[#This Row],[Order Date]])</f>
        <v>12</v>
      </c>
    </row>
    <row r="1984" spans="1:11" x14ac:dyDescent="0.3">
      <c r="A1984" s="1">
        <v>42004</v>
      </c>
      <c r="B1984" t="s">
        <v>512</v>
      </c>
      <c r="C1984" t="s">
        <v>434</v>
      </c>
      <c r="D1984" t="s">
        <v>39</v>
      </c>
      <c r="E1984" t="s">
        <v>52</v>
      </c>
      <c r="F1984" t="s">
        <v>1874</v>
      </c>
      <c r="G1984" s="2">
        <v>113.97</v>
      </c>
      <c r="H1984" s="3">
        <v>3</v>
      </c>
      <c r="I1984" s="2">
        <v>27.35</v>
      </c>
      <c r="J1984">
        <f>YEAR(SalesData[[#This Row],[Order Date]])</f>
        <v>2014</v>
      </c>
      <c r="K1984">
        <f>MONTH(SalesData[[#This Row],[Order Date]])</f>
        <v>12</v>
      </c>
    </row>
    <row r="1985" spans="1:11" x14ac:dyDescent="0.3">
      <c r="A1985" s="1">
        <v>42004</v>
      </c>
      <c r="B1985" t="s">
        <v>1618</v>
      </c>
      <c r="C1985" t="s">
        <v>10</v>
      </c>
      <c r="D1985" t="s">
        <v>11</v>
      </c>
      <c r="E1985" t="s">
        <v>63</v>
      </c>
      <c r="F1985" t="s">
        <v>64</v>
      </c>
      <c r="G1985" s="2">
        <v>49.57</v>
      </c>
      <c r="H1985" s="3">
        <v>2</v>
      </c>
      <c r="I1985" s="2">
        <v>17.97</v>
      </c>
      <c r="J1985">
        <f>YEAR(SalesData[[#This Row],[Order Date]])</f>
        <v>2014</v>
      </c>
      <c r="K1985">
        <f>MONTH(SalesData[[#This Row],[Order Date]])</f>
        <v>12</v>
      </c>
    </row>
    <row r="1986" spans="1:11" x14ac:dyDescent="0.3">
      <c r="A1986" s="1">
        <v>42004</v>
      </c>
      <c r="B1986" t="s">
        <v>973</v>
      </c>
      <c r="C1986" t="s">
        <v>1529</v>
      </c>
      <c r="D1986" t="s">
        <v>11</v>
      </c>
      <c r="E1986" t="s">
        <v>12</v>
      </c>
      <c r="F1986" t="s">
        <v>1492</v>
      </c>
      <c r="G1986" s="2">
        <v>195.64</v>
      </c>
      <c r="H1986" s="3">
        <v>4</v>
      </c>
      <c r="I1986" s="2">
        <v>91.95</v>
      </c>
      <c r="J1986">
        <f>YEAR(SalesData[[#This Row],[Order Date]])</f>
        <v>2014</v>
      </c>
      <c r="K1986">
        <f>MONTH(SalesData[[#This Row],[Order Date]])</f>
        <v>12</v>
      </c>
    </row>
    <row r="1987" spans="1:11" x14ac:dyDescent="0.3">
      <c r="A1987" s="1">
        <v>42004</v>
      </c>
      <c r="B1987" t="s">
        <v>973</v>
      </c>
      <c r="C1987" t="s">
        <v>1529</v>
      </c>
      <c r="D1987" t="s">
        <v>11</v>
      </c>
      <c r="E1987" t="s">
        <v>12</v>
      </c>
      <c r="F1987" t="s">
        <v>1710</v>
      </c>
      <c r="G1987" s="2">
        <v>14.94</v>
      </c>
      <c r="H1987" s="3">
        <v>3</v>
      </c>
      <c r="I1987" s="2">
        <v>7.02</v>
      </c>
      <c r="J1987">
        <f>YEAR(SalesData[[#This Row],[Order Date]])</f>
        <v>2014</v>
      </c>
      <c r="K1987">
        <f>MONTH(SalesData[[#This Row],[Order Date]])</f>
        <v>12</v>
      </c>
    </row>
    <row r="1988" spans="1:11" x14ac:dyDescent="0.3">
      <c r="A1988" s="1">
        <v>42004</v>
      </c>
      <c r="B1988" t="s">
        <v>973</v>
      </c>
      <c r="C1988" t="s">
        <v>1529</v>
      </c>
      <c r="D1988" t="s">
        <v>39</v>
      </c>
      <c r="E1988" t="s">
        <v>52</v>
      </c>
      <c r="F1988" t="s">
        <v>1875</v>
      </c>
      <c r="G1988" s="2">
        <v>1687.8</v>
      </c>
      <c r="H1988" s="3">
        <v>4</v>
      </c>
      <c r="I1988" s="2">
        <v>742.63</v>
      </c>
      <c r="J1988">
        <f>YEAR(SalesData[[#This Row],[Order Date]])</f>
        <v>2014</v>
      </c>
      <c r="K1988">
        <f>MONTH(SalesData[[#This Row],[Order Date]])</f>
        <v>12</v>
      </c>
    </row>
    <row r="1989" spans="1:11" x14ac:dyDescent="0.3">
      <c r="A1989" s="1">
        <v>42004</v>
      </c>
      <c r="B1989" t="s">
        <v>973</v>
      </c>
      <c r="C1989" t="s">
        <v>1529</v>
      </c>
      <c r="D1989" t="s">
        <v>34</v>
      </c>
      <c r="E1989" t="s">
        <v>74</v>
      </c>
      <c r="F1989" t="s">
        <v>719</v>
      </c>
      <c r="G1989" s="2">
        <v>341.96</v>
      </c>
      <c r="H1989" s="3">
        <v>2</v>
      </c>
      <c r="I1989" s="2">
        <v>78.650000000000006</v>
      </c>
      <c r="J1989">
        <f>YEAR(SalesData[[#This Row],[Order Date]])</f>
        <v>2014</v>
      </c>
      <c r="K1989">
        <f>MONTH(SalesData[[#This Row],[Order Date]])</f>
        <v>12</v>
      </c>
    </row>
    <row r="1990" spans="1:11" x14ac:dyDescent="0.3">
      <c r="A1990" s="1">
        <v>42004</v>
      </c>
      <c r="B1990" t="s">
        <v>973</v>
      </c>
      <c r="C1990" t="s">
        <v>1529</v>
      </c>
      <c r="D1990" t="s">
        <v>34</v>
      </c>
      <c r="E1990" t="s">
        <v>35</v>
      </c>
      <c r="F1990" t="s">
        <v>1876</v>
      </c>
      <c r="G1990" s="2">
        <v>605.88</v>
      </c>
      <c r="H1990" s="3">
        <v>6</v>
      </c>
      <c r="I1990" s="2">
        <v>151.47</v>
      </c>
      <c r="J1990">
        <f>YEAR(SalesData[[#This Row],[Order Date]])</f>
        <v>2014</v>
      </c>
      <c r="K1990">
        <f>MONTH(SalesData[[#This Row],[Order Date]])</f>
        <v>12</v>
      </c>
    </row>
    <row r="1991" spans="1:11" x14ac:dyDescent="0.3">
      <c r="A1991" s="1">
        <v>42004</v>
      </c>
      <c r="B1991" t="s">
        <v>1877</v>
      </c>
      <c r="C1991" t="s">
        <v>126</v>
      </c>
      <c r="D1991" t="s">
        <v>39</v>
      </c>
      <c r="E1991" t="s">
        <v>40</v>
      </c>
      <c r="F1991" t="s">
        <v>1878</v>
      </c>
      <c r="G1991" s="2">
        <v>475.94</v>
      </c>
      <c r="H1991" s="3">
        <v>7</v>
      </c>
      <c r="I1991" s="2">
        <v>59.49</v>
      </c>
      <c r="J1991">
        <f>YEAR(SalesData[[#This Row],[Order Date]])</f>
        <v>2014</v>
      </c>
      <c r="K1991">
        <f>MONTH(SalesData[[#This Row],[Order Date]])</f>
        <v>12</v>
      </c>
    </row>
    <row r="1992" spans="1:11" x14ac:dyDescent="0.3">
      <c r="A1992" s="1">
        <v>42004</v>
      </c>
      <c r="B1992" t="s">
        <v>558</v>
      </c>
      <c r="C1992" t="s">
        <v>149</v>
      </c>
      <c r="D1992" t="s">
        <v>39</v>
      </c>
      <c r="E1992" t="s">
        <v>52</v>
      </c>
      <c r="F1992" t="s">
        <v>1879</v>
      </c>
      <c r="G1992" s="2">
        <v>34.770000000000003</v>
      </c>
      <c r="H1992" s="3">
        <v>3</v>
      </c>
      <c r="I1992" s="2">
        <v>11.47</v>
      </c>
      <c r="J1992">
        <f>YEAR(SalesData[[#This Row],[Order Date]])</f>
        <v>2014</v>
      </c>
      <c r="K1992">
        <f>MONTH(SalesData[[#This Row],[Order Date]])</f>
        <v>12</v>
      </c>
    </row>
    <row r="1993" spans="1:11" x14ac:dyDescent="0.3">
      <c r="A1993" s="1">
        <v>42004</v>
      </c>
      <c r="B1993" t="s">
        <v>558</v>
      </c>
      <c r="C1993" t="s">
        <v>149</v>
      </c>
      <c r="D1993" t="s">
        <v>11</v>
      </c>
      <c r="E1993" t="s">
        <v>16</v>
      </c>
      <c r="F1993" t="s">
        <v>1297</v>
      </c>
      <c r="G1993" s="2">
        <v>18.899999999999999</v>
      </c>
      <c r="H1993" s="3">
        <v>3</v>
      </c>
      <c r="I1993" s="2">
        <v>8.69</v>
      </c>
      <c r="J1993">
        <f>YEAR(SalesData[[#This Row],[Order Date]])</f>
        <v>2014</v>
      </c>
      <c r="K1993">
        <f>MONTH(SalesData[[#This Row],[Order Date]])</f>
        <v>12</v>
      </c>
    </row>
    <row r="1994" spans="1:11" x14ac:dyDescent="0.3">
      <c r="A1994" s="1">
        <v>42006</v>
      </c>
      <c r="B1994" t="s">
        <v>659</v>
      </c>
      <c r="C1994" t="s">
        <v>78</v>
      </c>
      <c r="D1994" t="s">
        <v>11</v>
      </c>
      <c r="E1994" t="s">
        <v>16</v>
      </c>
      <c r="F1994" t="s">
        <v>364</v>
      </c>
      <c r="G1994" s="2">
        <v>23.68</v>
      </c>
      <c r="H1994" s="3">
        <v>2</v>
      </c>
      <c r="I1994" s="2">
        <v>8.8800000000000008</v>
      </c>
      <c r="J1994">
        <f>YEAR(SalesData[[#This Row],[Order Date]])</f>
        <v>2015</v>
      </c>
      <c r="K1994">
        <f>MONTH(SalesData[[#This Row],[Order Date]])</f>
        <v>1</v>
      </c>
    </row>
    <row r="1995" spans="1:11" x14ac:dyDescent="0.3">
      <c r="A1995" s="1">
        <v>42006</v>
      </c>
      <c r="B1995" t="s">
        <v>659</v>
      </c>
      <c r="C1995" t="s">
        <v>78</v>
      </c>
      <c r="D1995" t="s">
        <v>34</v>
      </c>
      <c r="E1995" t="s">
        <v>74</v>
      </c>
      <c r="F1995" t="s">
        <v>1880</v>
      </c>
      <c r="G1995" s="2">
        <v>452.45</v>
      </c>
      <c r="H1995" s="3">
        <v>5</v>
      </c>
      <c r="I1995" s="2">
        <v>-244.32</v>
      </c>
      <c r="J1995">
        <f>YEAR(SalesData[[#This Row],[Order Date]])</f>
        <v>2015</v>
      </c>
      <c r="K1995">
        <f>MONTH(SalesData[[#This Row],[Order Date]])</f>
        <v>1</v>
      </c>
    </row>
    <row r="1996" spans="1:11" x14ac:dyDescent="0.3">
      <c r="A1996" s="1">
        <v>42006</v>
      </c>
      <c r="B1996" t="s">
        <v>659</v>
      </c>
      <c r="C1996" t="s">
        <v>78</v>
      </c>
      <c r="D1996" t="s">
        <v>39</v>
      </c>
      <c r="E1996" t="s">
        <v>40</v>
      </c>
      <c r="F1996" t="s">
        <v>1881</v>
      </c>
      <c r="G1996" s="2">
        <v>62.98</v>
      </c>
      <c r="H1996" s="3">
        <v>3</v>
      </c>
      <c r="I1996" s="2">
        <v>-14.7</v>
      </c>
      <c r="J1996">
        <f>YEAR(SalesData[[#This Row],[Order Date]])</f>
        <v>2015</v>
      </c>
      <c r="K1996">
        <f>MONTH(SalesData[[#This Row],[Order Date]])</f>
        <v>1</v>
      </c>
    </row>
    <row r="1997" spans="1:11" x14ac:dyDescent="0.3">
      <c r="A1997" s="1">
        <v>42006</v>
      </c>
      <c r="B1997" t="s">
        <v>659</v>
      </c>
      <c r="C1997" t="s">
        <v>78</v>
      </c>
      <c r="D1997" t="s">
        <v>39</v>
      </c>
      <c r="E1997" t="s">
        <v>302</v>
      </c>
      <c r="F1997" t="s">
        <v>1882</v>
      </c>
      <c r="G1997" s="2">
        <v>1188</v>
      </c>
      <c r="H1997" s="3">
        <v>9</v>
      </c>
      <c r="I1997" s="2">
        <v>-950.4</v>
      </c>
      <c r="J1997">
        <f>YEAR(SalesData[[#This Row],[Order Date]])</f>
        <v>2015</v>
      </c>
      <c r="K1997">
        <f>MONTH(SalesData[[#This Row],[Order Date]])</f>
        <v>1</v>
      </c>
    </row>
    <row r="1998" spans="1:11" x14ac:dyDescent="0.3">
      <c r="A1998" s="1">
        <v>42006</v>
      </c>
      <c r="B1998" t="s">
        <v>659</v>
      </c>
      <c r="C1998" t="s">
        <v>78</v>
      </c>
      <c r="D1998" t="s">
        <v>39</v>
      </c>
      <c r="E1998" t="s">
        <v>52</v>
      </c>
      <c r="F1998" t="s">
        <v>636</v>
      </c>
      <c r="G1998" s="2">
        <v>89.58</v>
      </c>
      <c r="H1998" s="3">
        <v>2</v>
      </c>
      <c r="I1998" s="2">
        <v>4.4800000000000004</v>
      </c>
      <c r="J1998">
        <f>YEAR(SalesData[[#This Row],[Order Date]])</f>
        <v>2015</v>
      </c>
      <c r="K1998">
        <f>MONTH(SalesData[[#This Row],[Order Date]])</f>
        <v>1</v>
      </c>
    </row>
    <row r="1999" spans="1:11" x14ac:dyDescent="0.3">
      <c r="A1999" s="1">
        <v>42006</v>
      </c>
      <c r="B1999" t="s">
        <v>1883</v>
      </c>
      <c r="C1999" t="s">
        <v>59</v>
      </c>
      <c r="D1999" t="s">
        <v>11</v>
      </c>
      <c r="E1999" t="s">
        <v>18</v>
      </c>
      <c r="F1999" t="s">
        <v>725</v>
      </c>
      <c r="G1999" s="2">
        <v>85.52</v>
      </c>
      <c r="H1999" s="3">
        <v>2</v>
      </c>
      <c r="I1999" s="2">
        <v>22.24</v>
      </c>
      <c r="J1999">
        <f>YEAR(SalesData[[#This Row],[Order Date]])</f>
        <v>2015</v>
      </c>
      <c r="K1999">
        <f>MONTH(SalesData[[#This Row],[Order Date]])</f>
        <v>1</v>
      </c>
    </row>
    <row r="2000" spans="1:11" x14ac:dyDescent="0.3">
      <c r="A2000" s="1">
        <v>42006</v>
      </c>
      <c r="B2000" t="s">
        <v>1883</v>
      </c>
      <c r="C2000" t="s">
        <v>59</v>
      </c>
      <c r="D2000" t="s">
        <v>11</v>
      </c>
      <c r="E2000" t="s">
        <v>24</v>
      </c>
      <c r="F2000" t="s">
        <v>1321</v>
      </c>
      <c r="G2000" s="2">
        <v>9.84</v>
      </c>
      <c r="H2000" s="3">
        <v>3</v>
      </c>
      <c r="I2000" s="2">
        <v>2.66</v>
      </c>
      <c r="J2000">
        <f>YEAR(SalesData[[#This Row],[Order Date]])</f>
        <v>2015</v>
      </c>
      <c r="K2000">
        <f>MONTH(SalesData[[#This Row],[Order Date]])</f>
        <v>1</v>
      </c>
    </row>
    <row r="2001" spans="1:11" x14ac:dyDescent="0.3">
      <c r="A2001" s="1">
        <v>42006</v>
      </c>
      <c r="B2001" t="s">
        <v>1883</v>
      </c>
      <c r="C2001" t="s">
        <v>59</v>
      </c>
      <c r="D2001" t="s">
        <v>11</v>
      </c>
      <c r="E2001" t="s">
        <v>12</v>
      </c>
      <c r="F2001" t="s">
        <v>1884</v>
      </c>
      <c r="G2001" s="2">
        <v>20.04</v>
      </c>
      <c r="H2001" s="3">
        <v>3</v>
      </c>
      <c r="I2001" s="2">
        <v>9.6199999999999992</v>
      </c>
      <c r="J2001">
        <f>YEAR(SalesData[[#This Row],[Order Date]])</f>
        <v>2015</v>
      </c>
      <c r="K2001">
        <f>MONTH(SalesData[[#This Row],[Order Date]])</f>
        <v>1</v>
      </c>
    </row>
    <row r="2002" spans="1:11" x14ac:dyDescent="0.3">
      <c r="A2002" s="1">
        <v>42007</v>
      </c>
      <c r="B2002" t="s">
        <v>1502</v>
      </c>
      <c r="C2002" t="s">
        <v>10</v>
      </c>
      <c r="D2002" t="s">
        <v>11</v>
      </c>
      <c r="E2002" t="s">
        <v>12</v>
      </c>
      <c r="F2002" t="s">
        <v>1096</v>
      </c>
      <c r="G2002" s="2">
        <v>10.37</v>
      </c>
      <c r="H2002" s="3">
        <v>2</v>
      </c>
      <c r="I2002" s="2">
        <v>3.63</v>
      </c>
      <c r="J2002">
        <f>YEAR(SalesData[[#This Row],[Order Date]])</f>
        <v>2015</v>
      </c>
      <c r="K2002">
        <f>MONTH(SalesData[[#This Row],[Order Date]])</f>
        <v>1</v>
      </c>
    </row>
    <row r="2003" spans="1:11" x14ac:dyDescent="0.3">
      <c r="A2003" s="1">
        <v>42007</v>
      </c>
      <c r="B2003" t="s">
        <v>1885</v>
      </c>
      <c r="C2003" t="s">
        <v>10</v>
      </c>
      <c r="D2003" t="s">
        <v>39</v>
      </c>
      <c r="E2003" t="s">
        <v>52</v>
      </c>
      <c r="F2003" t="s">
        <v>1849</v>
      </c>
      <c r="G2003" s="2">
        <v>398.4</v>
      </c>
      <c r="H2003" s="3">
        <v>5</v>
      </c>
      <c r="I2003" s="2">
        <v>84.66</v>
      </c>
      <c r="J2003">
        <f>YEAR(SalesData[[#This Row],[Order Date]])</f>
        <v>2015</v>
      </c>
      <c r="K2003">
        <f>MONTH(SalesData[[#This Row],[Order Date]])</f>
        <v>1</v>
      </c>
    </row>
    <row r="2004" spans="1:11" x14ac:dyDescent="0.3">
      <c r="A2004" s="1">
        <v>42007</v>
      </c>
      <c r="B2004" t="s">
        <v>1885</v>
      </c>
      <c r="C2004" t="s">
        <v>10</v>
      </c>
      <c r="D2004" t="s">
        <v>11</v>
      </c>
      <c r="E2004" t="s">
        <v>24</v>
      </c>
      <c r="F2004" t="s">
        <v>706</v>
      </c>
      <c r="G2004" s="2">
        <v>7.06</v>
      </c>
      <c r="H2004" s="3">
        <v>3</v>
      </c>
      <c r="I2004" s="2">
        <v>0.79</v>
      </c>
      <c r="J2004">
        <f>YEAR(SalesData[[#This Row],[Order Date]])</f>
        <v>2015</v>
      </c>
      <c r="K2004">
        <f>MONTH(SalesData[[#This Row],[Order Date]])</f>
        <v>1</v>
      </c>
    </row>
    <row r="2005" spans="1:11" x14ac:dyDescent="0.3">
      <c r="A2005" s="1">
        <v>42007</v>
      </c>
      <c r="B2005" t="s">
        <v>1885</v>
      </c>
      <c r="C2005" t="s">
        <v>10</v>
      </c>
      <c r="D2005" t="s">
        <v>34</v>
      </c>
      <c r="E2005" t="s">
        <v>74</v>
      </c>
      <c r="F2005" t="s">
        <v>777</v>
      </c>
      <c r="G2005" s="2">
        <v>1352.4</v>
      </c>
      <c r="H2005" s="3">
        <v>9</v>
      </c>
      <c r="I2005" s="2">
        <v>-437.54</v>
      </c>
      <c r="J2005">
        <f>YEAR(SalesData[[#This Row],[Order Date]])</f>
        <v>2015</v>
      </c>
      <c r="K2005">
        <f>MONTH(SalesData[[#This Row],[Order Date]])</f>
        <v>1</v>
      </c>
    </row>
    <row r="2006" spans="1:11" x14ac:dyDescent="0.3">
      <c r="A2006" s="1">
        <v>42008</v>
      </c>
      <c r="B2006" t="s">
        <v>61</v>
      </c>
      <c r="C2006" t="s">
        <v>315</v>
      </c>
      <c r="D2006" t="s">
        <v>11</v>
      </c>
      <c r="E2006" t="s">
        <v>20</v>
      </c>
      <c r="F2006" t="s">
        <v>96</v>
      </c>
      <c r="G2006" s="2">
        <v>32.340000000000003</v>
      </c>
      <c r="H2006" s="3">
        <v>3</v>
      </c>
      <c r="I2006" s="2">
        <v>15.52</v>
      </c>
      <c r="J2006">
        <f>YEAR(SalesData[[#This Row],[Order Date]])</f>
        <v>2015</v>
      </c>
      <c r="K2006">
        <f>MONTH(SalesData[[#This Row],[Order Date]])</f>
        <v>1</v>
      </c>
    </row>
    <row r="2007" spans="1:11" x14ac:dyDescent="0.3">
      <c r="A2007" s="1">
        <v>42008</v>
      </c>
      <c r="B2007" t="s">
        <v>61</v>
      </c>
      <c r="C2007" t="s">
        <v>315</v>
      </c>
      <c r="D2007" t="s">
        <v>11</v>
      </c>
      <c r="E2007" t="s">
        <v>12</v>
      </c>
      <c r="F2007" t="s">
        <v>754</v>
      </c>
      <c r="G2007" s="2">
        <v>39.9</v>
      </c>
      <c r="H2007" s="3">
        <v>5</v>
      </c>
      <c r="I2007" s="2">
        <v>19.95</v>
      </c>
      <c r="J2007">
        <f>YEAR(SalesData[[#This Row],[Order Date]])</f>
        <v>2015</v>
      </c>
      <c r="K2007">
        <f>MONTH(SalesData[[#This Row],[Order Date]])</f>
        <v>1</v>
      </c>
    </row>
    <row r="2008" spans="1:11" x14ac:dyDescent="0.3">
      <c r="A2008" s="1">
        <v>42008</v>
      </c>
      <c r="B2008" t="s">
        <v>1886</v>
      </c>
      <c r="C2008" t="s">
        <v>55</v>
      </c>
      <c r="D2008" t="s">
        <v>34</v>
      </c>
      <c r="E2008" t="s">
        <v>47</v>
      </c>
      <c r="F2008" t="s">
        <v>365</v>
      </c>
      <c r="G2008" s="2">
        <v>192.22</v>
      </c>
      <c r="H2008" s="3">
        <v>14</v>
      </c>
      <c r="I2008" s="2">
        <v>69.2</v>
      </c>
      <c r="J2008">
        <f>YEAR(SalesData[[#This Row],[Order Date]])</f>
        <v>2015</v>
      </c>
      <c r="K2008">
        <f>MONTH(SalesData[[#This Row],[Order Date]])</f>
        <v>1</v>
      </c>
    </row>
    <row r="2009" spans="1:11" x14ac:dyDescent="0.3">
      <c r="A2009" s="1">
        <v>42009</v>
      </c>
      <c r="B2009" t="s">
        <v>215</v>
      </c>
      <c r="C2009" t="s">
        <v>164</v>
      </c>
      <c r="D2009" t="s">
        <v>34</v>
      </c>
      <c r="E2009" t="s">
        <v>35</v>
      </c>
      <c r="F2009" t="s">
        <v>699</v>
      </c>
      <c r="G2009" s="2">
        <v>61.58</v>
      </c>
      <c r="H2009" s="3">
        <v>1</v>
      </c>
      <c r="I2009" s="2">
        <v>-6.93</v>
      </c>
      <c r="J2009">
        <f>YEAR(SalesData[[#This Row],[Order Date]])</f>
        <v>2015</v>
      </c>
      <c r="K2009">
        <f>MONTH(SalesData[[#This Row],[Order Date]])</f>
        <v>1</v>
      </c>
    </row>
    <row r="2010" spans="1:11" x14ac:dyDescent="0.3">
      <c r="A2010" s="1">
        <v>42009</v>
      </c>
      <c r="B2010" t="s">
        <v>657</v>
      </c>
      <c r="C2010" t="s">
        <v>149</v>
      </c>
      <c r="D2010" t="s">
        <v>11</v>
      </c>
      <c r="E2010" t="s">
        <v>24</v>
      </c>
      <c r="F2010" t="s">
        <v>1351</v>
      </c>
      <c r="G2010" s="2">
        <v>59.52</v>
      </c>
      <c r="H2010" s="3">
        <v>3</v>
      </c>
      <c r="I2010" s="2">
        <v>15.48</v>
      </c>
      <c r="J2010">
        <f>YEAR(SalesData[[#This Row],[Order Date]])</f>
        <v>2015</v>
      </c>
      <c r="K2010">
        <f>MONTH(SalesData[[#This Row],[Order Date]])</f>
        <v>1</v>
      </c>
    </row>
    <row r="2011" spans="1:11" x14ac:dyDescent="0.3">
      <c r="A2011" s="1">
        <v>42009</v>
      </c>
      <c r="B2011" t="s">
        <v>657</v>
      </c>
      <c r="C2011" t="s">
        <v>149</v>
      </c>
      <c r="D2011" t="s">
        <v>11</v>
      </c>
      <c r="E2011" t="s">
        <v>63</v>
      </c>
      <c r="F2011" t="s">
        <v>785</v>
      </c>
      <c r="G2011" s="2">
        <v>17.48</v>
      </c>
      <c r="H2011" s="3">
        <v>2</v>
      </c>
      <c r="I2011" s="2">
        <v>8.2200000000000006</v>
      </c>
      <c r="J2011">
        <f>YEAR(SalesData[[#This Row],[Order Date]])</f>
        <v>2015</v>
      </c>
      <c r="K2011">
        <f>MONTH(SalesData[[#This Row],[Order Date]])</f>
        <v>1</v>
      </c>
    </row>
    <row r="2012" spans="1:11" x14ac:dyDescent="0.3">
      <c r="A2012" s="1">
        <v>42009</v>
      </c>
      <c r="B2012" t="s">
        <v>657</v>
      </c>
      <c r="C2012" t="s">
        <v>149</v>
      </c>
      <c r="D2012" t="s">
        <v>11</v>
      </c>
      <c r="E2012" t="s">
        <v>20</v>
      </c>
      <c r="F2012" t="s">
        <v>1043</v>
      </c>
      <c r="G2012" s="2">
        <v>13.17</v>
      </c>
      <c r="H2012" s="3">
        <v>2</v>
      </c>
      <c r="I2012" s="2">
        <v>4.6100000000000003</v>
      </c>
      <c r="J2012">
        <f>YEAR(SalesData[[#This Row],[Order Date]])</f>
        <v>2015</v>
      </c>
      <c r="K2012">
        <f>MONTH(SalesData[[#This Row],[Order Date]])</f>
        <v>1</v>
      </c>
    </row>
    <row r="2013" spans="1:11" x14ac:dyDescent="0.3">
      <c r="A2013" s="1">
        <v>42009</v>
      </c>
      <c r="B2013" t="s">
        <v>1877</v>
      </c>
      <c r="C2013" t="s">
        <v>27</v>
      </c>
      <c r="D2013" t="s">
        <v>11</v>
      </c>
      <c r="E2013" t="s">
        <v>92</v>
      </c>
      <c r="F2013" t="s">
        <v>764</v>
      </c>
      <c r="G2013" s="2">
        <v>87.36</v>
      </c>
      <c r="H2013" s="3">
        <v>6</v>
      </c>
      <c r="I2013" s="2">
        <v>23.59</v>
      </c>
      <c r="J2013">
        <f>YEAR(SalesData[[#This Row],[Order Date]])</f>
        <v>2015</v>
      </c>
      <c r="K2013">
        <f>MONTH(SalesData[[#This Row],[Order Date]])</f>
        <v>1</v>
      </c>
    </row>
    <row r="2014" spans="1:11" x14ac:dyDescent="0.3">
      <c r="A2014" s="1">
        <v>42009</v>
      </c>
      <c r="B2014" t="s">
        <v>1877</v>
      </c>
      <c r="C2014" t="s">
        <v>27</v>
      </c>
      <c r="D2014" t="s">
        <v>11</v>
      </c>
      <c r="E2014" t="s">
        <v>20</v>
      </c>
      <c r="F2014" t="s">
        <v>611</v>
      </c>
      <c r="G2014" s="2">
        <v>56.16</v>
      </c>
      <c r="H2014" s="3">
        <v>6</v>
      </c>
      <c r="I2014" s="2">
        <v>17.55</v>
      </c>
      <c r="J2014">
        <f>YEAR(SalesData[[#This Row],[Order Date]])</f>
        <v>2015</v>
      </c>
      <c r="K2014">
        <f>MONTH(SalesData[[#This Row],[Order Date]])</f>
        <v>1</v>
      </c>
    </row>
    <row r="2015" spans="1:11" x14ac:dyDescent="0.3">
      <c r="A2015" s="1">
        <v>42010</v>
      </c>
      <c r="B2015" t="s">
        <v>1249</v>
      </c>
      <c r="C2015" t="s">
        <v>278</v>
      </c>
      <c r="D2015" t="s">
        <v>11</v>
      </c>
      <c r="E2015" t="s">
        <v>12</v>
      </c>
      <c r="F2015" t="s">
        <v>1887</v>
      </c>
      <c r="G2015" s="2">
        <v>29.6</v>
      </c>
      <c r="H2015" s="3">
        <v>5</v>
      </c>
      <c r="I2015" s="2">
        <v>9.25</v>
      </c>
      <c r="J2015">
        <f>YEAR(SalesData[[#This Row],[Order Date]])</f>
        <v>2015</v>
      </c>
      <c r="K2015">
        <f>MONTH(SalesData[[#This Row],[Order Date]])</f>
        <v>1</v>
      </c>
    </row>
    <row r="2016" spans="1:11" x14ac:dyDescent="0.3">
      <c r="A2016" s="1">
        <v>42010</v>
      </c>
      <c r="B2016" t="s">
        <v>1249</v>
      </c>
      <c r="C2016" t="s">
        <v>278</v>
      </c>
      <c r="D2016" t="s">
        <v>11</v>
      </c>
      <c r="E2016" t="s">
        <v>20</v>
      </c>
      <c r="F2016" t="s">
        <v>522</v>
      </c>
      <c r="G2016" s="2">
        <v>1.94</v>
      </c>
      <c r="H2016" s="3">
        <v>2</v>
      </c>
      <c r="I2016" s="2">
        <v>-1.36</v>
      </c>
      <c r="J2016">
        <f>YEAR(SalesData[[#This Row],[Order Date]])</f>
        <v>2015</v>
      </c>
      <c r="K2016">
        <f>MONTH(SalesData[[#This Row],[Order Date]])</f>
        <v>1</v>
      </c>
    </row>
    <row r="2017" spans="1:11" x14ac:dyDescent="0.3">
      <c r="A2017" s="1">
        <v>42013</v>
      </c>
      <c r="B2017" t="s">
        <v>366</v>
      </c>
      <c r="C2017" t="s">
        <v>33</v>
      </c>
      <c r="D2017" t="s">
        <v>11</v>
      </c>
      <c r="E2017" t="s">
        <v>12</v>
      </c>
      <c r="F2017" t="s">
        <v>625</v>
      </c>
      <c r="G2017" s="2">
        <v>106.32</v>
      </c>
      <c r="H2017" s="3">
        <v>3</v>
      </c>
      <c r="I2017" s="2">
        <v>49.97</v>
      </c>
      <c r="J2017">
        <f>YEAR(SalesData[[#This Row],[Order Date]])</f>
        <v>2015</v>
      </c>
      <c r="K2017">
        <f>MONTH(SalesData[[#This Row],[Order Date]])</f>
        <v>1</v>
      </c>
    </row>
    <row r="2018" spans="1:11" x14ac:dyDescent="0.3">
      <c r="A2018" s="1">
        <v>42013</v>
      </c>
      <c r="B2018" t="s">
        <v>366</v>
      </c>
      <c r="C2018" t="s">
        <v>33</v>
      </c>
      <c r="D2018" t="s">
        <v>11</v>
      </c>
      <c r="E2018" t="s">
        <v>92</v>
      </c>
      <c r="F2018" t="s">
        <v>1888</v>
      </c>
      <c r="G2018" s="2">
        <v>163.44</v>
      </c>
      <c r="H2018" s="3">
        <v>3</v>
      </c>
      <c r="I2018" s="2">
        <v>45.76</v>
      </c>
      <c r="J2018">
        <f>YEAR(SalesData[[#This Row],[Order Date]])</f>
        <v>2015</v>
      </c>
      <c r="K2018">
        <f>MONTH(SalesData[[#This Row],[Order Date]])</f>
        <v>1</v>
      </c>
    </row>
    <row r="2019" spans="1:11" x14ac:dyDescent="0.3">
      <c r="A2019" s="1">
        <v>42013</v>
      </c>
      <c r="B2019" t="s">
        <v>366</v>
      </c>
      <c r="C2019" t="s">
        <v>33</v>
      </c>
      <c r="D2019" t="s">
        <v>11</v>
      </c>
      <c r="E2019" t="s">
        <v>24</v>
      </c>
      <c r="F2019" t="s">
        <v>1889</v>
      </c>
      <c r="G2019" s="2">
        <v>42.76</v>
      </c>
      <c r="H2019" s="3">
        <v>2</v>
      </c>
      <c r="I2019" s="2">
        <v>11.12</v>
      </c>
      <c r="J2019">
        <f>YEAR(SalesData[[#This Row],[Order Date]])</f>
        <v>2015</v>
      </c>
      <c r="K2019">
        <f>MONTH(SalesData[[#This Row],[Order Date]])</f>
        <v>1</v>
      </c>
    </row>
    <row r="2020" spans="1:11" x14ac:dyDescent="0.3">
      <c r="A2020" s="1">
        <v>42013</v>
      </c>
      <c r="B2020" t="s">
        <v>366</v>
      </c>
      <c r="C2020" t="s">
        <v>33</v>
      </c>
      <c r="D2020" t="s">
        <v>11</v>
      </c>
      <c r="E2020" t="s">
        <v>12</v>
      </c>
      <c r="F2020" t="s">
        <v>1890</v>
      </c>
      <c r="G2020" s="2">
        <v>51.55</v>
      </c>
      <c r="H2020" s="3">
        <v>5</v>
      </c>
      <c r="I2020" s="2">
        <v>24.23</v>
      </c>
      <c r="J2020">
        <f>YEAR(SalesData[[#This Row],[Order Date]])</f>
        <v>2015</v>
      </c>
      <c r="K2020">
        <f>MONTH(SalesData[[#This Row],[Order Date]])</f>
        <v>1</v>
      </c>
    </row>
    <row r="2021" spans="1:11" x14ac:dyDescent="0.3">
      <c r="A2021" s="1">
        <v>42014</v>
      </c>
      <c r="B2021" t="s">
        <v>77</v>
      </c>
      <c r="C2021" t="s">
        <v>149</v>
      </c>
      <c r="D2021" t="s">
        <v>34</v>
      </c>
      <c r="E2021" t="s">
        <v>145</v>
      </c>
      <c r="F2021" t="s">
        <v>404</v>
      </c>
      <c r="G2021" s="2">
        <v>1018.1</v>
      </c>
      <c r="H2021" s="3">
        <v>4</v>
      </c>
      <c r="I2021" s="2">
        <v>-373.3</v>
      </c>
      <c r="J2021">
        <f>YEAR(SalesData[[#This Row],[Order Date]])</f>
        <v>2015</v>
      </c>
      <c r="K2021">
        <f>MONTH(SalesData[[#This Row],[Order Date]])</f>
        <v>1</v>
      </c>
    </row>
    <row r="2022" spans="1:11" x14ac:dyDescent="0.3">
      <c r="A2022" s="1">
        <v>42016</v>
      </c>
      <c r="B2022" t="s">
        <v>1891</v>
      </c>
      <c r="C2022" t="s">
        <v>59</v>
      </c>
      <c r="D2022" t="s">
        <v>11</v>
      </c>
      <c r="E2022" t="s">
        <v>18</v>
      </c>
      <c r="F2022" t="s">
        <v>1384</v>
      </c>
      <c r="G2022" s="2">
        <v>465.18</v>
      </c>
      <c r="H2022" s="3">
        <v>3</v>
      </c>
      <c r="I2022" s="2">
        <v>120.95</v>
      </c>
      <c r="J2022">
        <f>YEAR(SalesData[[#This Row],[Order Date]])</f>
        <v>2015</v>
      </c>
      <c r="K2022">
        <f>MONTH(SalesData[[#This Row],[Order Date]])</f>
        <v>1</v>
      </c>
    </row>
    <row r="2023" spans="1:11" x14ac:dyDescent="0.3">
      <c r="A2023" s="1">
        <v>42016</v>
      </c>
      <c r="B2023" t="s">
        <v>1892</v>
      </c>
      <c r="C2023" t="s">
        <v>78</v>
      </c>
      <c r="D2023" t="s">
        <v>11</v>
      </c>
      <c r="E2023" t="s">
        <v>24</v>
      </c>
      <c r="F2023" t="s">
        <v>258</v>
      </c>
      <c r="G2023" s="2">
        <v>10.37</v>
      </c>
      <c r="H2023" s="3">
        <v>2</v>
      </c>
      <c r="I2023" s="2">
        <v>1.56</v>
      </c>
      <c r="J2023">
        <f>YEAR(SalesData[[#This Row],[Order Date]])</f>
        <v>2015</v>
      </c>
      <c r="K2023">
        <f>MONTH(SalesData[[#This Row],[Order Date]])</f>
        <v>1</v>
      </c>
    </row>
    <row r="2024" spans="1:11" x14ac:dyDescent="0.3">
      <c r="A2024" s="1">
        <v>42016</v>
      </c>
      <c r="B2024" t="s">
        <v>1892</v>
      </c>
      <c r="C2024" t="s">
        <v>78</v>
      </c>
      <c r="D2024" t="s">
        <v>39</v>
      </c>
      <c r="E2024" t="s">
        <v>40</v>
      </c>
      <c r="F2024" t="s">
        <v>41</v>
      </c>
      <c r="G2024" s="2">
        <v>235.19</v>
      </c>
      <c r="H2024" s="3">
        <v>2</v>
      </c>
      <c r="I2024" s="2">
        <v>-43.12</v>
      </c>
      <c r="J2024">
        <f>YEAR(SalesData[[#This Row],[Order Date]])</f>
        <v>2015</v>
      </c>
      <c r="K2024">
        <f>MONTH(SalesData[[#This Row],[Order Date]])</f>
        <v>1</v>
      </c>
    </row>
    <row r="2025" spans="1:11" x14ac:dyDescent="0.3">
      <c r="A2025" s="1">
        <v>42016</v>
      </c>
      <c r="B2025" t="s">
        <v>1892</v>
      </c>
      <c r="C2025" t="s">
        <v>78</v>
      </c>
      <c r="D2025" t="s">
        <v>39</v>
      </c>
      <c r="E2025" t="s">
        <v>40</v>
      </c>
      <c r="F2025" t="s">
        <v>1893</v>
      </c>
      <c r="G2025" s="2">
        <v>26.38</v>
      </c>
      <c r="H2025" s="3">
        <v>4</v>
      </c>
      <c r="I2025" s="2">
        <v>2.64</v>
      </c>
      <c r="J2025">
        <f>YEAR(SalesData[[#This Row],[Order Date]])</f>
        <v>2015</v>
      </c>
      <c r="K2025">
        <f>MONTH(SalesData[[#This Row],[Order Date]])</f>
        <v>1</v>
      </c>
    </row>
    <row r="2026" spans="1:11" x14ac:dyDescent="0.3">
      <c r="A2026" s="1">
        <v>42016</v>
      </c>
      <c r="B2026" t="s">
        <v>1892</v>
      </c>
      <c r="C2026" t="s">
        <v>78</v>
      </c>
      <c r="D2026" t="s">
        <v>39</v>
      </c>
      <c r="E2026" t="s">
        <v>52</v>
      </c>
      <c r="F2026" t="s">
        <v>1894</v>
      </c>
      <c r="G2026" s="2">
        <v>10.38</v>
      </c>
      <c r="H2026" s="3">
        <v>2</v>
      </c>
      <c r="I2026" s="2">
        <v>2.21</v>
      </c>
      <c r="J2026">
        <f>YEAR(SalesData[[#This Row],[Order Date]])</f>
        <v>2015</v>
      </c>
      <c r="K2026">
        <f>MONTH(SalesData[[#This Row],[Order Date]])</f>
        <v>1</v>
      </c>
    </row>
    <row r="2027" spans="1:11" x14ac:dyDescent="0.3">
      <c r="A2027" s="1">
        <v>42016</v>
      </c>
      <c r="B2027" t="s">
        <v>1892</v>
      </c>
      <c r="C2027" t="s">
        <v>78</v>
      </c>
      <c r="D2027" t="s">
        <v>39</v>
      </c>
      <c r="E2027" t="s">
        <v>40</v>
      </c>
      <c r="F2027" t="s">
        <v>1895</v>
      </c>
      <c r="G2027" s="2">
        <v>107.12</v>
      </c>
      <c r="H2027" s="3">
        <v>3</v>
      </c>
      <c r="I2027" s="2">
        <v>-21.42</v>
      </c>
      <c r="J2027">
        <f>YEAR(SalesData[[#This Row],[Order Date]])</f>
        <v>2015</v>
      </c>
      <c r="K2027">
        <f>MONTH(SalesData[[#This Row],[Order Date]])</f>
        <v>1</v>
      </c>
    </row>
    <row r="2028" spans="1:11" x14ac:dyDescent="0.3">
      <c r="A2028" s="1">
        <v>42017</v>
      </c>
      <c r="B2028" t="s">
        <v>953</v>
      </c>
      <c r="C2028" t="s">
        <v>27</v>
      </c>
      <c r="D2028" t="s">
        <v>11</v>
      </c>
      <c r="E2028" t="s">
        <v>20</v>
      </c>
      <c r="F2028" t="s">
        <v>1896</v>
      </c>
      <c r="G2028" s="2">
        <v>70.010000000000005</v>
      </c>
      <c r="H2028" s="3">
        <v>3</v>
      </c>
      <c r="I2028" s="2">
        <v>24.5</v>
      </c>
      <c r="J2028">
        <f>YEAR(SalesData[[#This Row],[Order Date]])</f>
        <v>2015</v>
      </c>
      <c r="K2028">
        <f>MONTH(SalesData[[#This Row],[Order Date]])</f>
        <v>1</v>
      </c>
    </row>
    <row r="2029" spans="1:11" x14ac:dyDescent="0.3">
      <c r="A2029" s="1">
        <v>42017</v>
      </c>
      <c r="B2029" t="s">
        <v>953</v>
      </c>
      <c r="C2029" t="s">
        <v>27</v>
      </c>
      <c r="D2029" t="s">
        <v>34</v>
      </c>
      <c r="E2029" t="s">
        <v>47</v>
      </c>
      <c r="F2029" t="s">
        <v>1728</v>
      </c>
      <c r="G2029" s="2">
        <v>77.599999999999994</v>
      </c>
      <c r="H2029" s="3">
        <v>4</v>
      </c>
      <c r="I2029" s="2">
        <v>38.020000000000003</v>
      </c>
      <c r="J2029">
        <f>YEAR(SalesData[[#This Row],[Order Date]])</f>
        <v>2015</v>
      </c>
      <c r="K2029">
        <f>MONTH(SalesData[[#This Row],[Order Date]])</f>
        <v>1</v>
      </c>
    </row>
    <row r="2030" spans="1:11" x14ac:dyDescent="0.3">
      <c r="A2030" s="1">
        <v>42017</v>
      </c>
      <c r="B2030" t="s">
        <v>953</v>
      </c>
      <c r="C2030" t="s">
        <v>27</v>
      </c>
      <c r="D2030" t="s">
        <v>34</v>
      </c>
      <c r="E2030" t="s">
        <v>47</v>
      </c>
      <c r="F2030" t="s">
        <v>1897</v>
      </c>
      <c r="G2030" s="2">
        <v>464.85</v>
      </c>
      <c r="H2030" s="3">
        <v>9</v>
      </c>
      <c r="I2030" s="2">
        <v>92.97</v>
      </c>
      <c r="J2030">
        <f>YEAR(SalesData[[#This Row],[Order Date]])</f>
        <v>2015</v>
      </c>
      <c r="K2030">
        <f>MONTH(SalesData[[#This Row],[Order Date]])</f>
        <v>1</v>
      </c>
    </row>
    <row r="2031" spans="1:11" x14ac:dyDescent="0.3">
      <c r="A2031" s="1">
        <v>42017</v>
      </c>
      <c r="B2031" t="s">
        <v>1898</v>
      </c>
      <c r="C2031" t="s">
        <v>30</v>
      </c>
      <c r="D2031" t="s">
        <v>11</v>
      </c>
      <c r="E2031" t="s">
        <v>16</v>
      </c>
      <c r="F2031" t="s">
        <v>17</v>
      </c>
      <c r="G2031" s="2">
        <v>9.82</v>
      </c>
      <c r="H2031" s="3">
        <v>2</v>
      </c>
      <c r="I2031" s="2">
        <v>4.8099999999999996</v>
      </c>
      <c r="J2031">
        <f>YEAR(SalesData[[#This Row],[Order Date]])</f>
        <v>2015</v>
      </c>
      <c r="K2031">
        <f>MONTH(SalesData[[#This Row],[Order Date]])</f>
        <v>1</v>
      </c>
    </row>
    <row r="2032" spans="1:11" x14ac:dyDescent="0.3">
      <c r="A2032" s="1">
        <v>42021</v>
      </c>
      <c r="B2032" t="s">
        <v>605</v>
      </c>
      <c r="C2032" t="s">
        <v>15</v>
      </c>
      <c r="D2032" t="s">
        <v>34</v>
      </c>
      <c r="E2032" t="s">
        <v>47</v>
      </c>
      <c r="F2032" t="s">
        <v>112</v>
      </c>
      <c r="G2032" s="2">
        <v>254.74</v>
      </c>
      <c r="H2032" s="3">
        <v>7</v>
      </c>
      <c r="I2032" s="2">
        <v>-312.06</v>
      </c>
      <c r="J2032">
        <f>YEAR(SalesData[[#This Row],[Order Date]])</f>
        <v>2015</v>
      </c>
      <c r="K2032">
        <f>MONTH(SalesData[[#This Row],[Order Date]])</f>
        <v>1</v>
      </c>
    </row>
    <row r="2033" spans="1:11" x14ac:dyDescent="0.3">
      <c r="A2033" s="1">
        <v>42021</v>
      </c>
      <c r="B2033" t="s">
        <v>475</v>
      </c>
      <c r="C2033" t="s">
        <v>434</v>
      </c>
      <c r="D2033" t="s">
        <v>11</v>
      </c>
      <c r="E2033" t="s">
        <v>24</v>
      </c>
      <c r="F2033" t="s">
        <v>338</v>
      </c>
      <c r="G2033" s="2">
        <v>6.68</v>
      </c>
      <c r="H2033" s="3">
        <v>2</v>
      </c>
      <c r="I2033" s="2">
        <v>2</v>
      </c>
      <c r="J2033">
        <f>YEAR(SalesData[[#This Row],[Order Date]])</f>
        <v>2015</v>
      </c>
      <c r="K2033">
        <f>MONTH(SalesData[[#This Row],[Order Date]])</f>
        <v>1</v>
      </c>
    </row>
    <row r="2034" spans="1:11" x14ac:dyDescent="0.3">
      <c r="A2034" s="1">
        <v>42021</v>
      </c>
      <c r="B2034" t="s">
        <v>1885</v>
      </c>
      <c r="C2034" t="s">
        <v>120</v>
      </c>
      <c r="D2034" t="s">
        <v>11</v>
      </c>
      <c r="E2034" t="s">
        <v>200</v>
      </c>
      <c r="F2034" t="s">
        <v>1458</v>
      </c>
      <c r="G2034" s="2">
        <v>88.96</v>
      </c>
      <c r="H2034" s="3">
        <v>8</v>
      </c>
      <c r="I2034" s="2">
        <v>10.01</v>
      </c>
      <c r="J2034">
        <f>YEAR(SalesData[[#This Row],[Order Date]])</f>
        <v>2015</v>
      </c>
      <c r="K2034">
        <f>MONTH(SalesData[[#This Row],[Order Date]])</f>
        <v>1</v>
      </c>
    </row>
    <row r="2035" spans="1:11" x14ac:dyDescent="0.3">
      <c r="A2035" s="1">
        <v>42023</v>
      </c>
      <c r="B2035" t="s">
        <v>610</v>
      </c>
      <c r="C2035" t="s">
        <v>10</v>
      </c>
      <c r="D2035" t="s">
        <v>34</v>
      </c>
      <c r="E2035" t="s">
        <v>145</v>
      </c>
      <c r="F2035" t="s">
        <v>950</v>
      </c>
      <c r="G2035" s="2">
        <v>102.44</v>
      </c>
      <c r="H2035" s="3">
        <v>1</v>
      </c>
      <c r="I2035" s="2">
        <v>-13.17</v>
      </c>
      <c r="J2035">
        <f>YEAR(SalesData[[#This Row],[Order Date]])</f>
        <v>2015</v>
      </c>
      <c r="K2035">
        <f>MONTH(SalesData[[#This Row],[Order Date]])</f>
        <v>1</v>
      </c>
    </row>
    <row r="2036" spans="1:11" x14ac:dyDescent="0.3">
      <c r="A2036" s="1">
        <v>42023</v>
      </c>
      <c r="B2036" t="s">
        <v>610</v>
      </c>
      <c r="C2036" t="s">
        <v>10</v>
      </c>
      <c r="D2036" t="s">
        <v>34</v>
      </c>
      <c r="E2036" t="s">
        <v>35</v>
      </c>
      <c r="F2036" t="s">
        <v>1821</v>
      </c>
      <c r="G2036" s="2">
        <v>199.3</v>
      </c>
      <c r="H2036" s="3">
        <v>4</v>
      </c>
      <c r="I2036" s="2">
        <v>-8.5399999999999991</v>
      </c>
      <c r="J2036">
        <f>YEAR(SalesData[[#This Row],[Order Date]])</f>
        <v>2015</v>
      </c>
      <c r="K2036">
        <f>MONTH(SalesData[[#This Row],[Order Date]])</f>
        <v>1</v>
      </c>
    </row>
    <row r="2037" spans="1:11" x14ac:dyDescent="0.3">
      <c r="A2037" s="1">
        <v>42027</v>
      </c>
      <c r="B2037" t="s">
        <v>803</v>
      </c>
      <c r="C2037" t="s">
        <v>515</v>
      </c>
      <c r="D2037" t="s">
        <v>11</v>
      </c>
      <c r="E2037" t="s">
        <v>12</v>
      </c>
      <c r="F2037" t="s">
        <v>108</v>
      </c>
      <c r="G2037" s="2">
        <v>29.04</v>
      </c>
      <c r="H2037" s="3">
        <v>3</v>
      </c>
      <c r="I2037" s="2">
        <v>13.94</v>
      </c>
      <c r="J2037">
        <f>YEAR(SalesData[[#This Row],[Order Date]])</f>
        <v>2015</v>
      </c>
      <c r="K2037">
        <f>MONTH(SalesData[[#This Row],[Order Date]])</f>
        <v>1</v>
      </c>
    </row>
    <row r="2038" spans="1:11" x14ac:dyDescent="0.3">
      <c r="A2038" s="1">
        <v>42027</v>
      </c>
      <c r="B2038" t="s">
        <v>803</v>
      </c>
      <c r="C2038" t="s">
        <v>515</v>
      </c>
      <c r="D2038" t="s">
        <v>11</v>
      </c>
      <c r="E2038" t="s">
        <v>16</v>
      </c>
      <c r="F2038" t="s">
        <v>1899</v>
      </c>
      <c r="G2038" s="2">
        <v>14.62</v>
      </c>
      <c r="H2038" s="3">
        <v>2</v>
      </c>
      <c r="I2038" s="2">
        <v>6.87</v>
      </c>
      <c r="J2038">
        <f>YEAR(SalesData[[#This Row],[Order Date]])</f>
        <v>2015</v>
      </c>
      <c r="K2038">
        <f>MONTH(SalesData[[#This Row],[Order Date]])</f>
        <v>1</v>
      </c>
    </row>
    <row r="2039" spans="1:11" x14ac:dyDescent="0.3">
      <c r="A2039" s="1">
        <v>42028</v>
      </c>
      <c r="B2039" t="s">
        <v>1900</v>
      </c>
      <c r="C2039" t="s">
        <v>123</v>
      </c>
      <c r="D2039" t="s">
        <v>11</v>
      </c>
      <c r="E2039" t="s">
        <v>24</v>
      </c>
      <c r="F2039" t="s">
        <v>459</v>
      </c>
      <c r="G2039" s="2">
        <v>13.12</v>
      </c>
      <c r="H2039" s="3">
        <v>5</v>
      </c>
      <c r="I2039" s="2">
        <v>2.13</v>
      </c>
      <c r="J2039">
        <f>YEAR(SalesData[[#This Row],[Order Date]])</f>
        <v>2015</v>
      </c>
      <c r="K2039">
        <f>MONTH(SalesData[[#This Row],[Order Date]])</f>
        <v>1</v>
      </c>
    </row>
    <row r="2040" spans="1:11" x14ac:dyDescent="0.3">
      <c r="A2040" s="1">
        <v>42030</v>
      </c>
      <c r="B2040" t="s">
        <v>1741</v>
      </c>
      <c r="C2040" t="s">
        <v>27</v>
      </c>
      <c r="D2040" t="s">
        <v>11</v>
      </c>
      <c r="E2040" t="s">
        <v>12</v>
      </c>
      <c r="F2040" t="s">
        <v>1901</v>
      </c>
      <c r="G2040" s="2">
        <v>182.72</v>
      </c>
      <c r="H2040" s="3">
        <v>8</v>
      </c>
      <c r="I2040" s="2">
        <v>84.05</v>
      </c>
      <c r="J2040">
        <f>YEAR(SalesData[[#This Row],[Order Date]])</f>
        <v>2015</v>
      </c>
      <c r="K2040">
        <f>MONTH(SalesData[[#This Row],[Order Date]])</f>
        <v>1</v>
      </c>
    </row>
    <row r="2041" spans="1:11" x14ac:dyDescent="0.3">
      <c r="A2041" s="1">
        <v>42031</v>
      </c>
      <c r="B2041" t="s">
        <v>58</v>
      </c>
      <c r="C2041" t="s">
        <v>78</v>
      </c>
      <c r="D2041" t="s">
        <v>34</v>
      </c>
      <c r="E2041" t="s">
        <v>35</v>
      </c>
      <c r="F2041" t="s">
        <v>1805</v>
      </c>
      <c r="G2041" s="2">
        <v>181.99</v>
      </c>
      <c r="H2041" s="3">
        <v>2</v>
      </c>
      <c r="I2041" s="2">
        <v>-54.6</v>
      </c>
      <c r="J2041">
        <f>YEAR(SalesData[[#This Row],[Order Date]])</f>
        <v>2015</v>
      </c>
      <c r="K2041">
        <f>MONTH(SalesData[[#This Row],[Order Date]])</f>
        <v>1</v>
      </c>
    </row>
    <row r="2042" spans="1:11" x14ac:dyDescent="0.3">
      <c r="A2042" s="1">
        <v>42031</v>
      </c>
      <c r="B2042" t="s">
        <v>58</v>
      </c>
      <c r="C2042" t="s">
        <v>78</v>
      </c>
      <c r="D2042" t="s">
        <v>39</v>
      </c>
      <c r="E2042" t="s">
        <v>40</v>
      </c>
      <c r="F2042" t="s">
        <v>933</v>
      </c>
      <c r="G2042" s="2">
        <v>431.98</v>
      </c>
      <c r="H2042" s="3">
        <v>4</v>
      </c>
      <c r="I2042" s="2">
        <v>-100.79</v>
      </c>
      <c r="J2042">
        <f>YEAR(SalesData[[#This Row],[Order Date]])</f>
        <v>2015</v>
      </c>
      <c r="K2042">
        <f>MONTH(SalesData[[#This Row],[Order Date]])</f>
        <v>1</v>
      </c>
    </row>
    <row r="2043" spans="1:11" x14ac:dyDescent="0.3">
      <c r="A2043" s="1">
        <v>42031</v>
      </c>
      <c r="B2043" t="s">
        <v>58</v>
      </c>
      <c r="C2043" t="s">
        <v>78</v>
      </c>
      <c r="D2043" t="s">
        <v>39</v>
      </c>
      <c r="E2043" t="s">
        <v>40</v>
      </c>
      <c r="F2043" t="s">
        <v>1902</v>
      </c>
      <c r="G2043" s="2">
        <v>155.37</v>
      </c>
      <c r="H2043" s="3">
        <v>1</v>
      </c>
      <c r="I2043" s="2">
        <v>-36.25</v>
      </c>
      <c r="J2043">
        <f>YEAR(SalesData[[#This Row],[Order Date]])</f>
        <v>2015</v>
      </c>
      <c r="K2043">
        <f>MONTH(SalesData[[#This Row],[Order Date]])</f>
        <v>1</v>
      </c>
    </row>
    <row r="2044" spans="1:11" x14ac:dyDescent="0.3">
      <c r="A2044" s="1">
        <v>42031</v>
      </c>
      <c r="B2044" t="s">
        <v>1799</v>
      </c>
      <c r="C2044" t="s">
        <v>27</v>
      </c>
      <c r="D2044" t="s">
        <v>34</v>
      </c>
      <c r="E2044" t="s">
        <v>35</v>
      </c>
      <c r="F2044" t="s">
        <v>976</v>
      </c>
      <c r="G2044" s="2">
        <v>2803.92</v>
      </c>
      <c r="H2044" s="3">
        <v>5</v>
      </c>
      <c r="I2044" s="2">
        <v>0</v>
      </c>
      <c r="J2044">
        <f>YEAR(SalesData[[#This Row],[Order Date]])</f>
        <v>2015</v>
      </c>
      <c r="K2044">
        <f>MONTH(SalesData[[#This Row],[Order Date]])</f>
        <v>1</v>
      </c>
    </row>
    <row r="2045" spans="1:11" x14ac:dyDescent="0.3">
      <c r="A2045" s="1">
        <v>42032</v>
      </c>
      <c r="B2045" t="s">
        <v>1102</v>
      </c>
      <c r="C2045" t="s">
        <v>245</v>
      </c>
      <c r="D2045" t="s">
        <v>34</v>
      </c>
      <c r="E2045" t="s">
        <v>145</v>
      </c>
      <c r="F2045" t="s">
        <v>402</v>
      </c>
      <c r="G2045" s="2">
        <v>4297.6400000000003</v>
      </c>
      <c r="H2045" s="3">
        <v>13</v>
      </c>
      <c r="I2045" s="2">
        <v>-1862.31</v>
      </c>
      <c r="J2045">
        <f>YEAR(SalesData[[#This Row],[Order Date]])</f>
        <v>2015</v>
      </c>
      <c r="K2045">
        <f>MONTH(SalesData[[#This Row],[Order Date]])</f>
        <v>1</v>
      </c>
    </row>
    <row r="2046" spans="1:11" x14ac:dyDescent="0.3">
      <c r="A2046" s="1">
        <v>42034</v>
      </c>
      <c r="B2046" t="s">
        <v>1145</v>
      </c>
      <c r="C2046" t="s">
        <v>10</v>
      </c>
      <c r="D2046" t="s">
        <v>11</v>
      </c>
      <c r="E2046" t="s">
        <v>12</v>
      </c>
      <c r="F2046" t="s">
        <v>1903</v>
      </c>
      <c r="G2046" s="2">
        <v>14.3</v>
      </c>
      <c r="H2046" s="3">
        <v>6</v>
      </c>
      <c r="I2046" s="2">
        <v>5.01</v>
      </c>
      <c r="J2046">
        <f>YEAR(SalesData[[#This Row],[Order Date]])</f>
        <v>2015</v>
      </c>
      <c r="K2046">
        <f>MONTH(SalesData[[#This Row],[Order Date]])</f>
        <v>1</v>
      </c>
    </row>
    <row r="2047" spans="1:11" x14ac:dyDescent="0.3">
      <c r="A2047" s="1">
        <v>42034</v>
      </c>
      <c r="B2047" t="s">
        <v>978</v>
      </c>
      <c r="C2047" t="s">
        <v>27</v>
      </c>
      <c r="D2047" t="s">
        <v>34</v>
      </c>
      <c r="E2047" t="s">
        <v>47</v>
      </c>
      <c r="F2047" t="s">
        <v>1362</v>
      </c>
      <c r="G2047" s="2">
        <v>227.36</v>
      </c>
      <c r="H2047" s="3">
        <v>7</v>
      </c>
      <c r="I2047" s="2">
        <v>81.849999999999994</v>
      </c>
      <c r="J2047">
        <f>YEAR(SalesData[[#This Row],[Order Date]])</f>
        <v>2015</v>
      </c>
      <c r="K2047">
        <f>MONTH(SalesData[[#This Row],[Order Date]])</f>
        <v>1</v>
      </c>
    </row>
    <row r="2048" spans="1:11" x14ac:dyDescent="0.3">
      <c r="A2048" s="1">
        <v>42034</v>
      </c>
      <c r="B2048" t="s">
        <v>978</v>
      </c>
      <c r="C2048" t="s">
        <v>27</v>
      </c>
      <c r="D2048" t="s">
        <v>39</v>
      </c>
      <c r="E2048" t="s">
        <v>302</v>
      </c>
      <c r="F2048" t="s">
        <v>1904</v>
      </c>
      <c r="G2048" s="2">
        <v>1919.98</v>
      </c>
      <c r="H2048" s="3">
        <v>3</v>
      </c>
      <c r="I2048" s="2">
        <v>216</v>
      </c>
      <c r="J2048">
        <f>YEAR(SalesData[[#This Row],[Order Date]])</f>
        <v>2015</v>
      </c>
      <c r="K2048">
        <f>MONTH(SalesData[[#This Row],[Order Date]])</f>
        <v>1</v>
      </c>
    </row>
    <row r="2049" spans="1:11" x14ac:dyDescent="0.3">
      <c r="A2049" s="1">
        <v>42035</v>
      </c>
      <c r="B2049" t="s">
        <v>1178</v>
      </c>
      <c r="C2049" t="s">
        <v>315</v>
      </c>
      <c r="D2049" t="s">
        <v>11</v>
      </c>
      <c r="E2049" t="s">
        <v>12</v>
      </c>
      <c r="F2049" t="s">
        <v>708</v>
      </c>
      <c r="G2049" s="2">
        <v>12.96</v>
      </c>
      <c r="H2049" s="3">
        <v>2</v>
      </c>
      <c r="I2049" s="2">
        <v>6.22</v>
      </c>
      <c r="J2049">
        <f>YEAR(SalesData[[#This Row],[Order Date]])</f>
        <v>2015</v>
      </c>
      <c r="K2049">
        <f>MONTH(SalesData[[#This Row],[Order Date]])</f>
        <v>1</v>
      </c>
    </row>
    <row r="2050" spans="1:11" x14ac:dyDescent="0.3">
      <c r="A2050" s="1">
        <v>42035</v>
      </c>
      <c r="B2050" t="s">
        <v>1178</v>
      </c>
      <c r="C2050" t="s">
        <v>315</v>
      </c>
      <c r="D2050" t="s">
        <v>34</v>
      </c>
      <c r="E2050" t="s">
        <v>47</v>
      </c>
      <c r="F2050" t="s">
        <v>1905</v>
      </c>
      <c r="G2050" s="2">
        <v>53.34</v>
      </c>
      <c r="H2050" s="3">
        <v>3</v>
      </c>
      <c r="I2050" s="2">
        <v>16.54</v>
      </c>
      <c r="J2050">
        <f>YEAR(SalesData[[#This Row],[Order Date]])</f>
        <v>2015</v>
      </c>
      <c r="K2050">
        <f>MONTH(SalesData[[#This Row],[Order Date]])</f>
        <v>1</v>
      </c>
    </row>
    <row r="2051" spans="1:11" x14ac:dyDescent="0.3">
      <c r="A2051" s="1">
        <v>42035</v>
      </c>
      <c r="B2051" t="s">
        <v>1178</v>
      </c>
      <c r="C2051" t="s">
        <v>315</v>
      </c>
      <c r="D2051" t="s">
        <v>11</v>
      </c>
      <c r="E2051" t="s">
        <v>20</v>
      </c>
      <c r="F2051" t="s">
        <v>469</v>
      </c>
      <c r="G2051" s="2">
        <v>32.96</v>
      </c>
      <c r="H2051" s="3">
        <v>2</v>
      </c>
      <c r="I2051" s="2">
        <v>16.149999999999999</v>
      </c>
      <c r="J2051">
        <f>YEAR(SalesData[[#This Row],[Order Date]])</f>
        <v>2015</v>
      </c>
      <c r="K2051">
        <f>MONTH(SalesData[[#This Row],[Order Date]])</f>
        <v>1</v>
      </c>
    </row>
    <row r="2052" spans="1:11" x14ac:dyDescent="0.3">
      <c r="A2052" s="1">
        <v>42038</v>
      </c>
      <c r="B2052" t="s">
        <v>554</v>
      </c>
      <c r="C2052" t="s">
        <v>996</v>
      </c>
      <c r="D2052" t="s">
        <v>34</v>
      </c>
      <c r="E2052" t="s">
        <v>47</v>
      </c>
      <c r="F2052" t="s">
        <v>1906</v>
      </c>
      <c r="G2052" s="2">
        <v>28.4</v>
      </c>
      <c r="H2052" s="3">
        <v>2</v>
      </c>
      <c r="I2052" s="2">
        <v>11.08</v>
      </c>
      <c r="J2052">
        <f>YEAR(SalesData[[#This Row],[Order Date]])</f>
        <v>2015</v>
      </c>
      <c r="K2052">
        <f>MONTH(SalesData[[#This Row],[Order Date]])</f>
        <v>2</v>
      </c>
    </row>
    <row r="2053" spans="1:11" x14ac:dyDescent="0.3">
      <c r="A2053" s="1">
        <v>42038</v>
      </c>
      <c r="B2053" t="s">
        <v>554</v>
      </c>
      <c r="C2053" t="s">
        <v>996</v>
      </c>
      <c r="D2053" t="s">
        <v>39</v>
      </c>
      <c r="E2053" t="s">
        <v>52</v>
      </c>
      <c r="F2053" t="s">
        <v>426</v>
      </c>
      <c r="G2053" s="2">
        <v>149.97</v>
      </c>
      <c r="H2053" s="3">
        <v>3</v>
      </c>
      <c r="I2053" s="2">
        <v>50.99</v>
      </c>
      <c r="J2053">
        <f>YEAR(SalesData[[#This Row],[Order Date]])</f>
        <v>2015</v>
      </c>
      <c r="K2053">
        <f>MONTH(SalesData[[#This Row],[Order Date]])</f>
        <v>2</v>
      </c>
    </row>
    <row r="2054" spans="1:11" x14ac:dyDescent="0.3">
      <c r="A2054" s="1">
        <v>42038</v>
      </c>
      <c r="B2054" t="s">
        <v>1907</v>
      </c>
      <c r="C2054" t="s">
        <v>27</v>
      </c>
      <c r="D2054" t="s">
        <v>34</v>
      </c>
      <c r="E2054" t="s">
        <v>47</v>
      </c>
      <c r="F2054" t="s">
        <v>1908</v>
      </c>
      <c r="G2054" s="2">
        <v>136.91999999999999</v>
      </c>
      <c r="H2054" s="3">
        <v>4</v>
      </c>
      <c r="I2054" s="2">
        <v>41.08</v>
      </c>
      <c r="J2054">
        <f>YEAR(SalesData[[#This Row],[Order Date]])</f>
        <v>2015</v>
      </c>
      <c r="K2054">
        <f>MONTH(SalesData[[#This Row],[Order Date]])</f>
        <v>2</v>
      </c>
    </row>
    <row r="2055" spans="1:11" x14ac:dyDescent="0.3">
      <c r="A2055" s="1">
        <v>42038</v>
      </c>
      <c r="B2055" t="s">
        <v>1538</v>
      </c>
      <c r="C2055" t="s">
        <v>296</v>
      </c>
      <c r="D2055" t="s">
        <v>11</v>
      </c>
      <c r="E2055" t="s">
        <v>20</v>
      </c>
      <c r="F2055" t="s">
        <v>1197</v>
      </c>
      <c r="G2055" s="2">
        <v>12.14</v>
      </c>
      <c r="H2055" s="3">
        <v>3</v>
      </c>
      <c r="I2055" s="2">
        <v>4.0999999999999996</v>
      </c>
      <c r="J2055">
        <f>YEAR(SalesData[[#This Row],[Order Date]])</f>
        <v>2015</v>
      </c>
      <c r="K2055">
        <f>MONTH(SalesData[[#This Row],[Order Date]])</f>
        <v>2</v>
      </c>
    </row>
    <row r="2056" spans="1:11" x14ac:dyDescent="0.3">
      <c r="A2056" s="1">
        <v>42038</v>
      </c>
      <c r="B2056" t="s">
        <v>809</v>
      </c>
      <c r="C2056" t="s">
        <v>30</v>
      </c>
      <c r="D2056" t="s">
        <v>11</v>
      </c>
      <c r="E2056" t="s">
        <v>63</v>
      </c>
      <c r="F2056" t="s">
        <v>64</v>
      </c>
      <c r="G2056" s="2">
        <v>74.52</v>
      </c>
      <c r="H2056" s="3">
        <v>9</v>
      </c>
      <c r="I2056" s="2">
        <v>35.020000000000003</v>
      </c>
      <c r="J2056">
        <f>YEAR(SalesData[[#This Row],[Order Date]])</f>
        <v>2015</v>
      </c>
      <c r="K2056">
        <f>MONTH(SalesData[[#This Row],[Order Date]])</f>
        <v>2</v>
      </c>
    </row>
    <row r="2057" spans="1:11" x14ac:dyDescent="0.3">
      <c r="A2057" s="1">
        <v>42038</v>
      </c>
      <c r="B2057" t="s">
        <v>671</v>
      </c>
      <c r="C2057" t="s">
        <v>149</v>
      </c>
      <c r="D2057" t="s">
        <v>34</v>
      </c>
      <c r="E2057" t="s">
        <v>35</v>
      </c>
      <c r="F2057" t="s">
        <v>1876</v>
      </c>
      <c r="G2057" s="2">
        <v>90.88</v>
      </c>
      <c r="H2057" s="3">
        <v>1</v>
      </c>
      <c r="I2057" s="2">
        <v>15.15</v>
      </c>
      <c r="J2057">
        <f>YEAR(SalesData[[#This Row],[Order Date]])</f>
        <v>2015</v>
      </c>
      <c r="K2057">
        <f>MONTH(SalesData[[#This Row],[Order Date]])</f>
        <v>2</v>
      </c>
    </row>
    <row r="2058" spans="1:11" x14ac:dyDescent="0.3">
      <c r="A2058" s="1">
        <v>42041</v>
      </c>
      <c r="B2058" t="s">
        <v>659</v>
      </c>
      <c r="C2058" t="s">
        <v>164</v>
      </c>
      <c r="D2058" t="s">
        <v>11</v>
      </c>
      <c r="E2058" t="s">
        <v>24</v>
      </c>
      <c r="F2058" t="s">
        <v>1624</v>
      </c>
      <c r="G2058" s="2">
        <v>5.28</v>
      </c>
      <c r="H2058" s="3">
        <v>3</v>
      </c>
      <c r="I2058" s="2">
        <v>1.53</v>
      </c>
      <c r="J2058">
        <f>YEAR(SalesData[[#This Row],[Order Date]])</f>
        <v>2015</v>
      </c>
      <c r="K2058">
        <f>MONTH(SalesData[[#This Row],[Order Date]])</f>
        <v>2</v>
      </c>
    </row>
    <row r="2059" spans="1:11" x14ac:dyDescent="0.3">
      <c r="A2059" s="1">
        <v>42041</v>
      </c>
      <c r="B2059" t="s">
        <v>1042</v>
      </c>
      <c r="C2059" t="s">
        <v>59</v>
      </c>
      <c r="D2059" t="s">
        <v>34</v>
      </c>
      <c r="E2059" t="s">
        <v>35</v>
      </c>
      <c r="F2059" t="s">
        <v>1772</v>
      </c>
      <c r="G2059" s="2">
        <v>1268.82</v>
      </c>
      <c r="H2059" s="3">
        <v>9</v>
      </c>
      <c r="I2059" s="2">
        <v>266.45</v>
      </c>
      <c r="J2059">
        <f>YEAR(SalesData[[#This Row],[Order Date]])</f>
        <v>2015</v>
      </c>
      <c r="K2059">
        <f>MONTH(SalesData[[#This Row],[Order Date]])</f>
        <v>2</v>
      </c>
    </row>
    <row r="2060" spans="1:11" x14ac:dyDescent="0.3">
      <c r="A2060" s="1">
        <v>42041</v>
      </c>
      <c r="B2060" t="s">
        <v>1042</v>
      </c>
      <c r="C2060" t="s">
        <v>59</v>
      </c>
      <c r="D2060" t="s">
        <v>34</v>
      </c>
      <c r="E2060" t="s">
        <v>74</v>
      </c>
      <c r="F2060" t="s">
        <v>1909</v>
      </c>
      <c r="G2060" s="2">
        <v>283.92</v>
      </c>
      <c r="H2060" s="3">
        <v>4</v>
      </c>
      <c r="I2060" s="2">
        <v>82.34</v>
      </c>
      <c r="J2060">
        <f>YEAR(SalesData[[#This Row],[Order Date]])</f>
        <v>2015</v>
      </c>
      <c r="K2060">
        <f>MONTH(SalesData[[#This Row],[Order Date]])</f>
        <v>2</v>
      </c>
    </row>
    <row r="2061" spans="1:11" x14ac:dyDescent="0.3">
      <c r="A2061" s="1">
        <v>42041</v>
      </c>
      <c r="B2061" t="s">
        <v>1042</v>
      </c>
      <c r="C2061" t="s">
        <v>59</v>
      </c>
      <c r="D2061" t="s">
        <v>11</v>
      </c>
      <c r="E2061" t="s">
        <v>24</v>
      </c>
      <c r="F2061" t="s">
        <v>1504</v>
      </c>
      <c r="G2061" s="2">
        <v>5.68</v>
      </c>
      <c r="H2061" s="3">
        <v>2</v>
      </c>
      <c r="I2061" s="2">
        <v>1.76</v>
      </c>
      <c r="J2061">
        <f>YEAR(SalesData[[#This Row],[Order Date]])</f>
        <v>2015</v>
      </c>
      <c r="K2061">
        <f>MONTH(SalesData[[#This Row],[Order Date]])</f>
        <v>2</v>
      </c>
    </row>
    <row r="2062" spans="1:11" x14ac:dyDescent="0.3">
      <c r="A2062" s="1">
        <v>42041</v>
      </c>
      <c r="B2062" t="s">
        <v>1910</v>
      </c>
      <c r="C2062" t="s">
        <v>10</v>
      </c>
      <c r="D2062" t="s">
        <v>11</v>
      </c>
      <c r="E2062" t="s">
        <v>20</v>
      </c>
      <c r="F2062" t="s">
        <v>1686</v>
      </c>
      <c r="G2062" s="2">
        <v>2.93</v>
      </c>
      <c r="H2062" s="3">
        <v>3</v>
      </c>
      <c r="I2062" s="2">
        <v>-4.99</v>
      </c>
      <c r="J2062">
        <f>YEAR(SalesData[[#This Row],[Order Date]])</f>
        <v>2015</v>
      </c>
      <c r="K2062">
        <f>MONTH(SalesData[[#This Row],[Order Date]])</f>
        <v>2</v>
      </c>
    </row>
    <row r="2063" spans="1:11" x14ac:dyDescent="0.3">
      <c r="A2063" s="1">
        <v>42041</v>
      </c>
      <c r="B2063" t="s">
        <v>1910</v>
      </c>
      <c r="C2063" t="s">
        <v>10</v>
      </c>
      <c r="D2063" t="s">
        <v>39</v>
      </c>
      <c r="E2063" t="s">
        <v>52</v>
      </c>
      <c r="F2063" t="s">
        <v>1911</v>
      </c>
      <c r="G2063" s="2">
        <v>18.53</v>
      </c>
      <c r="H2063" s="3">
        <v>2</v>
      </c>
      <c r="I2063" s="2">
        <v>4.4000000000000004</v>
      </c>
      <c r="J2063">
        <f>YEAR(SalesData[[#This Row],[Order Date]])</f>
        <v>2015</v>
      </c>
      <c r="K2063">
        <f>MONTH(SalesData[[#This Row],[Order Date]])</f>
        <v>2</v>
      </c>
    </row>
    <row r="2064" spans="1:11" x14ac:dyDescent="0.3">
      <c r="A2064" s="1">
        <v>42041</v>
      </c>
      <c r="B2064" t="s">
        <v>1910</v>
      </c>
      <c r="C2064" t="s">
        <v>10</v>
      </c>
      <c r="D2064" t="s">
        <v>11</v>
      </c>
      <c r="E2064" t="s">
        <v>18</v>
      </c>
      <c r="F2064" t="s">
        <v>795</v>
      </c>
      <c r="G2064" s="2">
        <v>670.75</v>
      </c>
      <c r="H2064" s="3">
        <v>3</v>
      </c>
      <c r="I2064" s="2">
        <v>-125.77</v>
      </c>
      <c r="J2064">
        <f>YEAR(SalesData[[#This Row],[Order Date]])</f>
        <v>2015</v>
      </c>
      <c r="K2064">
        <f>MONTH(SalesData[[#This Row],[Order Date]])</f>
        <v>2</v>
      </c>
    </row>
    <row r="2065" spans="1:11" x14ac:dyDescent="0.3">
      <c r="A2065" s="1">
        <v>42041</v>
      </c>
      <c r="B2065" t="s">
        <v>1912</v>
      </c>
      <c r="C2065" t="s">
        <v>55</v>
      </c>
      <c r="D2065" t="s">
        <v>11</v>
      </c>
      <c r="E2065" t="s">
        <v>18</v>
      </c>
      <c r="F2065" t="s">
        <v>1870</v>
      </c>
      <c r="G2065" s="2">
        <v>146.72999999999999</v>
      </c>
      <c r="H2065" s="3">
        <v>3</v>
      </c>
      <c r="I2065" s="2">
        <v>2.93</v>
      </c>
      <c r="J2065">
        <f>YEAR(SalesData[[#This Row],[Order Date]])</f>
        <v>2015</v>
      </c>
      <c r="K2065">
        <f>MONTH(SalesData[[#This Row],[Order Date]])</f>
        <v>2</v>
      </c>
    </row>
    <row r="2066" spans="1:11" x14ac:dyDescent="0.3">
      <c r="A2066" s="1">
        <v>42041</v>
      </c>
      <c r="B2066" t="s">
        <v>1912</v>
      </c>
      <c r="C2066" t="s">
        <v>55</v>
      </c>
      <c r="D2066" t="s">
        <v>11</v>
      </c>
      <c r="E2066" t="s">
        <v>12</v>
      </c>
      <c r="F2066" t="s">
        <v>1913</v>
      </c>
      <c r="G2066" s="2">
        <v>29.9</v>
      </c>
      <c r="H2066" s="3">
        <v>5</v>
      </c>
      <c r="I2066" s="2">
        <v>13.46</v>
      </c>
      <c r="J2066">
        <f>YEAR(SalesData[[#This Row],[Order Date]])</f>
        <v>2015</v>
      </c>
      <c r="K2066">
        <f>MONTH(SalesData[[#This Row],[Order Date]])</f>
        <v>2</v>
      </c>
    </row>
    <row r="2067" spans="1:11" x14ac:dyDescent="0.3">
      <c r="A2067" s="1">
        <v>42042</v>
      </c>
      <c r="B2067" t="s">
        <v>389</v>
      </c>
      <c r="C2067" t="s">
        <v>55</v>
      </c>
      <c r="D2067" t="s">
        <v>11</v>
      </c>
      <c r="E2067" t="s">
        <v>63</v>
      </c>
      <c r="F2067" t="s">
        <v>543</v>
      </c>
      <c r="G2067" s="2">
        <v>311.14999999999998</v>
      </c>
      <c r="H2067" s="3">
        <v>5</v>
      </c>
      <c r="I2067" s="2">
        <v>146.24</v>
      </c>
      <c r="J2067">
        <f>YEAR(SalesData[[#This Row],[Order Date]])</f>
        <v>2015</v>
      </c>
      <c r="K2067">
        <f>MONTH(SalesData[[#This Row],[Order Date]])</f>
        <v>2</v>
      </c>
    </row>
    <row r="2068" spans="1:11" x14ac:dyDescent="0.3">
      <c r="A2068" s="1">
        <v>42042</v>
      </c>
      <c r="B2068" t="s">
        <v>389</v>
      </c>
      <c r="C2068" t="s">
        <v>55</v>
      </c>
      <c r="D2068" t="s">
        <v>11</v>
      </c>
      <c r="E2068" t="s">
        <v>12</v>
      </c>
      <c r="F2068" t="s">
        <v>331</v>
      </c>
      <c r="G2068" s="2">
        <v>12.96</v>
      </c>
      <c r="H2068" s="3">
        <v>2</v>
      </c>
      <c r="I2068" s="2">
        <v>6.35</v>
      </c>
      <c r="J2068">
        <f>YEAR(SalesData[[#This Row],[Order Date]])</f>
        <v>2015</v>
      </c>
      <c r="K2068">
        <f>MONTH(SalesData[[#This Row],[Order Date]])</f>
        <v>2</v>
      </c>
    </row>
    <row r="2069" spans="1:11" x14ac:dyDescent="0.3">
      <c r="A2069" s="1">
        <v>42043</v>
      </c>
      <c r="B2069" t="s">
        <v>1241</v>
      </c>
      <c r="C2069" t="s">
        <v>78</v>
      </c>
      <c r="D2069" t="s">
        <v>39</v>
      </c>
      <c r="E2069" t="s">
        <v>40</v>
      </c>
      <c r="F2069" t="s">
        <v>1239</v>
      </c>
      <c r="G2069" s="2">
        <v>107.98</v>
      </c>
      <c r="H2069" s="3">
        <v>3</v>
      </c>
      <c r="I2069" s="2">
        <v>-27</v>
      </c>
      <c r="J2069">
        <f>YEAR(SalesData[[#This Row],[Order Date]])</f>
        <v>2015</v>
      </c>
      <c r="K2069">
        <f>MONTH(SalesData[[#This Row],[Order Date]])</f>
        <v>2</v>
      </c>
    </row>
    <row r="2070" spans="1:11" x14ac:dyDescent="0.3">
      <c r="A2070" s="1">
        <v>42043</v>
      </c>
      <c r="B2070" t="s">
        <v>796</v>
      </c>
      <c r="C2070" t="s">
        <v>1283</v>
      </c>
      <c r="D2070" t="s">
        <v>11</v>
      </c>
      <c r="E2070" t="s">
        <v>12</v>
      </c>
      <c r="F2070" t="s">
        <v>1914</v>
      </c>
      <c r="G2070" s="2">
        <v>9.5399999999999991</v>
      </c>
      <c r="H2070" s="3">
        <v>2</v>
      </c>
      <c r="I2070" s="2">
        <v>4.29</v>
      </c>
      <c r="J2070">
        <f>YEAR(SalesData[[#This Row],[Order Date]])</f>
        <v>2015</v>
      </c>
      <c r="K2070">
        <f>MONTH(SalesData[[#This Row],[Order Date]])</f>
        <v>2</v>
      </c>
    </row>
    <row r="2071" spans="1:11" x14ac:dyDescent="0.3">
      <c r="A2071" s="1">
        <v>42043</v>
      </c>
      <c r="B2071" t="s">
        <v>796</v>
      </c>
      <c r="C2071" t="s">
        <v>1283</v>
      </c>
      <c r="D2071" t="s">
        <v>11</v>
      </c>
      <c r="E2071" t="s">
        <v>43</v>
      </c>
      <c r="F2071" t="s">
        <v>540</v>
      </c>
      <c r="G2071" s="2">
        <v>5.81</v>
      </c>
      <c r="H2071" s="3">
        <v>1</v>
      </c>
      <c r="I2071" s="2">
        <v>1.8</v>
      </c>
      <c r="J2071">
        <f>YEAR(SalesData[[#This Row],[Order Date]])</f>
        <v>2015</v>
      </c>
      <c r="K2071">
        <f>MONTH(SalesData[[#This Row],[Order Date]])</f>
        <v>2</v>
      </c>
    </row>
    <row r="2072" spans="1:11" x14ac:dyDescent="0.3">
      <c r="A2072" s="1">
        <v>42043</v>
      </c>
      <c r="B2072" t="s">
        <v>796</v>
      </c>
      <c r="C2072" t="s">
        <v>1283</v>
      </c>
      <c r="D2072" t="s">
        <v>11</v>
      </c>
      <c r="E2072" t="s">
        <v>24</v>
      </c>
      <c r="F2072" t="s">
        <v>1915</v>
      </c>
      <c r="G2072" s="2">
        <v>5.76</v>
      </c>
      <c r="H2072" s="3">
        <v>2</v>
      </c>
      <c r="I2072" s="2">
        <v>1.73</v>
      </c>
      <c r="J2072">
        <f>YEAR(SalesData[[#This Row],[Order Date]])</f>
        <v>2015</v>
      </c>
      <c r="K2072">
        <f>MONTH(SalesData[[#This Row],[Order Date]])</f>
        <v>2</v>
      </c>
    </row>
    <row r="2073" spans="1:11" x14ac:dyDescent="0.3">
      <c r="A2073" s="1">
        <v>42044</v>
      </c>
      <c r="B2073" t="s">
        <v>892</v>
      </c>
      <c r="C2073" t="s">
        <v>10</v>
      </c>
      <c r="D2073" t="s">
        <v>39</v>
      </c>
      <c r="E2073" t="s">
        <v>52</v>
      </c>
      <c r="F2073" t="s">
        <v>53</v>
      </c>
      <c r="G2073" s="2">
        <v>20.8</v>
      </c>
      <c r="H2073" s="3">
        <v>2</v>
      </c>
      <c r="I2073" s="2">
        <v>6.5</v>
      </c>
      <c r="J2073">
        <f>YEAR(SalesData[[#This Row],[Order Date]])</f>
        <v>2015</v>
      </c>
      <c r="K2073">
        <f>MONTH(SalesData[[#This Row],[Order Date]])</f>
        <v>2</v>
      </c>
    </row>
    <row r="2074" spans="1:11" x14ac:dyDescent="0.3">
      <c r="A2074" s="1">
        <v>42044</v>
      </c>
      <c r="B2074" t="s">
        <v>1327</v>
      </c>
      <c r="C2074" t="s">
        <v>10</v>
      </c>
      <c r="D2074" t="s">
        <v>11</v>
      </c>
      <c r="E2074" t="s">
        <v>16</v>
      </c>
      <c r="F2074" t="s">
        <v>89</v>
      </c>
      <c r="G2074" s="2">
        <v>40.1</v>
      </c>
      <c r="H2074" s="3">
        <v>4</v>
      </c>
      <c r="I2074" s="2">
        <v>13.53</v>
      </c>
      <c r="J2074">
        <f>YEAR(SalesData[[#This Row],[Order Date]])</f>
        <v>2015</v>
      </c>
      <c r="K2074">
        <f>MONTH(SalesData[[#This Row],[Order Date]])</f>
        <v>2</v>
      </c>
    </row>
    <row r="2075" spans="1:11" x14ac:dyDescent="0.3">
      <c r="A2075" s="1">
        <v>42044</v>
      </c>
      <c r="B2075" t="s">
        <v>1327</v>
      </c>
      <c r="C2075" t="s">
        <v>10</v>
      </c>
      <c r="D2075" t="s">
        <v>34</v>
      </c>
      <c r="E2075" t="s">
        <v>47</v>
      </c>
      <c r="F2075" t="s">
        <v>340</v>
      </c>
      <c r="G2075" s="2">
        <v>40.78</v>
      </c>
      <c r="H2075" s="3">
        <v>2</v>
      </c>
      <c r="I2075" s="2">
        <v>-30.59</v>
      </c>
      <c r="J2075">
        <f>YEAR(SalesData[[#This Row],[Order Date]])</f>
        <v>2015</v>
      </c>
      <c r="K2075">
        <f>MONTH(SalesData[[#This Row],[Order Date]])</f>
        <v>2</v>
      </c>
    </row>
    <row r="2076" spans="1:11" x14ac:dyDescent="0.3">
      <c r="A2076" s="1">
        <v>42044</v>
      </c>
      <c r="B2076" t="s">
        <v>1916</v>
      </c>
      <c r="C2076" t="s">
        <v>27</v>
      </c>
      <c r="D2076" t="s">
        <v>34</v>
      </c>
      <c r="E2076" t="s">
        <v>35</v>
      </c>
      <c r="F2076" t="s">
        <v>1425</v>
      </c>
      <c r="G2076" s="2">
        <v>203.92</v>
      </c>
      <c r="H2076" s="3">
        <v>5</v>
      </c>
      <c r="I2076" s="2">
        <v>22.94</v>
      </c>
      <c r="J2076">
        <f>YEAR(SalesData[[#This Row],[Order Date]])</f>
        <v>2015</v>
      </c>
      <c r="K2076">
        <f>MONTH(SalesData[[#This Row],[Order Date]])</f>
        <v>2</v>
      </c>
    </row>
    <row r="2077" spans="1:11" x14ac:dyDescent="0.3">
      <c r="A2077" s="1">
        <v>42044</v>
      </c>
      <c r="B2077" t="s">
        <v>1448</v>
      </c>
      <c r="C2077" t="s">
        <v>15</v>
      </c>
      <c r="D2077" t="s">
        <v>39</v>
      </c>
      <c r="E2077" t="s">
        <v>52</v>
      </c>
      <c r="F2077" t="s">
        <v>502</v>
      </c>
      <c r="G2077" s="2">
        <v>479.95</v>
      </c>
      <c r="H2077" s="3">
        <v>6</v>
      </c>
      <c r="I2077" s="2">
        <v>89.99</v>
      </c>
      <c r="J2077">
        <f>YEAR(SalesData[[#This Row],[Order Date]])</f>
        <v>2015</v>
      </c>
      <c r="K2077">
        <f>MONTH(SalesData[[#This Row],[Order Date]])</f>
        <v>2</v>
      </c>
    </row>
    <row r="2078" spans="1:11" x14ac:dyDescent="0.3">
      <c r="A2078" s="1">
        <v>42045</v>
      </c>
      <c r="B2078" t="s">
        <v>1748</v>
      </c>
      <c r="C2078" t="s">
        <v>23</v>
      </c>
      <c r="D2078" t="s">
        <v>11</v>
      </c>
      <c r="E2078" t="s">
        <v>18</v>
      </c>
      <c r="F2078" t="s">
        <v>1317</v>
      </c>
      <c r="G2078" s="2">
        <v>77.239999999999995</v>
      </c>
      <c r="H2078" s="3">
        <v>5</v>
      </c>
      <c r="I2078" s="2">
        <v>7.72</v>
      </c>
      <c r="J2078">
        <f>YEAR(SalesData[[#This Row],[Order Date]])</f>
        <v>2015</v>
      </c>
      <c r="K2078">
        <f>MONTH(SalesData[[#This Row],[Order Date]])</f>
        <v>2</v>
      </c>
    </row>
    <row r="2079" spans="1:11" x14ac:dyDescent="0.3">
      <c r="A2079" s="1">
        <v>42049</v>
      </c>
      <c r="B2079" t="s">
        <v>1178</v>
      </c>
      <c r="C2079" t="s">
        <v>78</v>
      </c>
      <c r="D2079" t="s">
        <v>11</v>
      </c>
      <c r="E2079" t="s">
        <v>20</v>
      </c>
      <c r="F2079" t="s">
        <v>765</v>
      </c>
      <c r="G2079" s="2">
        <v>14.95</v>
      </c>
      <c r="H2079" s="3">
        <v>2</v>
      </c>
      <c r="I2079" s="2">
        <v>-11.96</v>
      </c>
      <c r="J2079">
        <f>YEAR(SalesData[[#This Row],[Order Date]])</f>
        <v>2015</v>
      </c>
      <c r="K2079">
        <f>MONTH(SalesData[[#This Row],[Order Date]])</f>
        <v>2</v>
      </c>
    </row>
    <row r="2080" spans="1:11" x14ac:dyDescent="0.3">
      <c r="A2080" s="1">
        <v>42049</v>
      </c>
      <c r="B2080" t="s">
        <v>1178</v>
      </c>
      <c r="C2080" t="s">
        <v>78</v>
      </c>
      <c r="D2080" t="s">
        <v>39</v>
      </c>
      <c r="E2080" t="s">
        <v>40</v>
      </c>
      <c r="F2080" t="s">
        <v>1917</v>
      </c>
      <c r="G2080" s="2">
        <v>323.98</v>
      </c>
      <c r="H2080" s="3">
        <v>3</v>
      </c>
      <c r="I2080" s="2">
        <v>-81</v>
      </c>
      <c r="J2080">
        <f>YEAR(SalesData[[#This Row],[Order Date]])</f>
        <v>2015</v>
      </c>
      <c r="K2080">
        <f>MONTH(SalesData[[#This Row],[Order Date]])</f>
        <v>2</v>
      </c>
    </row>
    <row r="2081" spans="1:11" x14ac:dyDescent="0.3">
      <c r="A2081" s="1">
        <v>42049</v>
      </c>
      <c r="B2081" t="s">
        <v>1178</v>
      </c>
      <c r="C2081" t="s">
        <v>78</v>
      </c>
      <c r="D2081" t="s">
        <v>11</v>
      </c>
      <c r="E2081" t="s">
        <v>20</v>
      </c>
      <c r="F2081" t="s">
        <v>970</v>
      </c>
      <c r="G2081" s="2">
        <v>2.29</v>
      </c>
      <c r="H2081" s="3">
        <v>2</v>
      </c>
      <c r="I2081" s="2">
        <v>-1.68</v>
      </c>
      <c r="J2081">
        <f>YEAR(SalesData[[#This Row],[Order Date]])</f>
        <v>2015</v>
      </c>
      <c r="K2081">
        <f>MONTH(SalesData[[#This Row],[Order Date]])</f>
        <v>2</v>
      </c>
    </row>
    <row r="2082" spans="1:11" x14ac:dyDescent="0.3">
      <c r="A2082" s="1">
        <v>42049</v>
      </c>
      <c r="B2082" t="s">
        <v>1178</v>
      </c>
      <c r="C2082" t="s">
        <v>78</v>
      </c>
      <c r="D2082" t="s">
        <v>11</v>
      </c>
      <c r="E2082" t="s">
        <v>24</v>
      </c>
      <c r="F2082" t="s">
        <v>960</v>
      </c>
      <c r="G2082" s="2">
        <v>14.35</v>
      </c>
      <c r="H2082" s="3">
        <v>3</v>
      </c>
      <c r="I2082" s="2">
        <v>0.9</v>
      </c>
      <c r="J2082">
        <f>YEAR(SalesData[[#This Row],[Order Date]])</f>
        <v>2015</v>
      </c>
      <c r="K2082">
        <f>MONTH(SalesData[[#This Row],[Order Date]])</f>
        <v>2</v>
      </c>
    </row>
    <row r="2083" spans="1:11" x14ac:dyDescent="0.3">
      <c r="A2083" s="1">
        <v>42049</v>
      </c>
      <c r="B2083" t="s">
        <v>1178</v>
      </c>
      <c r="C2083" t="s">
        <v>78</v>
      </c>
      <c r="D2083" t="s">
        <v>39</v>
      </c>
      <c r="E2083" t="s">
        <v>52</v>
      </c>
      <c r="F2083" t="s">
        <v>1556</v>
      </c>
      <c r="G2083" s="2">
        <v>71.98</v>
      </c>
      <c r="H2083" s="3">
        <v>3</v>
      </c>
      <c r="I2083" s="2">
        <v>0.9</v>
      </c>
      <c r="J2083">
        <f>YEAR(SalesData[[#This Row],[Order Date]])</f>
        <v>2015</v>
      </c>
      <c r="K2083">
        <f>MONTH(SalesData[[#This Row],[Order Date]])</f>
        <v>2</v>
      </c>
    </row>
    <row r="2084" spans="1:11" x14ac:dyDescent="0.3">
      <c r="A2084" s="1">
        <v>42049</v>
      </c>
      <c r="B2084" t="s">
        <v>677</v>
      </c>
      <c r="C2084" t="s">
        <v>149</v>
      </c>
      <c r="D2084" t="s">
        <v>11</v>
      </c>
      <c r="E2084" t="s">
        <v>20</v>
      </c>
      <c r="F2084" t="s">
        <v>1918</v>
      </c>
      <c r="G2084" s="2">
        <v>26.42</v>
      </c>
      <c r="H2084" s="3">
        <v>9</v>
      </c>
      <c r="I2084" s="2">
        <v>9.58</v>
      </c>
      <c r="J2084">
        <f>YEAR(SalesData[[#This Row],[Order Date]])</f>
        <v>2015</v>
      </c>
      <c r="K2084">
        <f>MONTH(SalesData[[#This Row],[Order Date]])</f>
        <v>2</v>
      </c>
    </row>
    <row r="2085" spans="1:11" x14ac:dyDescent="0.3">
      <c r="A2085" s="1">
        <v>42049</v>
      </c>
      <c r="B2085" t="s">
        <v>677</v>
      </c>
      <c r="C2085" t="s">
        <v>149</v>
      </c>
      <c r="D2085" t="s">
        <v>39</v>
      </c>
      <c r="E2085" t="s">
        <v>40</v>
      </c>
      <c r="F2085" t="s">
        <v>1695</v>
      </c>
      <c r="G2085" s="2">
        <v>625.99</v>
      </c>
      <c r="H2085" s="3">
        <v>1</v>
      </c>
      <c r="I2085" s="2">
        <v>187.8</v>
      </c>
      <c r="J2085">
        <f>YEAR(SalesData[[#This Row],[Order Date]])</f>
        <v>2015</v>
      </c>
      <c r="K2085">
        <f>MONTH(SalesData[[#This Row],[Order Date]])</f>
        <v>2</v>
      </c>
    </row>
    <row r="2086" spans="1:11" x14ac:dyDescent="0.3">
      <c r="A2086" s="1">
        <v>42050</v>
      </c>
      <c r="B2086" t="s">
        <v>468</v>
      </c>
      <c r="C2086" t="s">
        <v>157</v>
      </c>
      <c r="D2086" t="s">
        <v>39</v>
      </c>
      <c r="E2086" t="s">
        <v>40</v>
      </c>
      <c r="F2086" t="s">
        <v>415</v>
      </c>
      <c r="G2086" s="2">
        <v>134.97</v>
      </c>
      <c r="H2086" s="3">
        <v>3</v>
      </c>
      <c r="I2086" s="2">
        <v>64.790000000000006</v>
      </c>
      <c r="J2086">
        <f>YEAR(SalesData[[#This Row],[Order Date]])</f>
        <v>2015</v>
      </c>
      <c r="K2086">
        <f>MONTH(SalesData[[#This Row],[Order Date]])</f>
        <v>2</v>
      </c>
    </row>
    <row r="2087" spans="1:11" x14ac:dyDescent="0.3">
      <c r="A2087" s="1">
        <v>42050</v>
      </c>
      <c r="B2087" t="s">
        <v>468</v>
      </c>
      <c r="C2087" t="s">
        <v>157</v>
      </c>
      <c r="D2087" t="s">
        <v>39</v>
      </c>
      <c r="E2087" t="s">
        <v>40</v>
      </c>
      <c r="F2087" t="s">
        <v>1596</v>
      </c>
      <c r="G2087" s="2">
        <v>699.98</v>
      </c>
      <c r="H2087" s="3">
        <v>2</v>
      </c>
      <c r="I2087" s="2">
        <v>195.99</v>
      </c>
      <c r="J2087">
        <f>YEAR(SalesData[[#This Row],[Order Date]])</f>
        <v>2015</v>
      </c>
      <c r="K2087">
        <f>MONTH(SalesData[[#This Row],[Order Date]])</f>
        <v>2</v>
      </c>
    </row>
    <row r="2088" spans="1:11" x14ac:dyDescent="0.3">
      <c r="A2088" s="1">
        <v>42050</v>
      </c>
      <c r="B2088" t="s">
        <v>468</v>
      </c>
      <c r="C2088" t="s">
        <v>157</v>
      </c>
      <c r="D2088" t="s">
        <v>39</v>
      </c>
      <c r="E2088" t="s">
        <v>52</v>
      </c>
      <c r="F2088" t="s">
        <v>1526</v>
      </c>
      <c r="G2088" s="2">
        <v>139.94999999999999</v>
      </c>
      <c r="H2088" s="3">
        <v>5</v>
      </c>
      <c r="I2088" s="2">
        <v>26.59</v>
      </c>
      <c r="J2088">
        <f>YEAR(SalesData[[#This Row],[Order Date]])</f>
        <v>2015</v>
      </c>
      <c r="K2088">
        <f>MONTH(SalesData[[#This Row],[Order Date]])</f>
        <v>2</v>
      </c>
    </row>
    <row r="2089" spans="1:11" x14ac:dyDescent="0.3">
      <c r="A2089" s="1">
        <v>42050</v>
      </c>
      <c r="B2089" t="s">
        <v>599</v>
      </c>
      <c r="C2089" t="s">
        <v>27</v>
      </c>
      <c r="D2089" t="s">
        <v>11</v>
      </c>
      <c r="E2089" t="s">
        <v>12</v>
      </c>
      <c r="F2089" t="s">
        <v>1884</v>
      </c>
      <c r="G2089" s="2">
        <v>13.36</v>
      </c>
      <c r="H2089" s="3">
        <v>2</v>
      </c>
      <c r="I2089" s="2">
        <v>6.41</v>
      </c>
      <c r="J2089">
        <f>YEAR(SalesData[[#This Row],[Order Date]])</f>
        <v>2015</v>
      </c>
      <c r="K2089">
        <f>MONTH(SalesData[[#This Row],[Order Date]])</f>
        <v>2</v>
      </c>
    </row>
    <row r="2090" spans="1:11" x14ac:dyDescent="0.3">
      <c r="A2090" s="1">
        <v>42050</v>
      </c>
      <c r="B2090" t="s">
        <v>599</v>
      </c>
      <c r="C2090" t="s">
        <v>27</v>
      </c>
      <c r="D2090" t="s">
        <v>11</v>
      </c>
      <c r="E2090" t="s">
        <v>20</v>
      </c>
      <c r="F2090" t="s">
        <v>579</v>
      </c>
      <c r="G2090" s="2">
        <v>41.72</v>
      </c>
      <c r="H2090" s="3">
        <v>5</v>
      </c>
      <c r="I2090" s="2">
        <v>13.04</v>
      </c>
      <c r="J2090">
        <f>YEAR(SalesData[[#This Row],[Order Date]])</f>
        <v>2015</v>
      </c>
      <c r="K2090">
        <f>MONTH(SalesData[[#This Row],[Order Date]])</f>
        <v>2</v>
      </c>
    </row>
    <row r="2091" spans="1:11" x14ac:dyDescent="0.3">
      <c r="A2091" s="1">
        <v>42050</v>
      </c>
      <c r="B2091" t="s">
        <v>599</v>
      </c>
      <c r="C2091" t="s">
        <v>27</v>
      </c>
      <c r="D2091" t="s">
        <v>11</v>
      </c>
      <c r="E2091" t="s">
        <v>20</v>
      </c>
      <c r="F2091" t="s">
        <v>899</v>
      </c>
      <c r="G2091" s="2">
        <v>11.52</v>
      </c>
      <c r="H2091" s="3">
        <v>5</v>
      </c>
      <c r="I2091" s="2">
        <v>4.18</v>
      </c>
      <c r="J2091">
        <f>YEAR(SalesData[[#This Row],[Order Date]])</f>
        <v>2015</v>
      </c>
      <c r="K2091">
        <f>MONTH(SalesData[[#This Row],[Order Date]])</f>
        <v>2</v>
      </c>
    </row>
    <row r="2092" spans="1:11" x14ac:dyDescent="0.3">
      <c r="A2092" s="1">
        <v>42050</v>
      </c>
      <c r="B2092" t="s">
        <v>599</v>
      </c>
      <c r="C2092" t="s">
        <v>27</v>
      </c>
      <c r="D2092" t="s">
        <v>11</v>
      </c>
      <c r="E2092" t="s">
        <v>92</v>
      </c>
      <c r="F2092" t="s">
        <v>571</v>
      </c>
      <c r="G2092" s="2">
        <v>541.44000000000005</v>
      </c>
      <c r="H2092" s="3">
        <v>6</v>
      </c>
      <c r="I2092" s="2">
        <v>157.02000000000001</v>
      </c>
      <c r="J2092">
        <f>YEAR(SalesData[[#This Row],[Order Date]])</f>
        <v>2015</v>
      </c>
      <c r="K2092">
        <f>MONTH(SalesData[[#This Row],[Order Date]])</f>
        <v>2</v>
      </c>
    </row>
    <row r="2093" spans="1:11" x14ac:dyDescent="0.3">
      <c r="A2093" s="1">
        <v>42050</v>
      </c>
      <c r="B2093" t="s">
        <v>599</v>
      </c>
      <c r="C2093" t="s">
        <v>27</v>
      </c>
      <c r="D2093" t="s">
        <v>11</v>
      </c>
      <c r="E2093" t="s">
        <v>12</v>
      </c>
      <c r="F2093" t="s">
        <v>1919</v>
      </c>
      <c r="G2093" s="2">
        <v>19.440000000000001</v>
      </c>
      <c r="H2093" s="3">
        <v>3</v>
      </c>
      <c r="I2093" s="2">
        <v>9.33</v>
      </c>
      <c r="J2093">
        <f>YEAR(SalesData[[#This Row],[Order Date]])</f>
        <v>2015</v>
      </c>
      <c r="K2093">
        <f>MONTH(SalesData[[#This Row],[Order Date]])</f>
        <v>2</v>
      </c>
    </row>
    <row r="2094" spans="1:11" x14ac:dyDescent="0.3">
      <c r="A2094" s="1">
        <v>42051</v>
      </c>
      <c r="B2094" t="s">
        <v>1791</v>
      </c>
      <c r="C2094" t="s">
        <v>685</v>
      </c>
      <c r="D2094" t="s">
        <v>11</v>
      </c>
      <c r="E2094" t="s">
        <v>12</v>
      </c>
      <c r="F2094" t="s">
        <v>1913</v>
      </c>
      <c r="G2094" s="2">
        <v>35.880000000000003</v>
      </c>
      <c r="H2094" s="3">
        <v>6</v>
      </c>
      <c r="I2094" s="2">
        <v>16.149999999999999</v>
      </c>
      <c r="J2094">
        <f>YEAR(SalesData[[#This Row],[Order Date]])</f>
        <v>2015</v>
      </c>
      <c r="K2094">
        <f>MONTH(SalesData[[#This Row],[Order Date]])</f>
        <v>2</v>
      </c>
    </row>
    <row r="2095" spans="1:11" x14ac:dyDescent="0.3">
      <c r="A2095" s="1">
        <v>42051</v>
      </c>
      <c r="B2095" t="s">
        <v>437</v>
      </c>
      <c r="C2095" t="s">
        <v>27</v>
      </c>
      <c r="D2095" t="s">
        <v>11</v>
      </c>
      <c r="E2095" t="s">
        <v>12</v>
      </c>
      <c r="F2095" t="s">
        <v>936</v>
      </c>
      <c r="G2095" s="2">
        <v>36.840000000000003</v>
      </c>
      <c r="H2095" s="3">
        <v>3</v>
      </c>
      <c r="I2095" s="2">
        <v>17.309999999999999</v>
      </c>
      <c r="J2095">
        <f>YEAR(SalesData[[#This Row],[Order Date]])</f>
        <v>2015</v>
      </c>
      <c r="K2095">
        <f>MONTH(SalesData[[#This Row],[Order Date]])</f>
        <v>2</v>
      </c>
    </row>
    <row r="2096" spans="1:11" x14ac:dyDescent="0.3">
      <c r="A2096" s="1">
        <v>42051</v>
      </c>
      <c r="B2096" t="s">
        <v>437</v>
      </c>
      <c r="C2096" t="s">
        <v>27</v>
      </c>
      <c r="D2096" t="s">
        <v>11</v>
      </c>
      <c r="E2096" t="s">
        <v>16</v>
      </c>
      <c r="F2096" t="s">
        <v>1025</v>
      </c>
      <c r="G2096" s="2">
        <v>87.71</v>
      </c>
      <c r="H2096" s="3">
        <v>7</v>
      </c>
      <c r="I2096" s="2">
        <v>41.22</v>
      </c>
      <c r="J2096">
        <f>YEAR(SalesData[[#This Row],[Order Date]])</f>
        <v>2015</v>
      </c>
      <c r="K2096">
        <f>MONTH(SalesData[[#This Row],[Order Date]])</f>
        <v>2</v>
      </c>
    </row>
    <row r="2097" spans="1:11" x14ac:dyDescent="0.3">
      <c r="A2097" s="1">
        <v>42053</v>
      </c>
      <c r="B2097" t="s">
        <v>1648</v>
      </c>
      <c r="C2097" t="s">
        <v>27</v>
      </c>
      <c r="D2097" t="s">
        <v>11</v>
      </c>
      <c r="E2097" t="s">
        <v>16</v>
      </c>
      <c r="F2097" t="s">
        <v>1430</v>
      </c>
      <c r="G2097" s="2">
        <v>9.24</v>
      </c>
      <c r="H2097" s="3">
        <v>3</v>
      </c>
      <c r="I2097" s="2">
        <v>4.4400000000000004</v>
      </c>
      <c r="J2097">
        <f>YEAR(SalesData[[#This Row],[Order Date]])</f>
        <v>2015</v>
      </c>
      <c r="K2097">
        <f>MONTH(SalesData[[#This Row],[Order Date]])</f>
        <v>2</v>
      </c>
    </row>
    <row r="2098" spans="1:11" x14ac:dyDescent="0.3">
      <c r="A2098" s="1">
        <v>42053</v>
      </c>
      <c r="B2098" t="s">
        <v>1920</v>
      </c>
      <c r="C2098" t="s">
        <v>27</v>
      </c>
      <c r="D2098" t="s">
        <v>11</v>
      </c>
      <c r="E2098" t="s">
        <v>16</v>
      </c>
      <c r="F2098" t="s">
        <v>1500</v>
      </c>
      <c r="G2098" s="2">
        <v>61.06</v>
      </c>
      <c r="H2098" s="3">
        <v>2</v>
      </c>
      <c r="I2098" s="2">
        <v>28.09</v>
      </c>
      <c r="J2098">
        <f>YEAR(SalesData[[#This Row],[Order Date]])</f>
        <v>2015</v>
      </c>
      <c r="K2098">
        <f>MONTH(SalesData[[#This Row],[Order Date]])</f>
        <v>2</v>
      </c>
    </row>
    <row r="2099" spans="1:11" x14ac:dyDescent="0.3">
      <c r="A2099" s="1">
        <v>42053</v>
      </c>
      <c r="B2099" t="s">
        <v>1920</v>
      </c>
      <c r="C2099" t="s">
        <v>27</v>
      </c>
      <c r="D2099" t="s">
        <v>34</v>
      </c>
      <c r="E2099" t="s">
        <v>145</v>
      </c>
      <c r="F2099" t="s">
        <v>1830</v>
      </c>
      <c r="G2099" s="2">
        <v>35.54</v>
      </c>
      <c r="H2099" s="3">
        <v>1</v>
      </c>
      <c r="I2099" s="2">
        <v>-0.89</v>
      </c>
      <c r="J2099">
        <f>YEAR(SalesData[[#This Row],[Order Date]])</f>
        <v>2015</v>
      </c>
      <c r="K2099">
        <f>MONTH(SalesData[[#This Row],[Order Date]])</f>
        <v>2</v>
      </c>
    </row>
    <row r="2100" spans="1:11" x14ac:dyDescent="0.3">
      <c r="A2100" s="1">
        <v>42055</v>
      </c>
      <c r="B2100" t="s">
        <v>878</v>
      </c>
      <c r="C2100" t="s">
        <v>101</v>
      </c>
      <c r="D2100" t="s">
        <v>39</v>
      </c>
      <c r="E2100" t="s">
        <v>52</v>
      </c>
      <c r="F2100" t="s">
        <v>1921</v>
      </c>
      <c r="G2100" s="2">
        <v>29.99</v>
      </c>
      <c r="H2100" s="3">
        <v>1</v>
      </c>
      <c r="I2100" s="2">
        <v>3</v>
      </c>
      <c r="J2100">
        <f>YEAR(SalesData[[#This Row],[Order Date]])</f>
        <v>2015</v>
      </c>
      <c r="K2100">
        <f>MONTH(SalesData[[#This Row],[Order Date]])</f>
        <v>2</v>
      </c>
    </row>
    <row r="2101" spans="1:11" x14ac:dyDescent="0.3">
      <c r="A2101" s="1">
        <v>42055</v>
      </c>
      <c r="B2101" t="s">
        <v>283</v>
      </c>
      <c r="C2101" t="s">
        <v>177</v>
      </c>
      <c r="D2101" t="s">
        <v>11</v>
      </c>
      <c r="E2101" t="s">
        <v>24</v>
      </c>
      <c r="F2101" t="s">
        <v>1108</v>
      </c>
      <c r="G2101" s="2">
        <v>286.79000000000002</v>
      </c>
      <c r="H2101" s="3">
        <v>7</v>
      </c>
      <c r="I2101" s="2">
        <v>74.569999999999993</v>
      </c>
      <c r="J2101">
        <f>YEAR(SalesData[[#This Row],[Order Date]])</f>
        <v>2015</v>
      </c>
      <c r="K2101">
        <f>MONTH(SalesData[[#This Row],[Order Date]])</f>
        <v>2</v>
      </c>
    </row>
    <row r="2102" spans="1:11" x14ac:dyDescent="0.3">
      <c r="A2102" s="1">
        <v>42056</v>
      </c>
      <c r="B2102" t="s">
        <v>1173</v>
      </c>
      <c r="C2102" t="s">
        <v>399</v>
      </c>
      <c r="D2102" t="s">
        <v>11</v>
      </c>
      <c r="E2102" t="s">
        <v>12</v>
      </c>
      <c r="F2102" t="s">
        <v>625</v>
      </c>
      <c r="G2102" s="2">
        <v>49.12</v>
      </c>
      <c r="H2102" s="3">
        <v>4</v>
      </c>
      <c r="I2102" s="2">
        <v>23.09</v>
      </c>
      <c r="J2102">
        <f>YEAR(SalesData[[#This Row],[Order Date]])</f>
        <v>2015</v>
      </c>
      <c r="K2102">
        <f>MONTH(SalesData[[#This Row],[Order Date]])</f>
        <v>2</v>
      </c>
    </row>
    <row r="2103" spans="1:11" x14ac:dyDescent="0.3">
      <c r="A2103" s="1">
        <v>42056</v>
      </c>
      <c r="B2103" t="s">
        <v>1643</v>
      </c>
      <c r="C2103" t="s">
        <v>531</v>
      </c>
      <c r="D2103" t="s">
        <v>11</v>
      </c>
      <c r="E2103" t="s">
        <v>20</v>
      </c>
      <c r="F2103" t="s">
        <v>1606</v>
      </c>
      <c r="G2103" s="2">
        <v>2541.98</v>
      </c>
      <c r="H2103" s="3">
        <v>2</v>
      </c>
      <c r="I2103" s="2">
        <v>1270.99</v>
      </c>
      <c r="J2103">
        <f>YEAR(SalesData[[#This Row],[Order Date]])</f>
        <v>2015</v>
      </c>
      <c r="K2103">
        <f>MONTH(SalesData[[#This Row],[Order Date]])</f>
        <v>2</v>
      </c>
    </row>
    <row r="2104" spans="1:11" x14ac:dyDescent="0.3">
      <c r="A2104" s="1">
        <v>42057</v>
      </c>
      <c r="B2104" t="s">
        <v>1811</v>
      </c>
      <c r="C2104" t="s">
        <v>110</v>
      </c>
      <c r="D2104" t="s">
        <v>11</v>
      </c>
      <c r="E2104" t="s">
        <v>24</v>
      </c>
      <c r="F2104" t="s">
        <v>1351</v>
      </c>
      <c r="G2104" s="2">
        <v>79.36</v>
      </c>
      <c r="H2104" s="3">
        <v>4</v>
      </c>
      <c r="I2104" s="2">
        <v>20.63</v>
      </c>
      <c r="J2104">
        <f>YEAR(SalesData[[#This Row],[Order Date]])</f>
        <v>2015</v>
      </c>
      <c r="K2104">
        <f>MONTH(SalesData[[#This Row],[Order Date]])</f>
        <v>2</v>
      </c>
    </row>
    <row r="2105" spans="1:11" x14ac:dyDescent="0.3">
      <c r="A2105" s="1">
        <v>42058</v>
      </c>
      <c r="B2105" t="s">
        <v>1922</v>
      </c>
      <c r="C2105" t="s">
        <v>149</v>
      </c>
      <c r="D2105" t="s">
        <v>11</v>
      </c>
      <c r="E2105" t="s">
        <v>92</v>
      </c>
      <c r="F2105" t="s">
        <v>1923</v>
      </c>
      <c r="G2105" s="2">
        <v>26.88</v>
      </c>
      <c r="H2105" s="3">
        <v>6</v>
      </c>
      <c r="I2105" s="2">
        <v>6.72</v>
      </c>
      <c r="J2105">
        <f>YEAR(SalesData[[#This Row],[Order Date]])</f>
        <v>2015</v>
      </c>
      <c r="K2105">
        <f>MONTH(SalesData[[#This Row],[Order Date]])</f>
        <v>2</v>
      </c>
    </row>
    <row r="2106" spans="1:11" x14ac:dyDescent="0.3">
      <c r="A2106" s="1">
        <v>42058</v>
      </c>
      <c r="B2106" t="s">
        <v>1922</v>
      </c>
      <c r="C2106" t="s">
        <v>149</v>
      </c>
      <c r="D2106" t="s">
        <v>11</v>
      </c>
      <c r="E2106" t="s">
        <v>20</v>
      </c>
      <c r="F2106" t="s">
        <v>1377</v>
      </c>
      <c r="G2106" s="2">
        <v>10.9</v>
      </c>
      <c r="H2106" s="3">
        <v>2</v>
      </c>
      <c r="I2106" s="2">
        <v>3.81</v>
      </c>
      <c r="J2106">
        <f>YEAR(SalesData[[#This Row],[Order Date]])</f>
        <v>2015</v>
      </c>
      <c r="K2106">
        <f>MONTH(SalesData[[#This Row],[Order Date]])</f>
        <v>2</v>
      </c>
    </row>
    <row r="2107" spans="1:11" x14ac:dyDescent="0.3">
      <c r="A2107" s="1">
        <v>42060</v>
      </c>
      <c r="B2107" t="s">
        <v>1785</v>
      </c>
      <c r="C2107" t="s">
        <v>434</v>
      </c>
      <c r="D2107" t="s">
        <v>11</v>
      </c>
      <c r="E2107" t="s">
        <v>16</v>
      </c>
      <c r="F2107" t="s">
        <v>447</v>
      </c>
      <c r="G2107" s="2">
        <v>3.15</v>
      </c>
      <c r="H2107" s="3">
        <v>1</v>
      </c>
      <c r="I2107" s="2">
        <v>1.51</v>
      </c>
      <c r="J2107">
        <f>YEAR(SalesData[[#This Row],[Order Date]])</f>
        <v>2015</v>
      </c>
      <c r="K2107">
        <f>MONTH(SalesData[[#This Row],[Order Date]])</f>
        <v>2</v>
      </c>
    </row>
    <row r="2108" spans="1:11" x14ac:dyDescent="0.3">
      <c r="A2108" s="1">
        <v>42060</v>
      </c>
      <c r="B2108" t="s">
        <v>1785</v>
      </c>
      <c r="C2108" t="s">
        <v>434</v>
      </c>
      <c r="D2108" t="s">
        <v>11</v>
      </c>
      <c r="E2108" t="s">
        <v>12</v>
      </c>
      <c r="F2108" t="s">
        <v>1924</v>
      </c>
      <c r="G2108" s="2">
        <v>22.72</v>
      </c>
      <c r="H2108" s="3">
        <v>4</v>
      </c>
      <c r="I2108" s="2">
        <v>10.220000000000001</v>
      </c>
      <c r="J2108">
        <f>YEAR(SalesData[[#This Row],[Order Date]])</f>
        <v>2015</v>
      </c>
      <c r="K2108">
        <f>MONTH(SalesData[[#This Row],[Order Date]])</f>
        <v>2</v>
      </c>
    </row>
    <row r="2109" spans="1:11" x14ac:dyDescent="0.3">
      <c r="A2109" s="1">
        <v>42062</v>
      </c>
      <c r="B2109" t="s">
        <v>1517</v>
      </c>
      <c r="C2109" t="s">
        <v>23</v>
      </c>
      <c r="D2109" t="s">
        <v>11</v>
      </c>
      <c r="E2109" t="s">
        <v>20</v>
      </c>
      <c r="F2109" t="s">
        <v>150</v>
      </c>
      <c r="G2109" s="2">
        <v>4.42</v>
      </c>
      <c r="H2109" s="3">
        <v>3</v>
      </c>
      <c r="I2109" s="2">
        <v>-3.39</v>
      </c>
      <c r="J2109">
        <f>YEAR(SalesData[[#This Row],[Order Date]])</f>
        <v>2015</v>
      </c>
      <c r="K2109">
        <f>MONTH(SalesData[[#This Row],[Order Date]])</f>
        <v>2</v>
      </c>
    </row>
    <row r="2110" spans="1:11" x14ac:dyDescent="0.3">
      <c r="A2110" s="1">
        <v>42062</v>
      </c>
      <c r="B2110" t="s">
        <v>1517</v>
      </c>
      <c r="C2110" t="s">
        <v>23</v>
      </c>
      <c r="D2110" t="s">
        <v>11</v>
      </c>
      <c r="E2110" t="s">
        <v>24</v>
      </c>
      <c r="F2110" t="s">
        <v>1844</v>
      </c>
      <c r="G2110" s="2">
        <v>16.03</v>
      </c>
      <c r="H2110" s="3">
        <v>6</v>
      </c>
      <c r="I2110" s="2">
        <v>2.2000000000000002</v>
      </c>
      <c r="J2110">
        <f>YEAR(SalesData[[#This Row],[Order Date]])</f>
        <v>2015</v>
      </c>
      <c r="K2110">
        <f>MONTH(SalesData[[#This Row],[Order Date]])</f>
        <v>2</v>
      </c>
    </row>
    <row r="2111" spans="1:11" x14ac:dyDescent="0.3">
      <c r="A2111" s="1">
        <v>42062</v>
      </c>
      <c r="B2111" t="s">
        <v>1417</v>
      </c>
      <c r="C2111" t="s">
        <v>1529</v>
      </c>
      <c r="D2111" t="s">
        <v>39</v>
      </c>
      <c r="E2111" t="s">
        <v>40</v>
      </c>
      <c r="F2111" t="s">
        <v>1925</v>
      </c>
      <c r="G2111" s="2">
        <v>105.98</v>
      </c>
      <c r="H2111" s="3">
        <v>2</v>
      </c>
      <c r="I2111" s="2">
        <v>1.06</v>
      </c>
      <c r="J2111">
        <f>YEAR(SalesData[[#This Row],[Order Date]])</f>
        <v>2015</v>
      </c>
      <c r="K2111">
        <f>MONTH(SalesData[[#This Row],[Order Date]])</f>
        <v>2</v>
      </c>
    </row>
    <row r="2112" spans="1:11" x14ac:dyDescent="0.3">
      <c r="A2112" s="1">
        <v>42062</v>
      </c>
      <c r="B2112" t="s">
        <v>1417</v>
      </c>
      <c r="C2112" t="s">
        <v>1529</v>
      </c>
      <c r="D2112" t="s">
        <v>34</v>
      </c>
      <c r="E2112" t="s">
        <v>145</v>
      </c>
      <c r="F2112" t="s">
        <v>968</v>
      </c>
      <c r="G2112" s="2">
        <v>493.92</v>
      </c>
      <c r="H2112" s="3">
        <v>7</v>
      </c>
      <c r="I2112" s="2">
        <v>-28.22</v>
      </c>
      <c r="J2112">
        <f>YEAR(SalesData[[#This Row],[Order Date]])</f>
        <v>2015</v>
      </c>
      <c r="K2112">
        <f>MONTH(SalesData[[#This Row],[Order Date]])</f>
        <v>2</v>
      </c>
    </row>
    <row r="2113" spans="1:11" x14ac:dyDescent="0.3">
      <c r="A2113" s="1">
        <v>42062</v>
      </c>
      <c r="B2113" t="s">
        <v>1926</v>
      </c>
      <c r="C2113" t="s">
        <v>164</v>
      </c>
      <c r="D2113" t="s">
        <v>39</v>
      </c>
      <c r="E2113" t="s">
        <v>52</v>
      </c>
      <c r="F2113" t="s">
        <v>1007</v>
      </c>
      <c r="G2113" s="2">
        <v>538.91999999999996</v>
      </c>
      <c r="H2113" s="3">
        <v>9</v>
      </c>
      <c r="I2113" s="2">
        <v>80.84</v>
      </c>
      <c r="J2113">
        <f>YEAR(SalesData[[#This Row],[Order Date]])</f>
        <v>2015</v>
      </c>
      <c r="K2113">
        <f>MONTH(SalesData[[#This Row],[Order Date]])</f>
        <v>2</v>
      </c>
    </row>
    <row r="2114" spans="1:11" x14ac:dyDescent="0.3">
      <c r="A2114" s="1">
        <v>42063</v>
      </c>
      <c r="B2114" t="s">
        <v>1055</v>
      </c>
      <c r="C2114" t="s">
        <v>120</v>
      </c>
      <c r="D2114" t="s">
        <v>34</v>
      </c>
      <c r="E2114" t="s">
        <v>35</v>
      </c>
      <c r="F2114" t="s">
        <v>1819</v>
      </c>
      <c r="G2114" s="2">
        <v>161.57</v>
      </c>
      <c r="H2114" s="3">
        <v>2</v>
      </c>
      <c r="I2114" s="2">
        <v>-28.27</v>
      </c>
      <c r="J2114">
        <f>YEAR(SalesData[[#This Row],[Order Date]])</f>
        <v>2015</v>
      </c>
      <c r="K2114">
        <f>MONTH(SalesData[[#This Row],[Order Date]])</f>
        <v>2</v>
      </c>
    </row>
    <row r="2115" spans="1:11" x14ac:dyDescent="0.3">
      <c r="A2115" s="1">
        <v>42063</v>
      </c>
      <c r="B2115" t="s">
        <v>1055</v>
      </c>
      <c r="C2115" t="s">
        <v>120</v>
      </c>
      <c r="D2115" t="s">
        <v>34</v>
      </c>
      <c r="E2115" t="s">
        <v>35</v>
      </c>
      <c r="F2115" t="s">
        <v>265</v>
      </c>
      <c r="G2115" s="2">
        <v>389.7</v>
      </c>
      <c r="H2115" s="3">
        <v>8</v>
      </c>
      <c r="I2115" s="2">
        <v>43.84</v>
      </c>
      <c r="J2115">
        <f>YEAR(SalesData[[#This Row],[Order Date]])</f>
        <v>2015</v>
      </c>
      <c r="K2115">
        <f>MONTH(SalesData[[#This Row],[Order Date]])</f>
        <v>2</v>
      </c>
    </row>
    <row r="2116" spans="1:11" x14ac:dyDescent="0.3">
      <c r="A2116" s="1">
        <v>42064</v>
      </c>
      <c r="B2116" t="s">
        <v>195</v>
      </c>
      <c r="C2116" t="s">
        <v>30</v>
      </c>
      <c r="D2116" t="s">
        <v>11</v>
      </c>
      <c r="E2116" t="s">
        <v>20</v>
      </c>
      <c r="F2116" t="s">
        <v>1927</v>
      </c>
      <c r="G2116" s="2">
        <v>58.72</v>
      </c>
      <c r="H2116" s="3">
        <v>4</v>
      </c>
      <c r="I2116" s="2">
        <v>27.01</v>
      </c>
      <c r="J2116">
        <f>YEAR(SalesData[[#This Row],[Order Date]])</f>
        <v>2015</v>
      </c>
      <c r="K2116">
        <f>MONTH(SalesData[[#This Row],[Order Date]])</f>
        <v>3</v>
      </c>
    </row>
    <row r="2117" spans="1:11" x14ac:dyDescent="0.3">
      <c r="A2117" s="1">
        <v>42064</v>
      </c>
      <c r="B2117" t="s">
        <v>1669</v>
      </c>
      <c r="C2117" t="s">
        <v>27</v>
      </c>
      <c r="D2117" t="s">
        <v>39</v>
      </c>
      <c r="E2117" t="s">
        <v>40</v>
      </c>
      <c r="F2117" t="s">
        <v>597</v>
      </c>
      <c r="G2117" s="2">
        <v>15.98</v>
      </c>
      <c r="H2117" s="3">
        <v>2</v>
      </c>
      <c r="I2117" s="2">
        <v>1.2</v>
      </c>
      <c r="J2117">
        <f>YEAR(SalesData[[#This Row],[Order Date]])</f>
        <v>2015</v>
      </c>
      <c r="K2117">
        <f>MONTH(SalesData[[#This Row],[Order Date]])</f>
        <v>3</v>
      </c>
    </row>
    <row r="2118" spans="1:11" x14ac:dyDescent="0.3">
      <c r="A2118" s="1">
        <v>42064</v>
      </c>
      <c r="B2118" t="s">
        <v>1669</v>
      </c>
      <c r="C2118" t="s">
        <v>27</v>
      </c>
      <c r="D2118" t="s">
        <v>34</v>
      </c>
      <c r="E2118" t="s">
        <v>35</v>
      </c>
      <c r="F2118" t="s">
        <v>699</v>
      </c>
      <c r="G2118" s="2">
        <v>184.75</v>
      </c>
      <c r="H2118" s="3">
        <v>3</v>
      </c>
      <c r="I2118" s="2">
        <v>-20.78</v>
      </c>
      <c r="J2118">
        <f>YEAR(SalesData[[#This Row],[Order Date]])</f>
        <v>2015</v>
      </c>
      <c r="K2118">
        <f>MONTH(SalesData[[#This Row],[Order Date]])</f>
        <v>3</v>
      </c>
    </row>
    <row r="2119" spans="1:11" x14ac:dyDescent="0.3">
      <c r="A2119" s="1">
        <v>42064</v>
      </c>
      <c r="B2119" t="s">
        <v>712</v>
      </c>
      <c r="C2119" t="s">
        <v>23</v>
      </c>
      <c r="D2119" t="s">
        <v>11</v>
      </c>
      <c r="E2119" t="s">
        <v>92</v>
      </c>
      <c r="F2119" t="s">
        <v>1928</v>
      </c>
      <c r="G2119" s="2">
        <v>3.55</v>
      </c>
      <c r="H2119" s="3">
        <v>2</v>
      </c>
      <c r="I2119" s="2">
        <v>0.44</v>
      </c>
      <c r="J2119">
        <f>YEAR(SalesData[[#This Row],[Order Date]])</f>
        <v>2015</v>
      </c>
      <c r="K2119">
        <f>MONTH(SalesData[[#This Row],[Order Date]])</f>
        <v>3</v>
      </c>
    </row>
    <row r="2120" spans="1:11" x14ac:dyDescent="0.3">
      <c r="A2120" s="1">
        <v>42064</v>
      </c>
      <c r="B2120" t="s">
        <v>270</v>
      </c>
      <c r="C2120" t="s">
        <v>10</v>
      </c>
      <c r="D2120" t="s">
        <v>11</v>
      </c>
      <c r="E2120" t="s">
        <v>24</v>
      </c>
      <c r="F2120" t="s">
        <v>1929</v>
      </c>
      <c r="G2120" s="2">
        <v>55.33</v>
      </c>
      <c r="H2120" s="3">
        <v>2</v>
      </c>
      <c r="I2120" s="2">
        <v>6.22</v>
      </c>
      <c r="J2120">
        <f>YEAR(SalesData[[#This Row],[Order Date]])</f>
        <v>2015</v>
      </c>
      <c r="K2120">
        <f>MONTH(SalesData[[#This Row],[Order Date]])</f>
        <v>3</v>
      </c>
    </row>
    <row r="2121" spans="1:11" x14ac:dyDescent="0.3">
      <c r="A2121" s="1">
        <v>42064</v>
      </c>
      <c r="B2121" t="s">
        <v>270</v>
      </c>
      <c r="C2121" t="s">
        <v>10</v>
      </c>
      <c r="D2121" t="s">
        <v>34</v>
      </c>
      <c r="E2121" t="s">
        <v>74</v>
      </c>
      <c r="F2121" t="s">
        <v>1930</v>
      </c>
      <c r="G2121" s="2">
        <v>1228</v>
      </c>
      <c r="H2121" s="3">
        <v>6</v>
      </c>
      <c r="I2121" s="2">
        <v>-36.119999999999997</v>
      </c>
      <c r="J2121">
        <f>YEAR(SalesData[[#This Row],[Order Date]])</f>
        <v>2015</v>
      </c>
      <c r="K2121">
        <f>MONTH(SalesData[[#This Row],[Order Date]])</f>
        <v>3</v>
      </c>
    </row>
    <row r="2122" spans="1:11" x14ac:dyDescent="0.3">
      <c r="A2122" s="1">
        <v>42064</v>
      </c>
      <c r="B2122" t="s">
        <v>1931</v>
      </c>
      <c r="C2122" t="s">
        <v>10</v>
      </c>
      <c r="D2122" t="s">
        <v>39</v>
      </c>
      <c r="E2122" t="s">
        <v>40</v>
      </c>
      <c r="F2122" t="s">
        <v>1932</v>
      </c>
      <c r="G2122" s="2">
        <v>95.84</v>
      </c>
      <c r="H2122" s="3">
        <v>4</v>
      </c>
      <c r="I2122" s="2">
        <v>34.74</v>
      </c>
      <c r="J2122">
        <f>YEAR(SalesData[[#This Row],[Order Date]])</f>
        <v>2015</v>
      </c>
      <c r="K2122">
        <f>MONTH(SalesData[[#This Row],[Order Date]])</f>
        <v>3</v>
      </c>
    </row>
    <row r="2123" spans="1:11" x14ac:dyDescent="0.3">
      <c r="A2123" s="1">
        <v>42065</v>
      </c>
      <c r="B2123" t="s">
        <v>1933</v>
      </c>
      <c r="C2123" t="s">
        <v>164</v>
      </c>
      <c r="D2123" t="s">
        <v>34</v>
      </c>
      <c r="E2123" t="s">
        <v>145</v>
      </c>
      <c r="F2123" t="s">
        <v>1553</v>
      </c>
      <c r="G2123" s="2">
        <v>787.53</v>
      </c>
      <c r="H2123" s="3">
        <v>3</v>
      </c>
      <c r="I2123" s="2">
        <v>165.38</v>
      </c>
      <c r="J2123">
        <f>YEAR(SalesData[[#This Row],[Order Date]])</f>
        <v>2015</v>
      </c>
      <c r="K2123">
        <f>MONTH(SalesData[[#This Row],[Order Date]])</f>
        <v>3</v>
      </c>
    </row>
    <row r="2124" spans="1:11" x14ac:dyDescent="0.3">
      <c r="A2124" s="1">
        <v>42065</v>
      </c>
      <c r="B2124" t="s">
        <v>674</v>
      </c>
      <c r="C2124" t="s">
        <v>129</v>
      </c>
      <c r="D2124" t="s">
        <v>11</v>
      </c>
      <c r="E2124" t="s">
        <v>24</v>
      </c>
      <c r="F2124" t="s">
        <v>1603</v>
      </c>
      <c r="G2124" s="2">
        <v>10.16</v>
      </c>
      <c r="H2124" s="3">
        <v>1</v>
      </c>
      <c r="I2124" s="2">
        <v>2.64</v>
      </c>
      <c r="J2124">
        <f>YEAR(SalesData[[#This Row],[Order Date]])</f>
        <v>2015</v>
      </c>
      <c r="K2124">
        <f>MONTH(SalesData[[#This Row],[Order Date]])</f>
        <v>3</v>
      </c>
    </row>
    <row r="2125" spans="1:11" x14ac:dyDescent="0.3">
      <c r="A2125" s="1">
        <v>42065</v>
      </c>
      <c r="B2125" t="s">
        <v>674</v>
      </c>
      <c r="C2125" t="s">
        <v>129</v>
      </c>
      <c r="D2125" t="s">
        <v>11</v>
      </c>
      <c r="E2125" t="s">
        <v>63</v>
      </c>
      <c r="F2125" t="s">
        <v>65</v>
      </c>
      <c r="G2125" s="2">
        <v>101.88</v>
      </c>
      <c r="H2125" s="3">
        <v>6</v>
      </c>
      <c r="I2125" s="2">
        <v>50.94</v>
      </c>
      <c r="J2125">
        <f>YEAR(SalesData[[#This Row],[Order Date]])</f>
        <v>2015</v>
      </c>
      <c r="K2125">
        <f>MONTH(SalesData[[#This Row],[Order Date]])</f>
        <v>3</v>
      </c>
    </row>
    <row r="2126" spans="1:11" x14ac:dyDescent="0.3">
      <c r="A2126" s="1">
        <v>42068</v>
      </c>
      <c r="B2126" t="s">
        <v>1027</v>
      </c>
      <c r="C2126" t="s">
        <v>149</v>
      </c>
      <c r="D2126" t="s">
        <v>11</v>
      </c>
      <c r="E2126" t="s">
        <v>63</v>
      </c>
      <c r="F2126" t="s">
        <v>64</v>
      </c>
      <c r="G2126" s="2">
        <v>29.34</v>
      </c>
      <c r="H2126" s="3">
        <v>3</v>
      </c>
      <c r="I2126" s="2">
        <v>14.67</v>
      </c>
      <c r="J2126">
        <f>YEAR(SalesData[[#This Row],[Order Date]])</f>
        <v>2015</v>
      </c>
      <c r="K2126">
        <f>MONTH(SalesData[[#This Row],[Order Date]])</f>
        <v>3</v>
      </c>
    </row>
    <row r="2127" spans="1:11" x14ac:dyDescent="0.3">
      <c r="A2127" s="1">
        <v>42068</v>
      </c>
      <c r="B2127" t="s">
        <v>1027</v>
      </c>
      <c r="C2127" t="s">
        <v>149</v>
      </c>
      <c r="D2127" t="s">
        <v>34</v>
      </c>
      <c r="E2127" t="s">
        <v>35</v>
      </c>
      <c r="F2127" t="s">
        <v>187</v>
      </c>
      <c r="G2127" s="2">
        <v>383.61</v>
      </c>
      <c r="H2127" s="3">
        <v>7</v>
      </c>
      <c r="I2127" s="2">
        <v>63.93</v>
      </c>
      <c r="J2127">
        <f>YEAR(SalesData[[#This Row],[Order Date]])</f>
        <v>2015</v>
      </c>
      <c r="K2127">
        <f>MONTH(SalesData[[#This Row],[Order Date]])</f>
        <v>3</v>
      </c>
    </row>
    <row r="2128" spans="1:11" x14ac:dyDescent="0.3">
      <c r="A2128" s="1">
        <v>42068</v>
      </c>
      <c r="B2128" t="s">
        <v>1027</v>
      </c>
      <c r="C2128" t="s">
        <v>149</v>
      </c>
      <c r="D2128" t="s">
        <v>11</v>
      </c>
      <c r="E2128" t="s">
        <v>18</v>
      </c>
      <c r="F2128" t="s">
        <v>1854</v>
      </c>
      <c r="G2128" s="2">
        <v>563.4</v>
      </c>
      <c r="H2128" s="3">
        <v>4</v>
      </c>
      <c r="I2128" s="2">
        <v>67.61</v>
      </c>
      <c r="J2128">
        <f>YEAR(SalesData[[#This Row],[Order Date]])</f>
        <v>2015</v>
      </c>
      <c r="K2128">
        <f>MONTH(SalesData[[#This Row],[Order Date]])</f>
        <v>3</v>
      </c>
    </row>
    <row r="2129" spans="1:11" x14ac:dyDescent="0.3">
      <c r="A2129" s="1">
        <v>42068</v>
      </c>
      <c r="B2129" t="s">
        <v>1828</v>
      </c>
      <c r="C2129" t="s">
        <v>129</v>
      </c>
      <c r="D2129" t="s">
        <v>39</v>
      </c>
      <c r="E2129" t="s">
        <v>40</v>
      </c>
      <c r="F2129" t="s">
        <v>735</v>
      </c>
      <c r="G2129" s="2">
        <v>23.92</v>
      </c>
      <c r="H2129" s="3">
        <v>2</v>
      </c>
      <c r="I2129" s="2">
        <v>6.7</v>
      </c>
      <c r="J2129">
        <f>YEAR(SalesData[[#This Row],[Order Date]])</f>
        <v>2015</v>
      </c>
      <c r="K2129">
        <f>MONTH(SalesData[[#This Row],[Order Date]])</f>
        <v>3</v>
      </c>
    </row>
    <row r="2130" spans="1:11" x14ac:dyDescent="0.3">
      <c r="A2130" s="1">
        <v>42068</v>
      </c>
      <c r="B2130" t="s">
        <v>1828</v>
      </c>
      <c r="C2130" t="s">
        <v>129</v>
      </c>
      <c r="D2130" t="s">
        <v>11</v>
      </c>
      <c r="E2130" t="s">
        <v>92</v>
      </c>
      <c r="F2130" t="s">
        <v>658</v>
      </c>
      <c r="G2130" s="2">
        <v>60.69</v>
      </c>
      <c r="H2130" s="3">
        <v>7</v>
      </c>
      <c r="I2130" s="2">
        <v>16.39</v>
      </c>
      <c r="J2130">
        <f>YEAR(SalesData[[#This Row],[Order Date]])</f>
        <v>2015</v>
      </c>
      <c r="K2130">
        <f>MONTH(SalesData[[#This Row],[Order Date]])</f>
        <v>3</v>
      </c>
    </row>
    <row r="2131" spans="1:11" x14ac:dyDescent="0.3">
      <c r="A2131" s="1">
        <v>42068</v>
      </c>
      <c r="B2131" t="s">
        <v>1736</v>
      </c>
      <c r="C2131" t="s">
        <v>23</v>
      </c>
      <c r="D2131" t="s">
        <v>39</v>
      </c>
      <c r="E2131" t="s">
        <v>40</v>
      </c>
      <c r="F2131" t="s">
        <v>1934</v>
      </c>
      <c r="G2131" s="2">
        <v>466.16</v>
      </c>
      <c r="H2131" s="3">
        <v>7</v>
      </c>
      <c r="I2131" s="2">
        <v>-93.23</v>
      </c>
      <c r="J2131">
        <f>YEAR(SalesData[[#This Row],[Order Date]])</f>
        <v>2015</v>
      </c>
      <c r="K2131">
        <f>MONTH(SalesData[[#This Row],[Order Date]])</f>
        <v>3</v>
      </c>
    </row>
    <row r="2132" spans="1:11" x14ac:dyDescent="0.3">
      <c r="A2132" s="1">
        <v>42068</v>
      </c>
      <c r="B2132" t="s">
        <v>1736</v>
      </c>
      <c r="C2132" t="s">
        <v>23</v>
      </c>
      <c r="D2132" t="s">
        <v>39</v>
      </c>
      <c r="E2132" t="s">
        <v>52</v>
      </c>
      <c r="F2132" t="s">
        <v>1461</v>
      </c>
      <c r="G2132" s="2">
        <v>10.31</v>
      </c>
      <c r="H2132" s="3">
        <v>1</v>
      </c>
      <c r="I2132" s="2">
        <v>-1.29</v>
      </c>
      <c r="J2132">
        <f>YEAR(SalesData[[#This Row],[Order Date]])</f>
        <v>2015</v>
      </c>
      <c r="K2132">
        <f>MONTH(SalesData[[#This Row],[Order Date]])</f>
        <v>3</v>
      </c>
    </row>
    <row r="2133" spans="1:11" x14ac:dyDescent="0.3">
      <c r="A2133" s="1">
        <v>42068</v>
      </c>
      <c r="B2133" t="s">
        <v>1736</v>
      </c>
      <c r="C2133" t="s">
        <v>23</v>
      </c>
      <c r="D2133" t="s">
        <v>11</v>
      </c>
      <c r="E2133" t="s">
        <v>20</v>
      </c>
      <c r="F2133" t="s">
        <v>423</v>
      </c>
      <c r="G2133" s="2">
        <v>2.56</v>
      </c>
      <c r="H2133" s="3">
        <v>3</v>
      </c>
      <c r="I2133" s="2">
        <v>-1.79</v>
      </c>
      <c r="J2133">
        <f>YEAR(SalesData[[#This Row],[Order Date]])</f>
        <v>2015</v>
      </c>
      <c r="K2133">
        <f>MONTH(SalesData[[#This Row],[Order Date]])</f>
        <v>3</v>
      </c>
    </row>
    <row r="2134" spans="1:11" x14ac:dyDescent="0.3">
      <c r="A2134" s="1">
        <v>42068</v>
      </c>
      <c r="B2134" t="s">
        <v>1935</v>
      </c>
      <c r="C2134" t="s">
        <v>23</v>
      </c>
      <c r="D2134" t="s">
        <v>34</v>
      </c>
      <c r="E2134" t="s">
        <v>35</v>
      </c>
      <c r="F2134" t="s">
        <v>793</v>
      </c>
      <c r="G2134" s="2">
        <v>99.37</v>
      </c>
      <c r="H2134" s="3">
        <v>2</v>
      </c>
      <c r="I2134" s="2">
        <v>-7.1</v>
      </c>
      <c r="J2134">
        <f>YEAR(SalesData[[#This Row],[Order Date]])</f>
        <v>2015</v>
      </c>
      <c r="K2134">
        <f>MONTH(SalesData[[#This Row],[Order Date]])</f>
        <v>3</v>
      </c>
    </row>
    <row r="2135" spans="1:11" x14ac:dyDescent="0.3">
      <c r="A2135" s="1">
        <v>42068</v>
      </c>
      <c r="B2135" t="s">
        <v>1935</v>
      </c>
      <c r="C2135" t="s">
        <v>23</v>
      </c>
      <c r="D2135" t="s">
        <v>34</v>
      </c>
      <c r="E2135" t="s">
        <v>47</v>
      </c>
      <c r="F2135" t="s">
        <v>1936</v>
      </c>
      <c r="G2135" s="2">
        <v>33.57</v>
      </c>
      <c r="H2135" s="3">
        <v>2</v>
      </c>
      <c r="I2135" s="2">
        <v>-5.45</v>
      </c>
      <c r="J2135">
        <f>YEAR(SalesData[[#This Row],[Order Date]])</f>
        <v>2015</v>
      </c>
      <c r="K2135">
        <f>MONTH(SalesData[[#This Row],[Order Date]])</f>
        <v>3</v>
      </c>
    </row>
    <row r="2136" spans="1:11" x14ac:dyDescent="0.3">
      <c r="A2136" s="1">
        <v>42068</v>
      </c>
      <c r="B2136" t="s">
        <v>151</v>
      </c>
      <c r="C2136" t="s">
        <v>10</v>
      </c>
      <c r="D2136" t="s">
        <v>39</v>
      </c>
      <c r="E2136" t="s">
        <v>40</v>
      </c>
      <c r="F2136" t="s">
        <v>1156</v>
      </c>
      <c r="G2136" s="2">
        <v>31.92</v>
      </c>
      <c r="H2136" s="3">
        <v>2</v>
      </c>
      <c r="I2136" s="2">
        <v>2.39</v>
      </c>
      <c r="J2136">
        <f>YEAR(SalesData[[#This Row],[Order Date]])</f>
        <v>2015</v>
      </c>
      <c r="K2136">
        <f>MONTH(SalesData[[#This Row],[Order Date]])</f>
        <v>3</v>
      </c>
    </row>
    <row r="2137" spans="1:11" x14ac:dyDescent="0.3">
      <c r="A2137" s="1">
        <v>42068</v>
      </c>
      <c r="B2137" t="s">
        <v>1937</v>
      </c>
      <c r="C2137" t="s">
        <v>15</v>
      </c>
      <c r="D2137" t="s">
        <v>11</v>
      </c>
      <c r="E2137" t="s">
        <v>43</v>
      </c>
      <c r="F2137" t="s">
        <v>496</v>
      </c>
      <c r="G2137" s="2">
        <v>7.1</v>
      </c>
      <c r="H2137" s="3">
        <v>6</v>
      </c>
      <c r="I2137" s="2">
        <v>2.4900000000000002</v>
      </c>
      <c r="J2137">
        <f>YEAR(SalesData[[#This Row],[Order Date]])</f>
        <v>2015</v>
      </c>
      <c r="K2137">
        <f>MONTH(SalesData[[#This Row],[Order Date]])</f>
        <v>3</v>
      </c>
    </row>
    <row r="2138" spans="1:11" x14ac:dyDescent="0.3">
      <c r="A2138" s="1">
        <v>42068</v>
      </c>
      <c r="B2138" t="s">
        <v>1258</v>
      </c>
      <c r="C2138" t="s">
        <v>15</v>
      </c>
      <c r="D2138" t="s">
        <v>11</v>
      </c>
      <c r="E2138" t="s">
        <v>20</v>
      </c>
      <c r="F2138" t="s">
        <v>1112</v>
      </c>
      <c r="G2138" s="2">
        <v>11.21</v>
      </c>
      <c r="H2138" s="3">
        <v>2</v>
      </c>
      <c r="I2138" s="2">
        <v>-16.82</v>
      </c>
      <c r="J2138">
        <f>YEAR(SalesData[[#This Row],[Order Date]])</f>
        <v>2015</v>
      </c>
      <c r="K2138">
        <f>MONTH(SalesData[[#This Row],[Order Date]])</f>
        <v>3</v>
      </c>
    </row>
    <row r="2139" spans="1:11" x14ac:dyDescent="0.3">
      <c r="A2139" s="1">
        <v>42068</v>
      </c>
      <c r="B2139" t="s">
        <v>1258</v>
      </c>
      <c r="C2139" t="s">
        <v>15</v>
      </c>
      <c r="D2139" t="s">
        <v>34</v>
      </c>
      <c r="E2139" t="s">
        <v>47</v>
      </c>
      <c r="F2139" t="s">
        <v>281</v>
      </c>
      <c r="G2139" s="2">
        <v>4.71</v>
      </c>
      <c r="H2139" s="3">
        <v>2</v>
      </c>
      <c r="I2139" s="2">
        <v>-1.88</v>
      </c>
      <c r="J2139">
        <f>YEAR(SalesData[[#This Row],[Order Date]])</f>
        <v>2015</v>
      </c>
      <c r="K2139">
        <f>MONTH(SalesData[[#This Row],[Order Date]])</f>
        <v>3</v>
      </c>
    </row>
    <row r="2140" spans="1:11" x14ac:dyDescent="0.3">
      <c r="A2140" s="1">
        <v>42068</v>
      </c>
      <c r="B2140" t="s">
        <v>1258</v>
      </c>
      <c r="C2140" t="s">
        <v>15</v>
      </c>
      <c r="D2140" t="s">
        <v>11</v>
      </c>
      <c r="E2140" t="s">
        <v>92</v>
      </c>
      <c r="F2140" t="s">
        <v>1835</v>
      </c>
      <c r="G2140" s="2">
        <v>180.98</v>
      </c>
      <c r="H2140" s="3">
        <v>5</v>
      </c>
      <c r="I2140" s="2">
        <v>-470.55</v>
      </c>
      <c r="J2140">
        <f>YEAR(SalesData[[#This Row],[Order Date]])</f>
        <v>2015</v>
      </c>
      <c r="K2140">
        <f>MONTH(SalesData[[#This Row],[Order Date]])</f>
        <v>3</v>
      </c>
    </row>
    <row r="2141" spans="1:11" x14ac:dyDescent="0.3">
      <c r="A2141" s="1">
        <v>42068</v>
      </c>
      <c r="B2141" t="s">
        <v>1258</v>
      </c>
      <c r="C2141" t="s">
        <v>15</v>
      </c>
      <c r="D2141" t="s">
        <v>11</v>
      </c>
      <c r="E2141" t="s">
        <v>18</v>
      </c>
      <c r="F2141" t="s">
        <v>1761</v>
      </c>
      <c r="G2141" s="2">
        <v>60.42</v>
      </c>
      <c r="H2141" s="3">
        <v>2</v>
      </c>
      <c r="I2141" s="2">
        <v>6.04</v>
      </c>
      <c r="J2141">
        <f>YEAR(SalesData[[#This Row],[Order Date]])</f>
        <v>2015</v>
      </c>
      <c r="K2141">
        <f>MONTH(SalesData[[#This Row],[Order Date]])</f>
        <v>3</v>
      </c>
    </row>
    <row r="2142" spans="1:11" x14ac:dyDescent="0.3">
      <c r="A2142" s="1">
        <v>42069</v>
      </c>
      <c r="B2142" t="s">
        <v>1004</v>
      </c>
      <c r="C2142" t="s">
        <v>27</v>
      </c>
      <c r="D2142" t="s">
        <v>34</v>
      </c>
      <c r="E2142" t="s">
        <v>47</v>
      </c>
      <c r="F2142" t="s">
        <v>678</v>
      </c>
      <c r="G2142" s="2">
        <v>435.26</v>
      </c>
      <c r="H2142" s="3">
        <v>7</v>
      </c>
      <c r="I2142" s="2">
        <v>95.76</v>
      </c>
      <c r="J2142">
        <f>YEAR(SalesData[[#This Row],[Order Date]])</f>
        <v>2015</v>
      </c>
      <c r="K2142">
        <f>MONTH(SalesData[[#This Row],[Order Date]])</f>
        <v>3</v>
      </c>
    </row>
    <row r="2143" spans="1:11" x14ac:dyDescent="0.3">
      <c r="A2143" s="1">
        <v>42069</v>
      </c>
      <c r="B2143" t="s">
        <v>1004</v>
      </c>
      <c r="C2143" t="s">
        <v>27</v>
      </c>
      <c r="D2143" t="s">
        <v>39</v>
      </c>
      <c r="E2143" t="s">
        <v>603</v>
      </c>
      <c r="F2143" t="s">
        <v>1938</v>
      </c>
      <c r="G2143" s="2">
        <v>1119.98</v>
      </c>
      <c r="H2143" s="3">
        <v>2</v>
      </c>
      <c r="I2143" s="2">
        <v>377.99</v>
      </c>
      <c r="J2143">
        <f>YEAR(SalesData[[#This Row],[Order Date]])</f>
        <v>2015</v>
      </c>
      <c r="K2143">
        <f>MONTH(SalesData[[#This Row],[Order Date]])</f>
        <v>3</v>
      </c>
    </row>
    <row r="2144" spans="1:11" x14ac:dyDescent="0.3">
      <c r="A2144" s="1">
        <v>42070</v>
      </c>
      <c r="B2144" t="s">
        <v>971</v>
      </c>
      <c r="C2144" t="s">
        <v>59</v>
      </c>
      <c r="D2144" t="s">
        <v>39</v>
      </c>
      <c r="E2144" t="s">
        <v>52</v>
      </c>
      <c r="F2144" t="s">
        <v>1939</v>
      </c>
      <c r="G2144" s="2">
        <v>119.85</v>
      </c>
      <c r="H2144" s="3">
        <v>3</v>
      </c>
      <c r="I2144" s="2">
        <v>52.73</v>
      </c>
      <c r="J2144">
        <f>YEAR(SalesData[[#This Row],[Order Date]])</f>
        <v>2015</v>
      </c>
      <c r="K2144">
        <f>MONTH(SalesData[[#This Row],[Order Date]])</f>
        <v>3</v>
      </c>
    </row>
    <row r="2145" spans="1:11" x14ac:dyDescent="0.3">
      <c r="A2145" s="1">
        <v>42070</v>
      </c>
      <c r="B2145" t="s">
        <v>971</v>
      </c>
      <c r="C2145" t="s">
        <v>59</v>
      </c>
      <c r="D2145" t="s">
        <v>11</v>
      </c>
      <c r="E2145" t="s">
        <v>20</v>
      </c>
      <c r="F2145" t="s">
        <v>330</v>
      </c>
      <c r="G2145" s="2">
        <v>30.44</v>
      </c>
      <c r="H2145" s="3">
        <v>2</v>
      </c>
      <c r="I2145" s="2">
        <v>14.92</v>
      </c>
      <c r="J2145">
        <f>YEAR(SalesData[[#This Row],[Order Date]])</f>
        <v>2015</v>
      </c>
      <c r="K2145">
        <f>MONTH(SalesData[[#This Row],[Order Date]])</f>
        <v>3</v>
      </c>
    </row>
    <row r="2146" spans="1:11" x14ac:dyDescent="0.3">
      <c r="A2146" s="1">
        <v>42070</v>
      </c>
      <c r="B2146" t="s">
        <v>971</v>
      </c>
      <c r="C2146" t="s">
        <v>59</v>
      </c>
      <c r="D2146" t="s">
        <v>11</v>
      </c>
      <c r="E2146" t="s">
        <v>20</v>
      </c>
      <c r="F2146" t="s">
        <v>763</v>
      </c>
      <c r="G2146" s="2">
        <v>69.28</v>
      </c>
      <c r="H2146" s="3">
        <v>2</v>
      </c>
      <c r="I2146" s="2">
        <v>33.25</v>
      </c>
      <c r="J2146">
        <f>YEAR(SalesData[[#This Row],[Order Date]])</f>
        <v>2015</v>
      </c>
      <c r="K2146">
        <f>MONTH(SalesData[[#This Row],[Order Date]])</f>
        <v>3</v>
      </c>
    </row>
    <row r="2147" spans="1:11" x14ac:dyDescent="0.3">
      <c r="A2147" s="1">
        <v>42070</v>
      </c>
      <c r="B2147" t="s">
        <v>971</v>
      </c>
      <c r="C2147" t="s">
        <v>59</v>
      </c>
      <c r="D2147" t="s">
        <v>39</v>
      </c>
      <c r="E2147" t="s">
        <v>40</v>
      </c>
      <c r="F2147" t="s">
        <v>1940</v>
      </c>
      <c r="G2147" s="2">
        <v>587.97</v>
      </c>
      <c r="H2147" s="3">
        <v>3</v>
      </c>
      <c r="I2147" s="2">
        <v>170.51</v>
      </c>
      <c r="J2147">
        <f>YEAR(SalesData[[#This Row],[Order Date]])</f>
        <v>2015</v>
      </c>
      <c r="K2147">
        <f>MONTH(SalesData[[#This Row],[Order Date]])</f>
        <v>3</v>
      </c>
    </row>
    <row r="2148" spans="1:11" x14ac:dyDescent="0.3">
      <c r="A2148" s="1">
        <v>42071</v>
      </c>
      <c r="B2148" t="s">
        <v>1941</v>
      </c>
      <c r="C2148" t="s">
        <v>157</v>
      </c>
      <c r="D2148" t="s">
        <v>34</v>
      </c>
      <c r="E2148" t="s">
        <v>74</v>
      </c>
      <c r="F2148" t="s">
        <v>1039</v>
      </c>
      <c r="G2148" s="2">
        <v>512.94000000000005</v>
      </c>
      <c r="H2148" s="3">
        <v>3</v>
      </c>
      <c r="I2148" s="2">
        <v>97.46</v>
      </c>
      <c r="J2148">
        <f>YEAR(SalesData[[#This Row],[Order Date]])</f>
        <v>2015</v>
      </c>
      <c r="K2148">
        <f>MONTH(SalesData[[#This Row],[Order Date]])</f>
        <v>3</v>
      </c>
    </row>
    <row r="2149" spans="1:11" x14ac:dyDescent="0.3">
      <c r="A2149" s="1">
        <v>42071</v>
      </c>
      <c r="B2149" t="s">
        <v>1941</v>
      </c>
      <c r="C2149" t="s">
        <v>157</v>
      </c>
      <c r="D2149" t="s">
        <v>34</v>
      </c>
      <c r="E2149" t="s">
        <v>35</v>
      </c>
      <c r="F2149" t="s">
        <v>1942</v>
      </c>
      <c r="G2149" s="2">
        <v>860.93</v>
      </c>
      <c r="H2149" s="3">
        <v>7</v>
      </c>
      <c r="I2149" s="2">
        <v>189.4</v>
      </c>
      <c r="J2149">
        <f>YEAR(SalesData[[#This Row],[Order Date]])</f>
        <v>2015</v>
      </c>
      <c r="K2149">
        <f>MONTH(SalesData[[#This Row],[Order Date]])</f>
        <v>3</v>
      </c>
    </row>
    <row r="2150" spans="1:11" x14ac:dyDescent="0.3">
      <c r="A2150" s="1">
        <v>42071</v>
      </c>
      <c r="B2150" t="s">
        <v>1941</v>
      </c>
      <c r="C2150" t="s">
        <v>157</v>
      </c>
      <c r="D2150" t="s">
        <v>39</v>
      </c>
      <c r="E2150" t="s">
        <v>40</v>
      </c>
      <c r="F2150" t="s">
        <v>1347</v>
      </c>
      <c r="G2150" s="2">
        <v>769.95</v>
      </c>
      <c r="H2150" s="3">
        <v>5</v>
      </c>
      <c r="I2150" s="2">
        <v>223.29</v>
      </c>
      <c r="J2150">
        <f>YEAR(SalesData[[#This Row],[Order Date]])</f>
        <v>2015</v>
      </c>
      <c r="K2150">
        <f>MONTH(SalesData[[#This Row],[Order Date]])</f>
        <v>3</v>
      </c>
    </row>
    <row r="2151" spans="1:11" x14ac:dyDescent="0.3">
      <c r="A2151" s="1">
        <v>42071</v>
      </c>
      <c r="B2151" t="s">
        <v>1941</v>
      </c>
      <c r="C2151" t="s">
        <v>157</v>
      </c>
      <c r="D2151" t="s">
        <v>11</v>
      </c>
      <c r="E2151" t="s">
        <v>24</v>
      </c>
      <c r="F2151" t="s">
        <v>1943</v>
      </c>
      <c r="G2151" s="2">
        <v>14.98</v>
      </c>
      <c r="H2151" s="3">
        <v>1</v>
      </c>
      <c r="I2151" s="2">
        <v>4.49</v>
      </c>
      <c r="J2151">
        <f>YEAR(SalesData[[#This Row],[Order Date]])</f>
        <v>2015</v>
      </c>
      <c r="K2151">
        <f>MONTH(SalesData[[#This Row],[Order Date]])</f>
        <v>3</v>
      </c>
    </row>
    <row r="2152" spans="1:11" x14ac:dyDescent="0.3">
      <c r="A2152" s="1">
        <v>42071</v>
      </c>
      <c r="B2152" t="s">
        <v>1941</v>
      </c>
      <c r="C2152" t="s">
        <v>157</v>
      </c>
      <c r="D2152" t="s">
        <v>34</v>
      </c>
      <c r="E2152" t="s">
        <v>47</v>
      </c>
      <c r="F2152" t="s">
        <v>678</v>
      </c>
      <c r="G2152" s="2">
        <v>373.08</v>
      </c>
      <c r="H2152" s="3">
        <v>6</v>
      </c>
      <c r="I2152" s="2">
        <v>82.08</v>
      </c>
      <c r="J2152">
        <f>YEAR(SalesData[[#This Row],[Order Date]])</f>
        <v>2015</v>
      </c>
      <c r="K2152">
        <f>MONTH(SalesData[[#This Row],[Order Date]])</f>
        <v>3</v>
      </c>
    </row>
    <row r="2153" spans="1:11" x14ac:dyDescent="0.3">
      <c r="A2153" s="1">
        <v>42071</v>
      </c>
      <c r="B2153" t="s">
        <v>891</v>
      </c>
      <c r="C2153" t="s">
        <v>149</v>
      </c>
      <c r="D2153" t="s">
        <v>11</v>
      </c>
      <c r="E2153" t="s">
        <v>12</v>
      </c>
      <c r="F2153" t="s">
        <v>1944</v>
      </c>
      <c r="G2153" s="2">
        <v>19.440000000000001</v>
      </c>
      <c r="H2153" s="3">
        <v>3</v>
      </c>
      <c r="I2153" s="2">
        <v>9.33</v>
      </c>
      <c r="J2153">
        <f>YEAR(SalesData[[#This Row],[Order Date]])</f>
        <v>2015</v>
      </c>
      <c r="K2153">
        <f>MONTH(SalesData[[#This Row],[Order Date]])</f>
        <v>3</v>
      </c>
    </row>
    <row r="2154" spans="1:11" x14ac:dyDescent="0.3">
      <c r="A2154" s="1">
        <v>42071</v>
      </c>
      <c r="B2154" t="s">
        <v>1446</v>
      </c>
      <c r="C2154" t="s">
        <v>278</v>
      </c>
      <c r="D2154" t="s">
        <v>11</v>
      </c>
      <c r="E2154" t="s">
        <v>24</v>
      </c>
      <c r="F2154" t="s">
        <v>31</v>
      </c>
      <c r="G2154" s="2">
        <v>3.41</v>
      </c>
      <c r="H2154" s="3">
        <v>1</v>
      </c>
      <c r="I2154" s="2">
        <v>0.89</v>
      </c>
      <c r="J2154">
        <f>YEAR(SalesData[[#This Row],[Order Date]])</f>
        <v>2015</v>
      </c>
      <c r="K2154">
        <f>MONTH(SalesData[[#This Row],[Order Date]])</f>
        <v>3</v>
      </c>
    </row>
    <row r="2155" spans="1:11" x14ac:dyDescent="0.3">
      <c r="A2155" s="1">
        <v>42071</v>
      </c>
      <c r="B2155" t="s">
        <v>809</v>
      </c>
      <c r="C2155" t="s">
        <v>15</v>
      </c>
      <c r="D2155" t="s">
        <v>11</v>
      </c>
      <c r="E2155" t="s">
        <v>20</v>
      </c>
      <c r="F2155" t="s">
        <v>819</v>
      </c>
      <c r="G2155" s="2">
        <v>8.57</v>
      </c>
      <c r="H2155" s="3">
        <v>3</v>
      </c>
      <c r="I2155" s="2">
        <v>-14.57</v>
      </c>
      <c r="J2155">
        <f>YEAR(SalesData[[#This Row],[Order Date]])</f>
        <v>2015</v>
      </c>
      <c r="K2155">
        <f>MONTH(SalesData[[#This Row],[Order Date]])</f>
        <v>3</v>
      </c>
    </row>
    <row r="2156" spans="1:11" x14ac:dyDescent="0.3">
      <c r="A2156" s="1">
        <v>42072</v>
      </c>
      <c r="B2156" t="s">
        <v>873</v>
      </c>
      <c r="C2156" t="s">
        <v>10</v>
      </c>
      <c r="D2156" t="s">
        <v>39</v>
      </c>
      <c r="E2156" t="s">
        <v>52</v>
      </c>
      <c r="F2156" t="s">
        <v>1063</v>
      </c>
      <c r="G2156" s="2">
        <v>113.52</v>
      </c>
      <c r="H2156" s="3">
        <v>5</v>
      </c>
      <c r="I2156" s="2">
        <v>29.8</v>
      </c>
      <c r="J2156">
        <f>YEAR(SalesData[[#This Row],[Order Date]])</f>
        <v>2015</v>
      </c>
      <c r="K2156">
        <f>MONTH(SalesData[[#This Row],[Order Date]])</f>
        <v>3</v>
      </c>
    </row>
    <row r="2157" spans="1:11" x14ac:dyDescent="0.3">
      <c r="A2157" s="1">
        <v>42072</v>
      </c>
      <c r="B2157" t="s">
        <v>873</v>
      </c>
      <c r="C2157" t="s">
        <v>10</v>
      </c>
      <c r="D2157" t="s">
        <v>39</v>
      </c>
      <c r="E2157" t="s">
        <v>40</v>
      </c>
      <c r="F2157" t="s">
        <v>1750</v>
      </c>
      <c r="G2157" s="2">
        <v>359.88</v>
      </c>
      <c r="H2157" s="3">
        <v>3</v>
      </c>
      <c r="I2157" s="2">
        <v>22.49</v>
      </c>
      <c r="J2157">
        <f>YEAR(SalesData[[#This Row],[Order Date]])</f>
        <v>2015</v>
      </c>
      <c r="K2157">
        <f>MONTH(SalesData[[#This Row],[Order Date]])</f>
        <v>3</v>
      </c>
    </row>
    <row r="2158" spans="1:11" x14ac:dyDescent="0.3">
      <c r="A2158" s="1">
        <v>42072</v>
      </c>
      <c r="B2158" t="s">
        <v>1945</v>
      </c>
      <c r="C2158" t="s">
        <v>245</v>
      </c>
      <c r="D2158" t="s">
        <v>11</v>
      </c>
      <c r="E2158" t="s">
        <v>16</v>
      </c>
      <c r="F2158" t="s">
        <v>932</v>
      </c>
      <c r="G2158" s="2">
        <v>4.6100000000000003</v>
      </c>
      <c r="H2158" s="3">
        <v>2</v>
      </c>
      <c r="I2158" s="2">
        <v>1.67</v>
      </c>
      <c r="J2158">
        <f>YEAR(SalesData[[#This Row],[Order Date]])</f>
        <v>2015</v>
      </c>
      <c r="K2158">
        <f>MONTH(SalesData[[#This Row],[Order Date]])</f>
        <v>3</v>
      </c>
    </row>
    <row r="2159" spans="1:11" x14ac:dyDescent="0.3">
      <c r="A2159" s="1">
        <v>42073</v>
      </c>
      <c r="B2159" t="s">
        <v>94</v>
      </c>
      <c r="C2159" t="s">
        <v>10</v>
      </c>
      <c r="D2159" t="s">
        <v>11</v>
      </c>
      <c r="E2159" t="s">
        <v>20</v>
      </c>
      <c r="F2159" t="s">
        <v>1291</v>
      </c>
      <c r="G2159" s="2">
        <v>1.1100000000000001</v>
      </c>
      <c r="H2159" s="3">
        <v>2</v>
      </c>
      <c r="I2159" s="2">
        <v>-1.89</v>
      </c>
      <c r="J2159">
        <f>YEAR(SalesData[[#This Row],[Order Date]])</f>
        <v>2015</v>
      </c>
      <c r="K2159">
        <f>MONTH(SalesData[[#This Row],[Order Date]])</f>
        <v>3</v>
      </c>
    </row>
    <row r="2160" spans="1:11" x14ac:dyDescent="0.3">
      <c r="A2160" s="1">
        <v>42073</v>
      </c>
      <c r="B2160" t="s">
        <v>452</v>
      </c>
      <c r="C2160" t="s">
        <v>531</v>
      </c>
      <c r="D2160" t="s">
        <v>11</v>
      </c>
      <c r="E2160" t="s">
        <v>18</v>
      </c>
      <c r="F2160" t="s">
        <v>1245</v>
      </c>
      <c r="G2160" s="2">
        <v>89.82</v>
      </c>
      <c r="H2160" s="3">
        <v>6</v>
      </c>
      <c r="I2160" s="2">
        <v>25.15</v>
      </c>
      <c r="J2160">
        <f>YEAR(SalesData[[#This Row],[Order Date]])</f>
        <v>2015</v>
      </c>
      <c r="K2160">
        <f>MONTH(SalesData[[#This Row],[Order Date]])</f>
        <v>3</v>
      </c>
    </row>
    <row r="2161" spans="1:11" x14ac:dyDescent="0.3">
      <c r="A2161" s="1">
        <v>42075</v>
      </c>
      <c r="B2161" t="s">
        <v>1946</v>
      </c>
      <c r="C2161" t="s">
        <v>123</v>
      </c>
      <c r="D2161" t="s">
        <v>11</v>
      </c>
      <c r="E2161" t="s">
        <v>63</v>
      </c>
      <c r="F2161" t="s">
        <v>1427</v>
      </c>
      <c r="G2161" s="2">
        <v>8.69</v>
      </c>
      <c r="H2161" s="3">
        <v>3</v>
      </c>
      <c r="I2161" s="2">
        <v>2.93</v>
      </c>
      <c r="J2161">
        <f>YEAR(SalesData[[#This Row],[Order Date]])</f>
        <v>2015</v>
      </c>
      <c r="K2161">
        <f>MONTH(SalesData[[#This Row],[Order Date]])</f>
        <v>3</v>
      </c>
    </row>
    <row r="2162" spans="1:11" x14ac:dyDescent="0.3">
      <c r="A2162" s="1">
        <v>42075</v>
      </c>
      <c r="B2162" t="s">
        <v>1946</v>
      </c>
      <c r="C2162" t="s">
        <v>123</v>
      </c>
      <c r="D2162" t="s">
        <v>34</v>
      </c>
      <c r="E2162" t="s">
        <v>47</v>
      </c>
      <c r="F2162" t="s">
        <v>104</v>
      </c>
      <c r="G2162" s="2">
        <v>30.88</v>
      </c>
      <c r="H2162" s="3">
        <v>4</v>
      </c>
      <c r="I2162" s="2">
        <v>3.86</v>
      </c>
      <c r="J2162">
        <f>YEAR(SalesData[[#This Row],[Order Date]])</f>
        <v>2015</v>
      </c>
      <c r="K2162">
        <f>MONTH(SalesData[[#This Row],[Order Date]])</f>
        <v>3</v>
      </c>
    </row>
    <row r="2163" spans="1:11" x14ac:dyDescent="0.3">
      <c r="A2163" s="1">
        <v>42075</v>
      </c>
      <c r="B2163" t="s">
        <v>1946</v>
      </c>
      <c r="C2163" t="s">
        <v>123</v>
      </c>
      <c r="D2163" t="s">
        <v>34</v>
      </c>
      <c r="E2163" t="s">
        <v>47</v>
      </c>
      <c r="F2163" t="s">
        <v>872</v>
      </c>
      <c r="G2163" s="2">
        <v>6.41</v>
      </c>
      <c r="H2163" s="3">
        <v>3</v>
      </c>
      <c r="I2163" s="2">
        <v>1.44</v>
      </c>
      <c r="J2163">
        <f>YEAR(SalesData[[#This Row],[Order Date]])</f>
        <v>2015</v>
      </c>
      <c r="K2163">
        <f>MONTH(SalesData[[#This Row],[Order Date]])</f>
        <v>3</v>
      </c>
    </row>
    <row r="2164" spans="1:11" x14ac:dyDescent="0.3">
      <c r="A2164" s="1">
        <v>42075</v>
      </c>
      <c r="B2164" t="s">
        <v>1408</v>
      </c>
      <c r="C2164" t="s">
        <v>245</v>
      </c>
      <c r="D2164" t="s">
        <v>11</v>
      </c>
      <c r="E2164" t="s">
        <v>16</v>
      </c>
      <c r="F2164" t="s">
        <v>447</v>
      </c>
      <c r="G2164" s="2">
        <v>5.04</v>
      </c>
      <c r="H2164" s="3">
        <v>2</v>
      </c>
      <c r="I2164" s="2">
        <v>1.76</v>
      </c>
      <c r="J2164">
        <f>YEAR(SalesData[[#This Row],[Order Date]])</f>
        <v>2015</v>
      </c>
      <c r="K2164">
        <f>MONTH(SalesData[[#This Row],[Order Date]])</f>
        <v>3</v>
      </c>
    </row>
    <row r="2165" spans="1:11" x14ac:dyDescent="0.3">
      <c r="A2165" s="1">
        <v>42076</v>
      </c>
      <c r="B2165" t="s">
        <v>1251</v>
      </c>
      <c r="C2165" t="s">
        <v>164</v>
      </c>
      <c r="D2165" t="s">
        <v>34</v>
      </c>
      <c r="E2165" t="s">
        <v>74</v>
      </c>
      <c r="F2165" t="s">
        <v>142</v>
      </c>
      <c r="G2165" s="2">
        <v>141.96</v>
      </c>
      <c r="H2165" s="3">
        <v>2</v>
      </c>
      <c r="I2165" s="2">
        <v>39.75</v>
      </c>
      <c r="J2165">
        <f>YEAR(SalesData[[#This Row],[Order Date]])</f>
        <v>2015</v>
      </c>
      <c r="K2165">
        <f>MONTH(SalesData[[#This Row],[Order Date]])</f>
        <v>3</v>
      </c>
    </row>
    <row r="2166" spans="1:11" x14ac:dyDescent="0.3">
      <c r="A2166" s="1">
        <v>42076</v>
      </c>
      <c r="B2166" t="s">
        <v>545</v>
      </c>
      <c r="C2166" t="s">
        <v>27</v>
      </c>
      <c r="D2166" t="s">
        <v>34</v>
      </c>
      <c r="E2166" t="s">
        <v>35</v>
      </c>
      <c r="F2166" t="s">
        <v>36</v>
      </c>
      <c r="G2166" s="2">
        <v>915.14</v>
      </c>
      <c r="H2166" s="3">
        <v>4</v>
      </c>
      <c r="I2166" s="2">
        <v>102.95</v>
      </c>
      <c r="J2166">
        <f>YEAR(SalesData[[#This Row],[Order Date]])</f>
        <v>2015</v>
      </c>
      <c r="K2166">
        <f>MONTH(SalesData[[#This Row],[Order Date]])</f>
        <v>3</v>
      </c>
    </row>
    <row r="2167" spans="1:11" x14ac:dyDescent="0.3">
      <c r="A2167" s="1">
        <v>42076</v>
      </c>
      <c r="B2167" t="s">
        <v>545</v>
      </c>
      <c r="C2167" t="s">
        <v>27</v>
      </c>
      <c r="D2167" t="s">
        <v>34</v>
      </c>
      <c r="E2167" t="s">
        <v>47</v>
      </c>
      <c r="F2167" t="s">
        <v>1083</v>
      </c>
      <c r="G2167" s="2">
        <v>327.76</v>
      </c>
      <c r="H2167" s="3">
        <v>8</v>
      </c>
      <c r="I2167" s="2">
        <v>91.77</v>
      </c>
      <c r="J2167">
        <f>YEAR(SalesData[[#This Row],[Order Date]])</f>
        <v>2015</v>
      </c>
      <c r="K2167">
        <f>MONTH(SalesData[[#This Row],[Order Date]])</f>
        <v>3</v>
      </c>
    </row>
    <row r="2168" spans="1:11" x14ac:dyDescent="0.3">
      <c r="A2168" s="1">
        <v>42077</v>
      </c>
      <c r="B2168" t="s">
        <v>915</v>
      </c>
      <c r="C2168" t="s">
        <v>685</v>
      </c>
      <c r="D2168" t="s">
        <v>11</v>
      </c>
      <c r="E2168" t="s">
        <v>16</v>
      </c>
      <c r="F2168" t="s">
        <v>377</v>
      </c>
      <c r="G2168" s="2">
        <v>16.52</v>
      </c>
      <c r="H2168" s="3">
        <v>4</v>
      </c>
      <c r="I2168" s="2">
        <v>7.6</v>
      </c>
      <c r="J2168">
        <f>YEAR(SalesData[[#This Row],[Order Date]])</f>
        <v>2015</v>
      </c>
      <c r="K2168">
        <f>MONTH(SalesData[[#This Row],[Order Date]])</f>
        <v>3</v>
      </c>
    </row>
    <row r="2169" spans="1:11" x14ac:dyDescent="0.3">
      <c r="A2169" s="1">
        <v>42077</v>
      </c>
      <c r="B2169" t="s">
        <v>915</v>
      </c>
      <c r="C2169" t="s">
        <v>685</v>
      </c>
      <c r="D2169" t="s">
        <v>11</v>
      </c>
      <c r="E2169" t="s">
        <v>20</v>
      </c>
      <c r="F2169" t="s">
        <v>121</v>
      </c>
      <c r="G2169" s="2">
        <v>671.94</v>
      </c>
      <c r="H2169" s="3">
        <v>3</v>
      </c>
      <c r="I2169" s="2">
        <v>315.81</v>
      </c>
      <c r="J2169">
        <f>YEAR(SalesData[[#This Row],[Order Date]])</f>
        <v>2015</v>
      </c>
      <c r="K2169">
        <f>MONTH(SalesData[[#This Row],[Order Date]])</f>
        <v>3</v>
      </c>
    </row>
    <row r="2170" spans="1:11" x14ac:dyDescent="0.3">
      <c r="A2170" s="1">
        <v>42077</v>
      </c>
      <c r="B2170" t="s">
        <v>587</v>
      </c>
      <c r="C2170" t="s">
        <v>27</v>
      </c>
      <c r="D2170" t="s">
        <v>11</v>
      </c>
      <c r="E2170" t="s">
        <v>12</v>
      </c>
      <c r="F2170" t="s">
        <v>1398</v>
      </c>
      <c r="G2170" s="2">
        <v>19.440000000000001</v>
      </c>
      <c r="H2170" s="3">
        <v>3</v>
      </c>
      <c r="I2170" s="2">
        <v>9.33</v>
      </c>
      <c r="J2170">
        <f>YEAR(SalesData[[#This Row],[Order Date]])</f>
        <v>2015</v>
      </c>
      <c r="K2170">
        <f>MONTH(SalesData[[#This Row],[Order Date]])</f>
        <v>3</v>
      </c>
    </row>
    <row r="2171" spans="1:11" x14ac:dyDescent="0.3">
      <c r="A2171" s="1">
        <v>42078</v>
      </c>
      <c r="B2171" t="s">
        <v>1898</v>
      </c>
      <c r="C2171" t="s">
        <v>296</v>
      </c>
      <c r="D2171" t="s">
        <v>39</v>
      </c>
      <c r="E2171" t="s">
        <v>40</v>
      </c>
      <c r="F2171" t="s">
        <v>1947</v>
      </c>
      <c r="G2171" s="2">
        <v>16.78</v>
      </c>
      <c r="H2171" s="3">
        <v>3</v>
      </c>
      <c r="I2171" s="2">
        <v>1.68</v>
      </c>
      <c r="J2171">
        <f>YEAR(SalesData[[#This Row],[Order Date]])</f>
        <v>2015</v>
      </c>
      <c r="K2171">
        <f>MONTH(SalesData[[#This Row],[Order Date]])</f>
        <v>3</v>
      </c>
    </row>
    <row r="2172" spans="1:11" x14ac:dyDescent="0.3">
      <c r="A2172" s="1">
        <v>42079</v>
      </c>
      <c r="B2172" t="s">
        <v>1948</v>
      </c>
      <c r="C2172" t="s">
        <v>30</v>
      </c>
      <c r="D2172" t="s">
        <v>11</v>
      </c>
      <c r="E2172" t="s">
        <v>24</v>
      </c>
      <c r="F2172" t="s">
        <v>38</v>
      </c>
      <c r="G2172" s="2">
        <v>2.74</v>
      </c>
      <c r="H2172" s="3">
        <v>1</v>
      </c>
      <c r="I2172" s="2">
        <v>0.74</v>
      </c>
      <c r="J2172">
        <f>YEAR(SalesData[[#This Row],[Order Date]])</f>
        <v>2015</v>
      </c>
      <c r="K2172">
        <f>MONTH(SalesData[[#This Row],[Order Date]])</f>
        <v>3</v>
      </c>
    </row>
    <row r="2173" spans="1:11" x14ac:dyDescent="0.3">
      <c r="A2173" s="1">
        <v>42079</v>
      </c>
      <c r="B2173" t="s">
        <v>1948</v>
      </c>
      <c r="C2173" t="s">
        <v>30</v>
      </c>
      <c r="D2173" t="s">
        <v>11</v>
      </c>
      <c r="E2173" t="s">
        <v>24</v>
      </c>
      <c r="F2173" t="s">
        <v>1949</v>
      </c>
      <c r="G2173" s="2">
        <v>8.34</v>
      </c>
      <c r="H2173" s="3">
        <v>3</v>
      </c>
      <c r="I2173" s="2">
        <v>2.17</v>
      </c>
      <c r="J2173">
        <f>YEAR(SalesData[[#This Row],[Order Date]])</f>
        <v>2015</v>
      </c>
      <c r="K2173">
        <f>MONTH(SalesData[[#This Row],[Order Date]])</f>
        <v>3</v>
      </c>
    </row>
    <row r="2174" spans="1:11" x14ac:dyDescent="0.3">
      <c r="A2174" s="1">
        <v>42079</v>
      </c>
      <c r="B2174" t="s">
        <v>1948</v>
      </c>
      <c r="C2174" t="s">
        <v>30</v>
      </c>
      <c r="D2174" t="s">
        <v>11</v>
      </c>
      <c r="E2174" t="s">
        <v>18</v>
      </c>
      <c r="F2174" t="s">
        <v>1950</v>
      </c>
      <c r="G2174" s="2">
        <v>46.74</v>
      </c>
      <c r="H2174" s="3">
        <v>3</v>
      </c>
      <c r="I2174" s="2">
        <v>11.69</v>
      </c>
      <c r="J2174">
        <f>YEAR(SalesData[[#This Row],[Order Date]])</f>
        <v>2015</v>
      </c>
      <c r="K2174">
        <f>MONTH(SalesData[[#This Row],[Order Date]])</f>
        <v>3</v>
      </c>
    </row>
    <row r="2175" spans="1:11" x14ac:dyDescent="0.3">
      <c r="A2175" s="1">
        <v>42079</v>
      </c>
      <c r="B2175" t="s">
        <v>1948</v>
      </c>
      <c r="C2175" t="s">
        <v>30</v>
      </c>
      <c r="D2175" t="s">
        <v>11</v>
      </c>
      <c r="E2175" t="s">
        <v>20</v>
      </c>
      <c r="F2175" t="s">
        <v>1606</v>
      </c>
      <c r="G2175" s="2">
        <v>6354.95</v>
      </c>
      <c r="H2175" s="3">
        <v>5</v>
      </c>
      <c r="I2175" s="2">
        <v>3177.48</v>
      </c>
      <c r="J2175">
        <f>YEAR(SalesData[[#This Row],[Order Date]])</f>
        <v>2015</v>
      </c>
      <c r="K2175">
        <f>MONTH(SalesData[[#This Row],[Order Date]])</f>
        <v>3</v>
      </c>
    </row>
    <row r="2176" spans="1:11" x14ac:dyDescent="0.3">
      <c r="A2176" s="1">
        <v>42079</v>
      </c>
      <c r="B2176" t="s">
        <v>1951</v>
      </c>
      <c r="C2176" t="s">
        <v>164</v>
      </c>
      <c r="D2176" t="s">
        <v>34</v>
      </c>
      <c r="E2176" t="s">
        <v>145</v>
      </c>
      <c r="F2176" t="s">
        <v>473</v>
      </c>
      <c r="G2176" s="2">
        <v>171.96</v>
      </c>
      <c r="H2176" s="3">
        <v>2</v>
      </c>
      <c r="I2176" s="2">
        <v>44.71</v>
      </c>
      <c r="J2176">
        <f>YEAR(SalesData[[#This Row],[Order Date]])</f>
        <v>2015</v>
      </c>
      <c r="K2176">
        <f>MONTH(SalesData[[#This Row],[Order Date]])</f>
        <v>3</v>
      </c>
    </row>
    <row r="2177" spans="1:11" x14ac:dyDescent="0.3">
      <c r="A2177" s="1">
        <v>42079</v>
      </c>
      <c r="B2177" t="s">
        <v>1310</v>
      </c>
      <c r="C2177" t="s">
        <v>27</v>
      </c>
      <c r="D2177" t="s">
        <v>34</v>
      </c>
      <c r="E2177" t="s">
        <v>47</v>
      </c>
      <c r="F2177" t="s">
        <v>1952</v>
      </c>
      <c r="G2177" s="2">
        <v>43.13</v>
      </c>
      <c r="H2177" s="3">
        <v>1</v>
      </c>
      <c r="I2177" s="2">
        <v>18.11</v>
      </c>
      <c r="J2177">
        <f>YEAR(SalesData[[#This Row],[Order Date]])</f>
        <v>2015</v>
      </c>
      <c r="K2177">
        <f>MONTH(SalesData[[#This Row],[Order Date]])</f>
        <v>3</v>
      </c>
    </row>
    <row r="2178" spans="1:11" x14ac:dyDescent="0.3">
      <c r="A2178" s="1">
        <v>42079</v>
      </c>
      <c r="B2178" t="s">
        <v>892</v>
      </c>
      <c r="C2178" t="s">
        <v>149</v>
      </c>
      <c r="D2178" t="s">
        <v>39</v>
      </c>
      <c r="E2178" t="s">
        <v>40</v>
      </c>
      <c r="F2178" t="s">
        <v>1953</v>
      </c>
      <c r="G2178" s="2">
        <v>85.9</v>
      </c>
      <c r="H2178" s="3">
        <v>2</v>
      </c>
      <c r="I2178" s="2">
        <v>2.58</v>
      </c>
      <c r="J2178">
        <f>YEAR(SalesData[[#This Row],[Order Date]])</f>
        <v>2015</v>
      </c>
      <c r="K2178">
        <f>MONTH(SalesData[[#This Row],[Order Date]])</f>
        <v>3</v>
      </c>
    </row>
    <row r="2179" spans="1:11" x14ac:dyDescent="0.3">
      <c r="A2179" s="1">
        <v>42079</v>
      </c>
      <c r="B2179" t="s">
        <v>380</v>
      </c>
      <c r="C2179" t="s">
        <v>488</v>
      </c>
      <c r="D2179" t="s">
        <v>11</v>
      </c>
      <c r="E2179" t="s">
        <v>16</v>
      </c>
      <c r="F2179" t="s">
        <v>814</v>
      </c>
      <c r="G2179" s="2">
        <v>491.55</v>
      </c>
      <c r="H2179" s="3">
        <v>5</v>
      </c>
      <c r="I2179" s="2">
        <v>240.86</v>
      </c>
      <c r="J2179">
        <f>YEAR(SalesData[[#This Row],[Order Date]])</f>
        <v>2015</v>
      </c>
      <c r="K2179">
        <f>MONTH(SalesData[[#This Row],[Order Date]])</f>
        <v>3</v>
      </c>
    </row>
    <row r="2180" spans="1:11" x14ac:dyDescent="0.3">
      <c r="A2180" s="1">
        <v>42079</v>
      </c>
      <c r="B2180" t="s">
        <v>380</v>
      </c>
      <c r="C2180" t="s">
        <v>488</v>
      </c>
      <c r="D2180" t="s">
        <v>11</v>
      </c>
      <c r="E2180" t="s">
        <v>63</v>
      </c>
      <c r="F2180" t="s">
        <v>1299</v>
      </c>
      <c r="G2180" s="2">
        <v>7.38</v>
      </c>
      <c r="H2180" s="3">
        <v>2</v>
      </c>
      <c r="I2180" s="2">
        <v>3.39</v>
      </c>
      <c r="J2180">
        <f>YEAR(SalesData[[#This Row],[Order Date]])</f>
        <v>2015</v>
      </c>
      <c r="K2180">
        <f>MONTH(SalesData[[#This Row],[Order Date]])</f>
        <v>3</v>
      </c>
    </row>
    <row r="2181" spans="1:11" x14ac:dyDescent="0.3">
      <c r="A2181" s="1">
        <v>42079</v>
      </c>
      <c r="B2181" t="s">
        <v>1332</v>
      </c>
      <c r="C2181" t="s">
        <v>149</v>
      </c>
      <c r="D2181" t="s">
        <v>11</v>
      </c>
      <c r="E2181" t="s">
        <v>24</v>
      </c>
      <c r="F2181" t="s">
        <v>1954</v>
      </c>
      <c r="G2181" s="2">
        <v>17.52</v>
      </c>
      <c r="H2181" s="3">
        <v>3</v>
      </c>
      <c r="I2181" s="2">
        <v>6.31</v>
      </c>
      <c r="J2181">
        <f>YEAR(SalesData[[#This Row],[Order Date]])</f>
        <v>2015</v>
      </c>
      <c r="K2181">
        <f>MONTH(SalesData[[#This Row],[Order Date]])</f>
        <v>3</v>
      </c>
    </row>
    <row r="2182" spans="1:11" x14ac:dyDescent="0.3">
      <c r="A2182" s="1">
        <v>42080</v>
      </c>
      <c r="B2182" t="s">
        <v>1688</v>
      </c>
      <c r="C2182" t="s">
        <v>149</v>
      </c>
      <c r="D2182" t="s">
        <v>39</v>
      </c>
      <c r="E2182" t="s">
        <v>52</v>
      </c>
      <c r="F2182" t="s">
        <v>1955</v>
      </c>
      <c r="G2182" s="2">
        <v>15.02</v>
      </c>
      <c r="H2182" s="3">
        <v>1</v>
      </c>
      <c r="I2182" s="2">
        <v>2.7</v>
      </c>
      <c r="J2182">
        <f>YEAR(SalesData[[#This Row],[Order Date]])</f>
        <v>2015</v>
      </c>
      <c r="K2182">
        <f>MONTH(SalesData[[#This Row],[Order Date]])</f>
        <v>3</v>
      </c>
    </row>
    <row r="2183" spans="1:11" x14ac:dyDescent="0.3">
      <c r="A2183" s="1">
        <v>42080</v>
      </c>
      <c r="B2183" t="s">
        <v>1688</v>
      </c>
      <c r="C2183" t="s">
        <v>149</v>
      </c>
      <c r="D2183" t="s">
        <v>11</v>
      </c>
      <c r="E2183" t="s">
        <v>18</v>
      </c>
      <c r="F2183" t="s">
        <v>1956</v>
      </c>
      <c r="G2183" s="2">
        <v>33.82</v>
      </c>
      <c r="H2183" s="3">
        <v>2</v>
      </c>
      <c r="I2183" s="2">
        <v>9.1300000000000008</v>
      </c>
      <c r="J2183">
        <f>YEAR(SalesData[[#This Row],[Order Date]])</f>
        <v>2015</v>
      </c>
      <c r="K2183">
        <f>MONTH(SalesData[[#This Row],[Order Date]])</f>
        <v>3</v>
      </c>
    </row>
    <row r="2184" spans="1:11" x14ac:dyDescent="0.3">
      <c r="A2184" s="1">
        <v>42082</v>
      </c>
      <c r="B2184" t="s">
        <v>1957</v>
      </c>
      <c r="C2184" t="s">
        <v>164</v>
      </c>
      <c r="D2184" t="s">
        <v>39</v>
      </c>
      <c r="E2184" t="s">
        <v>40</v>
      </c>
      <c r="F2184" t="s">
        <v>42</v>
      </c>
      <c r="G2184" s="2">
        <v>453.58</v>
      </c>
      <c r="H2184" s="3">
        <v>3</v>
      </c>
      <c r="I2184" s="2">
        <v>39.69</v>
      </c>
      <c r="J2184">
        <f>YEAR(SalesData[[#This Row],[Order Date]])</f>
        <v>2015</v>
      </c>
      <c r="K2184">
        <f>MONTH(SalesData[[#This Row],[Order Date]])</f>
        <v>3</v>
      </c>
    </row>
    <row r="2185" spans="1:11" x14ac:dyDescent="0.3">
      <c r="A2185" s="1">
        <v>42082</v>
      </c>
      <c r="B2185" t="s">
        <v>1495</v>
      </c>
      <c r="C2185" t="s">
        <v>164</v>
      </c>
      <c r="D2185" t="s">
        <v>11</v>
      </c>
      <c r="E2185" t="s">
        <v>18</v>
      </c>
      <c r="F2185" t="s">
        <v>1958</v>
      </c>
      <c r="G2185" s="2">
        <v>1247.6400000000001</v>
      </c>
      <c r="H2185" s="3">
        <v>3</v>
      </c>
      <c r="I2185" s="2">
        <v>349.34</v>
      </c>
      <c r="J2185">
        <f>YEAR(SalesData[[#This Row],[Order Date]])</f>
        <v>2015</v>
      </c>
      <c r="K2185">
        <f>MONTH(SalesData[[#This Row],[Order Date]])</f>
        <v>3</v>
      </c>
    </row>
    <row r="2186" spans="1:11" x14ac:dyDescent="0.3">
      <c r="A2186" s="1">
        <v>42082</v>
      </c>
      <c r="B2186" t="s">
        <v>1495</v>
      </c>
      <c r="C2186" t="s">
        <v>164</v>
      </c>
      <c r="D2186" t="s">
        <v>39</v>
      </c>
      <c r="E2186" t="s">
        <v>603</v>
      </c>
      <c r="F2186" t="s">
        <v>1769</v>
      </c>
      <c r="G2186" s="2">
        <v>3149.93</v>
      </c>
      <c r="H2186" s="3">
        <v>7</v>
      </c>
      <c r="I2186" s="2">
        <v>1480.47</v>
      </c>
      <c r="J2186">
        <f>YEAR(SalesData[[#This Row],[Order Date]])</f>
        <v>2015</v>
      </c>
      <c r="K2186">
        <f>MONTH(SalesData[[#This Row],[Order Date]])</f>
        <v>3</v>
      </c>
    </row>
    <row r="2187" spans="1:11" x14ac:dyDescent="0.3">
      <c r="A2187" s="1">
        <v>42082</v>
      </c>
      <c r="B2187" t="s">
        <v>1495</v>
      </c>
      <c r="C2187" t="s">
        <v>164</v>
      </c>
      <c r="D2187" t="s">
        <v>11</v>
      </c>
      <c r="E2187" t="s">
        <v>12</v>
      </c>
      <c r="F2187" t="s">
        <v>1670</v>
      </c>
      <c r="G2187" s="2">
        <v>209.7</v>
      </c>
      <c r="H2187" s="3">
        <v>2</v>
      </c>
      <c r="I2187" s="2">
        <v>100.66</v>
      </c>
      <c r="J2187">
        <f>YEAR(SalesData[[#This Row],[Order Date]])</f>
        <v>2015</v>
      </c>
      <c r="K2187">
        <f>MONTH(SalesData[[#This Row],[Order Date]])</f>
        <v>3</v>
      </c>
    </row>
    <row r="2188" spans="1:11" x14ac:dyDescent="0.3">
      <c r="A2188" s="1">
        <v>42082</v>
      </c>
      <c r="B2188" t="s">
        <v>1051</v>
      </c>
      <c r="C2188" t="s">
        <v>27</v>
      </c>
      <c r="D2188" t="s">
        <v>11</v>
      </c>
      <c r="E2188" t="s">
        <v>20</v>
      </c>
      <c r="F2188" t="s">
        <v>1959</v>
      </c>
      <c r="G2188" s="2">
        <v>17.57</v>
      </c>
      <c r="H2188" s="3">
        <v>2</v>
      </c>
      <c r="I2188" s="2">
        <v>6.37</v>
      </c>
      <c r="J2188">
        <f>YEAR(SalesData[[#This Row],[Order Date]])</f>
        <v>2015</v>
      </c>
      <c r="K2188">
        <f>MONTH(SalesData[[#This Row],[Order Date]])</f>
        <v>3</v>
      </c>
    </row>
    <row r="2189" spans="1:11" x14ac:dyDescent="0.3">
      <c r="A2189" s="1">
        <v>42082</v>
      </c>
      <c r="B2189" t="s">
        <v>1051</v>
      </c>
      <c r="C2189" t="s">
        <v>27</v>
      </c>
      <c r="D2189" t="s">
        <v>11</v>
      </c>
      <c r="E2189" t="s">
        <v>16</v>
      </c>
      <c r="F2189" t="s">
        <v>1040</v>
      </c>
      <c r="G2189" s="2">
        <v>14.62</v>
      </c>
      <c r="H2189" s="3">
        <v>2</v>
      </c>
      <c r="I2189" s="2">
        <v>6.87</v>
      </c>
      <c r="J2189">
        <f>YEAR(SalesData[[#This Row],[Order Date]])</f>
        <v>2015</v>
      </c>
      <c r="K2189">
        <f>MONTH(SalesData[[#This Row],[Order Date]])</f>
        <v>3</v>
      </c>
    </row>
    <row r="2190" spans="1:11" x14ac:dyDescent="0.3">
      <c r="A2190" s="1">
        <v>42082</v>
      </c>
      <c r="B2190" t="s">
        <v>1051</v>
      </c>
      <c r="C2190" t="s">
        <v>27</v>
      </c>
      <c r="D2190" t="s">
        <v>11</v>
      </c>
      <c r="E2190" t="s">
        <v>200</v>
      </c>
      <c r="F2190" t="s">
        <v>1960</v>
      </c>
      <c r="G2190" s="2">
        <v>33.36</v>
      </c>
      <c r="H2190" s="3">
        <v>4</v>
      </c>
      <c r="I2190" s="2">
        <v>8.67</v>
      </c>
      <c r="J2190">
        <f>YEAR(SalesData[[#This Row],[Order Date]])</f>
        <v>2015</v>
      </c>
      <c r="K2190">
        <f>MONTH(SalesData[[#This Row],[Order Date]])</f>
        <v>3</v>
      </c>
    </row>
    <row r="2191" spans="1:11" x14ac:dyDescent="0.3">
      <c r="A2191" s="1">
        <v>42082</v>
      </c>
      <c r="B2191" t="s">
        <v>1051</v>
      </c>
      <c r="C2191" t="s">
        <v>27</v>
      </c>
      <c r="D2191" t="s">
        <v>11</v>
      </c>
      <c r="E2191" t="s">
        <v>12</v>
      </c>
      <c r="F2191" t="s">
        <v>1961</v>
      </c>
      <c r="G2191" s="2">
        <v>40.14</v>
      </c>
      <c r="H2191" s="3">
        <v>6</v>
      </c>
      <c r="I2191" s="2">
        <v>19.670000000000002</v>
      </c>
      <c r="J2191">
        <f>YEAR(SalesData[[#This Row],[Order Date]])</f>
        <v>2015</v>
      </c>
      <c r="K2191">
        <f>MONTH(SalesData[[#This Row],[Order Date]])</f>
        <v>3</v>
      </c>
    </row>
    <row r="2192" spans="1:11" x14ac:dyDescent="0.3">
      <c r="A2192" s="1">
        <v>42082</v>
      </c>
      <c r="B2192" t="s">
        <v>907</v>
      </c>
      <c r="C2192" t="s">
        <v>123</v>
      </c>
      <c r="D2192" t="s">
        <v>11</v>
      </c>
      <c r="E2192" t="s">
        <v>12</v>
      </c>
      <c r="F2192" t="s">
        <v>700</v>
      </c>
      <c r="G2192" s="2">
        <v>14.5</v>
      </c>
      <c r="H2192" s="3">
        <v>3</v>
      </c>
      <c r="I2192" s="2">
        <v>4.8899999999999997</v>
      </c>
      <c r="J2192">
        <f>YEAR(SalesData[[#This Row],[Order Date]])</f>
        <v>2015</v>
      </c>
      <c r="K2192">
        <f>MONTH(SalesData[[#This Row],[Order Date]])</f>
        <v>3</v>
      </c>
    </row>
    <row r="2193" spans="1:11" x14ac:dyDescent="0.3">
      <c r="A2193" s="1">
        <v>42082</v>
      </c>
      <c r="B2193" t="s">
        <v>1330</v>
      </c>
      <c r="C2193" t="s">
        <v>27</v>
      </c>
      <c r="D2193" t="s">
        <v>11</v>
      </c>
      <c r="E2193" t="s">
        <v>12</v>
      </c>
      <c r="F2193" t="s">
        <v>1612</v>
      </c>
      <c r="G2193" s="2">
        <v>11.96</v>
      </c>
      <c r="H2193" s="3">
        <v>2</v>
      </c>
      <c r="I2193" s="2">
        <v>5.86</v>
      </c>
      <c r="J2193">
        <f>YEAR(SalesData[[#This Row],[Order Date]])</f>
        <v>2015</v>
      </c>
      <c r="K2193">
        <f>MONTH(SalesData[[#This Row],[Order Date]])</f>
        <v>3</v>
      </c>
    </row>
    <row r="2194" spans="1:11" x14ac:dyDescent="0.3">
      <c r="A2194" s="1">
        <v>42082</v>
      </c>
      <c r="B2194" t="s">
        <v>185</v>
      </c>
      <c r="C2194" t="s">
        <v>27</v>
      </c>
      <c r="D2194" t="s">
        <v>11</v>
      </c>
      <c r="E2194" t="s">
        <v>43</v>
      </c>
      <c r="F2194" t="s">
        <v>282</v>
      </c>
      <c r="G2194" s="2">
        <v>10.9</v>
      </c>
      <c r="H2194" s="3">
        <v>5</v>
      </c>
      <c r="I2194" s="2">
        <v>3.6</v>
      </c>
      <c r="J2194">
        <f>YEAR(SalesData[[#This Row],[Order Date]])</f>
        <v>2015</v>
      </c>
      <c r="K2194">
        <f>MONTH(SalesData[[#This Row],[Order Date]])</f>
        <v>3</v>
      </c>
    </row>
    <row r="2195" spans="1:11" x14ac:dyDescent="0.3">
      <c r="A2195" s="1">
        <v>42082</v>
      </c>
      <c r="B2195" t="s">
        <v>1962</v>
      </c>
      <c r="C2195" t="s">
        <v>10</v>
      </c>
      <c r="D2195" t="s">
        <v>11</v>
      </c>
      <c r="E2195" t="s">
        <v>12</v>
      </c>
      <c r="F2195" t="s">
        <v>360</v>
      </c>
      <c r="G2195" s="2">
        <v>65.58</v>
      </c>
      <c r="H2195" s="3">
        <v>2</v>
      </c>
      <c r="I2195" s="2">
        <v>23.77</v>
      </c>
      <c r="J2195">
        <f>YEAR(SalesData[[#This Row],[Order Date]])</f>
        <v>2015</v>
      </c>
      <c r="K2195">
        <f>MONTH(SalesData[[#This Row],[Order Date]])</f>
        <v>3</v>
      </c>
    </row>
    <row r="2196" spans="1:11" x14ac:dyDescent="0.3">
      <c r="A2196" s="1">
        <v>42082</v>
      </c>
      <c r="B2196" t="s">
        <v>1962</v>
      </c>
      <c r="C2196" t="s">
        <v>10</v>
      </c>
      <c r="D2196" t="s">
        <v>34</v>
      </c>
      <c r="E2196" t="s">
        <v>74</v>
      </c>
      <c r="F2196" t="s">
        <v>342</v>
      </c>
      <c r="G2196" s="2">
        <v>383.47</v>
      </c>
      <c r="H2196" s="3">
        <v>4</v>
      </c>
      <c r="I2196" s="2">
        <v>-67.67</v>
      </c>
      <c r="J2196">
        <f>YEAR(SalesData[[#This Row],[Order Date]])</f>
        <v>2015</v>
      </c>
      <c r="K2196">
        <f>MONTH(SalesData[[#This Row],[Order Date]])</f>
        <v>3</v>
      </c>
    </row>
    <row r="2197" spans="1:11" x14ac:dyDescent="0.3">
      <c r="A2197" s="1">
        <v>42083</v>
      </c>
      <c r="B2197" t="s">
        <v>1963</v>
      </c>
      <c r="C2197" t="s">
        <v>157</v>
      </c>
      <c r="D2197" t="s">
        <v>11</v>
      </c>
      <c r="E2197" t="s">
        <v>12</v>
      </c>
      <c r="F2197" t="s">
        <v>756</v>
      </c>
      <c r="G2197" s="2">
        <v>51.84</v>
      </c>
      <c r="H2197" s="3">
        <v>8</v>
      </c>
      <c r="I2197" s="2">
        <v>24.88</v>
      </c>
      <c r="J2197">
        <f>YEAR(SalesData[[#This Row],[Order Date]])</f>
        <v>2015</v>
      </c>
      <c r="K2197">
        <f>MONTH(SalesData[[#This Row],[Order Date]])</f>
        <v>3</v>
      </c>
    </row>
    <row r="2198" spans="1:11" x14ac:dyDescent="0.3">
      <c r="A2198" s="1">
        <v>42083</v>
      </c>
      <c r="B2198" t="s">
        <v>1652</v>
      </c>
      <c r="C2198" t="s">
        <v>10</v>
      </c>
      <c r="D2198" t="s">
        <v>11</v>
      </c>
      <c r="E2198" t="s">
        <v>20</v>
      </c>
      <c r="F2198" t="s">
        <v>1409</v>
      </c>
      <c r="G2198" s="2">
        <v>2.5099999999999998</v>
      </c>
      <c r="H2198" s="3">
        <v>2</v>
      </c>
      <c r="I2198" s="2">
        <v>-4.4000000000000004</v>
      </c>
      <c r="J2198">
        <f>YEAR(SalesData[[#This Row],[Order Date]])</f>
        <v>2015</v>
      </c>
      <c r="K2198">
        <f>MONTH(SalesData[[#This Row],[Order Date]])</f>
        <v>3</v>
      </c>
    </row>
    <row r="2199" spans="1:11" x14ac:dyDescent="0.3">
      <c r="A2199" s="1">
        <v>42083</v>
      </c>
      <c r="B2199" t="s">
        <v>1652</v>
      </c>
      <c r="C2199" t="s">
        <v>10</v>
      </c>
      <c r="D2199" t="s">
        <v>11</v>
      </c>
      <c r="E2199" t="s">
        <v>43</v>
      </c>
      <c r="F2199" t="s">
        <v>160</v>
      </c>
      <c r="G2199" s="2">
        <v>18.86</v>
      </c>
      <c r="H2199" s="3">
        <v>9</v>
      </c>
      <c r="I2199" s="2">
        <v>6.13</v>
      </c>
      <c r="J2199">
        <f>YEAR(SalesData[[#This Row],[Order Date]])</f>
        <v>2015</v>
      </c>
      <c r="K2199">
        <f>MONTH(SalesData[[#This Row],[Order Date]])</f>
        <v>3</v>
      </c>
    </row>
    <row r="2200" spans="1:11" x14ac:dyDescent="0.3">
      <c r="A2200" s="1">
        <v>42083</v>
      </c>
      <c r="B2200" t="s">
        <v>778</v>
      </c>
      <c r="C2200" t="s">
        <v>91</v>
      </c>
      <c r="D2200" t="s">
        <v>11</v>
      </c>
      <c r="E2200" t="s">
        <v>18</v>
      </c>
      <c r="F2200" t="s">
        <v>1171</v>
      </c>
      <c r="G2200" s="2">
        <v>29.3</v>
      </c>
      <c r="H2200" s="3">
        <v>3</v>
      </c>
      <c r="I2200" s="2">
        <v>2.56</v>
      </c>
      <c r="J2200">
        <f>YEAR(SalesData[[#This Row],[Order Date]])</f>
        <v>2015</v>
      </c>
      <c r="K2200">
        <f>MONTH(SalesData[[#This Row],[Order Date]])</f>
        <v>3</v>
      </c>
    </row>
    <row r="2201" spans="1:11" x14ac:dyDescent="0.3">
      <c r="A2201" s="1">
        <v>42083</v>
      </c>
      <c r="B2201" t="s">
        <v>1669</v>
      </c>
      <c r="C2201" t="s">
        <v>149</v>
      </c>
      <c r="D2201" t="s">
        <v>11</v>
      </c>
      <c r="E2201" t="s">
        <v>20</v>
      </c>
      <c r="F2201" t="s">
        <v>781</v>
      </c>
      <c r="G2201" s="2">
        <v>49.85</v>
      </c>
      <c r="H2201" s="3">
        <v>3</v>
      </c>
      <c r="I2201" s="2">
        <v>16.82</v>
      </c>
      <c r="J2201">
        <f>YEAR(SalesData[[#This Row],[Order Date]])</f>
        <v>2015</v>
      </c>
      <c r="K2201">
        <f>MONTH(SalesData[[#This Row],[Order Date]])</f>
        <v>3</v>
      </c>
    </row>
    <row r="2202" spans="1:11" x14ac:dyDescent="0.3">
      <c r="A2202" s="1">
        <v>42083</v>
      </c>
      <c r="B2202" t="s">
        <v>1669</v>
      </c>
      <c r="C2202" t="s">
        <v>149</v>
      </c>
      <c r="D2202" t="s">
        <v>11</v>
      </c>
      <c r="E2202" t="s">
        <v>63</v>
      </c>
      <c r="F2202" t="s">
        <v>1964</v>
      </c>
      <c r="G2202" s="2">
        <v>23.99</v>
      </c>
      <c r="H2202" s="3">
        <v>1</v>
      </c>
      <c r="I2202" s="2">
        <v>12</v>
      </c>
      <c r="J2202">
        <f>YEAR(SalesData[[#This Row],[Order Date]])</f>
        <v>2015</v>
      </c>
      <c r="K2202">
        <f>MONTH(SalesData[[#This Row],[Order Date]])</f>
        <v>3</v>
      </c>
    </row>
    <row r="2203" spans="1:11" x14ac:dyDescent="0.3">
      <c r="A2203" s="1">
        <v>42083</v>
      </c>
      <c r="B2203" t="s">
        <v>1669</v>
      </c>
      <c r="C2203" t="s">
        <v>149</v>
      </c>
      <c r="D2203" t="s">
        <v>11</v>
      </c>
      <c r="E2203" t="s">
        <v>20</v>
      </c>
      <c r="F2203" t="s">
        <v>528</v>
      </c>
      <c r="G2203" s="2">
        <v>1087.94</v>
      </c>
      <c r="H2203" s="3">
        <v>8</v>
      </c>
      <c r="I2203" s="2">
        <v>353.58</v>
      </c>
      <c r="J2203">
        <f>YEAR(SalesData[[#This Row],[Order Date]])</f>
        <v>2015</v>
      </c>
      <c r="K2203">
        <f>MONTH(SalesData[[#This Row],[Order Date]])</f>
        <v>3</v>
      </c>
    </row>
    <row r="2204" spans="1:11" x14ac:dyDescent="0.3">
      <c r="A2204" s="1">
        <v>42083</v>
      </c>
      <c r="B2204" t="s">
        <v>1669</v>
      </c>
      <c r="C2204" t="s">
        <v>149</v>
      </c>
      <c r="D2204" t="s">
        <v>39</v>
      </c>
      <c r="E2204" t="s">
        <v>40</v>
      </c>
      <c r="F2204" t="s">
        <v>1059</v>
      </c>
      <c r="G2204" s="2">
        <v>199.98</v>
      </c>
      <c r="H2204" s="3">
        <v>2</v>
      </c>
      <c r="I2204" s="2">
        <v>53.99</v>
      </c>
      <c r="J2204">
        <f>YEAR(SalesData[[#This Row],[Order Date]])</f>
        <v>2015</v>
      </c>
      <c r="K2204">
        <f>MONTH(SalesData[[#This Row],[Order Date]])</f>
        <v>3</v>
      </c>
    </row>
    <row r="2205" spans="1:11" x14ac:dyDescent="0.3">
      <c r="A2205" s="1">
        <v>42083</v>
      </c>
      <c r="B2205" t="s">
        <v>1669</v>
      </c>
      <c r="C2205" t="s">
        <v>149</v>
      </c>
      <c r="D2205" t="s">
        <v>11</v>
      </c>
      <c r="E2205" t="s">
        <v>18</v>
      </c>
      <c r="F2205" t="s">
        <v>1965</v>
      </c>
      <c r="G2205" s="2">
        <v>83.92</v>
      </c>
      <c r="H2205" s="3">
        <v>4</v>
      </c>
      <c r="I2205" s="2">
        <v>20.14</v>
      </c>
      <c r="J2205">
        <f>YEAR(SalesData[[#This Row],[Order Date]])</f>
        <v>2015</v>
      </c>
      <c r="K2205">
        <f>MONTH(SalesData[[#This Row],[Order Date]])</f>
        <v>3</v>
      </c>
    </row>
    <row r="2206" spans="1:11" x14ac:dyDescent="0.3">
      <c r="A2206" s="1">
        <v>42084</v>
      </c>
      <c r="B2206" t="s">
        <v>1966</v>
      </c>
      <c r="C2206" t="s">
        <v>245</v>
      </c>
      <c r="D2206" t="s">
        <v>11</v>
      </c>
      <c r="E2206" t="s">
        <v>92</v>
      </c>
      <c r="F2206" t="s">
        <v>755</v>
      </c>
      <c r="G2206" s="2">
        <v>962.08</v>
      </c>
      <c r="H2206" s="3">
        <v>4</v>
      </c>
      <c r="I2206" s="2">
        <v>156.34</v>
      </c>
      <c r="J2206">
        <f>YEAR(SalesData[[#This Row],[Order Date]])</f>
        <v>2015</v>
      </c>
      <c r="K2206">
        <f>MONTH(SalesData[[#This Row],[Order Date]])</f>
        <v>3</v>
      </c>
    </row>
    <row r="2207" spans="1:11" x14ac:dyDescent="0.3">
      <c r="A2207" s="1">
        <v>42084</v>
      </c>
      <c r="B2207" t="s">
        <v>1966</v>
      </c>
      <c r="C2207" t="s">
        <v>245</v>
      </c>
      <c r="D2207" t="s">
        <v>11</v>
      </c>
      <c r="E2207" t="s">
        <v>20</v>
      </c>
      <c r="F2207" t="s">
        <v>1218</v>
      </c>
      <c r="G2207" s="2">
        <v>12.84</v>
      </c>
      <c r="H2207" s="3">
        <v>3</v>
      </c>
      <c r="I2207" s="2">
        <v>-9.85</v>
      </c>
      <c r="J2207">
        <f>YEAR(SalesData[[#This Row],[Order Date]])</f>
        <v>2015</v>
      </c>
      <c r="K2207">
        <f>MONTH(SalesData[[#This Row],[Order Date]])</f>
        <v>3</v>
      </c>
    </row>
    <row r="2208" spans="1:11" x14ac:dyDescent="0.3">
      <c r="A2208" s="1">
        <v>42084</v>
      </c>
      <c r="B2208" t="s">
        <v>1966</v>
      </c>
      <c r="C2208" t="s">
        <v>245</v>
      </c>
      <c r="D2208" t="s">
        <v>11</v>
      </c>
      <c r="E2208" t="s">
        <v>12</v>
      </c>
      <c r="F2208" t="s">
        <v>1967</v>
      </c>
      <c r="G2208" s="2">
        <v>295.45999999999998</v>
      </c>
      <c r="H2208" s="3">
        <v>14</v>
      </c>
      <c r="I2208" s="2">
        <v>96.02</v>
      </c>
      <c r="J2208">
        <f>YEAR(SalesData[[#This Row],[Order Date]])</f>
        <v>2015</v>
      </c>
      <c r="K2208">
        <f>MONTH(SalesData[[#This Row],[Order Date]])</f>
        <v>3</v>
      </c>
    </row>
    <row r="2209" spans="1:11" x14ac:dyDescent="0.3">
      <c r="A2209" s="1">
        <v>42085</v>
      </c>
      <c r="B2209" t="s">
        <v>1968</v>
      </c>
      <c r="C2209" t="s">
        <v>10</v>
      </c>
      <c r="D2209" t="s">
        <v>39</v>
      </c>
      <c r="E2209" t="s">
        <v>52</v>
      </c>
      <c r="F2209" t="s">
        <v>1969</v>
      </c>
      <c r="G2209" s="2">
        <v>18.39</v>
      </c>
      <c r="H2209" s="3">
        <v>1</v>
      </c>
      <c r="I2209" s="2">
        <v>5.29</v>
      </c>
      <c r="J2209">
        <f>YEAR(SalesData[[#This Row],[Order Date]])</f>
        <v>2015</v>
      </c>
      <c r="K2209">
        <f>MONTH(SalesData[[#This Row],[Order Date]])</f>
        <v>3</v>
      </c>
    </row>
    <row r="2210" spans="1:11" x14ac:dyDescent="0.3">
      <c r="A2210" s="1">
        <v>42085</v>
      </c>
      <c r="B2210" t="s">
        <v>1968</v>
      </c>
      <c r="C2210" t="s">
        <v>10</v>
      </c>
      <c r="D2210" t="s">
        <v>11</v>
      </c>
      <c r="E2210" t="s">
        <v>18</v>
      </c>
      <c r="F2210" t="s">
        <v>297</v>
      </c>
      <c r="G2210" s="2">
        <v>129.57</v>
      </c>
      <c r="H2210" s="3">
        <v>2</v>
      </c>
      <c r="I2210" s="2">
        <v>-25.91</v>
      </c>
      <c r="J2210">
        <f>YEAR(SalesData[[#This Row],[Order Date]])</f>
        <v>2015</v>
      </c>
      <c r="K2210">
        <f>MONTH(SalesData[[#This Row],[Order Date]])</f>
        <v>3</v>
      </c>
    </row>
    <row r="2211" spans="1:11" x14ac:dyDescent="0.3">
      <c r="A2211" s="1">
        <v>42085</v>
      </c>
      <c r="B2211" t="s">
        <v>1968</v>
      </c>
      <c r="C2211" t="s">
        <v>10</v>
      </c>
      <c r="D2211" t="s">
        <v>11</v>
      </c>
      <c r="E2211" t="s">
        <v>20</v>
      </c>
      <c r="F2211" t="s">
        <v>1970</v>
      </c>
      <c r="G2211" s="2">
        <v>14.11</v>
      </c>
      <c r="H2211" s="3">
        <v>9</v>
      </c>
      <c r="I2211" s="2">
        <v>-21.17</v>
      </c>
      <c r="J2211">
        <f>YEAR(SalesData[[#This Row],[Order Date]])</f>
        <v>2015</v>
      </c>
      <c r="K2211">
        <f>MONTH(SalesData[[#This Row],[Order Date]])</f>
        <v>3</v>
      </c>
    </row>
    <row r="2212" spans="1:11" x14ac:dyDescent="0.3">
      <c r="A2212" s="1">
        <v>42085</v>
      </c>
      <c r="B2212" t="s">
        <v>465</v>
      </c>
      <c r="C2212" t="s">
        <v>27</v>
      </c>
      <c r="D2212" t="s">
        <v>39</v>
      </c>
      <c r="E2212" t="s">
        <v>40</v>
      </c>
      <c r="F2212" t="s">
        <v>597</v>
      </c>
      <c r="G2212" s="2">
        <v>15.98</v>
      </c>
      <c r="H2212" s="3">
        <v>2</v>
      </c>
      <c r="I2212" s="2">
        <v>1.2</v>
      </c>
      <c r="J2212">
        <f>YEAR(SalesData[[#This Row],[Order Date]])</f>
        <v>2015</v>
      </c>
      <c r="K2212">
        <f>MONTH(SalesData[[#This Row],[Order Date]])</f>
        <v>3</v>
      </c>
    </row>
    <row r="2213" spans="1:11" x14ac:dyDescent="0.3">
      <c r="A2213" s="1">
        <v>42085</v>
      </c>
      <c r="B2213" t="s">
        <v>1635</v>
      </c>
      <c r="C2213" t="s">
        <v>27</v>
      </c>
      <c r="D2213" t="s">
        <v>11</v>
      </c>
      <c r="E2213" t="s">
        <v>12</v>
      </c>
      <c r="F2213" t="s">
        <v>625</v>
      </c>
      <c r="G2213" s="2">
        <v>105.52</v>
      </c>
      <c r="H2213" s="3">
        <v>4</v>
      </c>
      <c r="I2213" s="2">
        <v>48.54</v>
      </c>
      <c r="J2213">
        <f>YEAR(SalesData[[#This Row],[Order Date]])</f>
        <v>2015</v>
      </c>
      <c r="K2213">
        <f>MONTH(SalesData[[#This Row],[Order Date]])</f>
        <v>3</v>
      </c>
    </row>
    <row r="2214" spans="1:11" x14ac:dyDescent="0.3">
      <c r="A2214" s="1">
        <v>42085</v>
      </c>
      <c r="B2214" t="s">
        <v>1635</v>
      </c>
      <c r="C2214" t="s">
        <v>27</v>
      </c>
      <c r="D2214" t="s">
        <v>34</v>
      </c>
      <c r="E2214" t="s">
        <v>47</v>
      </c>
      <c r="F2214" t="s">
        <v>479</v>
      </c>
      <c r="G2214" s="2">
        <v>91.96</v>
      </c>
      <c r="H2214" s="3">
        <v>2</v>
      </c>
      <c r="I2214" s="2">
        <v>15.63</v>
      </c>
      <c r="J2214">
        <f>YEAR(SalesData[[#This Row],[Order Date]])</f>
        <v>2015</v>
      </c>
      <c r="K2214">
        <f>MONTH(SalesData[[#This Row],[Order Date]])</f>
        <v>3</v>
      </c>
    </row>
    <row r="2215" spans="1:11" x14ac:dyDescent="0.3">
      <c r="A2215" s="1">
        <v>42085</v>
      </c>
      <c r="B2215" t="s">
        <v>1635</v>
      </c>
      <c r="C2215" t="s">
        <v>27</v>
      </c>
      <c r="D2215" t="s">
        <v>39</v>
      </c>
      <c r="E2215" t="s">
        <v>40</v>
      </c>
      <c r="F2215" t="s">
        <v>1536</v>
      </c>
      <c r="G2215" s="2">
        <v>1487.98</v>
      </c>
      <c r="H2215" s="3">
        <v>3</v>
      </c>
      <c r="I2215" s="2">
        <v>186</v>
      </c>
      <c r="J2215">
        <f>YEAR(SalesData[[#This Row],[Order Date]])</f>
        <v>2015</v>
      </c>
      <c r="K2215">
        <f>MONTH(SalesData[[#This Row],[Order Date]])</f>
        <v>3</v>
      </c>
    </row>
    <row r="2216" spans="1:11" x14ac:dyDescent="0.3">
      <c r="A2216" s="1">
        <v>42085</v>
      </c>
      <c r="B2216" t="s">
        <v>1971</v>
      </c>
      <c r="C2216" t="s">
        <v>488</v>
      </c>
      <c r="D2216" t="s">
        <v>11</v>
      </c>
      <c r="E2216" t="s">
        <v>24</v>
      </c>
      <c r="F2216" t="s">
        <v>1972</v>
      </c>
      <c r="G2216" s="2">
        <v>19.559999999999999</v>
      </c>
      <c r="H2216" s="3">
        <v>4</v>
      </c>
      <c r="I2216" s="2">
        <v>5.48</v>
      </c>
      <c r="J2216">
        <f>YEAR(SalesData[[#This Row],[Order Date]])</f>
        <v>2015</v>
      </c>
      <c r="K2216">
        <f>MONTH(SalesData[[#This Row],[Order Date]])</f>
        <v>3</v>
      </c>
    </row>
    <row r="2217" spans="1:11" x14ac:dyDescent="0.3">
      <c r="A2217" s="1">
        <v>42085</v>
      </c>
      <c r="B2217" t="s">
        <v>1856</v>
      </c>
      <c r="C2217" t="s">
        <v>123</v>
      </c>
      <c r="D2217" t="s">
        <v>39</v>
      </c>
      <c r="E2217" t="s">
        <v>52</v>
      </c>
      <c r="F2217" t="s">
        <v>999</v>
      </c>
      <c r="G2217" s="2">
        <v>447.94</v>
      </c>
      <c r="H2217" s="3">
        <v>7</v>
      </c>
      <c r="I2217" s="2">
        <v>89.59</v>
      </c>
      <c r="J2217">
        <f>YEAR(SalesData[[#This Row],[Order Date]])</f>
        <v>2015</v>
      </c>
      <c r="K2217">
        <f>MONTH(SalesData[[#This Row],[Order Date]])</f>
        <v>3</v>
      </c>
    </row>
    <row r="2218" spans="1:11" x14ac:dyDescent="0.3">
      <c r="A2218" s="1">
        <v>42085</v>
      </c>
      <c r="B2218" t="s">
        <v>1856</v>
      </c>
      <c r="C2218" t="s">
        <v>123</v>
      </c>
      <c r="D2218" t="s">
        <v>11</v>
      </c>
      <c r="E2218" t="s">
        <v>18</v>
      </c>
      <c r="F2218" t="s">
        <v>1973</v>
      </c>
      <c r="G2218" s="2">
        <v>150.41</v>
      </c>
      <c r="H2218" s="3">
        <v>9</v>
      </c>
      <c r="I2218" s="2">
        <v>-33.840000000000003</v>
      </c>
      <c r="J2218">
        <f>YEAR(SalesData[[#This Row],[Order Date]])</f>
        <v>2015</v>
      </c>
      <c r="K2218">
        <f>MONTH(SalesData[[#This Row],[Order Date]])</f>
        <v>3</v>
      </c>
    </row>
    <row r="2219" spans="1:11" x14ac:dyDescent="0.3">
      <c r="A2219" s="1">
        <v>42086</v>
      </c>
      <c r="B2219" t="s">
        <v>1373</v>
      </c>
      <c r="C2219" t="s">
        <v>10</v>
      </c>
      <c r="D2219" t="s">
        <v>34</v>
      </c>
      <c r="E2219" t="s">
        <v>35</v>
      </c>
      <c r="F2219" t="s">
        <v>699</v>
      </c>
      <c r="G2219" s="2">
        <v>107.77</v>
      </c>
      <c r="H2219" s="3">
        <v>2</v>
      </c>
      <c r="I2219" s="2">
        <v>-29.25</v>
      </c>
      <c r="J2219">
        <f>YEAR(SalesData[[#This Row],[Order Date]])</f>
        <v>2015</v>
      </c>
      <c r="K2219">
        <f>MONTH(SalesData[[#This Row],[Order Date]])</f>
        <v>3</v>
      </c>
    </row>
    <row r="2220" spans="1:11" x14ac:dyDescent="0.3">
      <c r="A2220" s="1">
        <v>42086</v>
      </c>
      <c r="B2220" t="s">
        <v>1023</v>
      </c>
      <c r="C2220" t="s">
        <v>70</v>
      </c>
      <c r="D2220" t="s">
        <v>11</v>
      </c>
      <c r="E2220" t="s">
        <v>43</v>
      </c>
      <c r="F2220" t="s">
        <v>160</v>
      </c>
      <c r="G2220" s="2">
        <v>31.56</v>
      </c>
      <c r="H2220" s="3">
        <v>4</v>
      </c>
      <c r="I2220" s="2">
        <v>14.2</v>
      </c>
      <c r="J2220">
        <f>YEAR(SalesData[[#This Row],[Order Date]])</f>
        <v>2015</v>
      </c>
      <c r="K2220">
        <f>MONTH(SalesData[[#This Row],[Order Date]])</f>
        <v>3</v>
      </c>
    </row>
    <row r="2221" spans="1:11" x14ac:dyDescent="0.3">
      <c r="A2221" s="1">
        <v>42086</v>
      </c>
      <c r="B2221" t="s">
        <v>1023</v>
      </c>
      <c r="C2221" t="s">
        <v>70</v>
      </c>
      <c r="D2221" t="s">
        <v>11</v>
      </c>
      <c r="E2221" t="s">
        <v>18</v>
      </c>
      <c r="F2221" t="s">
        <v>251</v>
      </c>
      <c r="G2221" s="2">
        <v>27.92</v>
      </c>
      <c r="H2221" s="3">
        <v>4</v>
      </c>
      <c r="I2221" s="2">
        <v>0.56000000000000005</v>
      </c>
      <c r="J2221">
        <f>YEAR(SalesData[[#This Row],[Order Date]])</f>
        <v>2015</v>
      </c>
      <c r="K2221">
        <f>MONTH(SalesData[[#This Row],[Order Date]])</f>
        <v>3</v>
      </c>
    </row>
    <row r="2222" spans="1:11" x14ac:dyDescent="0.3">
      <c r="A2222" s="1">
        <v>42086</v>
      </c>
      <c r="B2222" t="s">
        <v>788</v>
      </c>
      <c r="C2222" t="s">
        <v>27</v>
      </c>
      <c r="D2222" t="s">
        <v>11</v>
      </c>
      <c r="E2222" t="s">
        <v>12</v>
      </c>
      <c r="F2222" t="s">
        <v>135</v>
      </c>
      <c r="G2222" s="2">
        <v>33.36</v>
      </c>
      <c r="H2222" s="3">
        <v>4</v>
      </c>
      <c r="I2222" s="2">
        <v>16.68</v>
      </c>
      <c r="J2222">
        <f>YEAR(SalesData[[#This Row],[Order Date]])</f>
        <v>2015</v>
      </c>
      <c r="K2222">
        <f>MONTH(SalesData[[#This Row],[Order Date]])</f>
        <v>3</v>
      </c>
    </row>
    <row r="2223" spans="1:11" x14ac:dyDescent="0.3">
      <c r="A2223" s="1">
        <v>42086</v>
      </c>
      <c r="B2223" t="s">
        <v>1438</v>
      </c>
      <c r="C2223" t="s">
        <v>27</v>
      </c>
      <c r="D2223" t="s">
        <v>11</v>
      </c>
      <c r="E2223" t="s">
        <v>12</v>
      </c>
      <c r="F2223" t="s">
        <v>97</v>
      </c>
      <c r="G2223" s="2">
        <v>192.72</v>
      </c>
      <c r="H2223" s="3">
        <v>11</v>
      </c>
      <c r="I2223" s="2">
        <v>92.51</v>
      </c>
      <c r="J2223">
        <f>YEAR(SalesData[[#This Row],[Order Date]])</f>
        <v>2015</v>
      </c>
      <c r="K2223">
        <f>MONTH(SalesData[[#This Row],[Order Date]])</f>
        <v>3</v>
      </c>
    </row>
    <row r="2224" spans="1:11" x14ac:dyDescent="0.3">
      <c r="A2224" s="1">
        <v>42086</v>
      </c>
      <c r="B2224" t="s">
        <v>1438</v>
      </c>
      <c r="C2224" t="s">
        <v>27</v>
      </c>
      <c r="D2224" t="s">
        <v>39</v>
      </c>
      <c r="E2224" t="s">
        <v>52</v>
      </c>
      <c r="F2224" t="s">
        <v>198</v>
      </c>
      <c r="G2224" s="2">
        <v>239.97</v>
      </c>
      <c r="H2224" s="3">
        <v>3</v>
      </c>
      <c r="I2224" s="2">
        <v>86.39</v>
      </c>
      <c r="J2224">
        <f>YEAR(SalesData[[#This Row],[Order Date]])</f>
        <v>2015</v>
      </c>
      <c r="K2224">
        <f>MONTH(SalesData[[#This Row],[Order Date]])</f>
        <v>3</v>
      </c>
    </row>
    <row r="2225" spans="1:11" x14ac:dyDescent="0.3">
      <c r="A2225" s="1">
        <v>42087</v>
      </c>
      <c r="B2225" t="s">
        <v>910</v>
      </c>
      <c r="C2225" t="s">
        <v>15</v>
      </c>
      <c r="D2225" t="s">
        <v>34</v>
      </c>
      <c r="E2225" t="s">
        <v>74</v>
      </c>
      <c r="F2225" t="s">
        <v>719</v>
      </c>
      <c r="G2225" s="2">
        <v>359.06</v>
      </c>
      <c r="H2225" s="3">
        <v>3</v>
      </c>
      <c r="I2225" s="2">
        <v>-35.909999999999997</v>
      </c>
      <c r="J2225">
        <f>YEAR(SalesData[[#This Row],[Order Date]])</f>
        <v>2015</v>
      </c>
      <c r="K2225">
        <f>MONTH(SalesData[[#This Row],[Order Date]])</f>
        <v>3</v>
      </c>
    </row>
    <row r="2226" spans="1:11" x14ac:dyDescent="0.3">
      <c r="A2226" s="1">
        <v>42087</v>
      </c>
      <c r="B2226" t="s">
        <v>1974</v>
      </c>
      <c r="C2226" t="s">
        <v>123</v>
      </c>
      <c r="D2226" t="s">
        <v>11</v>
      </c>
      <c r="E2226" t="s">
        <v>92</v>
      </c>
      <c r="F2226" t="s">
        <v>1975</v>
      </c>
      <c r="G2226" s="2">
        <v>6.99</v>
      </c>
      <c r="H2226" s="3">
        <v>2</v>
      </c>
      <c r="I2226" s="2">
        <v>0.52</v>
      </c>
      <c r="J2226">
        <f>YEAR(SalesData[[#This Row],[Order Date]])</f>
        <v>2015</v>
      </c>
      <c r="K2226">
        <f>MONTH(SalesData[[#This Row],[Order Date]])</f>
        <v>3</v>
      </c>
    </row>
    <row r="2227" spans="1:11" x14ac:dyDescent="0.3">
      <c r="A2227" s="1">
        <v>42087</v>
      </c>
      <c r="B2227" t="s">
        <v>1744</v>
      </c>
      <c r="C2227" t="s">
        <v>164</v>
      </c>
      <c r="D2227" t="s">
        <v>34</v>
      </c>
      <c r="E2227" t="s">
        <v>47</v>
      </c>
      <c r="F2227" t="s">
        <v>1976</v>
      </c>
      <c r="G2227" s="2">
        <v>46.9</v>
      </c>
      <c r="H2227" s="3">
        <v>5</v>
      </c>
      <c r="I2227" s="2">
        <v>13.13</v>
      </c>
      <c r="J2227">
        <f>YEAR(SalesData[[#This Row],[Order Date]])</f>
        <v>2015</v>
      </c>
      <c r="K2227">
        <f>MONTH(SalesData[[#This Row],[Order Date]])</f>
        <v>3</v>
      </c>
    </row>
    <row r="2228" spans="1:11" x14ac:dyDescent="0.3">
      <c r="A2228" s="1">
        <v>42089</v>
      </c>
      <c r="B2228" t="s">
        <v>1977</v>
      </c>
      <c r="C2228" t="s">
        <v>123</v>
      </c>
      <c r="D2228" t="s">
        <v>11</v>
      </c>
      <c r="E2228" t="s">
        <v>12</v>
      </c>
      <c r="F2228" t="s">
        <v>1158</v>
      </c>
      <c r="G2228" s="2">
        <v>74.349999999999994</v>
      </c>
      <c r="H2228" s="3">
        <v>3</v>
      </c>
      <c r="I2228" s="2">
        <v>23.24</v>
      </c>
      <c r="J2228">
        <f>YEAR(SalesData[[#This Row],[Order Date]])</f>
        <v>2015</v>
      </c>
      <c r="K2228">
        <f>MONTH(SalesData[[#This Row],[Order Date]])</f>
        <v>3</v>
      </c>
    </row>
    <row r="2229" spans="1:11" x14ac:dyDescent="0.3">
      <c r="A2229" s="1">
        <v>42089</v>
      </c>
      <c r="B2229" t="s">
        <v>1104</v>
      </c>
      <c r="C2229" t="s">
        <v>23</v>
      </c>
      <c r="D2229" t="s">
        <v>11</v>
      </c>
      <c r="E2229" t="s">
        <v>12</v>
      </c>
      <c r="F2229" t="s">
        <v>1978</v>
      </c>
      <c r="G2229" s="2">
        <v>40.03</v>
      </c>
      <c r="H2229" s="3">
        <v>6</v>
      </c>
      <c r="I2229" s="2">
        <v>12.51</v>
      </c>
      <c r="J2229">
        <f>YEAR(SalesData[[#This Row],[Order Date]])</f>
        <v>2015</v>
      </c>
      <c r="K2229">
        <f>MONTH(SalesData[[#This Row],[Order Date]])</f>
        <v>3</v>
      </c>
    </row>
    <row r="2230" spans="1:11" x14ac:dyDescent="0.3">
      <c r="A2230" s="1">
        <v>42089</v>
      </c>
      <c r="B2230" t="s">
        <v>1104</v>
      </c>
      <c r="C2230" t="s">
        <v>23</v>
      </c>
      <c r="D2230" t="s">
        <v>39</v>
      </c>
      <c r="E2230" t="s">
        <v>52</v>
      </c>
      <c r="F2230" t="s">
        <v>1325</v>
      </c>
      <c r="G2230" s="2">
        <v>16.78</v>
      </c>
      <c r="H2230" s="3">
        <v>3</v>
      </c>
      <c r="I2230" s="2">
        <v>5.03</v>
      </c>
      <c r="J2230">
        <f>YEAR(SalesData[[#This Row],[Order Date]])</f>
        <v>2015</v>
      </c>
      <c r="K2230">
        <f>MONTH(SalesData[[#This Row],[Order Date]])</f>
        <v>3</v>
      </c>
    </row>
    <row r="2231" spans="1:11" x14ac:dyDescent="0.3">
      <c r="A2231" s="1">
        <v>42089</v>
      </c>
      <c r="B2231" t="s">
        <v>738</v>
      </c>
      <c r="C2231" t="s">
        <v>164</v>
      </c>
      <c r="D2231" t="s">
        <v>34</v>
      </c>
      <c r="E2231" t="s">
        <v>145</v>
      </c>
      <c r="F2231" t="s">
        <v>404</v>
      </c>
      <c r="G2231" s="2">
        <v>3393.68</v>
      </c>
      <c r="H2231" s="3">
        <v>8</v>
      </c>
      <c r="I2231" s="2">
        <v>610.86</v>
      </c>
      <c r="J2231">
        <f>YEAR(SalesData[[#This Row],[Order Date]])</f>
        <v>2015</v>
      </c>
      <c r="K2231">
        <f>MONTH(SalesData[[#This Row],[Order Date]])</f>
        <v>3</v>
      </c>
    </row>
    <row r="2232" spans="1:11" x14ac:dyDescent="0.3">
      <c r="A2232" s="1">
        <v>42089</v>
      </c>
      <c r="B2232" t="s">
        <v>1401</v>
      </c>
      <c r="C2232" t="s">
        <v>149</v>
      </c>
      <c r="D2232" t="s">
        <v>11</v>
      </c>
      <c r="E2232" t="s">
        <v>18</v>
      </c>
      <c r="F2232" t="s">
        <v>1384</v>
      </c>
      <c r="G2232" s="2">
        <v>1085.42</v>
      </c>
      <c r="H2232" s="3">
        <v>7</v>
      </c>
      <c r="I2232" s="2">
        <v>282.20999999999998</v>
      </c>
      <c r="J2232">
        <f>YEAR(SalesData[[#This Row],[Order Date]])</f>
        <v>2015</v>
      </c>
      <c r="K2232">
        <f>MONTH(SalesData[[#This Row],[Order Date]])</f>
        <v>3</v>
      </c>
    </row>
    <row r="2233" spans="1:11" x14ac:dyDescent="0.3">
      <c r="A2233" s="1">
        <v>42089</v>
      </c>
      <c r="B2233" t="s">
        <v>1401</v>
      </c>
      <c r="C2233" t="s">
        <v>149</v>
      </c>
      <c r="D2233" t="s">
        <v>11</v>
      </c>
      <c r="E2233" t="s">
        <v>92</v>
      </c>
      <c r="F2233" t="s">
        <v>1979</v>
      </c>
      <c r="G2233" s="2">
        <v>13.11</v>
      </c>
      <c r="H2233" s="3">
        <v>3</v>
      </c>
      <c r="I2233" s="2">
        <v>3.41</v>
      </c>
      <c r="J2233">
        <f>YEAR(SalesData[[#This Row],[Order Date]])</f>
        <v>2015</v>
      </c>
      <c r="K2233">
        <f>MONTH(SalesData[[#This Row],[Order Date]])</f>
        <v>3</v>
      </c>
    </row>
    <row r="2234" spans="1:11" x14ac:dyDescent="0.3">
      <c r="A2234" s="1">
        <v>42090</v>
      </c>
      <c r="B2234" t="s">
        <v>107</v>
      </c>
      <c r="C2234" t="s">
        <v>164</v>
      </c>
      <c r="D2234" t="s">
        <v>11</v>
      </c>
      <c r="E2234" t="s">
        <v>18</v>
      </c>
      <c r="F2234" t="s">
        <v>435</v>
      </c>
      <c r="G2234" s="2">
        <v>83.7</v>
      </c>
      <c r="H2234" s="3">
        <v>5</v>
      </c>
      <c r="I2234" s="2">
        <v>3.35</v>
      </c>
      <c r="J2234">
        <f>YEAR(SalesData[[#This Row],[Order Date]])</f>
        <v>2015</v>
      </c>
      <c r="K2234">
        <f>MONTH(SalesData[[#This Row],[Order Date]])</f>
        <v>3</v>
      </c>
    </row>
    <row r="2235" spans="1:11" x14ac:dyDescent="0.3">
      <c r="A2235" s="1">
        <v>42091</v>
      </c>
      <c r="B2235" t="s">
        <v>1633</v>
      </c>
      <c r="C2235" t="s">
        <v>27</v>
      </c>
      <c r="D2235" t="s">
        <v>39</v>
      </c>
      <c r="E2235" t="s">
        <v>52</v>
      </c>
      <c r="F2235" t="s">
        <v>1980</v>
      </c>
      <c r="G2235" s="2">
        <v>166.24</v>
      </c>
      <c r="H2235" s="3">
        <v>1</v>
      </c>
      <c r="I2235" s="2">
        <v>24.94</v>
      </c>
      <c r="J2235">
        <f>YEAR(SalesData[[#This Row],[Order Date]])</f>
        <v>2015</v>
      </c>
      <c r="K2235">
        <f>MONTH(SalesData[[#This Row],[Order Date]])</f>
        <v>3</v>
      </c>
    </row>
    <row r="2236" spans="1:11" x14ac:dyDescent="0.3">
      <c r="A2236" s="1">
        <v>42091</v>
      </c>
      <c r="B2236" t="s">
        <v>1633</v>
      </c>
      <c r="C2236" t="s">
        <v>27</v>
      </c>
      <c r="D2236" t="s">
        <v>11</v>
      </c>
      <c r="E2236" t="s">
        <v>12</v>
      </c>
      <c r="F2236" t="s">
        <v>1981</v>
      </c>
      <c r="G2236" s="2">
        <v>33.4</v>
      </c>
      <c r="H2236" s="3">
        <v>5</v>
      </c>
      <c r="I2236" s="2">
        <v>16.03</v>
      </c>
      <c r="J2236">
        <f>YEAR(SalesData[[#This Row],[Order Date]])</f>
        <v>2015</v>
      </c>
      <c r="K2236">
        <f>MONTH(SalesData[[#This Row],[Order Date]])</f>
        <v>3</v>
      </c>
    </row>
    <row r="2237" spans="1:11" x14ac:dyDescent="0.3">
      <c r="A2237" s="1">
        <v>42091</v>
      </c>
      <c r="B2237" t="s">
        <v>280</v>
      </c>
      <c r="C2237" t="s">
        <v>23</v>
      </c>
      <c r="D2237" t="s">
        <v>11</v>
      </c>
      <c r="E2237" t="s">
        <v>12</v>
      </c>
      <c r="F2237" t="s">
        <v>708</v>
      </c>
      <c r="G2237" s="2">
        <v>15.55</v>
      </c>
      <c r="H2237" s="3">
        <v>3</v>
      </c>
      <c r="I2237" s="2">
        <v>5.44</v>
      </c>
      <c r="J2237">
        <f>YEAR(SalesData[[#This Row],[Order Date]])</f>
        <v>2015</v>
      </c>
      <c r="K2237">
        <f>MONTH(SalesData[[#This Row],[Order Date]])</f>
        <v>3</v>
      </c>
    </row>
    <row r="2238" spans="1:11" x14ac:dyDescent="0.3">
      <c r="A2238" s="1">
        <v>42091</v>
      </c>
      <c r="B2238" t="s">
        <v>280</v>
      </c>
      <c r="C2238" t="s">
        <v>23</v>
      </c>
      <c r="D2238" t="s">
        <v>11</v>
      </c>
      <c r="E2238" t="s">
        <v>12</v>
      </c>
      <c r="F2238" t="s">
        <v>1403</v>
      </c>
      <c r="G2238" s="2">
        <v>5.23</v>
      </c>
      <c r="H2238" s="3">
        <v>1</v>
      </c>
      <c r="I2238" s="2">
        <v>1.7</v>
      </c>
      <c r="J2238">
        <f>YEAR(SalesData[[#This Row],[Order Date]])</f>
        <v>2015</v>
      </c>
      <c r="K2238">
        <f>MONTH(SalesData[[#This Row],[Order Date]])</f>
        <v>3</v>
      </c>
    </row>
    <row r="2239" spans="1:11" x14ac:dyDescent="0.3">
      <c r="A2239" s="1">
        <v>42091</v>
      </c>
      <c r="B2239" t="s">
        <v>681</v>
      </c>
      <c r="C2239" t="s">
        <v>149</v>
      </c>
      <c r="D2239" t="s">
        <v>11</v>
      </c>
      <c r="E2239" t="s">
        <v>63</v>
      </c>
      <c r="F2239" t="s">
        <v>770</v>
      </c>
      <c r="G2239" s="2">
        <v>22.92</v>
      </c>
      <c r="H2239" s="3">
        <v>3</v>
      </c>
      <c r="I2239" s="2">
        <v>11.23</v>
      </c>
      <c r="J2239">
        <f>YEAR(SalesData[[#This Row],[Order Date]])</f>
        <v>2015</v>
      </c>
      <c r="K2239">
        <f>MONTH(SalesData[[#This Row],[Order Date]])</f>
        <v>3</v>
      </c>
    </row>
    <row r="2240" spans="1:11" x14ac:dyDescent="0.3">
      <c r="A2240" s="1">
        <v>42092</v>
      </c>
      <c r="B2240" t="s">
        <v>1357</v>
      </c>
      <c r="C2240" t="s">
        <v>123</v>
      </c>
      <c r="D2240" t="s">
        <v>34</v>
      </c>
      <c r="E2240" t="s">
        <v>35</v>
      </c>
      <c r="F2240" t="s">
        <v>1982</v>
      </c>
      <c r="G2240" s="2">
        <v>1166.92</v>
      </c>
      <c r="H2240" s="3">
        <v>5</v>
      </c>
      <c r="I2240" s="2">
        <v>131.28</v>
      </c>
      <c r="J2240">
        <f>YEAR(SalesData[[#This Row],[Order Date]])</f>
        <v>2015</v>
      </c>
      <c r="K2240">
        <f>MONTH(SalesData[[#This Row],[Order Date]])</f>
        <v>3</v>
      </c>
    </row>
    <row r="2241" spans="1:11" x14ac:dyDescent="0.3">
      <c r="A2241" s="1">
        <v>42092</v>
      </c>
      <c r="B2241" t="s">
        <v>1426</v>
      </c>
      <c r="C2241" t="s">
        <v>164</v>
      </c>
      <c r="D2241" t="s">
        <v>11</v>
      </c>
      <c r="E2241" t="s">
        <v>92</v>
      </c>
      <c r="F2241" t="s">
        <v>1983</v>
      </c>
      <c r="G2241" s="2">
        <v>73.28</v>
      </c>
      <c r="H2241" s="3">
        <v>4</v>
      </c>
      <c r="I2241" s="2">
        <v>21.25</v>
      </c>
      <c r="J2241">
        <f>YEAR(SalesData[[#This Row],[Order Date]])</f>
        <v>2015</v>
      </c>
      <c r="K2241">
        <f>MONTH(SalesData[[#This Row],[Order Date]])</f>
        <v>3</v>
      </c>
    </row>
    <row r="2242" spans="1:11" x14ac:dyDescent="0.3">
      <c r="A2242" s="1">
        <v>42092</v>
      </c>
      <c r="B2242" t="s">
        <v>289</v>
      </c>
      <c r="C2242" t="s">
        <v>27</v>
      </c>
      <c r="D2242" t="s">
        <v>11</v>
      </c>
      <c r="E2242" t="s">
        <v>12</v>
      </c>
      <c r="F2242" t="s">
        <v>1984</v>
      </c>
      <c r="G2242" s="2">
        <v>212.64</v>
      </c>
      <c r="H2242" s="3">
        <v>6</v>
      </c>
      <c r="I2242" s="2">
        <v>99.94</v>
      </c>
      <c r="J2242">
        <f>YEAR(SalesData[[#This Row],[Order Date]])</f>
        <v>2015</v>
      </c>
      <c r="K2242">
        <f>MONTH(SalesData[[#This Row],[Order Date]])</f>
        <v>3</v>
      </c>
    </row>
    <row r="2243" spans="1:11" x14ac:dyDescent="0.3">
      <c r="A2243" s="1">
        <v>42092</v>
      </c>
      <c r="B2243" t="s">
        <v>289</v>
      </c>
      <c r="C2243" t="s">
        <v>27</v>
      </c>
      <c r="D2243" t="s">
        <v>11</v>
      </c>
      <c r="E2243" t="s">
        <v>12</v>
      </c>
      <c r="F2243" t="s">
        <v>1673</v>
      </c>
      <c r="G2243" s="2">
        <v>9.8699999999999992</v>
      </c>
      <c r="H2243" s="3">
        <v>3</v>
      </c>
      <c r="I2243" s="2">
        <v>4.54</v>
      </c>
      <c r="J2243">
        <f>YEAR(SalesData[[#This Row],[Order Date]])</f>
        <v>2015</v>
      </c>
      <c r="K2243">
        <f>MONTH(SalesData[[#This Row],[Order Date]])</f>
        <v>3</v>
      </c>
    </row>
    <row r="2244" spans="1:11" x14ac:dyDescent="0.3">
      <c r="A2244" s="1">
        <v>42092</v>
      </c>
      <c r="B2244" t="s">
        <v>289</v>
      </c>
      <c r="C2244" t="s">
        <v>27</v>
      </c>
      <c r="D2244" t="s">
        <v>39</v>
      </c>
      <c r="E2244" t="s">
        <v>52</v>
      </c>
      <c r="F2244" t="s">
        <v>1985</v>
      </c>
      <c r="G2244" s="2">
        <v>53.25</v>
      </c>
      <c r="H2244" s="3">
        <v>3</v>
      </c>
      <c r="I2244" s="2">
        <v>20.77</v>
      </c>
      <c r="J2244">
        <f>YEAR(SalesData[[#This Row],[Order Date]])</f>
        <v>2015</v>
      </c>
      <c r="K2244">
        <f>MONTH(SalesData[[#This Row],[Order Date]])</f>
        <v>3</v>
      </c>
    </row>
    <row r="2245" spans="1:11" x14ac:dyDescent="0.3">
      <c r="A2245" s="1">
        <v>42092</v>
      </c>
      <c r="B2245" t="s">
        <v>289</v>
      </c>
      <c r="C2245" t="s">
        <v>27</v>
      </c>
      <c r="D2245" t="s">
        <v>34</v>
      </c>
      <c r="E2245" t="s">
        <v>47</v>
      </c>
      <c r="F2245" t="s">
        <v>1162</v>
      </c>
      <c r="G2245" s="2">
        <v>19.920000000000002</v>
      </c>
      <c r="H2245" s="3">
        <v>3</v>
      </c>
      <c r="I2245" s="2">
        <v>9.56</v>
      </c>
      <c r="J2245">
        <f>YEAR(SalesData[[#This Row],[Order Date]])</f>
        <v>2015</v>
      </c>
      <c r="K2245">
        <f>MONTH(SalesData[[#This Row],[Order Date]])</f>
        <v>3</v>
      </c>
    </row>
    <row r="2246" spans="1:11" x14ac:dyDescent="0.3">
      <c r="A2246" s="1">
        <v>42092</v>
      </c>
      <c r="B2246" t="s">
        <v>307</v>
      </c>
      <c r="C2246" t="s">
        <v>55</v>
      </c>
      <c r="D2246" t="s">
        <v>11</v>
      </c>
      <c r="E2246" t="s">
        <v>24</v>
      </c>
      <c r="F2246" t="s">
        <v>326</v>
      </c>
      <c r="G2246" s="2">
        <v>5.56</v>
      </c>
      <c r="H2246" s="3">
        <v>2</v>
      </c>
      <c r="I2246" s="2">
        <v>1.45</v>
      </c>
      <c r="J2246">
        <f>YEAR(SalesData[[#This Row],[Order Date]])</f>
        <v>2015</v>
      </c>
      <c r="K2246">
        <f>MONTH(SalesData[[#This Row],[Order Date]])</f>
        <v>3</v>
      </c>
    </row>
    <row r="2247" spans="1:11" x14ac:dyDescent="0.3">
      <c r="A2247" s="1">
        <v>42092</v>
      </c>
      <c r="B2247" t="s">
        <v>1986</v>
      </c>
      <c r="C2247" t="s">
        <v>149</v>
      </c>
      <c r="D2247" t="s">
        <v>11</v>
      </c>
      <c r="E2247" t="s">
        <v>12</v>
      </c>
      <c r="F2247" t="s">
        <v>1987</v>
      </c>
      <c r="G2247" s="2">
        <v>17.64</v>
      </c>
      <c r="H2247" s="3">
        <v>4</v>
      </c>
      <c r="I2247" s="2">
        <v>8.11</v>
      </c>
      <c r="J2247">
        <f>YEAR(SalesData[[#This Row],[Order Date]])</f>
        <v>2015</v>
      </c>
      <c r="K2247">
        <f>MONTH(SalesData[[#This Row],[Order Date]])</f>
        <v>3</v>
      </c>
    </row>
    <row r="2248" spans="1:11" x14ac:dyDescent="0.3">
      <c r="A2248" s="1">
        <v>42093</v>
      </c>
      <c r="B2248" t="s">
        <v>1446</v>
      </c>
      <c r="C2248" t="s">
        <v>15</v>
      </c>
      <c r="D2248" t="s">
        <v>11</v>
      </c>
      <c r="E2248" t="s">
        <v>12</v>
      </c>
      <c r="F2248" t="s">
        <v>1418</v>
      </c>
      <c r="G2248" s="2">
        <v>23.52</v>
      </c>
      <c r="H2248" s="3">
        <v>5</v>
      </c>
      <c r="I2248" s="2">
        <v>8.5299999999999994</v>
      </c>
      <c r="J2248">
        <f>YEAR(SalesData[[#This Row],[Order Date]])</f>
        <v>2015</v>
      </c>
      <c r="K2248">
        <f>MONTH(SalesData[[#This Row],[Order Date]])</f>
        <v>3</v>
      </c>
    </row>
    <row r="2249" spans="1:11" x14ac:dyDescent="0.3">
      <c r="A2249" s="1">
        <v>42093</v>
      </c>
      <c r="B2249" t="s">
        <v>1446</v>
      </c>
      <c r="C2249" t="s">
        <v>15</v>
      </c>
      <c r="D2249" t="s">
        <v>39</v>
      </c>
      <c r="E2249" t="s">
        <v>40</v>
      </c>
      <c r="F2249" t="s">
        <v>163</v>
      </c>
      <c r="G2249" s="2">
        <v>180.96</v>
      </c>
      <c r="H2249" s="3">
        <v>5</v>
      </c>
      <c r="I2249" s="2">
        <v>13.57</v>
      </c>
      <c r="J2249">
        <f>YEAR(SalesData[[#This Row],[Order Date]])</f>
        <v>2015</v>
      </c>
      <c r="K2249">
        <f>MONTH(SalesData[[#This Row],[Order Date]])</f>
        <v>3</v>
      </c>
    </row>
    <row r="2250" spans="1:11" x14ac:dyDescent="0.3">
      <c r="A2250" s="1">
        <v>42093</v>
      </c>
      <c r="B2250" t="s">
        <v>398</v>
      </c>
      <c r="C2250" t="s">
        <v>15</v>
      </c>
      <c r="D2250" t="s">
        <v>34</v>
      </c>
      <c r="E2250" t="s">
        <v>35</v>
      </c>
      <c r="F2250" t="s">
        <v>1435</v>
      </c>
      <c r="G2250" s="2">
        <v>366.74</v>
      </c>
      <c r="H2250" s="3">
        <v>4</v>
      </c>
      <c r="I2250" s="2">
        <v>-110.02</v>
      </c>
      <c r="J2250">
        <f>YEAR(SalesData[[#This Row],[Order Date]])</f>
        <v>2015</v>
      </c>
      <c r="K2250">
        <f>MONTH(SalesData[[#This Row],[Order Date]])</f>
        <v>3</v>
      </c>
    </row>
    <row r="2251" spans="1:11" x14ac:dyDescent="0.3">
      <c r="A2251" s="1">
        <v>42094</v>
      </c>
      <c r="B2251" t="s">
        <v>475</v>
      </c>
      <c r="C2251" t="s">
        <v>123</v>
      </c>
      <c r="D2251" t="s">
        <v>39</v>
      </c>
      <c r="E2251" t="s">
        <v>40</v>
      </c>
      <c r="F2251" t="s">
        <v>1988</v>
      </c>
      <c r="G2251" s="2">
        <v>79.959999999999994</v>
      </c>
      <c r="H2251" s="3">
        <v>5</v>
      </c>
      <c r="I2251" s="2">
        <v>27.99</v>
      </c>
      <c r="J2251">
        <f>YEAR(SalesData[[#This Row],[Order Date]])</f>
        <v>2015</v>
      </c>
      <c r="K2251">
        <f>MONTH(SalesData[[#This Row],[Order Date]])</f>
        <v>3</v>
      </c>
    </row>
    <row r="2252" spans="1:11" x14ac:dyDescent="0.3">
      <c r="A2252" s="1">
        <v>42094</v>
      </c>
      <c r="B2252" t="s">
        <v>922</v>
      </c>
      <c r="C2252" t="s">
        <v>10</v>
      </c>
      <c r="D2252" t="s">
        <v>11</v>
      </c>
      <c r="E2252" t="s">
        <v>12</v>
      </c>
      <c r="F2252" t="s">
        <v>1989</v>
      </c>
      <c r="G2252" s="2">
        <v>98.38</v>
      </c>
      <c r="H2252" s="3">
        <v>3</v>
      </c>
      <c r="I2252" s="2">
        <v>35.659999999999997</v>
      </c>
      <c r="J2252">
        <f>YEAR(SalesData[[#This Row],[Order Date]])</f>
        <v>2015</v>
      </c>
      <c r="K2252">
        <f>MONTH(SalesData[[#This Row],[Order Date]])</f>
        <v>3</v>
      </c>
    </row>
    <row r="2253" spans="1:11" x14ac:dyDescent="0.3">
      <c r="A2253" s="1">
        <v>42094</v>
      </c>
      <c r="B2253" t="s">
        <v>922</v>
      </c>
      <c r="C2253" t="s">
        <v>10</v>
      </c>
      <c r="D2253" t="s">
        <v>34</v>
      </c>
      <c r="E2253" t="s">
        <v>47</v>
      </c>
      <c r="F2253" t="s">
        <v>1990</v>
      </c>
      <c r="G2253" s="2">
        <v>22.38</v>
      </c>
      <c r="H2253" s="3">
        <v>3</v>
      </c>
      <c r="I2253" s="2">
        <v>-7.83</v>
      </c>
      <c r="J2253">
        <f>YEAR(SalesData[[#This Row],[Order Date]])</f>
        <v>2015</v>
      </c>
      <c r="K2253">
        <f>MONTH(SalesData[[#This Row],[Order Date]])</f>
        <v>3</v>
      </c>
    </row>
    <row r="2254" spans="1:11" x14ac:dyDescent="0.3">
      <c r="A2254" s="1">
        <v>42096</v>
      </c>
      <c r="B2254" t="s">
        <v>1991</v>
      </c>
      <c r="C2254" t="s">
        <v>10</v>
      </c>
      <c r="D2254" t="s">
        <v>11</v>
      </c>
      <c r="E2254" t="s">
        <v>92</v>
      </c>
      <c r="F2254" t="s">
        <v>1640</v>
      </c>
      <c r="G2254" s="2">
        <v>32.19</v>
      </c>
      <c r="H2254" s="3">
        <v>2</v>
      </c>
      <c r="I2254" s="2">
        <v>-80.48</v>
      </c>
      <c r="J2254">
        <f>YEAR(SalesData[[#This Row],[Order Date]])</f>
        <v>2015</v>
      </c>
      <c r="K2254">
        <f>MONTH(SalesData[[#This Row],[Order Date]])</f>
        <v>4</v>
      </c>
    </row>
    <row r="2255" spans="1:11" x14ac:dyDescent="0.3">
      <c r="A2255" s="1">
        <v>42096</v>
      </c>
      <c r="B2255" t="s">
        <v>1991</v>
      </c>
      <c r="C2255" t="s">
        <v>10</v>
      </c>
      <c r="D2255" t="s">
        <v>39</v>
      </c>
      <c r="E2255" t="s">
        <v>52</v>
      </c>
      <c r="F2255" t="s">
        <v>1422</v>
      </c>
      <c r="G2255" s="2">
        <v>50.12</v>
      </c>
      <c r="H2255" s="3">
        <v>7</v>
      </c>
      <c r="I2255" s="2">
        <v>-0.63</v>
      </c>
      <c r="J2255">
        <f>YEAR(SalesData[[#This Row],[Order Date]])</f>
        <v>2015</v>
      </c>
      <c r="K2255">
        <f>MONTH(SalesData[[#This Row],[Order Date]])</f>
        <v>4</v>
      </c>
    </row>
    <row r="2256" spans="1:11" x14ac:dyDescent="0.3">
      <c r="A2256" s="1">
        <v>42096</v>
      </c>
      <c r="B2256" t="s">
        <v>1991</v>
      </c>
      <c r="C2256" t="s">
        <v>10</v>
      </c>
      <c r="D2256" t="s">
        <v>39</v>
      </c>
      <c r="E2256" t="s">
        <v>52</v>
      </c>
      <c r="F2256" t="s">
        <v>1992</v>
      </c>
      <c r="G2256" s="2">
        <v>47.98</v>
      </c>
      <c r="H2256" s="3">
        <v>3</v>
      </c>
      <c r="I2256" s="2">
        <v>1.8</v>
      </c>
      <c r="J2256">
        <f>YEAR(SalesData[[#This Row],[Order Date]])</f>
        <v>2015</v>
      </c>
      <c r="K2256">
        <f>MONTH(SalesData[[#This Row],[Order Date]])</f>
        <v>4</v>
      </c>
    </row>
    <row r="2257" spans="1:11" x14ac:dyDescent="0.3">
      <c r="A2257" s="1">
        <v>42096</v>
      </c>
      <c r="B2257" t="s">
        <v>1788</v>
      </c>
      <c r="C2257" t="s">
        <v>10</v>
      </c>
      <c r="D2257" t="s">
        <v>11</v>
      </c>
      <c r="E2257" t="s">
        <v>20</v>
      </c>
      <c r="F2257" t="s">
        <v>1993</v>
      </c>
      <c r="G2257" s="2">
        <v>9.16</v>
      </c>
      <c r="H2257" s="3">
        <v>3</v>
      </c>
      <c r="I2257" s="2">
        <v>-13.73</v>
      </c>
      <c r="J2257">
        <f>YEAR(SalesData[[#This Row],[Order Date]])</f>
        <v>2015</v>
      </c>
      <c r="K2257">
        <f>MONTH(SalesData[[#This Row],[Order Date]])</f>
        <v>4</v>
      </c>
    </row>
    <row r="2258" spans="1:11" x14ac:dyDescent="0.3">
      <c r="A2258" s="1">
        <v>42096</v>
      </c>
      <c r="B2258" t="s">
        <v>1994</v>
      </c>
      <c r="C2258" t="s">
        <v>27</v>
      </c>
      <c r="D2258" t="s">
        <v>39</v>
      </c>
      <c r="E2258" t="s">
        <v>302</v>
      </c>
      <c r="F2258" t="s">
        <v>1995</v>
      </c>
      <c r="G2258" s="2">
        <v>71.98</v>
      </c>
      <c r="H2258" s="3">
        <v>3</v>
      </c>
      <c r="I2258" s="2">
        <v>24.29</v>
      </c>
      <c r="J2258">
        <f>YEAR(SalesData[[#This Row],[Order Date]])</f>
        <v>2015</v>
      </c>
      <c r="K2258">
        <f>MONTH(SalesData[[#This Row],[Order Date]])</f>
        <v>4</v>
      </c>
    </row>
    <row r="2259" spans="1:11" x14ac:dyDescent="0.3">
      <c r="A2259" s="1">
        <v>42096</v>
      </c>
      <c r="B2259" t="s">
        <v>1004</v>
      </c>
      <c r="C2259" t="s">
        <v>95</v>
      </c>
      <c r="D2259" t="s">
        <v>39</v>
      </c>
      <c r="E2259" t="s">
        <v>40</v>
      </c>
      <c r="F2259" t="s">
        <v>1764</v>
      </c>
      <c r="G2259" s="2">
        <v>87.8</v>
      </c>
      <c r="H2259" s="3">
        <v>5</v>
      </c>
      <c r="I2259" s="2">
        <v>32.93</v>
      </c>
      <c r="J2259">
        <f>YEAR(SalesData[[#This Row],[Order Date]])</f>
        <v>2015</v>
      </c>
      <c r="K2259">
        <f>MONTH(SalesData[[#This Row],[Order Date]])</f>
        <v>4</v>
      </c>
    </row>
    <row r="2260" spans="1:11" x14ac:dyDescent="0.3">
      <c r="A2260" s="1">
        <v>42098</v>
      </c>
      <c r="B2260" t="s">
        <v>545</v>
      </c>
      <c r="C2260" t="s">
        <v>149</v>
      </c>
      <c r="D2260" t="s">
        <v>11</v>
      </c>
      <c r="E2260" t="s">
        <v>24</v>
      </c>
      <c r="F2260" t="s">
        <v>645</v>
      </c>
      <c r="G2260" s="2">
        <v>11.16</v>
      </c>
      <c r="H2260" s="3">
        <v>2</v>
      </c>
      <c r="I2260" s="2">
        <v>4.3499999999999996</v>
      </c>
      <c r="J2260">
        <f>YEAR(SalesData[[#This Row],[Order Date]])</f>
        <v>2015</v>
      </c>
      <c r="K2260">
        <f>MONTH(SalesData[[#This Row],[Order Date]])</f>
        <v>4</v>
      </c>
    </row>
    <row r="2261" spans="1:11" x14ac:dyDescent="0.3">
      <c r="A2261" s="1">
        <v>42098</v>
      </c>
      <c r="B2261" t="s">
        <v>545</v>
      </c>
      <c r="C2261" t="s">
        <v>149</v>
      </c>
      <c r="D2261" t="s">
        <v>34</v>
      </c>
      <c r="E2261" t="s">
        <v>47</v>
      </c>
      <c r="F2261" t="s">
        <v>1996</v>
      </c>
      <c r="G2261" s="2">
        <v>108.4</v>
      </c>
      <c r="H2261" s="3">
        <v>2</v>
      </c>
      <c r="I2261" s="2">
        <v>22.76</v>
      </c>
      <c r="J2261">
        <f>YEAR(SalesData[[#This Row],[Order Date]])</f>
        <v>2015</v>
      </c>
      <c r="K2261">
        <f>MONTH(SalesData[[#This Row],[Order Date]])</f>
        <v>4</v>
      </c>
    </row>
    <row r="2262" spans="1:11" x14ac:dyDescent="0.3">
      <c r="A2262" s="1">
        <v>42098</v>
      </c>
      <c r="B2262" t="s">
        <v>545</v>
      </c>
      <c r="C2262" t="s">
        <v>149</v>
      </c>
      <c r="D2262" t="s">
        <v>11</v>
      </c>
      <c r="E2262" t="s">
        <v>20</v>
      </c>
      <c r="F2262" t="s">
        <v>368</v>
      </c>
      <c r="G2262" s="2">
        <v>82.34</v>
      </c>
      <c r="H2262" s="3">
        <v>3</v>
      </c>
      <c r="I2262" s="2">
        <v>27.79</v>
      </c>
      <c r="J2262">
        <f>YEAR(SalesData[[#This Row],[Order Date]])</f>
        <v>2015</v>
      </c>
      <c r="K2262">
        <f>MONTH(SalesData[[#This Row],[Order Date]])</f>
        <v>4</v>
      </c>
    </row>
    <row r="2263" spans="1:11" x14ac:dyDescent="0.3">
      <c r="A2263" s="1">
        <v>42098</v>
      </c>
      <c r="B2263" t="s">
        <v>545</v>
      </c>
      <c r="C2263" t="s">
        <v>149</v>
      </c>
      <c r="D2263" t="s">
        <v>11</v>
      </c>
      <c r="E2263" t="s">
        <v>20</v>
      </c>
      <c r="F2263" t="s">
        <v>423</v>
      </c>
      <c r="G2263" s="2">
        <v>9.09</v>
      </c>
      <c r="H2263" s="3">
        <v>4</v>
      </c>
      <c r="I2263" s="2">
        <v>3.29</v>
      </c>
      <c r="J2263">
        <f>YEAR(SalesData[[#This Row],[Order Date]])</f>
        <v>2015</v>
      </c>
      <c r="K2263">
        <f>MONTH(SalesData[[#This Row],[Order Date]])</f>
        <v>4</v>
      </c>
    </row>
    <row r="2264" spans="1:11" x14ac:dyDescent="0.3">
      <c r="A2264" s="1">
        <v>42098</v>
      </c>
      <c r="B2264" t="s">
        <v>417</v>
      </c>
      <c r="C2264" t="s">
        <v>110</v>
      </c>
      <c r="D2264" t="s">
        <v>11</v>
      </c>
      <c r="E2264" t="s">
        <v>92</v>
      </c>
      <c r="F2264" t="s">
        <v>1997</v>
      </c>
      <c r="G2264" s="2">
        <v>644.08000000000004</v>
      </c>
      <c r="H2264" s="3">
        <v>2</v>
      </c>
      <c r="I2264" s="2">
        <v>107.35</v>
      </c>
      <c r="J2264">
        <f>YEAR(SalesData[[#This Row],[Order Date]])</f>
        <v>2015</v>
      </c>
      <c r="K2264">
        <f>MONTH(SalesData[[#This Row],[Order Date]])</f>
        <v>4</v>
      </c>
    </row>
    <row r="2265" spans="1:11" x14ac:dyDescent="0.3">
      <c r="A2265" s="1">
        <v>42098</v>
      </c>
      <c r="B2265" t="s">
        <v>417</v>
      </c>
      <c r="C2265" t="s">
        <v>110</v>
      </c>
      <c r="D2265" t="s">
        <v>11</v>
      </c>
      <c r="E2265" t="s">
        <v>43</v>
      </c>
      <c r="F2265" t="s">
        <v>160</v>
      </c>
      <c r="G2265" s="2">
        <v>5.84</v>
      </c>
      <c r="H2265" s="3">
        <v>2</v>
      </c>
      <c r="I2265" s="2">
        <v>2.63</v>
      </c>
      <c r="J2265">
        <f>YEAR(SalesData[[#This Row],[Order Date]])</f>
        <v>2015</v>
      </c>
      <c r="K2265">
        <f>MONTH(SalesData[[#This Row],[Order Date]])</f>
        <v>4</v>
      </c>
    </row>
    <row r="2266" spans="1:11" x14ac:dyDescent="0.3">
      <c r="A2266" s="1">
        <v>42098</v>
      </c>
      <c r="B2266" t="s">
        <v>417</v>
      </c>
      <c r="C2266" t="s">
        <v>110</v>
      </c>
      <c r="D2266" t="s">
        <v>11</v>
      </c>
      <c r="E2266" t="s">
        <v>20</v>
      </c>
      <c r="F2266" t="s">
        <v>1700</v>
      </c>
      <c r="G2266" s="2">
        <v>12.76</v>
      </c>
      <c r="H2266" s="3">
        <v>2</v>
      </c>
      <c r="I2266" s="2">
        <v>5.87</v>
      </c>
      <c r="J2266">
        <f>YEAR(SalesData[[#This Row],[Order Date]])</f>
        <v>2015</v>
      </c>
      <c r="K2266">
        <f>MONTH(SalesData[[#This Row],[Order Date]])</f>
        <v>4</v>
      </c>
    </row>
    <row r="2267" spans="1:11" x14ac:dyDescent="0.3">
      <c r="A2267" s="1">
        <v>42098</v>
      </c>
      <c r="B2267" t="s">
        <v>417</v>
      </c>
      <c r="C2267" t="s">
        <v>110</v>
      </c>
      <c r="D2267" t="s">
        <v>39</v>
      </c>
      <c r="E2267" t="s">
        <v>40</v>
      </c>
      <c r="F2267" t="s">
        <v>1755</v>
      </c>
      <c r="G2267" s="2">
        <v>10.95</v>
      </c>
      <c r="H2267" s="3">
        <v>1</v>
      </c>
      <c r="I2267" s="2">
        <v>0.44</v>
      </c>
      <c r="J2267">
        <f>YEAR(SalesData[[#This Row],[Order Date]])</f>
        <v>2015</v>
      </c>
      <c r="K2267">
        <f>MONTH(SalesData[[#This Row],[Order Date]])</f>
        <v>4</v>
      </c>
    </row>
    <row r="2268" spans="1:11" x14ac:dyDescent="0.3">
      <c r="A2268" s="1">
        <v>42098</v>
      </c>
      <c r="B2268" t="s">
        <v>417</v>
      </c>
      <c r="C2268" t="s">
        <v>110</v>
      </c>
      <c r="D2268" t="s">
        <v>39</v>
      </c>
      <c r="E2268" t="s">
        <v>603</v>
      </c>
      <c r="F2268" t="s">
        <v>604</v>
      </c>
      <c r="G2268" s="2">
        <v>599.98</v>
      </c>
      <c r="H2268" s="3">
        <v>2</v>
      </c>
      <c r="I2268" s="2">
        <v>209.99</v>
      </c>
      <c r="J2268">
        <f>YEAR(SalesData[[#This Row],[Order Date]])</f>
        <v>2015</v>
      </c>
      <c r="K2268">
        <f>MONTH(SalesData[[#This Row],[Order Date]])</f>
        <v>4</v>
      </c>
    </row>
    <row r="2269" spans="1:11" x14ac:dyDescent="0.3">
      <c r="A2269" s="1">
        <v>42099</v>
      </c>
      <c r="B2269" t="s">
        <v>1521</v>
      </c>
      <c r="C2269" t="s">
        <v>120</v>
      </c>
      <c r="D2269" t="s">
        <v>11</v>
      </c>
      <c r="E2269" t="s">
        <v>20</v>
      </c>
      <c r="F2269" t="s">
        <v>1777</v>
      </c>
      <c r="G2269" s="2">
        <v>157.79</v>
      </c>
      <c r="H2269" s="3">
        <v>1</v>
      </c>
      <c r="I2269" s="2">
        <v>-115.72</v>
      </c>
      <c r="J2269">
        <f>YEAR(SalesData[[#This Row],[Order Date]])</f>
        <v>2015</v>
      </c>
      <c r="K2269">
        <f>MONTH(SalesData[[#This Row],[Order Date]])</f>
        <v>4</v>
      </c>
    </row>
    <row r="2270" spans="1:11" x14ac:dyDescent="0.3">
      <c r="A2270" s="1">
        <v>42099</v>
      </c>
      <c r="B2270" t="s">
        <v>786</v>
      </c>
      <c r="C2270" t="s">
        <v>23</v>
      </c>
      <c r="D2270" t="s">
        <v>11</v>
      </c>
      <c r="E2270" t="s">
        <v>92</v>
      </c>
      <c r="F2270" t="s">
        <v>1754</v>
      </c>
      <c r="G2270" s="2">
        <v>98.11</v>
      </c>
      <c r="H2270" s="3">
        <v>7</v>
      </c>
      <c r="I2270" s="2">
        <v>18.399999999999999</v>
      </c>
      <c r="J2270">
        <f>YEAR(SalesData[[#This Row],[Order Date]])</f>
        <v>2015</v>
      </c>
      <c r="K2270">
        <f>MONTH(SalesData[[#This Row],[Order Date]])</f>
        <v>4</v>
      </c>
    </row>
    <row r="2271" spans="1:11" x14ac:dyDescent="0.3">
      <c r="A2271" s="1">
        <v>42099</v>
      </c>
      <c r="B2271" t="s">
        <v>786</v>
      </c>
      <c r="C2271" t="s">
        <v>23</v>
      </c>
      <c r="D2271" t="s">
        <v>11</v>
      </c>
      <c r="E2271" t="s">
        <v>18</v>
      </c>
      <c r="F2271" t="s">
        <v>1449</v>
      </c>
      <c r="G2271" s="2">
        <v>563.80999999999995</v>
      </c>
      <c r="H2271" s="3">
        <v>4</v>
      </c>
      <c r="I2271" s="2">
        <v>21.14</v>
      </c>
      <c r="J2271">
        <f>YEAR(SalesData[[#This Row],[Order Date]])</f>
        <v>2015</v>
      </c>
      <c r="K2271">
        <f>MONTH(SalesData[[#This Row],[Order Date]])</f>
        <v>4</v>
      </c>
    </row>
    <row r="2272" spans="1:11" x14ac:dyDescent="0.3">
      <c r="A2272" s="1">
        <v>42099</v>
      </c>
      <c r="B2272" t="s">
        <v>786</v>
      </c>
      <c r="C2272" t="s">
        <v>23</v>
      </c>
      <c r="D2272" t="s">
        <v>11</v>
      </c>
      <c r="E2272" t="s">
        <v>20</v>
      </c>
      <c r="F2272" t="s">
        <v>1998</v>
      </c>
      <c r="G2272" s="2">
        <v>10.43</v>
      </c>
      <c r="H2272" s="3">
        <v>4</v>
      </c>
      <c r="I2272" s="2">
        <v>-6.95</v>
      </c>
      <c r="J2272">
        <f>YEAR(SalesData[[#This Row],[Order Date]])</f>
        <v>2015</v>
      </c>
      <c r="K2272">
        <f>MONTH(SalesData[[#This Row],[Order Date]])</f>
        <v>4</v>
      </c>
    </row>
    <row r="2273" spans="1:11" x14ac:dyDescent="0.3">
      <c r="A2273" s="1">
        <v>42099</v>
      </c>
      <c r="B2273" t="s">
        <v>786</v>
      </c>
      <c r="C2273" t="s">
        <v>23</v>
      </c>
      <c r="D2273" t="s">
        <v>34</v>
      </c>
      <c r="E2273" t="s">
        <v>47</v>
      </c>
      <c r="F2273" t="s">
        <v>1554</v>
      </c>
      <c r="G2273" s="2">
        <v>547.14</v>
      </c>
      <c r="H2273" s="3">
        <v>4</v>
      </c>
      <c r="I2273" s="2">
        <v>-68.39</v>
      </c>
      <c r="J2273">
        <f>YEAR(SalesData[[#This Row],[Order Date]])</f>
        <v>2015</v>
      </c>
      <c r="K2273">
        <f>MONTH(SalesData[[#This Row],[Order Date]])</f>
        <v>4</v>
      </c>
    </row>
    <row r="2274" spans="1:11" x14ac:dyDescent="0.3">
      <c r="A2274" s="1">
        <v>42099</v>
      </c>
      <c r="B2274" t="s">
        <v>786</v>
      </c>
      <c r="C2274" t="s">
        <v>23</v>
      </c>
      <c r="D2274" t="s">
        <v>39</v>
      </c>
      <c r="E2274" t="s">
        <v>40</v>
      </c>
      <c r="F2274" t="s">
        <v>1999</v>
      </c>
      <c r="G2274" s="2">
        <v>14.85</v>
      </c>
      <c r="H2274" s="3">
        <v>5</v>
      </c>
      <c r="I2274" s="2">
        <v>-3.22</v>
      </c>
      <c r="J2274">
        <f>YEAR(SalesData[[#This Row],[Order Date]])</f>
        <v>2015</v>
      </c>
      <c r="K2274">
        <f>MONTH(SalesData[[#This Row],[Order Date]])</f>
        <v>4</v>
      </c>
    </row>
    <row r="2275" spans="1:11" x14ac:dyDescent="0.3">
      <c r="A2275" s="1">
        <v>42099</v>
      </c>
      <c r="B2275" t="s">
        <v>786</v>
      </c>
      <c r="C2275" t="s">
        <v>23</v>
      </c>
      <c r="D2275" t="s">
        <v>39</v>
      </c>
      <c r="E2275" t="s">
        <v>40</v>
      </c>
      <c r="F2275" t="s">
        <v>1881</v>
      </c>
      <c r="G2275" s="2">
        <v>41.99</v>
      </c>
      <c r="H2275" s="3">
        <v>2</v>
      </c>
      <c r="I2275" s="2">
        <v>-9.8000000000000007</v>
      </c>
      <c r="J2275">
        <f>YEAR(SalesData[[#This Row],[Order Date]])</f>
        <v>2015</v>
      </c>
      <c r="K2275">
        <f>MONTH(SalesData[[#This Row],[Order Date]])</f>
        <v>4</v>
      </c>
    </row>
    <row r="2276" spans="1:11" x14ac:dyDescent="0.3">
      <c r="A2276" s="1">
        <v>42099</v>
      </c>
      <c r="B2276" t="s">
        <v>786</v>
      </c>
      <c r="C2276" t="s">
        <v>23</v>
      </c>
      <c r="D2276" t="s">
        <v>34</v>
      </c>
      <c r="E2276" t="s">
        <v>47</v>
      </c>
      <c r="F2276" t="s">
        <v>2000</v>
      </c>
      <c r="G2276" s="2">
        <v>7.58</v>
      </c>
      <c r="H2276" s="3">
        <v>1</v>
      </c>
      <c r="I2276" s="2">
        <v>2.37</v>
      </c>
      <c r="J2276">
        <f>YEAR(SalesData[[#This Row],[Order Date]])</f>
        <v>2015</v>
      </c>
      <c r="K2276">
        <f>MONTH(SalesData[[#This Row],[Order Date]])</f>
        <v>4</v>
      </c>
    </row>
    <row r="2277" spans="1:11" x14ac:dyDescent="0.3">
      <c r="A2277" s="1">
        <v>42099</v>
      </c>
      <c r="B2277" t="s">
        <v>786</v>
      </c>
      <c r="C2277" t="s">
        <v>23</v>
      </c>
      <c r="D2277" t="s">
        <v>34</v>
      </c>
      <c r="E2277" t="s">
        <v>74</v>
      </c>
      <c r="F2277" t="s">
        <v>342</v>
      </c>
      <c r="G2277" s="2">
        <v>352.45</v>
      </c>
      <c r="H2277" s="3">
        <v>5</v>
      </c>
      <c r="I2277" s="2">
        <v>-211.47</v>
      </c>
      <c r="J2277">
        <f>YEAR(SalesData[[#This Row],[Order Date]])</f>
        <v>2015</v>
      </c>
      <c r="K2277">
        <f>MONTH(SalesData[[#This Row],[Order Date]])</f>
        <v>4</v>
      </c>
    </row>
    <row r="2278" spans="1:11" x14ac:dyDescent="0.3">
      <c r="A2278" s="1">
        <v>42099</v>
      </c>
      <c r="B2278" t="s">
        <v>677</v>
      </c>
      <c r="C2278" t="s">
        <v>23</v>
      </c>
      <c r="D2278" t="s">
        <v>11</v>
      </c>
      <c r="E2278" t="s">
        <v>16</v>
      </c>
      <c r="F2278" t="s">
        <v>1336</v>
      </c>
      <c r="G2278" s="2">
        <v>23.9</v>
      </c>
      <c r="H2278" s="3">
        <v>6</v>
      </c>
      <c r="I2278" s="2">
        <v>7.77</v>
      </c>
      <c r="J2278">
        <f>YEAR(SalesData[[#This Row],[Order Date]])</f>
        <v>2015</v>
      </c>
      <c r="K2278">
        <f>MONTH(SalesData[[#This Row],[Order Date]])</f>
        <v>4</v>
      </c>
    </row>
    <row r="2279" spans="1:11" x14ac:dyDescent="0.3">
      <c r="A2279" s="1">
        <v>42099</v>
      </c>
      <c r="B2279" t="s">
        <v>139</v>
      </c>
      <c r="C2279" t="s">
        <v>27</v>
      </c>
      <c r="D2279" t="s">
        <v>34</v>
      </c>
      <c r="E2279" t="s">
        <v>35</v>
      </c>
      <c r="F2279" t="s">
        <v>572</v>
      </c>
      <c r="G2279" s="2">
        <v>892.22</v>
      </c>
      <c r="H2279" s="3">
        <v>3</v>
      </c>
      <c r="I2279" s="2">
        <v>89.22</v>
      </c>
      <c r="J2279">
        <f>YEAR(SalesData[[#This Row],[Order Date]])</f>
        <v>2015</v>
      </c>
      <c r="K2279">
        <f>MONTH(SalesData[[#This Row],[Order Date]])</f>
        <v>4</v>
      </c>
    </row>
    <row r="2280" spans="1:11" x14ac:dyDescent="0.3">
      <c r="A2280" s="1">
        <v>42099</v>
      </c>
      <c r="B2280" t="s">
        <v>829</v>
      </c>
      <c r="C2280" t="s">
        <v>164</v>
      </c>
      <c r="D2280" t="s">
        <v>39</v>
      </c>
      <c r="E2280" t="s">
        <v>52</v>
      </c>
      <c r="F2280" t="s">
        <v>1086</v>
      </c>
      <c r="G2280" s="2">
        <v>239.94</v>
      </c>
      <c r="H2280" s="3">
        <v>6</v>
      </c>
      <c r="I2280" s="2">
        <v>26.39</v>
      </c>
      <c r="J2280">
        <f>YEAR(SalesData[[#This Row],[Order Date]])</f>
        <v>2015</v>
      </c>
      <c r="K2280">
        <f>MONTH(SalesData[[#This Row],[Order Date]])</f>
        <v>4</v>
      </c>
    </row>
    <row r="2281" spans="1:11" x14ac:dyDescent="0.3">
      <c r="A2281" s="1">
        <v>42099</v>
      </c>
      <c r="B2281" t="s">
        <v>829</v>
      </c>
      <c r="C2281" t="s">
        <v>164</v>
      </c>
      <c r="D2281" t="s">
        <v>11</v>
      </c>
      <c r="E2281" t="s">
        <v>24</v>
      </c>
      <c r="F2281" t="s">
        <v>2001</v>
      </c>
      <c r="G2281" s="2">
        <v>23.84</v>
      </c>
      <c r="H2281" s="3">
        <v>8</v>
      </c>
      <c r="I2281" s="2">
        <v>6.44</v>
      </c>
      <c r="J2281">
        <f>YEAR(SalesData[[#This Row],[Order Date]])</f>
        <v>2015</v>
      </c>
      <c r="K2281">
        <f>MONTH(SalesData[[#This Row],[Order Date]])</f>
        <v>4</v>
      </c>
    </row>
    <row r="2282" spans="1:11" x14ac:dyDescent="0.3">
      <c r="A2282" s="1">
        <v>42100</v>
      </c>
      <c r="B2282" t="s">
        <v>1371</v>
      </c>
      <c r="C2282" t="s">
        <v>10</v>
      </c>
      <c r="D2282" t="s">
        <v>11</v>
      </c>
      <c r="E2282" t="s">
        <v>24</v>
      </c>
      <c r="F2282" t="s">
        <v>51</v>
      </c>
      <c r="G2282" s="2">
        <v>42.05</v>
      </c>
      <c r="H2282" s="3">
        <v>9</v>
      </c>
      <c r="I2282" s="2">
        <v>5.26</v>
      </c>
      <c r="J2282">
        <f>YEAR(SalesData[[#This Row],[Order Date]])</f>
        <v>2015</v>
      </c>
      <c r="K2282">
        <f>MONTH(SalesData[[#This Row],[Order Date]])</f>
        <v>4</v>
      </c>
    </row>
    <row r="2283" spans="1:11" x14ac:dyDescent="0.3">
      <c r="A2283" s="1">
        <v>42100</v>
      </c>
      <c r="B2283" t="s">
        <v>1371</v>
      </c>
      <c r="C2283" t="s">
        <v>10</v>
      </c>
      <c r="D2283" t="s">
        <v>39</v>
      </c>
      <c r="E2283" t="s">
        <v>52</v>
      </c>
      <c r="F2283" t="s">
        <v>598</v>
      </c>
      <c r="G2283" s="2">
        <v>25.49</v>
      </c>
      <c r="H2283" s="3">
        <v>2</v>
      </c>
      <c r="I2283" s="2">
        <v>4.46</v>
      </c>
      <c r="J2283">
        <f>YEAR(SalesData[[#This Row],[Order Date]])</f>
        <v>2015</v>
      </c>
      <c r="K2283">
        <f>MONTH(SalesData[[#This Row],[Order Date]])</f>
        <v>4</v>
      </c>
    </row>
    <row r="2284" spans="1:11" x14ac:dyDescent="0.3">
      <c r="A2284" s="1">
        <v>42100</v>
      </c>
      <c r="B2284" t="s">
        <v>1371</v>
      </c>
      <c r="C2284" t="s">
        <v>10</v>
      </c>
      <c r="D2284" t="s">
        <v>11</v>
      </c>
      <c r="E2284" t="s">
        <v>20</v>
      </c>
      <c r="F2284" t="s">
        <v>1372</v>
      </c>
      <c r="G2284" s="2">
        <v>6.9</v>
      </c>
      <c r="H2284" s="3">
        <v>3</v>
      </c>
      <c r="I2284" s="2">
        <v>-12.08</v>
      </c>
      <c r="J2284">
        <f>YEAR(SalesData[[#This Row],[Order Date]])</f>
        <v>2015</v>
      </c>
      <c r="K2284">
        <f>MONTH(SalesData[[#This Row],[Order Date]])</f>
        <v>4</v>
      </c>
    </row>
    <row r="2285" spans="1:11" x14ac:dyDescent="0.3">
      <c r="A2285" s="1">
        <v>42100</v>
      </c>
      <c r="B2285" t="s">
        <v>1371</v>
      </c>
      <c r="C2285" t="s">
        <v>10</v>
      </c>
      <c r="D2285" t="s">
        <v>11</v>
      </c>
      <c r="E2285" t="s">
        <v>20</v>
      </c>
      <c r="F2285" t="s">
        <v>467</v>
      </c>
      <c r="G2285" s="2">
        <v>9.65</v>
      </c>
      <c r="H2285" s="3">
        <v>6</v>
      </c>
      <c r="I2285" s="2">
        <v>-16.88</v>
      </c>
      <c r="J2285">
        <f>YEAR(SalesData[[#This Row],[Order Date]])</f>
        <v>2015</v>
      </c>
      <c r="K2285">
        <f>MONTH(SalesData[[#This Row],[Order Date]])</f>
        <v>4</v>
      </c>
    </row>
    <row r="2286" spans="1:11" x14ac:dyDescent="0.3">
      <c r="A2286" s="1">
        <v>42100</v>
      </c>
      <c r="B2286" t="s">
        <v>1371</v>
      </c>
      <c r="C2286" t="s">
        <v>10</v>
      </c>
      <c r="D2286" t="s">
        <v>11</v>
      </c>
      <c r="E2286" t="s">
        <v>12</v>
      </c>
      <c r="F2286" t="s">
        <v>679</v>
      </c>
      <c r="G2286" s="2">
        <v>7.97</v>
      </c>
      <c r="H2286" s="3">
        <v>2</v>
      </c>
      <c r="I2286" s="2">
        <v>2.89</v>
      </c>
      <c r="J2286">
        <f>YEAR(SalesData[[#This Row],[Order Date]])</f>
        <v>2015</v>
      </c>
      <c r="K2286">
        <f>MONTH(SalesData[[#This Row],[Order Date]])</f>
        <v>4</v>
      </c>
    </row>
    <row r="2287" spans="1:11" x14ac:dyDescent="0.3">
      <c r="A2287" s="1">
        <v>42100</v>
      </c>
      <c r="B2287" t="s">
        <v>935</v>
      </c>
      <c r="C2287" t="s">
        <v>245</v>
      </c>
      <c r="D2287" t="s">
        <v>11</v>
      </c>
      <c r="E2287" t="s">
        <v>12</v>
      </c>
      <c r="F2287" t="s">
        <v>1052</v>
      </c>
      <c r="G2287" s="2">
        <v>47.95</v>
      </c>
      <c r="H2287" s="3">
        <v>3</v>
      </c>
      <c r="I2287" s="2">
        <v>16.18</v>
      </c>
      <c r="J2287">
        <f>YEAR(SalesData[[#This Row],[Order Date]])</f>
        <v>2015</v>
      </c>
      <c r="K2287">
        <f>MONTH(SalesData[[#This Row],[Order Date]])</f>
        <v>4</v>
      </c>
    </row>
    <row r="2288" spans="1:11" x14ac:dyDescent="0.3">
      <c r="A2288" s="1">
        <v>42101</v>
      </c>
      <c r="B2288" t="s">
        <v>618</v>
      </c>
      <c r="C2288" t="s">
        <v>10</v>
      </c>
      <c r="D2288" t="s">
        <v>11</v>
      </c>
      <c r="E2288" t="s">
        <v>92</v>
      </c>
      <c r="F2288" t="s">
        <v>1853</v>
      </c>
      <c r="G2288" s="2">
        <v>463.25</v>
      </c>
      <c r="H2288" s="3">
        <v>8</v>
      </c>
      <c r="I2288" s="2">
        <v>-1181.28</v>
      </c>
      <c r="J2288">
        <f>YEAR(SalesData[[#This Row],[Order Date]])</f>
        <v>2015</v>
      </c>
      <c r="K2288">
        <f>MONTH(SalesData[[#This Row],[Order Date]])</f>
        <v>4</v>
      </c>
    </row>
    <row r="2289" spans="1:11" x14ac:dyDescent="0.3">
      <c r="A2289" s="1">
        <v>42101</v>
      </c>
      <c r="B2289" t="s">
        <v>618</v>
      </c>
      <c r="C2289" t="s">
        <v>10</v>
      </c>
      <c r="D2289" t="s">
        <v>39</v>
      </c>
      <c r="E2289" t="s">
        <v>52</v>
      </c>
      <c r="F2289" t="s">
        <v>2002</v>
      </c>
      <c r="G2289" s="2">
        <v>383.95</v>
      </c>
      <c r="H2289" s="3">
        <v>6</v>
      </c>
      <c r="I2289" s="2">
        <v>47.99</v>
      </c>
      <c r="J2289">
        <f>YEAR(SalesData[[#This Row],[Order Date]])</f>
        <v>2015</v>
      </c>
      <c r="K2289">
        <f>MONTH(SalesData[[#This Row],[Order Date]])</f>
        <v>4</v>
      </c>
    </row>
    <row r="2290" spans="1:11" x14ac:dyDescent="0.3">
      <c r="A2290" s="1">
        <v>42101</v>
      </c>
      <c r="B2290" t="s">
        <v>1177</v>
      </c>
      <c r="C2290" t="s">
        <v>23</v>
      </c>
      <c r="D2290" t="s">
        <v>11</v>
      </c>
      <c r="E2290" t="s">
        <v>24</v>
      </c>
      <c r="F2290" t="s">
        <v>1713</v>
      </c>
      <c r="G2290" s="2">
        <v>11.74</v>
      </c>
      <c r="H2290" s="3">
        <v>3</v>
      </c>
      <c r="I2290" s="2">
        <v>1.03</v>
      </c>
      <c r="J2290">
        <f>YEAR(SalesData[[#This Row],[Order Date]])</f>
        <v>2015</v>
      </c>
      <c r="K2290">
        <f>MONTH(SalesData[[#This Row],[Order Date]])</f>
        <v>4</v>
      </c>
    </row>
    <row r="2291" spans="1:11" x14ac:dyDescent="0.3">
      <c r="A2291" s="1">
        <v>42101</v>
      </c>
      <c r="B2291" t="s">
        <v>712</v>
      </c>
      <c r="C2291" t="s">
        <v>149</v>
      </c>
      <c r="D2291" t="s">
        <v>11</v>
      </c>
      <c r="E2291" t="s">
        <v>12</v>
      </c>
      <c r="F2291" t="s">
        <v>1622</v>
      </c>
      <c r="G2291" s="2">
        <v>25.92</v>
      </c>
      <c r="H2291" s="3">
        <v>4</v>
      </c>
      <c r="I2291" s="2">
        <v>12.44</v>
      </c>
      <c r="J2291">
        <f>YEAR(SalesData[[#This Row],[Order Date]])</f>
        <v>2015</v>
      </c>
      <c r="K2291">
        <f>MONTH(SalesData[[#This Row],[Order Date]])</f>
        <v>4</v>
      </c>
    </row>
    <row r="2292" spans="1:11" x14ac:dyDescent="0.3">
      <c r="A2292" s="1">
        <v>42101</v>
      </c>
      <c r="B2292" t="s">
        <v>712</v>
      </c>
      <c r="C2292" t="s">
        <v>149</v>
      </c>
      <c r="D2292" t="s">
        <v>11</v>
      </c>
      <c r="E2292" t="s">
        <v>18</v>
      </c>
      <c r="F2292" t="s">
        <v>585</v>
      </c>
      <c r="G2292" s="2">
        <v>22.58</v>
      </c>
      <c r="H2292" s="3">
        <v>2</v>
      </c>
      <c r="I2292" s="2">
        <v>5.87</v>
      </c>
      <c r="J2292">
        <f>YEAR(SalesData[[#This Row],[Order Date]])</f>
        <v>2015</v>
      </c>
      <c r="K2292">
        <f>MONTH(SalesData[[#This Row],[Order Date]])</f>
        <v>4</v>
      </c>
    </row>
    <row r="2293" spans="1:11" x14ac:dyDescent="0.3">
      <c r="A2293" s="1">
        <v>42103</v>
      </c>
      <c r="B2293" t="s">
        <v>505</v>
      </c>
      <c r="C2293" t="s">
        <v>27</v>
      </c>
      <c r="D2293" t="s">
        <v>34</v>
      </c>
      <c r="E2293" t="s">
        <v>145</v>
      </c>
      <c r="F2293" t="s">
        <v>2003</v>
      </c>
      <c r="G2293" s="2">
        <v>369.91</v>
      </c>
      <c r="H2293" s="3">
        <v>3</v>
      </c>
      <c r="I2293" s="2">
        <v>-13.87</v>
      </c>
      <c r="J2293">
        <f>YEAR(SalesData[[#This Row],[Order Date]])</f>
        <v>2015</v>
      </c>
      <c r="K2293">
        <f>MONTH(SalesData[[#This Row],[Order Date]])</f>
        <v>4</v>
      </c>
    </row>
    <row r="2294" spans="1:11" x14ac:dyDescent="0.3">
      <c r="A2294" s="1">
        <v>42103</v>
      </c>
      <c r="B2294" t="s">
        <v>831</v>
      </c>
      <c r="C2294" t="s">
        <v>149</v>
      </c>
      <c r="D2294" t="s">
        <v>11</v>
      </c>
      <c r="E2294" t="s">
        <v>18</v>
      </c>
      <c r="F2294" t="s">
        <v>927</v>
      </c>
      <c r="G2294" s="2">
        <v>17.940000000000001</v>
      </c>
      <c r="H2294" s="3">
        <v>3</v>
      </c>
      <c r="I2294" s="2">
        <v>3.05</v>
      </c>
      <c r="J2294">
        <f>YEAR(SalesData[[#This Row],[Order Date]])</f>
        <v>2015</v>
      </c>
      <c r="K2294">
        <f>MONTH(SalesData[[#This Row],[Order Date]])</f>
        <v>4</v>
      </c>
    </row>
    <row r="2295" spans="1:11" x14ac:dyDescent="0.3">
      <c r="A2295" s="1">
        <v>42103</v>
      </c>
      <c r="B2295" t="s">
        <v>1485</v>
      </c>
      <c r="C2295" t="s">
        <v>613</v>
      </c>
      <c r="D2295" t="s">
        <v>11</v>
      </c>
      <c r="E2295" t="s">
        <v>92</v>
      </c>
      <c r="F2295" t="s">
        <v>2004</v>
      </c>
      <c r="G2295" s="2">
        <v>370.14</v>
      </c>
      <c r="H2295" s="3">
        <v>3</v>
      </c>
      <c r="I2295" s="2">
        <v>144.35</v>
      </c>
      <c r="J2295">
        <f>YEAR(SalesData[[#This Row],[Order Date]])</f>
        <v>2015</v>
      </c>
      <c r="K2295">
        <f>MONTH(SalesData[[#This Row],[Order Date]])</f>
        <v>4</v>
      </c>
    </row>
    <row r="2296" spans="1:11" x14ac:dyDescent="0.3">
      <c r="A2296" s="1">
        <v>42104</v>
      </c>
      <c r="B2296" t="s">
        <v>1414</v>
      </c>
      <c r="C2296" t="s">
        <v>27</v>
      </c>
      <c r="D2296" t="s">
        <v>11</v>
      </c>
      <c r="E2296" t="s">
        <v>20</v>
      </c>
      <c r="F2296" t="s">
        <v>310</v>
      </c>
      <c r="G2296" s="2">
        <v>12.83</v>
      </c>
      <c r="H2296" s="3">
        <v>2</v>
      </c>
      <c r="I2296" s="2">
        <v>4.33</v>
      </c>
      <c r="J2296">
        <f>YEAR(SalesData[[#This Row],[Order Date]])</f>
        <v>2015</v>
      </c>
      <c r="K2296">
        <f>MONTH(SalesData[[#This Row],[Order Date]])</f>
        <v>4</v>
      </c>
    </row>
    <row r="2297" spans="1:11" x14ac:dyDescent="0.3">
      <c r="A2297" s="1">
        <v>42104</v>
      </c>
      <c r="B2297" t="s">
        <v>1494</v>
      </c>
      <c r="C2297" t="s">
        <v>149</v>
      </c>
      <c r="D2297" t="s">
        <v>11</v>
      </c>
      <c r="E2297" t="s">
        <v>18</v>
      </c>
      <c r="F2297" t="s">
        <v>2005</v>
      </c>
      <c r="G2297" s="2">
        <v>142.04</v>
      </c>
      <c r="H2297" s="3">
        <v>4</v>
      </c>
      <c r="I2297" s="2">
        <v>38.35</v>
      </c>
      <c r="J2297">
        <f>YEAR(SalesData[[#This Row],[Order Date]])</f>
        <v>2015</v>
      </c>
      <c r="K2297">
        <f>MONTH(SalesData[[#This Row],[Order Date]])</f>
        <v>4</v>
      </c>
    </row>
    <row r="2298" spans="1:11" x14ac:dyDescent="0.3">
      <c r="A2298" s="1">
        <v>42104</v>
      </c>
      <c r="B2298" t="s">
        <v>1494</v>
      </c>
      <c r="C2298" t="s">
        <v>149</v>
      </c>
      <c r="D2298" t="s">
        <v>11</v>
      </c>
      <c r="E2298" t="s">
        <v>24</v>
      </c>
      <c r="F2298" t="s">
        <v>1144</v>
      </c>
      <c r="G2298" s="2">
        <v>14.67</v>
      </c>
      <c r="H2298" s="3">
        <v>3</v>
      </c>
      <c r="I2298" s="2">
        <v>6.01</v>
      </c>
      <c r="J2298">
        <f>YEAR(SalesData[[#This Row],[Order Date]])</f>
        <v>2015</v>
      </c>
      <c r="K2298">
        <f>MONTH(SalesData[[#This Row],[Order Date]])</f>
        <v>4</v>
      </c>
    </row>
    <row r="2299" spans="1:11" x14ac:dyDescent="0.3">
      <c r="A2299" s="1">
        <v>42105</v>
      </c>
      <c r="B2299" t="s">
        <v>509</v>
      </c>
      <c r="C2299" t="s">
        <v>149</v>
      </c>
      <c r="D2299" t="s">
        <v>39</v>
      </c>
      <c r="E2299" t="s">
        <v>52</v>
      </c>
      <c r="F2299" t="s">
        <v>1063</v>
      </c>
      <c r="G2299" s="2">
        <v>85.14</v>
      </c>
      <c r="H2299" s="3">
        <v>3</v>
      </c>
      <c r="I2299" s="2">
        <v>34.909999999999997</v>
      </c>
      <c r="J2299">
        <f>YEAR(SalesData[[#This Row],[Order Date]])</f>
        <v>2015</v>
      </c>
      <c r="K2299">
        <f>MONTH(SalesData[[#This Row],[Order Date]])</f>
        <v>4</v>
      </c>
    </row>
    <row r="2300" spans="1:11" x14ac:dyDescent="0.3">
      <c r="A2300" s="1">
        <v>42105</v>
      </c>
      <c r="B2300" t="s">
        <v>509</v>
      </c>
      <c r="C2300" t="s">
        <v>149</v>
      </c>
      <c r="D2300" t="s">
        <v>39</v>
      </c>
      <c r="E2300" t="s">
        <v>40</v>
      </c>
      <c r="F2300" t="s">
        <v>2006</v>
      </c>
      <c r="G2300" s="2">
        <v>21.99</v>
      </c>
      <c r="H2300" s="3">
        <v>1</v>
      </c>
      <c r="I2300" s="2">
        <v>10.56</v>
      </c>
      <c r="J2300">
        <f>YEAR(SalesData[[#This Row],[Order Date]])</f>
        <v>2015</v>
      </c>
      <c r="K2300">
        <f>MONTH(SalesData[[#This Row],[Order Date]])</f>
        <v>4</v>
      </c>
    </row>
    <row r="2301" spans="1:11" x14ac:dyDescent="0.3">
      <c r="A2301" s="1">
        <v>42105</v>
      </c>
      <c r="B2301" t="s">
        <v>509</v>
      </c>
      <c r="C2301" t="s">
        <v>149</v>
      </c>
      <c r="D2301" t="s">
        <v>11</v>
      </c>
      <c r="E2301" t="s">
        <v>92</v>
      </c>
      <c r="F2301" t="s">
        <v>2007</v>
      </c>
      <c r="G2301" s="2">
        <v>406.6</v>
      </c>
      <c r="H2301" s="3">
        <v>5</v>
      </c>
      <c r="I2301" s="2">
        <v>113.85</v>
      </c>
      <c r="J2301">
        <f>YEAR(SalesData[[#This Row],[Order Date]])</f>
        <v>2015</v>
      </c>
      <c r="K2301">
        <f>MONTH(SalesData[[#This Row],[Order Date]])</f>
        <v>4</v>
      </c>
    </row>
    <row r="2302" spans="1:11" x14ac:dyDescent="0.3">
      <c r="A2302" s="1">
        <v>42105</v>
      </c>
      <c r="B2302" t="s">
        <v>1212</v>
      </c>
      <c r="C2302" t="s">
        <v>123</v>
      </c>
      <c r="D2302" t="s">
        <v>34</v>
      </c>
      <c r="E2302" t="s">
        <v>47</v>
      </c>
      <c r="F2302" t="s">
        <v>2008</v>
      </c>
      <c r="G2302" s="2">
        <v>67.36</v>
      </c>
      <c r="H2302" s="3">
        <v>2</v>
      </c>
      <c r="I2302" s="2">
        <v>10.1</v>
      </c>
      <c r="J2302">
        <f>YEAR(SalesData[[#This Row],[Order Date]])</f>
        <v>2015</v>
      </c>
      <c r="K2302">
        <f>MONTH(SalesData[[#This Row],[Order Date]])</f>
        <v>4</v>
      </c>
    </row>
    <row r="2303" spans="1:11" x14ac:dyDescent="0.3">
      <c r="A2303" s="1">
        <v>42105</v>
      </c>
      <c r="B2303" t="s">
        <v>1212</v>
      </c>
      <c r="C2303" t="s">
        <v>123</v>
      </c>
      <c r="D2303" t="s">
        <v>34</v>
      </c>
      <c r="E2303" t="s">
        <v>47</v>
      </c>
      <c r="F2303" t="s">
        <v>2009</v>
      </c>
      <c r="G2303" s="2">
        <v>54.53</v>
      </c>
      <c r="H2303" s="3">
        <v>3</v>
      </c>
      <c r="I2303" s="2">
        <v>14.31</v>
      </c>
      <c r="J2303">
        <f>YEAR(SalesData[[#This Row],[Order Date]])</f>
        <v>2015</v>
      </c>
      <c r="K2303">
        <f>MONTH(SalesData[[#This Row],[Order Date]])</f>
        <v>4</v>
      </c>
    </row>
    <row r="2304" spans="1:11" x14ac:dyDescent="0.3">
      <c r="A2304" s="1">
        <v>42105</v>
      </c>
      <c r="B2304" t="s">
        <v>1705</v>
      </c>
      <c r="C2304" t="s">
        <v>27</v>
      </c>
      <c r="D2304" t="s">
        <v>39</v>
      </c>
      <c r="E2304" t="s">
        <v>603</v>
      </c>
      <c r="F2304" t="s">
        <v>2010</v>
      </c>
      <c r="G2304" s="2">
        <v>639.97</v>
      </c>
      <c r="H2304" s="3">
        <v>4</v>
      </c>
      <c r="I2304" s="2">
        <v>215.99</v>
      </c>
      <c r="J2304">
        <f>YEAR(SalesData[[#This Row],[Order Date]])</f>
        <v>2015</v>
      </c>
      <c r="K2304">
        <f>MONTH(SalesData[[#This Row],[Order Date]])</f>
        <v>4</v>
      </c>
    </row>
    <row r="2305" spans="1:11" x14ac:dyDescent="0.3">
      <c r="A2305" s="1">
        <v>42105</v>
      </c>
      <c r="B2305" t="s">
        <v>1705</v>
      </c>
      <c r="C2305" t="s">
        <v>27</v>
      </c>
      <c r="D2305" t="s">
        <v>11</v>
      </c>
      <c r="E2305" t="s">
        <v>12</v>
      </c>
      <c r="F2305" t="s">
        <v>625</v>
      </c>
      <c r="G2305" s="2">
        <v>52.76</v>
      </c>
      <c r="H2305" s="3">
        <v>2</v>
      </c>
      <c r="I2305" s="2">
        <v>24.27</v>
      </c>
      <c r="J2305">
        <f>YEAR(SalesData[[#This Row],[Order Date]])</f>
        <v>2015</v>
      </c>
      <c r="K2305">
        <f>MONTH(SalesData[[#This Row],[Order Date]])</f>
        <v>4</v>
      </c>
    </row>
    <row r="2306" spans="1:11" x14ac:dyDescent="0.3">
      <c r="A2306" s="1">
        <v>42106</v>
      </c>
      <c r="B2306" t="s">
        <v>2011</v>
      </c>
      <c r="C2306" t="s">
        <v>164</v>
      </c>
      <c r="D2306" t="s">
        <v>11</v>
      </c>
      <c r="E2306" t="s">
        <v>18</v>
      </c>
      <c r="F2306" t="s">
        <v>1810</v>
      </c>
      <c r="G2306" s="2">
        <v>40.74</v>
      </c>
      <c r="H2306" s="3">
        <v>3</v>
      </c>
      <c r="I2306" s="2">
        <v>0.41</v>
      </c>
      <c r="J2306">
        <f>YEAR(SalesData[[#This Row],[Order Date]])</f>
        <v>2015</v>
      </c>
      <c r="K2306">
        <f>MONTH(SalesData[[#This Row],[Order Date]])</f>
        <v>4</v>
      </c>
    </row>
    <row r="2307" spans="1:11" x14ac:dyDescent="0.3">
      <c r="A2307" s="1">
        <v>42107</v>
      </c>
      <c r="B2307" t="s">
        <v>1459</v>
      </c>
      <c r="C2307" t="s">
        <v>27</v>
      </c>
      <c r="D2307" t="s">
        <v>39</v>
      </c>
      <c r="E2307" t="s">
        <v>52</v>
      </c>
      <c r="F2307" t="s">
        <v>668</v>
      </c>
      <c r="G2307" s="2">
        <v>199.96</v>
      </c>
      <c r="H2307" s="3">
        <v>4</v>
      </c>
      <c r="I2307" s="2">
        <v>69.989999999999995</v>
      </c>
      <c r="J2307">
        <f>YEAR(SalesData[[#This Row],[Order Date]])</f>
        <v>2015</v>
      </c>
      <c r="K2307">
        <f>MONTH(SalesData[[#This Row],[Order Date]])</f>
        <v>4</v>
      </c>
    </row>
    <row r="2308" spans="1:11" x14ac:dyDescent="0.3">
      <c r="A2308" s="1">
        <v>42107</v>
      </c>
      <c r="B2308" t="s">
        <v>1459</v>
      </c>
      <c r="C2308" t="s">
        <v>27</v>
      </c>
      <c r="D2308" t="s">
        <v>34</v>
      </c>
      <c r="E2308" t="s">
        <v>145</v>
      </c>
      <c r="F2308" t="s">
        <v>397</v>
      </c>
      <c r="G2308" s="2">
        <v>710.83</v>
      </c>
      <c r="H2308" s="3">
        <v>3</v>
      </c>
      <c r="I2308" s="2">
        <v>-97.74</v>
      </c>
      <c r="J2308">
        <f>YEAR(SalesData[[#This Row],[Order Date]])</f>
        <v>2015</v>
      </c>
      <c r="K2308">
        <f>MONTH(SalesData[[#This Row],[Order Date]])</f>
        <v>4</v>
      </c>
    </row>
    <row r="2309" spans="1:11" x14ac:dyDescent="0.3">
      <c r="A2309" s="1">
        <v>42107</v>
      </c>
      <c r="B2309" t="s">
        <v>2012</v>
      </c>
      <c r="C2309" t="s">
        <v>399</v>
      </c>
      <c r="D2309" t="s">
        <v>11</v>
      </c>
      <c r="E2309" t="s">
        <v>200</v>
      </c>
      <c r="F2309" t="s">
        <v>472</v>
      </c>
      <c r="G2309" s="2">
        <v>12.88</v>
      </c>
      <c r="H2309" s="3">
        <v>1</v>
      </c>
      <c r="I2309" s="2">
        <v>0.39</v>
      </c>
      <c r="J2309">
        <f>YEAR(SalesData[[#This Row],[Order Date]])</f>
        <v>2015</v>
      </c>
      <c r="K2309">
        <f>MONTH(SalesData[[#This Row],[Order Date]])</f>
        <v>4</v>
      </c>
    </row>
    <row r="2310" spans="1:11" x14ac:dyDescent="0.3">
      <c r="A2310" s="1">
        <v>42107</v>
      </c>
      <c r="B2310" t="s">
        <v>2013</v>
      </c>
      <c r="C2310" t="s">
        <v>95</v>
      </c>
      <c r="D2310" t="s">
        <v>11</v>
      </c>
      <c r="E2310" t="s">
        <v>12</v>
      </c>
      <c r="F2310" t="s">
        <v>1264</v>
      </c>
      <c r="G2310" s="2">
        <v>31.1</v>
      </c>
      <c r="H2310" s="3">
        <v>6</v>
      </c>
      <c r="I2310" s="2">
        <v>10.89</v>
      </c>
      <c r="J2310">
        <f>YEAR(SalesData[[#This Row],[Order Date]])</f>
        <v>2015</v>
      </c>
      <c r="K2310">
        <f>MONTH(SalesData[[#This Row],[Order Date]])</f>
        <v>4</v>
      </c>
    </row>
    <row r="2311" spans="1:11" x14ac:dyDescent="0.3">
      <c r="A2311" s="1">
        <v>42107</v>
      </c>
      <c r="B2311" t="s">
        <v>2013</v>
      </c>
      <c r="C2311" t="s">
        <v>95</v>
      </c>
      <c r="D2311" t="s">
        <v>11</v>
      </c>
      <c r="E2311" t="s">
        <v>12</v>
      </c>
      <c r="F2311" t="s">
        <v>2014</v>
      </c>
      <c r="G2311" s="2">
        <v>54.82</v>
      </c>
      <c r="H2311" s="3">
        <v>3</v>
      </c>
      <c r="I2311" s="2">
        <v>17.82</v>
      </c>
      <c r="J2311">
        <f>YEAR(SalesData[[#This Row],[Order Date]])</f>
        <v>2015</v>
      </c>
      <c r="K2311">
        <f>MONTH(SalesData[[#This Row],[Order Date]])</f>
        <v>4</v>
      </c>
    </row>
    <row r="2312" spans="1:11" x14ac:dyDescent="0.3">
      <c r="A2312" s="1">
        <v>42107</v>
      </c>
      <c r="B2312" t="s">
        <v>1517</v>
      </c>
      <c r="C2312" t="s">
        <v>27</v>
      </c>
      <c r="D2312" t="s">
        <v>34</v>
      </c>
      <c r="E2312" t="s">
        <v>47</v>
      </c>
      <c r="F2312" t="s">
        <v>2015</v>
      </c>
      <c r="G2312" s="2">
        <v>37.68</v>
      </c>
      <c r="H2312" s="3">
        <v>2</v>
      </c>
      <c r="I2312" s="2">
        <v>15.83</v>
      </c>
      <c r="J2312">
        <f>YEAR(SalesData[[#This Row],[Order Date]])</f>
        <v>2015</v>
      </c>
      <c r="K2312">
        <f>MONTH(SalesData[[#This Row],[Order Date]])</f>
        <v>4</v>
      </c>
    </row>
    <row r="2313" spans="1:11" x14ac:dyDescent="0.3">
      <c r="A2313" s="1">
        <v>42107</v>
      </c>
      <c r="B2313" t="s">
        <v>1517</v>
      </c>
      <c r="C2313" t="s">
        <v>27</v>
      </c>
      <c r="D2313" t="s">
        <v>39</v>
      </c>
      <c r="E2313" t="s">
        <v>40</v>
      </c>
      <c r="F2313" t="s">
        <v>173</v>
      </c>
      <c r="G2313" s="2">
        <v>258.58</v>
      </c>
      <c r="H2313" s="3">
        <v>2</v>
      </c>
      <c r="I2313" s="2">
        <v>19.39</v>
      </c>
      <c r="J2313">
        <f>YEAR(SalesData[[#This Row],[Order Date]])</f>
        <v>2015</v>
      </c>
      <c r="K2313">
        <f>MONTH(SalesData[[#This Row],[Order Date]])</f>
        <v>4</v>
      </c>
    </row>
    <row r="2314" spans="1:11" x14ac:dyDescent="0.3">
      <c r="A2314" s="1">
        <v>42107</v>
      </c>
      <c r="B2314" t="s">
        <v>1517</v>
      </c>
      <c r="C2314" t="s">
        <v>27</v>
      </c>
      <c r="D2314" t="s">
        <v>11</v>
      </c>
      <c r="E2314" t="s">
        <v>92</v>
      </c>
      <c r="F2314" t="s">
        <v>2016</v>
      </c>
      <c r="G2314" s="2">
        <v>75.84</v>
      </c>
      <c r="H2314" s="3">
        <v>2</v>
      </c>
      <c r="I2314" s="2">
        <v>29.58</v>
      </c>
      <c r="J2314">
        <f>YEAR(SalesData[[#This Row],[Order Date]])</f>
        <v>2015</v>
      </c>
      <c r="K2314">
        <f>MONTH(SalesData[[#This Row],[Order Date]])</f>
        <v>4</v>
      </c>
    </row>
    <row r="2315" spans="1:11" x14ac:dyDescent="0.3">
      <c r="A2315" s="1">
        <v>42107</v>
      </c>
      <c r="B2315" t="s">
        <v>1067</v>
      </c>
      <c r="C2315" t="s">
        <v>996</v>
      </c>
      <c r="D2315" t="s">
        <v>11</v>
      </c>
      <c r="E2315" t="s">
        <v>20</v>
      </c>
      <c r="F2315" t="s">
        <v>425</v>
      </c>
      <c r="G2315" s="2">
        <v>17.43</v>
      </c>
      <c r="H2315" s="3">
        <v>3</v>
      </c>
      <c r="I2315" s="2">
        <v>8.02</v>
      </c>
      <c r="J2315">
        <f>YEAR(SalesData[[#This Row],[Order Date]])</f>
        <v>2015</v>
      </c>
      <c r="K2315">
        <f>MONTH(SalesData[[#This Row],[Order Date]])</f>
        <v>4</v>
      </c>
    </row>
    <row r="2316" spans="1:11" x14ac:dyDescent="0.3">
      <c r="A2316" s="1">
        <v>42107</v>
      </c>
      <c r="B2316" t="s">
        <v>2017</v>
      </c>
      <c r="C2316" t="s">
        <v>27</v>
      </c>
      <c r="D2316" t="s">
        <v>34</v>
      </c>
      <c r="E2316" t="s">
        <v>145</v>
      </c>
      <c r="F2316" t="s">
        <v>2018</v>
      </c>
      <c r="G2316" s="2">
        <v>241.57</v>
      </c>
      <c r="H2316" s="3">
        <v>2</v>
      </c>
      <c r="I2316" s="2">
        <v>-15.1</v>
      </c>
      <c r="J2316">
        <f>YEAR(SalesData[[#This Row],[Order Date]])</f>
        <v>2015</v>
      </c>
      <c r="K2316">
        <f>MONTH(SalesData[[#This Row],[Order Date]])</f>
        <v>4</v>
      </c>
    </row>
    <row r="2317" spans="1:11" x14ac:dyDescent="0.3">
      <c r="A2317" s="1">
        <v>42107</v>
      </c>
      <c r="B2317" t="s">
        <v>2017</v>
      </c>
      <c r="C2317" t="s">
        <v>27</v>
      </c>
      <c r="D2317" t="s">
        <v>39</v>
      </c>
      <c r="E2317" t="s">
        <v>40</v>
      </c>
      <c r="F2317" t="s">
        <v>2019</v>
      </c>
      <c r="G2317" s="2">
        <v>479.92</v>
      </c>
      <c r="H2317" s="3">
        <v>2</v>
      </c>
      <c r="I2317" s="2">
        <v>41.99</v>
      </c>
      <c r="J2317">
        <f>YEAR(SalesData[[#This Row],[Order Date]])</f>
        <v>2015</v>
      </c>
      <c r="K2317">
        <f>MONTH(SalesData[[#This Row],[Order Date]])</f>
        <v>4</v>
      </c>
    </row>
    <row r="2318" spans="1:11" x14ac:dyDescent="0.3">
      <c r="A2318" s="1">
        <v>42107</v>
      </c>
      <c r="B2318" t="s">
        <v>1392</v>
      </c>
      <c r="C2318" t="s">
        <v>95</v>
      </c>
      <c r="D2318" t="s">
        <v>11</v>
      </c>
      <c r="E2318" t="s">
        <v>18</v>
      </c>
      <c r="F2318" t="s">
        <v>2020</v>
      </c>
      <c r="G2318" s="2">
        <v>10.74</v>
      </c>
      <c r="H2318" s="3">
        <v>1</v>
      </c>
      <c r="I2318" s="2">
        <v>0.81</v>
      </c>
      <c r="J2318">
        <f>YEAR(SalesData[[#This Row],[Order Date]])</f>
        <v>2015</v>
      </c>
      <c r="K2318">
        <f>MONTH(SalesData[[#This Row],[Order Date]])</f>
        <v>4</v>
      </c>
    </row>
    <row r="2319" spans="1:11" x14ac:dyDescent="0.3">
      <c r="A2319" s="1">
        <v>42107</v>
      </c>
      <c r="B2319" t="s">
        <v>1758</v>
      </c>
      <c r="C2319" t="s">
        <v>10</v>
      </c>
      <c r="D2319" t="s">
        <v>34</v>
      </c>
      <c r="E2319" t="s">
        <v>145</v>
      </c>
      <c r="F2319" t="s">
        <v>476</v>
      </c>
      <c r="G2319" s="2">
        <v>609.98</v>
      </c>
      <c r="H2319" s="3">
        <v>4</v>
      </c>
      <c r="I2319" s="2">
        <v>-113.28</v>
      </c>
      <c r="J2319">
        <f>YEAR(SalesData[[#This Row],[Order Date]])</f>
        <v>2015</v>
      </c>
      <c r="K2319">
        <f>MONTH(SalesData[[#This Row],[Order Date]])</f>
        <v>4</v>
      </c>
    </row>
    <row r="2320" spans="1:11" x14ac:dyDescent="0.3">
      <c r="A2320" s="1">
        <v>42107</v>
      </c>
      <c r="B2320" t="s">
        <v>1758</v>
      </c>
      <c r="C2320" t="s">
        <v>10</v>
      </c>
      <c r="D2320" t="s">
        <v>34</v>
      </c>
      <c r="E2320" t="s">
        <v>145</v>
      </c>
      <c r="F2320" t="s">
        <v>2018</v>
      </c>
      <c r="G2320" s="2">
        <v>211.37</v>
      </c>
      <c r="H2320" s="3">
        <v>2</v>
      </c>
      <c r="I2320" s="2">
        <v>-45.29</v>
      </c>
      <c r="J2320">
        <f>YEAR(SalesData[[#This Row],[Order Date]])</f>
        <v>2015</v>
      </c>
      <c r="K2320">
        <f>MONTH(SalesData[[#This Row],[Order Date]])</f>
        <v>4</v>
      </c>
    </row>
    <row r="2321" spans="1:11" x14ac:dyDescent="0.3">
      <c r="A2321" s="1">
        <v>42107</v>
      </c>
      <c r="B2321" t="s">
        <v>1758</v>
      </c>
      <c r="C2321" t="s">
        <v>10</v>
      </c>
      <c r="D2321" t="s">
        <v>39</v>
      </c>
      <c r="E2321" t="s">
        <v>40</v>
      </c>
      <c r="F2321" t="s">
        <v>102</v>
      </c>
      <c r="G2321" s="2">
        <v>239.98</v>
      </c>
      <c r="H2321" s="3">
        <v>3</v>
      </c>
      <c r="I2321" s="2">
        <v>18</v>
      </c>
      <c r="J2321">
        <f>YEAR(SalesData[[#This Row],[Order Date]])</f>
        <v>2015</v>
      </c>
      <c r="K2321">
        <f>MONTH(SalesData[[#This Row],[Order Date]])</f>
        <v>4</v>
      </c>
    </row>
    <row r="2322" spans="1:11" x14ac:dyDescent="0.3">
      <c r="A2322" s="1">
        <v>42108</v>
      </c>
      <c r="B2322" t="s">
        <v>2021</v>
      </c>
      <c r="C2322" t="s">
        <v>91</v>
      </c>
      <c r="D2322" t="s">
        <v>11</v>
      </c>
      <c r="E2322" t="s">
        <v>92</v>
      </c>
      <c r="F2322" t="s">
        <v>1118</v>
      </c>
      <c r="G2322" s="2">
        <v>35.21</v>
      </c>
      <c r="H2322" s="3">
        <v>1</v>
      </c>
      <c r="I2322" s="2">
        <v>2.64</v>
      </c>
      <c r="J2322">
        <f>YEAR(SalesData[[#This Row],[Order Date]])</f>
        <v>2015</v>
      </c>
      <c r="K2322">
        <f>MONTH(SalesData[[#This Row],[Order Date]])</f>
        <v>4</v>
      </c>
    </row>
    <row r="2323" spans="1:11" x14ac:dyDescent="0.3">
      <c r="A2323" s="1">
        <v>42110</v>
      </c>
      <c r="B2323" t="s">
        <v>560</v>
      </c>
      <c r="C2323" t="s">
        <v>78</v>
      </c>
      <c r="D2323" t="s">
        <v>11</v>
      </c>
      <c r="E2323" t="s">
        <v>92</v>
      </c>
      <c r="F2323" t="s">
        <v>1829</v>
      </c>
      <c r="G2323" s="2">
        <v>45.22</v>
      </c>
      <c r="H2323" s="3">
        <v>3</v>
      </c>
      <c r="I2323" s="2">
        <v>4.5199999999999996</v>
      </c>
      <c r="J2323">
        <f>YEAR(SalesData[[#This Row],[Order Date]])</f>
        <v>2015</v>
      </c>
      <c r="K2323">
        <f>MONTH(SalesData[[#This Row],[Order Date]])</f>
        <v>4</v>
      </c>
    </row>
    <row r="2324" spans="1:11" x14ac:dyDescent="0.3">
      <c r="A2324" s="1">
        <v>42110</v>
      </c>
      <c r="B2324" t="s">
        <v>560</v>
      </c>
      <c r="C2324" t="s">
        <v>78</v>
      </c>
      <c r="D2324" t="s">
        <v>11</v>
      </c>
      <c r="E2324" t="s">
        <v>43</v>
      </c>
      <c r="F2324" t="s">
        <v>1106</v>
      </c>
      <c r="G2324" s="2">
        <v>10.42</v>
      </c>
      <c r="H2324" s="3">
        <v>7</v>
      </c>
      <c r="I2324" s="2">
        <v>-2.21</v>
      </c>
      <c r="J2324">
        <f>YEAR(SalesData[[#This Row],[Order Date]])</f>
        <v>2015</v>
      </c>
      <c r="K2324">
        <f>MONTH(SalesData[[#This Row],[Order Date]])</f>
        <v>4</v>
      </c>
    </row>
    <row r="2325" spans="1:11" x14ac:dyDescent="0.3">
      <c r="A2325" s="1">
        <v>42110</v>
      </c>
      <c r="B2325" t="s">
        <v>560</v>
      </c>
      <c r="C2325" t="s">
        <v>78</v>
      </c>
      <c r="D2325" t="s">
        <v>11</v>
      </c>
      <c r="E2325" t="s">
        <v>24</v>
      </c>
      <c r="F2325" t="s">
        <v>459</v>
      </c>
      <c r="G2325" s="2">
        <v>7.87</v>
      </c>
      <c r="H2325" s="3">
        <v>3</v>
      </c>
      <c r="I2325" s="2">
        <v>1.28</v>
      </c>
      <c r="J2325">
        <f>YEAR(SalesData[[#This Row],[Order Date]])</f>
        <v>2015</v>
      </c>
      <c r="K2325">
        <f>MONTH(SalesData[[#This Row],[Order Date]])</f>
        <v>4</v>
      </c>
    </row>
    <row r="2326" spans="1:11" x14ac:dyDescent="0.3">
      <c r="A2326" s="1">
        <v>42110</v>
      </c>
      <c r="B2326" t="s">
        <v>560</v>
      </c>
      <c r="C2326" t="s">
        <v>78</v>
      </c>
      <c r="D2326" t="s">
        <v>39</v>
      </c>
      <c r="E2326" t="s">
        <v>40</v>
      </c>
      <c r="F2326" t="s">
        <v>876</v>
      </c>
      <c r="G2326" s="2">
        <v>118.78</v>
      </c>
      <c r="H2326" s="3">
        <v>3</v>
      </c>
      <c r="I2326" s="2">
        <v>-27.72</v>
      </c>
      <c r="J2326">
        <f>YEAR(SalesData[[#This Row],[Order Date]])</f>
        <v>2015</v>
      </c>
      <c r="K2326">
        <f>MONTH(SalesData[[#This Row],[Order Date]])</f>
        <v>4</v>
      </c>
    </row>
    <row r="2327" spans="1:11" x14ac:dyDescent="0.3">
      <c r="A2327" s="1">
        <v>42110</v>
      </c>
      <c r="B2327" t="s">
        <v>560</v>
      </c>
      <c r="C2327" t="s">
        <v>78</v>
      </c>
      <c r="D2327" t="s">
        <v>11</v>
      </c>
      <c r="E2327" t="s">
        <v>43</v>
      </c>
      <c r="F2327" t="s">
        <v>1784</v>
      </c>
      <c r="G2327" s="2">
        <v>1.45</v>
      </c>
      <c r="H2327" s="3">
        <v>1</v>
      </c>
      <c r="I2327" s="2">
        <v>0.24</v>
      </c>
      <c r="J2327">
        <f>YEAR(SalesData[[#This Row],[Order Date]])</f>
        <v>2015</v>
      </c>
      <c r="K2327">
        <f>MONTH(SalesData[[#This Row],[Order Date]])</f>
        <v>4</v>
      </c>
    </row>
    <row r="2328" spans="1:11" x14ac:dyDescent="0.3">
      <c r="A2328" s="1">
        <v>42110</v>
      </c>
      <c r="B2328" t="s">
        <v>560</v>
      </c>
      <c r="C2328" t="s">
        <v>78</v>
      </c>
      <c r="D2328" t="s">
        <v>11</v>
      </c>
      <c r="E2328" t="s">
        <v>20</v>
      </c>
      <c r="F2328" t="s">
        <v>2022</v>
      </c>
      <c r="G2328" s="2">
        <v>55.47</v>
      </c>
      <c r="H2328" s="3">
        <v>5</v>
      </c>
      <c r="I2328" s="2">
        <v>-46.23</v>
      </c>
      <c r="J2328">
        <f>YEAR(SalesData[[#This Row],[Order Date]])</f>
        <v>2015</v>
      </c>
      <c r="K2328">
        <f>MONTH(SalesData[[#This Row],[Order Date]])</f>
        <v>4</v>
      </c>
    </row>
    <row r="2329" spans="1:11" x14ac:dyDescent="0.3">
      <c r="A2329" s="1">
        <v>42110</v>
      </c>
      <c r="B2329" t="s">
        <v>1277</v>
      </c>
      <c r="C2329" t="s">
        <v>23</v>
      </c>
      <c r="D2329" t="s">
        <v>11</v>
      </c>
      <c r="E2329" t="s">
        <v>43</v>
      </c>
      <c r="F2329" t="s">
        <v>160</v>
      </c>
      <c r="G2329" s="2">
        <v>12.58</v>
      </c>
      <c r="H2329" s="3">
        <v>4</v>
      </c>
      <c r="I2329" s="2">
        <v>4.09</v>
      </c>
      <c r="J2329">
        <f>YEAR(SalesData[[#This Row],[Order Date]])</f>
        <v>2015</v>
      </c>
      <c r="K2329">
        <f>MONTH(SalesData[[#This Row],[Order Date]])</f>
        <v>4</v>
      </c>
    </row>
    <row r="2330" spans="1:11" x14ac:dyDescent="0.3">
      <c r="A2330" s="1">
        <v>42110</v>
      </c>
      <c r="B2330" t="s">
        <v>1341</v>
      </c>
      <c r="C2330" t="s">
        <v>15</v>
      </c>
      <c r="D2330" t="s">
        <v>39</v>
      </c>
      <c r="E2330" t="s">
        <v>603</v>
      </c>
      <c r="F2330" t="s">
        <v>1769</v>
      </c>
      <c r="G2330" s="2">
        <v>1439.97</v>
      </c>
      <c r="H2330" s="3">
        <v>4</v>
      </c>
      <c r="I2330" s="2">
        <v>485.99</v>
      </c>
      <c r="J2330">
        <f>YEAR(SalesData[[#This Row],[Order Date]])</f>
        <v>2015</v>
      </c>
      <c r="K2330">
        <f>MONTH(SalesData[[#This Row],[Order Date]])</f>
        <v>4</v>
      </c>
    </row>
    <row r="2331" spans="1:11" x14ac:dyDescent="0.3">
      <c r="A2331" s="1">
        <v>42110</v>
      </c>
      <c r="B2331" t="s">
        <v>1341</v>
      </c>
      <c r="C2331" t="s">
        <v>15</v>
      </c>
      <c r="D2331" t="s">
        <v>39</v>
      </c>
      <c r="E2331" t="s">
        <v>52</v>
      </c>
      <c r="F2331" t="s">
        <v>2023</v>
      </c>
      <c r="G2331" s="2">
        <v>43.56</v>
      </c>
      <c r="H2331" s="3">
        <v>3</v>
      </c>
      <c r="I2331" s="2">
        <v>-4.9000000000000004</v>
      </c>
      <c r="J2331">
        <f>YEAR(SalesData[[#This Row],[Order Date]])</f>
        <v>2015</v>
      </c>
      <c r="K2331">
        <f>MONTH(SalesData[[#This Row],[Order Date]])</f>
        <v>4</v>
      </c>
    </row>
    <row r="2332" spans="1:11" x14ac:dyDescent="0.3">
      <c r="A2332" s="1">
        <v>42110</v>
      </c>
      <c r="B2332" t="s">
        <v>590</v>
      </c>
      <c r="C2332" t="s">
        <v>55</v>
      </c>
      <c r="D2332" t="s">
        <v>39</v>
      </c>
      <c r="E2332" t="s">
        <v>40</v>
      </c>
      <c r="F2332" t="s">
        <v>802</v>
      </c>
      <c r="G2332" s="2">
        <v>569.64</v>
      </c>
      <c r="H2332" s="3">
        <v>2</v>
      </c>
      <c r="I2332" s="2">
        <v>148.11000000000001</v>
      </c>
      <c r="J2332">
        <f>YEAR(SalesData[[#This Row],[Order Date]])</f>
        <v>2015</v>
      </c>
      <c r="K2332">
        <f>MONTH(SalesData[[#This Row],[Order Date]])</f>
        <v>4</v>
      </c>
    </row>
    <row r="2333" spans="1:11" x14ac:dyDescent="0.3">
      <c r="A2333" s="1">
        <v>42110</v>
      </c>
      <c r="B2333" t="s">
        <v>590</v>
      </c>
      <c r="C2333" t="s">
        <v>55</v>
      </c>
      <c r="D2333" t="s">
        <v>11</v>
      </c>
      <c r="E2333" t="s">
        <v>20</v>
      </c>
      <c r="F2333" t="s">
        <v>1565</v>
      </c>
      <c r="G2333" s="2">
        <v>9.14</v>
      </c>
      <c r="H2333" s="3">
        <v>1</v>
      </c>
      <c r="I2333" s="2">
        <v>4.57</v>
      </c>
      <c r="J2333">
        <f>YEAR(SalesData[[#This Row],[Order Date]])</f>
        <v>2015</v>
      </c>
      <c r="K2333">
        <f>MONTH(SalesData[[#This Row],[Order Date]])</f>
        <v>4</v>
      </c>
    </row>
    <row r="2334" spans="1:11" x14ac:dyDescent="0.3">
      <c r="A2334" s="1">
        <v>42110</v>
      </c>
      <c r="B2334" t="s">
        <v>590</v>
      </c>
      <c r="C2334" t="s">
        <v>55</v>
      </c>
      <c r="D2334" t="s">
        <v>34</v>
      </c>
      <c r="E2334" t="s">
        <v>47</v>
      </c>
      <c r="F2334" t="s">
        <v>1554</v>
      </c>
      <c r="G2334" s="2">
        <v>1196.8599999999999</v>
      </c>
      <c r="H2334" s="3">
        <v>7</v>
      </c>
      <c r="I2334" s="2">
        <v>119.69</v>
      </c>
      <c r="J2334">
        <f>YEAR(SalesData[[#This Row],[Order Date]])</f>
        <v>2015</v>
      </c>
      <c r="K2334">
        <f>MONTH(SalesData[[#This Row],[Order Date]])</f>
        <v>4</v>
      </c>
    </row>
    <row r="2335" spans="1:11" x14ac:dyDescent="0.3">
      <c r="A2335" s="1">
        <v>42110</v>
      </c>
      <c r="B2335" t="s">
        <v>590</v>
      </c>
      <c r="C2335" t="s">
        <v>55</v>
      </c>
      <c r="D2335" t="s">
        <v>34</v>
      </c>
      <c r="E2335" t="s">
        <v>74</v>
      </c>
      <c r="F2335" t="s">
        <v>2024</v>
      </c>
      <c r="G2335" s="2">
        <v>523.26</v>
      </c>
      <c r="H2335" s="3">
        <v>9</v>
      </c>
      <c r="I2335" s="2">
        <v>125.58</v>
      </c>
      <c r="J2335">
        <f>YEAR(SalesData[[#This Row],[Order Date]])</f>
        <v>2015</v>
      </c>
      <c r="K2335">
        <f>MONTH(SalesData[[#This Row],[Order Date]])</f>
        <v>4</v>
      </c>
    </row>
    <row r="2336" spans="1:11" x14ac:dyDescent="0.3">
      <c r="A2336" s="1">
        <v>42110</v>
      </c>
      <c r="B2336" t="s">
        <v>1555</v>
      </c>
      <c r="C2336" t="s">
        <v>149</v>
      </c>
      <c r="D2336" t="s">
        <v>34</v>
      </c>
      <c r="E2336" t="s">
        <v>35</v>
      </c>
      <c r="F2336" t="s">
        <v>2025</v>
      </c>
      <c r="G2336" s="2">
        <v>127.76</v>
      </c>
      <c r="H2336" s="3">
        <v>2</v>
      </c>
      <c r="I2336" s="2">
        <v>2.84</v>
      </c>
      <c r="J2336">
        <f>YEAR(SalesData[[#This Row],[Order Date]])</f>
        <v>2015</v>
      </c>
      <c r="K2336">
        <f>MONTH(SalesData[[#This Row],[Order Date]])</f>
        <v>4</v>
      </c>
    </row>
    <row r="2337" spans="1:11" x14ac:dyDescent="0.3">
      <c r="A2337" s="1">
        <v>42111</v>
      </c>
      <c r="B2337" t="s">
        <v>680</v>
      </c>
      <c r="C2337" t="s">
        <v>27</v>
      </c>
      <c r="D2337" t="s">
        <v>11</v>
      </c>
      <c r="E2337" t="s">
        <v>24</v>
      </c>
      <c r="F2337" t="s">
        <v>869</v>
      </c>
      <c r="G2337" s="2">
        <v>5.56</v>
      </c>
      <c r="H2337" s="3">
        <v>2</v>
      </c>
      <c r="I2337" s="2">
        <v>2.2200000000000002</v>
      </c>
      <c r="J2337">
        <f>YEAR(SalesData[[#This Row],[Order Date]])</f>
        <v>2015</v>
      </c>
      <c r="K2337">
        <f>MONTH(SalesData[[#This Row],[Order Date]])</f>
        <v>4</v>
      </c>
    </row>
    <row r="2338" spans="1:11" x14ac:dyDescent="0.3">
      <c r="A2338" s="1">
        <v>42111</v>
      </c>
      <c r="B2338" t="s">
        <v>680</v>
      </c>
      <c r="C2338" t="s">
        <v>27</v>
      </c>
      <c r="D2338" t="s">
        <v>39</v>
      </c>
      <c r="E2338" t="s">
        <v>52</v>
      </c>
      <c r="F2338" t="s">
        <v>66</v>
      </c>
      <c r="G2338" s="2">
        <v>323.37</v>
      </c>
      <c r="H2338" s="3">
        <v>3</v>
      </c>
      <c r="I2338" s="2">
        <v>129.35</v>
      </c>
      <c r="J2338">
        <f>YEAR(SalesData[[#This Row],[Order Date]])</f>
        <v>2015</v>
      </c>
      <c r="K2338">
        <f>MONTH(SalesData[[#This Row],[Order Date]])</f>
        <v>4</v>
      </c>
    </row>
    <row r="2339" spans="1:11" x14ac:dyDescent="0.3">
      <c r="A2339" s="1">
        <v>42111</v>
      </c>
      <c r="B2339" t="s">
        <v>680</v>
      </c>
      <c r="C2339" t="s">
        <v>27</v>
      </c>
      <c r="D2339" t="s">
        <v>39</v>
      </c>
      <c r="E2339" t="s">
        <v>40</v>
      </c>
      <c r="F2339" t="s">
        <v>2026</v>
      </c>
      <c r="G2339" s="2">
        <v>783.96</v>
      </c>
      <c r="H2339" s="3">
        <v>5</v>
      </c>
      <c r="I2339" s="2">
        <v>68.599999999999994</v>
      </c>
      <c r="J2339">
        <f>YEAR(SalesData[[#This Row],[Order Date]])</f>
        <v>2015</v>
      </c>
      <c r="K2339">
        <f>MONTH(SalesData[[#This Row],[Order Date]])</f>
        <v>4</v>
      </c>
    </row>
    <row r="2340" spans="1:11" x14ac:dyDescent="0.3">
      <c r="A2340" s="1">
        <v>42111</v>
      </c>
      <c r="B2340" t="s">
        <v>680</v>
      </c>
      <c r="C2340" t="s">
        <v>27</v>
      </c>
      <c r="D2340" t="s">
        <v>11</v>
      </c>
      <c r="E2340" t="s">
        <v>92</v>
      </c>
      <c r="F2340" t="s">
        <v>1853</v>
      </c>
      <c r="G2340" s="2">
        <v>1447.65</v>
      </c>
      <c r="H2340" s="3">
        <v>5</v>
      </c>
      <c r="I2340" s="2">
        <v>419.82</v>
      </c>
      <c r="J2340">
        <f>YEAR(SalesData[[#This Row],[Order Date]])</f>
        <v>2015</v>
      </c>
      <c r="K2340">
        <f>MONTH(SalesData[[#This Row],[Order Date]])</f>
        <v>4</v>
      </c>
    </row>
    <row r="2341" spans="1:11" x14ac:dyDescent="0.3">
      <c r="A2341" s="1">
        <v>42111</v>
      </c>
      <c r="B2341" t="s">
        <v>680</v>
      </c>
      <c r="C2341" t="s">
        <v>27</v>
      </c>
      <c r="D2341" t="s">
        <v>11</v>
      </c>
      <c r="E2341" t="s">
        <v>12</v>
      </c>
      <c r="F2341" t="s">
        <v>1470</v>
      </c>
      <c r="G2341" s="2">
        <v>11.96</v>
      </c>
      <c r="H2341" s="3">
        <v>2</v>
      </c>
      <c r="I2341" s="2">
        <v>5.86</v>
      </c>
      <c r="J2341">
        <f>YEAR(SalesData[[#This Row],[Order Date]])</f>
        <v>2015</v>
      </c>
      <c r="K2341">
        <f>MONTH(SalesData[[#This Row],[Order Date]])</f>
        <v>4</v>
      </c>
    </row>
    <row r="2342" spans="1:11" x14ac:dyDescent="0.3">
      <c r="A2342" s="1">
        <v>42111</v>
      </c>
      <c r="B2342" t="s">
        <v>1288</v>
      </c>
      <c r="C2342" t="s">
        <v>149</v>
      </c>
      <c r="D2342" t="s">
        <v>39</v>
      </c>
      <c r="E2342" t="s">
        <v>52</v>
      </c>
      <c r="F2342" t="s">
        <v>1849</v>
      </c>
      <c r="G2342" s="2">
        <v>99.6</v>
      </c>
      <c r="H2342" s="3">
        <v>1</v>
      </c>
      <c r="I2342" s="2">
        <v>36.85</v>
      </c>
      <c r="J2342">
        <f>YEAR(SalesData[[#This Row],[Order Date]])</f>
        <v>2015</v>
      </c>
      <c r="K2342">
        <f>MONTH(SalesData[[#This Row],[Order Date]])</f>
        <v>4</v>
      </c>
    </row>
    <row r="2343" spans="1:11" x14ac:dyDescent="0.3">
      <c r="A2343" s="1">
        <v>42111</v>
      </c>
      <c r="B2343" t="s">
        <v>1288</v>
      </c>
      <c r="C2343" t="s">
        <v>149</v>
      </c>
      <c r="D2343" t="s">
        <v>11</v>
      </c>
      <c r="E2343" t="s">
        <v>20</v>
      </c>
      <c r="F2343" t="s">
        <v>2027</v>
      </c>
      <c r="G2343" s="2">
        <v>62.3</v>
      </c>
      <c r="H2343" s="3">
        <v>13</v>
      </c>
      <c r="I2343" s="2">
        <v>21.02</v>
      </c>
      <c r="J2343">
        <f>YEAR(SalesData[[#This Row],[Order Date]])</f>
        <v>2015</v>
      </c>
      <c r="K2343">
        <f>MONTH(SalesData[[#This Row],[Order Date]])</f>
        <v>4</v>
      </c>
    </row>
    <row r="2344" spans="1:11" x14ac:dyDescent="0.3">
      <c r="A2344" s="1">
        <v>42111</v>
      </c>
      <c r="B2344" t="s">
        <v>1288</v>
      </c>
      <c r="C2344" t="s">
        <v>149</v>
      </c>
      <c r="D2344" t="s">
        <v>11</v>
      </c>
      <c r="E2344" t="s">
        <v>24</v>
      </c>
      <c r="F2344" t="s">
        <v>2028</v>
      </c>
      <c r="G2344" s="2">
        <v>10.71</v>
      </c>
      <c r="H2344" s="3">
        <v>3</v>
      </c>
      <c r="I2344" s="2">
        <v>2.78</v>
      </c>
      <c r="J2344">
        <f>YEAR(SalesData[[#This Row],[Order Date]])</f>
        <v>2015</v>
      </c>
      <c r="K2344">
        <f>MONTH(SalesData[[#This Row],[Order Date]])</f>
        <v>4</v>
      </c>
    </row>
    <row r="2345" spans="1:11" x14ac:dyDescent="0.3">
      <c r="A2345" s="1">
        <v>42112</v>
      </c>
      <c r="B2345" t="s">
        <v>9</v>
      </c>
      <c r="C2345" t="s">
        <v>129</v>
      </c>
      <c r="D2345" t="s">
        <v>11</v>
      </c>
      <c r="E2345" t="s">
        <v>20</v>
      </c>
      <c r="F2345" t="s">
        <v>367</v>
      </c>
      <c r="G2345" s="2">
        <v>38.22</v>
      </c>
      <c r="H2345" s="3">
        <v>6</v>
      </c>
      <c r="I2345" s="2">
        <v>17.96</v>
      </c>
      <c r="J2345">
        <f>YEAR(SalesData[[#This Row],[Order Date]])</f>
        <v>2015</v>
      </c>
      <c r="K2345">
        <f>MONTH(SalesData[[#This Row],[Order Date]])</f>
        <v>4</v>
      </c>
    </row>
    <row r="2346" spans="1:11" x14ac:dyDescent="0.3">
      <c r="A2346" s="1">
        <v>42112</v>
      </c>
      <c r="B2346" t="s">
        <v>9</v>
      </c>
      <c r="C2346" t="s">
        <v>129</v>
      </c>
      <c r="D2346" t="s">
        <v>11</v>
      </c>
      <c r="E2346" t="s">
        <v>16</v>
      </c>
      <c r="F2346" t="s">
        <v>1025</v>
      </c>
      <c r="G2346" s="2">
        <v>75.180000000000007</v>
      </c>
      <c r="H2346" s="3">
        <v>6</v>
      </c>
      <c r="I2346" s="2">
        <v>35.33</v>
      </c>
      <c r="J2346">
        <f>YEAR(SalesData[[#This Row],[Order Date]])</f>
        <v>2015</v>
      </c>
      <c r="K2346">
        <f>MONTH(SalesData[[#This Row],[Order Date]])</f>
        <v>4</v>
      </c>
    </row>
    <row r="2347" spans="1:11" x14ac:dyDescent="0.3">
      <c r="A2347" s="1">
        <v>42112</v>
      </c>
      <c r="B2347" t="s">
        <v>9</v>
      </c>
      <c r="C2347" t="s">
        <v>129</v>
      </c>
      <c r="D2347" t="s">
        <v>34</v>
      </c>
      <c r="E2347" t="s">
        <v>47</v>
      </c>
      <c r="F2347" t="s">
        <v>1404</v>
      </c>
      <c r="G2347" s="2">
        <v>6.16</v>
      </c>
      <c r="H2347" s="3">
        <v>2</v>
      </c>
      <c r="I2347" s="2">
        <v>2.96</v>
      </c>
      <c r="J2347">
        <f>YEAR(SalesData[[#This Row],[Order Date]])</f>
        <v>2015</v>
      </c>
      <c r="K2347">
        <f>MONTH(SalesData[[#This Row],[Order Date]])</f>
        <v>4</v>
      </c>
    </row>
    <row r="2348" spans="1:11" x14ac:dyDescent="0.3">
      <c r="A2348" s="1">
        <v>42112</v>
      </c>
      <c r="B2348" t="s">
        <v>9</v>
      </c>
      <c r="C2348" t="s">
        <v>129</v>
      </c>
      <c r="D2348" t="s">
        <v>34</v>
      </c>
      <c r="E2348" t="s">
        <v>35</v>
      </c>
      <c r="F2348" t="s">
        <v>2029</v>
      </c>
      <c r="G2348" s="2">
        <v>89.99</v>
      </c>
      <c r="H2348" s="3">
        <v>1</v>
      </c>
      <c r="I2348" s="2">
        <v>17.100000000000001</v>
      </c>
      <c r="J2348">
        <f>YEAR(SalesData[[#This Row],[Order Date]])</f>
        <v>2015</v>
      </c>
      <c r="K2348">
        <f>MONTH(SalesData[[#This Row],[Order Date]])</f>
        <v>4</v>
      </c>
    </row>
    <row r="2349" spans="1:11" x14ac:dyDescent="0.3">
      <c r="A2349" s="1">
        <v>42112</v>
      </c>
      <c r="B2349" t="s">
        <v>1412</v>
      </c>
      <c r="C2349" t="s">
        <v>62</v>
      </c>
      <c r="D2349" t="s">
        <v>39</v>
      </c>
      <c r="E2349" t="s">
        <v>52</v>
      </c>
      <c r="F2349" t="s">
        <v>1985</v>
      </c>
      <c r="G2349" s="2">
        <v>106.5</v>
      </c>
      <c r="H2349" s="3">
        <v>6</v>
      </c>
      <c r="I2349" s="2">
        <v>41.54</v>
      </c>
      <c r="J2349">
        <f>YEAR(SalesData[[#This Row],[Order Date]])</f>
        <v>2015</v>
      </c>
      <c r="K2349">
        <f>MONTH(SalesData[[#This Row],[Order Date]])</f>
        <v>4</v>
      </c>
    </row>
    <row r="2350" spans="1:11" x14ac:dyDescent="0.3">
      <c r="A2350" s="1">
        <v>42112</v>
      </c>
      <c r="B2350" t="s">
        <v>1076</v>
      </c>
      <c r="C2350" t="s">
        <v>149</v>
      </c>
      <c r="D2350" t="s">
        <v>11</v>
      </c>
      <c r="E2350" t="s">
        <v>16</v>
      </c>
      <c r="F2350" t="s">
        <v>2030</v>
      </c>
      <c r="G2350" s="2">
        <v>21.93</v>
      </c>
      <c r="H2350" s="3">
        <v>3</v>
      </c>
      <c r="I2350" s="2">
        <v>10.31</v>
      </c>
      <c r="J2350">
        <f>YEAR(SalesData[[#This Row],[Order Date]])</f>
        <v>2015</v>
      </c>
      <c r="K2350">
        <f>MONTH(SalesData[[#This Row],[Order Date]])</f>
        <v>4</v>
      </c>
    </row>
    <row r="2351" spans="1:11" x14ac:dyDescent="0.3">
      <c r="A2351" s="1">
        <v>42112</v>
      </c>
      <c r="B2351" t="s">
        <v>1143</v>
      </c>
      <c r="C2351" t="s">
        <v>27</v>
      </c>
      <c r="D2351" t="s">
        <v>11</v>
      </c>
      <c r="E2351" t="s">
        <v>18</v>
      </c>
      <c r="F2351" t="s">
        <v>2031</v>
      </c>
      <c r="G2351" s="2">
        <v>947.17</v>
      </c>
      <c r="H2351" s="3">
        <v>7</v>
      </c>
      <c r="I2351" s="2">
        <v>9.4700000000000006</v>
      </c>
      <c r="J2351">
        <f>YEAR(SalesData[[#This Row],[Order Date]])</f>
        <v>2015</v>
      </c>
      <c r="K2351">
        <f>MONTH(SalesData[[#This Row],[Order Date]])</f>
        <v>4</v>
      </c>
    </row>
    <row r="2352" spans="1:11" x14ac:dyDescent="0.3">
      <c r="A2352" s="1">
        <v>42112</v>
      </c>
      <c r="B2352" t="s">
        <v>1143</v>
      </c>
      <c r="C2352" t="s">
        <v>27</v>
      </c>
      <c r="D2352" t="s">
        <v>11</v>
      </c>
      <c r="E2352" t="s">
        <v>12</v>
      </c>
      <c r="F2352" t="s">
        <v>2032</v>
      </c>
      <c r="G2352" s="2">
        <v>61.96</v>
      </c>
      <c r="H2352" s="3">
        <v>2</v>
      </c>
      <c r="I2352" s="2">
        <v>27.88</v>
      </c>
      <c r="J2352">
        <f>YEAR(SalesData[[#This Row],[Order Date]])</f>
        <v>2015</v>
      </c>
      <c r="K2352">
        <f>MONTH(SalesData[[#This Row],[Order Date]])</f>
        <v>4</v>
      </c>
    </row>
    <row r="2353" spans="1:11" x14ac:dyDescent="0.3">
      <c r="A2353" s="1">
        <v>42112</v>
      </c>
      <c r="B2353" t="s">
        <v>607</v>
      </c>
      <c r="C2353" t="s">
        <v>27</v>
      </c>
      <c r="D2353" t="s">
        <v>11</v>
      </c>
      <c r="E2353" t="s">
        <v>18</v>
      </c>
      <c r="F2353" t="s">
        <v>1087</v>
      </c>
      <c r="G2353" s="2">
        <v>115.44</v>
      </c>
      <c r="H2353" s="3">
        <v>3</v>
      </c>
      <c r="I2353" s="2">
        <v>30.01</v>
      </c>
      <c r="J2353">
        <f>YEAR(SalesData[[#This Row],[Order Date]])</f>
        <v>2015</v>
      </c>
      <c r="K2353">
        <f>MONTH(SalesData[[#This Row],[Order Date]])</f>
        <v>4</v>
      </c>
    </row>
    <row r="2354" spans="1:11" x14ac:dyDescent="0.3">
      <c r="A2354" s="1">
        <v>42112</v>
      </c>
      <c r="B2354" t="s">
        <v>2033</v>
      </c>
      <c r="C2354" t="s">
        <v>10</v>
      </c>
      <c r="D2354" t="s">
        <v>39</v>
      </c>
      <c r="E2354" t="s">
        <v>52</v>
      </c>
      <c r="F2354" t="s">
        <v>2034</v>
      </c>
      <c r="G2354" s="2">
        <v>41.42</v>
      </c>
      <c r="H2354" s="3">
        <v>2</v>
      </c>
      <c r="I2354" s="2">
        <v>8.2799999999999994</v>
      </c>
      <c r="J2354">
        <f>YEAR(SalesData[[#This Row],[Order Date]])</f>
        <v>2015</v>
      </c>
      <c r="K2354">
        <f>MONTH(SalesData[[#This Row],[Order Date]])</f>
        <v>4</v>
      </c>
    </row>
    <row r="2355" spans="1:11" x14ac:dyDescent="0.3">
      <c r="A2355" s="1">
        <v>42112</v>
      </c>
      <c r="B2355" t="s">
        <v>2033</v>
      </c>
      <c r="C2355" t="s">
        <v>10</v>
      </c>
      <c r="D2355" t="s">
        <v>39</v>
      </c>
      <c r="E2355" t="s">
        <v>40</v>
      </c>
      <c r="F2355" t="s">
        <v>2035</v>
      </c>
      <c r="G2355" s="2">
        <v>244.77</v>
      </c>
      <c r="H2355" s="3">
        <v>4</v>
      </c>
      <c r="I2355" s="2">
        <v>24.48</v>
      </c>
      <c r="J2355">
        <f>YEAR(SalesData[[#This Row],[Order Date]])</f>
        <v>2015</v>
      </c>
      <c r="K2355">
        <f>MONTH(SalesData[[#This Row],[Order Date]])</f>
        <v>4</v>
      </c>
    </row>
    <row r="2356" spans="1:11" x14ac:dyDescent="0.3">
      <c r="A2356" s="1">
        <v>42112</v>
      </c>
      <c r="B2356" t="s">
        <v>2033</v>
      </c>
      <c r="C2356" t="s">
        <v>10</v>
      </c>
      <c r="D2356" t="s">
        <v>11</v>
      </c>
      <c r="E2356" t="s">
        <v>24</v>
      </c>
      <c r="F2356" t="s">
        <v>1852</v>
      </c>
      <c r="G2356" s="2">
        <v>74.349999999999994</v>
      </c>
      <c r="H2356" s="3">
        <v>3</v>
      </c>
      <c r="I2356" s="2">
        <v>6.51</v>
      </c>
      <c r="J2356">
        <f>YEAR(SalesData[[#This Row],[Order Date]])</f>
        <v>2015</v>
      </c>
      <c r="K2356">
        <f>MONTH(SalesData[[#This Row],[Order Date]])</f>
        <v>4</v>
      </c>
    </row>
    <row r="2357" spans="1:11" x14ac:dyDescent="0.3">
      <c r="A2357" s="1">
        <v>42112</v>
      </c>
      <c r="B2357" t="s">
        <v>2033</v>
      </c>
      <c r="C2357" t="s">
        <v>10</v>
      </c>
      <c r="D2357" t="s">
        <v>11</v>
      </c>
      <c r="E2357" t="s">
        <v>20</v>
      </c>
      <c r="F2357" t="s">
        <v>96</v>
      </c>
      <c r="G2357" s="2">
        <v>4.3099999999999996</v>
      </c>
      <c r="H2357" s="3">
        <v>2</v>
      </c>
      <c r="I2357" s="2">
        <v>-6.9</v>
      </c>
      <c r="J2357">
        <f>YEAR(SalesData[[#This Row],[Order Date]])</f>
        <v>2015</v>
      </c>
      <c r="K2357">
        <f>MONTH(SalesData[[#This Row],[Order Date]])</f>
        <v>4</v>
      </c>
    </row>
    <row r="2358" spans="1:11" x14ac:dyDescent="0.3">
      <c r="A2358" s="1">
        <v>42112</v>
      </c>
      <c r="B2358" t="s">
        <v>2033</v>
      </c>
      <c r="C2358" t="s">
        <v>10</v>
      </c>
      <c r="D2358" t="s">
        <v>34</v>
      </c>
      <c r="E2358" t="s">
        <v>35</v>
      </c>
      <c r="F2358" t="s">
        <v>194</v>
      </c>
      <c r="G2358" s="2">
        <v>56.69</v>
      </c>
      <c r="H2358" s="3">
        <v>1</v>
      </c>
      <c r="I2358" s="2">
        <v>-20.25</v>
      </c>
      <c r="J2358">
        <f>YEAR(SalesData[[#This Row],[Order Date]])</f>
        <v>2015</v>
      </c>
      <c r="K2358">
        <f>MONTH(SalesData[[#This Row],[Order Date]])</f>
        <v>4</v>
      </c>
    </row>
    <row r="2359" spans="1:11" x14ac:dyDescent="0.3">
      <c r="A2359" s="1">
        <v>42112</v>
      </c>
      <c r="B2359" t="s">
        <v>2033</v>
      </c>
      <c r="C2359" t="s">
        <v>10</v>
      </c>
      <c r="D2359" t="s">
        <v>39</v>
      </c>
      <c r="E2359" t="s">
        <v>40</v>
      </c>
      <c r="F2359" t="s">
        <v>1749</v>
      </c>
      <c r="G2359" s="2">
        <v>97.97</v>
      </c>
      <c r="H2359" s="3">
        <v>2</v>
      </c>
      <c r="I2359" s="2">
        <v>6.12</v>
      </c>
      <c r="J2359">
        <f>YEAR(SalesData[[#This Row],[Order Date]])</f>
        <v>2015</v>
      </c>
      <c r="K2359">
        <f>MONTH(SalesData[[#This Row],[Order Date]])</f>
        <v>4</v>
      </c>
    </row>
    <row r="2360" spans="1:11" x14ac:dyDescent="0.3">
      <c r="A2360" s="1">
        <v>42112</v>
      </c>
      <c r="B2360" t="s">
        <v>2033</v>
      </c>
      <c r="C2360" t="s">
        <v>10</v>
      </c>
      <c r="D2360" t="s">
        <v>11</v>
      </c>
      <c r="E2360" t="s">
        <v>24</v>
      </c>
      <c r="F2360" t="s">
        <v>988</v>
      </c>
      <c r="G2360" s="2">
        <v>7.87</v>
      </c>
      <c r="H2360" s="3">
        <v>3</v>
      </c>
      <c r="I2360" s="2">
        <v>0.89</v>
      </c>
      <c r="J2360">
        <f>YEAR(SalesData[[#This Row],[Order Date]])</f>
        <v>2015</v>
      </c>
      <c r="K2360">
        <f>MONTH(SalesData[[#This Row],[Order Date]])</f>
        <v>4</v>
      </c>
    </row>
    <row r="2361" spans="1:11" x14ac:dyDescent="0.3">
      <c r="A2361" s="1">
        <v>42112</v>
      </c>
      <c r="B2361" t="s">
        <v>2033</v>
      </c>
      <c r="C2361" t="s">
        <v>10</v>
      </c>
      <c r="D2361" t="s">
        <v>11</v>
      </c>
      <c r="E2361" t="s">
        <v>12</v>
      </c>
      <c r="F2361" t="s">
        <v>1149</v>
      </c>
      <c r="G2361" s="2">
        <v>15.55</v>
      </c>
      <c r="H2361" s="3">
        <v>3</v>
      </c>
      <c r="I2361" s="2">
        <v>5.44</v>
      </c>
      <c r="J2361">
        <f>YEAR(SalesData[[#This Row],[Order Date]])</f>
        <v>2015</v>
      </c>
      <c r="K2361">
        <f>MONTH(SalesData[[#This Row],[Order Date]])</f>
        <v>4</v>
      </c>
    </row>
    <row r="2362" spans="1:11" x14ac:dyDescent="0.3">
      <c r="A2362" s="1">
        <v>42112</v>
      </c>
      <c r="B2362" t="s">
        <v>2033</v>
      </c>
      <c r="C2362" t="s">
        <v>10</v>
      </c>
      <c r="D2362" t="s">
        <v>11</v>
      </c>
      <c r="E2362" t="s">
        <v>20</v>
      </c>
      <c r="F2362" t="s">
        <v>222</v>
      </c>
      <c r="G2362" s="2">
        <v>1.48</v>
      </c>
      <c r="H2362" s="3">
        <v>1</v>
      </c>
      <c r="I2362" s="2">
        <v>-2.29</v>
      </c>
      <c r="J2362">
        <f>YEAR(SalesData[[#This Row],[Order Date]])</f>
        <v>2015</v>
      </c>
      <c r="K2362">
        <f>MONTH(SalesData[[#This Row],[Order Date]])</f>
        <v>4</v>
      </c>
    </row>
    <row r="2363" spans="1:11" x14ac:dyDescent="0.3">
      <c r="A2363" s="1">
        <v>42113</v>
      </c>
      <c r="B2363" t="s">
        <v>635</v>
      </c>
      <c r="C2363" t="s">
        <v>10</v>
      </c>
      <c r="D2363" t="s">
        <v>11</v>
      </c>
      <c r="E2363" t="s">
        <v>92</v>
      </c>
      <c r="F2363" t="s">
        <v>286</v>
      </c>
      <c r="G2363" s="2">
        <v>19.57</v>
      </c>
      <c r="H2363" s="3">
        <v>2</v>
      </c>
      <c r="I2363" s="2">
        <v>-52.83</v>
      </c>
      <c r="J2363">
        <f>YEAR(SalesData[[#This Row],[Order Date]])</f>
        <v>2015</v>
      </c>
      <c r="K2363">
        <f>MONTH(SalesData[[#This Row],[Order Date]])</f>
        <v>4</v>
      </c>
    </row>
    <row r="2364" spans="1:11" x14ac:dyDescent="0.3">
      <c r="A2364" s="1">
        <v>42113</v>
      </c>
      <c r="B2364" t="s">
        <v>635</v>
      </c>
      <c r="C2364" t="s">
        <v>10</v>
      </c>
      <c r="D2364" t="s">
        <v>11</v>
      </c>
      <c r="E2364" t="s">
        <v>20</v>
      </c>
      <c r="F2364" t="s">
        <v>693</v>
      </c>
      <c r="G2364" s="2">
        <v>310.39</v>
      </c>
      <c r="H2364" s="3">
        <v>4</v>
      </c>
      <c r="I2364" s="2">
        <v>-512.15</v>
      </c>
      <c r="J2364">
        <f>YEAR(SalesData[[#This Row],[Order Date]])</f>
        <v>2015</v>
      </c>
      <c r="K2364">
        <f>MONTH(SalesData[[#This Row],[Order Date]])</f>
        <v>4</v>
      </c>
    </row>
    <row r="2365" spans="1:11" x14ac:dyDescent="0.3">
      <c r="A2365" s="1">
        <v>42114</v>
      </c>
      <c r="B2365" t="s">
        <v>560</v>
      </c>
      <c r="C2365" t="s">
        <v>30</v>
      </c>
      <c r="D2365" t="s">
        <v>39</v>
      </c>
      <c r="E2365" t="s">
        <v>40</v>
      </c>
      <c r="F2365" t="s">
        <v>520</v>
      </c>
      <c r="G2365" s="2">
        <v>287.97000000000003</v>
      </c>
      <c r="H2365" s="3">
        <v>3</v>
      </c>
      <c r="I2365" s="2">
        <v>77.75</v>
      </c>
      <c r="J2365">
        <f>YEAR(SalesData[[#This Row],[Order Date]])</f>
        <v>2015</v>
      </c>
      <c r="K2365">
        <f>MONTH(SalesData[[#This Row],[Order Date]])</f>
        <v>4</v>
      </c>
    </row>
    <row r="2366" spans="1:11" x14ac:dyDescent="0.3">
      <c r="A2366" s="1">
        <v>42114</v>
      </c>
      <c r="B2366" t="s">
        <v>560</v>
      </c>
      <c r="C2366" t="s">
        <v>30</v>
      </c>
      <c r="D2366" t="s">
        <v>34</v>
      </c>
      <c r="E2366" t="s">
        <v>47</v>
      </c>
      <c r="F2366" t="s">
        <v>2036</v>
      </c>
      <c r="G2366" s="2">
        <v>595.38</v>
      </c>
      <c r="H2366" s="3">
        <v>6</v>
      </c>
      <c r="I2366" s="2">
        <v>297.69</v>
      </c>
      <c r="J2366">
        <f>YEAR(SalesData[[#This Row],[Order Date]])</f>
        <v>2015</v>
      </c>
      <c r="K2366">
        <f>MONTH(SalesData[[#This Row],[Order Date]])</f>
        <v>4</v>
      </c>
    </row>
    <row r="2367" spans="1:11" x14ac:dyDescent="0.3">
      <c r="A2367" s="1">
        <v>42114</v>
      </c>
      <c r="B2367" t="s">
        <v>560</v>
      </c>
      <c r="C2367" t="s">
        <v>30</v>
      </c>
      <c r="D2367" t="s">
        <v>11</v>
      </c>
      <c r="E2367" t="s">
        <v>12</v>
      </c>
      <c r="F2367" t="s">
        <v>836</v>
      </c>
      <c r="G2367" s="2">
        <v>12.96</v>
      </c>
      <c r="H2367" s="3">
        <v>2</v>
      </c>
      <c r="I2367" s="2">
        <v>6.22</v>
      </c>
      <c r="J2367">
        <f>YEAR(SalesData[[#This Row],[Order Date]])</f>
        <v>2015</v>
      </c>
      <c r="K2367">
        <f>MONTH(SalesData[[#This Row],[Order Date]])</f>
        <v>4</v>
      </c>
    </row>
    <row r="2368" spans="1:11" x14ac:dyDescent="0.3">
      <c r="A2368" s="1">
        <v>42114</v>
      </c>
      <c r="B2368" t="s">
        <v>1335</v>
      </c>
      <c r="C2368" t="s">
        <v>10</v>
      </c>
      <c r="D2368" t="s">
        <v>11</v>
      </c>
      <c r="E2368" t="s">
        <v>12</v>
      </c>
      <c r="F2368" t="s">
        <v>1041</v>
      </c>
      <c r="G2368" s="2">
        <v>117.46</v>
      </c>
      <c r="H2368" s="3">
        <v>3</v>
      </c>
      <c r="I2368" s="2">
        <v>44.05</v>
      </c>
      <c r="J2368">
        <f>YEAR(SalesData[[#This Row],[Order Date]])</f>
        <v>2015</v>
      </c>
      <c r="K2368">
        <f>MONTH(SalesData[[#This Row],[Order Date]])</f>
        <v>4</v>
      </c>
    </row>
    <row r="2369" spans="1:11" x14ac:dyDescent="0.3">
      <c r="A2369" s="1">
        <v>42114</v>
      </c>
      <c r="B2369" t="s">
        <v>2037</v>
      </c>
      <c r="C2369" t="s">
        <v>110</v>
      </c>
      <c r="D2369" t="s">
        <v>11</v>
      </c>
      <c r="E2369" t="s">
        <v>63</v>
      </c>
      <c r="F2369" t="s">
        <v>2038</v>
      </c>
      <c r="G2369" s="2">
        <v>180.96</v>
      </c>
      <c r="H2369" s="3">
        <v>2</v>
      </c>
      <c r="I2369" s="2">
        <v>81.430000000000007</v>
      </c>
      <c r="J2369">
        <f>YEAR(SalesData[[#This Row],[Order Date]])</f>
        <v>2015</v>
      </c>
      <c r="K2369">
        <f>MONTH(SalesData[[#This Row],[Order Date]])</f>
        <v>4</v>
      </c>
    </row>
    <row r="2370" spans="1:11" x14ac:dyDescent="0.3">
      <c r="A2370" s="1">
        <v>42115</v>
      </c>
      <c r="B2370" t="s">
        <v>2039</v>
      </c>
      <c r="C2370" t="s">
        <v>33</v>
      </c>
      <c r="D2370" t="s">
        <v>34</v>
      </c>
      <c r="E2370" t="s">
        <v>35</v>
      </c>
      <c r="F2370" t="s">
        <v>1839</v>
      </c>
      <c r="G2370" s="2">
        <v>191.96</v>
      </c>
      <c r="H2370" s="3">
        <v>2</v>
      </c>
      <c r="I2370" s="2">
        <v>51.83</v>
      </c>
      <c r="J2370">
        <f>YEAR(SalesData[[#This Row],[Order Date]])</f>
        <v>2015</v>
      </c>
      <c r="K2370">
        <f>MONTH(SalesData[[#This Row],[Order Date]])</f>
        <v>4</v>
      </c>
    </row>
    <row r="2371" spans="1:11" x14ac:dyDescent="0.3">
      <c r="A2371" s="1">
        <v>42115</v>
      </c>
      <c r="B2371" t="s">
        <v>2039</v>
      </c>
      <c r="C2371" t="s">
        <v>33</v>
      </c>
      <c r="D2371" t="s">
        <v>11</v>
      </c>
      <c r="E2371" t="s">
        <v>20</v>
      </c>
      <c r="F2371" t="s">
        <v>1185</v>
      </c>
      <c r="G2371" s="2">
        <v>21.3</v>
      </c>
      <c r="H2371" s="3">
        <v>3</v>
      </c>
      <c r="I2371" s="2">
        <v>9.8000000000000007</v>
      </c>
      <c r="J2371">
        <f>YEAR(SalesData[[#This Row],[Order Date]])</f>
        <v>2015</v>
      </c>
      <c r="K2371">
        <f>MONTH(SalesData[[#This Row],[Order Date]])</f>
        <v>4</v>
      </c>
    </row>
    <row r="2372" spans="1:11" x14ac:dyDescent="0.3">
      <c r="A2372" s="1">
        <v>42115</v>
      </c>
      <c r="B2372" t="s">
        <v>2039</v>
      </c>
      <c r="C2372" t="s">
        <v>33</v>
      </c>
      <c r="D2372" t="s">
        <v>39</v>
      </c>
      <c r="E2372" t="s">
        <v>40</v>
      </c>
      <c r="F2372" t="s">
        <v>138</v>
      </c>
      <c r="G2372" s="2">
        <v>469.95</v>
      </c>
      <c r="H2372" s="3">
        <v>5</v>
      </c>
      <c r="I2372" s="2">
        <v>131.59</v>
      </c>
      <c r="J2372">
        <f>YEAR(SalesData[[#This Row],[Order Date]])</f>
        <v>2015</v>
      </c>
      <c r="K2372">
        <f>MONTH(SalesData[[#This Row],[Order Date]])</f>
        <v>4</v>
      </c>
    </row>
    <row r="2373" spans="1:11" x14ac:dyDescent="0.3">
      <c r="A2373" s="1">
        <v>42115</v>
      </c>
      <c r="B2373" t="s">
        <v>2039</v>
      </c>
      <c r="C2373" t="s">
        <v>33</v>
      </c>
      <c r="D2373" t="s">
        <v>34</v>
      </c>
      <c r="E2373" t="s">
        <v>47</v>
      </c>
      <c r="F2373" t="s">
        <v>2040</v>
      </c>
      <c r="G2373" s="2">
        <v>209.88</v>
      </c>
      <c r="H2373" s="3">
        <v>3</v>
      </c>
      <c r="I2373" s="2">
        <v>35.68</v>
      </c>
      <c r="J2373">
        <f>YEAR(SalesData[[#This Row],[Order Date]])</f>
        <v>2015</v>
      </c>
      <c r="K2373">
        <f>MONTH(SalesData[[#This Row],[Order Date]])</f>
        <v>4</v>
      </c>
    </row>
    <row r="2374" spans="1:11" x14ac:dyDescent="0.3">
      <c r="A2374" s="1">
        <v>42116</v>
      </c>
      <c r="B2374" t="s">
        <v>325</v>
      </c>
      <c r="C2374" t="s">
        <v>27</v>
      </c>
      <c r="D2374" t="s">
        <v>39</v>
      </c>
      <c r="E2374" t="s">
        <v>40</v>
      </c>
      <c r="F2374" t="s">
        <v>901</v>
      </c>
      <c r="G2374" s="2">
        <v>88.78</v>
      </c>
      <c r="H2374" s="3">
        <v>3</v>
      </c>
      <c r="I2374" s="2">
        <v>7.77</v>
      </c>
      <c r="J2374">
        <f>YEAR(SalesData[[#This Row],[Order Date]])</f>
        <v>2015</v>
      </c>
      <c r="K2374">
        <f>MONTH(SalesData[[#This Row],[Order Date]])</f>
        <v>4</v>
      </c>
    </row>
    <row r="2375" spans="1:11" x14ac:dyDescent="0.3">
      <c r="A2375" s="1">
        <v>42116</v>
      </c>
      <c r="B2375" t="s">
        <v>325</v>
      </c>
      <c r="C2375" t="s">
        <v>27</v>
      </c>
      <c r="D2375" t="s">
        <v>11</v>
      </c>
      <c r="E2375" t="s">
        <v>24</v>
      </c>
      <c r="F2375" t="s">
        <v>1889</v>
      </c>
      <c r="G2375" s="2">
        <v>64.14</v>
      </c>
      <c r="H2375" s="3">
        <v>3</v>
      </c>
      <c r="I2375" s="2">
        <v>16.68</v>
      </c>
      <c r="J2375">
        <f>YEAR(SalesData[[#This Row],[Order Date]])</f>
        <v>2015</v>
      </c>
      <c r="K2375">
        <f>MONTH(SalesData[[#This Row],[Order Date]])</f>
        <v>4</v>
      </c>
    </row>
    <row r="2376" spans="1:11" x14ac:dyDescent="0.3">
      <c r="A2376" s="1">
        <v>42118</v>
      </c>
      <c r="B2376" t="s">
        <v>167</v>
      </c>
      <c r="C2376" t="s">
        <v>149</v>
      </c>
      <c r="D2376" t="s">
        <v>11</v>
      </c>
      <c r="E2376" t="s">
        <v>24</v>
      </c>
      <c r="F2376" t="s">
        <v>279</v>
      </c>
      <c r="G2376" s="2">
        <v>25.99</v>
      </c>
      <c r="H2376" s="3">
        <v>1</v>
      </c>
      <c r="I2376" s="2">
        <v>7.54</v>
      </c>
      <c r="J2376">
        <f>YEAR(SalesData[[#This Row],[Order Date]])</f>
        <v>2015</v>
      </c>
      <c r="K2376">
        <f>MONTH(SalesData[[#This Row],[Order Date]])</f>
        <v>4</v>
      </c>
    </row>
    <row r="2377" spans="1:11" x14ac:dyDescent="0.3">
      <c r="A2377" s="1">
        <v>42119</v>
      </c>
      <c r="B2377" t="s">
        <v>249</v>
      </c>
      <c r="C2377" t="s">
        <v>27</v>
      </c>
      <c r="D2377" t="s">
        <v>11</v>
      </c>
      <c r="E2377" t="s">
        <v>20</v>
      </c>
      <c r="F2377" t="s">
        <v>425</v>
      </c>
      <c r="G2377" s="2">
        <v>13.94</v>
      </c>
      <c r="H2377" s="3">
        <v>3</v>
      </c>
      <c r="I2377" s="2">
        <v>4.53</v>
      </c>
      <c r="J2377">
        <f>YEAR(SalesData[[#This Row],[Order Date]])</f>
        <v>2015</v>
      </c>
      <c r="K2377">
        <f>MONTH(SalesData[[#This Row],[Order Date]])</f>
        <v>4</v>
      </c>
    </row>
    <row r="2378" spans="1:11" x14ac:dyDescent="0.3">
      <c r="A2378" s="1">
        <v>42119</v>
      </c>
      <c r="B2378" t="s">
        <v>1004</v>
      </c>
      <c r="C2378" t="s">
        <v>149</v>
      </c>
      <c r="D2378" t="s">
        <v>11</v>
      </c>
      <c r="E2378" t="s">
        <v>92</v>
      </c>
      <c r="F2378" t="s">
        <v>114</v>
      </c>
      <c r="G2378" s="2">
        <v>206.43</v>
      </c>
      <c r="H2378" s="3">
        <v>3</v>
      </c>
      <c r="I2378" s="2">
        <v>90.83</v>
      </c>
      <c r="J2378">
        <f>YEAR(SalesData[[#This Row],[Order Date]])</f>
        <v>2015</v>
      </c>
      <c r="K2378">
        <f>MONTH(SalesData[[#This Row],[Order Date]])</f>
        <v>4</v>
      </c>
    </row>
    <row r="2379" spans="1:11" x14ac:dyDescent="0.3">
      <c r="A2379" s="1">
        <v>42119</v>
      </c>
      <c r="B2379" t="s">
        <v>1910</v>
      </c>
      <c r="C2379" t="s">
        <v>157</v>
      </c>
      <c r="D2379" t="s">
        <v>11</v>
      </c>
      <c r="E2379" t="s">
        <v>24</v>
      </c>
      <c r="F2379" t="s">
        <v>1006</v>
      </c>
      <c r="G2379" s="2">
        <v>57.75</v>
      </c>
      <c r="H2379" s="3">
        <v>5</v>
      </c>
      <c r="I2379" s="2">
        <v>16.170000000000002</v>
      </c>
      <c r="J2379">
        <f>YEAR(SalesData[[#This Row],[Order Date]])</f>
        <v>2015</v>
      </c>
      <c r="K2379">
        <f>MONTH(SalesData[[#This Row],[Order Date]])</f>
        <v>4</v>
      </c>
    </row>
    <row r="2380" spans="1:11" x14ac:dyDescent="0.3">
      <c r="A2380" s="1">
        <v>42119</v>
      </c>
      <c r="B2380" t="s">
        <v>1910</v>
      </c>
      <c r="C2380" t="s">
        <v>157</v>
      </c>
      <c r="D2380" t="s">
        <v>11</v>
      </c>
      <c r="E2380" t="s">
        <v>92</v>
      </c>
      <c r="F2380" t="s">
        <v>1888</v>
      </c>
      <c r="G2380" s="2">
        <v>272.39999999999998</v>
      </c>
      <c r="H2380" s="3">
        <v>5</v>
      </c>
      <c r="I2380" s="2">
        <v>76.27</v>
      </c>
      <c r="J2380">
        <f>YEAR(SalesData[[#This Row],[Order Date]])</f>
        <v>2015</v>
      </c>
      <c r="K2380">
        <f>MONTH(SalesData[[#This Row],[Order Date]])</f>
        <v>4</v>
      </c>
    </row>
    <row r="2381" spans="1:11" x14ac:dyDescent="0.3">
      <c r="A2381" s="1">
        <v>42119</v>
      </c>
      <c r="B2381" t="s">
        <v>1459</v>
      </c>
      <c r="C2381" t="s">
        <v>15</v>
      </c>
      <c r="D2381" t="s">
        <v>11</v>
      </c>
      <c r="E2381" t="s">
        <v>18</v>
      </c>
      <c r="F2381" t="s">
        <v>557</v>
      </c>
      <c r="G2381" s="2">
        <v>221.02</v>
      </c>
      <c r="H2381" s="3">
        <v>2</v>
      </c>
      <c r="I2381" s="2">
        <v>-55.26</v>
      </c>
      <c r="J2381">
        <f>YEAR(SalesData[[#This Row],[Order Date]])</f>
        <v>2015</v>
      </c>
      <c r="K2381">
        <f>MONTH(SalesData[[#This Row],[Order Date]])</f>
        <v>4</v>
      </c>
    </row>
    <row r="2382" spans="1:11" x14ac:dyDescent="0.3">
      <c r="A2382" s="1">
        <v>42119</v>
      </c>
      <c r="B2382" t="s">
        <v>1459</v>
      </c>
      <c r="C2382" t="s">
        <v>15</v>
      </c>
      <c r="D2382" t="s">
        <v>34</v>
      </c>
      <c r="E2382" t="s">
        <v>35</v>
      </c>
      <c r="F2382" t="s">
        <v>2041</v>
      </c>
      <c r="G2382" s="2">
        <v>128.06</v>
      </c>
      <c r="H2382" s="3">
        <v>3</v>
      </c>
      <c r="I2382" s="2">
        <v>-23.78</v>
      </c>
      <c r="J2382">
        <f>YEAR(SalesData[[#This Row],[Order Date]])</f>
        <v>2015</v>
      </c>
      <c r="K2382">
        <f>MONTH(SalesData[[#This Row],[Order Date]])</f>
        <v>4</v>
      </c>
    </row>
    <row r="2383" spans="1:11" x14ac:dyDescent="0.3">
      <c r="A2383" s="1">
        <v>42119</v>
      </c>
      <c r="B2383" t="s">
        <v>2042</v>
      </c>
      <c r="C2383" t="s">
        <v>27</v>
      </c>
      <c r="D2383" t="s">
        <v>11</v>
      </c>
      <c r="E2383" t="s">
        <v>63</v>
      </c>
      <c r="F2383" t="s">
        <v>1721</v>
      </c>
      <c r="G2383" s="2">
        <v>21.34</v>
      </c>
      <c r="H2383" s="3">
        <v>2</v>
      </c>
      <c r="I2383" s="2">
        <v>9.82</v>
      </c>
      <c r="J2383">
        <f>YEAR(SalesData[[#This Row],[Order Date]])</f>
        <v>2015</v>
      </c>
      <c r="K2383">
        <f>MONTH(SalesData[[#This Row],[Order Date]])</f>
        <v>4</v>
      </c>
    </row>
    <row r="2384" spans="1:11" x14ac:dyDescent="0.3">
      <c r="A2384" s="1">
        <v>42120</v>
      </c>
      <c r="B2384" t="s">
        <v>857</v>
      </c>
      <c r="C2384" t="s">
        <v>120</v>
      </c>
      <c r="D2384" t="s">
        <v>34</v>
      </c>
      <c r="E2384" t="s">
        <v>35</v>
      </c>
      <c r="F2384" t="s">
        <v>1805</v>
      </c>
      <c r="G2384" s="2">
        <v>831.94</v>
      </c>
      <c r="H2384" s="3">
        <v>8</v>
      </c>
      <c r="I2384" s="2">
        <v>-114.39</v>
      </c>
      <c r="J2384">
        <f>YEAR(SalesData[[#This Row],[Order Date]])</f>
        <v>2015</v>
      </c>
      <c r="K2384">
        <f>MONTH(SalesData[[#This Row],[Order Date]])</f>
        <v>4</v>
      </c>
    </row>
    <row r="2385" spans="1:11" x14ac:dyDescent="0.3">
      <c r="A2385" s="1">
        <v>42120</v>
      </c>
      <c r="B2385" t="s">
        <v>857</v>
      </c>
      <c r="C2385" t="s">
        <v>120</v>
      </c>
      <c r="D2385" t="s">
        <v>34</v>
      </c>
      <c r="E2385" t="s">
        <v>47</v>
      </c>
      <c r="F2385" t="s">
        <v>570</v>
      </c>
      <c r="G2385" s="2">
        <v>97.04</v>
      </c>
      <c r="H2385" s="3">
        <v>2</v>
      </c>
      <c r="I2385" s="2">
        <v>1.21</v>
      </c>
      <c r="J2385">
        <f>YEAR(SalesData[[#This Row],[Order Date]])</f>
        <v>2015</v>
      </c>
      <c r="K2385">
        <f>MONTH(SalesData[[#This Row],[Order Date]])</f>
        <v>4</v>
      </c>
    </row>
    <row r="2386" spans="1:11" x14ac:dyDescent="0.3">
      <c r="A2386" s="1">
        <v>42120</v>
      </c>
      <c r="B2386" t="s">
        <v>857</v>
      </c>
      <c r="C2386" t="s">
        <v>120</v>
      </c>
      <c r="D2386" t="s">
        <v>11</v>
      </c>
      <c r="E2386" t="s">
        <v>18</v>
      </c>
      <c r="F2386" t="s">
        <v>838</v>
      </c>
      <c r="G2386" s="2">
        <v>72.78</v>
      </c>
      <c r="H2386" s="3">
        <v>1</v>
      </c>
      <c r="I2386" s="2">
        <v>-18.2</v>
      </c>
      <c r="J2386">
        <f>YEAR(SalesData[[#This Row],[Order Date]])</f>
        <v>2015</v>
      </c>
      <c r="K2386">
        <f>MONTH(SalesData[[#This Row],[Order Date]])</f>
        <v>4</v>
      </c>
    </row>
    <row r="2387" spans="1:11" x14ac:dyDescent="0.3">
      <c r="A2387" s="1">
        <v>42120</v>
      </c>
      <c r="B2387" t="s">
        <v>1643</v>
      </c>
      <c r="C2387" t="s">
        <v>10</v>
      </c>
      <c r="D2387" t="s">
        <v>34</v>
      </c>
      <c r="E2387" t="s">
        <v>35</v>
      </c>
      <c r="F2387" t="s">
        <v>1982</v>
      </c>
      <c r="G2387" s="2">
        <v>408.42</v>
      </c>
      <c r="H2387" s="3">
        <v>2</v>
      </c>
      <c r="I2387" s="2">
        <v>-5.83</v>
      </c>
      <c r="J2387">
        <f>YEAR(SalesData[[#This Row],[Order Date]])</f>
        <v>2015</v>
      </c>
      <c r="K2387">
        <f>MONTH(SalesData[[#This Row],[Order Date]])</f>
        <v>4</v>
      </c>
    </row>
    <row r="2388" spans="1:11" x14ac:dyDescent="0.3">
      <c r="A2388" s="1">
        <v>42120</v>
      </c>
      <c r="B2388" t="s">
        <v>1963</v>
      </c>
      <c r="C2388" t="s">
        <v>27</v>
      </c>
      <c r="D2388" t="s">
        <v>34</v>
      </c>
      <c r="E2388" t="s">
        <v>35</v>
      </c>
      <c r="F2388" t="s">
        <v>1634</v>
      </c>
      <c r="G2388" s="2">
        <v>63.94</v>
      </c>
      <c r="H2388" s="3">
        <v>3</v>
      </c>
      <c r="I2388" s="2">
        <v>6.39</v>
      </c>
      <c r="J2388">
        <f>YEAR(SalesData[[#This Row],[Order Date]])</f>
        <v>2015</v>
      </c>
      <c r="K2388">
        <f>MONTH(SalesData[[#This Row],[Order Date]])</f>
        <v>4</v>
      </c>
    </row>
    <row r="2389" spans="1:11" x14ac:dyDescent="0.3">
      <c r="A2389" s="1">
        <v>42120</v>
      </c>
      <c r="B2389" t="s">
        <v>1963</v>
      </c>
      <c r="C2389" t="s">
        <v>27</v>
      </c>
      <c r="D2389" t="s">
        <v>11</v>
      </c>
      <c r="E2389" t="s">
        <v>24</v>
      </c>
      <c r="F2389" t="s">
        <v>260</v>
      </c>
      <c r="G2389" s="2">
        <v>59.52</v>
      </c>
      <c r="H2389" s="3">
        <v>3</v>
      </c>
      <c r="I2389" s="2">
        <v>15.48</v>
      </c>
      <c r="J2389">
        <f>YEAR(SalesData[[#This Row],[Order Date]])</f>
        <v>2015</v>
      </c>
      <c r="K2389">
        <f>MONTH(SalesData[[#This Row],[Order Date]])</f>
        <v>4</v>
      </c>
    </row>
    <row r="2390" spans="1:11" x14ac:dyDescent="0.3">
      <c r="A2390" s="1">
        <v>42120</v>
      </c>
      <c r="B2390" t="s">
        <v>1963</v>
      </c>
      <c r="C2390" t="s">
        <v>27</v>
      </c>
      <c r="D2390" t="s">
        <v>39</v>
      </c>
      <c r="E2390" t="s">
        <v>40</v>
      </c>
      <c r="F2390" t="s">
        <v>2043</v>
      </c>
      <c r="G2390" s="2">
        <v>311.98</v>
      </c>
      <c r="H2390" s="3">
        <v>3</v>
      </c>
      <c r="I2390" s="2">
        <v>39</v>
      </c>
      <c r="J2390">
        <f>YEAR(SalesData[[#This Row],[Order Date]])</f>
        <v>2015</v>
      </c>
      <c r="K2390">
        <f>MONTH(SalesData[[#This Row],[Order Date]])</f>
        <v>4</v>
      </c>
    </row>
    <row r="2391" spans="1:11" x14ac:dyDescent="0.3">
      <c r="A2391" s="1">
        <v>42120</v>
      </c>
      <c r="B2391" t="s">
        <v>1963</v>
      </c>
      <c r="C2391" t="s">
        <v>27</v>
      </c>
      <c r="D2391" t="s">
        <v>11</v>
      </c>
      <c r="E2391" t="s">
        <v>20</v>
      </c>
      <c r="F2391" t="s">
        <v>1029</v>
      </c>
      <c r="G2391" s="2">
        <v>50.35</v>
      </c>
      <c r="H2391" s="3">
        <v>3</v>
      </c>
      <c r="I2391" s="2">
        <v>17.62</v>
      </c>
      <c r="J2391">
        <f>YEAR(SalesData[[#This Row],[Order Date]])</f>
        <v>2015</v>
      </c>
      <c r="K2391">
        <f>MONTH(SalesData[[#This Row],[Order Date]])</f>
        <v>4</v>
      </c>
    </row>
    <row r="2392" spans="1:11" x14ac:dyDescent="0.3">
      <c r="A2392" s="1">
        <v>42120</v>
      </c>
      <c r="B2392" t="s">
        <v>218</v>
      </c>
      <c r="C2392" t="s">
        <v>123</v>
      </c>
      <c r="D2392" t="s">
        <v>34</v>
      </c>
      <c r="E2392" t="s">
        <v>145</v>
      </c>
      <c r="F2392" t="s">
        <v>1703</v>
      </c>
      <c r="G2392" s="2">
        <v>191.52</v>
      </c>
      <c r="H2392" s="3">
        <v>1</v>
      </c>
      <c r="I2392" s="2">
        <v>-76.61</v>
      </c>
      <c r="J2392">
        <f>YEAR(SalesData[[#This Row],[Order Date]])</f>
        <v>2015</v>
      </c>
      <c r="K2392">
        <f>MONTH(SalesData[[#This Row],[Order Date]])</f>
        <v>4</v>
      </c>
    </row>
    <row r="2393" spans="1:11" x14ac:dyDescent="0.3">
      <c r="A2393" s="1">
        <v>42120</v>
      </c>
      <c r="B2393" t="s">
        <v>218</v>
      </c>
      <c r="C2393" t="s">
        <v>123</v>
      </c>
      <c r="D2393" t="s">
        <v>11</v>
      </c>
      <c r="E2393" t="s">
        <v>24</v>
      </c>
      <c r="F2393" t="s">
        <v>459</v>
      </c>
      <c r="G2393" s="2">
        <v>2.62</v>
      </c>
      <c r="H2393" s="3">
        <v>1</v>
      </c>
      <c r="I2393" s="2">
        <v>0.43</v>
      </c>
      <c r="J2393">
        <f>YEAR(SalesData[[#This Row],[Order Date]])</f>
        <v>2015</v>
      </c>
      <c r="K2393">
        <f>MONTH(SalesData[[#This Row],[Order Date]])</f>
        <v>4</v>
      </c>
    </row>
    <row r="2394" spans="1:11" x14ac:dyDescent="0.3">
      <c r="A2394" s="1">
        <v>42121</v>
      </c>
      <c r="B2394" t="s">
        <v>709</v>
      </c>
      <c r="C2394" t="s">
        <v>2044</v>
      </c>
      <c r="D2394" t="s">
        <v>11</v>
      </c>
      <c r="E2394" t="s">
        <v>24</v>
      </c>
      <c r="F2394" t="s">
        <v>207</v>
      </c>
      <c r="G2394" s="2">
        <v>22.74</v>
      </c>
      <c r="H2394" s="3">
        <v>3</v>
      </c>
      <c r="I2394" s="2">
        <v>8.8699999999999992</v>
      </c>
      <c r="J2394">
        <f>YEAR(SalesData[[#This Row],[Order Date]])</f>
        <v>2015</v>
      </c>
      <c r="K2394">
        <f>MONTH(SalesData[[#This Row],[Order Date]])</f>
        <v>4</v>
      </c>
    </row>
    <row r="2395" spans="1:11" x14ac:dyDescent="0.3">
      <c r="A2395" s="1">
        <v>42121</v>
      </c>
      <c r="B2395" t="s">
        <v>709</v>
      </c>
      <c r="C2395" t="s">
        <v>2044</v>
      </c>
      <c r="D2395" t="s">
        <v>34</v>
      </c>
      <c r="E2395" t="s">
        <v>35</v>
      </c>
      <c r="F2395" t="s">
        <v>2045</v>
      </c>
      <c r="G2395" s="2">
        <v>1267.53</v>
      </c>
      <c r="H2395" s="3">
        <v>3</v>
      </c>
      <c r="I2395" s="2">
        <v>316.88</v>
      </c>
      <c r="J2395">
        <f>YEAR(SalesData[[#This Row],[Order Date]])</f>
        <v>2015</v>
      </c>
      <c r="K2395">
        <f>MONTH(SalesData[[#This Row],[Order Date]])</f>
        <v>4</v>
      </c>
    </row>
    <row r="2396" spans="1:11" x14ac:dyDescent="0.3">
      <c r="A2396" s="1">
        <v>42121</v>
      </c>
      <c r="B2396" t="s">
        <v>709</v>
      </c>
      <c r="C2396" t="s">
        <v>2044</v>
      </c>
      <c r="D2396" t="s">
        <v>39</v>
      </c>
      <c r="E2396" t="s">
        <v>302</v>
      </c>
      <c r="F2396" t="s">
        <v>2046</v>
      </c>
      <c r="G2396" s="2">
        <v>1379.92</v>
      </c>
      <c r="H2396" s="3">
        <v>8</v>
      </c>
      <c r="I2396" s="2">
        <v>648.55999999999995</v>
      </c>
      <c r="J2396">
        <f>YEAR(SalesData[[#This Row],[Order Date]])</f>
        <v>2015</v>
      </c>
      <c r="K2396">
        <f>MONTH(SalesData[[#This Row],[Order Date]])</f>
        <v>4</v>
      </c>
    </row>
    <row r="2397" spans="1:11" x14ac:dyDescent="0.3">
      <c r="A2397" s="1">
        <v>42121</v>
      </c>
      <c r="B2397" t="s">
        <v>1676</v>
      </c>
      <c r="C2397" t="s">
        <v>278</v>
      </c>
      <c r="D2397" t="s">
        <v>11</v>
      </c>
      <c r="E2397" t="s">
        <v>92</v>
      </c>
      <c r="F2397" t="s">
        <v>333</v>
      </c>
      <c r="G2397" s="2">
        <v>43.56</v>
      </c>
      <c r="H2397" s="3">
        <v>5</v>
      </c>
      <c r="I2397" s="2">
        <v>3.27</v>
      </c>
      <c r="J2397">
        <f>YEAR(SalesData[[#This Row],[Order Date]])</f>
        <v>2015</v>
      </c>
      <c r="K2397">
        <f>MONTH(SalesData[[#This Row],[Order Date]])</f>
        <v>4</v>
      </c>
    </row>
    <row r="2398" spans="1:11" x14ac:dyDescent="0.3">
      <c r="A2398" s="1">
        <v>42121</v>
      </c>
      <c r="B2398" t="s">
        <v>1676</v>
      </c>
      <c r="C2398" t="s">
        <v>278</v>
      </c>
      <c r="D2398" t="s">
        <v>11</v>
      </c>
      <c r="E2398" t="s">
        <v>200</v>
      </c>
      <c r="F2398" t="s">
        <v>1292</v>
      </c>
      <c r="G2398" s="2">
        <v>5.84</v>
      </c>
      <c r="H2398" s="3">
        <v>2</v>
      </c>
      <c r="I2398" s="2">
        <v>0.73</v>
      </c>
      <c r="J2398">
        <f>YEAR(SalesData[[#This Row],[Order Date]])</f>
        <v>2015</v>
      </c>
      <c r="K2398">
        <f>MONTH(SalesData[[#This Row],[Order Date]])</f>
        <v>4</v>
      </c>
    </row>
    <row r="2399" spans="1:11" x14ac:dyDescent="0.3">
      <c r="A2399" s="1">
        <v>42122</v>
      </c>
      <c r="B2399" t="s">
        <v>889</v>
      </c>
      <c r="C2399" t="s">
        <v>10</v>
      </c>
      <c r="D2399" t="s">
        <v>11</v>
      </c>
      <c r="E2399" t="s">
        <v>92</v>
      </c>
      <c r="F2399" t="s">
        <v>617</v>
      </c>
      <c r="G2399" s="2">
        <v>8.65</v>
      </c>
      <c r="H2399" s="3">
        <v>3</v>
      </c>
      <c r="I2399" s="2">
        <v>-20.329999999999998</v>
      </c>
      <c r="J2399">
        <f>YEAR(SalesData[[#This Row],[Order Date]])</f>
        <v>2015</v>
      </c>
      <c r="K2399">
        <f>MONTH(SalesData[[#This Row],[Order Date]])</f>
        <v>4</v>
      </c>
    </row>
    <row r="2400" spans="1:11" x14ac:dyDescent="0.3">
      <c r="A2400" s="1">
        <v>42122</v>
      </c>
      <c r="B2400" t="s">
        <v>889</v>
      </c>
      <c r="C2400" t="s">
        <v>10</v>
      </c>
      <c r="D2400" t="s">
        <v>11</v>
      </c>
      <c r="E2400" t="s">
        <v>18</v>
      </c>
      <c r="F2400" t="s">
        <v>1229</v>
      </c>
      <c r="G2400" s="2">
        <v>23.83</v>
      </c>
      <c r="H2400" s="3">
        <v>3</v>
      </c>
      <c r="I2400" s="2">
        <v>2.68</v>
      </c>
      <c r="J2400">
        <f>YEAR(SalesData[[#This Row],[Order Date]])</f>
        <v>2015</v>
      </c>
      <c r="K2400">
        <f>MONTH(SalesData[[#This Row],[Order Date]])</f>
        <v>4</v>
      </c>
    </row>
    <row r="2401" spans="1:11" x14ac:dyDescent="0.3">
      <c r="A2401" s="1">
        <v>42122</v>
      </c>
      <c r="B2401" t="s">
        <v>889</v>
      </c>
      <c r="C2401" t="s">
        <v>10</v>
      </c>
      <c r="D2401" t="s">
        <v>11</v>
      </c>
      <c r="E2401" t="s">
        <v>20</v>
      </c>
      <c r="F2401" t="s">
        <v>330</v>
      </c>
      <c r="G2401" s="2">
        <v>12.18</v>
      </c>
      <c r="H2401" s="3">
        <v>4</v>
      </c>
      <c r="I2401" s="2">
        <v>-18.87</v>
      </c>
      <c r="J2401">
        <f>YEAR(SalesData[[#This Row],[Order Date]])</f>
        <v>2015</v>
      </c>
      <c r="K2401">
        <f>MONTH(SalesData[[#This Row],[Order Date]])</f>
        <v>4</v>
      </c>
    </row>
    <row r="2402" spans="1:11" x14ac:dyDescent="0.3">
      <c r="A2402" s="1">
        <v>42122</v>
      </c>
      <c r="B2402" t="s">
        <v>131</v>
      </c>
      <c r="C2402" t="s">
        <v>110</v>
      </c>
      <c r="D2402" t="s">
        <v>11</v>
      </c>
      <c r="E2402" t="s">
        <v>92</v>
      </c>
      <c r="F2402" t="s">
        <v>2047</v>
      </c>
      <c r="G2402" s="2">
        <v>186.73</v>
      </c>
      <c r="H2402" s="3">
        <v>1</v>
      </c>
      <c r="I2402" s="2">
        <v>41.5</v>
      </c>
      <c r="J2402">
        <f>YEAR(SalesData[[#This Row],[Order Date]])</f>
        <v>2015</v>
      </c>
      <c r="K2402">
        <f>MONTH(SalesData[[#This Row],[Order Date]])</f>
        <v>4</v>
      </c>
    </row>
    <row r="2403" spans="1:11" x14ac:dyDescent="0.3">
      <c r="A2403" s="1">
        <v>42122</v>
      </c>
      <c r="B2403" t="s">
        <v>131</v>
      </c>
      <c r="C2403" t="s">
        <v>110</v>
      </c>
      <c r="D2403" t="s">
        <v>11</v>
      </c>
      <c r="E2403" t="s">
        <v>20</v>
      </c>
      <c r="F2403" t="s">
        <v>1606</v>
      </c>
      <c r="G2403" s="2">
        <v>3812.97</v>
      </c>
      <c r="H2403" s="3">
        <v>3</v>
      </c>
      <c r="I2403" s="2">
        <v>1906.49</v>
      </c>
      <c r="J2403">
        <f>YEAR(SalesData[[#This Row],[Order Date]])</f>
        <v>2015</v>
      </c>
      <c r="K2403">
        <f>MONTH(SalesData[[#This Row],[Order Date]])</f>
        <v>4</v>
      </c>
    </row>
    <row r="2404" spans="1:11" x14ac:dyDescent="0.3">
      <c r="A2404" s="1">
        <v>42123</v>
      </c>
      <c r="B2404" t="s">
        <v>1332</v>
      </c>
      <c r="C2404" t="s">
        <v>23</v>
      </c>
      <c r="D2404" t="s">
        <v>11</v>
      </c>
      <c r="E2404" t="s">
        <v>12</v>
      </c>
      <c r="F2404" t="s">
        <v>679</v>
      </c>
      <c r="G2404" s="2">
        <v>7.97</v>
      </c>
      <c r="H2404" s="3">
        <v>2</v>
      </c>
      <c r="I2404" s="2">
        <v>2.89</v>
      </c>
      <c r="J2404">
        <f>YEAR(SalesData[[#This Row],[Order Date]])</f>
        <v>2015</v>
      </c>
      <c r="K2404">
        <f>MONTH(SalesData[[#This Row],[Order Date]])</f>
        <v>4</v>
      </c>
    </row>
    <row r="2405" spans="1:11" x14ac:dyDescent="0.3">
      <c r="A2405" s="1">
        <v>42124</v>
      </c>
      <c r="B2405" t="s">
        <v>533</v>
      </c>
      <c r="C2405" t="s">
        <v>15</v>
      </c>
      <c r="D2405" t="s">
        <v>34</v>
      </c>
      <c r="E2405" t="s">
        <v>35</v>
      </c>
      <c r="F2405" t="s">
        <v>187</v>
      </c>
      <c r="G2405" s="2">
        <v>213.12</v>
      </c>
      <c r="H2405" s="3">
        <v>5</v>
      </c>
      <c r="I2405" s="2">
        <v>-15.22</v>
      </c>
      <c r="J2405">
        <f>YEAR(SalesData[[#This Row],[Order Date]])</f>
        <v>2015</v>
      </c>
      <c r="K2405">
        <f>MONTH(SalesData[[#This Row],[Order Date]])</f>
        <v>4</v>
      </c>
    </row>
    <row r="2406" spans="1:11" x14ac:dyDescent="0.3">
      <c r="A2406" s="1">
        <v>42124</v>
      </c>
      <c r="B2406" t="s">
        <v>552</v>
      </c>
      <c r="C2406" t="s">
        <v>78</v>
      </c>
      <c r="D2406" t="s">
        <v>39</v>
      </c>
      <c r="E2406" t="s">
        <v>40</v>
      </c>
      <c r="F2406" t="s">
        <v>1100</v>
      </c>
      <c r="G2406" s="2">
        <v>1022.97</v>
      </c>
      <c r="H2406" s="3">
        <v>5</v>
      </c>
      <c r="I2406" s="2">
        <v>-255.74</v>
      </c>
      <c r="J2406">
        <f>YEAR(SalesData[[#This Row],[Order Date]])</f>
        <v>2015</v>
      </c>
      <c r="K2406">
        <f>MONTH(SalesData[[#This Row],[Order Date]])</f>
        <v>4</v>
      </c>
    </row>
    <row r="2407" spans="1:11" x14ac:dyDescent="0.3">
      <c r="A2407" s="1">
        <v>42124</v>
      </c>
      <c r="B2407" t="s">
        <v>452</v>
      </c>
      <c r="C2407" t="s">
        <v>27</v>
      </c>
      <c r="D2407" t="s">
        <v>11</v>
      </c>
      <c r="E2407" t="s">
        <v>24</v>
      </c>
      <c r="F2407" t="s">
        <v>1006</v>
      </c>
      <c r="G2407" s="2">
        <v>34.65</v>
      </c>
      <c r="H2407" s="3">
        <v>3</v>
      </c>
      <c r="I2407" s="2">
        <v>9.6999999999999993</v>
      </c>
      <c r="J2407">
        <f>YEAR(SalesData[[#This Row],[Order Date]])</f>
        <v>2015</v>
      </c>
      <c r="K2407">
        <f>MONTH(SalesData[[#This Row],[Order Date]])</f>
        <v>4</v>
      </c>
    </row>
    <row r="2408" spans="1:11" x14ac:dyDescent="0.3">
      <c r="A2408" s="1">
        <v>42124</v>
      </c>
      <c r="B2408" t="s">
        <v>452</v>
      </c>
      <c r="C2408" t="s">
        <v>27</v>
      </c>
      <c r="D2408" t="s">
        <v>39</v>
      </c>
      <c r="E2408" t="s">
        <v>40</v>
      </c>
      <c r="F2408" t="s">
        <v>1999</v>
      </c>
      <c r="G2408" s="2">
        <v>19.8</v>
      </c>
      <c r="H2408" s="3">
        <v>5</v>
      </c>
      <c r="I2408" s="2">
        <v>1.73</v>
      </c>
      <c r="J2408">
        <f>YEAR(SalesData[[#This Row],[Order Date]])</f>
        <v>2015</v>
      </c>
      <c r="K2408">
        <f>MONTH(SalesData[[#This Row],[Order Date]])</f>
        <v>4</v>
      </c>
    </row>
    <row r="2409" spans="1:11" x14ac:dyDescent="0.3">
      <c r="A2409" s="1">
        <v>42124</v>
      </c>
      <c r="B2409" t="s">
        <v>2048</v>
      </c>
      <c r="C2409" t="s">
        <v>434</v>
      </c>
      <c r="D2409" t="s">
        <v>34</v>
      </c>
      <c r="E2409" t="s">
        <v>47</v>
      </c>
      <c r="F2409" t="s">
        <v>1694</v>
      </c>
      <c r="G2409" s="2">
        <v>31.4</v>
      </c>
      <c r="H2409" s="3">
        <v>5</v>
      </c>
      <c r="I2409" s="2">
        <v>13.19</v>
      </c>
      <c r="J2409">
        <f>YEAR(SalesData[[#This Row],[Order Date]])</f>
        <v>2015</v>
      </c>
      <c r="K2409">
        <f>MONTH(SalesData[[#This Row],[Order Date]])</f>
        <v>4</v>
      </c>
    </row>
    <row r="2410" spans="1:11" x14ac:dyDescent="0.3">
      <c r="A2410" s="1">
        <v>42124</v>
      </c>
      <c r="B2410" t="s">
        <v>2048</v>
      </c>
      <c r="C2410" t="s">
        <v>434</v>
      </c>
      <c r="D2410" t="s">
        <v>34</v>
      </c>
      <c r="E2410" t="s">
        <v>47</v>
      </c>
      <c r="F2410" t="s">
        <v>2049</v>
      </c>
      <c r="G2410" s="2">
        <v>9.48</v>
      </c>
      <c r="H2410" s="3">
        <v>1</v>
      </c>
      <c r="I2410" s="2">
        <v>3.79</v>
      </c>
      <c r="J2410">
        <f>YEAR(SalesData[[#This Row],[Order Date]])</f>
        <v>2015</v>
      </c>
      <c r="K2410">
        <f>MONTH(SalesData[[#This Row],[Order Date]])</f>
        <v>4</v>
      </c>
    </row>
    <row r="2411" spans="1:11" x14ac:dyDescent="0.3">
      <c r="A2411" s="1">
        <v>42124</v>
      </c>
      <c r="B2411" t="s">
        <v>2048</v>
      </c>
      <c r="C2411" t="s">
        <v>434</v>
      </c>
      <c r="D2411" t="s">
        <v>39</v>
      </c>
      <c r="E2411" t="s">
        <v>40</v>
      </c>
      <c r="F2411" t="s">
        <v>2050</v>
      </c>
      <c r="G2411" s="2">
        <v>209.5</v>
      </c>
      <c r="H2411" s="3">
        <v>10</v>
      </c>
      <c r="I2411" s="2">
        <v>58.66</v>
      </c>
      <c r="J2411">
        <f>YEAR(SalesData[[#This Row],[Order Date]])</f>
        <v>2015</v>
      </c>
      <c r="K2411">
        <f>MONTH(SalesData[[#This Row],[Order Date]])</f>
        <v>4</v>
      </c>
    </row>
    <row r="2412" spans="1:11" x14ac:dyDescent="0.3">
      <c r="A2412" s="1">
        <v>42124</v>
      </c>
      <c r="B2412" t="s">
        <v>2048</v>
      </c>
      <c r="C2412" t="s">
        <v>434</v>
      </c>
      <c r="D2412" t="s">
        <v>34</v>
      </c>
      <c r="E2412" t="s">
        <v>47</v>
      </c>
      <c r="F2412" t="s">
        <v>2051</v>
      </c>
      <c r="G2412" s="2">
        <v>24.3</v>
      </c>
      <c r="H2412" s="3">
        <v>5</v>
      </c>
      <c r="I2412" s="2">
        <v>10.45</v>
      </c>
      <c r="J2412">
        <f>YEAR(SalesData[[#This Row],[Order Date]])</f>
        <v>2015</v>
      </c>
      <c r="K2412">
        <f>MONTH(SalesData[[#This Row],[Order Date]])</f>
        <v>4</v>
      </c>
    </row>
    <row r="2413" spans="1:11" x14ac:dyDescent="0.3">
      <c r="A2413" s="1">
        <v>42124</v>
      </c>
      <c r="B2413" t="s">
        <v>2048</v>
      </c>
      <c r="C2413" t="s">
        <v>434</v>
      </c>
      <c r="D2413" t="s">
        <v>11</v>
      </c>
      <c r="E2413" t="s">
        <v>12</v>
      </c>
      <c r="F2413" t="s">
        <v>640</v>
      </c>
      <c r="G2413" s="2">
        <v>6.48</v>
      </c>
      <c r="H2413" s="3">
        <v>1</v>
      </c>
      <c r="I2413" s="2">
        <v>3.11</v>
      </c>
      <c r="J2413">
        <f>YEAR(SalesData[[#This Row],[Order Date]])</f>
        <v>2015</v>
      </c>
      <c r="K2413">
        <f>MONTH(SalesData[[#This Row],[Order Date]])</f>
        <v>4</v>
      </c>
    </row>
    <row r="2414" spans="1:11" x14ac:dyDescent="0.3">
      <c r="A2414" s="1">
        <v>42125</v>
      </c>
      <c r="B2414" t="s">
        <v>1295</v>
      </c>
      <c r="C2414" t="s">
        <v>27</v>
      </c>
      <c r="D2414" t="s">
        <v>39</v>
      </c>
      <c r="E2414" t="s">
        <v>40</v>
      </c>
      <c r="F2414" t="s">
        <v>2052</v>
      </c>
      <c r="G2414" s="2">
        <v>88.75</v>
      </c>
      <c r="H2414" s="3">
        <v>3</v>
      </c>
      <c r="I2414" s="2">
        <v>11.09</v>
      </c>
      <c r="J2414">
        <f>YEAR(SalesData[[#This Row],[Order Date]])</f>
        <v>2015</v>
      </c>
      <c r="K2414">
        <f>MONTH(SalesData[[#This Row],[Order Date]])</f>
        <v>5</v>
      </c>
    </row>
    <row r="2415" spans="1:11" x14ac:dyDescent="0.3">
      <c r="A2415" s="1">
        <v>42125</v>
      </c>
      <c r="B2415" t="s">
        <v>2053</v>
      </c>
      <c r="C2415" t="s">
        <v>123</v>
      </c>
      <c r="D2415" t="s">
        <v>34</v>
      </c>
      <c r="E2415" t="s">
        <v>47</v>
      </c>
      <c r="F2415" t="s">
        <v>86</v>
      </c>
      <c r="G2415" s="2">
        <v>63.55</v>
      </c>
      <c r="H2415" s="3">
        <v>3</v>
      </c>
      <c r="I2415" s="2">
        <v>14.3</v>
      </c>
      <c r="J2415">
        <f>YEAR(SalesData[[#This Row],[Order Date]])</f>
        <v>2015</v>
      </c>
      <c r="K2415">
        <f>MONTH(SalesData[[#This Row],[Order Date]])</f>
        <v>5</v>
      </c>
    </row>
    <row r="2416" spans="1:11" x14ac:dyDescent="0.3">
      <c r="A2416" s="1">
        <v>42125</v>
      </c>
      <c r="B2416" t="s">
        <v>2053</v>
      </c>
      <c r="C2416" t="s">
        <v>123</v>
      </c>
      <c r="D2416" t="s">
        <v>11</v>
      </c>
      <c r="E2416" t="s">
        <v>200</v>
      </c>
      <c r="F2416" t="s">
        <v>2054</v>
      </c>
      <c r="G2416" s="2">
        <v>41.38</v>
      </c>
      <c r="H2416" s="3">
        <v>3</v>
      </c>
      <c r="I2416" s="2">
        <v>4.6500000000000004</v>
      </c>
      <c r="J2416">
        <f>YEAR(SalesData[[#This Row],[Order Date]])</f>
        <v>2015</v>
      </c>
      <c r="K2416">
        <f>MONTH(SalesData[[#This Row],[Order Date]])</f>
        <v>5</v>
      </c>
    </row>
    <row r="2417" spans="1:11" x14ac:dyDescent="0.3">
      <c r="A2417" s="1">
        <v>42125</v>
      </c>
      <c r="B2417" t="s">
        <v>2053</v>
      </c>
      <c r="C2417" t="s">
        <v>123</v>
      </c>
      <c r="D2417" t="s">
        <v>11</v>
      </c>
      <c r="E2417" t="s">
        <v>24</v>
      </c>
      <c r="F2417" t="s">
        <v>2055</v>
      </c>
      <c r="G2417" s="2">
        <v>172.7</v>
      </c>
      <c r="H2417" s="3">
        <v>6</v>
      </c>
      <c r="I2417" s="2">
        <v>10.79</v>
      </c>
      <c r="J2417">
        <f>YEAR(SalesData[[#This Row],[Order Date]])</f>
        <v>2015</v>
      </c>
      <c r="K2417">
        <f>MONTH(SalesData[[#This Row],[Order Date]])</f>
        <v>5</v>
      </c>
    </row>
    <row r="2418" spans="1:11" x14ac:dyDescent="0.3">
      <c r="A2418" s="1">
        <v>42125</v>
      </c>
      <c r="B2418" t="s">
        <v>1546</v>
      </c>
      <c r="C2418" t="s">
        <v>27</v>
      </c>
      <c r="D2418" t="s">
        <v>11</v>
      </c>
      <c r="E2418" t="s">
        <v>20</v>
      </c>
      <c r="F2418" t="s">
        <v>330</v>
      </c>
      <c r="G2418" s="2">
        <v>12.18</v>
      </c>
      <c r="H2418" s="3">
        <v>1</v>
      </c>
      <c r="I2418" s="2">
        <v>4.41</v>
      </c>
      <c r="J2418">
        <f>YEAR(SalesData[[#This Row],[Order Date]])</f>
        <v>2015</v>
      </c>
      <c r="K2418">
        <f>MONTH(SalesData[[#This Row],[Order Date]])</f>
        <v>5</v>
      </c>
    </row>
    <row r="2419" spans="1:11" x14ac:dyDescent="0.3">
      <c r="A2419" s="1">
        <v>42125</v>
      </c>
      <c r="B2419" t="s">
        <v>1546</v>
      </c>
      <c r="C2419" t="s">
        <v>27</v>
      </c>
      <c r="D2419" t="s">
        <v>11</v>
      </c>
      <c r="E2419" t="s">
        <v>18</v>
      </c>
      <c r="F2419" t="s">
        <v>516</v>
      </c>
      <c r="G2419" s="2">
        <v>37.32</v>
      </c>
      <c r="H2419" s="3">
        <v>3</v>
      </c>
      <c r="I2419" s="2">
        <v>10.45</v>
      </c>
      <c r="J2419">
        <f>YEAR(SalesData[[#This Row],[Order Date]])</f>
        <v>2015</v>
      </c>
      <c r="K2419">
        <f>MONTH(SalesData[[#This Row],[Order Date]])</f>
        <v>5</v>
      </c>
    </row>
    <row r="2420" spans="1:11" x14ac:dyDescent="0.3">
      <c r="A2420" s="1">
        <v>42125</v>
      </c>
      <c r="B2420" t="s">
        <v>1546</v>
      </c>
      <c r="C2420" t="s">
        <v>27</v>
      </c>
      <c r="D2420" t="s">
        <v>11</v>
      </c>
      <c r="E2420" t="s">
        <v>200</v>
      </c>
      <c r="F2420" t="s">
        <v>2056</v>
      </c>
      <c r="G2420" s="2">
        <v>35.06</v>
      </c>
      <c r="H2420" s="3">
        <v>2</v>
      </c>
      <c r="I2420" s="2">
        <v>10.52</v>
      </c>
      <c r="J2420">
        <f>YEAR(SalesData[[#This Row],[Order Date]])</f>
        <v>2015</v>
      </c>
      <c r="K2420">
        <f>MONTH(SalesData[[#This Row],[Order Date]])</f>
        <v>5</v>
      </c>
    </row>
    <row r="2421" spans="1:11" x14ac:dyDescent="0.3">
      <c r="A2421" s="1">
        <v>42126</v>
      </c>
      <c r="B2421" t="s">
        <v>1519</v>
      </c>
      <c r="C2421" t="s">
        <v>10</v>
      </c>
      <c r="D2421" t="s">
        <v>11</v>
      </c>
      <c r="E2421" t="s">
        <v>16</v>
      </c>
      <c r="F2421" t="s">
        <v>348</v>
      </c>
      <c r="G2421" s="2">
        <v>8.86</v>
      </c>
      <c r="H2421" s="3">
        <v>3</v>
      </c>
      <c r="I2421" s="2">
        <v>2.99</v>
      </c>
      <c r="J2421">
        <f>YEAR(SalesData[[#This Row],[Order Date]])</f>
        <v>2015</v>
      </c>
      <c r="K2421">
        <f>MONTH(SalesData[[#This Row],[Order Date]])</f>
        <v>5</v>
      </c>
    </row>
    <row r="2422" spans="1:11" x14ac:dyDescent="0.3">
      <c r="A2422" s="1">
        <v>42126</v>
      </c>
      <c r="B2422" t="s">
        <v>1519</v>
      </c>
      <c r="C2422" t="s">
        <v>10</v>
      </c>
      <c r="D2422" t="s">
        <v>39</v>
      </c>
      <c r="E2422" t="s">
        <v>40</v>
      </c>
      <c r="F2422" t="s">
        <v>1551</v>
      </c>
      <c r="G2422" s="2">
        <v>158.38</v>
      </c>
      <c r="H2422" s="3">
        <v>3</v>
      </c>
      <c r="I2422" s="2">
        <v>13.86</v>
      </c>
      <c r="J2422">
        <f>YEAR(SalesData[[#This Row],[Order Date]])</f>
        <v>2015</v>
      </c>
      <c r="K2422">
        <f>MONTH(SalesData[[#This Row],[Order Date]])</f>
        <v>5</v>
      </c>
    </row>
    <row r="2423" spans="1:11" x14ac:dyDescent="0.3">
      <c r="A2423" s="1">
        <v>42127</v>
      </c>
      <c r="B2423" t="s">
        <v>2057</v>
      </c>
      <c r="C2423" t="s">
        <v>27</v>
      </c>
      <c r="D2423" t="s">
        <v>34</v>
      </c>
      <c r="E2423" t="s">
        <v>47</v>
      </c>
      <c r="F2423" t="s">
        <v>190</v>
      </c>
      <c r="G2423" s="2">
        <v>665.88</v>
      </c>
      <c r="H2423" s="3">
        <v>6</v>
      </c>
      <c r="I2423" s="2">
        <v>106.54</v>
      </c>
      <c r="J2423">
        <f>YEAR(SalesData[[#This Row],[Order Date]])</f>
        <v>2015</v>
      </c>
      <c r="K2423">
        <f>MONTH(SalesData[[#This Row],[Order Date]])</f>
        <v>5</v>
      </c>
    </row>
    <row r="2424" spans="1:11" x14ac:dyDescent="0.3">
      <c r="A2424" s="1">
        <v>42127</v>
      </c>
      <c r="B2424" t="s">
        <v>523</v>
      </c>
      <c r="C2424" t="s">
        <v>23</v>
      </c>
      <c r="D2424" t="s">
        <v>11</v>
      </c>
      <c r="E2424" t="s">
        <v>24</v>
      </c>
      <c r="F2424" t="s">
        <v>2058</v>
      </c>
      <c r="G2424" s="2">
        <v>59.9</v>
      </c>
      <c r="H2424" s="3">
        <v>2</v>
      </c>
      <c r="I2424" s="2">
        <v>14.23</v>
      </c>
      <c r="J2424">
        <f>YEAR(SalesData[[#This Row],[Order Date]])</f>
        <v>2015</v>
      </c>
      <c r="K2424">
        <f>MONTH(SalesData[[#This Row],[Order Date]])</f>
        <v>5</v>
      </c>
    </row>
    <row r="2425" spans="1:11" x14ac:dyDescent="0.3">
      <c r="A2425" s="1">
        <v>42127</v>
      </c>
      <c r="B2425" t="s">
        <v>523</v>
      </c>
      <c r="C2425" t="s">
        <v>23</v>
      </c>
      <c r="D2425" t="s">
        <v>11</v>
      </c>
      <c r="E2425" t="s">
        <v>92</v>
      </c>
      <c r="F2425" t="s">
        <v>2059</v>
      </c>
      <c r="G2425" s="2">
        <v>23.7</v>
      </c>
      <c r="H2425" s="3">
        <v>2</v>
      </c>
      <c r="I2425" s="2">
        <v>6.52</v>
      </c>
      <c r="J2425">
        <f>YEAR(SalesData[[#This Row],[Order Date]])</f>
        <v>2015</v>
      </c>
      <c r="K2425">
        <f>MONTH(SalesData[[#This Row],[Order Date]])</f>
        <v>5</v>
      </c>
    </row>
    <row r="2426" spans="1:11" x14ac:dyDescent="0.3">
      <c r="A2426" s="1">
        <v>42127</v>
      </c>
      <c r="B2426" t="s">
        <v>523</v>
      </c>
      <c r="C2426" t="s">
        <v>23</v>
      </c>
      <c r="D2426" t="s">
        <v>11</v>
      </c>
      <c r="E2426" t="s">
        <v>12</v>
      </c>
      <c r="F2426" t="s">
        <v>981</v>
      </c>
      <c r="G2426" s="2">
        <v>7.97</v>
      </c>
      <c r="H2426" s="3">
        <v>2</v>
      </c>
      <c r="I2426" s="2">
        <v>2.89</v>
      </c>
      <c r="J2426">
        <f>YEAR(SalesData[[#This Row],[Order Date]])</f>
        <v>2015</v>
      </c>
      <c r="K2426">
        <f>MONTH(SalesData[[#This Row],[Order Date]])</f>
        <v>5</v>
      </c>
    </row>
    <row r="2427" spans="1:11" x14ac:dyDescent="0.3">
      <c r="A2427" s="1">
        <v>42127</v>
      </c>
      <c r="B2427" t="s">
        <v>523</v>
      </c>
      <c r="C2427" t="s">
        <v>23</v>
      </c>
      <c r="D2427" t="s">
        <v>11</v>
      </c>
      <c r="E2427" t="s">
        <v>92</v>
      </c>
      <c r="F2427" t="s">
        <v>1050</v>
      </c>
      <c r="G2427" s="2">
        <v>18.2</v>
      </c>
      <c r="H2427" s="3">
        <v>7</v>
      </c>
      <c r="I2427" s="2">
        <v>2.0499999999999998</v>
      </c>
      <c r="J2427">
        <f>YEAR(SalesData[[#This Row],[Order Date]])</f>
        <v>2015</v>
      </c>
      <c r="K2427">
        <f>MONTH(SalesData[[#This Row],[Order Date]])</f>
        <v>5</v>
      </c>
    </row>
    <row r="2428" spans="1:11" x14ac:dyDescent="0.3">
      <c r="A2428" s="1">
        <v>42127</v>
      </c>
      <c r="B2428" t="s">
        <v>523</v>
      </c>
      <c r="C2428" t="s">
        <v>23</v>
      </c>
      <c r="D2428" t="s">
        <v>39</v>
      </c>
      <c r="E2428" t="s">
        <v>52</v>
      </c>
      <c r="F2428" t="s">
        <v>1284</v>
      </c>
      <c r="G2428" s="2">
        <v>27.55</v>
      </c>
      <c r="H2428" s="3">
        <v>3</v>
      </c>
      <c r="I2428" s="2">
        <v>-0.34</v>
      </c>
      <c r="J2428">
        <f>YEAR(SalesData[[#This Row],[Order Date]])</f>
        <v>2015</v>
      </c>
      <c r="K2428">
        <f>MONTH(SalesData[[#This Row],[Order Date]])</f>
        <v>5</v>
      </c>
    </row>
    <row r="2429" spans="1:11" x14ac:dyDescent="0.3">
      <c r="A2429" s="1">
        <v>42127</v>
      </c>
      <c r="B2429" t="s">
        <v>523</v>
      </c>
      <c r="C2429" t="s">
        <v>23</v>
      </c>
      <c r="D2429" t="s">
        <v>34</v>
      </c>
      <c r="E2429" t="s">
        <v>35</v>
      </c>
      <c r="F2429" t="s">
        <v>430</v>
      </c>
      <c r="G2429" s="2">
        <v>844.12</v>
      </c>
      <c r="H2429" s="3">
        <v>6</v>
      </c>
      <c r="I2429" s="2">
        <v>-36.18</v>
      </c>
      <c r="J2429">
        <f>YEAR(SalesData[[#This Row],[Order Date]])</f>
        <v>2015</v>
      </c>
      <c r="K2429">
        <f>MONTH(SalesData[[#This Row],[Order Date]])</f>
        <v>5</v>
      </c>
    </row>
    <row r="2430" spans="1:11" x14ac:dyDescent="0.3">
      <c r="A2430" s="1">
        <v>42127</v>
      </c>
      <c r="B2430" t="s">
        <v>523</v>
      </c>
      <c r="C2430" t="s">
        <v>23</v>
      </c>
      <c r="D2430" t="s">
        <v>11</v>
      </c>
      <c r="E2430" t="s">
        <v>18</v>
      </c>
      <c r="F2430" t="s">
        <v>909</v>
      </c>
      <c r="G2430" s="2">
        <v>76.75</v>
      </c>
      <c r="H2430" s="3">
        <v>3</v>
      </c>
      <c r="I2430" s="2">
        <v>-9.59</v>
      </c>
      <c r="J2430">
        <f>YEAR(SalesData[[#This Row],[Order Date]])</f>
        <v>2015</v>
      </c>
      <c r="K2430">
        <f>MONTH(SalesData[[#This Row],[Order Date]])</f>
        <v>5</v>
      </c>
    </row>
    <row r="2431" spans="1:11" x14ac:dyDescent="0.3">
      <c r="A2431" s="1">
        <v>42127</v>
      </c>
      <c r="B2431" t="s">
        <v>2060</v>
      </c>
      <c r="C2431" t="s">
        <v>27</v>
      </c>
      <c r="D2431" t="s">
        <v>11</v>
      </c>
      <c r="E2431" t="s">
        <v>24</v>
      </c>
      <c r="F2431" t="s">
        <v>706</v>
      </c>
      <c r="G2431" s="2">
        <v>8.82</v>
      </c>
      <c r="H2431" s="3">
        <v>3</v>
      </c>
      <c r="I2431" s="2">
        <v>2.56</v>
      </c>
      <c r="J2431">
        <f>YEAR(SalesData[[#This Row],[Order Date]])</f>
        <v>2015</v>
      </c>
      <c r="K2431">
        <f>MONTH(SalesData[[#This Row],[Order Date]])</f>
        <v>5</v>
      </c>
    </row>
    <row r="2432" spans="1:11" x14ac:dyDescent="0.3">
      <c r="A2432" s="1">
        <v>42127</v>
      </c>
      <c r="B2432" t="s">
        <v>2060</v>
      </c>
      <c r="C2432" t="s">
        <v>27</v>
      </c>
      <c r="D2432" t="s">
        <v>11</v>
      </c>
      <c r="E2432" t="s">
        <v>20</v>
      </c>
      <c r="F2432" t="s">
        <v>2061</v>
      </c>
      <c r="G2432" s="2">
        <v>62.5</v>
      </c>
      <c r="H2432" s="3">
        <v>2</v>
      </c>
      <c r="I2432" s="2">
        <v>21.87</v>
      </c>
      <c r="J2432">
        <f>YEAR(SalesData[[#This Row],[Order Date]])</f>
        <v>2015</v>
      </c>
      <c r="K2432">
        <f>MONTH(SalesData[[#This Row],[Order Date]])</f>
        <v>5</v>
      </c>
    </row>
    <row r="2433" spans="1:11" x14ac:dyDescent="0.3">
      <c r="A2433" s="1">
        <v>42127</v>
      </c>
      <c r="B2433" t="s">
        <v>2060</v>
      </c>
      <c r="C2433" t="s">
        <v>27</v>
      </c>
      <c r="D2433" t="s">
        <v>39</v>
      </c>
      <c r="E2433" t="s">
        <v>52</v>
      </c>
      <c r="F2433" t="s">
        <v>1134</v>
      </c>
      <c r="G2433" s="2">
        <v>339.96</v>
      </c>
      <c r="H2433" s="3">
        <v>4</v>
      </c>
      <c r="I2433" s="2">
        <v>122.39</v>
      </c>
      <c r="J2433">
        <f>YEAR(SalesData[[#This Row],[Order Date]])</f>
        <v>2015</v>
      </c>
      <c r="K2433">
        <f>MONTH(SalesData[[#This Row],[Order Date]])</f>
        <v>5</v>
      </c>
    </row>
    <row r="2434" spans="1:11" x14ac:dyDescent="0.3">
      <c r="A2434" s="1">
        <v>42127</v>
      </c>
      <c r="B2434" t="s">
        <v>2060</v>
      </c>
      <c r="C2434" t="s">
        <v>27</v>
      </c>
      <c r="D2434" t="s">
        <v>11</v>
      </c>
      <c r="E2434" t="s">
        <v>20</v>
      </c>
      <c r="F2434" t="s">
        <v>88</v>
      </c>
      <c r="G2434" s="2">
        <v>49.57</v>
      </c>
      <c r="H2434" s="3">
        <v>2</v>
      </c>
      <c r="I2434" s="2">
        <v>17.350000000000001</v>
      </c>
      <c r="J2434">
        <f>YEAR(SalesData[[#This Row],[Order Date]])</f>
        <v>2015</v>
      </c>
      <c r="K2434">
        <f>MONTH(SalesData[[#This Row],[Order Date]])</f>
        <v>5</v>
      </c>
    </row>
    <row r="2435" spans="1:11" x14ac:dyDescent="0.3">
      <c r="A2435" s="1">
        <v>42127</v>
      </c>
      <c r="B2435" t="s">
        <v>545</v>
      </c>
      <c r="C2435" t="s">
        <v>27</v>
      </c>
      <c r="D2435" t="s">
        <v>11</v>
      </c>
      <c r="E2435" t="s">
        <v>20</v>
      </c>
      <c r="F2435" t="s">
        <v>1370</v>
      </c>
      <c r="G2435" s="2">
        <v>13.85</v>
      </c>
      <c r="H2435" s="3">
        <v>3</v>
      </c>
      <c r="I2435" s="2">
        <v>5.19</v>
      </c>
      <c r="J2435">
        <f>YEAR(SalesData[[#This Row],[Order Date]])</f>
        <v>2015</v>
      </c>
      <c r="K2435">
        <f>MONTH(SalesData[[#This Row],[Order Date]])</f>
        <v>5</v>
      </c>
    </row>
    <row r="2436" spans="1:11" x14ac:dyDescent="0.3">
      <c r="A2436" s="1">
        <v>42128</v>
      </c>
      <c r="B2436" t="s">
        <v>1478</v>
      </c>
      <c r="C2436" t="s">
        <v>149</v>
      </c>
      <c r="D2436" t="s">
        <v>34</v>
      </c>
      <c r="E2436" t="s">
        <v>47</v>
      </c>
      <c r="F2436" t="s">
        <v>2062</v>
      </c>
      <c r="G2436" s="2">
        <v>26.8</v>
      </c>
      <c r="H2436" s="3">
        <v>2</v>
      </c>
      <c r="I2436" s="2">
        <v>12.86</v>
      </c>
      <c r="J2436">
        <f>YEAR(SalesData[[#This Row],[Order Date]])</f>
        <v>2015</v>
      </c>
      <c r="K2436">
        <f>MONTH(SalesData[[#This Row],[Order Date]])</f>
        <v>5</v>
      </c>
    </row>
    <row r="2437" spans="1:11" x14ac:dyDescent="0.3">
      <c r="A2437" s="1">
        <v>42128</v>
      </c>
      <c r="B2437" t="s">
        <v>593</v>
      </c>
      <c r="C2437" t="s">
        <v>15</v>
      </c>
      <c r="D2437" t="s">
        <v>34</v>
      </c>
      <c r="E2437" t="s">
        <v>47</v>
      </c>
      <c r="F2437" t="s">
        <v>1015</v>
      </c>
      <c r="G2437" s="2">
        <v>22.29</v>
      </c>
      <c r="H2437" s="3">
        <v>7</v>
      </c>
      <c r="I2437" s="2">
        <v>-8.92</v>
      </c>
      <c r="J2437">
        <f>YEAR(SalesData[[#This Row],[Order Date]])</f>
        <v>2015</v>
      </c>
      <c r="K2437">
        <f>MONTH(SalesData[[#This Row],[Order Date]])</f>
        <v>5</v>
      </c>
    </row>
    <row r="2438" spans="1:11" x14ac:dyDescent="0.3">
      <c r="A2438" s="1">
        <v>42128</v>
      </c>
      <c r="B2438" t="s">
        <v>443</v>
      </c>
      <c r="C2438" t="s">
        <v>10</v>
      </c>
      <c r="D2438" t="s">
        <v>39</v>
      </c>
      <c r="E2438" t="s">
        <v>40</v>
      </c>
      <c r="F2438" t="s">
        <v>2063</v>
      </c>
      <c r="G2438" s="2">
        <v>946.34</v>
      </c>
      <c r="H2438" s="3">
        <v>7</v>
      </c>
      <c r="I2438" s="2">
        <v>118.29</v>
      </c>
      <c r="J2438">
        <f>YEAR(SalesData[[#This Row],[Order Date]])</f>
        <v>2015</v>
      </c>
      <c r="K2438">
        <f>MONTH(SalesData[[#This Row],[Order Date]])</f>
        <v>5</v>
      </c>
    </row>
    <row r="2439" spans="1:11" x14ac:dyDescent="0.3">
      <c r="A2439" s="1">
        <v>42128</v>
      </c>
      <c r="B2439" t="s">
        <v>2064</v>
      </c>
      <c r="C2439" t="s">
        <v>129</v>
      </c>
      <c r="D2439" t="s">
        <v>11</v>
      </c>
      <c r="E2439" t="s">
        <v>24</v>
      </c>
      <c r="F2439" t="s">
        <v>629</v>
      </c>
      <c r="G2439" s="2">
        <v>125.93</v>
      </c>
      <c r="H2439" s="3">
        <v>7</v>
      </c>
      <c r="I2439" s="2">
        <v>35.26</v>
      </c>
      <c r="J2439">
        <f>YEAR(SalesData[[#This Row],[Order Date]])</f>
        <v>2015</v>
      </c>
      <c r="K2439">
        <f>MONTH(SalesData[[#This Row],[Order Date]])</f>
        <v>5</v>
      </c>
    </row>
    <row r="2440" spans="1:11" x14ac:dyDescent="0.3">
      <c r="A2440" s="1">
        <v>42131</v>
      </c>
      <c r="B2440" t="s">
        <v>2065</v>
      </c>
      <c r="C2440" t="s">
        <v>10</v>
      </c>
      <c r="D2440" t="s">
        <v>34</v>
      </c>
      <c r="E2440" t="s">
        <v>145</v>
      </c>
      <c r="F2440" t="s">
        <v>2066</v>
      </c>
      <c r="G2440" s="2">
        <v>244.01</v>
      </c>
      <c r="H2440" s="3">
        <v>2</v>
      </c>
      <c r="I2440" s="2">
        <v>-31.37</v>
      </c>
      <c r="J2440">
        <f>YEAR(SalesData[[#This Row],[Order Date]])</f>
        <v>2015</v>
      </c>
      <c r="K2440">
        <f>MONTH(SalesData[[#This Row],[Order Date]])</f>
        <v>5</v>
      </c>
    </row>
    <row r="2441" spans="1:11" x14ac:dyDescent="0.3">
      <c r="A2441" s="1">
        <v>42131</v>
      </c>
      <c r="B2441" t="s">
        <v>2065</v>
      </c>
      <c r="C2441" t="s">
        <v>10</v>
      </c>
      <c r="D2441" t="s">
        <v>11</v>
      </c>
      <c r="E2441" t="s">
        <v>12</v>
      </c>
      <c r="F2441" t="s">
        <v>288</v>
      </c>
      <c r="G2441" s="2">
        <v>15.94</v>
      </c>
      <c r="H2441" s="3">
        <v>4</v>
      </c>
      <c r="I2441" s="2">
        <v>5.38</v>
      </c>
      <c r="J2441">
        <f>YEAR(SalesData[[#This Row],[Order Date]])</f>
        <v>2015</v>
      </c>
      <c r="K2441">
        <f>MONTH(SalesData[[#This Row],[Order Date]])</f>
        <v>5</v>
      </c>
    </row>
    <row r="2442" spans="1:11" x14ac:dyDescent="0.3">
      <c r="A2442" s="1">
        <v>42131</v>
      </c>
      <c r="B2442" t="s">
        <v>1271</v>
      </c>
      <c r="C2442" t="s">
        <v>33</v>
      </c>
      <c r="D2442" t="s">
        <v>11</v>
      </c>
      <c r="E2442" t="s">
        <v>12</v>
      </c>
      <c r="F2442" t="s">
        <v>821</v>
      </c>
      <c r="G2442" s="2">
        <v>45.68</v>
      </c>
      <c r="H2442" s="3">
        <v>2</v>
      </c>
      <c r="I2442" s="2">
        <v>21.01</v>
      </c>
      <c r="J2442">
        <f>YEAR(SalesData[[#This Row],[Order Date]])</f>
        <v>2015</v>
      </c>
      <c r="K2442">
        <f>MONTH(SalesData[[#This Row],[Order Date]])</f>
        <v>5</v>
      </c>
    </row>
    <row r="2443" spans="1:11" x14ac:dyDescent="0.3">
      <c r="A2443" s="1">
        <v>42132</v>
      </c>
      <c r="B2443" t="s">
        <v>1883</v>
      </c>
      <c r="C2443" t="s">
        <v>78</v>
      </c>
      <c r="D2443" t="s">
        <v>34</v>
      </c>
      <c r="E2443" t="s">
        <v>47</v>
      </c>
      <c r="F2443" t="s">
        <v>616</v>
      </c>
      <c r="G2443" s="2">
        <v>8.35</v>
      </c>
      <c r="H2443" s="3">
        <v>6</v>
      </c>
      <c r="I2443" s="2">
        <v>1.25</v>
      </c>
      <c r="J2443">
        <f>YEAR(SalesData[[#This Row],[Order Date]])</f>
        <v>2015</v>
      </c>
      <c r="K2443">
        <f>MONTH(SalesData[[#This Row],[Order Date]])</f>
        <v>5</v>
      </c>
    </row>
    <row r="2444" spans="1:11" x14ac:dyDescent="0.3">
      <c r="A2444" s="1">
        <v>42132</v>
      </c>
      <c r="B2444" t="s">
        <v>554</v>
      </c>
      <c r="C2444" t="s">
        <v>91</v>
      </c>
      <c r="D2444" t="s">
        <v>11</v>
      </c>
      <c r="E2444" t="s">
        <v>24</v>
      </c>
      <c r="F2444" t="s">
        <v>460</v>
      </c>
      <c r="G2444" s="2">
        <v>5.25</v>
      </c>
      <c r="H2444" s="3">
        <v>2</v>
      </c>
      <c r="I2444" s="2">
        <v>0.59</v>
      </c>
      <c r="J2444">
        <f>YEAR(SalesData[[#This Row],[Order Date]])</f>
        <v>2015</v>
      </c>
      <c r="K2444">
        <f>MONTH(SalesData[[#This Row],[Order Date]])</f>
        <v>5</v>
      </c>
    </row>
    <row r="2445" spans="1:11" x14ac:dyDescent="0.3">
      <c r="A2445" s="1">
        <v>42132</v>
      </c>
      <c r="B2445" t="s">
        <v>1267</v>
      </c>
      <c r="C2445" t="s">
        <v>315</v>
      </c>
      <c r="D2445" t="s">
        <v>11</v>
      </c>
      <c r="E2445" t="s">
        <v>20</v>
      </c>
      <c r="F2445" t="s">
        <v>627</v>
      </c>
      <c r="G2445" s="2">
        <v>43.98</v>
      </c>
      <c r="H2445" s="3">
        <v>2</v>
      </c>
      <c r="I2445" s="2">
        <v>21.99</v>
      </c>
      <c r="J2445">
        <f>YEAR(SalesData[[#This Row],[Order Date]])</f>
        <v>2015</v>
      </c>
      <c r="K2445">
        <f>MONTH(SalesData[[#This Row],[Order Date]])</f>
        <v>5</v>
      </c>
    </row>
    <row r="2446" spans="1:11" x14ac:dyDescent="0.3">
      <c r="A2446" s="1">
        <v>42132</v>
      </c>
      <c r="B2446" t="s">
        <v>1267</v>
      </c>
      <c r="C2446" t="s">
        <v>315</v>
      </c>
      <c r="D2446" t="s">
        <v>39</v>
      </c>
      <c r="E2446" t="s">
        <v>40</v>
      </c>
      <c r="F2446" t="s">
        <v>720</v>
      </c>
      <c r="G2446" s="2">
        <v>377.97</v>
      </c>
      <c r="H2446" s="3">
        <v>3</v>
      </c>
      <c r="I2446" s="2">
        <v>105.83</v>
      </c>
      <c r="J2446">
        <f>YEAR(SalesData[[#This Row],[Order Date]])</f>
        <v>2015</v>
      </c>
      <c r="K2446">
        <f>MONTH(SalesData[[#This Row],[Order Date]])</f>
        <v>5</v>
      </c>
    </row>
    <row r="2447" spans="1:11" x14ac:dyDescent="0.3">
      <c r="A2447" s="1">
        <v>42132</v>
      </c>
      <c r="B2447" t="s">
        <v>1267</v>
      </c>
      <c r="C2447" t="s">
        <v>315</v>
      </c>
      <c r="D2447" t="s">
        <v>34</v>
      </c>
      <c r="E2447" t="s">
        <v>47</v>
      </c>
      <c r="F2447" t="s">
        <v>654</v>
      </c>
      <c r="G2447" s="2">
        <v>123.96</v>
      </c>
      <c r="H2447" s="3">
        <v>3</v>
      </c>
      <c r="I2447" s="2">
        <v>11.16</v>
      </c>
      <c r="J2447">
        <f>YEAR(SalesData[[#This Row],[Order Date]])</f>
        <v>2015</v>
      </c>
      <c r="K2447">
        <f>MONTH(SalesData[[#This Row],[Order Date]])</f>
        <v>5</v>
      </c>
    </row>
    <row r="2448" spans="1:11" x14ac:dyDescent="0.3">
      <c r="A2448" s="1">
        <v>42132</v>
      </c>
      <c r="B2448" t="s">
        <v>1003</v>
      </c>
      <c r="C2448" t="s">
        <v>149</v>
      </c>
      <c r="D2448" t="s">
        <v>11</v>
      </c>
      <c r="E2448" t="s">
        <v>12</v>
      </c>
      <c r="F2448" t="s">
        <v>1583</v>
      </c>
      <c r="G2448" s="2">
        <v>37.94</v>
      </c>
      <c r="H2448" s="3">
        <v>2</v>
      </c>
      <c r="I2448" s="2">
        <v>18.21</v>
      </c>
      <c r="J2448">
        <f>YEAR(SalesData[[#This Row],[Order Date]])</f>
        <v>2015</v>
      </c>
      <c r="K2448">
        <f>MONTH(SalesData[[#This Row],[Order Date]])</f>
        <v>5</v>
      </c>
    </row>
    <row r="2449" spans="1:11" x14ac:dyDescent="0.3">
      <c r="A2449" s="1">
        <v>42132</v>
      </c>
      <c r="B2449" t="s">
        <v>848</v>
      </c>
      <c r="C2449" t="s">
        <v>149</v>
      </c>
      <c r="D2449" t="s">
        <v>34</v>
      </c>
      <c r="E2449" t="s">
        <v>47</v>
      </c>
      <c r="F2449" t="s">
        <v>86</v>
      </c>
      <c r="G2449" s="2">
        <v>79.44</v>
      </c>
      <c r="H2449" s="3">
        <v>3</v>
      </c>
      <c r="I2449" s="2">
        <v>30.19</v>
      </c>
      <c r="J2449">
        <f>YEAR(SalesData[[#This Row],[Order Date]])</f>
        <v>2015</v>
      </c>
      <c r="K2449">
        <f>MONTH(SalesData[[#This Row],[Order Date]])</f>
        <v>5</v>
      </c>
    </row>
    <row r="2450" spans="1:11" x14ac:dyDescent="0.3">
      <c r="A2450" s="1">
        <v>42132</v>
      </c>
      <c r="B2450" t="s">
        <v>848</v>
      </c>
      <c r="C2450" t="s">
        <v>149</v>
      </c>
      <c r="D2450" t="s">
        <v>11</v>
      </c>
      <c r="E2450" t="s">
        <v>200</v>
      </c>
      <c r="F2450" t="s">
        <v>201</v>
      </c>
      <c r="G2450" s="2">
        <v>357.93</v>
      </c>
      <c r="H2450" s="3">
        <v>3</v>
      </c>
      <c r="I2450" s="2">
        <v>7.16</v>
      </c>
      <c r="J2450">
        <f>YEAR(SalesData[[#This Row],[Order Date]])</f>
        <v>2015</v>
      </c>
      <c r="K2450">
        <f>MONTH(SalesData[[#This Row],[Order Date]])</f>
        <v>5</v>
      </c>
    </row>
    <row r="2451" spans="1:11" x14ac:dyDescent="0.3">
      <c r="A2451" s="1">
        <v>42132</v>
      </c>
      <c r="B2451" t="s">
        <v>848</v>
      </c>
      <c r="C2451" t="s">
        <v>149</v>
      </c>
      <c r="D2451" t="s">
        <v>34</v>
      </c>
      <c r="E2451" t="s">
        <v>35</v>
      </c>
      <c r="F2451" t="s">
        <v>793</v>
      </c>
      <c r="G2451" s="2">
        <v>127.76</v>
      </c>
      <c r="H2451" s="3">
        <v>2</v>
      </c>
      <c r="I2451" s="2">
        <v>21.29</v>
      </c>
      <c r="J2451">
        <f>YEAR(SalesData[[#This Row],[Order Date]])</f>
        <v>2015</v>
      </c>
      <c r="K2451">
        <f>MONTH(SalesData[[#This Row],[Order Date]])</f>
        <v>5</v>
      </c>
    </row>
    <row r="2452" spans="1:11" x14ac:dyDescent="0.3">
      <c r="A2452" s="1">
        <v>42132</v>
      </c>
      <c r="B2452" t="s">
        <v>848</v>
      </c>
      <c r="C2452" t="s">
        <v>149</v>
      </c>
      <c r="D2452" t="s">
        <v>39</v>
      </c>
      <c r="E2452" t="s">
        <v>603</v>
      </c>
      <c r="F2452" t="s">
        <v>1081</v>
      </c>
      <c r="G2452" s="2">
        <v>2799.94</v>
      </c>
      <c r="H2452" s="3">
        <v>7</v>
      </c>
      <c r="I2452" s="2">
        <v>1014.98</v>
      </c>
      <c r="J2452">
        <f>YEAR(SalesData[[#This Row],[Order Date]])</f>
        <v>2015</v>
      </c>
      <c r="K2452">
        <f>MONTH(SalesData[[#This Row],[Order Date]])</f>
        <v>5</v>
      </c>
    </row>
    <row r="2453" spans="1:11" x14ac:dyDescent="0.3">
      <c r="A2453" s="1">
        <v>42132</v>
      </c>
      <c r="B2453" t="s">
        <v>848</v>
      </c>
      <c r="C2453" t="s">
        <v>149</v>
      </c>
      <c r="D2453" t="s">
        <v>11</v>
      </c>
      <c r="E2453" t="s">
        <v>12</v>
      </c>
      <c r="F2453" t="s">
        <v>216</v>
      </c>
      <c r="G2453" s="2">
        <v>19.440000000000001</v>
      </c>
      <c r="H2453" s="3">
        <v>3</v>
      </c>
      <c r="I2453" s="2">
        <v>9.33</v>
      </c>
      <c r="J2453">
        <f>YEAR(SalesData[[#This Row],[Order Date]])</f>
        <v>2015</v>
      </c>
      <c r="K2453">
        <f>MONTH(SalesData[[#This Row],[Order Date]])</f>
        <v>5</v>
      </c>
    </row>
    <row r="2454" spans="1:11" x14ac:dyDescent="0.3">
      <c r="A2454" s="1">
        <v>42133</v>
      </c>
      <c r="B2454" t="s">
        <v>945</v>
      </c>
      <c r="C2454" t="s">
        <v>33</v>
      </c>
      <c r="D2454" t="s">
        <v>11</v>
      </c>
      <c r="E2454" t="s">
        <v>20</v>
      </c>
      <c r="F2454" t="s">
        <v>1567</v>
      </c>
      <c r="G2454" s="2">
        <v>48.81</v>
      </c>
      <c r="H2454" s="3">
        <v>3</v>
      </c>
      <c r="I2454" s="2">
        <v>23.92</v>
      </c>
      <c r="J2454">
        <f>YEAR(SalesData[[#This Row],[Order Date]])</f>
        <v>2015</v>
      </c>
      <c r="K2454">
        <f>MONTH(SalesData[[#This Row],[Order Date]])</f>
        <v>5</v>
      </c>
    </row>
    <row r="2455" spans="1:11" x14ac:dyDescent="0.3">
      <c r="A2455" s="1">
        <v>42134</v>
      </c>
      <c r="B2455" t="s">
        <v>910</v>
      </c>
      <c r="C2455" t="s">
        <v>15</v>
      </c>
      <c r="D2455" t="s">
        <v>11</v>
      </c>
      <c r="E2455" t="s">
        <v>92</v>
      </c>
      <c r="F2455" t="s">
        <v>2067</v>
      </c>
      <c r="G2455" s="2">
        <v>70.97</v>
      </c>
      <c r="H2455" s="3">
        <v>5</v>
      </c>
      <c r="I2455" s="2">
        <v>-191.62</v>
      </c>
      <c r="J2455">
        <f>YEAR(SalesData[[#This Row],[Order Date]])</f>
        <v>2015</v>
      </c>
      <c r="K2455">
        <f>MONTH(SalesData[[#This Row],[Order Date]])</f>
        <v>5</v>
      </c>
    </row>
    <row r="2456" spans="1:11" x14ac:dyDescent="0.3">
      <c r="A2456" s="1">
        <v>42134</v>
      </c>
      <c r="B2456" t="s">
        <v>910</v>
      </c>
      <c r="C2456" t="s">
        <v>15</v>
      </c>
      <c r="D2456" t="s">
        <v>11</v>
      </c>
      <c r="E2456" t="s">
        <v>24</v>
      </c>
      <c r="F2456" t="s">
        <v>1069</v>
      </c>
      <c r="G2456" s="2">
        <v>36.78</v>
      </c>
      <c r="H2456" s="3">
        <v>2</v>
      </c>
      <c r="I2456" s="2">
        <v>3.68</v>
      </c>
      <c r="J2456">
        <f>YEAR(SalesData[[#This Row],[Order Date]])</f>
        <v>2015</v>
      </c>
      <c r="K2456">
        <f>MONTH(SalesData[[#This Row],[Order Date]])</f>
        <v>5</v>
      </c>
    </row>
    <row r="2457" spans="1:11" x14ac:dyDescent="0.3">
      <c r="A2457" s="1">
        <v>42134</v>
      </c>
      <c r="B2457" t="s">
        <v>1633</v>
      </c>
      <c r="C2457" t="s">
        <v>278</v>
      </c>
      <c r="D2457" t="s">
        <v>39</v>
      </c>
      <c r="E2457" t="s">
        <v>52</v>
      </c>
      <c r="F2457" t="s">
        <v>1227</v>
      </c>
      <c r="G2457" s="2">
        <v>46.69</v>
      </c>
      <c r="H2457" s="3">
        <v>4</v>
      </c>
      <c r="I2457" s="2">
        <v>-2.92</v>
      </c>
      <c r="J2457">
        <f>YEAR(SalesData[[#This Row],[Order Date]])</f>
        <v>2015</v>
      </c>
      <c r="K2457">
        <f>MONTH(SalesData[[#This Row],[Order Date]])</f>
        <v>5</v>
      </c>
    </row>
    <row r="2458" spans="1:11" x14ac:dyDescent="0.3">
      <c r="A2458" s="1">
        <v>42135</v>
      </c>
      <c r="B2458" t="s">
        <v>533</v>
      </c>
      <c r="C2458" t="s">
        <v>95</v>
      </c>
      <c r="D2458" t="s">
        <v>34</v>
      </c>
      <c r="E2458" t="s">
        <v>35</v>
      </c>
      <c r="F2458" t="s">
        <v>2068</v>
      </c>
      <c r="G2458" s="2">
        <v>191.97</v>
      </c>
      <c r="H2458" s="3">
        <v>7</v>
      </c>
      <c r="I2458" s="2">
        <v>16.8</v>
      </c>
      <c r="J2458">
        <f>YEAR(SalesData[[#This Row],[Order Date]])</f>
        <v>2015</v>
      </c>
      <c r="K2458">
        <f>MONTH(SalesData[[#This Row],[Order Date]])</f>
        <v>5</v>
      </c>
    </row>
    <row r="2459" spans="1:11" x14ac:dyDescent="0.3">
      <c r="A2459" s="1">
        <v>42136</v>
      </c>
      <c r="B2459" t="s">
        <v>392</v>
      </c>
      <c r="C2459" t="s">
        <v>27</v>
      </c>
      <c r="D2459" t="s">
        <v>11</v>
      </c>
      <c r="E2459" t="s">
        <v>12</v>
      </c>
      <c r="F2459" t="s">
        <v>2069</v>
      </c>
      <c r="G2459" s="2">
        <v>12.84</v>
      </c>
      <c r="H2459" s="3">
        <v>3</v>
      </c>
      <c r="I2459" s="2">
        <v>5.78</v>
      </c>
      <c r="J2459">
        <f>YEAR(SalesData[[#This Row],[Order Date]])</f>
        <v>2015</v>
      </c>
      <c r="K2459">
        <f>MONTH(SalesData[[#This Row],[Order Date]])</f>
        <v>5</v>
      </c>
    </row>
    <row r="2460" spans="1:11" x14ac:dyDescent="0.3">
      <c r="A2460" s="1">
        <v>42136</v>
      </c>
      <c r="B2460" t="s">
        <v>392</v>
      </c>
      <c r="C2460" t="s">
        <v>27</v>
      </c>
      <c r="D2460" t="s">
        <v>11</v>
      </c>
      <c r="E2460" t="s">
        <v>12</v>
      </c>
      <c r="F2460" t="s">
        <v>2070</v>
      </c>
      <c r="G2460" s="2">
        <v>25.68</v>
      </c>
      <c r="H2460" s="3">
        <v>6</v>
      </c>
      <c r="I2460" s="2">
        <v>11.56</v>
      </c>
      <c r="J2460">
        <f>YEAR(SalesData[[#This Row],[Order Date]])</f>
        <v>2015</v>
      </c>
      <c r="K2460">
        <f>MONTH(SalesData[[#This Row],[Order Date]])</f>
        <v>5</v>
      </c>
    </row>
    <row r="2461" spans="1:11" x14ac:dyDescent="0.3">
      <c r="A2461" s="1">
        <v>42136</v>
      </c>
      <c r="B2461" t="s">
        <v>1200</v>
      </c>
      <c r="C2461" t="s">
        <v>278</v>
      </c>
      <c r="D2461" t="s">
        <v>39</v>
      </c>
      <c r="E2461" t="s">
        <v>40</v>
      </c>
      <c r="F2461" t="s">
        <v>720</v>
      </c>
      <c r="G2461" s="2">
        <v>201.58</v>
      </c>
      <c r="H2461" s="3">
        <v>2</v>
      </c>
      <c r="I2461" s="2">
        <v>20.16</v>
      </c>
      <c r="J2461">
        <f>YEAR(SalesData[[#This Row],[Order Date]])</f>
        <v>2015</v>
      </c>
      <c r="K2461">
        <f>MONTH(SalesData[[#This Row],[Order Date]])</f>
        <v>5</v>
      </c>
    </row>
    <row r="2462" spans="1:11" x14ac:dyDescent="0.3">
      <c r="A2462" s="1">
        <v>42136</v>
      </c>
      <c r="B2462" t="s">
        <v>325</v>
      </c>
      <c r="C2462" t="s">
        <v>149</v>
      </c>
      <c r="D2462" t="s">
        <v>11</v>
      </c>
      <c r="E2462" t="s">
        <v>18</v>
      </c>
      <c r="F2462" t="s">
        <v>1171</v>
      </c>
      <c r="G2462" s="2">
        <v>36.630000000000003</v>
      </c>
      <c r="H2462" s="3">
        <v>3</v>
      </c>
      <c r="I2462" s="2">
        <v>9.89</v>
      </c>
      <c r="J2462">
        <f>YEAR(SalesData[[#This Row],[Order Date]])</f>
        <v>2015</v>
      </c>
      <c r="K2462">
        <f>MONTH(SalesData[[#This Row],[Order Date]])</f>
        <v>5</v>
      </c>
    </row>
    <row r="2463" spans="1:11" x14ac:dyDescent="0.3">
      <c r="A2463" s="1">
        <v>42136</v>
      </c>
      <c r="B2463" t="s">
        <v>2071</v>
      </c>
      <c r="C2463" t="s">
        <v>164</v>
      </c>
      <c r="D2463" t="s">
        <v>11</v>
      </c>
      <c r="E2463" t="s">
        <v>20</v>
      </c>
      <c r="F2463" t="s">
        <v>1202</v>
      </c>
      <c r="G2463" s="2">
        <v>14.59</v>
      </c>
      <c r="H2463" s="3">
        <v>3</v>
      </c>
      <c r="I2463" s="2">
        <v>4.92</v>
      </c>
      <c r="J2463">
        <f>YEAR(SalesData[[#This Row],[Order Date]])</f>
        <v>2015</v>
      </c>
      <c r="K2463">
        <f>MONTH(SalesData[[#This Row],[Order Date]])</f>
        <v>5</v>
      </c>
    </row>
    <row r="2464" spans="1:11" x14ac:dyDescent="0.3">
      <c r="A2464" s="1">
        <v>42136</v>
      </c>
      <c r="B2464" t="s">
        <v>742</v>
      </c>
      <c r="C2464" t="s">
        <v>10</v>
      </c>
      <c r="D2464" t="s">
        <v>34</v>
      </c>
      <c r="E2464" t="s">
        <v>47</v>
      </c>
      <c r="F2464" t="s">
        <v>1607</v>
      </c>
      <c r="G2464" s="2">
        <v>21.97</v>
      </c>
      <c r="H2464" s="3">
        <v>4</v>
      </c>
      <c r="I2464" s="2">
        <v>-15.93</v>
      </c>
      <c r="J2464">
        <f>YEAR(SalesData[[#This Row],[Order Date]])</f>
        <v>2015</v>
      </c>
      <c r="K2464">
        <f>MONTH(SalesData[[#This Row],[Order Date]])</f>
        <v>5</v>
      </c>
    </row>
    <row r="2465" spans="1:11" x14ac:dyDescent="0.3">
      <c r="A2465" s="1">
        <v>42136</v>
      </c>
      <c r="B2465" t="s">
        <v>742</v>
      </c>
      <c r="C2465" t="s">
        <v>10</v>
      </c>
      <c r="D2465" t="s">
        <v>39</v>
      </c>
      <c r="E2465" t="s">
        <v>40</v>
      </c>
      <c r="F2465" t="s">
        <v>1518</v>
      </c>
      <c r="G2465" s="2">
        <v>619.15</v>
      </c>
      <c r="H2465" s="3">
        <v>6</v>
      </c>
      <c r="I2465" s="2">
        <v>69.650000000000006</v>
      </c>
      <c r="J2465">
        <f>YEAR(SalesData[[#This Row],[Order Date]])</f>
        <v>2015</v>
      </c>
      <c r="K2465">
        <f>MONTH(SalesData[[#This Row],[Order Date]])</f>
        <v>5</v>
      </c>
    </row>
    <row r="2466" spans="1:11" x14ac:dyDescent="0.3">
      <c r="A2466" s="1">
        <v>42136</v>
      </c>
      <c r="B2466" t="s">
        <v>742</v>
      </c>
      <c r="C2466" t="s">
        <v>10</v>
      </c>
      <c r="D2466" t="s">
        <v>11</v>
      </c>
      <c r="E2466" t="s">
        <v>12</v>
      </c>
      <c r="F2466" t="s">
        <v>1765</v>
      </c>
      <c r="G2466" s="2">
        <v>127.9</v>
      </c>
      <c r="H2466" s="3">
        <v>7</v>
      </c>
      <c r="I2466" s="2">
        <v>41.57</v>
      </c>
      <c r="J2466">
        <f>YEAR(SalesData[[#This Row],[Order Date]])</f>
        <v>2015</v>
      </c>
      <c r="K2466">
        <f>MONTH(SalesData[[#This Row],[Order Date]])</f>
        <v>5</v>
      </c>
    </row>
    <row r="2467" spans="1:11" x14ac:dyDescent="0.3">
      <c r="A2467" s="1">
        <v>42137</v>
      </c>
      <c r="B2467" t="s">
        <v>530</v>
      </c>
      <c r="C2467" t="s">
        <v>15</v>
      </c>
      <c r="D2467" t="s">
        <v>39</v>
      </c>
      <c r="E2467" t="s">
        <v>40</v>
      </c>
      <c r="F2467" t="s">
        <v>1580</v>
      </c>
      <c r="G2467" s="2">
        <v>222.38</v>
      </c>
      <c r="H2467" s="3">
        <v>2</v>
      </c>
      <c r="I2467" s="2">
        <v>16.68</v>
      </c>
      <c r="J2467">
        <f>YEAR(SalesData[[#This Row],[Order Date]])</f>
        <v>2015</v>
      </c>
      <c r="K2467">
        <f>MONTH(SalesData[[#This Row],[Order Date]])</f>
        <v>5</v>
      </c>
    </row>
    <row r="2468" spans="1:11" x14ac:dyDescent="0.3">
      <c r="A2468" s="1">
        <v>42137</v>
      </c>
      <c r="B2468" t="s">
        <v>530</v>
      </c>
      <c r="C2468" t="s">
        <v>15</v>
      </c>
      <c r="D2468" t="s">
        <v>11</v>
      </c>
      <c r="E2468" t="s">
        <v>43</v>
      </c>
      <c r="F2468" t="s">
        <v>1247</v>
      </c>
      <c r="G2468" s="2">
        <v>16</v>
      </c>
      <c r="H2468" s="3">
        <v>4</v>
      </c>
      <c r="I2468" s="2">
        <v>5.6</v>
      </c>
      <c r="J2468">
        <f>YEAR(SalesData[[#This Row],[Order Date]])</f>
        <v>2015</v>
      </c>
      <c r="K2468">
        <f>MONTH(SalesData[[#This Row],[Order Date]])</f>
        <v>5</v>
      </c>
    </row>
    <row r="2469" spans="1:11" x14ac:dyDescent="0.3">
      <c r="A2469" s="1">
        <v>42138</v>
      </c>
      <c r="B2469" t="s">
        <v>1957</v>
      </c>
      <c r="C2469" t="s">
        <v>23</v>
      </c>
      <c r="D2469" t="s">
        <v>11</v>
      </c>
      <c r="E2469" t="s">
        <v>24</v>
      </c>
      <c r="F2469" t="s">
        <v>1852</v>
      </c>
      <c r="G2469" s="2">
        <v>198.27</v>
      </c>
      <c r="H2469" s="3">
        <v>8</v>
      </c>
      <c r="I2469" s="2">
        <v>17.350000000000001</v>
      </c>
      <c r="J2469">
        <f>YEAR(SalesData[[#This Row],[Order Date]])</f>
        <v>2015</v>
      </c>
      <c r="K2469">
        <f>MONTH(SalesData[[#This Row],[Order Date]])</f>
        <v>5</v>
      </c>
    </row>
    <row r="2470" spans="1:11" x14ac:dyDescent="0.3">
      <c r="A2470" s="1">
        <v>42138</v>
      </c>
      <c r="B2470" t="s">
        <v>1957</v>
      </c>
      <c r="C2470" t="s">
        <v>23</v>
      </c>
      <c r="D2470" t="s">
        <v>11</v>
      </c>
      <c r="E2470" t="s">
        <v>16</v>
      </c>
      <c r="F2470" t="s">
        <v>409</v>
      </c>
      <c r="G2470" s="2">
        <v>47.36</v>
      </c>
      <c r="H2470" s="3">
        <v>4</v>
      </c>
      <c r="I2470" s="2">
        <v>17.760000000000002</v>
      </c>
      <c r="J2470">
        <f>YEAR(SalesData[[#This Row],[Order Date]])</f>
        <v>2015</v>
      </c>
      <c r="K2470">
        <f>MONTH(SalesData[[#This Row],[Order Date]])</f>
        <v>5</v>
      </c>
    </row>
    <row r="2471" spans="1:11" x14ac:dyDescent="0.3">
      <c r="A2471" s="1">
        <v>42138</v>
      </c>
      <c r="B2471" t="s">
        <v>1957</v>
      </c>
      <c r="C2471" t="s">
        <v>23</v>
      </c>
      <c r="D2471" t="s">
        <v>11</v>
      </c>
      <c r="E2471" t="s">
        <v>63</v>
      </c>
      <c r="F2471" t="s">
        <v>2072</v>
      </c>
      <c r="G2471" s="2">
        <v>200.98</v>
      </c>
      <c r="H2471" s="3">
        <v>7</v>
      </c>
      <c r="I2471" s="2">
        <v>62.81</v>
      </c>
      <c r="J2471">
        <f>YEAR(SalesData[[#This Row],[Order Date]])</f>
        <v>2015</v>
      </c>
      <c r="K2471">
        <f>MONTH(SalesData[[#This Row],[Order Date]])</f>
        <v>5</v>
      </c>
    </row>
    <row r="2472" spans="1:11" x14ac:dyDescent="0.3">
      <c r="A2472" s="1">
        <v>42138</v>
      </c>
      <c r="B2472" t="s">
        <v>1957</v>
      </c>
      <c r="C2472" t="s">
        <v>23</v>
      </c>
      <c r="D2472" t="s">
        <v>11</v>
      </c>
      <c r="E2472" t="s">
        <v>16</v>
      </c>
      <c r="F2472" t="s">
        <v>1500</v>
      </c>
      <c r="G2472" s="2">
        <v>97.7</v>
      </c>
      <c r="H2472" s="3">
        <v>4</v>
      </c>
      <c r="I2472" s="2">
        <v>31.75</v>
      </c>
      <c r="J2472">
        <f>YEAR(SalesData[[#This Row],[Order Date]])</f>
        <v>2015</v>
      </c>
      <c r="K2472">
        <f>MONTH(SalesData[[#This Row],[Order Date]])</f>
        <v>5</v>
      </c>
    </row>
    <row r="2473" spans="1:11" x14ac:dyDescent="0.3">
      <c r="A2473" s="1">
        <v>42138</v>
      </c>
      <c r="B2473" t="s">
        <v>1957</v>
      </c>
      <c r="C2473" t="s">
        <v>23</v>
      </c>
      <c r="D2473" t="s">
        <v>11</v>
      </c>
      <c r="E2473" t="s">
        <v>24</v>
      </c>
      <c r="F2473" t="s">
        <v>2073</v>
      </c>
      <c r="G2473" s="2">
        <v>2.7</v>
      </c>
      <c r="H2473" s="3">
        <v>1</v>
      </c>
      <c r="I2473" s="2">
        <v>0.81</v>
      </c>
      <c r="J2473">
        <f>YEAR(SalesData[[#This Row],[Order Date]])</f>
        <v>2015</v>
      </c>
      <c r="K2473">
        <f>MONTH(SalesData[[#This Row],[Order Date]])</f>
        <v>5</v>
      </c>
    </row>
    <row r="2474" spans="1:11" x14ac:dyDescent="0.3">
      <c r="A2474" s="1">
        <v>42138</v>
      </c>
      <c r="B2474" t="s">
        <v>1957</v>
      </c>
      <c r="C2474" t="s">
        <v>23</v>
      </c>
      <c r="D2474" t="s">
        <v>11</v>
      </c>
      <c r="E2474" t="s">
        <v>20</v>
      </c>
      <c r="F2474" t="s">
        <v>88</v>
      </c>
      <c r="G2474" s="2">
        <v>18.59</v>
      </c>
      <c r="H2474" s="3">
        <v>2</v>
      </c>
      <c r="I2474" s="2">
        <v>-13.63</v>
      </c>
      <c r="J2474">
        <f>YEAR(SalesData[[#This Row],[Order Date]])</f>
        <v>2015</v>
      </c>
      <c r="K2474">
        <f>MONTH(SalesData[[#This Row],[Order Date]])</f>
        <v>5</v>
      </c>
    </row>
    <row r="2475" spans="1:11" x14ac:dyDescent="0.3">
      <c r="A2475" s="1">
        <v>42138</v>
      </c>
      <c r="B2475" t="s">
        <v>1957</v>
      </c>
      <c r="C2475" t="s">
        <v>23</v>
      </c>
      <c r="D2475" t="s">
        <v>11</v>
      </c>
      <c r="E2475" t="s">
        <v>20</v>
      </c>
      <c r="F2475" t="s">
        <v>980</v>
      </c>
      <c r="G2475" s="2">
        <v>4.9000000000000004</v>
      </c>
      <c r="H2475" s="3">
        <v>3</v>
      </c>
      <c r="I2475" s="2">
        <v>-3.43</v>
      </c>
      <c r="J2475">
        <f>YEAR(SalesData[[#This Row],[Order Date]])</f>
        <v>2015</v>
      </c>
      <c r="K2475">
        <f>MONTH(SalesData[[#This Row],[Order Date]])</f>
        <v>5</v>
      </c>
    </row>
    <row r="2476" spans="1:11" x14ac:dyDescent="0.3">
      <c r="A2476" s="1">
        <v>42138</v>
      </c>
      <c r="B2476" t="s">
        <v>1467</v>
      </c>
      <c r="C2476" t="s">
        <v>27</v>
      </c>
      <c r="D2476" t="s">
        <v>11</v>
      </c>
      <c r="E2476" t="s">
        <v>18</v>
      </c>
      <c r="F2476" t="s">
        <v>795</v>
      </c>
      <c r="G2476" s="2">
        <v>1117.92</v>
      </c>
      <c r="H2476" s="3">
        <v>4</v>
      </c>
      <c r="I2476" s="2">
        <v>55.9</v>
      </c>
      <c r="J2476">
        <f>YEAR(SalesData[[#This Row],[Order Date]])</f>
        <v>2015</v>
      </c>
      <c r="K2476">
        <f>MONTH(SalesData[[#This Row],[Order Date]])</f>
        <v>5</v>
      </c>
    </row>
    <row r="2477" spans="1:11" x14ac:dyDescent="0.3">
      <c r="A2477" s="1">
        <v>42138</v>
      </c>
      <c r="B2477" t="s">
        <v>1883</v>
      </c>
      <c r="C2477" t="s">
        <v>27</v>
      </c>
      <c r="D2477" t="s">
        <v>34</v>
      </c>
      <c r="E2477" t="s">
        <v>74</v>
      </c>
      <c r="F2477" t="s">
        <v>1637</v>
      </c>
      <c r="G2477" s="2">
        <v>509.96</v>
      </c>
      <c r="H2477" s="3">
        <v>5</v>
      </c>
      <c r="I2477" s="2">
        <v>42</v>
      </c>
      <c r="J2477">
        <f>YEAR(SalesData[[#This Row],[Order Date]])</f>
        <v>2015</v>
      </c>
      <c r="K2477">
        <f>MONTH(SalesData[[#This Row],[Order Date]])</f>
        <v>5</v>
      </c>
    </row>
    <row r="2478" spans="1:11" x14ac:dyDescent="0.3">
      <c r="A2478" s="1">
        <v>42138</v>
      </c>
      <c r="B2478" t="s">
        <v>1883</v>
      </c>
      <c r="C2478" t="s">
        <v>27</v>
      </c>
      <c r="D2478" t="s">
        <v>34</v>
      </c>
      <c r="E2478" t="s">
        <v>47</v>
      </c>
      <c r="F2478" t="s">
        <v>1083</v>
      </c>
      <c r="G2478" s="2">
        <v>122.91</v>
      </c>
      <c r="H2478" s="3">
        <v>3</v>
      </c>
      <c r="I2478" s="2">
        <v>34.409999999999997</v>
      </c>
      <c r="J2478">
        <f>YEAR(SalesData[[#This Row],[Order Date]])</f>
        <v>2015</v>
      </c>
      <c r="K2478">
        <f>MONTH(SalesData[[#This Row],[Order Date]])</f>
        <v>5</v>
      </c>
    </row>
    <row r="2479" spans="1:11" x14ac:dyDescent="0.3">
      <c r="A2479" s="1">
        <v>42138</v>
      </c>
      <c r="B2479" t="s">
        <v>1883</v>
      </c>
      <c r="C2479" t="s">
        <v>27</v>
      </c>
      <c r="D2479" t="s">
        <v>34</v>
      </c>
      <c r="E2479" t="s">
        <v>35</v>
      </c>
      <c r="F2479" t="s">
        <v>1128</v>
      </c>
      <c r="G2479" s="2">
        <v>97.57</v>
      </c>
      <c r="H2479" s="3">
        <v>2</v>
      </c>
      <c r="I2479" s="2">
        <v>-6.1</v>
      </c>
      <c r="J2479">
        <f>YEAR(SalesData[[#This Row],[Order Date]])</f>
        <v>2015</v>
      </c>
      <c r="K2479">
        <f>MONTH(SalesData[[#This Row],[Order Date]])</f>
        <v>5</v>
      </c>
    </row>
    <row r="2480" spans="1:11" x14ac:dyDescent="0.3">
      <c r="A2480" s="1">
        <v>42138</v>
      </c>
      <c r="B2480" t="s">
        <v>1883</v>
      </c>
      <c r="C2480" t="s">
        <v>27</v>
      </c>
      <c r="D2480" t="s">
        <v>34</v>
      </c>
      <c r="E2480" t="s">
        <v>35</v>
      </c>
      <c r="F2480" t="s">
        <v>274</v>
      </c>
      <c r="G2480" s="2">
        <v>722.35</v>
      </c>
      <c r="H2480" s="3">
        <v>3</v>
      </c>
      <c r="I2480" s="2">
        <v>81.260000000000005</v>
      </c>
      <c r="J2480">
        <f>YEAR(SalesData[[#This Row],[Order Date]])</f>
        <v>2015</v>
      </c>
      <c r="K2480">
        <f>MONTH(SalesData[[#This Row],[Order Date]])</f>
        <v>5</v>
      </c>
    </row>
    <row r="2481" spans="1:11" x14ac:dyDescent="0.3">
      <c r="A2481" s="1">
        <v>42139</v>
      </c>
      <c r="B2481" t="s">
        <v>443</v>
      </c>
      <c r="C2481" t="s">
        <v>30</v>
      </c>
      <c r="D2481" t="s">
        <v>11</v>
      </c>
      <c r="E2481" t="s">
        <v>63</v>
      </c>
      <c r="F2481" t="s">
        <v>2074</v>
      </c>
      <c r="G2481" s="2">
        <v>17.940000000000001</v>
      </c>
      <c r="H2481" s="3">
        <v>3</v>
      </c>
      <c r="I2481" s="2">
        <v>8.7899999999999991</v>
      </c>
      <c r="J2481">
        <f>YEAR(SalesData[[#This Row],[Order Date]])</f>
        <v>2015</v>
      </c>
      <c r="K2481">
        <f>MONTH(SalesData[[#This Row],[Order Date]])</f>
        <v>5</v>
      </c>
    </row>
    <row r="2482" spans="1:11" x14ac:dyDescent="0.3">
      <c r="A2482" s="1">
        <v>42139</v>
      </c>
      <c r="B2482" t="s">
        <v>1446</v>
      </c>
      <c r="C2482" t="s">
        <v>23</v>
      </c>
      <c r="D2482" t="s">
        <v>11</v>
      </c>
      <c r="E2482" t="s">
        <v>18</v>
      </c>
      <c r="F2482" t="s">
        <v>192</v>
      </c>
      <c r="G2482" s="2">
        <v>51.97</v>
      </c>
      <c r="H2482" s="3">
        <v>2</v>
      </c>
      <c r="I2482" s="2">
        <v>-10.39</v>
      </c>
      <c r="J2482">
        <f>YEAR(SalesData[[#This Row],[Order Date]])</f>
        <v>2015</v>
      </c>
      <c r="K2482">
        <f>MONTH(SalesData[[#This Row],[Order Date]])</f>
        <v>5</v>
      </c>
    </row>
    <row r="2483" spans="1:11" x14ac:dyDescent="0.3">
      <c r="A2483" s="1">
        <v>42140</v>
      </c>
      <c r="B2483" t="s">
        <v>456</v>
      </c>
      <c r="C2483" t="s">
        <v>123</v>
      </c>
      <c r="D2483" t="s">
        <v>39</v>
      </c>
      <c r="E2483" t="s">
        <v>52</v>
      </c>
      <c r="F2483" t="s">
        <v>2002</v>
      </c>
      <c r="G2483" s="2">
        <v>255.97</v>
      </c>
      <c r="H2483" s="3">
        <v>4</v>
      </c>
      <c r="I2483" s="2">
        <v>32</v>
      </c>
      <c r="J2483">
        <f>YEAR(SalesData[[#This Row],[Order Date]])</f>
        <v>2015</v>
      </c>
      <c r="K2483">
        <f>MONTH(SalesData[[#This Row],[Order Date]])</f>
        <v>5</v>
      </c>
    </row>
    <row r="2484" spans="1:11" x14ac:dyDescent="0.3">
      <c r="A2484" s="1">
        <v>42141</v>
      </c>
      <c r="B2484" t="s">
        <v>1289</v>
      </c>
      <c r="C2484" t="s">
        <v>10</v>
      </c>
      <c r="D2484" t="s">
        <v>11</v>
      </c>
      <c r="E2484" t="s">
        <v>20</v>
      </c>
      <c r="F2484" t="s">
        <v>2075</v>
      </c>
      <c r="G2484" s="2">
        <v>33.28</v>
      </c>
      <c r="H2484" s="3">
        <v>5</v>
      </c>
      <c r="I2484" s="2">
        <v>-49.92</v>
      </c>
      <c r="J2484">
        <f>YEAR(SalesData[[#This Row],[Order Date]])</f>
        <v>2015</v>
      </c>
      <c r="K2484">
        <f>MONTH(SalesData[[#This Row],[Order Date]])</f>
        <v>5</v>
      </c>
    </row>
    <row r="2485" spans="1:11" x14ac:dyDescent="0.3">
      <c r="A2485" s="1">
        <v>42141</v>
      </c>
      <c r="B2485" t="s">
        <v>1289</v>
      </c>
      <c r="C2485" t="s">
        <v>10</v>
      </c>
      <c r="D2485" t="s">
        <v>11</v>
      </c>
      <c r="E2485" t="s">
        <v>12</v>
      </c>
      <c r="F2485" t="s">
        <v>2076</v>
      </c>
      <c r="G2485" s="2">
        <v>14.09</v>
      </c>
      <c r="H2485" s="3">
        <v>3</v>
      </c>
      <c r="I2485" s="2">
        <v>4.93</v>
      </c>
      <c r="J2485">
        <f>YEAR(SalesData[[#This Row],[Order Date]])</f>
        <v>2015</v>
      </c>
      <c r="K2485">
        <f>MONTH(SalesData[[#This Row],[Order Date]])</f>
        <v>5</v>
      </c>
    </row>
    <row r="2486" spans="1:11" x14ac:dyDescent="0.3">
      <c r="A2486" s="1">
        <v>42141</v>
      </c>
      <c r="B2486" t="s">
        <v>859</v>
      </c>
      <c r="C2486" t="s">
        <v>149</v>
      </c>
      <c r="D2486" t="s">
        <v>11</v>
      </c>
      <c r="E2486" t="s">
        <v>16</v>
      </c>
      <c r="F2486" t="s">
        <v>2077</v>
      </c>
      <c r="G2486" s="2">
        <v>31.5</v>
      </c>
      <c r="H2486" s="3">
        <v>10</v>
      </c>
      <c r="I2486" s="2">
        <v>15.12</v>
      </c>
      <c r="J2486">
        <f>YEAR(SalesData[[#This Row],[Order Date]])</f>
        <v>2015</v>
      </c>
      <c r="K2486">
        <f>MONTH(SalesData[[#This Row],[Order Date]])</f>
        <v>5</v>
      </c>
    </row>
    <row r="2487" spans="1:11" x14ac:dyDescent="0.3">
      <c r="A2487" s="1">
        <v>42141</v>
      </c>
      <c r="B2487" t="s">
        <v>859</v>
      </c>
      <c r="C2487" t="s">
        <v>149</v>
      </c>
      <c r="D2487" t="s">
        <v>11</v>
      </c>
      <c r="E2487" t="s">
        <v>200</v>
      </c>
      <c r="F2487" t="s">
        <v>1458</v>
      </c>
      <c r="G2487" s="2">
        <v>55.6</v>
      </c>
      <c r="H2487" s="3">
        <v>4</v>
      </c>
      <c r="I2487" s="2">
        <v>16.12</v>
      </c>
      <c r="J2487">
        <f>YEAR(SalesData[[#This Row],[Order Date]])</f>
        <v>2015</v>
      </c>
      <c r="K2487">
        <f>MONTH(SalesData[[#This Row],[Order Date]])</f>
        <v>5</v>
      </c>
    </row>
    <row r="2488" spans="1:11" x14ac:dyDescent="0.3">
      <c r="A2488" s="1">
        <v>42142</v>
      </c>
      <c r="B2488" t="s">
        <v>54</v>
      </c>
      <c r="C2488" t="s">
        <v>27</v>
      </c>
      <c r="D2488" t="s">
        <v>11</v>
      </c>
      <c r="E2488" t="s">
        <v>12</v>
      </c>
      <c r="F2488" t="s">
        <v>1337</v>
      </c>
      <c r="G2488" s="2">
        <v>10.86</v>
      </c>
      <c r="H2488" s="3">
        <v>2</v>
      </c>
      <c r="I2488" s="2">
        <v>5.32</v>
      </c>
      <c r="J2488">
        <f>YEAR(SalesData[[#This Row],[Order Date]])</f>
        <v>2015</v>
      </c>
      <c r="K2488">
        <f>MONTH(SalesData[[#This Row],[Order Date]])</f>
        <v>5</v>
      </c>
    </row>
    <row r="2489" spans="1:11" x14ac:dyDescent="0.3">
      <c r="A2489" s="1">
        <v>42144</v>
      </c>
      <c r="B2489" t="s">
        <v>1023</v>
      </c>
      <c r="C2489" t="s">
        <v>245</v>
      </c>
      <c r="D2489" t="s">
        <v>34</v>
      </c>
      <c r="E2489" t="s">
        <v>47</v>
      </c>
      <c r="F2489" t="s">
        <v>340</v>
      </c>
      <c r="G2489" s="2">
        <v>163.13999999999999</v>
      </c>
      <c r="H2489" s="3">
        <v>4</v>
      </c>
      <c r="I2489" s="2">
        <v>20.39</v>
      </c>
      <c r="J2489">
        <f>YEAR(SalesData[[#This Row],[Order Date]])</f>
        <v>2015</v>
      </c>
      <c r="K2489">
        <f>MONTH(SalesData[[#This Row],[Order Date]])</f>
        <v>5</v>
      </c>
    </row>
    <row r="2490" spans="1:11" x14ac:dyDescent="0.3">
      <c r="A2490" s="1">
        <v>42144</v>
      </c>
      <c r="B2490" t="s">
        <v>1023</v>
      </c>
      <c r="C2490" t="s">
        <v>245</v>
      </c>
      <c r="D2490" t="s">
        <v>11</v>
      </c>
      <c r="E2490" t="s">
        <v>20</v>
      </c>
      <c r="F2490" t="s">
        <v>203</v>
      </c>
      <c r="G2490" s="2">
        <v>6.41</v>
      </c>
      <c r="H2490" s="3">
        <v>4</v>
      </c>
      <c r="I2490" s="2">
        <v>-4.91</v>
      </c>
      <c r="J2490">
        <f>YEAR(SalesData[[#This Row],[Order Date]])</f>
        <v>2015</v>
      </c>
      <c r="K2490">
        <f>MONTH(SalesData[[#This Row],[Order Date]])</f>
        <v>5</v>
      </c>
    </row>
    <row r="2491" spans="1:11" x14ac:dyDescent="0.3">
      <c r="A2491" s="1">
        <v>42145</v>
      </c>
      <c r="B2491" t="s">
        <v>857</v>
      </c>
      <c r="C2491" t="s">
        <v>15</v>
      </c>
      <c r="D2491" t="s">
        <v>11</v>
      </c>
      <c r="E2491" t="s">
        <v>92</v>
      </c>
      <c r="F2491" t="s">
        <v>1349</v>
      </c>
      <c r="G2491" s="2">
        <v>20.77</v>
      </c>
      <c r="H2491" s="3">
        <v>8</v>
      </c>
      <c r="I2491" s="2">
        <v>-52.96</v>
      </c>
      <c r="J2491">
        <f>YEAR(SalesData[[#This Row],[Order Date]])</f>
        <v>2015</v>
      </c>
      <c r="K2491">
        <f>MONTH(SalesData[[#This Row],[Order Date]])</f>
        <v>5</v>
      </c>
    </row>
    <row r="2492" spans="1:11" x14ac:dyDescent="0.3">
      <c r="A2492" s="1">
        <v>42145</v>
      </c>
      <c r="B2492" t="s">
        <v>989</v>
      </c>
      <c r="C2492" t="s">
        <v>164</v>
      </c>
      <c r="D2492" t="s">
        <v>11</v>
      </c>
      <c r="E2492" t="s">
        <v>20</v>
      </c>
      <c r="F2492" t="s">
        <v>431</v>
      </c>
      <c r="G2492" s="2">
        <v>26.98</v>
      </c>
      <c r="H2492" s="3">
        <v>4</v>
      </c>
      <c r="I2492" s="2">
        <v>8.77</v>
      </c>
      <c r="J2492">
        <f>YEAR(SalesData[[#This Row],[Order Date]])</f>
        <v>2015</v>
      </c>
      <c r="K2492">
        <f>MONTH(SalesData[[#This Row],[Order Date]])</f>
        <v>5</v>
      </c>
    </row>
    <row r="2493" spans="1:11" x14ac:dyDescent="0.3">
      <c r="A2493" s="1">
        <v>42145</v>
      </c>
      <c r="B2493" t="s">
        <v>1343</v>
      </c>
      <c r="C2493" t="s">
        <v>23</v>
      </c>
      <c r="D2493" t="s">
        <v>11</v>
      </c>
      <c r="E2493" t="s">
        <v>20</v>
      </c>
      <c r="F2493" t="s">
        <v>362</v>
      </c>
      <c r="G2493" s="2">
        <v>24.59</v>
      </c>
      <c r="H2493" s="3">
        <v>2</v>
      </c>
      <c r="I2493" s="2">
        <v>-18.03</v>
      </c>
      <c r="J2493">
        <f>YEAR(SalesData[[#This Row],[Order Date]])</f>
        <v>2015</v>
      </c>
      <c r="K2493">
        <f>MONTH(SalesData[[#This Row],[Order Date]])</f>
        <v>5</v>
      </c>
    </row>
    <row r="2494" spans="1:11" x14ac:dyDescent="0.3">
      <c r="A2494" s="1">
        <v>42146</v>
      </c>
      <c r="B2494" t="s">
        <v>1341</v>
      </c>
      <c r="C2494" t="s">
        <v>27</v>
      </c>
      <c r="D2494" t="s">
        <v>11</v>
      </c>
      <c r="E2494" t="s">
        <v>16</v>
      </c>
      <c r="F2494" t="s">
        <v>377</v>
      </c>
      <c r="G2494" s="2">
        <v>8.26</v>
      </c>
      <c r="H2494" s="3">
        <v>2</v>
      </c>
      <c r="I2494" s="2">
        <v>3.8</v>
      </c>
      <c r="J2494">
        <f>YEAR(SalesData[[#This Row],[Order Date]])</f>
        <v>2015</v>
      </c>
      <c r="K2494">
        <f>MONTH(SalesData[[#This Row],[Order Date]])</f>
        <v>5</v>
      </c>
    </row>
    <row r="2495" spans="1:11" x14ac:dyDescent="0.3">
      <c r="A2495" s="1">
        <v>42146</v>
      </c>
      <c r="B2495" t="s">
        <v>1341</v>
      </c>
      <c r="C2495" t="s">
        <v>27</v>
      </c>
      <c r="D2495" t="s">
        <v>39</v>
      </c>
      <c r="E2495" t="s">
        <v>302</v>
      </c>
      <c r="F2495" t="s">
        <v>2078</v>
      </c>
      <c r="G2495" s="2">
        <v>2973.32</v>
      </c>
      <c r="H2495" s="3">
        <v>7</v>
      </c>
      <c r="I2495" s="2">
        <v>334.5</v>
      </c>
      <c r="J2495">
        <f>YEAR(SalesData[[#This Row],[Order Date]])</f>
        <v>2015</v>
      </c>
      <c r="K2495">
        <f>MONTH(SalesData[[#This Row],[Order Date]])</f>
        <v>5</v>
      </c>
    </row>
    <row r="2496" spans="1:11" x14ac:dyDescent="0.3">
      <c r="A2496" s="1">
        <v>42146</v>
      </c>
      <c r="B2496" t="s">
        <v>1341</v>
      </c>
      <c r="C2496" t="s">
        <v>27</v>
      </c>
      <c r="D2496" t="s">
        <v>11</v>
      </c>
      <c r="E2496" t="s">
        <v>18</v>
      </c>
      <c r="F2496" t="s">
        <v>1245</v>
      </c>
      <c r="G2496" s="2">
        <v>104.79</v>
      </c>
      <c r="H2496" s="3">
        <v>7</v>
      </c>
      <c r="I2496" s="2">
        <v>29.34</v>
      </c>
      <c r="J2496">
        <f>YEAR(SalesData[[#This Row],[Order Date]])</f>
        <v>2015</v>
      </c>
      <c r="K2496">
        <f>MONTH(SalesData[[#This Row],[Order Date]])</f>
        <v>5</v>
      </c>
    </row>
    <row r="2497" spans="1:11" x14ac:dyDescent="0.3">
      <c r="A2497" s="1">
        <v>42146</v>
      </c>
      <c r="B2497" t="s">
        <v>1341</v>
      </c>
      <c r="C2497" t="s">
        <v>27</v>
      </c>
      <c r="D2497" t="s">
        <v>39</v>
      </c>
      <c r="E2497" t="s">
        <v>40</v>
      </c>
      <c r="F2497" t="s">
        <v>173</v>
      </c>
      <c r="G2497" s="2">
        <v>775.73</v>
      </c>
      <c r="H2497" s="3">
        <v>6</v>
      </c>
      <c r="I2497" s="2">
        <v>58.18</v>
      </c>
      <c r="J2497">
        <f>YEAR(SalesData[[#This Row],[Order Date]])</f>
        <v>2015</v>
      </c>
      <c r="K2497">
        <f>MONTH(SalesData[[#This Row],[Order Date]])</f>
        <v>5</v>
      </c>
    </row>
    <row r="2498" spans="1:11" x14ac:dyDescent="0.3">
      <c r="A2498" s="1">
        <v>42147</v>
      </c>
      <c r="B2498" t="s">
        <v>1287</v>
      </c>
      <c r="C2498" t="s">
        <v>70</v>
      </c>
      <c r="D2498" t="s">
        <v>11</v>
      </c>
      <c r="E2498" t="s">
        <v>63</v>
      </c>
      <c r="F2498" t="s">
        <v>543</v>
      </c>
      <c r="G2498" s="2">
        <v>186.69</v>
      </c>
      <c r="H2498" s="3">
        <v>3</v>
      </c>
      <c r="I2498" s="2">
        <v>87.74</v>
      </c>
      <c r="J2498">
        <f>YEAR(SalesData[[#This Row],[Order Date]])</f>
        <v>2015</v>
      </c>
      <c r="K2498">
        <f>MONTH(SalesData[[#This Row],[Order Date]])</f>
        <v>5</v>
      </c>
    </row>
    <row r="2499" spans="1:11" x14ac:dyDescent="0.3">
      <c r="A2499" s="1">
        <v>42147</v>
      </c>
      <c r="B2499" t="s">
        <v>622</v>
      </c>
      <c r="C2499" t="s">
        <v>95</v>
      </c>
      <c r="D2499" t="s">
        <v>11</v>
      </c>
      <c r="E2499" t="s">
        <v>20</v>
      </c>
      <c r="F2499" t="s">
        <v>1565</v>
      </c>
      <c r="G2499" s="2">
        <v>19.190000000000001</v>
      </c>
      <c r="H2499" s="3">
        <v>7</v>
      </c>
      <c r="I2499" s="2">
        <v>-12.8</v>
      </c>
      <c r="J2499">
        <f>YEAR(SalesData[[#This Row],[Order Date]])</f>
        <v>2015</v>
      </c>
      <c r="K2499">
        <f>MONTH(SalesData[[#This Row],[Order Date]])</f>
        <v>5</v>
      </c>
    </row>
    <row r="2500" spans="1:11" x14ac:dyDescent="0.3">
      <c r="A2500" s="1">
        <v>42147</v>
      </c>
      <c r="B2500" t="s">
        <v>622</v>
      </c>
      <c r="C2500" t="s">
        <v>95</v>
      </c>
      <c r="D2500" t="s">
        <v>11</v>
      </c>
      <c r="E2500" t="s">
        <v>92</v>
      </c>
      <c r="F2500" t="s">
        <v>1080</v>
      </c>
      <c r="G2500" s="2">
        <v>121.79</v>
      </c>
      <c r="H2500" s="3">
        <v>4</v>
      </c>
      <c r="I2500" s="2">
        <v>13.7</v>
      </c>
      <c r="J2500">
        <f>YEAR(SalesData[[#This Row],[Order Date]])</f>
        <v>2015</v>
      </c>
      <c r="K2500">
        <f>MONTH(SalesData[[#This Row],[Order Date]])</f>
        <v>5</v>
      </c>
    </row>
    <row r="2501" spans="1:11" x14ac:dyDescent="0.3">
      <c r="A2501" s="1">
        <v>42147</v>
      </c>
      <c r="B2501" t="s">
        <v>357</v>
      </c>
      <c r="C2501" t="s">
        <v>1529</v>
      </c>
      <c r="D2501" t="s">
        <v>11</v>
      </c>
      <c r="E2501" t="s">
        <v>18</v>
      </c>
      <c r="F2501" t="s">
        <v>1847</v>
      </c>
      <c r="G2501" s="2">
        <v>51.45</v>
      </c>
      <c r="H2501" s="3">
        <v>3</v>
      </c>
      <c r="I2501" s="2">
        <v>13.89</v>
      </c>
      <c r="J2501">
        <f>YEAR(SalesData[[#This Row],[Order Date]])</f>
        <v>2015</v>
      </c>
      <c r="K2501">
        <f>MONTH(SalesData[[#This Row],[Order Date]])</f>
        <v>5</v>
      </c>
    </row>
    <row r="2502" spans="1:11" x14ac:dyDescent="0.3">
      <c r="A2502" s="1">
        <v>42147</v>
      </c>
      <c r="B2502" t="s">
        <v>180</v>
      </c>
      <c r="C2502" t="s">
        <v>110</v>
      </c>
      <c r="D2502" t="s">
        <v>11</v>
      </c>
      <c r="E2502" t="s">
        <v>92</v>
      </c>
      <c r="F2502" t="s">
        <v>715</v>
      </c>
      <c r="G2502" s="2">
        <v>850.5</v>
      </c>
      <c r="H2502" s="3">
        <v>5</v>
      </c>
      <c r="I2502" s="2">
        <v>245.7</v>
      </c>
      <c r="J2502">
        <f>YEAR(SalesData[[#This Row],[Order Date]])</f>
        <v>2015</v>
      </c>
      <c r="K2502">
        <f>MONTH(SalesData[[#This Row],[Order Date]])</f>
        <v>5</v>
      </c>
    </row>
    <row r="2503" spans="1:11" x14ac:dyDescent="0.3">
      <c r="A2503" s="1">
        <v>42147</v>
      </c>
      <c r="B2503" t="s">
        <v>180</v>
      </c>
      <c r="C2503" t="s">
        <v>110</v>
      </c>
      <c r="D2503" t="s">
        <v>34</v>
      </c>
      <c r="E2503" t="s">
        <v>47</v>
      </c>
      <c r="F2503" t="s">
        <v>975</v>
      </c>
      <c r="G2503" s="2">
        <v>75.33</v>
      </c>
      <c r="H2503" s="3">
        <v>9</v>
      </c>
      <c r="I2503" s="2">
        <v>19.59</v>
      </c>
      <c r="J2503">
        <f>YEAR(SalesData[[#This Row],[Order Date]])</f>
        <v>2015</v>
      </c>
      <c r="K2503">
        <f>MONTH(SalesData[[#This Row],[Order Date]])</f>
        <v>5</v>
      </c>
    </row>
    <row r="2504" spans="1:11" x14ac:dyDescent="0.3">
      <c r="A2504" s="1">
        <v>42148</v>
      </c>
      <c r="B2504" t="s">
        <v>46</v>
      </c>
      <c r="C2504" t="s">
        <v>15</v>
      </c>
      <c r="D2504" t="s">
        <v>34</v>
      </c>
      <c r="E2504" t="s">
        <v>35</v>
      </c>
      <c r="F2504" t="s">
        <v>919</v>
      </c>
      <c r="G2504" s="2">
        <v>602.65</v>
      </c>
      <c r="H2504" s="3">
        <v>7</v>
      </c>
      <c r="I2504" s="2">
        <v>-163.58000000000001</v>
      </c>
      <c r="J2504">
        <f>YEAR(SalesData[[#This Row],[Order Date]])</f>
        <v>2015</v>
      </c>
      <c r="K2504">
        <f>MONTH(SalesData[[#This Row],[Order Date]])</f>
        <v>5</v>
      </c>
    </row>
    <row r="2505" spans="1:11" x14ac:dyDescent="0.3">
      <c r="A2505" s="1">
        <v>42148</v>
      </c>
      <c r="B2505" t="s">
        <v>46</v>
      </c>
      <c r="C2505" t="s">
        <v>15</v>
      </c>
      <c r="D2505" t="s">
        <v>11</v>
      </c>
      <c r="E2505" t="s">
        <v>20</v>
      </c>
      <c r="F2505" t="s">
        <v>682</v>
      </c>
      <c r="G2505" s="2">
        <v>7.66</v>
      </c>
      <c r="H2505" s="3">
        <v>6</v>
      </c>
      <c r="I2505" s="2">
        <v>-13.02</v>
      </c>
      <c r="J2505">
        <f>YEAR(SalesData[[#This Row],[Order Date]])</f>
        <v>2015</v>
      </c>
      <c r="K2505">
        <f>MONTH(SalesData[[#This Row],[Order Date]])</f>
        <v>5</v>
      </c>
    </row>
    <row r="2506" spans="1:11" x14ac:dyDescent="0.3">
      <c r="A2506" s="1">
        <v>42149</v>
      </c>
      <c r="B2506" t="s">
        <v>2079</v>
      </c>
      <c r="C2506" t="s">
        <v>278</v>
      </c>
      <c r="D2506" t="s">
        <v>11</v>
      </c>
      <c r="E2506" t="s">
        <v>92</v>
      </c>
      <c r="F2506" t="s">
        <v>2007</v>
      </c>
      <c r="G2506" s="2">
        <v>845.73</v>
      </c>
      <c r="H2506" s="3">
        <v>13</v>
      </c>
      <c r="I2506" s="2">
        <v>84.57</v>
      </c>
      <c r="J2506">
        <f>YEAR(SalesData[[#This Row],[Order Date]])</f>
        <v>2015</v>
      </c>
      <c r="K2506">
        <f>MONTH(SalesData[[#This Row],[Order Date]])</f>
        <v>5</v>
      </c>
    </row>
    <row r="2507" spans="1:11" x14ac:dyDescent="0.3">
      <c r="A2507" s="1">
        <v>42149</v>
      </c>
      <c r="B2507" t="s">
        <v>268</v>
      </c>
      <c r="C2507" t="s">
        <v>27</v>
      </c>
      <c r="D2507" t="s">
        <v>34</v>
      </c>
      <c r="E2507" t="s">
        <v>47</v>
      </c>
      <c r="F2507" t="s">
        <v>117</v>
      </c>
      <c r="G2507" s="2">
        <v>14.73</v>
      </c>
      <c r="H2507" s="3">
        <v>3</v>
      </c>
      <c r="I2507" s="2">
        <v>4.8600000000000003</v>
      </c>
      <c r="J2507">
        <f>YEAR(SalesData[[#This Row],[Order Date]])</f>
        <v>2015</v>
      </c>
      <c r="K2507">
        <f>MONTH(SalesData[[#This Row],[Order Date]])</f>
        <v>5</v>
      </c>
    </row>
    <row r="2508" spans="1:11" x14ac:dyDescent="0.3">
      <c r="A2508" s="1">
        <v>42149</v>
      </c>
      <c r="B2508" t="s">
        <v>180</v>
      </c>
      <c r="C2508" t="s">
        <v>1283</v>
      </c>
      <c r="D2508" t="s">
        <v>11</v>
      </c>
      <c r="E2508" t="s">
        <v>24</v>
      </c>
      <c r="F2508" t="s">
        <v>1206</v>
      </c>
      <c r="G2508" s="2">
        <v>21.24</v>
      </c>
      <c r="H2508" s="3">
        <v>3</v>
      </c>
      <c r="I2508" s="2">
        <v>8.07</v>
      </c>
      <c r="J2508">
        <f>YEAR(SalesData[[#This Row],[Order Date]])</f>
        <v>2015</v>
      </c>
      <c r="K2508">
        <f>MONTH(SalesData[[#This Row],[Order Date]])</f>
        <v>5</v>
      </c>
    </row>
    <row r="2509" spans="1:11" x14ac:dyDescent="0.3">
      <c r="A2509" s="1">
        <v>42149</v>
      </c>
      <c r="B2509" t="s">
        <v>180</v>
      </c>
      <c r="C2509" t="s">
        <v>1283</v>
      </c>
      <c r="D2509" t="s">
        <v>11</v>
      </c>
      <c r="E2509" t="s">
        <v>20</v>
      </c>
      <c r="F2509" t="s">
        <v>1136</v>
      </c>
      <c r="G2509" s="2">
        <v>127.96</v>
      </c>
      <c r="H2509" s="3">
        <v>2</v>
      </c>
      <c r="I2509" s="2">
        <v>60.14</v>
      </c>
      <c r="J2509">
        <f>YEAR(SalesData[[#This Row],[Order Date]])</f>
        <v>2015</v>
      </c>
      <c r="K2509">
        <f>MONTH(SalesData[[#This Row],[Order Date]])</f>
        <v>5</v>
      </c>
    </row>
    <row r="2510" spans="1:11" x14ac:dyDescent="0.3">
      <c r="A2510" s="1">
        <v>42149</v>
      </c>
      <c r="B2510" t="s">
        <v>1776</v>
      </c>
      <c r="C2510" t="s">
        <v>120</v>
      </c>
      <c r="D2510" t="s">
        <v>39</v>
      </c>
      <c r="E2510" t="s">
        <v>40</v>
      </c>
      <c r="F2510" t="s">
        <v>1807</v>
      </c>
      <c r="G2510" s="2">
        <v>467.04</v>
      </c>
      <c r="H2510" s="3">
        <v>4</v>
      </c>
      <c r="I2510" s="2">
        <v>58.38</v>
      </c>
      <c r="J2510">
        <f>YEAR(SalesData[[#This Row],[Order Date]])</f>
        <v>2015</v>
      </c>
      <c r="K2510">
        <f>MONTH(SalesData[[#This Row],[Order Date]])</f>
        <v>5</v>
      </c>
    </row>
    <row r="2511" spans="1:11" x14ac:dyDescent="0.3">
      <c r="A2511" s="1">
        <v>42149</v>
      </c>
      <c r="B2511" t="s">
        <v>119</v>
      </c>
      <c r="C2511" t="s">
        <v>10</v>
      </c>
      <c r="D2511" t="s">
        <v>11</v>
      </c>
      <c r="E2511" t="s">
        <v>200</v>
      </c>
      <c r="F2511" t="s">
        <v>2080</v>
      </c>
      <c r="G2511" s="2">
        <v>22.37</v>
      </c>
      <c r="H2511" s="3">
        <v>2</v>
      </c>
      <c r="I2511" s="2">
        <v>1.68</v>
      </c>
      <c r="J2511">
        <f>YEAR(SalesData[[#This Row],[Order Date]])</f>
        <v>2015</v>
      </c>
      <c r="K2511">
        <f>MONTH(SalesData[[#This Row],[Order Date]])</f>
        <v>5</v>
      </c>
    </row>
    <row r="2512" spans="1:11" x14ac:dyDescent="0.3">
      <c r="A2512" s="1">
        <v>42149</v>
      </c>
      <c r="B2512" t="s">
        <v>119</v>
      </c>
      <c r="C2512" t="s">
        <v>10</v>
      </c>
      <c r="D2512" t="s">
        <v>11</v>
      </c>
      <c r="E2512" t="s">
        <v>12</v>
      </c>
      <c r="F2512" t="s">
        <v>1179</v>
      </c>
      <c r="G2512" s="2">
        <v>32.369999999999997</v>
      </c>
      <c r="H2512" s="3">
        <v>7</v>
      </c>
      <c r="I2512" s="2">
        <v>11.73</v>
      </c>
      <c r="J2512">
        <f>YEAR(SalesData[[#This Row],[Order Date]])</f>
        <v>2015</v>
      </c>
      <c r="K2512">
        <f>MONTH(SalesData[[#This Row],[Order Date]])</f>
        <v>5</v>
      </c>
    </row>
    <row r="2513" spans="1:11" x14ac:dyDescent="0.3">
      <c r="A2513" s="1">
        <v>42149</v>
      </c>
      <c r="B2513" t="s">
        <v>119</v>
      </c>
      <c r="C2513" t="s">
        <v>10</v>
      </c>
      <c r="D2513" t="s">
        <v>39</v>
      </c>
      <c r="E2513" t="s">
        <v>52</v>
      </c>
      <c r="F2513" t="s">
        <v>2081</v>
      </c>
      <c r="G2513" s="2">
        <v>207.98</v>
      </c>
      <c r="H2513" s="3">
        <v>2</v>
      </c>
      <c r="I2513" s="2">
        <v>36.4</v>
      </c>
      <c r="J2513">
        <f>YEAR(SalesData[[#This Row],[Order Date]])</f>
        <v>2015</v>
      </c>
      <c r="K2513">
        <f>MONTH(SalesData[[#This Row],[Order Date]])</f>
        <v>5</v>
      </c>
    </row>
    <row r="2514" spans="1:11" x14ac:dyDescent="0.3">
      <c r="A2514" s="1">
        <v>42150</v>
      </c>
      <c r="B2514" t="s">
        <v>530</v>
      </c>
      <c r="C2514" t="s">
        <v>245</v>
      </c>
      <c r="D2514" t="s">
        <v>11</v>
      </c>
      <c r="E2514" t="s">
        <v>12</v>
      </c>
      <c r="F2514" t="s">
        <v>1901</v>
      </c>
      <c r="G2514" s="2">
        <v>18.27</v>
      </c>
      <c r="H2514" s="3">
        <v>1</v>
      </c>
      <c r="I2514" s="2">
        <v>5.94</v>
      </c>
      <c r="J2514">
        <f>YEAR(SalesData[[#This Row],[Order Date]])</f>
        <v>2015</v>
      </c>
      <c r="K2514">
        <f>MONTH(SalesData[[#This Row],[Order Date]])</f>
        <v>5</v>
      </c>
    </row>
    <row r="2515" spans="1:11" x14ac:dyDescent="0.3">
      <c r="A2515" s="1">
        <v>42150</v>
      </c>
      <c r="B2515" t="s">
        <v>530</v>
      </c>
      <c r="C2515" t="s">
        <v>245</v>
      </c>
      <c r="D2515" t="s">
        <v>11</v>
      </c>
      <c r="E2515" t="s">
        <v>12</v>
      </c>
      <c r="F2515" t="s">
        <v>2082</v>
      </c>
      <c r="G2515" s="2">
        <v>153.72999999999999</v>
      </c>
      <c r="H2515" s="3">
        <v>4</v>
      </c>
      <c r="I2515" s="2">
        <v>53.8</v>
      </c>
      <c r="J2515">
        <f>YEAR(SalesData[[#This Row],[Order Date]])</f>
        <v>2015</v>
      </c>
      <c r="K2515">
        <f>MONTH(SalesData[[#This Row],[Order Date]])</f>
        <v>5</v>
      </c>
    </row>
    <row r="2516" spans="1:11" x14ac:dyDescent="0.3">
      <c r="A2516" s="1">
        <v>42150</v>
      </c>
      <c r="B2516" t="s">
        <v>530</v>
      </c>
      <c r="C2516" t="s">
        <v>245</v>
      </c>
      <c r="D2516" t="s">
        <v>11</v>
      </c>
      <c r="E2516" t="s">
        <v>63</v>
      </c>
      <c r="F2516" t="s">
        <v>770</v>
      </c>
      <c r="G2516" s="2">
        <v>12.22</v>
      </c>
      <c r="H2516" s="3">
        <v>2</v>
      </c>
      <c r="I2516" s="2">
        <v>4.43</v>
      </c>
      <c r="J2516">
        <f>YEAR(SalesData[[#This Row],[Order Date]])</f>
        <v>2015</v>
      </c>
      <c r="K2516">
        <f>MONTH(SalesData[[#This Row],[Order Date]])</f>
        <v>5</v>
      </c>
    </row>
    <row r="2517" spans="1:11" x14ac:dyDescent="0.3">
      <c r="A2517" s="1">
        <v>42150</v>
      </c>
      <c r="B2517" t="s">
        <v>530</v>
      </c>
      <c r="C2517" t="s">
        <v>245</v>
      </c>
      <c r="D2517" t="s">
        <v>39</v>
      </c>
      <c r="E2517" t="s">
        <v>52</v>
      </c>
      <c r="F2517" t="s">
        <v>84</v>
      </c>
      <c r="G2517" s="2">
        <v>167.94</v>
      </c>
      <c r="H2517" s="3">
        <v>7</v>
      </c>
      <c r="I2517" s="2">
        <v>50.38</v>
      </c>
      <c r="J2517">
        <f>YEAR(SalesData[[#This Row],[Order Date]])</f>
        <v>2015</v>
      </c>
      <c r="K2517">
        <f>MONTH(SalesData[[#This Row],[Order Date]])</f>
        <v>5</v>
      </c>
    </row>
    <row r="2518" spans="1:11" x14ac:dyDescent="0.3">
      <c r="A2518" s="1">
        <v>42150</v>
      </c>
      <c r="B2518" t="s">
        <v>465</v>
      </c>
      <c r="C2518" t="s">
        <v>164</v>
      </c>
      <c r="D2518" t="s">
        <v>34</v>
      </c>
      <c r="E2518" t="s">
        <v>47</v>
      </c>
      <c r="F2518" t="s">
        <v>1739</v>
      </c>
      <c r="G2518" s="2">
        <v>20.239999999999998</v>
      </c>
      <c r="H2518" s="3">
        <v>1</v>
      </c>
      <c r="I2518" s="2">
        <v>7.89</v>
      </c>
      <c r="J2518">
        <f>YEAR(SalesData[[#This Row],[Order Date]])</f>
        <v>2015</v>
      </c>
      <c r="K2518">
        <f>MONTH(SalesData[[#This Row],[Order Date]])</f>
        <v>5</v>
      </c>
    </row>
    <row r="2519" spans="1:11" x14ac:dyDescent="0.3">
      <c r="A2519" s="1">
        <v>42150</v>
      </c>
      <c r="B2519" t="s">
        <v>820</v>
      </c>
      <c r="C2519" t="s">
        <v>10</v>
      </c>
      <c r="D2519" t="s">
        <v>34</v>
      </c>
      <c r="E2519" t="s">
        <v>35</v>
      </c>
      <c r="F2519" t="s">
        <v>231</v>
      </c>
      <c r="G2519" s="2">
        <v>105.69</v>
      </c>
      <c r="H2519" s="3">
        <v>1</v>
      </c>
      <c r="I2519" s="2">
        <v>-28.69</v>
      </c>
      <c r="J2519">
        <f>YEAR(SalesData[[#This Row],[Order Date]])</f>
        <v>2015</v>
      </c>
      <c r="K2519">
        <f>MONTH(SalesData[[#This Row],[Order Date]])</f>
        <v>5</v>
      </c>
    </row>
    <row r="2520" spans="1:11" x14ac:dyDescent="0.3">
      <c r="A2520" s="1">
        <v>42150</v>
      </c>
      <c r="B2520" t="s">
        <v>820</v>
      </c>
      <c r="C2520" t="s">
        <v>10</v>
      </c>
      <c r="D2520" t="s">
        <v>39</v>
      </c>
      <c r="E2520" t="s">
        <v>302</v>
      </c>
      <c r="F2520" t="s">
        <v>1217</v>
      </c>
      <c r="G2520" s="2">
        <v>399.54</v>
      </c>
      <c r="H2520" s="3">
        <v>2</v>
      </c>
      <c r="I2520" s="2">
        <v>-79.91</v>
      </c>
      <c r="J2520">
        <f>YEAR(SalesData[[#This Row],[Order Date]])</f>
        <v>2015</v>
      </c>
      <c r="K2520">
        <f>MONTH(SalesData[[#This Row],[Order Date]])</f>
        <v>5</v>
      </c>
    </row>
    <row r="2521" spans="1:11" x14ac:dyDescent="0.3">
      <c r="A2521" s="1">
        <v>42150</v>
      </c>
      <c r="B2521" t="s">
        <v>820</v>
      </c>
      <c r="C2521" t="s">
        <v>10</v>
      </c>
      <c r="D2521" t="s">
        <v>34</v>
      </c>
      <c r="E2521" t="s">
        <v>35</v>
      </c>
      <c r="F2521" t="s">
        <v>1575</v>
      </c>
      <c r="G2521" s="2">
        <v>104.93</v>
      </c>
      <c r="H2521" s="3">
        <v>5</v>
      </c>
      <c r="I2521" s="2">
        <v>-4.5</v>
      </c>
      <c r="J2521">
        <f>YEAR(SalesData[[#This Row],[Order Date]])</f>
        <v>2015</v>
      </c>
      <c r="K2521">
        <f>MONTH(SalesData[[#This Row],[Order Date]])</f>
        <v>5</v>
      </c>
    </row>
    <row r="2522" spans="1:11" x14ac:dyDescent="0.3">
      <c r="A2522" s="1">
        <v>42152</v>
      </c>
      <c r="B2522" t="s">
        <v>2083</v>
      </c>
      <c r="C2522" t="s">
        <v>164</v>
      </c>
      <c r="D2522" t="s">
        <v>11</v>
      </c>
      <c r="E2522" t="s">
        <v>24</v>
      </c>
      <c r="F2522" t="s">
        <v>2084</v>
      </c>
      <c r="G2522" s="2">
        <v>6.63</v>
      </c>
      <c r="H2522" s="3">
        <v>3</v>
      </c>
      <c r="I2522" s="2">
        <v>1.79</v>
      </c>
      <c r="J2522">
        <f>YEAR(SalesData[[#This Row],[Order Date]])</f>
        <v>2015</v>
      </c>
      <c r="K2522">
        <f>MONTH(SalesData[[#This Row],[Order Date]])</f>
        <v>5</v>
      </c>
    </row>
    <row r="2523" spans="1:11" x14ac:dyDescent="0.3">
      <c r="A2523" s="1">
        <v>42152</v>
      </c>
      <c r="B2523" t="s">
        <v>1178</v>
      </c>
      <c r="C2523" t="s">
        <v>149</v>
      </c>
      <c r="D2523" t="s">
        <v>11</v>
      </c>
      <c r="E2523" t="s">
        <v>24</v>
      </c>
      <c r="F2523" t="s">
        <v>1322</v>
      </c>
      <c r="G2523" s="2">
        <v>47.82</v>
      </c>
      <c r="H2523" s="3">
        <v>3</v>
      </c>
      <c r="I2523" s="2">
        <v>14.35</v>
      </c>
      <c r="J2523">
        <f>YEAR(SalesData[[#This Row],[Order Date]])</f>
        <v>2015</v>
      </c>
      <c r="K2523">
        <f>MONTH(SalesData[[#This Row],[Order Date]])</f>
        <v>5</v>
      </c>
    </row>
    <row r="2524" spans="1:11" x14ac:dyDescent="0.3">
      <c r="A2524" s="1">
        <v>42152</v>
      </c>
      <c r="B2524" t="s">
        <v>1178</v>
      </c>
      <c r="C2524" t="s">
        <v>149</v>
      </c>
      <c r="D2524" t="s">
        <v>11</v>
      </c>
      <c r="E2524" t="s">
        <v>16</v>
      </c>
      <c r="F2524" t="s">
        <v>1098</v>
      </c>
      <c r="G2524" s="2">
        <v>13.05</v>
      </c>
      <c r="H2524" s="3">
        <v>5</v>
      </c>
      <c r="I2524" s="2">
        <v>6</v>
      </c>
      <c r="J2524">
        <f>YEAR(SalesData[[#This Row],[Order Date]])</f>
        <v>2015</v>
      </c>
      <c r="K2524">
        <f>MONTH(SalesData[[#This Row],[Order Date]])</f>
        <v>5</v>
      </c>
    </row>
    <row r="2525" spans="1:11" x14ac:dyDescent="0.3">
      <c r="A2525" s="1">
        <v>42152</v>
      </c>
      <c r="B2525" t="s">
        <v>902</v>
      </c>
      <c r="C2525" t="s">
        <v>149</v>
      </c>
      <c r="D2525" t="s">
        <v>39</v>
      </c>
      <c r="E2525" t="s">
        <v>40</v>
      </c>
      <c r="F2525" t="s">
        <v>863</v>
      </c>
      <c r="G2525" s="2">
        <v>45.99</v>
      </c>
      <c r="H2525" s="3">
        <v>1</v>
      </c>
      <c r="I2525" s="2">
        <v>13.34</v>
      </c>
      <c r="J2525">
        <f>YEAR(SalesData[[#This Row],[Order Date]])</f>
        <v>2015</v>
      </c>
      <c r="K2525">
        <f>MONTH(SalesData[[#This Row],[Order Date]])</f>
        <v>5</v>
      </c>
    </row>
    <row r="2526" spans="1:11" x14ac:dyDescent="0.3">
      <c r="A2526" s="1">
        <v>42152</v>
      </c>
      <c r="B2526" t="s">
        <v>902</v>
      </c>
      <c r="C2526" t="s">
        <v>149</v>
      </c>
      <c r="D2526" t="s">
        <v>11</v>
      </c>
      <c r="E2526" t="s">
        <v>18</v>
      </c>
      <c r="F2526" t="s">
        <v>308</v>
      </c>
      <c r="G2526" s="2">
        <v>535.41</v>
      </c>
      <c r="H2526" s="3">
        <v>3</v>
      </c>
      <c r="I2526" s="2">
        <v>160.62</v>
      </c>
      <c r="J2526">
        <f>YEAR(SalesData[[#This Row],[Order Date]])</f>
        <v>2015</v>
      </c>
      <c r="K2526">
        <f>MONTH(SalesData[[#This Row],[Order Date]])</f>
        <v>5</v>
      </c>
    </row>
    <row r="2527" spans="1:11" x14ac:dyDescent="0.3">
      <c r="A2527" s="1">
        <v>42152</v>
      </c>
      <c r="B2527" t="s">
        <v>902</v>
      </c>
      <c r="C2527" t="s">
        <v>149</v>
      </c>
      <c r="D2527" t="s">
        <v>11</v>
      </c>
      <c r="E2527" t="s">
        <v>20</v>
      </c>
      <c r="F2527" t="s">
        <v>113</v>
      </c>
      <c r="G2527" s="2">
        <v>6.1</v>
      </c>
      <c r="H2527" s="3">
        <v>2</v>
      </c>
      <c r="I2527" s="2">
        <v>2.06</v>
      </c>
      <c r="J2527">
        <f>YEAR(SalesData[[#This Row],[Order Date]])</f>
        <v>2015</v>
      </c>
      <c r="K2527">
        <f>MONTH(SalesData[[#This Row],[Order Date]])</f>
        <v>5</v>
      </c>
    </row>
    <row r="2528" spans="1:11" x14ac:dyDescent="0.3">
      <c r="A2528" s="1">
        <v>42152</v>
      </c>
      <c r="B2528" t="s">
        <v>902</v>
      </c>
      <c r="C2528" t="s">
        <v>149</v>
      </c>
      <c r="D2528" t="s">
        <v>11</v>
      </c>
      <c r="E2528" t="s">
        <v>12</v>
      </c>
      <c r="F2528" t="s">
        <v>2085</v>
      </c>
      <c r="G2528" s="2">
        <v>45.36</v>
      </c>
      <c r="H2528" s="3">
        <v>7</v>
      </c>
      <c r="I2528" s="2">
        <v>21.77</v>
      </c>
      <c r="J2528">
        <f>YEAR(SalesData[[#This Row],[Order Date]])</f>
        <v>2015</v>
      </c>
      <c r="K2528">
        <f>MONTH(SalesData[[#This Row],[Order Date]])</f>
        <v>5</v>
      </c>
    </row>
    <row r="2529" spans="1:11" x14ac:dyDescent="0.3">
      <c r="A2529" s="1">
        <v>42152</v>
      </c>
      <c r="B2529" t="s">
        <v>1077</v>
      </c>
      <c r="C2529" t="s">
        <v>613</v>
      </c>
      <c r="D2529" t="s">
        <v>11</v>
      </c>
      <c r="E2529" t="s">
        <v>18</v>
      </c>
      <c r="F2529" t="s">
        <v>179</v>
      </c>
      <c r="G2529" s="2">
        <v>16.239999999999998</v>
      </c>
      <c r="H2529" s="3">
        <v>1</v>
      </c>
      <c r="I2529" s="2">
        <v>2.44</v>
      </c>
      <c r="J2529">
        <f>YEAR(SalesData[[#This Row],[Order Date]])</f>
        <v>2015</v>
      </c>
      <c r="K2529">
        <f>MONTH(SalesData[[#This Row],[Order Date]])</f>
        <v>5</v>
      </c>
    </row>
    <row r="2530" spans="1:11" x14ac:dyDescent="0.3">
      <c r="A2530" s="1">
        <v>42152</v>
      </c>
      <c r="B2530" t="s">
        <v>1077</v>
      </c>
      <c r="C2530" t="s">
        <v>613</v>
      </c>
      <c r="D2530" t="s">
        <v>11</v>
      </c>
      <c r="E2530" t="s">
        <v>18</v>
      </c>
      <c r="F2530" t="s">
        <v>1611</v>
      </c>
      <c r="G2530" s="2">
        <v>77.55</v>
      </c>
      <c r="H2530" s="3">
        <v>5</v>
      </c>
      <c r="I2530" s="2">
        <v>21.71</v>
      </c>
      <c r="J2530">
        <f>YEAR(SalesData[[#This Row],[Order Date]])</f>
        <v>2015</v>
      </c>
      <c r="K2530">
        <f>MONTH(SalesData[[#This Row],[Order Date]])</f>
        <v>5</v>
      </c>
    </row>
    <row r="2531" spans="1:11" x14ac:dyDescent="0.3">
      <c r="A2531" s="1">
        <v>42153</v>
      </c>
      <c r="B2531" t="s">
        <v>1004</v>
      </c>
      <c r="C2531" t="s">
        <v>164</v>
      </c>
      <c r="D2531" t="s">
        <v>11</v>
      </c>
      <c r="E2531" t="s">
        <v>12</v>
      </c>
      <c r="F2531" t="s">
        <v>2086</v>
      </c>
      <c r="G2531" s="2">
        <v>32.4</v>
      </c>
      <c r="H2531" s="3">
        <v>5</v>
      </c>
      <c r="I2531" s="2">
        <v>15.55</v>
      </c>
      <c r="J2531">
        <f>YEAR(SalesData[[#This Row],[Order Date]])</f>
        <v>2015</v>
      </c>
      <c r="K2531">
        <f>MONTH(SalesData[[#This Row],[Order Date]])</f>
        <v>5</v>
      </c>
    </row>
    <row r="2532" spans="1:11" x14ac:dyDescent="0.3">
      <c r="A2532" s="1">
        <v>42153</v>
      </c>
      <c r="B2532" t="s">
        <v>1004</v>
      </c>
      <c r="C2532" t="s">
        <v>164</v>
      </c>
      <c r="D2532" t="s">
        <v>11</v>
      </c>
      <c r="E2532" t="s">
        <v>18</v>
      </c>
      <c r="F2532" t="s">
        <v>1757</v>
      </c>
      <c r="G2532" s="2">
        <v>540.57000000000005</v>
      </c>
      <c r="H2532" s="3">
        <v>3</v>
      </c>
      <c r="I2532" s="2">
        <v>140.55000000000001</v>
      </c>
      <c r="J2532">
        <f>YEAR(SalesData[[#This Row],[Order Date]])</f>
        <v>2015</v>
      </c>
      <c r="K2532">
        <f>MONTH(SalesData[[#This Row],[Order Date]])</f>
        <v>5</v>
      </c>
    </row>
    <row r="2533" spans="1:11" x14ac:dyDescent="0.3">
      <c r="A2533" s="1">
        <v>42153</v>
      </c>
      <c r="B2533" t="s">
        <v>1004</v>
      </c>
      <c r="C2533" t="s">
        <v>164</v>
      </c>
      <c r="D2533" t="s">
        <v>11</v>
      </c>
      <c r="E2533" t="s">
        <v>20</v>
      </c>
      <c r="F2533" t="s">
        <v>847</v>
      </c>
      <c r="G2533" s="2">
        <v>167.76</v>
      </c>
      <c r="H2533" s="3">
        <v>5</v>
      </c>
      <c r="I2533" s="2">
        <v>62.91</v>
      </c>
      <c r="J2533">
        <f>YEAR(SalesData[[#This Row],[Order Date]])</f>
        <v>2015</v>
      </c>
      <c r="K2533">
        <f>MONTH(SalesData[[#This Row],[Order Date]])</f>
        <v>5</v>
      </c>
    </row>
    <row r="2534" spans="1:11" x14ac:dyDescent="0.3">
      <c r="A2534" s="1">
        <v>42153</v>
      </c>
      <c r="B2534" t="s">
        <v>1214</v>
      </c>
      <c r="C2534" t="s">
        <v>78</v>
      </c>
      <c r="D2534" t="s">
        <v>34</v>
      </c>
      <c r="E2534" t="s">
        <v>47</v>
      </c>
      <c r="F2534" t="s">
        <v>2087</v>
      </c>
      <c r="G2534" s="2">
        <v>41.57</v>
      </c>
      <c r="H2534" s="3">
        <v>4</v>
      </c>
      <c r="I2534" s="2">
        <v>-4.16</v>
      </c>
      <c r="J2534">
        <f>YEAR(SalesData[[#This Row],[Order Date]])</f>
        <v>2015</v>
      </c>
      <c r="K2534">
        <f>MONTH(SalesData[[#This Row],[Order Date]])</f>
        <v>5</v>
      </c>
    </row>
    <row r="2535" spans="1:11" x14ac:dyDescent="0.3">
      <c r="A2535" s="1">
        <v>42153</v>
      </c>
      <c r="B2535" t="s">
        <v>1214</v>
      </c>
      <c r="C2535" t="s">
        <v>78</v>
      </c>
      <c r="D2535" t="s">
        <v>34</v>
      </c>
      <c r="E2535" t="s">
        <v>35</v>
      </c>
      <c r="F2535" t="s">
        <v>231</v>
      </c>
      <c r="G2535" s="2">
        <v>317.06</v>
      </c>
      <c r="H2535" s="3">
        <v>3</v>
      </c>
      <c r="I2535" s="2">
        <v>-86.06</v>
      </c>
      <c r="J2535">
        <f>YEAR(SalesData[[#This Row],[Order Date]])</f>
        <v>2015</v>
      </c>
      <c r="K2535">
        <f>MONTH(SalesData[[#This Row],[Order Date]])</f>
        <v>5</v>
      </c>
    </row>
    <row r="2536" spans="1:11" x14ac:dyDescent="0.3">
      <c r="A2536" s="1">
        <v>42153</v>
      </c>
      <c r="B2536" t="s">
        <v>1214</v>
      </c>
      <c r="C2536" t="s">
        <v>78</v>
      </c>
      <c r="D2536" t="s">
        <v>11</v>
      </c>
      <c r="E2536" t="s">
        <v>43</v>
      </c>
      <c r="F2536" t="s">
        <v>1246</v>
      </c>
      <c r="G2536" s="2">
        <v>8.0399999999999991</v>
      </c>
      <c r="H2536" s="3">
        <v>5</v>
      </c>
      <c r="I2536" s="2">
        <v>2.91</v>
      </c>
      <c r="J2536">
        <f>YEAR(SalesData[[#This Row],[Order Date]])</f>
        <v>2015</v>
      </c>
      <c r="K2536">
        <f>MONTH(SalesData[[#This Row],[Order Date]])</f>
        <v>5</v>
      </c>
    </row>
    <row r="2537" spans="1:11" x14ac:dyDescent="0.3">
      <c r="A2537" s="1">
        <v>42153</v>
      </c>
      <c r="B2537" t="s">
        <v>1178</v>
      </c>
      <c r="C2537" t="s">
        <v>129</v>
      </c>
      <c r="D2537" t="s">
        <v>11</v>
      </c>
      <c r="E2537" t="s">
        <v>16</v>
      </c>
      <c r="F2537" t="s">
        <v>377</v>
      </c>
      <c r="G2537" s="2">
        <v>12.39</v>
      </c>
      <c r="H2537" s="3">
        <v>3</v>
      </c>
      <c r="I2537" s="2">
        <v>5.7</v>
      </c>
      <c r="J2537">
        <f>YEAR(SalesData[[#This Row],[Order Date]])</f>
        <v>2015</v>
      </c>
      <c r="K2537">
        <f>MONTH(SalesData[[#This Row],[Order Date]])</f>
        <v>5</v>
      </c>
    </row>
    <row r="2538" spans="1:11" x14ac:dyDescent="0.3">
      <c r="A2538" s="1">
        <v>42153</v>
      </c>
      <c r="B2538" t="s">
        <v>1793</v>
      </c>
      <c r="C2538" t="s">
        <v>78</v>
      </c>
      <c r="D2538" t="s">
        <v>11</v>
      </c>
      <c r="E2538" t="s">
        <v>12</v>
      </c>
      <c r="F2538" t="s">
        <v>625</v>
      </c>
      <c r="G2538" s="2">
        <v>85.06</v>
      </c>
      <c r="H2538" s="3">
        <v>3</v>
      </c>
      <c r="I2538" s="2">
        <v>28.71</v>
      </c>
      <c r="J2538">
        <f>YEAR(SalesData[[#This Row],[Order Date]])</f>
        <v>2015</v>
      </c>
      <c r="K2538">
        <f>MONTH(SalesData[[#This Row],[Order Date]])</f>
        <v>5</v>
      </c>
    </row>
    <row r="2539" spans="1:11" x14ac:dyDescent="0.3">
      <c r="A2539" s="1">
        <v>42154</v>
      </c>
      <c r="B2539" t="s">
        <v>2088</v>
      </c>
      <c r="C2539" t="s">
        <v>149</v>
      </c>
      <c r="D2539" t="s">
        <v>39</v>
      </c>
      <c r="E2539" t="s">
        <v>40</v>
      </c>
      <c r="F2539" t="s">
        <v>2089</v>
      </c>
      <c r="G2539" s="2">
        <v>239.97</v>
      </c>
      <c r="H2539" s="3">
        <v>3</v>
      </c>
      <c r="I2539" s="2">
        <v>2.4</v>
      </c>
      <c r="J2539">
        <f>YEAR(SalesData[[#This Row],[Order Date]])</f>
        <v>2015</v>
      </c>
      <c r="K2539">
        <f>MONTH(SalesData[[#This Row],[Order Date]])</f>
        <v>5</v>
      </c>
    </row>
    <row r="2540" spans="1:11" x14ac:dyDescent="0.3">
      <c r="A2540" s="1">
        <v>42154</v>
      </c>
      <c r="B2540" t="s">
        <v>2088</v>
      </c>
      <c r="C2540" t="s">
        <v>149</v>
      </c>
      <c r="D2540" t="s">
        <v>11</v>
      </c>
      <c r="E2540" t="s">
        <v>92</v>
      </c>
      <c r="F2540" t="s">
        <v>2090</v>
      </c>
      <c r="G2540" s="2">
        <v>160.32</v>
      </c>
      <c r="H2540" s="3">
        <v>2</v>
      </c>
      <c r="I2540" s="2">
        <v>44.89</v>
      </c>
      <c r="J2540">
        <f>YEAR(SalesData[[#This Row],[Order Date]])</f>
        <v>2015</v>
      </c>
      <c r="K2540">
        <f>MONTH(SalesData[[#This Row],[Order Date]])</f>
        <v>5</v>
      </c>
    </row>
    <row r="2541" spans="1:11" x14ac:dyDescent="0.3">
      <c r="A2541" s="1">
        <v>42154</v>
      </c>
      <c r="B2541" t="s">
        <v>2088</v>
      </c>
      <c r="C2541" t="s">
        <v>149</v>
      </c>
      <c r="D2541" t="s">
        <v>39</v>
      </c>
      <c r="E2541" t="s">
        <v>40</v>
      </c>
      <c r="F2541" t="s">
        <v>1953</v>
      </c>
      <c r="G2541" s="2">
        <v>128.85</v>
      </c>
      <c r="H2541" s="3">
        <v>3</v>
      </c>
      <c r="I2541" s="2">
        <v>3.87</v>
      </c>
      <c r="J2541">
        <f>YEAR(SalesData[[#This Row],[Order Date]])</f>
        <v>2015</v>
      </c>
      <c r="K2541">
        <f>MONTH(SalesData[[#This Row],[Order Date]])</f>
        <v>5</v>
      </c>
    </row>
    <row r="2542" spans="1:11" x14ac:dyDescent="0.3">
      <c r="A2542" s="1">
        <v>42154</v>
      </c>
      <c r="B2542" t="s">
        <v>2091</v>
      </c>
      <c r="C2542" t="s">
        <v>55</v>
      </c>
      <c r="D2542" t="s">
        <v>39</v>
      </c>
      <c r="E2542" t="s">
        <v>52</v>
      </c>
      <c r="F2542" t="s">
        <v>1874</v>
      </c>
      <c r="G2542" s="2">
        <v>151.96</v>
      </c>
      <c r="H2542" s="3">
        <v>4</v>
      </c>
      <c r="I2542" s="2">
        <v>36.47</v>
      </c>
      <c r="J2542">
        <f>YEAR(SalesData[[#This Row],[Order Date]])</f>
        <v>2015</v>
      </c>
      <c r="K2542">
        <f>MONTH(SalesData[[#This Row],[Order Date]])</f>
        <v>5</v>
      </c>
    </row>
    <row r="2543" spans="1:11" x14ac:dyDescent="0.3">
      <c r="A2543" s="1">
        <v>42155</v>
      </c>
      <c r="B2543" t="s">
        <v>536</v>
      </c>
      <c r="C2543" t="s">
        <v>27</v>
      </c>
      <c r="D2543" t="s">
        <v>11</v>
      </c>
      <c r="E2543" t="s">
        <v>12</v>
      </c>
      <c r="F2543" t="s">
        <v>1978</v>
      </c>
      <c r="G2543" s="2">
        <v>58.38</v>
      </c>
      <c r="H2543" s="3">
        <v>7</v>
      </c>
      <c r="I2543" s="2">
        <v>26.27</v>
      </c>
      <c r="J2543">
        <f>YEAR(SalesData[[#This Row],[Order Date]])</f>
        <v>2015</v>
      </c>
      <c r="K2543">
        <f>MONTH(SalesData[[#This Row],[Order Date]])</f>
        <v>5</v>
      </c>
    </row>
    <row r="2544" spans="1:11" x14ac:dyDescent="0.3">
      <c r="A2544" s="1">
        <v>42155</v>
      </c>
      <c r="B2544" t="s">
        <v>536</v>
      </c>
      <c r="C2544" t="s">
        <v>27</v>
      </c>
      <c r="D2544" t="s">
        <v>11</v>
      </c>
      <c r="E2544" t="s">
        <v>12</v>
      </c>
      <c r="F2544" t="s">
        <v>1967</v>
      </c>
      <c r="G2544" s="2">
        <v>105.52</v>
      </c>
      <c r="H2544" s="3">
        <v>4</v>
      </c>
      <c r="I2544" s="2">
        <v>48.54</v>
      </c>
      <c r="J2544">
        <f>YEAR(SalesData[[#This Row],[Order Date]])</f>
        <v>2015</v>
      </c>
      <c r="K2544">
        <f>MONTH(SalesData[[#This Row],[Order Date]])</f>
        <v>5</v>
      </c>
    </row>
    <row r="2545" spans="1:11" x14ac:dyDescent="0.3">
      <c r="A2545" s="1">
        <v>42155</v>
      </c>
      <c r="B2545" t="s">
        <v>536</v>
      </c>
      <c r="C2545" t="s">
        <v>27</v>
      </c>
      <c r="D2545" t="s">
        <v>11</v>
      </c>
      <c r="E2545" t="s">
        <v>18</v>
      </c>
      <c r="F2545" t="s">
        <v>2092</v>
      </c>
      <c r="G2545" s="2">
        <v>80.88</v>
      </c>
      <c r="H2545" s="3">
        <v>6</v>
      </c>
      <c r="I2545" s="2">
        <v>21.03</v>
      </c>
      <c r="J2545">
        <f>YEAR(SalesData[[#This Row],[Order Date]])</f>
        <v>2015</v>
      </c>
      <c r="K2545">
        <f>MONTH(SalesData[[#This Row],[Order Date]])</f>
        <v>5</v>
      </c>
    </row>
    <row r="2546" spans="1:11" x14ac:dyDescent="0.3">
      <c r="A2546" s="1">
        <v>42155</v>
      </c>
      <c r="B2546" t="s">
        <v>343</v>
      </c>
      <c r="C2546" t="s">
        <v>613</v>
      </c>
      <c r="D2546" t="s">
        <v>34</v>
      </c>
      <c r="E2546" t="s">
        <v>47</v>
      </c>
      <c r="F2546" t="s">
        <v>761</v>
      </c>
      <c r="G2546" s="2">
        <v>22.2</v>
      </c>
      <c r="H2546" s="3">
        <v>6</v>
      </c>
      <c r="I2546" s="2">
        <v>9.1</v>
      </c>
      <c r="J2546">
        <f>YEAR(SalesData[[#This Row],[Order Date]])</f>
        <v>2015</v>
      </c>
      <c r="K2546">
        <f>MONTH(SalesData[[#This Row],[Order Date]])</f>
        <v>5</v>
      </c>
    </row>
    <row r="2547" spans="1:11" x14ac:dyDescent="0.3">
      <c r="A2547" s="1">
        <v>42155</v>
      </c>
      <c r="B2547" t="s">
        <v>217</v>
      </c>
      <c r="C2547" t="s">
        <v>296</v>
      </c>
      <c r="D2547" t="s">
        <v>34</v>
      </c>
      <c r="E2547" t="s">
        <v>74</v>
      </c>
      <c r="F2547" t="s">
        <v>2093</v>
      </c>
      <c r="G2547" s="2">
        <v>1406.86</v>
      </c>
      <c r="H2547" s="3">
        <v>7</v>
      </c>
      <c r="I2547" s="2">
        <v>140.69</v>
      </c>
      <c r="J2547">
        <f>YEAR(SalesData[[#This Row],[Order Date]])</f>
        <v>2015</v>
      </c>
      <c r="K2547">
        <f>MONTH(SalesData[[#This Row],[Order Date]])</f>
        <v>5</v>
      </c>
    </row>
    <row r="2548" spans="1:11" x14ac:dyDescent="0.3">
      <c r="A2548" s="1">
        <v>42155</v>
      </c>
      <c r="B2548" t="s">
        <v>217</v>
      </c>
      <c r="C2548" t="s">
        <v>296</v>
      </c>
      <c r="D2548" t="s">
        <v>11</v>
      </c>
      <c r="E2548" t="s">
        <v>16</v>
      </c>
      <c r="F2548" t="s">
        <v>2077</v>
      </c>
      <c r="G2548" s="2">
        <v>15.75</v>
      </c>
      <c r="H2548" s="3">
        <v>5</v>
      </c>
      <c r="I2548" s="2">
        <v>7.56</v>
      </c>
      <c r="J2548">
        <f>YEAR(SalesData[[#This Row],[Order Date]])</f>
        <v>2015</v>
      </c>
      <c r="K2548">
        <f>MONTH(SalesData[[#This Row],[Order Date]])</f>
        <v>5</v>
      </c>
    </row>
    <row r="2549" spans="1:11" x14ac:dyDescent="0.3">
      <c r="A2549" s="1">
        <v>42155</v>
      </c>
      <c r="B2549" t="s">
        <v>217</v>
      </c>
      <c r="C2549" t="s">
        <v>296</v>
      </c>
      <c r="D2549" t="s">
        <v>11</v>
      </c>
      <c r="E2549" t="s">
        <v>18</v>
      </c>
      <c r="F2549" t="s">
        <v>1410</v>
      </c>
      <c r="G2549" s="2">
        <v>323.10000000000002</v>
      </c>
      <c r="H2549" s="3">
        <v>2</v>
      </c>
      <c r="I2549" s="2">
        <v>61.39</v>
      </c>
      <c r="J2549">
        <f>YEAR(SalesData[[#This Row],[Order Date]])</f>
        <v>2015</v>
      </c>
      <c r="K2549">
        <f>MONTH(SalesData[[#This Row],[Order Date]])</f>
        <v>5</v>
      </c>
    </row>
    <row r="2550" spans="1:11" x14ac:dyDescent="0.3">
      <c r="A2550" s="1">
        <v>42155</v>
      </c>
      <c r="B2550" t="s">
        <v>2094</v>
      </c>
      <c r="C2550" t="s">
        <v>315</v>
      </c>
      <c r="D2550" t="s">
        <v>34</v>
      </c>
      <c r="E2550" t="s">
        <v>35</v>
      </c>
      <c r="F2550" t="s">
        <v>650</v>
      </c>
      <c r="G2550" s="2">
        <v>2567.84</v>
      </c>
      <c r="H2550" s="3">
        <v>8</v>
      </c>
      <c r="I2550" s="2">
        <v>770.35</v>
      </c>
      <c r="J2550">
        <f>YEAR(SalesData[[#This Row],[Order Date]])</f>
        <v>2015</v>
      </c>
      <c r="K2550">
        <f>MONTH(SalesData[[#This Row],[Order Date]])</f>
        <v>5</v>
      </c>
    </row>
    <row r="2551" spans="1:11" x14ac:dyDescent="0.3">
      <c r="A2551" s="1">
        <v>42155</v>
      </c>
      <c r="B2551" t="s">
        <v>2095</v>
      </c>
      <c r="C2551" t="s">
        <v>245</v>
      </c>
      <c r="D2551" t="s">
        <v>11</v>
      </c>
      <c r="E2551" t="s">
        <v>24</v>
      </c>
      <c r="F2551" t="s">
        <v>577</v>
      </c>
      <c r="G2551" s="2">
        <v>10.27</v>
      </c>
      <c r="H2551" s="3">
        <v>3</v>
      </c>
      <c r="I2551" s="2">
        <v>1.1599999999999999</v>
      </c>
      <c r="J2551">
        <f>YEAR(SalesData[[#This Row],[Order Date]])</f>
        <v>2015</v>
      </c>
      <c r="K2551">
        <f>MONTH(SalesData[[#This Row],[Order Date]])</f>
        <v>5</v>
      </c>
    </row>
    <row r="2552" spans="1:11" x14ac:dyDescent="0.3">
      <c r="A2552" s="1">
        <v>42155</v>
      </c>
      <c r="B2552" t="s">
        <v>803</v>
      </c>
      <c r="C2552" t="s">
        <v>149</v>
      </c>
      <c r="D2552" t="s">
        <v>11</v>
      </c>
      <c r="E2552" t="s">
        <v>43</v>
      </c>
      <c r="F2552" t="s">
        <v>2096</v>
      </c>
      <c r="G2552" s="2">
        <v>7.56</v>
      </c>
      <c r="H2552" s="3">
        <v>6</v>
      </c>
      <c r="I2552" s="2">
        <v>0.3</v>
      </c>
      <c r="J2552">
        <f>YEAR(SalesData[[#This Row],[Order Date]])</f>
        <v>2015</v>
      </c>
      <c r="K2552">
        <f>MONTH(SalesData[[#This Row],[Order Date]])</f>
        <v>5</v>
      </c>
    </row>
    <row r="2553" spans="1:11" x14ac:dyDescent="0.3">
      <c r="A2553" s="1">
        <v>42155</v>
      </c>
      <c r="B2553" t="s">
        <v>1167</v>
      </c>
      <c r="C2553" t="s">
        <v>15</v>
      </c>
      <c r="D2553" t="s">
        <v>11</v>
      </c>
      <c r="E2553" t="s">
        <v>16</v>
      </c>
      <c r="F2553" t="s">
        <v>348</v>
      </c>
      <c r="G2553" s="2">
        <v>5.9</v>
      </c>
      <c r="H2553" s="3">
        <v>2</v>
      </c>
      <c r="I2553" s="2">
        <v>1.99</v>
      </c>
      <c r="J2553">
        <f>YEAR(SalesData[[#This Row],[Order Date]])</f>
        <v>2015</v>
      </c>
      <c r="K2553">
        <f>MONTH(SalesData[[#This Row],[Order Date]])</f>
        <v>5</v>
      </c>
    </row>
    <row r="2554" spans="1:11" x14ac:dyDescent="0.3">
      <c r="A2554" s="1">
        <v>42155</v>
      </c>
      <c r="B2554" t="s">
        <v>1167</v>
      </c>
      <c r="C2554" t="s">
        <v>15</v>
      </c>
      <c r="D2554" t="s">
        <v>11</v>
      </c>
      <c r="E2554" t="s">
        <v>12</v>
      </c>
      <c r="F2554" t="s">
        <v>1158</v>
      </c>
      <c r="G2554" s="2">
        <v>173.49</v>
      </c>
      <c r="H2554" s="3">
        <v>7</v>
      </c>
      <c r="I2554" s="2">
        <v>54.22</v>
      </c>
      <c r="J2554">
        <f>YEAR(SalesData[[#This Row],[Order Date]])</f>
        <v>2015</v>
      </c>
      <c r="K2554">
        <f>MONTH(SalesData[[#This Row],[Order Date]])</f>
        <v>5</v>
      </c>
    </row>
    <row r="2555" spans="1:11" x14ac:dyDescent="0.3">
      <c r="A2555" s="1">
        <v>42155</v>
      </c>
      <c r="B2555" t="s">
        <v>1167</v>
      </c>
      <c r="C2555" t="s">
        <v>15</v>
      </c>
      <c r="D2555" t="s">
        <v>34</v>
      </c>
      <c r="E2555" t="s">
        <v>47</v>
      </c>
      <c r="F2555" t="s">
        <v>2097</v>
      </c>
      <c r="G2555" s="2">
        <v>51.56</v>
      </c>
      <c r="H2555" s="3">
        <v>2</v>
      </c>
      <c r="I2555" s="2">
        <v>-61.87</v>
      </c>
      <c r="J2555">
        <f>YEAR(SalesData[[#This Row],[Order Date]])</f>
        <v>2015</v>
      </c>
      <c r="K2555">
        <f>MONTH(SalesData[[#This Row],[Order Date]])</f>
        <v>5</v>
      </c>
    </row>
    <row r="2556" spans="1:11" x14ac:dyDescent="0.3">
      <c r="A2556" s="1">
        <v>42155</v>
      </c>
      <c r="B2556" t="s">
        <v>1167</v>
      </c>
      <c r="C2556" t="s">
        <v>15</v>
      </c>
      <c r="D2556" t="s">
        <v>11</v>
      </c>
      <c r="E2556" t="s">
        <v>20</v>
      </c>
      <c r="F2556" t="s">
        <v>118</v>
      </c>
      <c r="G2556" s="2">
        <v>3.56</v>
      </c>
      <c r="H2556" s="3">
        <v>3</v>
      </c>
      <c r="I2556" s="2">
        <v>-6.24</v>
      </c>
      <c r="J2556">
        <f>YEAR(SalesData[[#This Row],[Order Date]])</f>
        <v>2015</v>
      </c>
      <c r="K2556">
        <f>MONTH(SalesData[[#This Row],[Order Date]])</f>
        <v>5</v>
      </c>
    </row>
    <row r="2557" spans="1:11" x14ac:dyDescent="0.3">
      <c r="A2557" s="1">
        <v>42155</v>
      </c>
      <c r="B2557" t="s">
        <v>1741</v>
      </c>
      <c r="C2557" t="s">
        <v>177</v>
      </c>
      <c r="D2557" t="s">
        <v>11</v>
      </c>
      <c r="E2557" t="s">
        <v>12</v>
      </c>
      <c r="F2557" t="s">
        <v>312</v>
      </c>
      <c r="G2557" s="2">
        <v>274.8</v>
      </c>
      <c r="H2557" s="3">
        <v>5</v>
      </c>
      <c r="I2557" s="2">
        <v>134.65</v>
      </c>
      <c r="J2557">
        <f>YEAR(SalesData[[#This Row],[Order Date]])</f>
        <v>2015</v>
      </c>
      <c r="K2557">
        <f>MONTH(SalesData[[#This Row],[Order Date]])</f>
        <v>5</v>
      </c>
    </row>
    <row r="2558" spans="1:11" x14ac:dyDescent="0.3">
      <c r="A2558" s="1">
        <v>42155</v>
      </c>
      <c r="B2558" t="s">
        <v>1741</v>
      </c>
      <c r="C2558" t="s">
        <v>177</v>
      </c>
      <c r="D2558" t="s">
        <v>11</v>
      </c>
      <c r="E2558" t="s">
        <v>18</v>
      </c>
      <c r="F2558" t="s">
        <v>1400</v>
      </c>
      <c r="G2558" s="2">
        <v>62.18</v>
      </c>
      <c r="H2558" s="3">
        <v>1</v>
      </c>
      <c r="I2558" s="2">
        <v>16.79</v>
      </c>
      <c r="J2558">
        <f>YEAR(SalesData[[#This Row],[Order Date]])</f>
        <v>2015</v>
      </c>
      <c r="K2558">
        <f>MONTH(SalesData[[#This Row],[Order Date]])</f>
        <v>5</v>
      </c>
    </row>
    <row r="2559" spans="1:11" x14ac:dyDescent="0.3">
      <c r="A2559" s="1">
        <v>42155</v>
      </c>
      <c r="B2559" t="s">
        <v>1741</v>
      </c>
      <c r="C2559" t="s">
        <v>177</v>
      </c>
      <c r="D2559" t="s">
        <v>34</v>
      </c>
      <c r="E2559" t="s">
        <v>47</v>
      </c>
      <c r="F2559" t="s">
        <v>137</v>
      </c>
      <c r="G2559" s="2">
        <v>8.2799999999999994</v>
      </c>
      <c r="H2559" s="3">
        <v>2</v>
      </c>
      <c r="I2559" s="2">
        <v>2.98</v>
      </c>
      <c r="J2559">
        <f>YEAR(SalesData[[#This Row],[Order Date]])</f>
        <v>2015</v>
      </c>
      <c r="K2559">
        <f>MONTH(SalesData[[#This Row],[Order Date]])</f>
        <v>5</v>
      </c>
    </row>
    <row r="2560" spans="1:11" x14ac:dyDescent="0.3">
      <c r="A2560" s="1">
        <v>42156</v>
      </c>
      <c r="B2560" t="s">
        <v>445</v>
      </c>
      <c r="C2560" t="s">
        <v>10</v>
      </c>
      <c r="D2560" t="s">
        <v>11</v>
      </c>
      <c r="E2560" t="s">
        <v>20</v>
      </c>
      <c r="F2560" t="s">
        <v>1302</v>
      </c>
      <c r="G2560" s="2">
        <v>5.73</v>
      </c>
      <c r="H2560" s="3">
        <v>8</v>
      </c>
      <c r="I2560" s="2">
        <v>-9.16</v>
      </c>
      <c r="J2560">
        <f>YEAR(SalesData[[#This Row],[Order Date]])</f>
        <v>2015</v>
      </c>
      <c r="K2560">
        <f>MONTH(SalesData[[#This Row],[Order Date]])</f>
        <v>6</v>
      </c>
    </row>
    <row r="2561" spans="1:11" x14ac:dyDescent="0.3">
      <c r="A2561" s="1">
        <v>42156</v>
      </c>
      <c r="B2561" t="s">
        <v>445</v>
      </c>
      <c r="C2561" t="s">
        <v>10</v>
      </c>
      <c r="D2561" t="s">
        <v>11</v>
      </c>
      <c r="E2561" t="s">
        <v>12</v>
      </c>
      <c r="F2561" t="s">
        <v>2098</v>
      </c>
      <c r="G2561" s="2">
        <v>42.24</v>
      </c>
      <c r="H2561" s="3">
        <v>10</v>
      </c>
      <c r="I2561" s="2">
        <v>13.2</v>
      </c>
      <c r="J2561">
        <f>YEAR(SalesData[[#This Row],[Order Date]])</f>
        <v>2015</v>
      </c>
      <c r="K2561">
        <f>MONTH(SalesData[[#This Row],[Order Date]])</f>
        <v>6</v>
      </c>
    </row>
    <row r="2562" spans="1:11" x14ac:dyDescent="0.3">
      <c r="A2562" s="1">
        <v>42156</v>
      </c>
      <c r="B2562" t="s">
        <v>244</v>
      </c>
      <c r="C2562" t="s">
        <v>110</v>
      </c>
      <c r="D2562" t="s">
        <v>39</v>
      </c>
      <c r="E2562" t="s">
        <v>40</v>
      </c>
      <c r="F2562" t="s">
        <v>1352</v>
      </c>
      <c r="G2562" s="2">
        <v>299.98</v>
      </c>
      <c r="H2562" s="3">
        <v>2</v>
      </c>
      <c r="I2562" s="2">
        <v>83.99</v>
      </c>
      <c r="J2562">
        <f>YEAR(SalesData[[#This Row],[Order Date]])</f>
        <v>2015</v>
      </c>
      <c r="K2562">
        <f>MONTH(SalesData[[#This Row],[Order Date]])</f>
        <v>6</v>
      </c>
    </row>
    <row r="2563" spans="1:11" x14ac:dyDescent="0.3">
      <c r="A2563" s="1">
        <v>42156</v>
      </c>
      <c r="B2563" t="s">
        <v>244</v>
      </c>
      <c r="C2563" t="s">
        <v>110</v>
      </c>
      <c r="D2563" t="s">
        <v>11</v>
      </c>
      <c r="E2563" t="s">
        <v>20</v>
      </c>
      <c r="F2563" t="s">
        <v>269</v>
      </c>
      <c r="G2563" s="2">
        <v>403.68</v>
      </c>
      <c r="H2563" s="3">
        <v>6</v>
      </c>
      <c r="I2563" s="2">
        <v>181.66</v>
      </c>
      <c r="J2563">
        <f>YEAR(SalesData[[#This Row],[Order Date]])</f>
        <v>2015</v>
      </c>
      <c r="K2563">
        <f>MONTH(SalesData[[#This Row],[Order Date]])</f>
        <v>6</v>
      </c>
    </row>
    <row r="2564" spans="1:11" x14ac:dyDescent="0.3">
      <c r="A2564" s="1">
        <v>42156</v>
      </c>
      <c r="B2564" t="s">
        <v>244</v>
      </c>
      <c r="C2564" t="s">
        <v>110</v>
      </c>
      <c r="D2564" t="s">
        <v>39</v>
      </c>
      <c r="E2564" t="s">
        <v>40</v>
      </c>
      <c r="F2564" t="s">
        <v>2050</v>
      </c>
      <c r="G2564" s="2">
        <v>41.9</v>
      </c>
      <c r="H2564" s="3">
        <v>2</v>
      </c>
      <c r="I2564" s="2">
        <v>11.73</v>
      </c>
      <c r="J2564">
        <f>YEAR(SalesData[[#This Row],[Order Date]])</f>
        <v>2015</v>
      </c>
      <c r="K2564">
        <f>MONTH(SalesData[[#This Row],[Order Date]])</f>
        <v>6</v>
      </c>
    </row>
    <row r="2565" spans="1:11" x14ac:dyDescent="0.3">
      <c r="A2565" s="1">
        <v>42156</v>
      </c>
      <c r="B2565" t="s">
        <v>244</v>
      </c>
      <c r="C2565" t="s">
        <v>110</v>
      </c>
      <c r="D2565" t="s">
        <v>11</v>
      </c>
      <c r="E2565" t="s">
        <v>16</v>
      </c>
      <c r="F2565" t="s">
        <v>2099</v>
      </c>
      <c r="G2565" s="2">
        <v>28.91</v>
      </c>
      <c r="H2565" s="3">
        <v>7</v>
      </c>
      <c r="I2565" s="2">
        <v>13.3</v>
      </c>
      <c r="J2565">
        <f>YEAR(SalesData[[#This Row],[Order Date]])</f>
        <v>2015</v>
      </c>
      <c r="K2565">
        <f>MONTH(SalesData[[#This Row],[Order Date]])</f>
        <v>6</v>
      </c>
    </row>
    <row r="2566" spans="1:11" x14ac:dyDescent="0.3">
      <c r="A2566" s="1">
        <v>42156</v>
      </c>
      <c r="B2566" t="s">
        <v>2100</v>
      </c>
      <c r="C2566" t="s">
        <v>27</v>
      </c>
      <c r="D2566" t="s">
        <v>11</v>
      </c>
      <c r="E2566" t="s">
        <v>12</v>
      </c>
      <c r="F2566" t="s">
        <v>1418</v>
      </c>
      <c r="G2566" s="2">
        <v>11.76</v>
      </c>
      <c r="H2566" s="3">
        <v>2</v>
      </c>
      <c r="I2566" s="2">
        <v>5.76</v>
      </c>
      <c r="J2566">
        <f>YEAR(SalesData[[#This Row],[Order Date]])</f>
        <v>2015</v>
      </c>
      <c r="K2566">
        <f>MONTH(SalesData[[#This Row],[Order Date]])</f>
        <v>6</v>
      </c>
    </row>
    <row r="2567" spans="1:11" x14ac:dyDescent="0.3">
      <c r="A2567" s="1">
        <v>42159</v>
      </c>
      <c r="B2567" t="s">
        <v>590</v>
      </c>
      <c r="C2567" t="s">
        <v>164</v>
      </c>
      <c r="D2567" t="s">
        <v>11</v>
      </c>
      <c r="E2567" t="s">
        <v>16</v>
      </c>
      <c r="F2567" t="s">
        <v>348</v>
      </c>
      <c r="G2567" s="2">
        <v>7.38</v>
      </c>
      <c r="H2567" s="3">
        <v>2</v>
      </c>
      <c r="I2567" s="2">
        <v>3.47</v>
      </c>
      <c r="J2567">
        <f>YEAR(SalesData[[#This Row],[Order Date]])</f>
        <v>2015</v>
      </c>
      <c r="K2567">
        <f>MONTH(SalesData[[#This Row],[Order Date]])</f>
        <v>6</v>
      </c>
    </row>
    <row r="2568" spans="1:11" x14ac:dyDescent="0.3">
      <c r="A2568" s="1">
        <v>42159</v>
      </c>
      <c r="B2568" t="s">
        <v>590</v>
      </c>
      <c r="C2568" t="s">
        <v>164</v>
      </c>
      <c r="D2568" t="s">
        <v>11</v>
      </c>
      <c r="E2568" t="s">
        <v>24</v>
      </c>
      <c r="F2568" t="s">
        <v>353</v>
      </c>
      <c r="G2568" s="2">
        <v>9.26</v>
      </c>
      <c r="H2568" s="3">
        <v>2</v>
      </c>
      <c r="I2568" s="2">
        <v>3.06</v>
      </c>
      <c r="J2568">
        <f>YEAR(SalesData[[#This Row],[Order Date]])</f>
        <v>2015</v>
      </c>
      <c r="K2568">
        <f>MONTH(SalesData[[#This Row],[Order Date]])</f>
        <v>6</v>
      </c>
    </row>
    <row r="2569" spans="1:11" x14ac:dyDescent="0.3">
      <c r="A2569" s="1">
        <v>42159</v>
      </c>
      <c r="B2569" t="s">
        <v>1557</v>
      </c>
      <c r="C2569" t="s">
        <v>149</v>
      </c>
      <c r="D2569" t="s">
        <v>11</v>
      </c>
      <c r="E2569" t="s">
        <v>12</v>
      </c>
      <c r="F2569" t="s">
        <v>985</v>
      </c>
      <c r="G2569" s="2">
        <v>30.44</v>
      </c>
      <c r="H2569" s="3">
        <v>4</v>
      </c>
      <c r="I2569" s="2">
        <v>14.31</v>
      </c>
      <c r="J2569">
        <f>YEAR(SalesData[[#This Row],[Order Date]])</f>
        <v>2015</v>
      </c>
      <c r="K2569">
        <f>MONTH(SalesData[[#This Row],[Order Date]])</f>
        <v>6</v>
      </c>
    </row>
    <row r="2570" spans="1:11" x14ac:dyDescent="0.3">
      <c r="A2570" s="1">
        <v>42159</v>
      </c>
      <c r="B2570" t="s">
        <v>1557</v>
      </c>
      <c r="C2570" t="s">
        <v>149</v>
      </c>
      <c r="D2570" t="s">
        <v>34</v>
      </c>
      <c r="E2570" t="s">
        <v>47</v>
      </c>
      <c r="F2570" t="s">
        <v>1861</v>
      </c>
      <c r="G2570" s="2">
        <v>35.28</v>
      </c>
      <c r="H2570" s="3">
        <v>3</v>
      </c>
      <c r="I2570" s="2">
        <v>12</v>
      </c>
      <c r="J2570">
        <f>YEAR(SalesData[[#This Row],[Order Date]])</f>
        <v>2015</v>
      </c>
      <c r="K2570">
        <f>MONTH(SalesData[[#This Row],[Order Date]])</f>
        <v>6</v>
      </c>
    </row>
    <row r="2571" spans="1:11" x14ac:dyDescent="0.3">
      <c r="A2571" s="1">
        <v>42159</v>
      </c>
      <c r="B2571" t="s">
        <v>2101</v>
      </c>
      <c r="C2571" t="s">
        <v>27</v>
      </c>
      <c r="D2571" t="s">
        <v>39</v>
      </c>
      <c r="E2571" t="s">
        <v>52</v>
      </c>
      <c r="F2571" t="s">
        <v>508</v>
      </c>
      <c r="G2571" s="2">
        <v>119.98</v>
      </c>
      <c r="H2571" s="3">
        <v>2</v>
      </c>
      <c r="I2571" s="2">
        <v>35.99</v>
      </c>
      <c r="J2571">
        <f>YEAR(SalesData[[#This Row],[Order Date]])</f>
        <v>2015</v>
      </c>
      <c r="K2571">
        <f>MONTH(SalesData[[#This Row],[Order Date]])</f>
        <v>6</v>
      </c>
    </row>
    <row r="2572" spans="1:11" x14ac:dyDescent="0.3">
      <c r="A2572" s="1">
        <v>42159</v>
      </c>
      <c r="B2572" t="s">
        <v>2101</v>
      </c>
      <c r="C2572" t="s">
        <v>27</v>
      </c>
      <c r="D2572" t="s">
        <v>39</v>
      </c>
      <c r="E2572" t="s">
        <v>52</v>
      </c>
      <c r="F2572" t="s">
        <v>2102</v>
      </c>
      <c r="G2572" s="2">
        <v>989.97</v>
      </c>
      <c r="H2572" s="3">
        <v>3</v>
      </c>
      <c r="I2572" s="2">
        <v>395.99</v>
      </c>
      <c r="J2572">
        <f>YEAR(SalesData[[#This Row],[Order Date]])</f>
        <v>2015</v>
      </c>
      <c r="K2572">
        <f>MONTH(SalesData[[#This Row],[Order Date]])</f>
        <v>6</v>
      </c>
    </row>
    <row r="2573" spans="1:11" x14ac:dyDescent="0.3">
      <c r="A2573" s="1">
        <v>42160</v>
      </c>
      <c r="B2573" t="s">
        <v>1946</v>
      </c>
      <c r="C2573" t="s">
        <v>149</v>
      </c>
      <c r="D2573" t="s">
        <v>34</v>
      </c>
      <c r="E2573" t="s">
        <v>35</v>
      </c>
      <c r="F2573" t="s">
        <v>994</v>
      </c>
      <c r="G2573" s="2">
        <v>1522.64</v>
      </c>
      <c r="H2573" s="3">
        <v>9</v>
      </c>
      <c r="I2573" s="2">
        <v>169.18</v>
      </c>
      <c r="J2573">
        <f>YEAR(SalesData[[#This Row],[Order Date]])</f>
        <v>2015</v>
      </c>
      <c r="K2573">
        <f>MONTH(SalesData[[#This Row],[Order Date]])</f>
        <v>6</v>
      </c>
    </row>
    <row r="2574" spans="1:11" x14ac:dyDescent="0.3">
      <c r="A2574" s="1">
        <v>42160</v>
      </c>
      <c r="B2574" t="s">
        <v>2103</v>
      </c>
      <c r="C2574" t="s">
        <v>186</v>
      </c>
      <c r="D2574" t="s">
        <v>11</v>
      </c>
      <c r="E2574" t="s">
        <v>12</v>
      </c>
      <c r="F2574" t="s">
        <v>1857</v>
      </c>
      <c r="G2574" s="2">
        <v>10.56</v>
      </c>
      <c r="H2574" s="3">
        <v>2</v>
      </c>
      <c r="I2574" s="2">
        <v>4.75</v>
      </c>
      <c r="J2574">
        <f>YEAR(SalesData[[#This Row],[Order Date]])</f>
        <v>2015</v>
      </c>
      <c r="K2574">
        <f>MONTH(SalesData[[#This Row],[Order Date]])</f>
        <v>6</v>
      </c>
    </row>
    <row r="2575" spans="1:11" x14ac:dyDescent="0.3">
      <c r="A2575" s="1">
        <v>42162</v>
      </c>
      <c r="B2575" t="s">
        <v>2104</v>
      </c>
      <c r="C2575" t="s">
        <v>27</v>
      </c>
      <c r="D2575" t="s">
        <v>11</v>
      </c>
      <c r="E2575" t="s">
        <v>20</v>
      </c>
      <c r="F2575" t="s">
        <v>67</v>
      </c>
      <c r="G2575" s="2">
        <v>7.52</v>
      </c>
      <c r="H2575" s="3">
        <v>5</v>
      </c>
      <c r="I2575" s="2">
        <v>2.63</v>
      </c>
      <c r="J2575">
        <f>YEAR(SalesData[[#This Row],[Order Date]])</f>
        <v>2015</v>
      </c>
      <c r="K2575">
        <f>MONTH(SalesData[[#This Row],[Order Date]])</f>
        <v>6</v>
      </c>
    </row>
    <row r="2576" spans="1:11" x14ac:dyDescent="0.3">
      <c r="A2576" s="1">
        <v>42162</v>
      </c>
      <c r="B2576" t="s">
        <v>661</v>
      </c>
      <c r="C2576" t="s">
        <v>23</v>
      </c>
      <c r="D2576" t="s">
        <v>11</v>
      </c>
      <c r="E2576" t="s">
        <v>20</v>
      </c>
      <c r="F2576" t="s">
        <v>1993</v>
      </c>
      <c r="G2576" s="2">
        <v>18.309999999999999</v>
      </c>
      <c r="H2576" s="3">
        <v>4</v>
      </c>
      <c r="I2576" s="2">
        <v>-12.21</v>
      </c>
      <c r="J2576">
        <f>YEAR(SalesData[[#This Row],[Order Date]])</f>
        <v>2015</v>
      </c>
      <c r="K2576">
        <f>MONTH(SalesData[[#This Row],[Order Date]])</f>
        <v>6</v>
      </c>
    </row>
    <row r="2577" spans="1:11" x14ac:dyDescent="0.3">
      <c r="A2577" s="1">
        <v>42162</v>
      </c>
      <c r="B2577" t="s">
        <v>661</v>
      </c>
      <c r="C2577" t="s">
        <v>23</v>
      </c>
      <c r="D2577" t="s">
        <v>11</v>
      </c>
      <c r="E2577" t="s">
        <v>12</v>
      </c>
      <c r="F2577" t="s">
        <v>934</v>
      </c>
      <c r="G2577" s="2">
        <v>25.92</v>
      </c>
      <c r="H2577" s="3">
        <v>5</v>
      </c>
      <c r="I2577" s="2">
        <v>9.07</v>
      </c>
      <c r="J2577">
        <f>YEAR(SalesData[[#This Row],[Order Date]])</f>
        <v>2015</v>
      </c>
      <c r="K2577">
        <f>MONTH(SalesData[[#This Row],[Order Date]])</f>
        <v>6</v>
      </c>
    </row>
    <row r="2578" spans="1:11" x14ac:dyDescent="0.3">
      <c r="A2578" s="1">
        <v>42162</v>
      </c>
      <c r="B2578" t="s">
        <v>661</v>
      </c>
      <c r="C2578" t="s">
        <v>23</v>
      </c>
      <c r="D2578" t="s">
        <v>11</v>
      </c>
      <c r="E2578" t="s">
        <v>24</v>
      </c>
      <c r="F2578" t="s">
        <v>338</v>
      </c>
      <c r="G2578" s="2">
        <v>8.02</v>
      </c>
      <c r="H2578" s="3">
        <v>3</v>
      </c>
      <c r="I2578" s="2">
        <v>1</v>
      </c>
      <c r="J2578">
        <f>YEAR(SalesData[[#This Row],[Order Date]])</f>
        <v>2015</v>
      </c>
      <c r="K2578">
        <f>MONTH(SalesData[[#This Row],[Order Date]])</f>
        <v>6</v>
      </c>
    </row>
    <row r="2579" spans="1:11" x14ac:dyDescent="0.3">
      <c r="A2579" s="1">
        <v>42163</v>
      </c>
      <c r="B2579" t="s">
        <v>1842</v>
      </c>
      <c r="C2579" t="s">
        <v>15</v>
      </c>
      <c r="D2579" t="s">
        <v>39</v>
      </c>
      <c r="E2579" t="s">
        <v>52</v>
      </c>
      <c r="F2579" t="s">
        <v>1520</v>
      </c>
      <c r="G2579" s="2">
        <v>2.38</v>
      </c>
      <c r="H2579" s="3">
        <v>3</v>
      </c>
      <c r="I2579" s="2">
        <v>0.74</v>
      </c>
      <c r="J2579">
        <f>YEAR(SalesData[[#This Row],[Order Date]])</f>
        <v>2015</v>
      </c>
      <c r="K2579">
        <f>MONTH(SalesData[[#This Row],[Order Date]])</f>
        <v>6</v>
      </c>
    </row>
    <row r="2580" spans="1:11" x14ac:dyDescent="0.3">
      <c r="A2580" s="1">
        <v>42163</v>
      </c>
      <c r="B2580" t="s">
        <v>1842</v>
      </c>
      <c r="C2580" t="s">
        <v>15</v>
      </c>
      <c r="D2580" t="s">
        <v>11</v>
      </c>
      <c r="E2580" t="s">
        <v>92</v>
      </c>
      <c r="F2580" t="s">
        <v>1997</v>
      </c>
      <c r="G2580" s="2">
        <v>143.13</v>
      </c>
      <c r="H2580" s="3">
        <v>2</v>
      </c>
      <c r="I2580" s="2">
        <v>-393.6</v>
      </c>
      <c r="J2580">
        <f>YEAR(SalesData[[#This Row],[Order Date]])</f>
        <v>2015</v>
      </c>
      <c r="K2580">
        <f>MONTH(SalesData[[#This Row],[Order Date]])</f>
        <v>6</v>
      </c>
    </row>
    <row r="2581" spans="1:11" x14ac:dyDescent="0.3">
      <c r="A2581" s="1">
        <v>42163</v>
      </c>
      <c r="B2581" t="s">
        <v>1886</v>
      </c>
      <c r="C2581" t="s">
        <v>123</v>
      </c>
      <c r="D2581" t="s">
        <v>11</v>
      </c>
      <c r="E2581" t="s">
        <v>12</v>
      </c>
      <c r="F2581" t="s">
        <v>370</v>
      </c>
      <c r="G2581" s="2">
        <v>173.49</v>
      </c>
      <c r="H2581" s="3">
        <v>7</v>
      </c>
      <c r="I2581" s="2">
        <v>54.22</v>
      </c>
      <c r="J2581">
        <f>YEAR(SalesData[[#This Row],[Order Date]])</f>
        <v>2015</v>
      </c>
      <c r="K2581">
        <f>MONTH(SalesData[[#This Row],[Order Date]])</f>
        <v>6</v>
      </c>
    </row>
    <row r="2582" spans="1:11" x14ac:dyDescent="0.3">
      <c r="A2582" s="1">
        <v>42163</v>
      </c>
      <c r="B2582" t="s">
        <v>1886</v>
      </c>
      <c r="C2582" t="s">
        <v>123</v>
      </c>
      <c r="D2582" t="s">
        <v>11</v>
      </c>
      <c r="E2582" t="s">
        <v>18</v>
      </c>
      <c r="F2582" t="s">
        <v>1410</v>
      </c>
      <c r="G2582" s="2">
        <v>516.96</v>
      </c>
      <c r="H2582" s="3">
        <v>4</v>
      </c>
      <c r="I2582" s="2">
        <v>-6.46</v>
      </c>
      <c r="J2582">
        <f>YEAR(SalesData[[#This Row],[Order Date]])</f>
        <v>2015</v>
      </c>
      <c r="K2582">
        <f>MONTH(SalesData[[#This Row],[Order Date]])</f>
        <v>6</v>
      </c>
    </row>
    <row r="2583" spans="1:11" x14ac:dyDescent="0.3">
      <c r="A2583" s="1">
        <v>42163</v>
      </c>
      <c r="B2583" t="s">
        <v>1886</v>
      </c>
      <c r="C2583" t="s">
        <v>123</v>
      </c>
      <c r="D2583" t="s">
        <v>34</v>
      </c>
      <c r="E2583" t="s">
        <v>47</v>
      </c>
      <c r="F2583" t="s">
        <v>2105</v>
      </c>
      <c r="G2583" s="2">
        <v>173.21</v>
      </c>
      <c r="H2583" s="3">
        <v>7</v>
      </c>
      <c r="I2583" s="2">
        <v>45.47</v>
      </c>
      <c r="J2583">
        <f>YEAR(SalesData[[#This Row],[Order Date]])</f>
        <v>2015</v>
      </c>
      <c r="K2583">
        <f>MONTH(SalesData[[#This Row],[Order Date]])</f>
        <v>6</v>
      </c>
    </row>
    <row r="2584" spans="1:11" x14ac:dyDescent="0.3">
      <c r="A2584" s="1">
        <v>42163</v>
      </c>
      <c r="B2584" t="s">
        <v>1886</v>
      </c>
      <c r="C2584" t="s">
        <v>123</v>
      </c>
      <c r="D2584" t="s">
        <v>11</v>
      </c>
      <c r="E2584" t="s">
        <v>24</v>
      </c>
      <c r="F2584" t="s">
        <v>1949</v>
      </c>
      <c r="G2584" s="2">
        <v>4.45</v>
      </c>
      <c r="H2584" s="3">
        <v>2</v>
      </c>
      <c r="I2584" s="2">
        <v>0.33</v>
      </c>
      <c r="J2584">
        <f>YEAR(SalesData[[#This Row],[Order Date]])</f>
        <v>2015</v>
      </c>
      <c r="K2584">
        <f>MONTH(SalesData[[#This Row],[Order Date]])</f>
        <v>6</v>
      </c>
    </row>
    <row r="2585" spans="1:11" x14ac:dyDescent="0.3">
      <c r="A2585" s="1">
        <v>42163</v>
      </c>
      <c r="B2585" t="s">
        <v>1886</v>
      </c>
      <c r="C2585" t="s">
        <v>123</v>
      </c>
      <c r="D2585" t="s">
        <v>11</v>
      </c>
      <c r="E2585" t="s">
        <v>16</v>
      </c>
      <c r="F2585" t="s">
        <v>393</v>
      </c>
      <c r="G2585" s="2">
        <v>9</v>
      </c>
      <c r="H2585" s="3">
        <v>3</v>
      </c>
      <c r="I2585" s="2">
        <v>3.15</v>
      </c>
      <c r="J2585">
        <f>YEAR(SalesData[[#This Row],[Order Date]])</f>
        <v>2015</v>
      </c>
      <c r="K2585">
        <f>MONTH(SalesData[[#This Row],[Order Date]])</f>
        <v>6</v>
      </c>
    </row>
    <row r="2586" spans="1:11" x14ac:dyDescent="0.3">
      <c r="A2586" s="1">
        <v>42163</v>
      </c>
      <c r="B2586" t="s">
        <v>1886</v>
      </c>
      <c r="C2586" t="s">
        <v>123</v>
      </c>
      <c r="D2586" t="s">
        <v>11</v>
      </c>
      <c r="E2586" t="s">
        <v>12</v>
      </c>
      <c r="F2586" t="s">
        <v>304</v>
      </c>
      <c r="G2586" s="2">
        <v>42.24</v>
      </c>
      <c r="H2586" s="3">
        <v>10</v>
      </c>
      <c r="I2586" s="2">
        <v>13.2</v>
      </c>
      <c r="J2586">
        <f>YEAR(SalesData[[#This Row],[Order Date]])</f>
        <v>2015</v>
      </c>
      <c r="K2586">
        <f>MONTH(SalesData[[#This Row],[Order Date]])</f>
        <v>6</v>
      </c>
    </row>
    <row r="2587" spans="1:11" x14ac:dyDescent="0.3">
      <c r="A2587" s="1">
        <v>42163</v>
      </c>
      <c r="B2587" t="s">
        <v>1886</v>
      </c>
      <c r="C2587" t="s">
        <v>123</v>
      </c>
      <c r="D2587" t="s">
        <v>11</v>
      </c>
      <c r="E2587" t="s">
        <v>20</v>
      </c>
      <c r="F2587" t="s">
        <v>1281</v>
      </c>
      <c r="G2587" s="2">
        <v>18.260000000000002</v>
      </c>
      <c r="H2587" s="3">
        <v>2</v>
      </c>
      <c r="I2587" s="2">
        <v>-13.39</v>
      </c>
      <c r="J2587">
        <f>YEAR(SalesData[[#This Row],[Order Date]])</f>
        <v>2015</v>
      </c>
      <c r="K2587">
        <f>MONTH(SalesData[[#This Row],[Order Date]])</f>
        <v>6</v>
      </c>
    </row>
    <row r="2588" spans="1:11" x14ac:dyDescent="0.3">
      <c r="A2588" s="1">
        <v>42164</v>
      </c>
      <c r="B2588" t="s">
        <v>1312</v>
      </c>
      <c r="C2588" t="s">
        <v>55</v>
      </c>
      <c r="D2588" t="s">
        <v>11</v>
      </c>
      <c r="E2588" t="s">
        <v>20</v>
      </c>
      <c r="F2588" t="s">
        <v>911</v>
      </c>
      <c r="G2588" s="2">
        <v>113.1</v>
      </c>
      <c r="H2588" s="3">
        <v>3</v>
      </c>
      <c r="I2588" s="2">
        <v>56.55</v>
      </c>
      <c r="J2588">
        <f>YEAR(SalesData[[#This Row],[Order Date]])</f>
        <v>2015</v>
      </c>
      <c r="K2588">
        <f>MONTH(SalesData[[#This Row],[Order Date]])</f>
        <v>6</v>
      </c>
    </row>
    <row r="2589" spans="1:11" x14ac:dyDescent="0.3">
      <c r="A2589" s="1">
        <v>42164</v>
      </c>
      <c r="B2589" t="s">
        <v>607</v>
      </c>
      <c r="C2589" t="s">
        <v>110</v>
      </c>
      <c r="D2589" t="s">
        <v>11</v>
      </c>
      <c r="E2589" t="s">
        <v>12</v>
      </c>
      <c r="F2589" t="s">
        <v>880</v>
      </c>
      <c r="G2589" s="2">
        <v>12.96</v>
      </c>
      <c r="H2589" s="3">
        <v>2</v>
      </c>
      <c r="I2589" s="2">
        <v>6.22</v>
      </c>
      <c r="J2589">
        <f>YEAR(SalesData[[#This Row],[Order Date]])</f>
        <v>2015</v>
      </c>
      <c r="K2589">
        <f>MONTH(SalesData[[#This Row],[Order Date]])</f>
        <v>6</v>
      </c>
    </row>
    <row r="2590" spans="1:11" x14ac:dyDescent="0.3">
      <c r="A2590" s="1">
        <v>42164</v>
      </c>
      <c r="B2590" t="s">
        <v>429</v>
      </c>
      <c r="C2590" t="s">
        <v>510</v>
      </c>
      <c r="D2590" t="s">
        <v>34</v>
      </c>
      <c r="E2590" t="s">
        <v>47</v>
      </c>
      <c r="F2590" t="s">
        <v>444</v>
      </c>
      <c r="G2590" s="2">
        <v>355.36</v>
      </c>
      <c r="H2590" s="3">
        <v>4</v>
      </c>
      <c r="I2590" s="2">
        <v>92.39</v>
      </c>
      <c r="J2590">
        <f>YEAR(SalesData[[#This Row],[Order Date]])</f>
        <v>2015</v>
      </c>
      <c r="K2590">
        <f>MONTH(SalesData[[#This Row],[Order Date]])</f>
        <v>6</v>
      </c>
    </row>
    <row r="2591" spans="1:11" x14ac:dyDescent="0.3">
      <c r="A2591" s="1">
        <v>42164</v>
      </c>
      <c r="B2591" t="s">
        <v>429</v>
      </c>
      <c r="C2591" t="s">
        <v>510</v>
      </c>
      <c r="D2591" t="s">
        <v>39</v>
      </c>
      <c r="E2591" t="s">
        <v>40</v>
      </c>
      <c r="F2591" t="s">
        <v>2106</v>
      </c>
      <c r="G2591" s="2">
        <v>140.38</v>
      </c>
      <c r="H2591" s="3">
        <v>3</v>
      </c>
      <c r="I2591" s="2">
        <v>8.77</v>
      </c>
      <c r="J2591">
        <f>YEAR(SalesData[[#This Row],[Order Date]])</f>
        <v>2015</v>
      </c>
      <c r="K2591">
        <f>MONTH(SalesData[[#This Row],[Order Date]])</f>
        <v>6</v>
      </c>
    </row>
    <row r="2592" spans="1:11" x14ac:dyDescent="0.3">
      <c r="A2592" s="1">
        <v>42164</v>
      </c>
      <c r="B2592" t="s">
        <v>2107</v>
      </c>
      <c r="C2592" t="s">
        <v>123</v>
      </c>
      <c r="D2592" t="s">
        <v>11</v>
      </c>
      <c r="E2592" t="s">
        <v>20</v>
      </c>
      <c r="F2592" t="s">
        <v>737</v>
      </c>
      <c r="G2592" s="2">
        <v>64.2</v>
      </c>
      <c r="H2592" s="3">
        <v>5</v>
      </c>
      <c r="I2592" s="2">
        <v>-42.8</v>
      </c>
      <c r="J2592">
        <f>YEAR(SalesData[[#This Row],[Order Date]])</f>
        <v>2015</v>
      </c>
      <c r="K2592">
        <f>MONTH(SalesData[[#This Row],[Order Date]])</f>
        <v>6</v>
      </c>
    </row>
    <row r="2593" spans="1:11" x14ac:dyDescent="0.3">
      <c r="A2593" s="1">
        <v>42164</v>
      </c>
      <c r="B2593" t="s">
        <v>2107</v>
      </c>
      <c r="C2593" t="s">
        <v>123</v>
      </c>
      <c r="D2593" t="s">
        <v>11</v>
      </c>
      <c r="E2593" t="s">
        <v>20</v>
      </c>
      <c r="F2593" t="s">
        <v>1174</v>
      </c>
      <c r="G2593" s="2">
        <v>38.520000000000003</v>
      </c>
      <c r="H2593" s="3">
        <v>3</v>
      </c>
      <c r="I2593" s="2">
        <v>-26.96</v>
      </c>
      <c r="J2593">
        <f>YEAR(SalesData[[#This Row],[Order Date]])</f>
        <v>2015</v>
      </c>
      <c r="K2593">
        <f>MONTH(SalesData[[#This Row],[Order Date]])</f>
        <v>6</v>
      </c>
    </row>
    <row r="2594" spans="1:11" x14ac:dyDescent="0.3">
      <c r="A2594" s="1">
        <v>42164</v>
      </c>
      <c r="B2594" t="s">
        <v>2107</v>
      </c>
      <c r="C2594" t="s">
        <v>123</v>
      </c>
      <c r="D2594" t="s">
        <v>39</v>
      </c>
      <c r="E2594" t="s">
        <v>52</v>
      </c>
      <c r="F2594" t="s">
        <v>2023</v>
      </c>
      <c r="G2594" s="2">
        <v>72.599999999999994</v>
      </c>
      <c r="H2594" s="3">
        <v>5</v>
      </c>
      <c r="I2594" s="2">
        <v>-8.17</v>
      </c>
      <c r="J2594">
        <f>YEAR(SalesData[[#This Row],[Order Date]])</f>
        <v>2015</v>
      </c>
      <c r="K2594">
        <f>MONTH(SalesData[[#This Row],[Order Date]])</f>
        <v>6</v>
      </c>
    </row>
    <row r="2595" spans="1:11" x14ac:dyDescent="0.3">
      <c r="A2595" s="1">
        <v>42166</v>
      </c>
      <c r="B2595" t="s">
        <v>72</v>
      </c>
      <c r="C2595" t="s">
        <v>62</v>
      </c>
      <c r="D2595" t="s">
        <v>39</v>
      </c>
      <c r="E2595" t="s">
        <v>52</v>
      </c>
      <c r="F2595" t="s">
        <v>1422</v>
      </c>
      <c r="G2595" s="2">
        <v>53.7</v>
      </c>
      <c r="H2595" s="3">
        <v>6</v>
      </c>
      <c r="I2595" s="2">
        <v>10.199999999999999</v>
      </c>
      <c r="J2595">
        <f>YEAR(SalesData[[#This Row],[Order Date]])</f>
        <v>2015</v>
      </c>
      <c r="K2595">
        <f>MONTH(SalesData[[#This Row],[Order Date]])</f>
        <v>6</v>
      </c>
    </row>
    <row r="2596" spans="1:11" x14ac:dyDescent="0.3">
      <c r="A2596" s="1">
        <v>42166</v>
      </c>
      <c r="B2596" t="s">
        <v>72</v>
      </c>
      <c r="C2596" t="s">
        <v>62</v>
      </c>
      <c r="D2596" t="s">
        <v>11</v>
      </c>
      <c r="E2596" t="s">
        <v>20</v>
      </c>
      <c r="F2596" t="s">
        <v>1160</v>
      </c>
      <c r="G2596" s="2">
        <v>36.26</v>
      </c>
      <c r="H2596" s="3">
        <v>7</v>
      </c>
      <c r="I2596" s="2">
        <v>16.68</v>
      </c>
      <c r="J2596">
        <f>YEAR(SalesData[[#This Row],[Order Date]])</f>
        <v>2015</v>
      </c>
      <c r="K2596">
        <f>MONTH(SalesData[[#This Row],[Order Date]])</f>
        <v>6</v>
      </c>
    </row>
    <row r="2597" spans="1:11" x14ac:dyDescent="0.3">
      <c r="A2597" s="1">
        <v>42166</v>
      </c>
      <c r="B2597" t="s">
        <v>72</v>
      </c>
      <c r="C2597" t="s">
        <v>62</v>
      </c>
      <c r="D2597" t="s">
        <v>11</v>
      </c>
      <c r="E2597" t="s">
        <v>24</v>
      </c>
      <c r="F2597" t="s">
        <v>1600</v>
      </c>
      <c r="G2597" s="2">
        <v>56.3</v>
      </c>
      <c r="H2597" s="3">
        <v>2</v>
      </c>
      <c r="I2597" s="2">
        <v>15.76</v>
      </c>
      <c r="J2597">
        <f>YEAR(SalesData[[#This Row],[Order Date]])</f>
        <v>2015</v>
      </c>
      <c r="K2597">
        <f>MONTH(SalesData[[#This Row],[Order Date]])</f>
        <v>6</v>
      </c>
    </row>
    <row r="2598" spans="1:11" x14ac:dyDescent="0.3">
      <c r="A2598" s="1">
        <v>42166</v>
      </c>
      <c r="B2598" t="s">
        <v>72</v>
      </c>
      <c r="C2598" t="s">
        <v>62</v>
      </c>
      <c r="D2598" t="s">
        <v>11</v>
      </c>
      <c r="E2598" t="s">
        <v>12</v>
      </c>
      <c r="F2598" t="s">
        <v>2108</v>
      </c>
      <c r="G2598" s="2">
        <v>32.4</v>
      </c>
      <c r="H2598" s="3">
        <v>5</v>
      </c>
      <c r="I2598" s="2">
        <v>15.55</v>
      </c>
      <c r="J2598">
        <f>YEAR(SalesData[[#This Row],[Order Date]])</f>
        <v>2015</v>
      </c>
      <c r="K2598">
        <f>MONTH(SalesData[[#This Row],[Order Date]])</f>
        <v>6</v>
      </c>
    </row>
    <row r="2599" spans="1:11" x14ac:dyDescent="0.3">
      <c r="A2599" s="1">
        <v>42166</v>
      </c>
      <c r="B2599" t="s">
        <v>72</v>
      </c>
      <c r="C2599" t="s">
        <v>62</v>
      </c>
      <c r="D2599" t="s">
        <v>34</v>
      </c>
      <c r="E2599" t="s">
        <v>47</v>
      </c>
      <c r="F2599" t="s">
        <v>1028</v>
      </c>
      <c r="G2599" s="2">
        <v>29.16</v>
      </c>
      <c r="H2599" s="3">
        <v>2</v>
      </c>
      <c r="I2599" s="2">
        <v>10.79</v>
      </c>
      <c r="J2599">
        <f>YEAR(SalesData[[#This Row],[Order Date]])</f>
        <v>2015</v>
      </c>
      <c r="K2599">
        <f>MONTH(SalesData[[#This Row],[Order Date]])</f>
        <v>6</v>
      </c>
    </row>
    <row r="2600" spans="1:11" x14ac:dyDescent="0.3">
      <c r="A2600" s="1">
        <v>42166</v>
      </c>
      <c r="B2600" t="s">
        <v>1466</v>
      </c>
      <c r="C2600" t="s">
        <v>123</v>
      </c>
      <c r="D2600" t="s">
        <v>34</v>
      </c>
      <c r="E2600" t="s">
        <v>35</v>
      </c>
      <c r="F2600" t="s">
        <v>1019</v>
      </c>
      <c r="G2600" s="2">
        <v>1123.92</v>
      </c>
      <c r="H2600" s="3">
        <v>5</v>
      </c>
      <c r="I2600" s="2">
        <v>-182.64</v>
      </c>
      <c r="J2600">
        <f>YEAR(SalesData[[#This Row],[Order Date]])</f>
        <v>2015</v>
      </c>
      <c r="K2600">
        <f>MONTH(SalesData[[#This Row],[Order Date]])</f>
        <v>6</v>
      </c>
    </row>
    <row r="2601" spans="1:11" x14ac:dyDescent="0.3">
      <c r="A2601" s="1">
        <v>42166</v>
      </c>
      <c r="B2601" t="s">
        <v>1466</v>
      </c>
      <c r="C2601" t="s">
        <v>123</v>
      </c>
      <c r="D2601" t="s">
        <v>39</v>
      </c>
      <c r="E2601" t="s">
        <v>40</v>
      </c>
      <c r="F2601" t="s">
        <v>2109</v>
      </c>
      <c r="G2601" s="2">
        <v>249.58</v>
      </c>
      <c r="H2601" s="3">
        <v>2</v>
      </c>
      <c r="I2601" s="2">
        <v>31.2</v>
      </c>
      <c r="J2601">
        <f>YEAR(SalesData[[#This Row],[Order Date]])</f>
        <v>2015</v>
      </c>
      <c r="K2601">
        <f>MONTH(SalesData[[#This Row],[Order Date]])</f>
        <v>6</v>
      </c>
    </row>
    <row r="2602" spans="1:11" x14ac:dyDescent="0.3">
      <c r="A2602" s="1">
        <v>42166</v>
      </c>
      <c r="B2602" t="s">
        <v>1466</v>
      </c>
      <c r="C2602" t="s">
        <v>123</v>
      </c>
      <c r="D2602" t="s">
        <v>34</v>
      </c>
      <c r="E2602" t="s">
        <v>47</v>
      </c>
      <c r="F2602" t="s">
        <v>1285</v>
      </c>
      <c r="G2602" s="2">
        <v>48.67</v>
      </c>
      <c r="H2602" s="3">
        <v>3</v>
      </c>
      <c r="I2602" s="2">
        <v>7.3</v>
      </c>
      <c r="J2602">
        <f>YEAR(SalesData[[#This Row],[Order Date]])</f>
        <v>2015</v>
      </c>
      <c r="K2602">
        <f>MONTH(SalesData[[#This Row],[Order Date]])</f>
        <v>6</v>
      </c>
    </row>
    <row r="2603" spans="1:11" x14ac:dyDescent="0.3">
      <c r="A2603" s="1">
        <v>42166</v>
      </c>
      <c r="B2603" t="s">
        <v>1466</v>
      </c>
      <c r="C2603" t="s">
        <v>123</v>
      </c>
      <c r="D2603" t="s">
        <v>11</v>
      </c>
      <c r="E2603" t="s">
        <v>24</v>
      </c>
      <c r="F2603" t="s">
        <v>1253</v>
      </c>
      <c r="G2603" s="2">
        <v>60.77</v>
      </c>
      <c r="H2603" s="3">
        <v>2</v>
      </c>
      <c r="I2603" s="2">
        <v>7.6</v>
      </c>
      <c r="J2603">
        <f>YEAR(SalesData[[#This Row],[Order Date]])</f>
        <v>2015</v>
      </c>
      <c r="K2603">
        <f>MONTH(SalesData[[#This Row],[Order Date]])</f>
        <v>6</v>
      </c>
    </row>
    <row r="2604" spans="1:11" x14ac:dyDescent="0.3">
      <c r="A2604" s="1">
        <v>42166</v>
      </c>
      <c r="B2604" t="s">
        <v>1466</v>
      </c>
      <c r="C2604" t="s">
        <v>123</v>
      </c>
      <c r="D2604" t="s">
        <v>11</v>
      </c>
      <c r="E2604" t="s">
        <v>20</v>
      </c>
      <c r="F2604" t="s">
        <v>165</v>
      </c>
      <c r="G2604" s="2">
        <v>78.599999999999994</v>
      </c>
      <c r="H2604" s="3">
        <v>5</v>
      </c>
      <c r="I2604" s="2">
        <v>-62.88</v>
      </c>
      <c r="J2604">
        <f>YEAR(SalesData[[#This Row],[Order Date]])</f>
        <v>2015</v>
      </c>
      <c r="K2604">
        <f>MONTH(SalesData[[#This Row],[Order Date]])</f>
        <v>6</v>
      </c>
    </row>
    <row r="2605" spans="1:11" x14ac:dyDescent="0.3">
      <c r="A2605" s="1">
        <v>42166</v>
      </c>
      <c r="B2605" t="s">
        <v>1466</v>
      </c>
      <c r="C2605" t="s">
        <v>123</v>
      </c>
      <c r="D2605" t="s">
        <v>11</v>
      </c>
      <c r="E2605" t="s">
        <v>20</v>
      </c>
      <c r="F2605" t="s">
        <v>1409</v>
      </c>
      <c r="G2605" s="2">
        <v>3.77</v>
      </c>
      <c r="H2605" s="3">
        <v>2</v>
      </c>
      <c r="I2605" s="2">
        <v>-3.14</v>
      </c>
      <c r="J2605">
        <f>YEAR(SalesData[[#This Row],[Order Date]])</f>
        <v>2015</v>
      </c>
      <c r="K2605">
        <f>MONTH(SalesData[[#This Row],[Order Date]])</f>
        <v>6</v>
      </c>
    </row>
    <row r="2606" spans="1:11" x14ac:dyDescent="0.3">
      <c r="A2606" s="1">
        <v>42166</v>
      </c>
      <c r="B2606" t="s">
        <v>1466</v>
      </c>
      <c r="C2606" t="s">
        <v>123</v>
      </c>
      <c r="D2606" t="s">
        <v>11</v>
      </c>
      <c r="E2606" t="s">
        <v>18</v>
      </c>
      <c r="F2606" t="s">
        <v>2110</v>
      </c>
      <c r="G2606" s="2">
        <v>1036.6199999999999</v>
      </c>
      <c r="H2606" s="3">
        <v>2</v>
      </c>
      <c r="I2606" s="2">
        <v>51.83</v>
      </c>
      <c r="J2606">
        <f>YEAR(SalesData[[#This Row],[Order Date]])</f>
        <v>2015</v>
      </c>
      <c r="K2606">
        <f>MONTH(SalesData[[#This Row],[Order Date]])</f>
        <v>6</v>
      </c>
    </row>
    <row r="2607" spans="1:11" x14ac:dyDescent="0.3">
      <c r="A2607" s="1">
        <v>42166</v>
      </c>
      <c r="B2607" t="s">
        <v>1466</v>
      </c>
      <c r="C2607" t="s">
        <v>123</v>
      </c>
      <c r="D2607" t="s">
        <v>11</v>
      </c>
      <c r="E2607" t="s">
        <v>18</v>
      </c>
      <c r="F2607" t="s">
        <v>1449</v>
      </c>
      <c r="G2607" s="2">
        <v>563.80999999999995</v>
      </c>
      <c r="H2607" s="3">
        <v>4</v>
      </c>
      <c r="I2607" s="2">
        <v>21.14</v>
      </c>
      <c r="J2607">
        <f>YEAR(SalesData[[#This Row],[Order Date]])</f>
        <v>2015</v>
      </c>
      <c r="K2607">
        <f>MONTH(SalesData[[#This Row],[Order Date]])</f>
        <v>6</v>
      </c>
    </row>
    <row r="2608" spans="1:11" x14ac:dyDescent="0.3">
      <c r="A2608" s="1">
        <v>42167</v>
      </c>
      <c r="B2608" t="s">
        <v>2111</v>
      </c>
      <c r="C2608" t="s">
        <v>23</v>
      </c>
      <c r="D2608" t="s">
        <v>11</v>
      </c>
      <c r="E2608" t="s">
        <v>12</v>
      </c>
      <c r="F2608" t="s">
        <v>1944</v>
      </c>
      <c r="G2608" s="2">
        <v>20.74</v>
      </c>
      <c r="H2608" s="3">
        <v>4</v>
      </c>
      <c r="I2608" s="2">
        <v>7.26</v>
      </c>
      <c r="J2608">
        <f>YEAR(SalesData[[#This Row],[Order Date]])</f>
        <v>2015</v>
      </c>
      <c r="K2608">
        <f>MONTH(SalesData[[#This Row],[Order Date]])</f>
        <v>6</v>
      </c>
    </row>
    <row r="2609" spans="1:11" x14ac:dyDescent="0.3">
      <c r="A2609" s="1">
        <v>42167</v>
      </c>
      <c r="B2609" t="s">
        <v>2111</v>
      </c>
      <c r="C2609" t="s">
        <v>23</v>
      </c>
      <c r="D2609" t="s">
        <v>34</v>
      </c>
      <c r="E2609" t="s">
        <v>47</v>
      </c>
      <c r="F2609" t="s">
        <v>1037</v>
      </c>
      <c r="G2609" s="2">
        <v>43.3</v>
      </c>
      <c r="H2609" s="3">
        <v>2</v>
      </c>
      <c r="I2609" s="2">
        <v>4.33</v>
      </c>
      <c r="J2609">
        <f>YEAR(SalesData[[#This Row],[Order Date]])</f>
        <v>2015</v>
      </c>
      <c r="K2609">
        <f>MONTH(SalesData[[#This Row],[Order Date]])</f>
        <v>6</v>
      </c>
    </row>
    <row r="2610" spans="1:11" x14ac:dyDescent="0.3">
      <c r="A2610" s="1">
        <v>42167</v>
      </c>
      <c r="B2610" t="s">
        <v>732</v>
      </c>
      <c r="C2610" t="s">
        <v>59</v>
      </c>
      <c r="D2610" t="s">
        <v>11</v>
      </c>
      <c r="E2610" t="s">
        <v>18</v>
      </c>
      <c r="F2610" t="s">
        <v>927</v>
      </c>
      <c r="G2610" s="2">
        <v>29.9</v>
      </c>
      <c r="H2610" s="3">
        <v>5</v>
      </c>
      <c r="I2610" s="2">
        <v>5.08</v>
      </c>
      <c r="J2610">
        <f>YEAR(SalesData[[#This Row],[Order Date]])</f>
        <v>2015</v>
      </c>
      <c r="K2610">
        <f>MONTH(SalesData[[#This Row],[Order Date]])</f>
        <v>6</v>
      </c>
    </row>
    <row r="2611" spans="1:11" x14ac:dyDescent="0.3">
      <c r="A2611" s="1">
        <v>42167</v>
      </c>
      <c r="B2611" t="s">
        <v>2112</v>
      </c>
      <c r="C2611" t="s">
        <v>123</v>
      </c>
      <c r="D2611" t="s">
        <v>39</v>
      </c>
      <c r="E2611" t="s">
        <v>40</v>
      </c>
      <c r="F2611" t="s">
        <v>1881</v>
      </c>
      <c r="G2611" s="2">
        <v>55.98</v>
      </c>
      <c r="H2611" s="3">
        <v>2</v>
      </c>
      <c r="I2611" s="2">
        <v>4.2</v>
      </c>
      <c r="J2611">
        <f>YEAR(SalesData[[#This Row],[Order Date]])</f>
        <v>2015</v>
      </c>
      <c r="K2611">
        <f>MONTH(SalesData[[#This Row],[Order Date]])</f>
        <v>6</v>
      </c>
    </row>
    <row r="2612" spans="1:11" x14ac:dyDescent="0.3">
      <c r="A2612" s="1">
        <v>42167</v>
      </c>
      <c r="B2612" t="s">
        <v>1223</v>
      </c>
      <c r="C2612" t="s">
        <v>129</v>
      </c>
      <c r="D2612" t="s">
        <v>11</v>
      </c>
      <c r="E2612" t="s">
        <v>18</v>
      </c>
      <c r="F2612" t="s">
        <v>843</v>
      </c>
      <c r="G2612" s="2">
        <v>24.56</v>
      </c>
      <c r="H2612" s="3">
        <v>2</v>
      </c>
      <c r="I2612" s="2">
        <v>6.88</v>
      </c>
      <c r="J2612">
        <f>YEAR(SalesData[[#This Row],[Order Date]])</f>
        <v>2015</v>
      </c>
      <c r="K2612">
        <f>MONTH(SalesData[[#This Row],[Order Date]])</f>
        <v>6</v>
      </c>
    </row>
    <row r="2613" spans="1:11" x14ac:dyDescent="0.3">
      <c r="A2613" s="1">
        <v>42168</v>
      </c>
      <c r="B2613" t="s">
        <v>1937</v>
      </c>
      <c r="C2613" t="s">
        <v>27</v>
      </c>
      <c r="D2613" t="s">
        <v>11</v>
      </c>
      <c r="E2613" t="s">
        <v>20</v>
      </c>
      <c r="F2613" t="s">
        <v>1993</v>
      </c>
      <c r="G2613" s="2">
        <v>36.619999999999997</v>
      </c>
      <c r="H2613" s="3">
        <v>3</v>
      </c>
      <c r="I2613" s="2">
        <v>13.73</v>
      </c>
      <c r="J2613">
        <f>YEAR(SalesData[[#This Row],[Order Date]])</f>
        <v>2015</v>
      </c>
      <c r="K2613">
        <f>MONTH(SalesData[[#This Row],[Order Date]])</f>
        <v>6</v>
      </c>
    </row>
    <row r="2614" spans="1:11" x14ac:dyDescent="0.3">
      <c r="A2614" s="1">
        <v>42168</v>
      </c>
      <c r="B2614" t="s">
        <v>1669</v>
      </c>
      <c r="C2614" t="s">
        <v>488</v>
      </c>
      <c r="D2614" t="s">
        <v>11</v>
      </c>
      <c r="E2614" t="s">
        <v>24</v>
      </c>
      <c r="F2614" t="s">
        <v>1815</v>
      </c>
      <c r="G2614" s="2">
        <v>24.78</v>
      </c>
      <c r="H2614" s="3">
        <v>6</v>
      </c>
      <c r="I2614" s="2">
        <v>6.94</v>
      </c>
      <c r="J2614">
        <f>YEAR(SalesData[[#This Row],[Order Date]])</f>
        <v>2015</v>
      </c>
      <c r="K2614">
        <f>MONTH(SalesData[[#This Row],[Order Date]])</f>
        <v>6</v>
      </c>
    </row>
    <row r="2615" spans="1:11" x14ac:dyDescent="0.3">
      <c r="A2615" s="1">
        <v>42168</v>
      </c>
      <c r="B2615" t="s">
        <v>1669</v>
      </c>
      <c r="C2615" t="s">
        <v>488</v>
      </c>
      <c r="D2615" t="s">
        <v>11</v>
      </c>
      <c r="E2615" t="s">
        <v>20</v>
      </c>
      <c r="F2615" t="s">
        <v>682</v>
      </c>
      <c r="G2615" s="2">
        <v>19.14</v>
      </c>
      <c r="H2615" s="3">
        <v>3</v>
      </c>
      <c r="I2615" s="2">
        <v>8.8000000000000007</v>
      </c>
      <c r="J2615">
        <f>YEAR(SalesData[[#This Row],[Order Date]])</f>
        <v>2015</v>
      </c>
      <c r="K2615">
        <f>MONTH(SalesData[[#This Row],[Order Date]])</f>
        <v>6</v>
      </c>
    </row>
    <row r="2616" spans="1:11" x14ac:dyDescent="0.3">
      <c r="A2616" s="1">
        <v>42168</v>
      </c>
      <c r="B2616" t="s">
        <v>1669</v>
      </c>
      <c r="C2616" t="s">
        <v>488</v>
      </c>
      <c r="D2616" t="s">
        <v>39</v>
      </c>
      <c r="E2616" t="s">
        <v>603</v>
      </c>
      <c r="F2616" t="s">
        <v>604</v>
      </c>
      <c r="G2616" s="2">
        <v>899.97</v>
      </c>
      <c r="H2616" s="3">
        <v>3</v>
      </c>
      <c r="I2616" s="2">
        <v>314.99</v>
      </c>
      <c r="J2616">
        <f>YEAR(SalesData[[#This Row],[Order Date]])</f>
        <v>2015</v>
      </c>
      <c r="K2616">
        <f>MONTH(SalesData[[#This Row],[Order Date]])</f>
        <v>6</v>
      </c>
    </row>
    <row r="2617" spans="1:11" x14ac:dyDescent="0.3">
      <c r="A2617" s="1">
        <v>42168</v>
      </c>
      <c r="B2617" t="s">
        <v>1669</v>
      </c>
      <c r="C2617" t="s">
        <v>488</v>
      </c>
      <c r="D2617" t="s">
        <v>11</v>
      </c>
      <c r="E2617" t="s">
        <v>12</v>
      </c>
      <c r="F2617" t="s">
        <v>216</v>
      </c>
      <c r="G2617" s="2">
        <v>32.4</v>
      </c>
      <c r="H2617" s="3">
        <v>5</v>
      </c>
      <c r="I2617" s="2">
        <v>15.55</v>
      </c>
      <c r="J2617">
        <f>YEAR(SalesData[[#This Row],[Order Date]])</f>
        <v>2015</v>
      </c>
      <c r="K2617">
        <f>MONTH(SalesData[[#This Row],[Order Date]])</f>
        <v>6</v>
      </c>
    </row>
    <row r="2618" spans="1:11" x14ac:dyDescent="0.3">
      <c r="A2618" s="1">
        <v>42168</v>
      </c>
      <c r="B2618" t="s">
        <v>1811</v>
      </c>
      <c r="C2618" t="s">
        <v>1061</v>
      </c>
      <c r="D2618" t="s">
        <v>11</v>
      </c>
      <c r="E2618" t="s">
        <v>20</v>
      </c>
      <c r="F2618" t="s">
        <v>559</v>
      </c>
      <c r="G2618" s="2">
        <v>8.26</v>
      </c>
      <c r="H2618" s="3">
        <v>2</v>
      </c>
      <c r="I2618" s="2">
        <v>3.88</v>
      </c>
      <c r="J2618">
        <f>YEAR(SalesData[[#This Row],[Order Date]])</f>
        <v>2015</v>
      </c>
      <c r="K2618">
        <f>MONTH(SalesData[[#This Row],[Order Date]])</f>
        <v>6</v>
      </c>
    </row>
    <row r="2619" spans="1:11" x14ac:dyDescent="0.3">
      <c r="A2619" s="1">
        <v>42168</v>
      </c>
      <c r="B2619" t="s">
        <v>1811</v>
      </c>
      <c r="C2619" t="s">
        <v>1061</v>
      </c>
      <c r="D2619" t="s">
        <v>11</v>
      </c>
      <c r="E2619" t="s">
        <v>20</v>
      </c>
      <c r="F2619" t="s">
        <v>1825</v>
      </c>
      <c r="G2619" s="2">
        <v>29.84</v>
      </c>
      <c r="H2619" s="3">
        <v>2</v>
      </c>
      <c r="I2619" s="2">
        <v>13.43</v>
      </c>
      <c r="J2619">
        <f>YEAR(SalesData[[#This Row],[Order Date]])</f>
        <v>2015</v>
      </c>
      <c r="K2619">
        <f>MONTH(SalesData[[#This Row],[Order Date]])</f>
        <v>6</v>
      </c>
    </row>
    <row r="2620" spans="1:11" x14ac:dyDescent="0.3">
      <c r="A2620" s="1">
        <v>42168</v>
      </c>
      <c r="B2620" t="s">
        <v>1811</v>
      </c>
      <c r="C2620" t="s">
        <v>1061</v>
      </c>
      <c r="D2620" t="s">
        <v>39</v>
      </c>
      <c r="E2620" t="s">
        <v>52</v>
      </c>
      <c r="F2620" t="s">
        <v>2113</v>
      </c>
      <c r="G2620" s="2">
        <v>67.98</v>
      </c>
      <c r="H2620" s="3">
        <v>2</v>
      </c>
      <c r="I2620" s="2">
        <v>14.96</v>
      </c>
      <c r="J2620">
        <f>YEAR(SalesData[[#This Row],[Order Date]])</f>
        <v>2015</v>
      </c>
      <c r="K2620">
        <f>MONTH(SalesData[[#This Row],[Order Date]])</f>
        <v>6</v>
      </c>
    </row>
    <row r="2621" spans="1:11" x14ac:dyDescent="0.3">
      <c r="A2621" s="1">
        <v>42168</v>
      </c>
      <c r="B2621" t="s">
        <v>959</v>
      </c>
      <c r="C2621" t="s">
        <v>30</v>
      </c>
      <c r="D2621" t="s">
        <v>11</v>
      </c>
      <c r="E2621" t="s">
        <v>12</v>
      </c>
      <c r="F2621" t="s">
        <v>2114</v>
      </c>
      <c r="G2621" s="2">
        <v>6.48</v>
      </c>
      <c r="H2621" s="3">
        <v>1</v>
      </c>
      <c r="I2621" s="2">
        <v>3.11</v>
      </c>
      <c r="J2621">
        <f>YEAR(SalesData[[#This Row],[Order Date]])</f>
        <v>2015</v>
      </c>
      <c r="K2621">
        <f>MONTH(SalesData[[#This Row],[Order Date]])</f>
        <v>6</v>
      </c>
    </row>
    <row r="2622" spans="1:11" x14ac:dyDescent="0.3">
      <c r="A2622" s="1">
        <v>42168</v>
      </c>
      <c r="B2622" t="s">
        <v>2115</v>
      </c>
      <c r="C2622" t="s">
        <v>78</v>
      </c>
      <c r="D2622" t="s">
        <v>11</v>
      </c>
      <c r="E2622" t="s">
        <v>24</v>
      </c>
      <c r="F2622" t="s">
        <v>1270</v>
      </c>
      <c r="G2622" s="2">
        <v>3.42</v>
      </c>
      <c r="H2622" s="3">
        <v>1</v>
      </c>
      <c r="I2622" s="2">
        <v>0.3</v>
      </c>
      <c r="J2622">
        <f>YEAR(SalesData[[#This Row],[Order Date]])</f>
        <v>2015</v>
      </c>
      <c r="K2622">
        <f>MONTH(SalesData[[#This Row],[Order Date]])</f>
        <v>6</v>
      </c>
    </row>
    <row r="2623" spans="1:11" x14ac:dyDescent="0.3">
      <c r="A2623" s="1">
        <v>42169</v>
      </c>
      <c r="B2623" t="s">
        <v>1665</v>
      </c>
      <c r="C2623" t="s">
        <v>23</v>
      </c>
      <c r="D2623" t="s">
        <v>34</v>
      </c>
      <c r="E2623" t="s">
        <v>47</v>
      </c>
      <c r="F2623" t="s">
        <v>1587</v>
      </c>
      <c r="G2623" s="2">
        <v>51.07</v>
      </c>
      <c r="H2623" s="3">
        <v>6</v>
      </c>
      <c r="I2623" s="2">
        <v>5.1100000000000003</v>
      </c>
      <c r="J2623">
        <f>YEAR(SalesData[[#This Row],[Order Date]])</f>
        <v>2015</v>
      </c>
      <c r="K2623">
        <f>MONTH(SalesData[[#This Row],[Order Date]])</f>
        <v>6</v>
      </c>
    </row>
    <row r="2624" spans="1:11" x14ac:dyDescent="0.3">
      <c r="A2624" s="1">
        <v>42170</v>
      </c>
      <c r="B2624" t="s">
        <v>618</v>
      </c>
      <c r="C2624" t="s">
        <v>95</v>
      </c>
      <c r="D2624" t="s">
        <v>11</v>
      </c>
      <c r="E2624" t="s">
        <v>12</v>
      </c>
      <c r="F2624" t="s">
        <v>924</v>
      </c>
      <c r="G2624" s="2">
        <v>9.57</v>
      </c>
      <c r="H2624" s="3">
        <v>2</v>
      </c>
      <c r="I2624" s="2">
        <v>2.99</v>
      </c>
      <c r="J2624">
        <f>YEAR(SalesData[[#This Row],[Order Date]])</f>
        <v>2015</v>
      </c>
      <c r="K2624">
        <f>MONTH(SalesData[[#This Row],[Order Date]])</f>
        <v>6</v>
      </c>
    </row>
    <row r="2625" spans="1:11" x14ac:dyDescent="0.3">
      <c r="A2625" s="1">
        <v>42170</v>
      </c>
      <c r="B2625" t="s">
        <v>618</v>
      </c>
      <c r="C2625" t="s">
        <v>95</v>
      </c>
      <c r="D2625" t="s">
        <v>11</v>
      </c>
      <c r="E2625" t="s">
        <v>18</v>
      </c>
      <c r="F2625" t="s">
        <v>1017</v>
      </c>
      <c r="G2625" s="2">
        <v>82.37</v>
      </c>
      <c r="H2625" s="3">
        <v>2</v>
      </c>
      <c r="I2625" s="2">
        <v>-19.559999999999999</v>
      </c>
      <c r="J2625">
        <f>YEAR(SalesData[[#This Row],[Order Date]])</f>
        <v>2015</v>
      </c>
      <c r="K2625">
        <f>MONTH(SalesData[[#This Row],[Order Date]])</f>
        <v>6</v>
      </c>
    </row>
    <row r="2626" spans="1:11" x14ac:dyDescent="0.3">
      <c r="A2626" s="1">
        <v>42170</v>
      </c>
      <c r="B2626" t="s">
        <v>618</v>
      </c>
      <c r="C2626" t="s">
        <v>95</v>
      </c>
      <c r="D2626" t="s">
        <v>34</v>
      </c>
      <c r="E2626" t="s">
        <v>47</v>
      </c>
      <c r="F2626" t="s">
        <v>1850</v>
      </c>
      <c r="G2626" s="2">
        <v>364.7</v>
      </c>
      <c r="H2626" s="3">
        <v>6</v>
      </c>
      <c r="I2626" s="2">
        <v>-36.47</v>
      </c>
      <c r="J2626">
        <f>YEAR(SalesData[[#This Row],[Order Date]])</f>
        <v>2015</v>
      </c>
      <c r="K2626">
        <f>MONTH(SalesData[[#This Row],[Order Date]])</f>
        <v>6</v>
      </c>
    </row>
    <row r="2627" spans="1:11" x14ac:dyDescent="0.3">
      <c r="A2627" s="1">
        <v>42170</v>
      </c>
      <c r="B2627" t="s">
        <v>618</v>
      </c>
      <c r="C2627" t="s">
        <v>95</v>
      </c>
      <c r="D2627" t="s">
        <v>34</v>
      </c>
      <c r="E2627" t="s">
        <v>47</v>
      </c>
      <c r="F2627" t="s">
        <v>209</v>
      </c>
      <c r="G2627" s="2">
        <v>40.26</v>
      </c>
      <c r="H2627" s="3">
        <v>4</v>
      </c>
      <c r="I2627" s="2">
        <v>11.07</v>
      </c>
      <c r="J2627">
        <f>YEAR(SalesData[[#This Row],[Order Date]])</f>
        <v>2015</v>
      </c>
      <c r="K2627">
        <f>MONTH(SalesData[[#This Row],[Order Date]])</f>
        <v>6</v>
      </c>
    </row>
    <row r="2628" spans="1:11" x14ac:dyDescent="0.3">
      <c r="A2628" s="1">
        <v>42170</v>
      </c>
      <c r="B2628" t="s">
        <v>1534</v>
      </c>
      <c r="C2628" t="s">
        <v>123</v>
      </c>
      <c r="D2628" t="s">
        <v>39</v>
      </c>
      <c r="E2628" t="s">
        <v>52</v>
      </c>
      <c r="F2628" t="s">
        <v>1227</v>
      </c>
      <c r="G2628" s="2">
        <v>11.67</v>
      </c>
      <c r="H2628" s="3">
        <v>1</v>
      </c>
      <c r="I2628" s="2">
        <v>-0.73</v>
      </c>
      <c r="J2628">
        <f>YEAR(SalesData[[#This Row],[Order Date]])</f>
        <v>2015</v>
      </c>
      <c r="K2628">
        <f>MONTH(SalesData[[#This Row],[Order Date]])</f>
        <v>6</v>
      </c>
    </row>
    <row r="2629" spans="1:11" x14ac:dyDescent="0.3">
      <c r="A2629" s="1">
        <v>42170</v>
      </c>
      <c r="B2629" t="s">
        <v>875</v>
      </c>
      <c r="C2629" t="s">
        <v>27</v>
      </c>
      <c r="D2629" t="s">
        <v>39</v>
      </c>
      <c r="E2629" t="s">
        <v>40</v>
      </c>
      <c r="F2629" t="s">
        <v>138</v>
      </c>
      <c r="G2629" s="2">
        <v>225.58</v>
      </c>
      <c r="H2629" s="3">
        <v>3</v>
      </c>
      <c r="I2629" s="2">
        <v>22.56</v>
      </c>
      <c r="J2629">
        <f>YEAR(SalesData[[#This Row],[Order Date]])</f>
        <v>2015</v>
      </c>
      <c r="K2629">
        <f>MONTH(SalesData[[#This Row],[Order Date]])</f>
        <v>6</v>
      </c>
    </row>
    <row r="2630" spans="1:11" x14ac:dyDescent="0.3">
      <c r="A2630" s="1">
        <v>42171</v>
      </c>
      <c r="B2630" t="s">
        <v>953</v>
      </c>
      <c r="C2630" t="s">
        <v>23</v>
      </c>
      <c r="D2630" t="s">
        <v>11</v>
      </c>
      <c r="E2630" t="s">
        <v>63</v>
      </c>
      <c r="F2630" t="s">
        <v>1272</v>
      </c>
      <c r="G2630" s="2">
        <v>6.21</v>
      </c>
      <c r="H2630" s="3">
        <v>2</v>
      </c>
      <c r="I2630" s="2">
        <v>2.17</v>
      </c>
      <c r="J2630">
        <f>YEAR(SalesData[[#This Row],[Order Date]])</f>
        <v>2015</v>
      </c>
      <c r="K2630">
        <f>MONTH(SalesData[[#This Row],[Order Date]])</f>
        <v>6</v>
      </c>
    </row>
    <row r="2631" spans="1:11" x14ac:dyDescent="0.3">
      <c r="A2631" s="1">
        <v>42171</v>
      </c>
      <c r="B2631" t="s">
        <v>26</v>
      </c>
      <c r="C2631" t="s">
        <v>10</v>
      </c>
      <c r="D2631" t="s">
        <v>11</v>
      </c>
      <c r="E2631" t="s">
        <v>63</v>
      </c>
      <c r="F2631" t="s">
        <v>64</v>
      </c>
      <c r="G2631" s="2">
        <v>28.75</v>
      </c>
      <c r="H2631" s="3">
        <v>3</v>
      </c>
      <c r="I2631" s="2">
        <v>9.34</v>
      </c>
      <c r="J2631">
        <f>YEAR(SalesData[[#This Row],[Order Date]])</f>
        <v>2015</v>
      </c>
      <c r="K2631">
        <f>MONTH(SalesData[[#This Row],[Order Date]])</f>
        <v>6</v>
      </c>
    </row>
    <row r="2632" spans="1:11" x14ac:dyDescent="0.3">
      <c r="A2632" s="1">
        <v>42171</v>
      </c>
      <c r="B2632" t="s">
        <v>26</v>
      </c>
      <c r="C2632" t="s">
        <v>10</v>
      </c>
      <c r="D2632" t="s">
        <v>11</v>
      </c>
      <c r="E2632" t="s">
        <v>12</v>
      </c>
      <c r="F2632" t="s">
        <v>2116</v>
      </c>
      <c r="G2632" s="2">
        <v>27.22</v>
      </c>
      <c r="H2632" s="3">
        <v>3</v>
      </c>
      <c r="I2632" s="2">
        <v>9.8699999999999992</v>
      </c>
      <c r="J2632">
        <f>YEAR(SalesData[[#This Row],[Order Date]])</f>
        <v>2015</v>
      </c>
      <c r="K2632">
        <f>MONTH(SalesData[[#This Row],[Order Date]])</f>
        <v>6</v>
      </c>
    </row>
    <row r="2633" spans="1:11" x14ac:dyDescent="0.3">
      <c r="A2633" s="1">
        <v>42171</v>
      </c>
      <c r="B2633" t="s">
        <v>26</v>
      </c>
      <c r="C2633" t="s">
        <v>10</v>
      </c>
      <c r="D2633" t="s">
        <v>34</v>
      </c>
      <c r="E2633" t="s">
        <v>35</v>
      </c>
      <c r="F2633" t="s">
        <v>1772</v>
      </c>
      <c r="G2633" s="2">
        <v>197.37</v>
      </c>
      <c r="H2633" s="3">
        <v>2</v>
      </c>
      <c r="I2633" s="2">
        <v>-25.38</v>
      </c>
      <c r="J2633">
        <f>YEAR(SalesData[[#This Row],[Order Date]])</f>
        <v>2015</v>
      </c>
      <c r="K2633">
        <f>MONTH(SalesData[[#This Row],[Order Date]])</f>
        <v>6</v>
      </c>
    </row>
    <row r="2634" spans="1:11" x14ac:dyDescent="0.3">
      <c r="A2634" s="1">
        <v>42171</v>
      </c>
      <c r="B2634" t="s">
        <v>567</v>
      </c>
      <c r="C2634" t="s">
        <v>149</v>
      </c>
      <c r="D2634" t="s">
        <v>11</v>
      </c>
      <c r="E2634" t="s">
        <v>20</v>
      </c>
      <c r="F2634" t="s">
        <v>1606</v>
      </c>
      <c r="G2634" s="2">
        <v>3050.38</v>
      </c>
      <c r="H2634" s="3">
        <v>3</v>
      </c>
      <c r="I2634" s="2">
        <v>1143.8900000000001</v>
      </c>
      <c r="J2634">
        <f>YEAR(SalesData[[#This Row],[Order Date]])</f>
        <v>2015</v>
      </c>
      <c r="K2634">
        <f>MONTH(SalesData[[#This Row],[Order Date]])</f>
        <v>6</v>
      </c>
    </row>
    <row r="2635" spans="1:11" x14ac:dyDescent="0.3">
      <c r="A2635" s="1">
        <v>42171</v>
      </c>
      <c r="B2635" t="s">
        <v>567</v>
      </c>
      <c r="C2635" t="s">
        <v>149</v>
      </c>
      <c r="D2635" t="s">
        <v>39</v>
      </c>
      <c r="E2635" t="s">
        <v>40</v>
      </c>
      <c r="F2635" t="s">
        <v>494</v>
      </c>
      <c r="G2635" s="2">
        <v>133.97999999999999</v>
      </c>
      <c r="H2635" s="3">
        <v>2</v>
      </c>
      <c r="I2635" s="2">
        <v>33.5</v>
      </c>
      <c r="J2635">
        <f>YEAR(SalesData[[#This Row],[Order Date]])</f>
        <v>2015</v>
      </c>
      <c r="K2635">
        <f>MONTH(SalesData[[#This Row],[Order Date]])</f>
        <v>6</v>
      </c>
    </row>
    <row r="2636" spans="1:11" x14ac:dyDescent="0.3">
      <c r="A2636" s="1">
        <v>42173</v>
      </c>
      <c r="B2636" t="s">
        <v>2117</v>
      </c>
      <c r="C2636" t="s">
        <v>95</v>
      </c>
      <c r="D2636" t="s">
        <v>11</v>
      </c>
      <c r="E2636" t="s">
        <v>12</v>
      </c>
      <c r="F2636" t="s">
        <v>2118</v>
      </c>
      <c r="G2636" s="2">
        <v>11.95</v>
      </c>
      <c r="H2636" s="3">
        <v>3</v>
      </c>
      <c r="I2636" s="2">
        <v>4.33</v>
      </c>
      <c r="J2636">
        <f>YEAR(SalesData[[#This Row],[Order Date]])</f>
        <v>2015</v>
      </c>
      <c r="K2636">
        <f>MONTH(SalesData[[#This Row],[Order Date]])</f>
        <v>6</v>
      </c>
    </row>
    <row r="2637" spans="1:11" x14ac:dyDescent="0.3">
      <c r="A2637" s="1">
        <v>42173</v>
      </c>
      <c r="B2637" t="s">
        <v>2117</v>
      </c>
      <c r="C2637" t="s">
        <v>95</v>
      </c>
      <c r="D2637" t="s">
        <v>11</v>
      </c>
      <c r="E2637" t="s">
        <v>20</v>
      </c>
      <c r="F2637" t="s">
        <v>1647</v>
      </c>
      <c r="G2637" s="2">
        <v>4.54</v>
      </c>
      <c r="H2637" s="3">
        <v>7</v>
      </c>
      <c r="I2637" s="2">
        <v>-3.33</v>
      </c>
      <c r="J2637">
        <f>YEAR(SalesData[[#This Row],[Order Date]])</f>
        <v>2015</v>
      </c>
      <c r="K2637">
        <f>MONTH(SalesData[[#This Row],[Order Date]])</f>
        <v>6</v>
      </c>
    </row>
    <row r="2638" spans="1:11" x14ac:dyDescent="0.3">
      <c r="A2638" s="1">
        <v>42173</v>
      </c>
      <c r="B2638" t="s">
        <v>2117</v>
      </c>
      <c r="C2638" t="s">
        <v>95</v>
      </c>
      <c r="D2638" t="s">
        <v>11</v>
      </c>
      <c r="E2638" t="s">
        <v>20</v>
      </c>
      <c r="F2638" t="s">
        <v>1993</v>
      </c>
      <c r="G2638" s="2">
        <v>9.16</v>
      </c>
      <c r="H2638" s="3">
        <v>2</v>
      </c>
      <c r="I2638" s="2">
        <v>-6.1</v>
      </c>
      <c r="J2638">
        <f>YEAR(SalesData[[#This Row],[Order Date]])</f>
        <v>2015</v>
      </c>
      <c r="K2638">
        <f>MONTH(SalesData[[#This Row],[Order Date]])</f>
        <v>6</v>
      </c>
    </row>
    <row r="2639" spans="1:11" x14ac:dyDescent="0.3">
      <c r="A2639" s="1">
        <v>42173</v>
      </c>
      <c r="B2639" t="s">
        <v>2117</v>
      </c>
      <c r="C2639" t="s">
        <v>95</v>
      </c>
      <c r="D2639" t="s">
        <v>34</v>
      </c>
      <c r="E2639" t="s">
        <v>47</v>
      </c>
      <c r="F2639" t="s">
        <v>2015</v>
      </c>
      <c r="G2639" s="2">
        <v>75.36</v>
      </c>
      <c r="H2639" s="3">
        <v>5</v>
      </c>
      <c r="I2639" s="2">
        <v>20.72</v>
      </c>
      <c r="J2639">
        <f>YEAR(SalesData[[#This Row],[Order Date]])</f>
        <v>2015</v>
      </c>
      <c r="K2639">
        <f>MONTH(SalesData[[#This Row],[Order Date]])</f>
        <v>6</v>
      </c>
    </row>
    <row r="2640" spans="1:11" x14ac:dyDescent="0.3">
      <c r="A2640" s="1">
        <v>42173</v>
      </c>
      <c r="B2640" t="s">
        <v>376</v>
      </c>
      <c r="C2640" t="s">
        <v>27</v>
      </c>
      <c r="D2640" t="s">
        <v>11</v>
      </c>
      <c r="E2640" t="s">
        <v>24</v>
      </c>
      <c r="F2640" t="s">
        <v>279</v>
      </c>
      <c r="G2640" s="2">
        <v>51.98</v>
      </c>
      <c r="H2640" s="3">
        <v>2</v>
      </c>
      <c r="I2640" s="2">
        <v>15.07</v>
      </c>
      <c r="J2640">
        <f>YEAR(SalesData[[#This Row],[Order Date]])</f>
        <v>2015</v>
      </c>
      <c r="K2640">
        <f>MONTH(SalesData[[#This Row],[Order Date]])</f>
        <v>6</v>
      </c>
    </row>
    <row r="2641" spans="1:11" x14ac:dyDescent="0.3">
      <c r="A2641" s="1">
        <v>42173</v>
      </c>
      <c r="B2641" t="s">
        <v>1688</v>
      </c>
      <c r="C2641" t="s">
        <v>123</v>
      </c>
      <c r="D2641" t="s">
        <v>11</v>
      </c>
      <c r="E2641" t="s">
        <v>24</v>
      </c>
      <c r="F2641" t="s">
        <v>31</v>
      </c>
      <c r="G2641" s="2">
        <v>13.63</v>
      </c>
      <c r="H2641" s="3">
        <v>4</v>
      </c>
      <c r="I2641" s="2">
        <v>3.58</v>
      </c>
      <c r="J2641">
        <f>YEAR(SalesData[[#This Row],[Order Date]])</f>
        <v>2015</v>
      </c>
      <c r="K2641">
        <f>MONTH(SalesData[[#This Row],[Order Date]])</f>
        <v>6</v>
      </c>
    </row>
    <row r="2642" spans="1:11" x14ac:dyDescent="0.3">
      <c r="A2642" s="1">
        <v>42173</v>
      </c>
      <c r="B2642" t="s">
        <v>1977</v>
      </c>
      <c r="C2642" t="s">
        <v>120</v>
      </c>
      <c r="D2642" t="s">
        <v>11</v>
      </c>
      <c r="E2642" t="s">
        <v>20</v>
      </c>
      <c r="F2642" t="s">
        <v>1377</v>
      </c>
      <c r="G2642" s="2">
        <v>6.13</v>
      </c>
      <c r="H2642" s="3">
        <v>3</v>
      </c>
      <c r="I2642" s="2">
        <v>-4.49</v>
      </c>
      <c r="J2642">
        <f>YEAR(SalesData[[#This Row],[Order Date]])</f>
        <v>2015</v>
      </c>
      <c r="K2642">
        <f>MONTH(SalesData[[#This Row],[Order Date]])</f>
        <v>6</v>
      </c>
    </row>
    <row r="2643" spans="1:11" x14ac:dyDescent="0.3">
      <c r="A2643" s="1">
        <v>42173</v>
      </c>
      <c r="B2643" t="s">
        <v>1977</v>
      </c>
      <c r="C2643" t="s">
        <v>120</v>
      </c>
      <c r="D2643" t="s">
        <v>34</v>
      </c>
      <c r="E2643" t="s">
        <v>35</v>
      </c>
      <c r="F2643" t="s">
        <v>430</v>
      </c>
      <c r="G2643" s="2">
        <v>643.14</v>
      </c>
      <c r="H2643" s="3">
        <v>4</v>
      </c>
      <c r="I2643" s="2">
        <v>56.27</v>
      </c>
      <c r="J2643">
        <f>YEAR(SalesData[[#This Row],[Order Date]])</f>
        <v>2015</v>
      </c>
      <c r="K2643">
        <f>MONTH(SalesData[[#This Row],[Order Date]])</f>
        <v>6</v>
      </c>
    </row>
    <row r="2644" spans="1:11" x14ac:dyDescent="0.3">
      <c r="A2644" s="1">
        <v>42173</v>
      </c>
      <c r="B2644" t="s">
        <v>1977</v>
      </c>
      <c r="C2644" t="s">
        <v>120</v>
      </c>
      <c r="D2644" t="s">
        <v>11</v>
      </c>
      <c r="E2644" t="s">
        <v>12</v>
      </c>
      <c r="F2644" t="s">
        <v>1096</v>
      </c>
      <c r="G2644" s="2">
        <v>20.74</v>
      </c>
      <c r="H2644" s="3">
        <v>4</v>
      </c>
      <c r="I2644" s="2">
        <v>7.26</v>
      </c>
      <c r="J2644">
        <f>YEAR(SalesData[[#This Row],[Order Date]])</f>
        <v>2015</v>
      </c>
      <c r="K2644">
        <f>MONTH(SalesData[[#This Row],[Order Date]])</f>
        <v>6</v>
      </c>
    </row>
    <row r="2645" spans="1:11" x14ac:dyDescent="0.3">
      <c r="A2645" s="1">
        <v>42173</v>
      </c>
      <c r="B2645" t="s">
        <v>1121</v>
      </c>
      <c r="C2645" t="s">
        <v>55</v>
      </c>
      <c r="D2645" t="s">
        <v>34</v>
      </c>
      <c r="E2645" t="s">
        <v>47</v>
      </c>
      <c r="F2645" t="s">
        <v>1285</v>
      </c>
      <c r="G2645" s="2">
        <v>60.84</v>
      </c>
      <c r="H2645" s="3">
        <v>3</v>
      </c>
      <c r="I2645" s="2">
        <v>19.47</v>
      </c>
      <c r="J2645">
        <f>YEAR(SalesData[[#This Row],[Order Date]])</f>
        <v>2015</v>
      </c>
      <c r="K2645">
        <f>MONTH(SalesData[[#This Row],[Order Date]])</f>
        <v>6</v>
      </c>
    </row>
    <row r="2646" spans="1:11" x14ac:dyDescent="0.3">
      <c r="A2646" s="1">
        <v>42173</v>
      </c>
      <c r="B2646" t="s">
        <v>1121</v>
      </c>
      <c r="C2646" t="s">
        <v>55</v>
      </c>
      <c r="D2646" t="s">
        <v>11</v>
      </c>
      <c r="E2646" t="s">
        <v>18</v>
      </c>
      <c r="F2646" t="s">
        <v>1572</v>
      </c>
      <c r="G2646" s="2">
        <v>450.04</v>
      </c>
      <c r="H2646" s="3">
        <v>2</v>
      </c>
      <c r="I2646" s="2">
        <v>58.51</v>
      </c>
      <c r="J2646">
        <f>YEAR(SalesData[[#This Row],[Order Date]])</f>
        <v>2015</v>
      </c>
      <c r="K2646">
        <f>MONTH(SalesData[[#This Row],[Order Date]])</f>
        <v>6</v>
      </c>
    </row>
    <row r="2647" spans="1:11" x14ac:dyDescent="0.3">
      <c r="A2647" s="1">
        <v>42173</v>
      </c>
      <c r="B2647" t="s">
        <v>1121</v>
      </c>
      <c r="C2647" t="s">
        <v>55</v>
      </c>
      <c r="D2647" t="s">
        <v>11</v>
      </c>
      <c r="E2647" t="s">
        <v>20</v>
      </c>
      <c r="F2647" t="s">
        <v>2119</v>
      </c>
      <c r="G2647" s="2">
        <v>34.6</v>
      </c>
      <c r="H2647" s="3">
        <v>2</v>
      </c>
      <c r="I2647" s="2">
        <v>16.61</v>
      </c>
      <c r="J2647">
        <f>YEAR(SalesData[[#This Row],[Order Date]])</f>
        <v>2015</v>
      </c>
      <c r="K2647">
        <f>MONTH(SalesData[[#This Row],[Order Date]])</f>
        <v>6</v>
      </c>
    </row>
    <row r="2648" spans="1:11" x14ac:dyDescent="0.3">
      <c r="A2648" s="1">
        <v>42173</v>
      </c>
      <c r="B2648" t="s">
        <v>1121</v>
      </c>
      <c r="C2648" t="s">
        <v>55</v>
      </c>
      <c r="D2648" t="s">
        <v>39</v>
      </c>
      <c r="E2648" t="s">
        <v>40</v>
      </c>
      <c r="F2648" t="s">
        <v>2109</v>
      </c>
      <c r="G2648" s="2">
        <v>467.97</v>
      </c>
      <c r="H2648" s="3">
        <v>3</v>
      </c>
      <c r="I2648" s="2">
        <v>140.38999999999999</v>
      </c>
      <c r="J2648">
        <f>YEAR(SalesData[[#This Row],[Order Date]])</f>
        <v>2015</v>
      </c>
      <c r="K2648">
        <f>MONTH(SalesData[[#This Row],[Order Date]])</f>
        <v>6</v>
      </c>
    </row>
    <row r="2649" spans="1:11" x14ac:dyDescent="0.3">
      <c r="A2649" s="1">
        <v>42173</v>
      </c>
      <c r="B2649" t="s">
        <v>1121</v>
      </c>
      <c r="C2649" t="s">
        <v>55</v>
      </c>
      <c r="D2649" t="s">
        <v>11</v>
      </c>
      <c r="E2649" t="s">
        <v>20</v>
      </c>
      <c r="F2649" t="s">
        <v>2120</v>
      </c>
      <c r="G2649" s="2">
        <v>33.020000000000003</v>
      </c>
      <c r="H2649" s="3">
        <v>2</v>
      </c>
      <c r="I2649" s="2">
        <v>15.85</v>
      </c>
      <c r="J2649">
        <f>YEAR(SalesData[[#This Row],[Order Date]])</f>
        <v>2015</v>
      </c>
      <c r="K2649">
        <f>MONTH(SalesData[[#This Row],[Order Date]])</f>
        <v>6</v>
      </c>
    </row>
    <row r="2650" spans="1:11" x14ac:dyDescent="0.3">
      <c r="A2650" s="1">
        <v>42174</v>
      </c>
      <c r="B2650" t="s">
        <v>1778</v>
      </c>
      <c r="C2650" t="s">
        <v>27</v>
      </c>
      <c r="D2650" t="s">
        <v>34</v>
      </c>
      <c r="E2650" t="s">
        <v>47</v>
      </c>
      <c r="F2650" t="s">
        <v>2121</v>
      </c>
      <c r="G2650" s="2">
        <v>12.56</v>
      </c>
      <c r="H2650" s="3">
        <v>2</v>
      </c>
      <c r="I2650" s="2">
        <v>4.0199999999999996</v>
      </c>
      <c r="J2650">
        <f>YEAR(SalesData[[#This Row],[Order Date]])</f>
        <v>2015</v>
      </c>
      <c r="K2650">
        <f>MONTH(SalesData[[#This Row],[Order Date]])</f>
        <v>6</v>
      </c>
    </row>
    <row r="2651" spans="1:11" x14ac:dyDescent="0.3">
      <c r="A2651" s="1">
        <v>42174</v>
      </c>
      <c r="B2651" t="s">
        <v>1778</v>
      </c>
      <c r="C2651" t="s">
        <v>27</v>
      </c>
      <c r="D2651" t="s">
        <v>11</v>
      </c>
      <c r="E2651" t="s">
        <v>12</v>
      </c>
      <c r="F2651" t="s">
        <v>2122</v>
      </c>
      <c r="G2651" s="2">
        <v>6.48</v>
      </c>
      <c r="H2651" s="3">
        <v>1</v>
      </c>
      <c r="I2651" s="2">
        <v>3.11</v>
      </c>
      <c r="J2651">
        <f>YEAR(SalesData[[#This Row],[Order Date]])</f>
        <v>2015</v>
      </c>
      <c r="K2651">
        <f>MONTH(SalesData[[#This Row],[Order Date]])</f>
        <v>6</v>
      </c>
    </row>
    <row r="2652" spans="1:11" x14ac:dyDescent="0.3">
      <c r="A2652" s="1">
        <v>42174</v>
      </c>
      <c r="B2652" t="s">
        <v>1778</v>
      </c>
      <c r="C2652" t="s">
        <v>27</v>
      </c>
      <c r="D2652" t="s">
        <v>11</v>
      </c>
      <c r="E2652" t="s">
        <v>63</v>
      </c>
      <c r="F2652" t="s">
        <v>543</v>
      </c>
      <c r="G2652" s="2">
        <v>186.69</v>
      </c>
      <c r="H2652" s="3">
        <v>3</v>
      </c>
      <c r="I2652" s="2">
        <v>87.74</v>
      </c>
      <c r="J2652">
        <f>YEAR(SalesData[[#This Row],[Order Date]])</f>
        <v>2015</v>
      </c>
      <c r="K2652">
        <f>MONTH(SalesData[[#This Row],[Order Date]])</f>
        <v>6</v>
      </c>
    </row>
    <row r="2653" spans="1:11" x14ac:dyDescent="0.3">
      <c r="A2653" s="1">
        <v>42174</v>
      </c>
      <c r="B2653" t="s">
        <v>32</v>
      </c>
      <c r="C2653" t="s">
        <v>10</v>
      </c>
      <c r="D2653" t="s">
        <v>11</v>
      </c>
      <c r="E2653" t="s">
        <v>20</v>
      </c>
      <c r="F2653" t="s">
        <v>1649</v>
      </c>
      <c r="G2653" s="2">
        <v>5.79</v>
      </c>
      <c r="H2653" s="3">
        <v>2</v>
      </c>
      <c r="I2653" s="2">
        <v>-9.56</v>
      </c>
      <c r="J2653">
        <f>YEAR(SalesData[[#This Row],[Order Date]])</f>
        <v>2015</v>
      </c>
      <c r="K2653">
        <f>MONTH(SalesData[[#This Row],[Order Date]])</f>
        <v>6</v>
      </c>
    </row>
    <row r="2654" spans="1:11" x14ac:dyDescent="0.3">
      <c r="A2654" s="1">
        <v>42174</v>
      </c>
      <c r="B2654" t="s">
        <v>973</v>
      </c>
      <c r="C2654" t="s">
        <v>10</v>
      </c>
      <c r="D2654" t="s">
        <v>11</v>
      </c>
      <c r="E2654" t="s">
        <v>18</v>
      </c>
      <c r="F2654" t="s">
        <v>144</v>
      </c>
      <c r="G2654" s="2">
        <v>228.92</v>
      </c>
      <c r="H2654" s="3">
        <v>5</v>
      </c>
      <c r="I2654" s="2">
        <v>14.31</v>
      </c>
      <c r="J2654">
        <f>YEAR(SalesData[[#This Row],[Order Date]])</f>
        <v>2015</v>
      </c>
      <c r="K2654">
        <f>MONTH(SalesData[[#This Row],[Order Date]])</f>
        <v>6</v>
      </c>
    </row>
    <row r="2655" spans="1:11" x14ac:dyDescent="0.3">
      <c r="A2655" s="1">
        <v>42174</v>
      </c>
      <c r="B2655" t="s">
        <v>1181</v>
      </c>
      <c r="C2655" t="s">
        <v>23</v>
      </c>
      <c r="D2655" t="s">
        <v>11</v>
      </c>
      <c r="E2655" t="s">
        <v>16</v>
      </c>
      <c r="F2655" t="s">
        <v>2123</v>
      </c>
      <c r="G2655" s="2">
        <v>5.9</v>
      </c>
      <c r="H2655" s="3">
        <v>2</v>
      </c>
      <c r="I2655" s="2">
        <v>1.99</v>
      </c>
      <c r="J2655">
        <f>YEAR(SalesData[[#This Row],[Order Date]])</f>
        <v>2015</v>
      </c>
      <c r="K2655">
        <f>MONTH(SalesData[[#This Row],[Order Date]])</f>
        <v>6</v>
      </c>
    </row>
    <row r="2656" spans="1:11" x14ac:dyDescent="0.3">
      <c r="A2656" s="1">
        <v>42175</v>
      </c>
      <c r="B2656" t="s">
        <v>2124</v>
      </c>
      <c r="C2656" t="s">
        <v>27</v>
      </c>
      <c r="D2656" t="s">
        <v>34</v>
      </c>
      <c r="E2656" t="s">
        <v>47</v>
      </c>
      <c r="F2656" t="s">
        <v>1545</v>
      </c>
      <c r="G2656" s="2">
        <v>257.64</v>
      </c>
      <c r="H2656" s="3">
        <v>6</v>
      </c>
      <c r="I2656" s="2">
        <v>100.48</v>
      </c>
      <c r="J2656">
        <f>YEAR(SalesData[[#This Row],[Order Date]])</f>
        <v>2015</v>
      </c>
      <c r="K2656">
        <f>MONTH(SalesData[[#This Row],[Order Date]])</f>
        <v>6</v>
      </c>
    </row>
    <row r="2657" spans="1:11" x14ac:dyDescent="0.3">
      <c r="A2657" s="1">
        <v>42175</v>
      </c>
      <c r="B2657" t="s">
        <v>2124</v>
      </c>
      <c r="C2657" t="s">
        <v>27</v>
      </c>
      <c r="D2657" t="s">
        <v>39</v>
      </c>
      <c r="E2657" t="s">
        <v>40</v>
      </c>
      <c r="F2657" t="s">
        <v>721</v>
      </c>
      <c r="G2657" s="2">
        <v>125.98</v>
      </c>
      <c r="H2657" s="3">
        <v>3</v>
      </c>
      <c r="I2657" s="2">
        <v>47.24</v>
      </c>
      <c r="J2657">
        <f>YEAR(SalesData[[#This Row],[Order Date]])</f>
        <v>2015</v>
      </c>
      <c r="K2657">
        <f>MONTH(SalesData[[#This Row],[Order Date]])</f>
        <v>6</v>
      </c>
    </row>
    <row r="2658" spans="1:11" x14ac:dyDescent="0.3">
      <c r="A2658" s="1">
        <v>42175</v>
      </c>
      <c r="B2658" t="s">
        <v>599</v>
      </c>
      <c r="C2658" t="s">
        <v>278</v>
      </c>
      <c r="D2658" t="s">
        <v>39</v>
      </c>
      <c r="E2658" t="s">
        <v>40</v>
      </c>
      <c r="F2658" t="s">
        <v>954</v>
      </c>
      <c r="G2658" s="2">
        <v>125.94</v>
      </c>
      <c r="H2658" s="3">
        <v>7</v>
      </c>
      <c r="I2658" s="2">
        <v>15.74</v>
      </c>
      <c r="J2658">
        <f>YEAR(SalesData[[#This Row],[Order Date]])</f>
        <v>2015</v>
      </c>
      <c r="K2658">
        <f>MONTH(SalesData[[#This Row],[Order Date]])</f>
        <v>6</v>
      </c>
    </row>
    <row r="2659" spans="1:11" x14ac:dyDescent="0.3">
      <c r="A2659" s="1">
        <v>42175</v>
      </c>
      <c r="B2659" t="s">
        <v>917</v>
      </c>
      <c r="C2659" t="s">
        <v>23</v>
      </c>
      <c r="D2659" t="s">
        <v>39</v>
      </c>
      <c r="E2659" t="s">
        <v>52</v>
      </c>
      <c r="F2659" t="s">
        <v>2125</v>
      </c>
      <c r="G2659" s="2">
        <v>319.98</v>
      </c>
      <c r="H2659" s="3">
        <v>2</v>
      </c>
      <c r="I2659" s="2">
        <v>92</v>
      </c>
      <c r="J2659">
        <f>YEAR(SalesData[[#This Row],[Order Date]])</f>
        <v>2015</v>
      </c>
      <c r="K2659">
        <f>MONTH(SalesData[[#This Row],[Order Date]])</f>
        <v>6</v>
      </c>
    </row>
    <row r="2660" spans="1:11" x14ac:dyDescent="0.3">
      <c r="A2660" s="1">
        <v>42176</v>
      </c>
      <c r="B2660" t="s">
        <v>915</v>
      </c>
      <c r="C2660" t="s">
        <v>123</v>
      </c>
      <c r="D2660" t="s">
        <v>39</v>
      </c>
      <c r="E2660" t="s">
        <v>40</v>
      </c>
      <c r="F2660" t="s">
        <v>415</v>
      </c>
      <c r="G2660" s="2">
        <v>107.98</v>
      </c>
      <c r="H2660" s="3">
        <v>3</v>
      </c>
      <c r="I2660" s="2">
        <v>37.79</v>
      </c>
      <c r="J2660">
        <f>YEAR(SalesData[[#This Row],[Order Date]])</f>
        <v>2015</v>
      </c>
      <c r="K2660">
        <f>MONTH(SalesData[[#This Row],[Order Date]])</f>
        <v>6</v>
      </c>
    </row>
    <row r="2661" spans="1:11" x14ac:dyDescent="0.3">
      <c r="A2661" s="1">
        <v>42177</v>
      </c>
      <c r="B2661" t="s">
        <v>1012</v>
      </c>
      <c r="C2661" t="s">
        <v>296</v>
      </c>
      <c r="D2661" t="s">
        <v>11</v>
      </c>
      <c r="E2661" t="s">
        <v>43</v>
      </c>
      <c r="F2661" t="s">
        <v>1796</v>
      </c>
      <c r="G2661" s="2">
        <v>4.96</v>
      </c>
      <c r="H2661" s="3">
        <v>4</v>
      </c>
      <c r="I2661" s="2">
        <v>2.33</v>
      </c>
      <c r="J2661">
        <f>YEAR(SalesData[[#This Row],[Order Date]])</f>
        <v>2015</v>
      </c>
      <c r="K2661">
        <f>MONTH(SalesData[[#This Row],[Order Date]])</f>
        <v>6</v>
      </c>
    </row>
    <row r="2662" spans="1:11" x14ac:dyDescent="0.3">
      <c r="A2662" s="1">
        <v>42177</v>
      </c>
      <c r="B2662" t="s">
        <v>220</v>
      </c>
      <c r="C2662" t="s">
        <v>15</v>
      </c>
      <c r="D2662" t="s">
        <v>34</v>
      </c>
      <c r="E2662" t="s">
        <v>145</v>
      </c>
      <c r="F2662" t="s">
        <v>1786</v>
      </c>
      <c r="G2662" s="2">
        <v>796.43</v>
      </c>
      <c r="H2662" s="3">
        <v>7</v>
      </c>
      <c r="I2662" s="2">
        <v>-525.64</v>
      </c>
      <c r="J2662">
        <f>YEAR(SalesData[[#This Row],[Order Date]])</f>
        <v>2015</v>
      </c>
      <c r="K2662">
        <f>MONTH(SalesData[[#This Row],[Order Date]])</f>
        <v>6</v>
      </c>
    </row>
    <row r="2663" spans="1:11" x14ac:dyDescent="0.3">
      <c r="A2663" s="1">
        <v>42177</v>
      </c>
      <c r="B2663" t="s">
        <v>2126</v>
      </c>
      <c r="C2663" t="s">
        <v>149</v>
      </c>
      <c r="D2663" t="s">
        <v>11</v>
      </c>
      <c r="E2663" t="s">
        <v>20</v>
      </c>
      <c r="F2663" t="s">
        <v>2127</v>
      </c>
      <c r="G2663" s="2">
        <v>1217.57</v>
      </c>
      <c r="H2663" s="3">
        <v>2</v>
      </c>
      <c r="I2663" s="2">
        <v>456.59</v>
      </c>
      <c r="J2663">
        <f>YEAR(SalesData[[#This Row],[Order Date]])</f>
        <v>2015</v>
      </c>
      <c r="K2663">
        <f>MONTH(SalesData[[#This Row],[Order Date]])</f>
        <v>6</v>
      </c>
    </row>
    <row r="2664" spans="1:11" x14ac:dyDescent="0.3">
      <c r="A2664" s="1">
        <v>42178</v>
      </c>
      <c r="B2664" t="s">
        <v>794</v>
      </c>
      <c r="C2664" t="s">
        <v>164</v>
      </c>
      <c r="D2664" t="s">
        <v>39</v>
      </c>
      <c r="E2664" t="s">
        <v>40</v>
      </c>
      <c r="F2664" t="s">
        <v>2128</v>
      </c>
      <c r="G2664" s="2">
        <v>201.57</v>
      </c>
      <c r="H2664" s="3">
        <v>4</v>
      </c>
      <c r="I2664" s="2">
        <v>22.68</v>
      </c>
      <c r="J2664">
        <f>YEAR(SalesData[[#This Row],[Order Date]])</f>
        <v>2015</v>
      </c>
      <c r="K2664">
        <f>MONTH(SalesData[[#This Row],[Order Date]])</f>
        <v>6</v>
      </c>
    </row>
    <row r="2665" spans="1:11" x14ac:dyDescent="0.3">
      <c r="A2665" s="1">
        <v>42178</v>
      </c>
      <c r="B2665" t="s">
        <v>1122</v>
      </c>
      <c r="C2665" t="s">
        <v>27</v>
      </c>
      <c r="D2665" t="s">
        <v>39</v>
      </c>
      <c r="E2665" t="s">
        <v>40</v>
      </c>
      <c r="F2665" t="s">
        <v>1073</v>
      </c>
      <c r="G2665" s="2">
        <v>217.58</v>
      </c>
      <c r="H2665" s="3">
        <v>2</v>
      </c>
      <c r="I2665" s="2">
        <v>19.04</v>
      </c>
      <c r="J2665">
        <f>YEAR(SalesData[[#This Row],[Order Date]])</f>
        <v>2015</v>
      </c>
      <c r="K2665">
        <f>MONTH(SalesData[[#This Row],[Order Date]])</f>
        <v>6</v>
      </c>
    </row>
    <row r="2666" spans="1:11" x14ac:dyDescent="0.3">
      <c r="A2666" s="1">
        <v>42178</v>
      </c>
      <c r="B2666" t="s">
        <v>1122</v>
      </c>
      <c r="C2666" t="s">
        <v>27</v>
      </c>
      <c r="D2666" t="s">
        <v>11</v>
      </c>
      <c r="E2666" t="s">
        <v>43</v>
      </c>
      <c r="F2666" t="s">
        <v>1784</v>
      </c>
      <c r="G2666" s="2">
        <v>5.43</v>
      </c>
      <c r="H2666" s="3">
        <v>3</v>
      </c>
      <c r="I2666" s="2">
        <v>1.79</v>
      </c>
      <c r="J2666">
        <f>YEAR(SalesData[[#This Row],[Order Date]])</f>
        <v>2015</v>
      </c>
      <c r="K2666">
        <f>MONTH(SalesData[[#This Row],[Order Date]])</f>
        <v>6</v>
      </c>
    </row>
    <row r="2667" spans="1:11" x14ac:dyDescent="0.3">
      <c r="A2667" s="1">
        <v>42178</v>
      </c>
      <c r="B2667" t="s">
        <v>1122</v>
      </c>
      <c r="C2667" t="s">
        <v>27</v>
      </c>
      <c r="D2667" t="s">
        <v>39</v>
      </c>
      <c r="E2667" t="s">
        <v>40</v>
      </c>
      <c r="F2667" t="s">
        <v>1239</v>
      </c>
      <c r="G2667" s="2">
        <v>143.97999999999999</v>
      </c>
      <c r="H2667" s="3">
        <v>3</v>
      </c>
      <c r="I2667" s="2">
        <v>9</v>
      </c>
      <c r="J2667">
        <f>YEAR(SalesData[[#This Row],[Order Date]])</f>
        <v>2015</v>
      </c>
      <c r="K2667">
        <f>MONTH(SalesData[[#This Row],[Order Date]])</f>
        <v>6</v>
      </c>
    </row>
    <row r="2668" spans="1:11" x14ac:dyDescent="0.3">
      <c r="A2668" s="1">
        <v>42178</v>
      </c>
      <c r="B2668" t="s">
        <v>684</v>
      </c>
      <c r="C2668" t="s">
        <v>30</v>
      </c>
      <c r="D2668" t="s">
        <v>34</v>
      </c>
      <c r="E2668" t="s">
        <v>47</v>
      </c>
      <c r="F2668" t="s">
        <v>2129</v>
      </c>
      <c r="G2668" s="2">
        <v>27.42</v>
      </c>
      <c r="H2668" s="3">
        <v>3</v>
      </c>
      <c r="I2668" s="2">
        <v>9.32</v>
      </c>
      <c r="J2668">
        <f>YEAR(SalesData[[#This Row],[Order Date]])</f>
        <v>2015</v>
      </c>
      <c r="K2668">
        <f>MONTH(SalesData[[#This Row],[Order Date]])</f>
        <v>6</v>
      </c>
    </row>
    <row r="2669" spans="1:11" x14ac:dyDescent="0.3">
      <c r="A2669" s="1">
        <v>42178</v>
      </c>
      <c r="B2669" t="s">
        <v>684</v>
      </c>
      <c r="C2669" t="s">
        <v>30</v>
      </c>
      <c r="D2669" t="s">
        <v>11</v>
      </c>
      <c r="E2669" t="s">
        <v>20</v>
      </c>
      <c r="F2669" t="s">
        <v>666</v>
      </c>
      <c r="G2669" s="2">
        <v>165.98</v>
      </c>
      <c r="H2669" s="3">
        <v>1</v>
      </c>
      <c r="I2669" s="2">
        <v>74.69</v>
      </c>
      <c r="J2669">
        <f>YEAR(SalesData[[#This Row],[Order Date]])</f>
        <v>2015</v>
      </c>
      <c r="K2669">
        <f>MONTH(SalesData[[#This Row],[Order Date]])</f>
        <v>6</v>
      </c>
    </row>
    <row r="2670" spans="1:11" x14ac:dyDescent="0.3">
      <c r="A2670" s="1">
        <v>42178</v>
      </c>
      <c r="B2670" t="s">
        <v>684</v>
      </c>
      <c r="C2670" t="s">
        <v>30</v>
      </c>
      <c r="D2670" t="s">
        <v>39</v>
      </c>
      <c r="E2670" t="s">
        <v>52</v>
      </c>
      <c r="F2670" t="s">
        <v>2130</v>
      </c>
      <c r="G2670" s="2">
        <v>75</v>
      </c>
      <c r="H2670" s="3">
        <v>3</v>
      </c>
      <c r="I2670" s="2">
        <v>18</v>
      </c>
      <c r="J2670">
        <f>YEAR(SalesData[[#This Row],[Order Date]])</f>
        <v>2015</v>
      </c>
      <c r="K2670">
        <f>MONTH(SalesData[[#This Row],[Order Date]])</f>
        <v>6</v>
      </c>
    </row>
    <row r="2671" spans="1:11" x14ac:dyDescent="0.3">
      <c r="A2671" s="1">
        <v>42180</v>
      </c>
      <c r="B2671" t="s">
        <v>2131</v>
      </c>
      <c r="C2671" t="s">
        <v>23</v>
      </c>
      <c r="D2671" t="s">
        <v>11</v>
      </c>
      <c r="E2671" t="s">
        <v>12</v>
      </c>
      <c r="F2671" t="s">
        <v>481</v>
      </c>
      <c r="G2671" s="2">
        <v>31.1</v>
      </c>
      <c r="H2671" s="3">
        <v>6</v>
      </c>
      <c r="I2671" s="2">
        <v>10.89</v>
      </c>
      <c r="J2671">
        <f>YEAR(SalesData[[#This Row],[Order Date]])</f>
        <v>2015</v>
      </c>
      <c r="K2671">
        <f>MONTH(SalesData[[#This Row],[Order Date]])</f>
        <v>6</v>
      </c>
    </row>
    <row r="2672" spans="1:11" x14ac:dyDescent="0.3">
      <c r="A2672" s="1">
        <v>42180</v>
      </c>
      <c r="B2672" t="s">
        <v>2131</v>
      </c>
      <c r="C2672" t="s">
        <v>23</v>
      </c>
      <c r="D2672" t="s">
        <v>11</v>
      </c>
      <c r="E2672" t="s">
        <v>18</v>
      </c>
      <c r="F2672" t="s">
        <v>1870</v>
      </c>
      <c r="G2672" s="2">
        <v>78.260000000000005</v>
      </c>
      <c r="H2672" s="3">
        <v>2</v>
      </c>
      <c r="I2672" s="2">
        <v>-17.61</v>
      </c>
      <c r="J2672">
        <f>YEAR(SalesData[[#This Row],[Order Date]])</f>
        <v>2015</v>
      </c>
      <c r="K2672">
        <f>MONTH(SalesData[[#This Row],[Order Date]])</f>
        <v>6</v>
      </c>
    </row>
    <row r="2673" spans="1:11" x14ac:dyDescent="0.3">
      <c r="A2673" s="1">
        <v>42180</v>
      </c>
      <c r="B2673" t="s">
        <v>1448</v>
      </c>
      <c r="C2673" t="s">
        <v>27</v>
      </c>
      <c r="D2673" t="s">
        <v>34</v>
      </c>
      <c r="E2673" t="s">
        <v>47</v>
      </c>
      <c r="F2673" t="s">
        <v>1083</v>
      </c>
      <c r="G2673" s="2">
        <v>204.85</v>
      </c>
      <c r="H2673" s="3">
        <v>5</v>
      </c>
      <c r="I2673" s="2">
        <v>57.36</v>
      </c>
      <c r="J2673">
        <f>YEAR(SalesData[[#This Row],[Order Date]])</f>
        <v>2015</v>
      </c>
      <c r="K2673">
        <f>MONTH(SalesData[[#This Row],[Order Date]])</f>
        <v>6</v>
      </c>
    </row>
    <row r="2674" spans="1:11" x14ac:dyDescent="0.3">
      <c r="A2674" s="1">
        <v>42180</v>
      </c>
      <c r="B2674" t="s">
        <v>1633</v>
      </c>
      <c r="C2674" t="s">
        <v>27</v>
      </c>
      <c r="D2674" t="s">
        <v>11</v>
      </c>
      <c r="E2674" t="s">
        <v>24</v>
      </c>
      <c r="F2674" t="s">
        <v>207</v>
      </c>
      <c r="G2674" s="2">
        <v>20.96</v>
      </c>
      <c r="H2674" s="3">
        <v>2</v>
      </c>
      <c r="I2674" s="2">
        <v>5.24</v>
      </c>
      <c r="J2674">
        <f>YEAR(SalesData[[#This Row],[Order Date]])</f>
        <v>2015</v>
      </c>
      <c r="K2674">
        <f>MONTH(SalesData[[#This Row],[Order Date]])</f>
        <v>6</v>
      </c>
    </row>
    <row r="2675" spans="1:11" x14ac:dyDescent="0.3">
      <c r="A2675" s="1">
        <v>42180</v>
      </c>
      <c r="B2675" t="s">
        <v>1633</v>
      </c>
      <c r="C2675" t="s">
        <v>27</v>
      </c>
      <c r="D2675" t="s">
        <v>11</v>
      </c>
      <c r="E2675" t="s">
        <v>20</v>
      </c>
      <c r="F2675" t="s">
        <v>2022</v>
      </c>
      <c r="G2675" s="2">
        <v>88.75</v>
      </c>
      <c r="H2675" s="3">
        <v>3</v>
      </c>
      <c r="I2675" s="2">
        <v>27.74</v>
      </c>
      <c r="J2675">
        <f>YEAR(SalesData[[#This Row],[Order Date]])</f>
        <v>2015</v>
      </c>
      <c r="K2675">
        <f>MONTH(SalesData[[#This Row],[Order Date]])</f>
        <v>6</v>
      </c>
    </row>
    <row r="2676" spans="1:11" x14ac:dyDescent="0.3">
      <c r="A2676" s="1">
        <v>42180</v>
      </c>
      <c r="B2676" t="s">
        <v>1633</v>
      </c>
      <c r="C2676" t="s">
        <v>27</v>
      </c>
      <c r="D2676" t="s">
        <v>11</v>
      </c>
      <c r="E2676" t="s">
        <v>18</v>
      </c>
      <c r="F2676" t="s">
        <v>1525</v>
      </c>
      <c r="G2676" s="2">
        <v>304.23</v>
      </c>
      <c r="H2676" s="3">
        <v>3</v>
      </c>
      <c r="I2676" s="2">
        <v>9.1300000000000008</v>
      </c>
      <c r="J2676">
        <f>YEAR(SalesData[[#This Row],[Order Date]])</f>
        <v>2015</v>
      </c>
      <c r="K2676">
        <f>MONTH(SalesData[[#This Row],[Order Date]])</f>
        <v>6</v>
      </c>
    </row>
    <row r="2677" spans="1:11" x14ac:dyDescent="0.3">
      <c r="A2677" s="1">
        <v>42180</v>
      </c>
      <c r="B2677" t="s">
        <v>107</v>
      </c>
      <c r="C2677" t="s">
        <v>10</v>
      </c>
      <c r="D2677" t="s">
        <v>11</v>
      </c>
      <c r="E2677" t="s">
        <v>12</v>
      </c>
      <c r="F2677" t="s">
        <v>1052</v>
      </c>
      <c r="G2677" s="2">
        <v>47.95</v>
      </c>
      <c r="H2677" s="3">
        <v>3</v>
      </c>
      <c r="I2677" s="2">
        <v>16.18</v>
      </c>
      <c r="J2677">
        <f>YEAR(SalesData[[#This Row],[Order Date]])</f>
        <v>2015</v>
      </c>
      <c r="K2677">
        <f>MONTH(SalesData[[#This Row],[Order Date]])</f>
        <v>6</v>
      </c>
    </row>
    <row r="2678" spans="1:11" x14ac:dyDescent="0.3">
      <c r="A2678" s="1">
        <v>42180</v>
      </c>
      <c r="B2678" t="s">
        <v>107</v>
      </c>
      <c r="C2678" t="s">
        <v>10</v>
      </c>
      <c r="D2678" t="s">
        <v>11</v>
      </c>
      <c r="E2678" t="s">
        <v>20</v>
      </c>
      <c r="F2678" t="s">
        <v>1577</v>
      </c>
      <c r="G2678" s="2">
        <v>0.98</v>
      </c>
      <c r="H2678" s="3">
        <v>2</v>
      </c>
      <c r="I2678" s="2">
        <v>-1.48</v>
      </c>
      <c r="J2678">
        <f>YEAR(SalesData[[#This Row],[Order Date]])</f>
        <v>2015</v>
      </c>
      <c r="K2678">
        <f>MONTH(SalesData[[#This Row],[Order Date]])</f>
        <v>6</v>
      </c>
    </row>
    <row r="2679" spans="1:11" x14ac:dyDescent="0.3">
      <c r="A2679" s="1">
        <v>42180</v>
      </c>
      <c r="B2679" t="s">
        <v>107</v>
      </c>
      <c r="C2679" t="s">
        <v>10</v>
      </c>
      <c r="D2679" t="s">
        <v>34</v>
      </c>
      <c r="E2679" t="s">
        <v>47</v>
      </c>
      <c r="F2679" t="s">
        <v>132</v>
      </c>
      <c r="G2679" s="2">
        <v>75.38</v>
      </c>
      <c r="H2679" s="3">
        <v>9</v>
      </c>
      <c r="I2679" s="2">
        <v>-20.73</v>
      </c>
      <c r="J2679">
        <f>YEAR(SalesData[[#This Row],[Order Date]])</f>
        <v>2015</v>
      </c>
      <c r="K2679">
        <f>MONTH(SalesData[[#This Row],[Order Date]])</f>
        <v>6</v>
      </c>
    </row>
    <row r="2680" spans="1:11" x14ac:dyDescent="0.3">
      <c r="A2680" s="1">
        <v>42180</v>
      </c>
      <c r="B2680" t="s">
        <v>107</v>
      </c>
      <c r="C2680" t="s">
        <v>10</v>
      </c>
      <c r="D2680" t="s">
        <v>11</v>
      </c>
      <c r="E2680" t="s">
        <v>16</v>
      </c>
      <c r="F2680" t="s">
        <v>584</v>
      </c>
      <c r="G2680" s="2">
        <v>4.6100000000000003</v>
      </c>
      <c r="H2680" s="3">
        <v>2</v>
      </c>
      <c r="I2680" s="2">
        <v>1.67</v>
      </c>
      <c r="J2680">
        <f>YEAR(SalesData[[#This Row],[Order Date]])</f>
        <v>2015</v>
      </c>
      <c r="K2680">
        <f>MONTH(SalesData[[#This Row],[Order Date]])</f>
        <v>6</v>
      </c>
    </row>
    <row r="2681" spans="1:11" x14ac:dyDescent="0.3">
      <c r="A2681" s="1">
        <v>42181</v>
      </c>
      <c r="B2681" t="s">
        <v>593</v>
      </c>
      <c r="C2681" t="s">
        <v>110</v>
      </c>
      <c r="D2681" t="s">
        <v>39</v>
      </c>
      <c r="E2681" t="s">
        <v>52</v>
      </c>
      <c r="F2681" t="s">
        <v>1836</v>
      </c>
      <c r="G2681" s="2">
        <v>41.9</v>
      </c>
      <c r="H2681" s="3">
        <v>2</v>
      </c>
      <c r="I2681" s="2">
        <v>8.8000000000000007</v>
      </c>
      <c r="J2681">
        <f>YEAR(SalesData[[#This Row],[Order Date]])</f>
        <v>2015</v>
      </c>
      <c r="K2681">
        <f>MONTH(SalesData[[#This Row],[Order Date]])</f>
        <v>6</v>
      </c>
    </row>
    <row r="2682" spans="1:11" x14ac:dyDescent="0.3">
      <c r="A2682" s="1">
        <v>42181</v>
      </c>
      <c r="B2682" t="s">
        <v>218</v>
      </c>
      <c r="C2682" t="s">
        <v>55</v>
      </c>
      <c r="D2682" t="s">
        <v>11</v>
      </c>
      <c r="E2682" t="s">
        <v>20</v>
      </c>
      <c r="F2682" t="s">
        <v>311</v>
      </c>
      <c r="G2682" s="2">
        <v>143.96</v>
      </c>
      <c r="H2682" s="3">
        <v>4</v>
      </c>
      <c r="I2682" s="2">
        <v>69.099999999999994</v>
      </c>
      <c r="J2682">
        <f>YEAR(SalesData[[#This Row],[Order Date]])</f>
        <v>2015</v>
      </c>
      <c r="K2682">
        <f>MONTH(SalesData[[#This Row],[Order Date]])</f>
        <v>6</v>
      </c>
    </row>
    <row r="2683" spans="1:11" x14ac:dyDescent="0.3">
      <c r="A2683" s="1">
        <v>42181</v>
      </c>
      <c r="B2683" t="s">
        <v>218</v>
      </c>
      <c r="C2683" t="s">
        <v>55</v>
      </c>
      <c r="D2683" t="s">
        <v>11</v>
      </c>
      <c r="E2683" t="s">
        <v>18</v>
      </c>
      <c r="F2683" t="s">
        <v>1331</v>
      </c>
      <c r="G2683" s="2">
        <v>15.42</v>
      </c>
      <c r="H2683" s="3">
        <v>1</v>
      </c>
      <c r="I2683" s="2">
        <v>4.16</v>
      </c>
      <c r="J2683">
        <f>YEAR(SalesData[[#This Row],[Order Date]])</f>
        <v>2015</v>
      </c>
      <c r="K2683">
        <f>MONTH(SalesData[[#This Row],[Order Date]])</f>
        <v>6</v>
      </c>
    </row>
    <row r="2684" spans="1:11" x14ac:dyDescent="0.3">
      <c r="A2684" s="1">
        <v>42181</v>
      </c>
      <c r="B2684" t="s">
        <v>218</v>
      </c>
      <c r="C2684" t="s">
        <v>55</v>
      </c>
      <c r="D2684" t="s">
        <v>11</v>
      </c>
      <c r="E2684" t="s">
        <v>20</v>
      </c>
      <c r="F2684" t="s">
        <v>1763</v>
      </c>
      <c r="G2684" s="2">
        <v>43.04</v>
      </c>
      <c r="H2684" s="3">
        <v>8</v>
      </c>
      <c r="I2684" s="2">
        <v>21.09</v>
      </c>
      <c r="J2684">
        <f>YEAR(SalesData[[#This Row],[Order Date]])</f>
        <v>2015</v>
      </c>
      <c r="K2684">
        <f>MONTH(SalesData[[#This Row],[Order Date]])</f>
        <v>6</v>
      </c>
    </row>
    <row r="2685" spans="1:11" x14ac:dyDescent="0.3">
      <c r="A2685" s="1">
        <v>42181</v>
      </c>
      <c r="B2685" t="s">
        <v>218</v>
      </c>
      <c r="C2685" t="s">
        <v>55</v>
      </c>
      <c r="D2685" t="s">
        <v>34</v>
      </c>
      <c r="E2685" t="s">
        <v>35</v>
      </c>
      <c r="F2685" t="s">
        <v>2132</v>
      </c>
      <c r="G2685" s="2">
        <v>332.94</v>
      </c>
      <c r="H2685" s="3">
        <v>3</v>
      </c>
      <c r="I2685" s="2">
        <v>79.91</v>
      </c>
      <c r="J2685">
        <f>YEAR(SalesData[[#This Row],[Order Date]])</f>
        <v>2015</v>
      </c>
      <c r="K2685">
        <f>MONTH(SalesData[[#This Row],[Order Date]])</f>
        <v>6</v>
      </c>
    </row>
    <row r="2686" spans="1:11" x14ac:dyDescent="0.3">
      <c r="A2686" s="1">
        <v>42181</v>
      </c>
      <c r="B2686" t="s">
        <v>1055</v>
      </c>
      <c r="C2686" t="s">
        <v>10</v>
      </c>
      <c r="D2686" t="s">
        <v>39</v>
      </c>
      <c r="E2686" t="s">
        <v>40</v>
      </c>
      <c r="F2686" t="s">
        <v>856</v>
      </c>
      <c r="G2686" s="2">
        <v>971.88</v>
      </c>
      <c r="H2686" s="3">
        <v>3</v>
      </c>
      <c r="I2686" s="2">
        <v>109.34</v>
      </c>
      <c r="J2686">
        <f>YEAR(SalesData[[#This Row],[Order Date]])</f>
        <v>2015</v>
      </c>
      <c r="K2686">
        <f>MONTH(SalesData[[#This Row],[Order Date]])</f>
        <v>6</v>
      </c>
    </row>
    <row r="2687" spans="1:11" x14ac:dyDescent="0.3">
      <c r="A2687" s="1">
        <v>42181</v>
      </c>
      <c r="B2687" t="s">
        <v>1663</v>
      </c>
      <c r="C2687" t="s">
        <v>78</v>
      </c>
      <c r="D2687" t="s">
        <v>11</v>
      </c>
      <c r="E2687" t="s">
        <v>12</v>
      </c>
      <c r="F2687" t="s">
        <v>2133</v>
      </c>
      <c r="G2687" s="2">
        <v>43.06</v>
      </c>
      <c r="H2687" s="3">
        <v>9</v>
      </c>
      <c r="I2687" s="2">
        <v>15.61</v>
      </c>
      <c r="J2687">
        <f>YEAR(SalesData[[#This Row],[Order Date]])</f>
        <v>2015</v>
      </c>
      <c r="K2687">
        <f>MONTH(SalesData[[#This Row],[Order Date]])</f>
        <v>6</v>
      </c>
    </row>
    <row r="2688" spans="1:11" x14ac:dyDescent="0.3">
      <c r="A2688" s="1">
        <v>42183</v>
      </c>
      <c r="B2688" t="s">
        <v>1776</v>
      </c>
      <c r="C2688" t="s">
        <v>95</v>
      </c>
      <c r="D2688" t="s">
        <v>11</v>
      </c>
      <c r="E2688" t="s">
        <v>16</v>
      </c>
      <c r="F2688" t="s">
        <v>348</v>
      </c>
      <c r="G2688" s="2">
        <v>5.9</v>
      </c>
      <c r="H2688" s="3">
        <v>2</v>
      </c>
      <c r="I2688" s="2">
        <v>1.99</v>
      </c>
      <c r="J2688">
        <f>YEAR(SalesData[[#This Row],[Order Date]])</f>
        <v>2015</v>
      </c>
      <c r="K2688">
        <f>MONTH(SalesData[[#This Row],[Order Date]])</f>
        <v>6</v>
      </c>
    </row>
    <row r="2689" spans="1:11" x14ac:dyDescent="0.3">
      <c r="A2689" s="1">
        <v>42183</v>
      </c>
      <c r="B2689" t="s">
        <v>1776</v>
      </c>
      <c r="C2689" t="s">
        <v>95</v>
      </c>
      <c r="D2689" t="s">
        <v>34</v>
      </c>
      <c r="E2689" t="s">
        <v>47</v>
      </c>
      <c r="F2689" t="s">
        <v>670</v>
      </c>
      <c r="G2689" s="2">
        <v>621.76</v>
      </c>
      <c r="H2689" s="3">
        <v>4</v>
      </c>
      <c r="I2689" s="2">
        <v>46.63</v>
      </c>
      <c r="J2689">
        <f>YEAR(SalesData[[#This Row],[Order Date]])</f>
        <v>2015</v>
      </c>
      <c r="K2689">
        <f>MONTH(SalesData[[#This Row],[Order Date]])</f>
        <v>6</v>
      </c>
    </row>
    <row r="2690" spans="1:11" x14ac:dyDescent="0.3">
      <c r="A2690" s="1">
        <v>42183</v>
      </c>
      <c r="B2690" t="s">
        <v>1163</v>
      </c>
      <c r="C2690" t="s">
        <v>78</v>
      </c>
      <c r="D2690" t="s">
        <v>11</v>
      </c>
      <c r="E2690" t="s">
        <v>12</v>
      </c>
      <c r="F2690" t="s">
        <v>708</v>
      </c>
      <c r="G2690" s="2">
        <v>15.55</v>
      </c>
      <c r="H2690" s="3">
        <v>3</v>
      </c>
      <c r="I2690" s="2">
        <v>5.44</v>
      </c>
      <c r="J2690">
        <f>YEAR(SalesData[[#This Row],[Order Date]])</f>
        <v>2015</v>
      </c>
      <c r="K2690">
        <f>MONTH(SalesData[[#This Row],[Order Date]])</f>
        <v>6</v>
      </c>
    </row>
    <row r="2691" spans="1:11" x14ac:dyDescent="0.3">
      <c r="A2691" s="1">
        <v>42183</v>
      </c>
      <c r="B2691" t="s">
        <v>1163</v>
      </c>
      <c r="C2691" t="s">
        <v>78</v>
      </c>
      <c r="D2691" t="s">
        <v>34</v>
      </c>
      <c r="E2691" t="s">
        <v>74</v>
      </c>
      <c r="F2691" t="s">
        <v>2134</v>
      </c>
      <c r="G2691" s="2">
        <v>482.94</v>
      </c>
      <c r="H2691" s="3">
        <v>6</v>
      </c>
      <c r="I2691" s="2">
        <v>-376.69</v>
      </c>
      <c r="J2691">
        <f>YEAR(SalesData[[#This Row],[Order Date]])</f>
        <v>2015</v>
      </c>
      <c r="K2691">
        <f>MONTH(SalesData[[#This Row],[Order Date]])</f>
        <v>6</v>
      </c>
    </row>
    <row r="2692" spans="1:11" x14ac:dyDescent="0.3">
      <c r="A2692" s="1">
        <v>42183</v>
      </c>
      <c r="B2692" t="s">
        <v>413</v>
      </c>
      <c r="C2692" t="s">
        <v>30</v>
      </c>
      <c r="D2692" t="s">
        <v>11</v>
      </c>
      <c r="E2692" t="s">
        <v>20</v>
      </c>
      <c r="F2692" t="s">
        <v>888</v>
      </c>
      <c r="G2692" s="2">
        <v>119.56</v>
      </c>
      <c r="H2692" s="3">
        <v>2</v>
      </c>
      <c r="I2692" s="2">
        <v>55</v>
      </c>
      <c r="J2692">
        <f>YEAR(SalesData[[#This Row],[Order Date]])</f>
        <v>2015</v>
      </c>
      <c r="K2692">
        <f>MONTH(SalesData[[#This Row],[Order Date]])</f>
        <v>6</v>
      </c>
    </row>
    <row r="2693" spans="1:11" x14ac:dyDescent="0.3">
      <c r="A2693" s="1">
        <v>42183</v>
      </c>
      <c r="B2693" t="s">
        <v>413</v>
      </c>
      <c r="C2693" t="s">
        <v>30</v>
      </c>
      <c r="D2693" t="s">
        <v>11</v>
      </c>
      <c r="E2693" t="s">
        <v>24</v>
      </c>
      <c r="F2693" t="s">
        <v>2135</v>
      </c>
      <c r="G2693" s="2">
        <v>140.75</v>
      </c>
      <c r="H2693" s="3">
        <v>5</v>
      </c>
      <c r="I2693" s="2">
        <v>42.23</v>
      </c>
      <c r="J2693">
        <f>YEAR(SalesData[[#This Row],[Order Date]])</f>
        <v>2015</v>
      </c>
      <c r="K2693">
        <f>MONTH(SalesData[[#This Row],[Order Date]])</f>
        <v>6</v>
      </c>
    </row>
    <row r="2694" spans="1:11" x14ac:dyDescent="0.3">
      <c r="A2694" s="1">
        <v>42184</v>
      </c>
      <c r="B2694" t="s">
        <v>768</v>
      </c>
      <c r="C2694" t="s">
        <v>23</v>
      </c>
      <c r="D2694" t="s">
        <v>34</v>
      </c>
      <c r="E2694" t="s">
        <v>47</v>
      </c>
      <c r="F2694" t="s">
        <v>1646</v>
      </c>
      <c r="G2694" s="2">
        <v>20.100000000000001</v>
      </c>
      <c r="H2694" s="3">
        <v>1</v>
      </c>
      <c r="I2694" s="2">
        <v>1.76</v>
      </c>
      <c r="J2694">
        <f>YEAR(SalesData[[#This Row],[Order Date]])</f>
        <v>2015</v>
      </c>
      <c r="K2694">
        <f>MONTH(SalesData[[#This Row],[Order Date]])</f>
        <v>6</v>
      </c>
    </row>
    <row r="2695" spans="1:11" x14ac:dyDescent="0.3">
      <c r="A2695" s="1">
        <v>42184</v>
      </c>
      <c r="B2695" t="s">
        <v>514</v>
      </c>
      <c r="C2695" t="s">
        <v>149</v>
      </c>
      <c r="D2695" t="s">
        <v>11</v>
      </c>
      <c r="E2695" t="s">
        <v>12</v>
      </c>
      <c r="F2695" t="s">
        <v>2136</v>
      </c>
      <c r="G2695" s="2">
        <v>24.96</v>
      </c>
      <c r="H2695" s="3">
        <v>4</v>
      </c>
      <c r="I2695" s="2">
        <v>11.23</v>
      </c>
      <c r="J2695">
        <f>YEAR(SalesData[[#This Row],[Order Date]])</f>
        <v>2015</v>
      </c>
      <c r="K2695">
        <f>MONTH(SalesData[[#This Row],[Order Date]])</f>
        <v>6</v>
      </c>
    </row>
    <row r="2696" spans="1:11" x14ac:dyDescent="0.3">
      <c r="A2696" s="1">
        <v>42184</v>
      </c>
      <c r="B2696" t="s">
        <v>1023</v>
      </c>
      <c r="C2696" t="s">
        <v>149</v>
      </c>
      <c r="D2696" t="s">
        <v>34</v>
      </c>
      <c r="E2696" t="s">
        <v>35</v>
      </c>
      <c r="F2696" t="s">
        <v>371</v>
      </c>
      <c r="G2696" s="2">
        <v>117.88</v>
      </c>
      <c r="H2696" s="3">
        <v>1</v>
      </c>
      <c r="I2696" s="2">
        <v>1.31</v>
      </c>
      <c r="J2696">
        <f>YEAR(SalesData[[#This Row],[Order Date]])</f>
        <v>2015</v>
      </c>
      <c r="K2696">
        <f>MONTH(SalesData[[#This Row],[Order Date]])</f>
        <v>6</v>
      </c>
    </row>
    <row r="2697" spans="1:11" x14ac:dyDescent="0.3">
      <c r="A2697" s="1">
        <v>42184</v>
      </c>
      <c r="B2697" t="s">
        <v>305</v>
      </c>
      <c r="C2697" t="s">
        <v>996</v>
      </c>
      <c r="D2697" t="s">
        <v>39</v>
      </c>
      <c r="E2697" t="s">
        <v>40</v>
      </c>
      <c r="F2697" t="s">
        <v>347</v>
      </c>
      <c r="G2697" s="2">
        <v>269.98</v>
      </c>
      <c r="H2697" s="3">
        <v>2</v>
      </c>
      <c r="I2697" s="2">
        <v>72.89</v>
      </c>
      <c r="J2697">
        <f>YEAR(SalesData[[#This Row],[Order Date]])</f>
        <v>2015</v>
      </c>
      <c r="K2697">
        <f>MONTH(SalesData[[#This Row],[Order Date]])</f>
        <v>6</v>
      </c>
    </row>
    <row r="2698" spans="1:11" x14ac:dyDescent="0.3">
      <c r="A2698" s="1">
        <v>42187</v>
      </c>
      <c r="B2698" t="s">
        <v>289</v>
      </c>
      <c r="C2698" t="s">
        <v>10</v>
      </c>
      <c r="D2698" t="s">
        <v>11</v>
      </c>
      <c r="E2698" t="s">
        <v>92</v>
      </c>
      <c r="F2698" t="s">
        <v>199</v>
      </c>
      <c r="G2698" s="2">
        <v>32.78</v>
      </c>
      <c r="H2698" s="3">
        <v>4</v>
      </c>
      <c r="I2698" s="2">
        <v>-85.24</v>
      </c>
      <c r="J2698">
        <f>YEAR(SalesData[[#This Row],[Order Date]])</f>
        <v>2015</v>
      </c>
      <c r="K2698">
        <f>MONTH(SalesData[[#This Row],[Order Date]])</f>
        <v>7</v>
      </c>
    </row>
    <row r="2699" spans="1:11" x14ac:dyDescent="0.3">
      <c r="A2699" s="1">
        <v>42187</v>
      </c>
      <c r="B2699" t="s">
        <v>2137</v>
      </c>
      <c r="C2699" t="s">
        <v>15</v>
      </c>
      <c r="D2699" t="s">
        <v>34</v>
      </c>
      <c r="E2699" t="s">
        <v>35</v>
      </c>
      <c r="F2699" t="s">
        <v>1982</v>
      </c>
      <c r="G2699" s="2">
        <v>408.42</v>
      </c>
      <c r="H2699" s="3">
        <v>2</v>
      </c>
      <c r="I2699" s="2">
        <v>-5.83</v>
      </c>
      <c r="J2699">
        <f>YEAR(SalesData[[#This Row],[Order Date]])</f>
        <v>2015</v>
      </c>
      <c r="K2699">
        <f>MONTH(SalesData[[#This Row],[Order Date]])</f>
        <v>7</v>
      </c>
    </row>
    <row r="2700" spans="1:11" x14ac:dyDescent="0.3">
      <c r="A2700" s="1">
        <v>42187</v>
      </c>
      <c r="B2700" t="s">
        <v>2137</v>
      </c>
      <c r="C2700" t="s">
        <v>15</v>
      </c>
      <c r="D2700" t="s">
        <v>34</v>
      </c>
      <c r="E2700" t="s">
        <v>35</v>
      </c>
      <c r="F2700" t="s">
        <v>1480</v>
      </c>
      <c r="G2700" s="2">
        <v>382.12</v>
      </c>
      <c r="H2700" s="3">
        <v>6</v>
      </c>
      <c r="I2700" s="2">
        <v>-92.8</v>
      </c>
      <c r="J2700">
        <f>YEAR(SalesData[[#This Row],[Order Date]])</f>
        <v>2015</v>
      </c>
      <c r="K2700">
        <f>MONTH(SalesData[[#This Row],[Order Date]])</f>
        <v>7</v>
      </c>
    </row>
    <row r="2701" spans="1:11" x14ac:dyDescent="0.3">
      <c r="A2701" s="1">
        <v>42187</v>
      </c>
      <c r="B2701" t="s">
        <v>2137</v>
      </c>
      <c r="C2701" t="s">
        <v>15</v>
      </c>
      <c r="D2701" t="s">
        <v>11</v>
      </c>
      <c r="E2701" t="s">
        <v>18</v>
      </c>
      <c r="F2701" t="s">
        <v>1847</v>
      </c>
      <c r="G2701" s="2">
        <v>68.599999999999994</v>
      </c>
      <c r="H2701" s="3">
        <v>5</v>
      </c>
      <c r="I2701" s="2">
        <v>6</v>
      </c>
      <c r="J2701">
        <f>YEAR(SalesData[[#This Row],[Order Date]])</f>
        <v>2015</v>
      </c>
      <c r="K2701">
        <f>MONTH(SalesData[[#This Row],[Order Date]])</f>
        <v>7</v>
      </c>
    </row>
    <row r="2702" spans="1:11" x14ac:dyDescent="0.3">
      <c r="A2702" s="1">
        <v>42187</v>
      </c>
      <c r="B2702" t="s">
        <v>2137</v>
      </c>
      <c r="C2702" t="s">
        <v>15</v>
      </c>
      <c r="D2702" t="s">
        <v>11</v>
      </c>
      <c r="E2702" t="s">
        <v>18</v>
      </c>
      <c r="F2702" t="s">
        <v>1549</v>
      </c>
      <c r="G2702" s="2">
        <v>435.5</v>
      </c>
      <c r="H2702" s="3">
        <v>3</v>
      </c>
      <c r="I2702" s="2">
        <v>48.99</v>
      </c>
      <c r="J2702">
        <f>YEAR(SalesData[[#This Row],[Order Date]])</f>
        <v>2015</v>
      </c>
      <c r="K2702">
        <f>MONTH(SalesData[[#This Row],[Order Date]])</f>
        <v>7</v>
      </c>
    </row>
    <row r="2703" spans="1:11" x14ac:dyDescent="0.3">
      <c r="A2703" s="1">
        <v>42187</v>
      </c>
      <c r="B2703" t="s">
        <v>2137</v>
      </c>
      <c r="C2703" t="s">
        <v>15</v>
      </c>
      <c r="D2703" t="s">
        <v>11</v>
      </c>
      <c r="E2703" t="s">
        <v>12</v>
      </c>
      <c r="F2703" t="s">
        <v>1065</v>
      </c>
      <c r="G2703" s="2">
        <v>11.17</v>
      </c>
      <c r="H2703" s="3">
        <v>2</v>
      </c>
      <c r="I2703" s="2">
        <v>3.77</v>
      </c>
      <c r="J2703">
        <f>YEAR(SalesData[[#This Row],[Order Date]])</f>
        <v>2015</v>
      </c>
      <c r="K2703">
        <f>MONTH(SalesData[[#This Row],[Order Date]])</f>
        <v>7</v>
      </c>
    </row>
    <row r="2704" spans="1:11" x14ac:dyDescent="0.3">
      <c r="A2704" s="1">
        <v>42187</v>
      </c>
      <c r="B2704" t="s">
        <v>1178</v>
      </c>
      <c r="C2704" t="s">
        <v>123</v>
      </c>
      <c r="D2704" t="s">
        <v>11</v>
      </c>
      <c r="E2704" t="s">
        <v>12</v>
      </c>
      <c r="F2704" t="s">
        <v>625</v>
      </c>
      <c r="G2704" s="2">
        <v>11.95</v>
      </c>
      <c r="H2704" s="3">
        <v>3</v>
      </c>
      <c r="I2704" s="2">
        <v>4.03</v>
      </c>
      <c r="J2704">
        <f>YEAR(SalesData[[#This Row],[Order Date]])</f>
        <v>2015</v>
      </c>
      <c r="K2704">
        <f>MONTH(SalesData[[#This Row],[Order Date]])</f>
        <v>7</v>
      </c>
    </row>
    <row r="2705" spans="1:11" x14ac:dyDescent="0.3">
      <c r="A2705" s="1">
        <v>42187</v>
      </c>
      <c r="B2705" t="s">
        <v>1178</v>
      </c>
      <c r="C2705" t="s">
        <v>123</v>
      </c>
      <c r="D2705" t="s">
        <v>11</v>
      </c>
      <c r="E2705" t="s">
        <v>12</v>
      </c>
      <c r="F2705" t="s">
        <v>331</v>
      </c>
      <c r="G2705" s="2">
        <v>15.55</v>
      </c>
      <c r="H2705" s="3">
        <v>3</v>
      </c>
      <c r="I2705" s="2">
        <v>5.64</v>
      </c>
      <c r="J2705">
        <f>YEAR(SalesData[[#This Row],[Order Date]])</f>
        <v>2015</v>
      </c>
      <c r="K2705">
        <f>MONTH(SalesData[[#This Row],[Order Date]])</f>
        <v>7</v>
      </c>
    </row>
    <row r="2706" spans="1:11" x14ac:dyDescent="0.3">
      <c r="A2706" s="1">
        <v>42187</v>
      </c>
      <c r="B2706" t="s">
        <v>215</v>
      </c>
      <c r="C2706" t="s">
        <v>149</v>
      </c>
      <c r="D2706" t="s">
        <v>11</v>
      </c>
      <c r="E2706" t="s">
        <v>12</v>
      </c>
      <c r="F2706" t="s">
        <v>455</v>
      </c>
      <c r="G2706" s="2">
        <v>19.440000000000001</v>
      </c>
      <c r="H2706" s="3">
        <v>3</v>
      </c>
      <c r="I2706" s="2">
        <v>9.33</v>
      </c>
      <c r="J2706">
        <f>YEAR(SalesData[[#This Row],[Order Date]])</f>
        <v>2015</v>
      </c>
      <c r="K2706">
        <f>MONTH(SalesData[[#This Row],[Order Date]])</f>
        <v>7</v>
      </c>
    </row>
    <row r="2707" spans="1:11" x14ac:dyDescent="0.3">
      <c r="A2707" s="1">
        <v>42187</v>
      </c>
      <c r="B2707" t="s">
        <v>1327</v>
      </c>
      <c r="C2707" t="s">
        <v>245</v>
      </c>
      <c r="D2707" t="s">
        <v>39</v>
      </c>
      <c r="E2707" t="s">
        <v>40</v>
      </c>
      <c r="F2707" t="s">
        <v>745</v>
      </c>
      <c r="G2707" s="2">
        <v>74.239999999999995</v>
      </c>
      <c r="H2707" s="3">
        <v>1</v>
      </c>
      <c r="I2707" s="2">
        <v>8.35</v>
      </c>
      <c r="J2707">
        <f>YEAR(SalesData[[#This Row],[Order Date]])</f>
        <v>2015</v>
      </c>
      <c r="K2707">
        <f>MONTH(SalesData[[#This Row],[Order Date]])</f>
        <v>7</v>
      </c>
    </row>
    <row r="2708" spans="1:11" x14ac:dyDescent="0.3">
      <c r="A2708" s="1">
        <v>42187</v>
      </c>
      <c r="B2708" t="s">
        <v>1327</v>
      </c>
      <c r="C2708" t="s">
        <v>245</v>
      </c>
      <c r="D2708" t="s">
        <v>34</v>
      </c>
      <c r="E2708" t="s">
        <v>47</v>
      </c>
      <c r="F2708" t="s">
        <v>688</v>
      </c>
      <c r="G2708" s="2">
        <v>159.84</v>
      </c>
      <c r="H2708" s="3">
        <v>10</v>
      </c>
      <c r="I2708" s="2">
        <v>45.95</v>
      </c>
      <c r="J2708">
        <f>YEAR(SalesData[[#This Row],[Order Date]])</f>
        <v>2015</v>
      </c>
      <c r="K2708">
        <f>MONTH(SalesData[[#This Row],[Order Date]])</f>
        <v>7</v>
      </c>
    </row>
    <row r="2709" spans="1:11" x14ac:dyDescent="0.3">
      <c r="A2709" s="1">
        <v>42187</v>
      </c>
      <c r="B2709" t="s">
        <v>1327</v>
      </c>
      <c r="C2709" t="s">
        <v>245</v>
      </c>
      <c r="D2709" t="s">
        <v>11</v>
      </c>
      <c r="E2709" t="s">
        <v>20</v>
      </c>
      <c r="F2709" t="s">
        <v>189</v>
      </c>
      <c r="G2709" s="2">
        <v>2.89</v>
      </c>
      <c r="H2709" s="3">
        <v>2</v>
      </c>
      <c r="I2709" s="2">
        <v>-2.31</v>
      </c>
      <c r="J2709">
        <f>YEAR(SalesData[[#This Row],[Order Date]])</f>
        <v>2015</v>
      </c>
      <c r="K2709">
        <f>MONTH(SalesData[[#This Row],[Order Date]])</f>
        <v>7</v>
      </c>
    </row>
    <row r="2710" spans="1:11" x14ac:dyDescent="0.3">
      <c r="A2710" s="1">
        <v>42187</v>
      </c>
      <c r="B2710" t="s">
        <v>1327</v>
      </c>
      <c r="C2710" t="s">
        <v>245</v>
      </c>
      <c r="D2710" t="s">
        <v>11</v>
      </c>
      <c r="E2710" t="s">
        <v>12</v>
      </c>
      <c r="F2710" t="s">
        <v>2076</v>
      </c>
      <c r="G2710" s="2">
        <v>9.39</v>
      </c>
      <c r="H2710" s="3">
        <v>2</v>
      </c>
      <c r="I2710" s="2">
        <v>3.29</v>
      </c>
      <c r="J2710">
        <f>YEAR(SalesData[[#This Row],[Order Date]])</f>
        <v>2015</v>
      </c>
      <c r="K2710">
        <f>MONTH(SalesData[[#This Row],[Order Date]])</f>
        <v>7</v>
      </c>
    </row>
    <row r="2711" spans="1:11" x14ac:dyDescent="0.3">
      <c r="A2711" s="1">
        <v>42188</v>
      </c>
      <c r="B2711" t="s">
        <v>2138</v>
      </c>
      <c r="C2711" t="s">
        <v>33</v>
      </c>
      <c r="D2711" t="s">
        <v>34</v>
      </c>
      <c r="E2711" t="s">
        <v>35</v>
      </c>
      <c r="F2711" t="s">
        <v>2139</v>
      </c>
      <c r="G2711" s="2">
        <v>70.98</v>
      </c>
      <c r="H2711" s="3">
        <v>1</v>
      </c>
      <c r="I2711" s="2">
        <v>4.97</v>
      </c>
      <c r="J2711">
        <f>YEAR(SalesData[[#This Row],[Order Date]])</f>
        <v>2015</v>
      </c>
      <c r="K2711">
        <f>MONTH(SalesData[[#This Row],[Order Date]])</f>
        <v>7</v>
      </c>
    </row>
    <row r="2712" spans="1:11" x14ac:dyDescent="0.3">
      <c r="A2712" s="1">
        <v>42188</v>
      </c>
      <c r="B2712" t="s">
        <v>2138</v>
      </c>
      <c r="C2712" t="s">
        <v>33</v>
      </c>
      <c r="D2712" t="s">
        <v>11</v>
      </c>
      <c r="E2712" t="s">
        <v>16</v>
      </c>
      <c r="F2712" t="s">
        <v>814</v>
      </c>
      <c r="G2712" s="2">
        <v>294.93</v>
      </c>
      <c r="H2712" s="3">
        <v>3</v>
      </c>
      <c r="I2712" s="2">
        <v>144.52000000000001</v>
      </c>
      <c r="J2712">
        <f>YEAR(SalesData[[#This Row],[Order Date]])</f>
        <v>2015</v>
      </c>
      <c r="K2712">
        <f>MONTH(SalesData[[#This Row],[Order Date]])</f>
        <v>7</v>
      </c>
    </row>
    <row r="2713" spans="1:11" x14ac:dyDescent="0.3">
      <c r="A2713" s="1">
        <v>42188</v>
      </c>
      <c r="B2713" t="s">
        <v>1544</v>
      </c>
      <c r="C2713" t="s">
        <v>23</v>
      </c>
      <c r="D2713" t="s">
        <v>34</v>
      </c>
      <c r="E2713" t="s">
        <v>47</v>
      </c>
      <c r="F2713" t="s">
        <v>2140</v>
      </c>
      <c r="G2713" s="2">
        <v>168.46</v>
      </c>
      <c r="H2713" s="3">
        <v>2</v>
      </c>
      <c r="I2713" s="2">
        <v>-29.48</v>
      </c>
      <c r="J2713">
        <f>YEAR(SalesData[[#This Row],[Order Date]])</f>
        <v>2015</v>
      </c>
      <c r="K2713">
        <f>MONTH(SalesData[[#This Row],[Order Date]])</f>
        <v>7</v>
      </c>
    </row>
    <row r="2714" spans="1:11" x14ac:dyDescent="0.3">
      <c r="A2714" s="1">
        <v>42188</v>
      </c>
      <c r="B2714" t="s">
        <v>1544</v>
      </c>
      <c r="C2714" t="s">
        <v>23</v>
      </c>
      <c r="D2714" t="s">
        <v>11</v>
      </c>
      <c r="E2714" t="s">
        <v>12</v>
      </c>
      <c r="F2714" t="s">
        <v>2141</v>
      </c>
      <c r="G2714" s="2">
        <v>6.72</v>
      </c>
      <c r="H2714" s="3">
        <v>2</v>
      </c>
      <c r="I2714" s="2">
        <v>2.44</v>
      </c>
      <c r="J2714">
        <f>YEAR(SalesData[[#This Row],[Order Date]])</f>
        <v>2015</v>
      </c>
      <c r="K2714">
        <f>MONTH(SalesData[[#This Row],[Order Date]])</f>
        <v>7</v>
      </c>
    </row>
    <row r="2715" spans="1:11" x14ac:dyDescent="0.3">
      <c r="A2715" s="1">
        <v>42188</v>
      </c>
      <c r="B2715" t="s">
        <v>1544</v>
      </c>
      <c r="C2715" t="s">
        <v>23</v>
      </c>
      <c r="D2715" t="s">
        <v>34</v>
      </c>
      <c r="E2715" t="s">
        <v>47</v>
      </c>
      <c r="F2715" t="s">
        <v>2142</v>
      </c>
      <c r="G2715" s="2">
        <v>282.89</v>
      </c>
      <c r="H2715" s="3">
        <v>9</v>
      </c>
      <c r="I2715" s="2">
        <v>56.58</v>
      </c>
      <c r="J2715">
        <f>YEAR(SalesData[[#This Row],[Order Date]])</f>
        <v>2015</v>
      </c>
      <c r="K2715">
        <f>MONTH(SalesData[[#This Row],[Order Date]])</f>
        <v>7</v>
      </c>
    </row>
    <row r="2716" spans="1:11" x14ac:dyDescent="0.3">
      <c r="A2716" s="1">
        <v>42189</v>
      </c>
      <c r="B2716" t="s">
        <v>1803</v>
      </c>
      <c r="C2716" t="s">
        <v>157</v>
      </c>
      <c r="D2716" t="s">
        <v>39</v>
      </c>
      <c r="E2716" t="s">
        <v>40</v>
      </c>
      <c r="F2716" t="s">
        <v>2143</v>
      </c>
      <c r="G2716" s="2">
        <v>1099.96</v>
      </c>
      <c r="H2716" s="3">
        <v>4</v>
      </c>
      <c r="I2716" s="2">
        <v>285.99</v>
      </c>
      <c r="J2716">
        <f>YEAR(SalesData[[#This Row],[Order Date]])</f>
        <v>2015</v>
      </c>
      <c r="K2716">
        <f>MONTH(SalesData[[#This Row],[Order Date]])</f>
        <v>7</v>
      </c>
    </row>
    <row r="2717" spans="1:11" x14ac:dyDescent="0.3">
      <c r="A2717" s="1">
        <v>42189</v>
      </c>
      <c r="B2717" t="s">
        <v>1665</v>
      </c>
      <c r="C2717" t="s">
        <v>149</v>
      </c>
      <c r="D2717" t="s">
        <v>11</v>
      </c>
      <c r="E2717" t="s">
        <v>24</v>
      </c>
      <c r="F2717" t="s">
        <v>2144</v>
      </c>
      <c r="G2717" s="2">
        <v>15.48</v>
      </c>
      <c r="H2717" s="3">
        <v>3</v>
      </c>
      <c r="I2717" s="2">
        <v>4.49</v>
      </c>
      <c r="J2717">
        <f>YEAR(SalesData[[#This Row],[Order Date]])</f>
        <v>2015</v>
      </c>
      <c r="K2717">
        <f>MONTH(SalesData[[#This Row],[Order Date]])</f>
        <v>7</v>
      </c>
    </row>
    <row r="2718" spans="1:11" x14ac:dyDescent="0.3">
      <c r="A2718" s="1">
        <v>42189</v>
      </c>
      <c r="B2718" t="s">
        <v>1369</v>
      </c>
      <c r="C2718" t="s">
        <v>27</v>
      </c>
      <c r="D2718" t="s">
        <v>11</v>
      </c>
      <c r="E2718" t="s">
        <v>20</v>
      </c>
      <c r="F2718" t="s">
        <v>819</v>
      </c>
      <c r="G2718" s="2">
        <v>22.85</v>
      </c>
      <c r="H2718" s="3">
        <v>2</v>
      </c>
      <c r="I2718" s="2">
        <v>7.43</v>
      </c>
      <c r="J2718">
        <f>YEAR(SalesData[[#This Row],[Order Date]])</f>
        <v>2015</v>
      </c>
      <c r="K2718">
        <f>MONTH(SalesData[[#This Row],[Order Date]])</f>
        <v>7</v>
      </c>
    </row>
    <row r="2719" spans="1:11" x14ac:dyDescent="0.3">
      <c r="A2719" s="1">
        <v>42190</v>
      </c>
      <c r="B2719" t="s">
        <v>959</v>
      </c>
      <c r="C2719" t="s">
        <v>245</v>
      </c>
      <c r="D2719" t="s">
        <v>34</v>
      </c>
      <c r="E2719" t="s">
        <v>47</v>
      </c>
      <c r="F2719" t="s">
        <v>1790</v>
      </c>
      <c r="G2719" s="2">
        <v>4.93</v>
      </c>
      <c r="H2719" s="3">
        <v>2</v>
      </c>
      <c r="I2719" s="2">
        <v>0.74</v>
      </c>
      <c r="J2719">
        <f>YEAR(SalesData[[#This Row],[Order Date]])</f>
        <v>2015</v>
      </c>
      <c r="K2719">
        <f>MONTH(SalesData[[#This Row],[Order Date]])</f>
        <v>7</v>
      </c>
    </row>
    <row r="2720" spans="1:11" x14ac:dyDescent="0.3">
      <c r="A2720" s="1">
        <v>42190</v>
      </c>
      <c r="B2720" t="s">
        <v>959</v>
      </c>
      <c r="C2720" t="s">
        <v>245</v>
      </c>
      <c r="D2720" t="s">
        <v>11</v>
      </c>
      <c r="E2720" t="s">
        <v>20</v>
      </c>
      <c r="F2720" t="s">
        <v>189</v>
      </c>
      <c r="G2720" s="2">
        <v>7.23</v>
      </c>
      <c r="H2720" s="3">
        <v>5</v>
      </c>
      <c r="I2720" s="2">
        <v>-5.78</v>
      </c>
      <c r="J2720">
        <f>YEAR(SalesData[[#This Row],[Order Date]])</f>
        <v>2015</v>
      </c>
      <c r="K2720">
        <f>MONTH(SalesData[[#This Row],[Order Date]])</f>
        <v>7</v>
      </c>
    </row>
    <row r="2721" spans="1:11" x14ac:dyDescent="0.3">
      <c r="A2721" s="1">
        <v>42190</v>
      </c>
      <c r="B2721" t="s">
        <v>2145</v>
      </c>
      <c r="C2721" t="s">
        <v>110</v>
      </c>
      <c r="D2721" t="s">
        <v>11</v>
      </c>
      <c r="E2721" t="s">
        <v>20</v>
      </c>
      <c r="F2721" t="s">
        <v>2146</v>
      </c>
      <c r="G2721" s="2">
        <v>19</v>
      </c>
      <c r="H2721" s="3">
        <v>5</v>
      </c>
      <c r="I2721" s="2">
        <v>8.93</v>
      </c>
      <c r="J2721">
        <f>YEAR(SalesData[[#This Row],[Order Date]])</f>
        <v>2015</v>
      </c>
      <c r="K2721">
        <f>MONTH(SalesData[[#This Row],[Order Date]])</f>
        <v>7</v>
      </c>
    </row>
    <row r="2722" spans="1:11" x14ac:dyDescent="0.3">
      <c r="A2722" s="1">
        <v>42190</v>
      </c>
      <c r="B2722" t="s">
        <v>1172</v>
      </c>
      <c r="C2722" t="s">
        <v>23</v>
      </c>
      <c r="D2722" t="s">
        <v>39</v>
      </c>
      <c r="E2722" t="s">
        <v>52</v>
      </c>
      <c r="F2722" t="s">
        <v>1660</v>
      </c>
      <c r="G2722" s="2">
        <v>34.799999999999997</v>
      </c>
      <c r="H2722" s="3">
        <v>3</v>
      </c>
      <c r="I2722" s="2">
        <v>2.1800000000000002</v>
      </c>
      <c r="J2722">
        <f>YEAR(SalesData[[#This Row],[Order Date]])</f>
        <v>2015</v>
      </c>
      <c r="K2722">
        <f>MONTH(SalesData[[#This Row],[Order Date]])</f>
        <v>7</v>
      </c>
    </row>
    <row r="2723" spans="1:11" x14ac:dyDescent="0.3">
      <c r="A2723" s="1">
        <v>42190</v>
      </c>
      <c r="B2723" t="s">
        <v>1172</v>
      </c>
      <c r="C2723" t="s">
        <v>23</v>
      </c>
      <c r="D2723" t="s">
        <v>11</v>
      </c>
      <c r="E2723" t="s">
        <v>18</v>
      </c>
      <c r="F2723" t="s">
        <v>179</v>
      </c>
      <c r="G2723" s="2">
        <v>38.979999999999997</v>
      </c>
      <c r="H2723" s="3">
        <v>3</v>
      </c>
      <c r="I2723" s="2">
        <v>-2.44</v>
      </c>
      <c r="J2723">
        <f>YEAR(SalesData[[#This Row],[Order Date]])</f>
        <v>2015</v>
      </c>
      <c r="K2723">
        <f>MONTH(SalesData[[#This Row],[Order Date]])</f>
        <v>7</v>
      </c>
    </row>
    <row r="2724" spans="1:11" x14ac:dyDescent="0.3">
      <c r="A2724" s="1">
        <v>42190</v>
      </c>
      <c r="B2724" t="s">
        <v>490</v>
      </c>
      <c r="C2724" t="s">
        <v>245</v>
      </c>
      <c r="D2724" t="s">
        <v>34</v>
      </c>
      <c r="E2724" t="s">
        <v>47</v>
      </c>
      <c r="F2724" t="s">
        <v>1790</v>
      </c>
      <c r="G2724" s="2">
        <v>4.93</v>
      </c>
      <c r="H2724" s="3">
        <v>2</v>
      </c>
      <c r="I2724" s="2">
        <v>0.74</v>
      </c>
      <c r="J2724">
        <f>YEAR(SalesData[[#This Row],[Order Date]])</f>
        <v>2015</v>
      </c>
      <c r="K2724">
        <f>MONTH(SalesData[[#This Row],[Order Date]])</f>
        <v>7</v>
      </c>
    </row>
    <row r="2725" spans="1:11" x14ac:dyDescent="0.3">
      <c r="A2725" s="1">
        <v>42190</v>
      </c>
      <c r="B2725" t="s">
        <v>490</v>
      </c>
      <c r="C2725" t="s">
        <v>245</v>
      </c>
      <c r="D2725" t="s">
        <v>11</v>
      </c>
      <c r="E2725" t="s">
        <v>16</v>
      </c>
      <c r="F2725" t="s">
        <v>17</v>
      </c>
      <c r="G2725" s="2">
        <v>11.78</v>
      </c>
      <c r="H2725" s="3">
        <v>3</v>
      </c>
      <c r="I2725" s="2">
        <v>4.2699999999999996</v>
      </c>
      <c r="J2725">
        <f>YEAR(SalesData[[#This Row],[Order Date]])</f>
        <v>2015</v>
      </c>
      <c r="K2725">
        <f>MONTH(SalesData[[#This Row],[Order Date]])</f>
        <v>7</v>
      </c>
    </row>
    <row r="2726" spans="1:11" x14ac:dyDescent="0.3">
      <c r="A2726" s="1">
        <v>42191</v>
      </c>
      <c r="B2726" t="s">
        <v>2147</v>
      </c>
      <c r="C2726" t="s">
        <v>149</v>
      </c>
      <c r="D2726" t="s">
        <v>34</v>
      </c>
      <c r="E2726" t="s">
        <v>47</v>
      </c>
      <c r="F2726" t="s">
        <v>563</v>
      </c>
      <c r="G2726" s="2">
        <v>13.96</v>
      </c>
      <c r="H2726" s="3">
        <v>2</v>
      </c>
      <c r="I2726" s="2">
        <v>6.7</v>
      </c>
      <c r="J2726">
        <f>YEAR(SalesData[[#This Row],[Order Date]])</f>
        <v>2015</v>
      </c>
      <c r="K2726">
        <f>MONTH(SalesData[[#This Row],[Order Date]])</f>
        <v>7</v>
      </c>
    </row>
    <row r="2727" spans="1:11" x14ac:dyDescent="0.3">
      <c r="A2727" s="1">
        <v>42191</v>
      </c>
      <c r="B2727" t="s">
        <v>2147</v>
      </c>
      <c r="C2727" t="s">
        <v>149</v>
      </c>
      <c r="D2727" t="s">
        <v>34</v>
      </c>
      <c r="E2727" t="s">
        <v>47</v>
      </c>
      <c r="F2727" t="s">
        <v>57</v>
      </c>
      <c r="G2727" s="2">
        <v>155.82</v>
      </c>
      <c r="H2727" s="3">
        <v>3</v>
      </c>
      <c r="I2727" s="2">
        <v>63.89</v>
      </c>
      <c r="J2727">
        <f>YEAR(SalesData[[#This Row],[Order Date]])</f>
        <v>2015</v>
      </c>
      <c r="K2727">
        <f>MONTH(SalesData[[#This Row],[Order Date]])</f>
        <v>7</v>
      </c>
    </row>
    <row r="2728" spans="1:11" x14ac:dyDescent="0.3">
      <c r="A2728" s="1">
        <v>42191</v>
      </c>
      <c r="B2728" t="s">
        <v>2147</v>
      </c>
      <c r="C2728" t="s">
        <v>149</v>
      </c>
      <c r="D2728" t="s">
        <v>39</v>
      </c>
      <c r="E2728" t="s">
        <v>40</v>
      </c>
      <c r="F2728" t="s">
        <v>1636</v>
      </c>
      <c r="G2728" s="2">
        <v>124.95</v>
      </c>
      <c r="H2728" s="3">
        <v>5</v>
      </c>
      <c r="I2728" s="2">
        <v>2.5</v>
      </c>
      <c r="J2728">
        <f>YEAR(SalesData[[#This Row],[Order Date]])</f>
        <v>2015</v>
      </c>
      <c r="K2728">
        <f>MONTH(SalesData[[#This Row],[Order Date]])</f>
        <v>7</v>
      </c>
    </row>
    <row r="2729" spans="1:11" x14ac:dyDescent="0.3">
      <c r="A2729" s="1">
        <v>42191</v>
      </c>
      <c r="B2729" t="s">
        <v>2147</v>
      </c>
      <c r="C2729" t="s">
        <v>149</v>
      </c>
      <c r="D2729" t="s">
        <v>11</v>
      </c>
      <c r="E2729" t="s">
        <v>18</v>
      </c>
      <c r="F2729" t="s">
        <v>2148</v>
      </c>
      <c r="G2729" s="2">
        <v>601.65</v>
      </c>
      <c r="H2729" s="3">
        <v>5</v>
      </c>
      <c r="I2729" s="2">
        <v>156.43</v>
      </c>
      <c r="J2729">
        <f>YEAR(SalesData[[#This Row],[Order Date]])</f>
        <v>2015</v>
      </c>
      <c r="K2729">
        <f>MONTH(SalesData[[#This Row],[Order Date]])</f>
        <v>7</v>
      </c>
    </row>
    <row r="2730" spans="1:11" x14ac:dyDescent="0.3">
      <c r="A2730" s="1">
        <v>42191</v>
      </c>
      <c r="B2730" t="s">
        <v>1181</v>
      </c>
      <c r="C2730" t="s">
        <v>434</v>
      </c>
      <c r="D2730" t="s">
        <v>34</v>
      </c>
      <c r="E2730" t="s">
        <v>74</v>
      </c>
      <c r="F2730" t="s">
        <v>2149</v>
      </c>
      <c r="G2730" s="2">
        <v>301.95999999999998</v>
      </c>
      <c r="H2730" s="3">
        <v>2</v>
      </c>
      <c r="I2730" s="2">
        <v>60.39</v>
      </c>
      <c r="J2730">
        <f>YEAR(SalesData[[#This Row],[Order Date]])</f>
        <v>2015</v>
      </c>
      <c r="K2730">
        <f>MONTH(SalesData[[#This Row],[Order Date]])</f>
        <v>7</v>
      </c>
    </row>
    <row r="2731" spans="1:11" x14ac:dyDescent="0.3">
      <c r="A2731" s="1">
        <v>42191</v>
      </c>
      <c r="B2731" t="s">
        <v>1916</v>
      </c>
      <c r="C2731" t="s">
        <v>27</v>
      </c>
      <c r="D2731" t="s">
        <v>34</v>
      </c>
      <c r="E2731" t="s">
        <v>35</v>
      </c>
      <c r="F2731" t="s">
        <v>2025</v>
      </c>
      <c r="G2731" s="2">
        <v>170.35</v>
      </c>
      <c r="H2731" s="3">
        <v>3</v>
      </c>
      <c r="I2731" s="2">
        <v>-17.04</v>
      </c>
      <c r="J2731">
        <f>YEAR(SalesData[[#This Row],[Order Date]])</f>
        <v>2015</v>
      </c>
      <c r="K2731">
        <f>MONTH(SalesData[[#This Row],[Order Date]])</f>
        <v>7</v>
      </c>
    </row>
    <row r="2732" spans="1:11" x14ac:dyDescent="0.3">
      <c r="A2732" s="1">
        <v>42191</v>
      </c>
      <c r="B2732" t="s">
        <v>959</v>
      </c>
      <c r="C2732" t="s">
        <v>177</v>
      </c>
      <c r="D2732" t="s">
        <v>11</v>
      </c>
      <c r="E2732" t="s">
        <v>24</v>
      </c>
      <c r="F2732" t="s">
        <v>326</v>
      </c>
      <c r="G2732" s="2">
        <v>11.12</v>
      </c>
      <c r="H2732" s="3">
        <v>4</v>
      </c>
      <c r="I2732" s="2">
        <v>2.89</v>
      </c>
      <c r="J2732">
        <f>YEAR(SalesData[[#This Row],[Order Date]])</f>
        <v>2015</v>
      </c>
      <c r="K2732">
        <f>MONTH(SalesData[[#This Row],[Order Date]])</f>
        <v>7</v>
      </c>
    </row>
    <row r="2733" spans="1:11" x14ac:dyDescent="0.3">
      <c r="A2733" s="1">
        <v>42193</v>
      </c>
      <c r="B2733" t="s">
        <v>1303</v>
      </c>
      <c r="C2733" t="s">
        <v>10</v>
      </c>
      <c r="D2733" t="s">
        <v>11</v>
      </c>
      <c r="E2733" t="s">
        <v>12</v>
      </c>
      <c r="F2733" t="s">
        <v>438</v>
      </c>
      <c r="G2733" s="2">
        <v>21.12</v>
      </c>
      <c r="H2733" s="3">
        <v>5</v>
      </c>
      <c r="I2733" s="2">
        <v>6.6</v>
      </c>
      <c r="J2733">
        <f>YEAR(SalesData[[#This Row],[Order Date]])</f>
        <v>2015</v>
      </c>
      <c r="K2733">
        <f>MONTH(SalesData[[#This Row],[Order Date]])</f>
        <v>7</v>
      </c>
    </row>
    <row r="2734" spans="1:11" x14ac:dyDescent="0.3">
      <c r="A2734" s="1">
        <v>42194</v>
      </c>
      <c r="B2734" t="s">
        <v>1883</v>
      </c>
      <c r="C2734" t="s">
        <v>434</v>
      </c>
      <c r="D2734" t="s">
        <v>11</v>
      </c>
      <c r="E2734" t="s">
        <v>12</v>
      </c>
      <c r="F2734" t="s">
        <v>1673</v>
      </c>
      <c r="G2734" s="2">
        <v>6.58</v>
      </c>
      <c r="H2734" s="3">
        <v>2</v>
      </c>
      <c r="I2734" s="2">
        <v>3.03</v>
      </c>
      <c r="J2734">
        <f>YEAR(SalesData[[#This Row],[Order Date]])</f>
        <v>2015</v>
      </c>
      <c r="K2734">
        <f>MONTH(SalesData[[#This Row],[Order Date]])</f>
        <v>7</v>
      </c>
    </row>
    <row r="2735" spans="1:11" x14ac:dyDescent="0.3">
      <c r="A2735" s="1">
        <v>42194</v>
      </c>
      <c r="B2735" t="s">
        <v>1883</v>
      </c>
      <c r="C2735" t="s">
        <v>434</v>
      </c>
      <c r="D2735" t="s">
        <v>11</v>
      </c>
      <c r="E2735" t="s">
        <v>20</v>
      </c>
      <c r="F2735" t="s">
        <v>362</v>
      </c>
      <c r="G2735" s="2">
        <v>122.94</v>
      </c>
      <c r="H2735" s="3">
        <v>3</v>
      </c>
      <c r="I2735" s="2">
        <v>59.01</v>
      </c>
      <c r="J2735">
        <f>YEAR(SalesData[[#This Row],[Order Date]])</f>
        <v>2015</v>
      </c>
      <c r="K2735">
        <f>MONTH(SalesData[[#This Row],[Order Date]])</f>
        <v>7</v>
      </c>
    </row>
    <row r="2736" spans="1:11" x14ac:dyDescent="0.3">
      <c r="A2736" s="1">
        <v>42194</v>
      </c>
      <c r="B2736" t="s">
        <v>622</v>
      </c>
      <c r="C2736" t="s">
        <v>120</v>
      </c>
      <c r="D2736" t="s">
        <v>11</v>
      </c>
      <c r="E2736" t="s">
        <v>24</v>
      </c>
      <c r="F2736" t="s">
        <v>539</v>
      </c>
      <c r="G2736" s="2">
        <v>5.16</v>
      </c>
      <c r="H2736" s="3">
        <v>3</v>
      </c>
      <c r="I2736" s="2">
        <v>0.84</v>
      </c>
      <c r="J2736">
        <f>YEAR(SalesData[[#This Row],[Order Date]])</f>
        <v>2015</v>
      </c>
      <c r="K2736">
        <f>MONTH(SalesData[[#This Row],[Order Date]])</f>
        <v>7</v>
      </c>
    </row>
    <row r="2737" spans="1:11" x14ac:dyDescent="0.3">
      <c r="A2737" s="1">
        <v>42194</v>
      </c>
      <c r="B2737" t="s">
        <v>1719</v>
      </c>
      <c r="C2737" t="s">
        <v>531</v>
      </c>
      <c r="D2737" t="s">
        <v>11</v>
      </c>
      <c r="E2737" t="s">
        <v>43</v>
      </c>
      <c r="F2737" t="s">
        <v>1508</v>
      </c>
      <c r="G2737" s="2">
        <v>15.8</v>
      </c>
      <c r="H2737" s="3">
        <v>4</v>
      </c>
      <c r="I2737" s="2">
        <v>5.0599999999999996</v>
      </c>
      <c r="J2737">
        <f>YEAR(SalesData[[#This Row],[Order Date]])</f>
        <v>2015</v>
      </c>
      <c r="K2737">
        <f>MONTH(SalesData[[#This Row],[Order Date]])</f>
        <v>7</v>
      </c>
    </row>
    <row r="2738" spans="1:11" x14ac:dyDescent="0.3">
      <c r="A2738" s="1">
        <v>42194</v>
      </c>
      <c r="B2738" t="s">
        <v>1719</v>
      </c>
      <c r="C2738" t="s">
        <v>531</v>
      </c>
      <c r="D2738" t="s">
        <v>39</v>
      </c>
      <c r="E2738" t="s">
        <v>302</v>
      </c>
      <c r="F2738" t="s">
        <v>2150</v>
      </c>
      <c r="G2738" s="2">
        <v>464.97</v>
      </c>
      <c r="H2738" s="3">
        <v>3</v>
      </c>
      <c r="I2738" s="2">
        <v>209.24</v>
      </c>
      <c r="J2738">
        <f>YEAR(SalesData[[#This Row],[Order Date]])</f>
        <v>2015</v>
      </c>
      <c r="K2738">
        <f>MONTH(SalesData[[#This Row],[Order Date]])</f>
        <v>7</v>
      </c>
    </row>
    <row r="2739" spans="1:11" x14ac:dyDescent="0.3">
      <c r="A2739" s="1">
        <v>42194</v>
      </c>
      <c r="B2739" t="s">
        <v>1719</v>
      </c>
      <c r="C2739" t="s">
        <v>531</v>
      </c>
      <c r="D2739" t="s">
        <v>34</v>
      </c>
      <c r="E2739" t="s">
        <v>47</v>
      </c>
      <c r="F2739" t="s">
        <v>112</v>
      </c>
      <c r="G2739" s="2">
        <v>181.96</v>
      </c>
      <c r="H2739" s="3">
        <v>2</v>
      </c>
      <c r="I2739" s="2">
        <v>20.02</v>
      </c>
      <c r="J2739">
        <f>YEAR(SalesData[[#This Row],[Order Date]])</f>
        <v>2015</v>
      </c>
      <c r="K2739">
        <f>MONTH(SalesData[[#This Row],[Order Date]])</f>
        <v>7</v>
      </c>
    </row>
    <row r="2740" spans="1:11" x14ac:dyDescent="0.3">
      <c r="A2740" s="1">
        <v>42194</v>
      </c>
      <c r="B2740" t="s">
        <v>1719</v>
      </c>
      <c r="C2740" t="s">
        <v>531</v>
      </c>
      <c r="D2740" t="s">
        <v>11</v>
      </c>
      <c r="E2740" t="s">
        <v>16</v>
      </c>
      <c r="F2740" t="s">
        <v>2151</v>
      </c>
      <c r="G2740" s="2">
        <v>12.39</v>
      </c>
      <c r="H2740" s="3">
        <v>3</v>
      </c>
      <c r="I2740" s="2">
        <v>5.7</v>
      </c>
      <c r="J2740">
        <f>YEAR(SalesData[[#This Row],[Order Date]])</f>
        <v>2015</v>
      </c>
      <c r="K2740">
        <f>MONTH(SalesData[[#This Row],[Order Date]])</f>
        <v>7</v>
      </c>
    </row>
    <row r="2741" spans="1:11" x14ac:dyDescent="0.3">
      <c r="A2741" s="1">
        <v>42194</v>
      </c>
      <c r="B2741" t="s">
        <v>1719</v>
      </c>
      <c r="C2741" t="s">
        <v>531</v>
      </c>
      <c r="D2741" t="s">
        <v>11</v>
      </c>
      <c r="E2741" t="s">
        <v>20</v>
      </c>
      <c r="F2741" t="s">
        <v>1112</v>
      </c>
      <c r="G2741" s="2">
        <v>84.09</v>
      </c>
      <c r="H2741" s="3">
        <v>3</v>
      </c>
      <c r="I2741" s="2">
        <v>42.05</v>
      </c>
      <c r="J2741">
        <f>YEAR(SalesData[[#This Row],[Order Date]])</f>
        <v>2015</v>
      </c>
      <c r="K2741">
        <f>MONTH(SalesData[[#This Row],[Order Date]])</f>
        <v>7</v>
      </c>
    </row>
    <row r="2742" spans="1:11" x14ac:dyDescent="0.3">
      <c r="A2742" s="1">
        <v>42194</v>
      </c>
      <c r="B2742" t="s">
        <v>1719</v>
      </c>
      <c r="C2742" t="s">
        <v>531</v>
      </c>
      <c r="D2742" t="s">
        <v>11</v>
      </c>
      <c r="E2742" t="s">
        <v>24</v>
      </c>
      <c r="F2742" t="s">
        <v>526</v>
      </c>
      <c r="G2742" s="2">
        <v>79.36</v>
      </c>
      <c r="H2742" s="3">
        <v>4</v>
      </c>
      <c r="I2742" s="2">
        <v>32.54</v>
      </c>
      <c r="J2742">
        <f>YEAR(SalesData[[#This Row],[Order Date]])</f>
        <v>2015</v>
      </c>
      <c r="K2742">
        <f>MONTH(SalesData[[#This Row],[Order Date]])</f>
        <v>7</v>
      </c>
    </row>
    <row r="2743" spans="1:11" x14ac:dyDescent="0.3">
      <c r="A2743" s="1">
        <v>42194</v>
      </c>
      <c r="B2743" t="s">
        <v>1719</v>
      </c>
      <c r="C2743" t="s">
        <v>531</v>
      </c>
      <c r="D2743" t="s">
        <v>11</v>
      </c>
      <c r="E2743" t="s">
        <v>20</v>
      </c>
      <c r="F2743" t="s">
        <v>1533</v>
      </c>
      <c r="G2743" s="2">
        <v>153.36000000000001</v>
      </c>
      <c r="H2743" s="3">
        <v>9</v>
      </c>
      <c r="I2743" s="2">
        <v>70.55</v>
      </c>
      <c r="J2743">
        <f>YEAR(SalesData[[#This Row],[Order Date]])</f>
        <v>2015</v>
      </c>
      <c r="K2743">
        <f>MONTH(SalesData[[#This Row],[Order Date]])</f>
        <v>7</v>
      </c>
    </row>
    <row r="2744" spans="1:11" x14ac:dyDescent="0.3">
      <c r="A2744" s="1">
        <v>42194</v>
      </c>
      <c r="B2744" t="s">
        <v>1719</v>
      </c>
      <c r="C2744" t="s">
        <v>531</v>
      </c>
      <c r="D2744" t="s">
        <v>11</v>
      </c>
      <c r="E2744" t="s">
        <v>20</v>
      </c>
      <c r="F2744" t="s">
        <v>1630</v>
      </c>
      <c r="G2744" s="2">
        <v>43.68</v>
      </c>
      <c r="H2744" s="3">
        <v>6</v>
      </c>
      <c r="I2744" s="2">
        <v>21.4</v>
      </c>
      <c r="J2744">
        <f>YEAR(SalesData[[#This Row],[Order Date]])</f>
        <v>2015</v>
      </c>
      <c r="K2744">
        <f>MONTH(SalesData[[#This Row],[Order Date]])</f>
        <v>7</v>
      </c>
    </row>
    <row r="2745" spans="1:11" x14ac:dyDescent="0.3">
      <c r="A2745" s="1">
        <v>42194</v>
      </c>
      <c r="B2745" t="s">
        <v>1719</v>
      </c>
      <c r="C2745" t="s">
        <v>531</v>
      </c>
      <c r="D2745" t="s">
        <v>11</v>
      </c>
      <c r="E2745" t="s">
        <v>18</v>
      </c>
      <c r="F2745" t="s">
        <v>1328</v>
      </c>
      <c r="G2745" s="2">
        <v>98.21</v>
      </c>
      <c r="H2745" s="3">
        <v>7</v>
      </c>
      <c r="I2745" s="2">
        <v>28.48</v>
      </c>
      <c r="J2745">
        <f>YEAR(SalesData[[#This Row],[Order Date]])</f>
        <v>2015</v>
      </c>
      <c r="K2745">
        <f>MONTH(SalesData[[#This Row],[Order Date]])</f>
        <v>7</v>
      </c>
    </row>
    <row r="2746" spans="1:11" x14ac:dyDescent="0.3">
      <c r="A2746" s="1">
        <v>42194</v>
      </c>
      <c r="B2746" t="s">
        <v>1738</v>
      </c>
      <c r="C2746" t="s">
        <v>23</v>
      </c>
      <c r="D2746" t="s">
        <v>39</v>
      </c>
      <c r="E2746" t="s">
        <v>40</v>
      </c>
      <c r="F2746" t="s">
        <v>1345</v>
      </c>
      <c r="G2746" s="2">
        <v>269.98</v>
      </c>
      <c r="H2746" s="3">
        <v>3</v>
      </c>
      <c r="I2746" s="2">
        <v>40.5</v>
      </c>
      <c r="J2746">
        <f>YEAR(SalesData[[#This Row],[Order Date]])</f>
        <v>2015</v>
      </c>
      <c r="K2746">
        <f>MONTH(SalesData[[#This Row],[Order Date]])</f>
        <v>7</v>
      </c>
    </row>
    <row r="2747" spans="1:11" x14ac:dyDescent="0.3">
      <c r="A2747" s="1">
        <v>42194</v>
      </c>
      <c r="B2747" t="s">
        <v>519</v>
      </c>
      <c r="C2747" t="s">
        <v>10</v>
      </c>
      <c r="D2747" t="s">
        <v>11</v>
      </c>
      <c r="E2747" t="s">
        <v>92</v>
      </c>
      <c r="F2747" t="s">
        <v>2152</v>
      </c>
      <c r="G2747" s="2">
        <v>48.63</v>
      </c>
      <c r="H2747" s="3">
        <v>2</v>
      </c>
      <c r="I2747" s="2">
        <v>-121.58</v>
      </c>
      <c r="J2747">
        <f>YEAR(SalesData[[#This Row],[Order Date]])</f>
        <v>2015</v>
      </c>
      <c r="K2747">
        <f>MONTH(SalesData[[#This Row],[Order Date]])</f>
        <v>7</v>
      </c>
    </row>
    <row r="2748" spans="1:11" x14ac:dyDescent="0.3">
      <c r="A2748" s="1">
        <v>42195</v>
      </c>
      <c r="B2748" t="s">
        <v>900</v>
      </c>
      <c r="C2748" t="s">
        <v>95</v>
      </c>
      <c r="D2748" t="s">
        <v>11</v>
      </c>
      <c r="E2748" t="s">
        <v>20</v>
      </c>
      <c r="F2748" t="s">
        <v>1490</v>
      </c>
      <c r="G2748" s="2">
        <v>3.37</v>
      </c>
      <c r="H2748" s="3">
        <v>3</v>
      </c>
      <c r="I2748" s="2">
        <v>-2.2400000000000002</v>
      </c>
      <c r="J2748">
        <f>YEAR(SalesData[[#This Row],[Order Date]])</f>
        <v>2015</v>
      </c>
      <c r="K2748">
        <f>MONTH(SalesData[[#This Row],[Order Date]])</f>
        <v>7</v>
      </c>
    </row>
    <row r="2749" spans="1:11" x14ac:dyDescent="0.3">
      <c r="A2749" s="1">
        <v>42195</v>
      </c>
      <c r="B2749" t="s">
        <v>151</v>
      </c>
      <c r="C2749" t="s">
        <v>27</v>
      </c>
      <c r="D2749" t="s">
        <v>11</v>
      </c>
      <c r="E2749" t="s">
        <v>20</v>
      </c>
      <c r="F2749" t="s">
        <v>471</v>
      </c>
      <c r="G2749" s="2">
        <v>39.92</v>
      </c>
      <c r="H2749" s="3">
        <v>2</v>
      </c>
      <c r="I2749" s="2">
        <v>12.97</v>
      </c>
      <c r="J2749">
        <f>YEAR(SalesData[[#This Row],[Order Date]])</f>
        <v>2015</v>
      </c>
      <c r="K2749">
        <f>MONTH(SalesData[[#This Row],[Order Date]])</f>
        <v>7</v>
      </c>
    </row>
    <row r="2750" spans="1:11" x14ac:dyDescent="0.3">
      <c r="A2750" s="1">
        <v>42196</v>
      </c>
      <c r="B2750" t="s">
        <v>1840</v>
      </c>
      <c r="C2750" t="s">
        <v>23</v>
      </c>
      <c r="D2750" t="s">
        <v>34</v>
      </c>
      <c r="E2750" t="s">
        <v>47</v>
      </c>
      <c r="F2750" t="s">
        <v>2153</v>
      </c>
      <c r="G2750" s="2">
        <v>289.8</v>
      </c>
      <c r="H2750" s="3">
        <v>7</v>
      </c>
      <c r="I2750" s="2">
        <v>36.229999999999997</v>
      </c>
      <c r="J2750">
        <f>YEAR(SalesData[[#This Row],[Order Date]])</f>
        <v>2015</v>
      </c>
      <c r="K2750">
        <f>MONTH(SalesData[[#This Row],[Order Date]])</f>
        <v>7</v>
      </c>
    </row>
    <row r="2751" spans="1:11" x14ac:dyDescent="0.3">
      <c r="A2751" s="1">
        <v>42196</v>
      </c>
      <c r="B2751" t="s">
        <v>1840</v>
      </c>
      <c r="C2751" t="s">
        <v>23</v>
      </c>
      <c r="D2751" t="s">
        <v>11</v>
      </c>
      <c r="E2751" t="s">
        <v>20</v>
      </c>
      <c r="F2751" t="s">
        <v>1291</v>
      </c>
      <c r="G2751" s="2">
        <v>2.5</v>
      </c>
      <c r="H2751" s="3">
        <v>3</v>
      </c>
      <c r="I2751" s="2">
        <v>-2</v>
      </c>
      <c r="J2751">
        <f>YEAR(SalesData[[#This Row],[Order Date]])</f>
        <v>2015</v>
      </c>
      <c r="K2751">
        <f>MONTH(SalesData[[#This Row],[Order Date]])</f>
        <v>7</v>
      </c>
    </row>
    <row r="2752" spans="1:11" x14ac:dyDescent="0.3">
      <c r="A2752" s="1">
        <v>42196</v>
      </c>
      <c r="B2752" t="s">
        <v>1840</v>
      </c>
      <c r="C2752" t="s">
        <v>23</v>
      </c>
      <c r="D2752" t="s">
        <v>11</v>
      </c>
      <c r="E2752" t="s">
        <v>20</v>
      </c>
      <c r="F2752" t="s">
        <v>1668</v>
      </c>
      <c r="G2752" s="2">
        <v>6.48</v>
      </c>
      <c r="H2752" s="3">
        <v>4</v>
      </c>
      <c r="I2752" s="2">
        <v>-4.75</v>
      </c>
      <c r="J2752">
        <f>YEAR(SalesData[[#This Row],[Order Date]])</f>
        <v>2015</v>
      </c>
      <c r="K2752">
        <f>MONTH(SalesData[[#This Row],[Order Date]])</f>
        <v>7</v>
      </c>
    </row>
    <row r="2753" spans="1:11" x14ac:dyDescent="0.3">
      <c r="A2753" s="1">
        <v>42196</v>
      </c>
      <c r="B2753" t="s">
        <v>1840</v>
      </c>
      <c r="C2753" t="s">
        <v>23</v>
      </c>
      <c r="D2753" t="s">
        <v>34</v>
      </c>
      <c r="E2753" t="s">
        <v>35</v>
      </c>
      <c r="F2753" t="s">
        <v>1128</v>
      </c>
      <c r="G2753" s="2">
        <v>341.49</v>
      </c>
      <c r="H2753" s="3">
        <v>8</v>
      </c>
      <c r="I2753" s="2">
        <v>-73.180000000000007</v>
      </c>
      <c r="J2753">
        <f>YEAR(SalesData[[#This Row],[Order Date]])</f>
        <v>2015</v>
      </c>
      <c r="K2753">
        <f>MONTH(SalesData[[#This Row],[Order Date]])</f>
        <v>7</v>
      </c>
    </row>
    <row r="2754" spans="1:11" x14ac:dyDescent="0.3">
      <c r="A2754" s="1">
        <v>42196</v>
      </c>
      <c r="B2754" t="s">
        <v>1840</v>
      </c>
      <c r="C2754" t="s">
        <v>23</v>
      </c>
      <c r="D2754" t="s">
        <v>11</v>
      </c>
      <c r="E2754" t="s">
        <v>24</v>
      </c>
      <c r="F2754" t="s">
        <v>326</v>
      </c>
      <c r="G2754" s="2">
        <v>11.12</v>
      </c>
      <c r="H2754" s="3">
        <v>5</v>
      </c>
      <c r="I2754" s="2">
        <v>0.83</v>
      </c>
      <c r="J2754">
        <f>YEAR(SalesData[[#This Row],[Order Date]])</f>
        <v>2015</v>
      </c>
      <c r="K2754">
        <f>MONTH(SalesData[[#This Row],[Order Date]])</f>
        <v>7</v>
      </c>
    </row>
    <row r="2755" spans="1:11" x14ac:dyDescent="0.3">
      <c r="A2755" s="1">
        <v>42196</v>
      </c>
      <c r="B2755" t="s">
        <v>1840</v>
      </c>
      <c r="C2755" t="s">
        <v>23</v>
      </c>
      <c r="D2755" t="s">
        <v>34</v>
      </c>
      <c r="E2755" t="s">
        <v>47</v>
      </c>
      <c r="F2755" t="s">
        <v>1543</v>
      </c>
      <c r="G2755" s="2">
        <v>25.34</v>
      </c>
      <c r="H2755" s="3">
        <v>6</v>
      </c>
      <c r="I2755" s="2">
        <v>3.48</v>
      </c>
      <c r="J2755">
        <f>YEAR(SalesData[[#This Row],[Order Date]])</f>
        <v>2015</v>
      </c>
      <c r="K2755">
        <f>MONTH(SalesData[[#This Row],[Order Date]])</f>
        <v>7</v>
      </c>
    </row>
    <row r="2756" spans="1:11" x14ac:dyDescent="0.3">
      <c r="A2756" s="1">
        <v>42196</v>
      </c>
      <c r="B2756" t="s">
        <v>233</v>
      </c>
      <c r="C2756" t="s">
        <v>164</v>
      </c>
      <c r="D2756" t="s">
        <v>11</v>
      </c>
      <c r="E2756" t="s">
        <v>12</v>
      </c>
      <c r="F2756" t="s">
        <v>2154</v>
      </c>
      <c r="G2756" s="2">
        <v>29.97</v>
      </c>
      <c r="H2756" s="3">
        <v>3</v>
      </c>
      <c r="I2756" s="2">
        <v>13.49</v>
      </c>
      <c r="J2756">
        <f>YEAR(SalesData[[#This Row],[Order Date]])</f>
        <v>2015</v>
      </c>
      <c r="K2756">
        <f>MONTH(SalesData[[#This Row],[Order Date]])</f>
        <v>7</v>
      </c>
    </row>
    <row r="2757" spans="1:11" x14ac:dyDescent="0.3">
      <c r="A2757" s="1">
        <v>42196</v>
      </c>
      <c r="B2757" t="s">
        <v>233</v>
      </c>
      <c r="C2757" t="s">
        <v>164</v>
      </c>
      <c r="D2757" t="s">
        <v>11</v>
      </c>
      <c r="E2757" t="s">
        <v>20</v>
      </c>
      <c r="F2757" t="s">
        <v>362</v>
      </c>
      <c r="G2757" s="2">
        <v>98.35</v>
      </c>
      <c r="H2757" s="3">
        <v>3</v>
      </c>
      <c r="I2757" s="2">
        <v>34.42</v>
      </c>
      <c r="J2757">
        <f>YEAR(SalesData[[#This Row],[Order Date]])</f>
        <v>2015</v>
      </c>
      <c r="K2757">
        <f>MONTH(SalesData[[#This Row],[Order Date]])</f>
        <v>7</v>
      </c>
    </row>
    <row r="2758" spans="1:11" x14ac:dyDescent="0.3">
      <c r="A2758" s="1">
        <v>42196</v>
      </c>
      <c r="B2758" t="s">
        <v>1514</v>
      </c>
      <c r="C2758" t="s">
        <v>59</v>
      </c>
      <c r="D2758" t="s">
        <v>34</v>
      </c>
      <c r="E2758" t="s">
        <v>145</v>
      </c>
      <c r="F2758" t="s">
        <v>818</v>
      </c>
      <c r="G2758" s="2">
        <v>199.84</v>
      </c>
      <c r="H2758" s="3">
        <v>4</v>
      </c>
      <c r="I2758" s="2">
        <v>-37.11</v>
      </c>
      <c r="J2758">
        <f>YEAR(SalesData[[#This Row],[Order Date]])</f>
        <v>2015</v>
      </c>
      <c r="K2758">
        <f>MONTH(SalesData[[#This Row],[Order Date]])</f>
        <v>7</v>
      </c>
    </row>
    <row r="2759" spans="1:11" x14ac:dyDescent="0.3">
      <c r="A2759" s="1">
        <v>42196</v>
      </c>
      <c r="B2759" t="s">
        <v>1514</v>
      </c>
      <c r="C2759" t="s">
        <v>59</v>
      </c>
      <c r="D2759" t="s">
        <v>39</v>
      </c>
      <c r="E2759" t="s">
        <v>40</v>
      </c>
      <c r="F2759" t="s">
        <v>648</v>
      </c>
      <c r="G2759" s="2">
        <v>716</v>
      </c>
      <c r="H2759" s="3">
        <v>2</v>
      </c>
      <c r="I2759" s="2">
        <v>193.32</v>
      </c>
      <c r="J2759">
        <f>YEAR(SalesData[[#This Row],[Order Date]])</f>
        <v>2015</v>
      </c>
      <c r="K2759">
        <f>MONTH(SalesData[[#This Row],[Order Date]])</f>
        <v>7</v>
      </c>
    </row>
    <row r="2760" spans="1:11" x14ac:dyDescent="0.3">
      <c r="A2760" s="1">
        <v>42196</v>
      </c>
      <c r="B2760" t="s">
        <v>1514</v>
      </c>
      <c r="C2760" t="s">
        <v>59</v>
      </c>
      <c r="D2760" t="s">
        <v>11</v>
      </c>
      <c r="E2760" t="s">
        <v>20</v>
      </c>
      <c r="F2760" t="s">
        <v>2155</v>
      </c>
      <c r="G2760" s="2">
        <v>221.06</v>
      </c>
      <c r="H2760" s="3">
        <v>7</v>
      </c>
      <c r="I2760" s="2">
        <v>103.9</v>
      </c>
      <c r="J2760">
        <f>YEAR(SalesData[[#This Row],[Order Date]])</f>
        <v>2015</v>
      </c>
      <c r="K2760">
        <f>MONTH(SalesData[[#This Row],[Order Date]])</f>
        <v>7</v>
      </c>
    </row>
    <row r="2761" spans="1:11" x14ac:dyDescent="0.3">
      <c r="A2761" s="1">
        <v>42197</v>
      </c>
      <c r="B2761" t="s">
        <v>1751</v>
      </c>
      <c r="C2761" t="s">
        <v>15</v>
      </c>
      <c r="D2761" t="s">
        <v>34</v>
      </c>
      <c r="E2761" t="s">
        <v>35</v>
      </c>
      <c r="F2761" t="s">
        <v>265</v>
      </c>
      <c r="G2761" s="2">
        <v>383.61</v>
      </c>
      <c r="H2761" s="3">
        <v>9</v>
      </c>
      <c r="I2761" s="2">
        <v>-5.48</v>
      </c>
      <c r="J2761">
        <f>YEAR(SalesData[[#This Row],[Order Date]])</f>
        <v>2015</v>
      </c>
      <c r="K2761">
        <f>MONTH(SalesData[[#This Row],[Order Date]])</f>
        <v>7</v>
      </c>
    </row>
    <row r="2762" spans="1:11" x14ac:dyDescent="0.3">
      <c r="A2762" s="1">
        <v>42197</v>
      </c>
      <c r="B2762" t="s">
        <v>1751</v>
      </c>
      <c r="C2762" t="s">
        <v>15</v>
      </c>
      <c r="D2762" t="s">
        <v>39</v>
      </c>
      <c r="E2762" t="s">
        <v>40</v>
      </c>
      <c r="F2762" t="s">
        <v>745</v>
      </c>
      <c r="G2762" s="2">
        <v>148.47999999999999</v>
      </c>
      <c r="H2762" s="3">
        <v>2</v>
      </c>
      <c r="I2762" s="2">
        <v>16.7</v>
      </c>
      <c r="J2762">
        <f>YEAR(SalesData[[#This Row],[Order Date]])</f>
        <v>2015</v>
      </c>
      <c r="K2762">
        <f>MONTH(SalesData[[#This Row],[Order Date]])</f>
        <v>7</v>
      </c>
    </row>
    <row r="2763" spans="1:11" x14ac:dyDescent="0.3">
      <c r="A2763" s="1">
        <v>42197</v>
      </c>
      <c r="B2763" t="s">
        <v>1751</v>
      </c>
      <c r="C2763" t="s">
        <v>15</v>
      </c>
      <c r="D2763" t="s">
        <v>39</v>
      </c>
      <c r="E2763" t="s">
        <v>40</v>
      </c>
      <c r="F2763" t="s">
        <v>1306</v>
      </c>
      <c r="G2763" s="2">
        <v>537.54</v>
      </c>
      <c r="H2763" s="3">
        <v>7</v>
      </c>
      <c r="I2763" s="2">
        <v>53.75</v>
      </c>
      <c r="J2763">
        <f>YEAR(SalesData[[#This Row],[Order Date]])</f>
        <v>2015</v>
      </c>
      <c r="K2763">
        <f>MONTH(SalesData[[#This Row],[Order Date]])</f>
        <v>7</v>
      </c>
    </row>
    <row r="2764" spans="1:11" x14ac:dyDescent="0.3">
      <c r="A2764" s="1">
        <v>42197</v>
      </c>
      <c r="B2764" t="s">
        <v>1751</v>
      </c>
      <c r="C2764" t="s">
        <v>15</v>
      </c>
      <c r="D2764" t="s">
        <v>11</v>
      </c>
      <c r="E2764" t="s">
        <v>20</v>
      </c>
      <c r="F2764" t="s">
        <v>941</v>
      </c>
      <c r="G2764" s="2">
        <v>1.93</v>
      </c>
      <c r="H2764" s="3">
        <v>2</v>
      </c>
      <c r="I2764" s="2">
        <v>-2.99</v>
      </c>
      <c r="J2764">
        <f>YEAR(SalesData[[#This Row],[Order Date]])</f>
        <v>2015</v>
      </c>
      <c r="K2764">
        <f>MONTH(SalesData[[#This Row],[Order Date]])</f>
        <v>7</v>
      </c>
    </row>
    <row r="2765" spans="1:11" x14ac:dyDescent="0.3">
      <c r="A2765" s="1">
        <v>42197</v>
      </c>
      <c r="B2765" t="s">
        <v>1751</v>
      </c>
      <c r="C2765" t="s">
        <v>15</v>
      </c>
      <c r="D2765" t="s">
        <v>11</v>
      </c>
      <c r="E2765" t="s">
        <v>24</v>
      </c>
      <c r="F2765" t="s">
        <v>1000</v>
      </c>
      <c r="G2765" s="2">
        <v>6.91</v>
      </c>
      <c r="H2765" s="3">
        <v>3</v>
      </c>
      <c r="I2765" s="2">
        <v>0.69</v>
      </c>
      <c r="J2765">
        <f>YEAR(SalesData[[#This Row],[Order Date]])</f>
        <v>2015</v>
      </c>
      <c r="K2765">
        <f>MONTH(SalesData[[#This Row],[Order Date]])</f>
        <v>7</v>
      </c>
    </row>
    <row r="2766" spans="1:11" x14ac:dyDescent="0.3">
      <c r="A2766" s="1">
        <v>42197</v>
      </c>
      <c r="B2766" t="s">
        <v>1751</v>
      </c>
      <c r="C2766" t="s">
        <v>15</v>
      </c>
      <c r="D2766" t="s">
        <v>34</v>
      </c>
      <c r="E2766" t="s">
        <v>47</v>
      </c>
      <c r="F2766" t="s">
        <v>1728</v>
      </c>
      <c r="G2766" s="2">
        <v>7.76</v>
      </c>
      <c r="H2766" s="3">
        <v>1</v>
      </c>
      <c r="I2766" s="2">
        <v>-2.13</v>
      </c>
      <c r="J2766">
        <f>YEAR(SalesData[[#This Row],[Order Date]])</f>
        <v>2015</v>
      </c>
      <c r="K2766">
        <f>MONTH(SalesData[[#This Row],[Order Date]])</f>
        <v>7</v>
      </c>
    </row>
    <row r="2767" spans="1:11" x14ac:dyDescent="0.3">
      <c r="A2767" s="1">
        <v>42197</v>
      </c>
      <c r="B2767" t="s">
        <v>1751</v>
      </c>
      <c r="C2767" t="s">
        <v>15</v>
      </c>
      <c r="D2767" t="s">
        <v>39</v>
      </c>
      <c r="E2767" t="s">
        <v>40</v>
      </c>
      <c r="F2767" t="s">
        <v>855</v>
      </c>
      <c r="G2767" s="2">
        <v>659.17</v>
      </c>
      <c r="H2767" s="3">
        <v>4</v>
      </c>
      <c r="I2767" s="2">
        <v>49.44</v>
      </c>
      <c r="J2767">
        <f>YEAR(SalesData[[#This Row],[Order Date]])</f>
        <v>2015</v>
      </c>
      <c r="K2767">
        <f>MONTH(SalesData[[#This Row],[Order Date]])</f>
        <v>7</v>
      </c>
    </row>
    <row r="2768" spans="1:11" x14ac:dyDescent="0.3">
      <c r="A2768" s="1">
        <v>42197</v>
      </c>
      <c r="B2768" t="s">
        <v>2156</v>
      </c>
      <c r="C2768" t="s">
        <v>10</v>
      </c>
      <c r="D2768" t="s">
        <v>39</v>
      </c>
      <c r="E2768" t="s">
        <v>40</v>
      </c>
      <c r="F2768" t="s">
        <v>1306</v>
      </c>
      <c r="G2768" s="2">
        <v>307.17</v>
      </c>
      <c r="H2768" s="3">
        <v>4</v>
      </c>
      <c r="I2768" s="2">
        <v>30.72</v>
      </c>
      <c r="J2768">
        <f>YEAR(SalesData[[#This Row],[Order Date]])</f>
        <v>2015</v>
      </c>
      <c r="K2768">
        <f>MONTH(SalesData[[#This Row],[Order Date]])</f>
        <v>7</v>
      </c>
    </row>
    <row r="2769" spans="1:11" x14ac:dyDescent="0.3">
      <c r="A2769" s="1">
        <v>42198</v>
      </c>
      <c r="B2769" t="s">
        <v>69</v>
      </c>
      <c r="C2769" t="s">
        <v>149</v>
      </c>
      <c r="D2769" t="s">
        <v>11</v>
      </c>
      <c r="E2769" t="s">
        <v>20</v>
      </c>
      <c r="F2769" t="s">
        <v>222</v>
      </c>
      <c r="G2769" s="2">
        <v>11.81</v>
      </c>
      <c r="H2769" s="3">
        <v>2</v>
      </c>
      <c r="I2769" s="2">
        <v>4.28</v>
      </c>
      <c r="J2769">
        <f>YEAR(SalesData[[#This Row],[Order Date]])</f>
        <v>2015</v>
      </c>
      <c r="K2769">
        <f>MONTH(SalesData[[#This Row],[Order Date]])</f>
        <v>7</v>
      </c>
    </row>
    <row r="2770" spans="1:11" x14ac:dyDescent="0.3">
      <c r="A2770" s="1">
        <v>42198</v>
      </c>
      <c r="B2770" t="s">
        <v>69</v>
      </c>
      <c r="C2770" t="s">
        <v>149</v>
      </c>
      <c r="D2770" t="s">
        <v>34</v>
      </c>
      <c r="E2770" t="s">
        <v>35</v>
      </c>
      <c r="F2770" t="s">
        <v>1679</v>
      </c>
      <c r="G2770" s="2">
        <v>1931.04</v>
      </c>
      <c r="H2770" s="3">
        <v>9</v>
      </c>
      <c r="I2770" s="2">
        <v>321.83999999999997</v>
      </c>
      <c r="J2770">
        <f>YEAR(SalesData[[#This Row],[Order Date]])</f>
        <v>2015</v>
      </c>
      <c r="K2770">
        <f>MONTH(SalesData[[#This Row],[Order Date]])</f>
        <v>7</v>
      </c>
    </row>
    <row r="2771" spans="1:11" x14ac:dyDescent="0.3">
      <c r="A2771" s="1">
        <v>42198</v>
      </c>
      <c r="B2771" t="s">
        <v>69</v>
      </c>
      <c r="C2771" t="s">
        <v>149</v>
      </c>
      <c r="D2771" t="s">
        <v>11</v>
      </c>
      <c r="E2771" t="s">
        <v>12</v>
      </c>
      <c r="F2771" t="s">
        <v>625</v>
      </c>
      <c r="G2771" s="2">
        <v>9.9600000000000009</v>
      </c>
      <c r="H2771" s="3">
        <v>2</v>
      </c>
      <c r="I2771" s="2">
        <v>4.68</v>
      </c>
      <c r="J2771">
        <f>YEAR(SalesData[[#This Row],[Order Date]])</f>
        <v>2015</v>
      </c>
      <c r="K2771">
        <f>MONTH(SalesData[[#This Row],[Order Date]])</f>
        <v>7</v>
      </c>
    </row>
    <row r="2772" spans="1:11" x14ac:dyDescent="0.3">
      <c r="A2772" s="1">
        <v>42198</v>
      </c>
      <c r="B2772" t="s">
        <v>1357</v>
      </c>
      <c r="C2772" t="s">
        <v>10</v>
      </c>
      <c r="D2772" t="s">
        <v>11</v>
      </c>
      <c r="E2772" t="s">
        <v>20</v>
      </c>
      <c r="F2772" t="s">
        <v>763</v>
      </c>
      <c r="G2772" s="2">
        <v>41.57</v>
      </c>
      <c r="H2772" s="3">
        <v>6</v>
      </c>
      <c r="I2772" s="2">
        <v>-66.510000000000005</v>
      </c>
      <c r="J2772">
        <f>YEAR(SalesData[[#This Row],[Order Date]])</f>
        <v>2015</v>
      </c>
      <c r="K2772">
        <f>MONTH(SalesData[[#This Row],[Order Date]])</f>
        <v>7</v>
      </c>
    </row>
    <row r="2773" spans="1:11" x14ac:dyDescent="0.3">
      <c r="A2773" s="1">
        <v>42198</v>
      </c>
      <c r="B2773" t="s">
        <v>171</v>
      </c>
      <c r="C2773" t="s">
        <v>30</v>
      </c>
      <c r="D2773" t="s">
        <v>11</v>
      </c>
      <c r="E2773" t="s">
        <v>12</v>
      </c>
      <c r="F2773" t="s">
        <v>1157</v>
      </c>
      <c r="G2773" s="2">
        <v>38.880000000000003</v>
      </c>
      <c r="H2773" s="3">
        <v>6</v>
      </c>
      <c r="I2773" s="2">
        <v>18.66</v>
      </c>
      <c r="J2773">
        <f>YEAR(SalesData[[#This Row],[Order Date]])</f>
        <v>2015</v>
      </c>
      <c r="K2773">
        <f>MONTH(SalesData[[#This Row],[Order Date]])</f>
        <v>7</v>
      </c>
    </row>
    <row r="2774" spans="1:11" x14ac:dyDescent="0.3">
      <c r="A2774" s="1">
        <v>42199</v>
      </c>
      <c r="B2774" t="s">
        <v>1945</v>
      </c>
      <c r="C2774" t="s">
        <v>95</v>
      </c>
      <c r="D2774" t="s">
        <v>11</v>
      </c>
      <c r="E2774" t="s">
        <v>18</v>
      </c>
      <c r="F2774" t="s">
        <v>19</v>
      </c>
      <c r="G2774" s="2">
        <v>272.74</v>
      </c>
      <c r="H2774" s="3">
        <v>3</v>
      </c>
      <c r="I2774" s="2">
        <v>-64.77</v>
      </c>
      <c r="J2774">
        <f>YEAR(SalesData[[#This Row],[Order Date]])</f>
        <v>2015</v>
      </c>
      <c r="K2774">
        <f>MONTH(SalesData[[#This Row],[Order Date]])</f>
        <v>7</v>
      </c>
    </row>
    <row r="2775" spans="1:11" x14ac:dyDescent="0.3">
      <c r="A2775" s="1">
        <v>42199</v>
      </c>
      <c r="B2775" t="s">
        <v>1945</v>
      </c>
      <c r="C2775" t="s">
        <v>95</v>
      </c>
      <c r="D2775" t="s">
        <v>11</v>
      </c>
      <c r="E2775" t="s">
        <v>12</v>
      </c>
      <c r="F2775" t="s">
        <v>1147</v>
      </c>
      <c r="G2775" s="2">
        <v>18.5</v>
      </c>
      <c r="H2775" s="3">
        <v>4</v>
      </c>
      <c r="I2775" s="2">
        <v>6.7</v>
      </c>
      <c r="J2775">
        <f>YEAR(SalesData[[#This Row],[Order Date]])</f>
        <v>2015</v>
      </c>
      <c r="K2775">
        <f>MONTH(SalesData[[#This Row],[Order Date]])</f>
        <v>7</v>
      </c>
    </row>
    <row r="2776" spans="1:11" x14ac:dyDescent="0.3">
      <c r="A2776" s="1">
        <v>42199</v>
      </c>
      <c r="B2776" t="s">
        <v>1945</v>
      </c>
      <c r="C2776" t="s">
        <v>95</v>
      </c>
      <c r="D2776" t="s">
        <v>34</v>
      </c>
      <c r="E2776" t="s">
        <v>35</v>
      </c>
      <c r="F2776" t="s">
        <v>1237</v>
      </c>
      <c r="G2776" s="2">
        <v>441.92</v>
      </c>
      <c r="H2776" s="3">
        <v>2</v>
      </c>
      <c r="I2776" s="2">
        <v>49.72</v>
      </c>
      <c r="J2776">
        <f>YEAR(SalesData[[#This Row],[Order Date]])</f>
        <v>2015</v>
      </c>
      <c r="K2776">
        <f>MONTH(SalesData[[#This Row],[Order Date]])</f>
        <v>7</v>
      </c>
    </row>
    <row r="2777" spans="1:11" x14ac:dyDescent="0.3">
      <c r="A2777" s="1">
        <v>42199</v>
      </c>
      <c r="B2777" t="s">
        <v>1945</v>
      </c>
      <c r="C2777" t="s">
        <v>95</v>
      </c>
      <c r="D2777" t="s">
        <v>34</v>
      </c>
      <c r="E2777" t="s">
        <v>74</v>
      </c>
      <c r="F2777" t="s">
        <v>835</v>
      </c>
      <c r="G2777" s="2">
        <v>127.76</v>
      </c>
      <c r="H2777" s="3">
        <v>6</v>
      </c>
      <c r="I2777" s="2">
        <v>-191.65</v>
      </c>
      <c r="J2777">
        <f>YEAR(SalesData[[#This Row],[Order Date]])</f>
        <v>2015</v>
      </c>
      <c r="K2777">
        <f>MONTH(SalesData[[#This Row],[Order Date]])</f>
        <v>7</v>
      </c>
    </row>
    <row r="2778" spans="1:11" x14ac:dyDescent="0.3">
      <c r="A2778" s="1">
        <v>42201</v>
      </c>
      <c r="B2778" t="s">
        <v>2104</v>
      </c>
      <c r="C2778" t="s">
        <v>27</v>
      </c>
      <c r="D2778" t="s">
        <v>34</v>
      </c>
      <c r="E2778" t="s">
        <v>35</v>
      </c>
      <c r="F2778" t="s">
        <v>1019</v>
      </c>
      <c r="G2778" s="2">
        <v>1348.7</v>
      </c>
      <c r="H2778" s="3">
        <v>6</v>
      </c>
      <c r="I2778" s="2">
        <v>-219.16</v>
      </c>
      <c r="J2778">
        <f>YEAR(SalesData[[#This Row],[Order Date]])</f>
        <v>2015</v>
      </c>
      <c r="K2778">
        <f>MONTH(SalesData[[#This Row],[Order Date]])</f>
        <v>7</v>
      </c>
    </row>
    <row r="2779" spans="1:11" x14ac:dyDescent="0.3">
      <c r="A2779" s="1">
        <v>42201</v>
      </c>
      <c r="B2779" t="s">
        <v>2104</v>
      </c>
      <c r="C2779" t="s">
        <v>27</v>
      </c>
      <c r="D2779" t="s">
        <v>34</v>
      </c>
      <c r="E2779" t="s">
        <v>35</v>
      </c>
      <c r="F2779" t="s">
        <v>1982</v>
      </c>
      <c r="G2779" s="2">
        <v>700.15</v>
      </c>
      <c r="H2779" s="3">
        <v>3</v>
      </c>
      <c r="I2779" s="2">
        <v>78.77</v>
      </c>
      <c r="J2779">
        <f>YEAR(SalesData[[#This Row],[Order Date]])</f>
        <v>2015</v>
      </c>
      <c r="K2779">
        <f>MONTH(SalesData[[#This Row],[Order Date]])</f>
        <v>7</v>
      </c>
    </row>
    <row r="2780" spans="1:11" x14ac:dyDescent="0.3">
      <c r="A2780" s="1">
        <v>42201</v>
      </c>
      <c r="B2780" t="s">
        <v>445</v>
      </c>
      <c r="C2780" t="s">
        <v>149</v>
      </c>
      <c r="D2780" t="s">
        <v>11</v>
      </c>
      <c r="E2780" t="s">
        <v>12</v>
      </c>
      <c r="F2780" t="s">
        <v>2157</v>
      </c>
      <c r="G2780" s="2">
        <v>80.88</v>
      </c>
      <c r="H2780" s="3">
        <v>3</v>
      </c>
      <c r="I2780" s="2">
        <v>39.630000000000003</v>
      </c>
      <c r="J2780">
        <f>YEAR(SalesData[[#This Row],[Order Date]])</f>
        <v>2015</v>
      </c>
      <c r="K2780">
        <f>MONTH(SalesData[[#This Row],[Order Date]])</f>
        <v>7</v>
      </c>
    </row>
    <row r="2781" spans="1:11" x14ac:dyDescent="0.3">
      <c r="A2781" s="1">
        <v>42201</v>
      </c>
      <c r="B2781" t="s">
        <v>445</v>
      </c>
      <c r="C2781" t="s">
        <v>149</v>
      </c>
      <c r="D2781" t="s">
        <v>39</v>
      </c>
      <c r="E2781" t="s">
        <v>52</v>
      </c>
      <c r="F2781" t="s">
        <v>2158</v>
      </c>
      <c r="G2781" s="2">
        <v>599.9</v>
      </c>
      <c r="H2781" s="3">
        <v>10</v>
      </c>
      <c r="I2781" s="2">
        <v>191.97</v>
      </c>
      <c r="J2781">
        <f>YEAR(SalesData[[#This Row],[Order Date]])</f>
        <v>2015</v>
      </c>
      <c r="K2781">
        <f>MONTH(SalesData[[#This Row],[Order Date]])</f>
        <v>7</v>
      </c>
    </row>
    <row r="2782" spans="1:11" x14ac:dyDescent="0.3">
      <c r="A2782" s="1">
        <v>42201</v>
      </c>
      <c r="B2782" t="s">
        <v>1863</v>
      </c>
      <c r="C2782" t="s">
        <v>531</v>
      </c>
      <c r="D2782" t="s">
        <v>34</v>
      </c>
      <c r="E2782" t="s">
        <v>35</v>
      </c>
      <c r="F2782" t="s">
        <v>2159</v>
      </c>
      <c r="G2782" s="2">
        <v>150.97999999999999</v>
      </c>
      <c r="H2782" s="3">
        <v>1</v>
      </c>
      <c r="I2782" s="2">
        <v>43.78</v>
      </c>
      <c r="J2782">
        <f>YEAR(SalesData[[#This Row],[Order Date]])</f>
        <v>2015</v>
      </c>
      <c r="K2782">
        <f>MONTH(SalesData[[#This Row],[Order Date]])</f>
        <v>7</v>
      </c>
    </row>
    <row r="2783" spans="1:11" x14ac:dyDescent="0.3">
      <c r="A2783" s="1">
        <v>42201</v>
      </c>
      <c r="B2783" t="s">
        <v>1863</v>
      </c>
      <c r="C2783" t="s">
        <v>531</v>
      </c>
      <c r="D2783" t="s">
        <v>11</v>
      </c>
      <c r="E2783" t="s">
        <v>63</v>
      </c>
      <c r="F2783" t="s">
        <v>2160</v>
      </c>
      <c r="G2783" s="2">
        <v>137.25</v>
      </c>
      <c r="H2783" s="3">
        <v>9</v>
      </c>
      <c r="I2783" s="2">
        <v>63.14</v>
      </c>
      <c r="J2783">
        <f>YEAR(SalesData[[#This Row],[Order Date]])</f>
        <v>2015</v>
      </c>
      <c r="K2783">
        <f>MONTH(SalesData[[#This Row],[Order Date]])</f>
        <v>7</v>
      </c>
    </row>
    <row r="2784" spans="1:11" x14ac:dyDescent="0.3">
      <c r="A2784" s="1">
        <v>42201</v>
      </c>
      <c r="B2784" t="s">
        <v>1863</v>
      </c>
      <c r="C2784" t="s">
        <v>531</v>
      </c>
      <c r="D2784" t="s">
        <v>11</v>
      </c>
      <c r="E2784" t="s">
        <v>43</v>
      </c>
      <c r="F2784" t="s">
        <v>506</v>
      </c>
      <c r="G2784" s="2">
        <v>11.52</v>
      </c>
      <c r="H2784" s="3">
        <v>4</v>
      </c>
      <c r="I2784" s="2">
        <v>5.41</v>
      </c>
      <c r="J2784">
        <f>YEAR(SalesData[[#This Row],[Order Date]])</f>
        <v>2015</v>
      </c>
      <c r="K2784">
        <f>MONTH(SalesData[[#This Row],[Order Date]])</f>
        <v>7</v>
      </c>
    </row>
    <row r="2785" spans="1:11" x14ac:dyDescent="0.3">
      <c r="A2785" s="1">
        <v>42202</v>
      </c>
      <c r="B2785" t="s">
        <v>1288</v>
      </c>
      <c r="C2785" t="s">
        <v>27</v>
      </c>
      <c r="D2785" t="s">
        <v>34</v>
      </c>
      <c r="E2785" t="s">
        <v>74</v>
      </c>
      <c r="F2785" t="s">
        <v>1706</v>
      </c>
      <c r="G2785" s="2">
        <v>195.47</v>
      </c>
      <c r="H2785" s="3">
        <v>2</v>
      </c>
      <c r="I2785" s="2">
        <v>-13.8</v>
      </c>
      <c r="J2785">
        <f>YEAR(SalesData[[#This Row],[Order Date]])</f>
        <v>2015</v>
      </c>
      <c r="K2785">
        <f>MONTH(SalesData[[#This Row],[Order Date]])</f>
        <v>7</v>
      </c>
    </row>
    <row r="2786" spans="1:11" x14ac:dyDescent="0.3">
      <c r="A2786" s="1">
        <v>42202</v>
      </c>
      <c r="B2786" t="s">
        <v>2033</v>
      </c>
      <c r="C2786" t="s">
        <v>123</v>
      </c>
      <c r="D2786" t="s">
        <v>34</v>
      </c>
      <c r="E2786" t="s">
        <v>74</v>
      </c>
      <c r="F2786" t="s">
        <v>2161</v>
      </c>
      <c r="G2786" s="2">
        <v>231.92</v>
      </c>
      <c r="H2786" s="3">
        <v>5</v>
      </c>
      <c r="I2786" s="2">
        <v>5.8</v>
      </c>
      <c r="J2786">
        <f>YEAR(SalesData[[#This Row],[Order Date]])</f>
        <v>2015</v>
      </c>
      <c r="K2786">
        <f>MONTH(SalesData[[#This Row],[Order Date]])</f>
        <v>7</v>
      </c>
    </row>
    <row r="2787" spans="1:11" x14ac:dyDescent="0.3">
      <c r="A2787" s="1">
        <v>42202</v>
      </c>
      <c r="B2787" t="s">
        <v>2162</v>
      </c>
      <c r="C2787" t="s">
        <v>10</v>
      </c>
      <c r="D2787" t="s">
        <v>11</v>
      </c>
      <c r="E2787" t="s">
        <v>16</v>
      </c>
      <c r="F2787" t="s">
        <v>532</v>
      </c>
      <c r="G2787" s="2">
        <v>6.26</v>
      </c>
      <c r="H2787" s="3">
        <v>3</v>
      </c>
      <c r="I2787" s="2">
        <v>2.04</v>
      </c>
      <c r="J2787">
        <f>YEAR(SalesData[[#This Row],[Order Date]])</f>
        <v>2015</v>
      </c>
      <c r="K2787">
        <f>MONTH(SalesData[[#This Row],[Order Date]])</f>
        <v>7</v>
      </c>
    </row>
    <row r="2788" spans="1:11" x14ac:dyDescent="0.3">
      <c r="A2788" s="1">
        <v>42202</v>
      </c>
      <c r="B2788" t="s">
        <v>2162</v>
      </c>
      <c r="C2788" t="s">
        <v>10</v>
      </c>
      <c r="D2788" t="s">
        <v>11</v>
      </c>
      <c r="E2788" t="s">
        <v>43</v>
      </c>
      <c r="F2788" t="s">
        <v>1806</v>
      </c>
      <c r="G2788" s="2">
        <v>14.43</v>
      </c>
      <c r="H2788" s="3">
        <v>4</v>
      </c>
      <c r="I2788" s="2">
        <v>3.43</v>
      </c>
      <c r="J2788">
        <f>YEAR(SalesData[[#This Row],[Order Date]])</f>
        <v>2015</v>
      </c>
      <c r="K2788">
        <f>MONTH(SalesData[[#This Row],[Order Date]])</f>
        <v>7</v>
      </c>
    </row>
    <row r="2789" spans="1:11" x14ac:dyDescent="0.3">
      <c r="A2789" s="1">
        <v>42203</v>
      </c>
      <c r="B2789" t="s">
        <v>1076</v>
      </c>
      <c r="C2789" t="s">
        <v>27</v>
      </c>
      <c r="D2789" t="s">
        <v>39</v>
      </c>
      <c r="E2789" t="s">
        <v>52</v>
      </c>
      <c r="F2789" t="s">
        <v>2081</v>
      </c>
      <c r="G2789" s="2">
        <v>519.96</v>
      </c>
      <c r="H2789" s="3">
        <v>4</v>
      </c>
      <c r="I2789" s="2">
        <v>176.79</v>
      </c>
      <c r="J2789">
        <f>YEAR(SalesData[[#This Row],[Order Date]])</f>
        <v>2015</v>
      </c>
      <c r="K2789">
        <f>MONTH(SalesData[[#This Row],[Order Date]])</f>
        <v>7</v>
      </c>
    </row>
    <row r="2790" spans="1:11" x14ac:dyDescent="0.3">
      <c r="A2790" s="1">
        <v>42203</v>
      </c>
      <c r="B2790" t="s">
        <v>1242</v>
      </c>
      <c r="C2790" t="s">
        <v>149</v>
      </c>
      <c r="D2790" t="s">
        <v>11</v>
      </c>
      <c r="E2790" t="s">
        <v>24</v>
      </c>
      <c r="F2790" t="s">
        <v>1000</v>
      </c>
      <c r="G2790" s="2">
        <v>5.76</v>
      </c>
      <c r="H2790" s="3">
        <v>2</v>
      </c>
      <c r="I2790" s="2">
        <v>1.61</v>
      </c>
      <c r="J2790">
        <f>YEAR(SalesData[[#This Row],[Order Date]])</f>
        <v>2015</v>
      </c>
      <c r="K2790">
        <f>MONTH(SalesData[[#This Row],[Order Date]])</f>
        <v>7</v>
      </c>
    </row>
    <row r="2791" spans="1:11" x14ac:dyDescent="0.3">
      <c r="A2791" s="1">
        <v>42203</v>
      </c>
      <c r="B2791" t="s">
        <v>487</v>
      </c>
      <c r="C2791" t="s">
        <v>149</v>
      </c>
      <c r="D2791" t="s">
        <v>11</v>
      </c>
      <c r="E2791" t="s">
        <v>20</v>
      </c>
      <c r="F2791" t="s">
        <v>2163</v>
      </c>
      <c r="G2791" s="2">
        <v>3.33</v>
      </c>
      <c r="H2791" s="3">
        <v>2</v>
      </c>
      <c r="I2791" s="2">
        <v>1.21</v>
      </c>
      <c r="J2791">
        <f>YEAR(SalesData[[#This Row],[Order Date]])</f>
        <v>2015</v>
      </c>
      <c r="K2791">
        <f>MONTH(SalesData[[#This Row],[Order Date]])</f>
        <v>7</v>
      </c>
    </row>
    <row r="2792" spans="1:11" x14ac:dyDescent="0.3">
      <c r="A2792" s="1">
        <v>42203</v>
      </c>
      <c r="B2792" t="s">
        <v>487</v>
      </c>
      <c r="C2792" t="s">
        <v>149</v>
      </c>
      <c r="D2792" t="s">
        <v>39</v>
      </c>
      <c r="E2792" t="s">
        <v>40</v>
      </c>
      <c r="F2792" t="s">
        <v>1073</v>
      </c>
      <c r="G2792" s="2">
        <v>135.99</v>
      </c>
      <c r="H2792" s="3">
        <v>1</v>
      </c>
      <c r="I2792" s="2">
        <v>36.72</v>
      </c>
      <c r="J2792">
        <f>YEAR(SalesData[[#This Row],[Order Date]])</f>
        <v>2015</v>
      </c>
      <c r="K2792">
        <f>MONTH(SalesData[[#This Row],[Order Date]])</f>
        <v>7</v>
      </c>
    </row>
    <row r="2793" spans="1:11" x14ac:dyDescent="0.3">
      <c r="A2793" s="1">
        <v>42203</v>
      </c>
      <c r="B2793" t="s">
        <v>487</v>
      </c>
      <c r="C2793" t="s">
        <v>149</v>
      </c>
      <c r="D2793" t="s">
        <v>34</v>
      </c>
      <c r="E2793" t="s">
        <v>47</v>
      </c>
      <c r="F2793" t="s">
        <v>1532</v>
      </c>
      <c r="G2793" s="2">
        <v>7.38</v>
      </c>
      <c r="H2793" s="3">
        <v>1</v>
      </c>
      <c r="I2793" s="2">
        <v>2.14</v>
      </c>
      <c r="J2793">
        <f>YEAR(SalesData[[#This Row],[Order Date]])</f>
        <v>2015</v>
      </c>
      <c r="K2793">
        <f>MONTH(SalesData[[#This Row],[Order Date]])</f>
        <v>7</v>
      </c>
    </row>
    <row r="2794" spans="1:11" x14ac:dyDescent="0.3">
      <c r="A2794" s="1">
        <v>42204</v>
      </c>
      <c r="B2794" t="s">
        <v>2164</v>
      </c>
      <c r="C2794" t="s">
        <v>95</v>
      </c>
      <c r="D2794" t="s">
        <v>11</v>
      </c>
      <c r="E2794" t="s">
        <v>20</v>
      </c>
      <c r="F2794" t="s">
        <v>2165</v>
      </c>
      <c r="G2794" s="2">
        <v>2.0299999999999998</v>
      </c>
      <c r="H2794" s="3">
        <v>1</v>
      </c>
      <c r="I2794" s="2">
        <v>-1.35</v>
      </c>
      <c r="J2794">
        <f>YEAR(SalesData[[#This Row],[Order Date]])</f>
        <v>2015</v>
      </c>
      <c r="K2794">
        <f>MONTH(SalesData[[#This Row],[Order Date]])</f>
        <v>7</v>
      </c>
    </row>
    <row r="2795" spans="1:11" x14ac:dyDescent="0.3">
      <c r="A2795" s="1">
        <v>42205</v>
      </c>
      <c r="B2795" t="s">
        <v>2166</v>
      </c>
      <c r="C2795" t="s">
        <v>129</v>
      </c>
      <c r="D2795" t="s">
        <v>11</v>
      </c>
      <c r="E2795" t="s">
        <v>18</v>
      </c>
      <c r="F2795" t="s">
        <v>1540</v>
      </c>
      <c r="G2795" s="2">
        <v>34.76</v>
      </c>
      <c r="H2795" s="3">
        <v>1</v>
      </c>
      <c r="I2795" s="2">
        <v>9.73</v>
      </c>
      <c r="J2795">
        <f>YEAR(SalesData[[#This Row],[Order Date]])</f>
        <v>2015</v>
      </c>
      <c r="K2795">
        <f>MONTH(SalesData[[#This Row],[Order Date]])</f>
        <v>7</v>
      </c>
    </row>
    <row r="2796" spans="1:11" x14ac:dyDescent="0.3">
      <c r="A2796" s="1">
        <v>42205</v>
      </c>
      <c r="B2796" t="s">
        <v>2166</v>
      </c>
      <c r="C2796" t="s">
        <v>129</v>
      </c>
      <c r="D2796" t="s">
        <v>39</v>
      </c>
      <c r="E2796" t="s">
        <v>52</v>
      </c>
      <c r="F2796" t="s">
        <v>1980</v>
      </c>
      <c r="G2796" s="2">
        <v>831.2</v>
      </c>
      <c r="H2796" s="3">
        <v>5</v>
      </c>
      <c r="I2796" s="2">
        <v>124.68</v>
      </c>
      <c r="J2796">
        <f>YEAR(SalesData[[#This Row],[Order Date]])</f>
        <v>2015</v>
      </c>
      <c r="K2796">
        <f>MONTH(SalesData[[#This Row],[Order Date]])</f>
        <v>7</v>
      </c>
    </row>
    <row r="2797" spans="1:11" x14ac:dyDescent="0.3">
      <c r="A2797" s="1">
        <v>42205</v>
      </c>
      <c r="B2797" t="s">
        <v>2166</v>
      </c>
      <c r="C2797" t="s">
        <v>129</v>
      </c>
      <c r="D2797" t="s">
        <v>11</v>
      </c>
      <c r="E2797" t="s">
        <v>12</v>
      </c>
      <c r="F2797" t="s">
        <v>1857</v>
      </c>
      <c r="G2797" s="2">
        <v>26.4</v>
      </c>
      <c r="H2797" s="3">
        <v>5</v>
      </c>
      <c r="I2797" s="2">
        <v>11.88</v>
      </c>
      <c r="J2797">
        <f>YEAR(SalesData[[#This Row],[Order Date]])</f>
        <v>2015</v>
      </c>
      <c r="K2797">
        <f>MONTH(SalesData[[#This Row],[Order Date]])</f>
        <v>7</v>
      </c>
    </row>
    <row r="2798" spans="1:11" x14ac:dyDescent="0.3">
      <c r="A2798" s="1">
        <v>42205</v>
      </c>
      <c r="B2798" t="s">
        <v>2166</v>
      </c>
      <c r="C2798" t="s">
        <v>129</v>
      </c>
      <c r="D2798" t="s">
        <v>11</v>
      </c>
      <c r="E2798" t="s">
        <v>63</v>
      </c>
      <c r="F2798" t="s">
        <v>2160</v>
      </c>
      <c r="G2798" s="2">
        <v>106.75</v>
      </c>
      <c r="H2798" s="3">
        <v>7</v>
      </c>
      <c r="I2798" s="2">
        <v>49.11</v>
      </c>
      <c r="J2798">
        <f>YEAR(SalesData[[#This Row],[Order Date]])</f>
        <v>2015</v>
      </c>
      <c r="K2798">
        <f>MONTH(SalesData[[#This Row],[Order Date]])</f>
        <v>7</v>
      </c>
    </row>
    <row r="2799" spans="1:11" x14ac:dyDescent="0.3">
      <c r="A2799" s="1">
        <v>42205</v>
      </c>
      <c r="B2799" t="s">
        <v>2166</v>
      </c>
      <c r="C2799" t="s">
        <v>129</v>
      </c>
      <c r="D2799" t="s">
        <v>11</v>
      </c>
      <c r="E2799" t="s">
        <v>12</v>
      </c>
      <c r="F2799" t="s">
        <v>2167</v>
      </c>
      <c r="G2799" s="2">
        <v>97.82</v>
      </c>
      <c r="H2799" s="3">
        <v>2</v>
      </c>
      <c r="I2799" s="2">
        <v>45.98</v>
      </c>
      <c r="J2799">
        <f>YEAR(SalesData[[#This Row],[Order Date]])</f>
        <v>2015</v>
      </c>
      <c r="K2799">
        <f>MONTH(SalesData[[#This Row],[Order Date]])</f>
        <v>7</v>
      </c>
    </row>
    <row r="2800" spans="1:11" x14ac:dyDescent="0.3">
      <c r="A2800" s="1">
        <v>42205</v>
      </c>
      <c r="B2800" t="s">
        <v>2166</v>
      </c>
      <c r="C2800" t="s">
        <v>129</v>
      </c>
      <c r="D2800" t="s">
        <v>11</v>
      </c>
      <c r="E2800" t="s">
        <v>18</v>
      </c>
      <c r="F2800" t="s">
        <v>623</v>
      </c>
      <c r="G2800" s="2">
        <v>141.4</v>
      </c>
      <c r="H2800" s="3">
        <v>5</v>
      </c>
      <c r="I2800" s="2">
        <v>38.18</v>
      </c>
      <c r="J2800">
        <f>YEAR(SalesData[[#This Row],[Order Date]])</f>
        <v>2015</v>
      </c>
      <c r="K2800">
        <f>MONTH(SalesData[[#This Row],[Order Date]])</f>
        <v>7</v>
      </c>
    </row>
    <row r="2801" spans="1:11" x14ac:dyDescent="0.3">
      <c r="A2801" s="1">
        <v>42205</v>
      </c>
      <c r="B2801" t="s">
        <v>889</v>
      </c>
      <c r="C2801" t="s">
        <v>15</v>
      </c>
      <c r="D2801" t="s">
        <v>11</v>
      </c>
      <c r="E2801" t="s">
        <v>20</v>
      </c>
      <c r="F2801" t="s">
        <v>899</v>
      </c>
      <c r="G2801" s="2">
        <v>2.88</v>
      </c>
      <c r="H2801" s="3">
        <v>5</v>
      </c>
      <c r="I2801" s="2">
        <v>-4.46</v>
      </c>
      <c r="J2801">
        <f>YEAR(SalesData[[#This Row],[Order Date]])</f>
        <v>2015</v>
      </c>
      <c r="K2801">
        <f>MONTH(SalesData[[#This Row],[Order Date]])</f>
        <v>7</v>
      </c>
    </row>
    <row r="2802" spans="1:11" x14ac:dyDescent="0.3">
      <c r="A2802" s="1">
        <v>42205</v>
      </c>
      <c r="B2802" t="s">
        <v>889</v>
      </c>
      <c r="C2802" t="s">
        <v>15</v>
      </c>
      <c r="D2802" t="s">
        <v>34</v>
      </c>
      <c r="E2802" t="s">
        <v>74</v>
      </c>
      <c r="F2802" t="s">
        <v>2168</v>
      </c>
      <c r="G2802" s="2">
        <v>384.94</v>
      </c>
      <c r="H2802" s="3">
        <v>4</v>
      </c>
      <c r="I2802" s="2">
        <v>-126.48</v>
      </c>
      <c r="J2802">
        <f>YEAR(SalesData[[#This Row],[Order Date]])</f>
        <v>2015</v>
      </c>
      <c r="K2802">
        <f>MONTH(SalesData[[#This Row],[Order Date]])</f>
        <v>7</v>
      </c>
    </row>
    <row r="2803" spans="1:11" x14ac:dyDescent="0.3">
      <c r="A2803" s="1">
        <v>42205</v>
      </c>
      <c r="B2803" t="s">
        <v>889</v>
      </c>
      <c r="C2803" t="s">
        <v>15</v>
      </c>
      <c r="D2803" t="s">
        <v>39</v>
      </c>
      <c r="E2803" t="s">
        <v>40</v>
      </c>
      <c r="F2803" t="s">
        <v>520</v>
      </c>
      <c r="G2803" s="2">
        <v>153.58000000000001</v>
      </c>
      <c r="H2803" s="3">
        <v>2</v>
      </c>
      <c r="I2803" s="2">
        <v>13.44</v>
      </c>
      <c r="J2803">
        <f>YEAR(SalesData[[#This Row],[Order Date]])</f>
        <v>2015</v>
      </c>
      <c r="K2803">
        <f>MONTH(SalesData[[#This Row],[Order Date]])</f>
        <v>7</v>
      </c>
    </row>
    <row r="2804" spans="1:11" x14ac:dyDescent="0.3">
      <c r="A2804" s="1">
        <v>42205</v>
      </c>
      <c r="B2804" t="s">
        <v>889</v>
      </c>
      <c r="C2804" t="s">
        <v>15</v>
      </c>
      <c r="D2804" t="s">
        <v>34</v>
      </c>
      <c r="E2804" t="s">
        <v>74</v>
      </c>
      <c r="F2804" t="s">
        <v>1604</v>
      </c>
      <c r="G2804" s="2">
        <v>913.43</v>
      </c>
      <c r="H2804" s="3">
        <v>5</v>
      </c>
      <c r="I2804" s="2">
        <v>-52.2</v>
      </c>
      <c r="J2804">
        <f>YEAR(SalesData[[#This Row],[Order Date]])</f>
        <v>2015</v>
      </c>
      <c r="K2804">
        <f>MONTH(SalesData[[#This Row],[Order Date]])</f>
        <v>7</v>
      </c>
    </row>
    <row r="2805" spans="1:11" x14ac:dyDescent="0.3">
      <c r="A2805" s="1">
        <v>42208</v>
      </c>
      <c r="B2805" t="s">
        <v>456</v>
      </c>
      <c r="C2805" t="s">
        <v>149</v>
      </c>
      <c r="D2805" t="s">
        <v>11</v>
      </c>
      <c r="E2805" t="s">
        <v>92</v>
      </c>
      <c r="F2805" t="s">
        <v>801</v>
      </c>
      <c r="G2805" s="2">
        <v>68.94</v>
      </c>
      <c r="H2805" s="3">
        <v>3</v>
      </c>
      <c r="I2805" s="2">
        <v>20.68</v>
      </c>
      <c r="J2805">
        <f>YEAR(SalesData[[#This Row],[Order Date]])</f>
        <v>2015</v>
      </c>
      <c r="K2805">
        <f>MONTH(SalesData[[#This Row],[Order Date]])</f>
        <v>7</v>
      </c>
    </row>
    <row r="2806" spans="1:11" x14ac:dyDescent="0.3">
      <c r="A2806" s="1">
        <v>42208</v>
      </c>
      <c r="B2806" t="s">
        <v>456</v>
      </c>
      <c r="C2806" t="s">
        <v>149</v>
      </c>
      <c r="D2806" t="s">
        <v>34</v>
      </c>
      <c r="E2806" t="s">
        <v>47</v>
      </c>
      <c r="F2806" t="s">
        <v>1545</v>
      </c>
      <c r="G2806" s="2">
        <v>128.82</v>
      </c>
      <c r="H2806" s="3">
        <v>3</v>
      </c>
      <c r="I2806" s="2">
        <v>50.24</v>
      </c>
      <c r="J2806">
        <f>YEAR(SalesData[[#This Row],[Order Date]])</f>
        <v>2015</v>
      </c>
      <c r="K2806">
        <f>MONTH(SalesData[[#This Row],[Order Date]])</f>
        <v>7</v>
      </c>
    </row>
    <row r="2807" spans="1:11" x14ac:dyDescent="0.3">
      <c r="A2807" s="1">
        <v>42208</v>
      </c>
      <c r="B2807" t="s">
        <v>50</v>
      </c>
      <c r="C2807" t="s">
        <v>149</v>
      </c>
      <c r="D2807" t="s">
        <v>11</v>
      </c>
      <c r="E2807" t="s">
        <v>20</v>
      </c>
      <c r="F2807" t="s">
        <v>1380</v>
      </c>
      <c r="G2807" s="2">
        <v>10.51</v>
      </c>
      <c r="H2807" s="3">
        <v>3</v>
      </c>
      <c r="I2807" s="2">
        <v>3.68</v>
      </c>
      <c r="J2807">
        <f>YEAR(SalesData[[#This Row],[Order Date]])</f>
        <v>2015</v>
      </c>
      <c r="K2807">
        <f>MONTH(SalesData[[#This Row],[Order Date]])</f>
        <v>7</v>
      </c>
    </row>
    <row r="2808" spans="1:11" x14ac:dyDescent="0.3">
      <c r="A2808" s="1">
        <v>42209</v>
      </c>
      <c r="B2808" t="s">
        <v>957</v>
      </c>
      <c r="C2808" t="s">
        <v>33</v>
      </c>
      <c r="D2808" t="s">
        <v>34</v>
      </c>
      <c r="E2808" t="s">
        <v>47</v>
      </c>
      <c r="F2808" t="s">
        <v>797</v>
      </c>
      <c r="G2808" s="2">
        <v>20.94</v>
      </c>
      <c r="H2808" s="3">
        <v>3</v>
      </c>
      <c r="I2808" s="2">
        <v>6.07</v>
      </c>
      <c r="J2808">
        <f>YEAR(SalesData[[#This Row],[Order Date]])</f>
        <v>2015</v>
      </c>
      <c r="K2808">
        <f>MONTH(SalesData[[#This Row],[Order Date]])</f>
        <v>7</v>
      </c>
    </row>
    <row r="2809" spans="1:11" x14ac:dyDescent="0.3">
      <c r="A2809" s="1">
        <v>42209</v>
      </c>
      <c r="B2809" t="s">
        <v>957</v>
      </c>
      <c r="C2809" t="s">
        <v>33</v>
      </c>
      <c r="D2809" t="s">
        <v>11</v>
      </c>
      <c r="E2809" t="s">
        <v>20</v>
      </c>
      <c r="F2809" t="s">
        <v>852</v>
      </c>
      <c r="G2809" s="2">
        <v>135.09</v>
      </c>
      <c r="H2809" s="3">
        <v>9</v>
      </c>
      <c r="I2809" s="2">
        <v>62.14</v>
      </c>
      <c r="J2809">
        <f>YEAR(SalesData[[#This Row],[Order Date]])</f>
        <v>2015</v>
      </c>
      <c r="K2809">
        <f>MONTH(SalesData[[#This Row],[Order Date]])</f>
        <v>7</v>
      </c>
    </row>
    <row r="2810" spans="1:11" x14ac:dyDescent="0.3">
      <c r="A2810" s="1">
        <v>42209</v>
      </c>
      <c r="B2810" t="s">
        <v>957</v>
      </c>
      <c r="C2810" t="s">
        <v>33</v>
      </c>
      <c r="D2810" t="s">
        <v>39</v>
      </c>
      <c r="E2810" t="s">
        <v>52</v>
      </c>
      <c r="F2810" t="s">
        <v>1992</v>
      </c>
      <c r="G2810" s="2">
        <v>279.86</v>
      </c>
      <c r="H2810" s="3">
        <v>14</v>
      </c>
      <c r="I2810" s="2">
        <v>64.37</v>
      </c>
      <c r="J2810">
        <f>YEAR(SalesData[[#This Row],[Order Date]])</f>
        <v>2015</v>
      </c>
      <c r="K2810">
        <f>MONTH(SalesData[[#This Row],[Order Date]])</f>
        <v>7</v>
      </c>
    </row>
    <row r="2811" spans="1:11" x14ac:dyDescent="0.3">
      <c r="A2811" s="1">
        <v>42209</v>
      </c>
      <c r="B2811" t="s">
        <v>957</v>
      </c>
      <c r="C2811" t="s">
        <v>33</v>
      </c>
      <c r="D2811" t="s">
        <v>11</v>
      </c>
      <c r="E2811" t="s">
        <v>20</v>
      </c>
      <c r="F2811" t="s">
        <v>852</v>
      </c>
      <c r="G2811" s="2">
        <v>90.06</v>
      </c>
      <c r="H2811" s="3">
        <v>6</v>
      </c>
      <c r="I2811" s="2">
        <v>41.43</v>
      </c>
      <c r="J2811">
        <f>YEAR(SalesData[[#This Row],[Order Date]])</f>
        <v>2015</v>
      </c>
      <c r="K2811">
        <f>MONTH(SalesData[[#This Row],[Order Date]])</f>
        <v>7</v>
      </c>
    </row>
    <row r="2812" spans="1:11" x14ac:dyDescent="0.3">
      <c r="A2812" s="1">
        <v>42210</v>
      </c>
      <c r="B2812" t="s">
        <v>769</v>
      </c>
      <c r="C2812" t="s">
        <v>23</v>
      </c>
      <c r="D2812" t="s">
        <v>11</v>
      </c>
      <c r="E2812" t="s">
        <v>20</v>
      </c>
      <c r="F2812" t="s">
        <v>1029</v>
      </c>
      <c r="G2812" s="2">
        <v>25.18</v>
      </c>
      <c r="H2812" s="3">
        <v>4</v>
      </c>
      <c r="I2812" s="2">
        <v>-18.46</v>
      </c>
      <c r="J2812">
        <f>YEAR(SalesData[[#This Row],[Order Date]])</f>
        <v>2015</v>
      </c>
      <c r="K2812">
        <f>MONTH(SalesData[[#This Row],[Order Date]])</f>
        <v>7</v>
      </c>
    </row>
    <row r="2813" spans="1:11" x14ac:dyDescent="0.3">
      <c r="A2813" s="1">
        <v>42210</v>
      </c>
      <c r="B2813" t="s">
        <v>921</v>
      </c>
      <c r="C2813" t="s">
        <v>164</v>
      </c>
      <c r="D2813" t="s">
        <v>11</v>
      </c>
      <c r="E2813" t="s">
        <v>43</v>
      </c>
      <c r="F2813" t="s">
        <v>234</v>
      </c>
      <c r="G2813" s="2">
        <v>9.42</v>
      </c>
      <c r="H2813" s="3">
        <v>2</v>
      </c>
      <c r="I2813" s="2">
        <v>0.47</v>
      </c>
      <c r="J2813">
        <f>YEAR(SalesData[[#This Row],[Order Date]])</f>
        <v>2015</v>
      </c>
      <c r="K2813">
        <f>MONTH(SalesData[[#This Row],[Order Date]])</f>
        <v>7</v>
      </c>
    </row>
    <row r="2814" spans="1:11" x14ac:dyDescent="0.3">
      <c r="A2814" s="1">
        <v>42210</v>
      </c>
      <c r="B2814" t="s">
        <v>921</v>
      </c>
      <c r="C2814" t="s">
        <v>164</v>
      </c>
      <c r="D2814" t="s">
        <v>11</v>
      </c>
      <c r="E2814" t="s">
        <v>12</v>
      </c>
      <c r="F2814" t="s">
        <v>2169</v>
      </c>
      <c r="G2814" s="2">
        <v>12.96</v>
      </c>
      <c r="H2814" s="3">
        <v>2</v>
      </c>
      <c r="I2814" s="2">
        <v>6.22</v>
      </c>
      <c r="J2814">
        <f>YEAR(SalesData[[#This Row],[Order Date]])</f>
        <v>2015</v>
      </c>
      <c r="K2814">
        <f>MONTH(SalesData[[#This Row],[Order Date]])</f>
        <v>7</v>
      </c>
    </row>
    <row r="2815" spans="1:11" x14ac:dyDescent="0.3">
      <c r="A2815" s="1">
        <v>42210</v>
      </c>
      <c r="B2815" t="s">
        <v>921</v>
      </c>
      <c r="C2815" t="s">
        <v>164</v>
      </c>
      <c r="D2815" t="s">
        <v>34</v>
      </c>
      <c r="E2815" t="s">
        <v>74</v>
      </c>
      <c r="F2815" t="s">
        <v>2170</v>
      </c>
      <c r="G2815" s="2">
        <v>704.9</v>
      </c>
      <c r="H2815" s="3">
        <v>5</v>
      </c>
      <c r="I2815" s="2">
        <v>56.39</v>
      </c>
      <c r="J2815">
        <f>YEAR(SalesData[[#This Row],[Order Date]])</f>
        <v>2015</v>
      </c>
      <c r="K2815">
        <f>MONTH(SalesData[[#This Row],[Order Date]])</f>
        <v>7</v>
      </c>
    </row>
    <row r="2816" spans="1:11" x14ac:dyDescent="0.3">
      <c r="A2816" s="1">
        <v>42210</v>
      </c>
      <c r="B2816" t="s">
        <v>921</v>
      </c>
      <c r="C2816" t="s">
        <v>164</v>
      </c>
      <c r="D2816" t="s">
        <v>34</v>
      </c>
      <c r="E2816" t="s">
        <v>35</v>
      </c>
      <c r="F2816" t="s">
        <v>1726</v>
      </c>
      <c r="G2816" s="2">
        <v>561.57000000000005</v>
      </c>
      <c r="H2816" s="3">
        <v>2</v>
      </c>
      <c r="I2816" s="2">
        <v>28.08</v>
      </c>
      <c r="J2816">
        <f>YEAR(SalesData[[#This Row],[Order Date]])</f>
        <v>2015</v>
      </c>
      <c r="K2816">
        <f>MONTH(SalesData[[#This Row],[Order Date]])</f>
        <v>7</v>
      </c>
    </row>
    <row r="2817" spans="1:11" x14ac:dyDescent="0.3">
      <c r="A2817" s="1">
        <v>42210</v>
      </c>
      <c r="B2817" t="s">
        <v>1891</v>
      </c>
      <c r="C2817" t="s">
        <v>488</v>
      </c>
      <c r="D2817" t="s">
        <v>11</v>
      </c>
      <c r="E2817" t="s">
        <v>63</v>
      </c>
      <c r="F2817" t="s">
        <v>1481</v>
      </c>
      <c r="G2817" s="2">
        <v>98.46</v>
      </c>
      <c r="H2817" s="3">
        <v>9</v>
      </c>
      <c r="I2817" s="2">
        <v>49.23</v>
      </c>
      <c r="J2817">
        <f>YEAR(SalesData[[#This Row],[Order Date]])</f>
        <v>2015</v>
      </c>
      <c r="K2817">
        <f>MONTH(SalesData[[#This Row],[Order Date]])</f>
        <v>7</v>
      </c>
    </row>
    <row r="2818" spans="1:11" x14ac:dyDescent="0.3">
      <c r="A2818" s="1">
        <v>42210</v>
      </c>
      <c r="B2818" t="s">
        <v>1891</v>
      </c>
      <c r="C2818" t="s">
        <v>488</v>
      </c>
      <c r="D2818" t="s">
        <v>34</v>
      </c>
      <c r="E2818" t="s">
        <v>145</v>
      </c>
      <c r="F2818" t="s">
        <v>790</v>
      </c>
      <c r="G2818" s="2">
        <v>358.58</v>
      </c>
      <c r="H2818" s="3">
        <v>2</v>
      </c>
      <c r="I2818" s="2">
        <v>39.44</v>
      </c>
      <c r="J2818">
        <f>YEAR(SalesData[[#This Row],[Order Date]])</f>
        <v>2015</v>
      </c>
      <c r="K2818">
        <f>MONTH(SalesData[[#This Row],[Order Date]])</f>
        <v>7</v>
      </c>
    </row>
    <row r="2819" spans="1:11" x14ac:dyDescent="0.3">
      <c r="A2819" s="1">
        <v>42210</v>
      </c>
      <c r="B2819" t="s">
        <v>1429</v>
      </c>
      <c r="C2819" t="s">
        <v>27</v>
      </c>
      <c r="D2819" t="s">
        <v>39</v>
      </c>
      <c r="E2819" t="s">
        <v>40</v>
      </c>
      <c r="F2819" t="s">
        <v>2171</v>
      </c>
      <c r="G2819" s="2">
        <v>623.96</v>
      </c>
      <c r="H2819" s="3">
        <v>5</v>
      </c>
      <c r="I2819" s="2">
        <v>39</v>
      </c>
      <c r="J2819">
        <f>YEAR(SalesData[[#This Row],[Order Date]])</f>
        <v>2015</v>
      </c>
      <c r="K2819">
        <f>MONTH(SalesData[[#This Row],[Order Date]])</f>
        <v>7</v>
      </c>
    </row>
    <row r="2820" spans="1:11" x14ac:dyDescent="0.3">
      <c r="A2820" s="1">
        <v>42211</v>
      </c>
      <c r="B2820" t="s">
        <v>879</v>
      </c>
      <c r="C2820" t="s">
        <v>95</v>
      </c>
      <c r="D2820" t="s">
        <v>34</v>
      </c>
      <c r="E2820" t="s">
        <v>145</v>
      </c>
      <c r="F2820" t="s">
        <v>1613</v>
      </c>
      <c r="G2820" s="2">
        <v>393.17</v>
      </c>
      <c r="H2820" s="3">
        <v>3</v>
      </c>
      <c r="I2820" s="2">
        <v>-204.45</v>
      </c>
      <c r="J2820">
        <f>YEAR(SalesData[[#This Row],[Order Date]])</f>
        <v>2015</v>
      </c>
      <c r="K2820">
        <f>MONTH(SalesData[[#This Row],[Order Date]])</f>
        <v>7</v>
      </c>
    </row>
    <row r="2821" spans="1:11" x14ac:dyDescent="0.3">
      <c r="A2821" s="1">
        <v>42211</v>
      </c>
      <c r="B2821" t="s">
        <v>1452</v>
      </c>
      <c r="C2821" t="s">
        <v>27</v>
      </c>
      <c r="D2821" t="s">
        <v>11</v>
      </c>
      <c r="E2821" t="s">
        <v>63</v>
      </c>
      <c r="F2821" t="s">
        <v>414</v>
      </c>
      <c r="G2821" s="2">
        <v>167.86</v>
      </c>
      <c r="H2821" s="3">
        <v>2</v>
      </c>
      <c r="I2821" s="2">
        <v>78.89</v>
      </c>
      <c r="J2821">
        <f>YEAR(SalesData[[#This Row],[Order Date]])</f>
        <v>2015</v>
      </c>
      <c r="K2821">
        <f>MONTH(SalesData[[#This Row],[Order Date]])</f>
        <v>7</v>
      </c>
    </row>
    <row r="2822" spans="1:11" x14ac:dyDescent="0.3">
      <c r="A2822" s="1">
        <v>42211</v>
      </c>
      <c r="B2822" t="s">
        <v>788</v>
      </c>
      <c r="C2822" t="s">
        <v>27</v>
      </c>
      <c r="D2822" t="s">
        <v>11</v>
      </c>
      <c r="E2822" t="s">
        <v>20</v>
      </c>
      <c r="F2822" t="s">
        <v>113</v>
      </c>
      <c r="G2822" s="2">
        <v>9.14</v>
      </c>
      <c r="H2822" s="3">
        <v>3</v>
      </c>
      <c r="I2822" s="2">
        <v>3.09</v>
      </c>
      <c r="J2822">
        <f>YEAR(SalesData[[#This Row],[Order Date]])</f>
        <v>2015</v>
      </c>
      <c r="K2822">
        <f>MONTH(SalesData[[#This Row],[Order Date]])</f>
        <v>7</v>
      </c>
    </row>
    <row r="2823" spans="1:11" x14ac:dyDescent="0.3">
      <c r="A2823" s="1">
        <v>42211</v>
      </c>
      <c r="B2823" t="s">
        <v>788</v>
      </c>
      <c r="C2823" t="s">
        <v>27</v>
      </c>
      <c r="D2823" t="s">
        <v>11</v>
      </c>
      <c r="E2823" t="s">
        <v>20</v>
      </c>
      <c r="F2823" t="s">
        <v>941</v>
      </c>
      <c r="G2823" s="2">
        <v>23.14</v>
      </c>
      <c r="H2823" s="3">
        <v>6</v>
      </c>
      <c r="I2823" s="2">
        <v>8.39</v>
      </c>
      <c r="J2823">
        <f>YEAR(SalesData[[#This Row],[Order Date]])</f>
        <v>2015</v>
      </c>
      <c r="K2823">
        <f>MONTH(SalesData[[#This Row],[Order Date]])</f>
        <v>7</v>
      </c>
    </row>
    <row r="2824" spans="1:11" x14ac:dyDescent="0.3">
      <c r="A2824" s="1">
        <v>42211</v>
      </c>
      <c r="B2824" t="s">
        <v>788</v>
      </c>
      <c r="C2824" t="s">
        <v>27</v>
      </c>
      <c r="D2824" t="s">
        <v>11</v>
      </c>
      <c r="E2824" t="s">
        <v>24</v>
      </c>
      <c r="F2824" t="s">
        <v>990</v>
      </c>
      <c r="G2824" s="2">
        <v>99.2</v>
      </c>
      <c r="H2824" s="3">
        <v>5</v>
      </c>
      <c r="I2824" s="2">
        <v>25.79</v>
      </c>
      <c r="J2824">
        <f>YEAR(SalesData[[#This Row],[Order Date]])</f>
        <v>2015</v>
      </c>
      <c r="K2824">
        <f>MONTH(SalesData[[#This Row],[Order Date]])</f>
        <v>7</v>
      </c>
    </row>
    <row r="2825" spans="1:11" x14ac:dyDescent="0.3">
      <c r="A2825" s="1">
        <v>42211</v>
      </c>
      <c r="B2825" t="s">
        <v>176</v>
      </c>
      <c r="C2825" t="s">
        <v>95</v>
      </c>
      <c r="D2825" t="s">
        <v>34</v>
      </c>
      <c r="E2825" t="s">
        <v>35</v>
      </c>
      <c r="F2825" t="s">
        <v>2132</v>
      </c>
      <c r="G2825" s="2">
        <v>266.35000000000002</v>
      </c>
      <c r="H2825" s="3">
        <v>3</v>
      </c>
      <c r="I2825" s="2">
        <v>13.32</v>
      </c>
      <c r="J2825">
        <f>YEAR(SalesData[[#This Row],[Order Date]])</f>
        <v>2015</v>
      </c>
      <c r="K2825">
        <f>MONTH(SalesData[[#This Row],[Order Date]])</f>
        <v>7</v>
      </c>
    </row>
    <row r="2826" spans="1:11" x14ac:dyDescent="0.3">
      <c r="A2826" s="1">
        <v>42211</v>
      </c>
      <c r="B2826" t="s">
        <v>307</v>
      </c>
      <c r="C2826" t="s">
        <v>23</v>
      </c>
      <c r="D2826" t="s">
        <v>11</v>
      </c>
      <c r="E2826" t="s">
        <v>12</v>
      </c>
      <c r="F2826" t="s">
        <v>134</v>
      </c>
      <c r="G2826" s="2">
        <v>10.37</v>
      </c>
      <c r="H2826" s="3">
        <v>2</v>
      </c>
      <c r="I2826" s="2">
        <v>3.63</v>
      </c>
      <c r="J2826">
        <f>YEAR(SalesData[[#This Row],[Order Date]])</f>
        <v>2015</v>
      </c>
      <c r="K2826">
        <f>MONTH(SalesData[[#This Row],[Order Date]])</f>
        <v>7</v>
      </c>
    </row>
    <row r="2827" spans="1:11" x14ac:dyDescent="0.3">
      <c r="A2827" s="1">
        <v>42212</v>
      </c>
      <c r="B2827" t="s">
        <v>635</v>
      </c>
      <c r="C2827" t="s">
        <v>33</v>
      </c>
      <c r="D2827" t="s">
        <v>39</v>
      </c>
      <c r="E2827" t="s">
        <v>40</v>
      </c>
      <c r="F2827" t="s">
        <v>1862</v>
      </c>
      <c r="G2827" s="2">
        <v>29.97</v>
      </c>
      <c r="H2827" s="3">
        <v>3</v>
      </c>
      <c r="I2827" s="2">
        <v>0.3</v>
      </c>
      <c r="J2827">
        <f>YEAR(SalesData[[#This Row],[Order Date]])</f>
        <v>2015</v>
      </c>
      <c r="K2827">
        <f>MONTH(SalesData[[#This Row],[Order Date]])</f>
        <v>7</v>
      </c>
    </row>
    <row r="2828" spans="1:11" x14ac:dyDescent="0.3">
      <c r="A2828" s="1">
        <v>42215</v>
      </c>
      <c r="B2828" t="s">
        <v>1452</v>
      </c>
      <c r="C2828" t="s">
        <v>27</v>
      </c>
      <c r="D2828" t="s">
        <v>39</v>
      </c>
      <c r="E2828" t="s">
        <v>52</v>
      </c>
      <c r="F2828" t="s">
        <v>84</v>
      </c>
      <c r="G2828" s="2">
        <v>209.93</v>
      </c>
      <c r="H2828" s="3">
        <v>7</v>
      </c>
      <c r="I2828" s="2">
        <v>92.37</v>
      </c>
      <c r="J2828">
        <f>YEAR(SalesData[[#This Row],[Order Date]])</f>
        <v>2015</v>
      </c>
      <c r="K2828">
        <f>MONTH(SalesData[[#This Row],[Order Date]])</f>
        <v>7</v>
      </c>
    </row>
    <row r="2829" spans="1:11" x14ac:dyDescent="0.3">
      <c r="A2829" s="1">
        <v>42215</v>
      </c>
      <c r="B2829" t="s">
        <v>1452</v>
      </c>
      <c r="C2829" t="s">
        <v>27</v>
      </c>
      <c r="D2829" t="s">
        <v>34</v>
      </c>
      <c r="E2829" t="s">
        <v>47</v>
      </c>
      <c r="F2829" t="s">
        <v>1155</v>
      </c>
      <c r="G2829" s="2">
        <v>5.28</v>
      </c>
      <c r="H2829" s="3">
        <v>3</v>
      </c>
      <c r="I2829" s="2">
        <v>2.3199999999999998</v>
      </c>
      <c r="J2829">
        <f>YEAR(SalesData[[#This Row],[Order Date]])</f>
        <v>2015</v>
      </c>
      <c r="K2829">
        <f>MONTH(SalesData[[#This Row],[Order Date]])</f>
        <v>7</v>
      </c>
    </row>
    <row r="2830" spans="1:11" x14ac:dyDescent="0.3">
      <c r="A2830" s="1">
        <v>42215</v>
      </c>
      <c r="B2830" t="s">
        <v>1452</v>
      </c>
      <c r="C2830" t="s">
        <v>27</v>
      </c>
      <c r="D2830" t="s">
        <v>11</v>
      </c>
      <c r="E2830" t="s">
        <v>20</v>
      </c>
      <c r="F2830" t="s">
        <v>787</v>
      </c>
      <c r="G2830" s="2">
        <v>10.92</v>
      </c>
      <c r="H2830" s="3">
        <v>3</v>
      </c>
      <c r="I2830" s="2">
        <v>4.0999999999999996</v>
      </c>
      <c r="J2830">
        <f>YEAR(SalesData[[#This Row],[Order Date]])</f>
        <v>2015</v>
      </c>
      <c r="K2830">
        <f>MONTH(SalesData[[#This Row],[Order Date]])</f>
        <v>7</v>
      </c>
    </row>
    <row r="2831" spans="1:11" x14ac:dyDescent="0.3">
      <c r="A2831" s="1">
        <v>42215</v>
      </c>
      <c r="B2831" t="s">
        <v>1186</v>
      </c>
      <c r="C2831" t="s">
        <v>10</v>
      </c>
      <c r="D2831" t="s">
        <v>11</v>
      </c>
      <c r="E2831" t="s">
        <v>18</v>
      </c>
      <c r="F2831" t="s">
        <v>1317</v>
      </c>
      <c r="G2831" s="2">
        <v>61.79</v>
      </c>
      <c r="H2831" s="3">
        <v>4</v>
      </c>
      <c r="I2831" s="2">
        <v>6.18</v>
      </c>
      <c r="J2831">
        <f>YEAR(SalesData[[#This Row],[Order Date]])</f>
        <v>2015</v>
      </c>
      <c r="K2831">
        <f>MONTH(SalesData[[#This Row],[Order Date]])</f>
        <v>7</v>
      </c>
    </row>
    <row r="2832" spans="1:11" x14ac:dyDescent="0.3">
      <c r="A2832" s="1">
        <v>42215</v>
      </c>
      <c r="B2832" t="s">
        <v>925</v>
      </c>
      <c r="C2832" t="s">
        <v>315</v>
      </c>
      <c r="D2832" t="s">
        <v>34</v>
      </c>
      <c r="E2832" t="s">
        <v>35</v>
      </c>
      <c r="F2832" t="s">
        <v>416</v>
      </c>
      <c r="G2832" s="2">
        <v>155.88</v>
      </c>
      <c r="H2832" s="3">
        <v>6</v>
      </c>
      <c r="I2832" s="2">
        <v>38.97</v>
      </c>
      <c r="J2832">
        <f>YEAR(SalesData[[#This Row],[Order Date]])</f>
        <v>2015</v>
      </c>
      <c r="K2832">
        <f>MONTH(SalesData[[#This Row],[Order Date]])</f>
        <v>7</v>
      </c>
    </row>
    <row r="2833" spans="1:11" x14ac:dyDescent="0.3">
      <c r="A2833" s="1">
        <v>42216</v>
      </c>
      <c r="B2833" t="s">
        <v>1148</v>
      </c>
      <c r="C2833" t="s">
        <v>149</v>
      </c>
      <c r="D2833" t="s">
        <v>39</v>
      </c>
      <c r="E2833" t="s">
        <v>52</v>
      </c>
      <c r="F2833" t="s">
        <v>1787</v>
      </c>
      <c r="G2833" s="2">
        <v>2309.65</v>
      </c>
      <c r="H2833" s="3">
        <v>7</v>
      </c>
      <c r="I2833" s="2">
        <v>762.18</v>
      </c>
      <c r="J2833">
        <f>YEAR(SalesData[[#This Row],[Order Date]])</f>
        <v>2015</v>
      </c>
      <c r="K2833">
        <f>MONTH(SalesData[[#This Row],[Order Date]])</f>
        <v>7</v>
      </c>
    </row>
    <row r="2834" spans="1:11" x14ac:dyDescent="0.3">
      <c r="A2834" s="1">
        <v>42216</v>
      </c>
      <c r="B2834" t="s">
        <v>1148</v>
      </c>
      <c r="C2834" t="s">
        <v>149</v>
      </c>
      <c r="D2834" t="s">
        <v>34</v>
      </c>
      <c r="E2834" t="s">
        <v>145</v>
      </c>
      <c r="F2834" t="s">
        <v>1460</v>
      </c>
      <c r="G2834" s="2">
        <v>1090.78</v>
      </c>
      <c r="H2834" s="3">
        <v>7</v>
      </c>
      <c r="I2834" s="2">
        <v>-290.88</v>
      </c>
      <c r="J2834">
        <f>YEAR(SalesData[[#This Row],[Order Date]])</f>
        <v>2015</v>
      </c>
      <c r="K2834">
        <f>MONTH(SalesData[[#This Row],[Order Date]])</f>
        <v>7</v>
      </c>
    </row>
    <row r="2835" spans="1:11" x14ac:dyDescent="0.3">
      <c r="A2835" s="1">
        <v>42216</v>
      </c>
      <c r="B2835" t="s">
        <v>1148</v>
      </c>
      <c r="C2835" t="s">
        <v>149</v>
      </c>
      <c r="D2835" t="s">
        <v>11</v>
      </c>
      <c r="E2835" t="s">
        <v>12</v>
      </c>
      <c r="F2835" t="s">
        <v>2172</v>
      </c>
      <c r="G2835" s="2">
        <v>19.440000000000001</v>
      </c>
      <c r="H2835" s="3">
        <v>3</v>
      </c>
      <c r="I2835" s="2">
        <v>9.33</v>
      </c>
      <c r="J2835">
        <f>YEAR(SalesData[[#This Row],[Order Date]])</f>
        <v>2015</v>
      </c>
      <c r="K2835">
        <f>MONTH(SalesData[[#This Row],[Order Date]])</f>
        <v>7</v>
      </c>
    </row>
    <row r="2836" spans="1:11" x14ac:dyDescent="0.3">
      <c r="A2836" s="1">
        <v>42216</v>
      </c>
      <c r="B2836" t="s">
        <v>1424</v>
      </c>
      <c r="C2836" t="s">
        <v>329</v>
      </c>
      <c r="D2836" t="s">
        <v>39</v>
      </c>
      <c r="E2836" t="s">
        <v>52</v>
      </c>
      <c r="F2836" t="s">
        <v>1939</v>
      </c>
      <c r="G2836" s="2">
        <v>239.7</v>
      </c>
      <c r="H2836" s="3">
        <v>6</v>
      </c>
      <c r="I2836" s="2">
        <v>105.47</v>
      </c>
      <c r="J2836">
        <f>YEAR(SalesData[[#This Row],[Order Date]])</f>
        <v>2015</v>
      </c>
      <c r="K2836">
        <f>MONTH(SalesData[[#This Row],[Order Date]])</f>
        <v>7</v>
      </c>
    </row>
    <row r="2837" spans="1:11" x14ac:dyDescent="0.3">
      <c r="A2837" s="1">
        <v>42216</v>
      </c>
      <c r="B2837" t="s">
        <v>1797</v>
      </c>
      <c r="C2837" t="s">
        <v>186</v>
      </c>
      <c r="D2837" t="s">
        <v>11</v>
      </c>
      <c r="E2837" t="s">
        <v>200</v>
      </c>
      <c r="F2837" t="s">
        <v>2056</v>
      </c>
      <c r="G2837" s="2">
        <v>52.59</v>
      </c>
      <c r="H2837" s="3">
        <v>3</v>
      </c>
      <c r="I2837" s="2">
        <v>15.78</v>
      </c>
      <c r="J2837">
        <f>YEAR(SalesData[[#This Row],[Order Date]])</f>
        <v>2015</v>
      </c>
      <c r="K2837">
        <f>MONTH(SalesData[[#This Row],[Order Date]])</f>
        <v>7</v>
      </c>
    </row>
    <row r="2838" spans="1:11" x14ac:dyDescent="0.3">
      <c r="A2838" s="1">
        <v>42217</v>
      </c>
      <c r="B2838" t="s">
        <v>500</v>
      </c>
      <c r="C2838" t="s">
        <v>27</v>
      </c>
      <c r="D2838" t="s">
        <v>11</v>
      </c>
      <c r="E2838" t="s">
        <v>24</v>
      </c>
      <c r="F2838" t="s">
        <v>541</v>
      </c>
      <c r="G2838" s="2">
        <v>6.72</v>
      </c>
      <c r="H2838" s="3">
        <v>4</v>
      </c>
      <c r="I2838" s="2">
        <v>3.36</v>
      </c>
      <c r="J2838">
        <f>YEAR(SalesData[[#This Row],[Order Date]])</f>
        <v>2015</v>
      </c>
      <c r="K2838">
        <f>MONTH(SalesData[[#This Row],[Order Date]])</f>
        <v>8</v>
      </c>
    </row>
    <row r="2839" spans="1:11" x14ac:dyDescent="0.3">
      <c r="A2839" s="1">
        <v>42217</v>
      </c>
      <c r="B2839" t="s">
        <v>500</v>
      </c>
      <c r="C2839" t="s">
        <v>27</v>
      </c>
      <c r="D2839" t="s">
        <v>34</v>
      </c>
      <c r="E2839" t="s">
        <v>145</v>
      </c>
      <c r="F2839" t="s">
        <v>183</v>
      </c>
      <c r="G2839" s="2">
        <v>1004.98</v>
      </c>
      <c r="H2839" s="3">
        <v>6</v>
      </c>
      <c r="I2839" s="2">
        <v>-175.87</v>
      </c>
      <c r="J2839">
        <f>YEAR(SalesData[[#This Row],[Order Date]])</f>
        <v>2015</v>
      </c>
      <c r="K2839">
        <f>MONTH(SalesData[[#This Row],[Order Date]])</f>
        <v>8</v>
      </c>
    </row>
    <row r="2840" spans="1:11" x14ac:dyDescent="0.3">
      <c r="A2840" s="1">
        <v>42218</v>
      </c>
      <c r="B2840" t="s">
        <v>839</v>
      </c>
      <c r="C2840" t="s">
        <v>164</v>
      </c>
      <c r="D2840" t="s">
        <v>11</v>
      </c>
      <c r="E2840" t="s">
        <v>20</v>
      </c>
      <c r="F2840" t="s">
        <v>2173</v>
      </c>
      <c r="G2840" s="2">
        <v>6.37</v>
      </c>
      <c r="H2840" s="3">
        <v>2</v>
      </c>
      <c r="I2840" s="2">
        <v>2.15</v>
      </c>
      <c r="J2840">
        <f>YEAR(SalesData[[#This Row],[Order Date]])</f>
        <v>2015</v>
      </c>
      <c r="K2840">
        <f>MONTH(SalesData[[#This Row],[Order Date]])</f>
        <v>8</v>
      </c>
    </row>
    <row r="2841" spans="1:11" x14ac:dyDescent="0.3">
      <c r="A2841" s="1">
        <v>42218</v>
      </c>
      <c r="B2841" t="s">
        <v>839</v>
      </c>
      <c r="C2841" t="s">
        <v>164</v>
      </c>
      <c r="D2841" t="s">
        <v>39</v>
      </c>
      <c r="E2841" t="s">
        <v>302</v>
      </c>
      <c r="F2841" t="s">
        <v>837</v>
      </c>
      <c r="G2841" s="2">
        <v>558.4</v>
      </c>
      <c r="H2841" s="3">
        <v>2</v>
      </c>
      <c r="I2841" s="2">
        <v>41.88</v>
      </c>
      <c r="J2841">
        <f>YEAR(SalesData[[#This Row],[Order Date]])</f>
        <v>2015</v>
      </c>
      <c r="K2841">
        <f>MONTH(SalesData[[#This Row],[Order Date]])</f>
        <v>8</v>
      </c>
    </row>
    <row r="2842" spans="1:11" x14ac:dyDescent="0.3">
      <c r="A2842" s="1">
        <v>42218</v>
      </c>
      <c r="B2842" t="s">
        <v>2174</v>
      </c>
      <c r="C2842" t="s">
        <v>1529</v>
      </c>
      <c r="D2842" t="s">
        <v>39</v>
      </c>
      <c r="E2842" t="s">
        <v>40</v>
      </c>
      <c r="F2842" t="s">
        <v>1953</v>
      </c>
      <c r="G2842" s="2">
        <v>128.85</v>
      </c>
      <c r="H2842" s="3">
        <v>3</v>
      </c>
      <c r="I2842" s="2">
        <v>3.87</v>
      </c>
      <c r="J2842">
        <f>YEAR(SalesData[[#This Row],[Order Date]])</f>
        <v>2015</v>
      </c>
      <c r="K2842">
        <f>MONTH(SalesData[[#This Row],[Order Date]])</f>
        <v>8</v>
      </c>
    </row>
    <row r="2843" spans="1:11" x14ac:dyDescent="0.3">
      <c r="A2843" s="1">
        <v>42218</v>
      </c>
      <c r="B2843" t="s">
        <v>2174</v>
      </c>
      <c r="C2843" t="s">
        <v>1529</v>
      </c>
      <c r="D2843" t="s">
        <v>11</v>
      </c>
      <c r="E2843" t="s">
        <v>12</v>
      </c>
      <c r="F2843" t="s">
        <v>2141</v>
      </c>
      <c r="G2843" s="2">
        <v>8.4</v>
      </c>
      <c r="H2843" s="3">
        <v>2</v>
      </c>
      <c r="I2843" s="2">
        <v>4.12</v>
      </c>
      <c r="J2843">
        <f>YEAR(SalesData[[#This Row],[Order Date]])</f>
        <v>2015</v>
      </c>
      <c r="K2843">
        <f>MONTH(SalesData[[#This Row],[Order Date]])</f>
        <v>8</v>
      </c>
    </row>
    <row r="2844" spans="1:11" x14ac:dyDescent="0.3">
      <c r="A2844" s="1">
        <v>42218</v>
      </c>
      <c r="B2844" t="s">
        <v>2174</v>
      </c>
      <c r="C2844" t="s">
        <v>1529</v>
      </c>
      <c r="D2844" t="s">
        <v>39</v>
      </c>
      <c r="E2844" t="s">
        <v>52</v>
      </c>
      <c r="F2844" t="s">
        <v>1078</v>
      </c>
      <c r="G2844" s="2">
        <v>199.98</v>
      </c>
      <c r="H2844" s="3">
        <v>2</v>
      </c>
      <c r="I2844" s="2">
        <v>83.99</v>
      </c>
      <c r="J2844">
        <f>YEAR(SalesData[[#This Row],[Order Date]])</f>
        <v>2015</v>
      </c>
      <c r="K2844">
        <f>MONTH(SalesData[[#This Row],[Order Date]])</f>
        <v>8</v>
      </c>
    </row>
    <row r="2845" spans="1:11" x14ac:dyDescent="0.3">
      <c r="A2845" s="1">
        <v>42218</v>
      </c>
      <c r="B2845" t="s">
        <v>2174</v>
      </c>
      <c r="C2845" t="s">
        <v>1529</v>
      </c>
      <c r="D2845" t="s">
        <v>34</v>
      </c>
      <c r="E2845" t="s">
        <v>35</v>
      </c>
      <c r="F2845" t="s">
        <v>1685</v>
      </c>
      <c r="G2845" s="2">
        <v>110.98</v>
      </c>
      <c r="H2845" s="3">
        <v>1</v>
      </c>
      <c r="I2845" s="2">
        <v>15.54</v>
      </c>
      <c r="J2845">
        <f>YEAR(SalesData[[#This Row],[Order Date]])</f>
        <v>2015</v>
      </c>
      <c r="K2845">
        <f>MONTH(SalesData[[#This Row],[Order Date]])</f>
        <v>8</v>
      </c>
    </row>
    <row r="2846" spans="1:11" x14ac:dyDescent="0.3">
      <c r="A2846" s="1">
        <v>42218</v>
      </c>
      <c r="B2846" t="s">
        <v>1693</v>
      </c>
      <c r="C2846" t="s">
        <v>91</v>
      </c>
      <c r="D2846" t="s">
        <v>34</v>
      </c>
      <c r="E2846" t="s">
        <v>145</v>
      </c>
      <c r="F2846" t="s">
        <v>146</v>
      </c>
      <c r="G2846" s="2">
        <v>277.5</v>
      </c>
      <c r="H2846" s="3">
        <v>4</v>
      </c>
      <c r="I2846" s="2">
        <v>-188.7</v>
      </c>
      <c r="J2846">
        <f>YEAR(SalesData[[#This Row],[Order Date]])</f>
        <v>2015</v>
      </c>
      <c r="K2846">
        <f>MONTH(SalesData[[#This Row],[Order Date]])</f>
        <v>8</v>
      </c>
    </row>
    <row r="2847" spans="1:11" x14ac:dyDescent="0.3">
      <c r="A2847" s="1">
        <v>42221</v>
      </c>
      <c r="B2847" t="s">
        <v>443</v>
      </c>
      <c r="C2847" t="s">
        <v>10</v>
      </c>
      <c r="D2847" t="s">
        <v>11</v>
      </c>
      <c r="E2847" t="s">
        <v>18</v>
      </c>
      <c r="F2847" t="s">
        <v>927</v>
      </c>
      <c r="G2847" s="2">
        <v>33.49</v>
      </c>
      <c r="H2847" s="3">
        <v>7</v>
      </c>
      <c r="I2847" s="2">
        <v>-1.26</v>
      </c>
      <c r="J2847">
        <f>YEAR(SalesData[[#This Row],[Order Date]])</f>
        <v>2015</v>
      </c>
      <c r="K2847">
        <f>MONTH(SalesData[[#This Row],[Order Date]])</f>
        <v>8</v>
      </c>
    </row>
    <row r="2848" spans="1:11" x14ac:dyDescent="0.3">
      <c r="A2848" s="1">
        <v>42221</v>
      </c>
      <c r="B2848" t="s">
        <v>443</v>
      </c>
      <c r="C2848" t="s">
        <v>10</v>
      </c>
      <c r="D2848" t="s">
        <v>11</v>
      </c>
      <c r="E2848" t="s">
        <v>200</v>
      </c>
      <c r="F2848" t="s">
        <v>1421</v>
      </c>
      <c r="G2848" s="2">
        <v>23.04</v>
      </c>
      <c r="H2848" s="3">
        <v>3</v>
      </c>
      <c r="I2848" s="2">
        <v>-4.9000000000000004</v>
      </c>
      <c r="J2848">
        <f>YEAR(SalesData[[#This Row],[Order Date]])</f>
        <v>2015</v>
      </c>
      <c r="K2848">
        <f>MONTH(SalesData[[#This Row],[Order Date]])</f>
        <v>8</v>
      </c>
    </row>
    <row r="2849" spans="1:11" x14ac:dyDescent="0.3">
      <c r="A2849" s="1">
        <v>42221</v>
      </c>
      <c r="B2849" t="s">
        <v>443</v>
      </c>
      <c r="C2849" t="s">
        <v>10</v>
      </c>
      <c r="D2849" t="s">
        <v>11</v>
      </c>
      <c r="E2849" t="s">
        <v>20</v>
      </c>
      <c r="F2849" t="s">
        <v>1377</v>
      </c>
      <c r="G2849" s="2">
        <v>1.36</v>
      </c>
      <c r="H2849" s="3">
        <v>1</v>
      </c>
      <c r="I2849" s="2">
        <v>-2.1800000000000002</v>
      </c>
      <c r="J2849">
        <f>YEAR(SalesData[[#This Row],[Order Date]])</f>
        <v>2015</v>
      </c>
      <c r="K2849">
        <f>MONTH(SalesData[[#This Row],[Order Date]])</f>
        <v>8</v>
      </c>
    </row>
    <row r="2850" spans="1:11" x14ac:dyDescent="0.3">
      <c r="A2850" s="1">
        <v>42221</v>
      </c>
      <c r="B2850" t="s">
        <v>443</v>
      </c>
      <c r="C2850" t="s">
        <v>10</v>
      </c>
      <c r="D2850" t="s">
        <v>34</v>
      </c>
      <c r="E2850" t="s">
        <v>47</v>
      </c>
      <c r="F2850" t="s">
        <v>1532</v>
      </c>
      <c r="G2850" s="2">
        <v>14.76</v>
      </c>
      <c r="H2850" s="3">
        <v>5</v>
      </c>
      <c r="I2850" s="2">
        <v>-11.44</v>
      </c>
      <c r="J2850">
        <f>YEAR(SalesData[[#This Row],[Order Date]])</f>
        <v>2015</v>
      </c>
      <c r="K2850">
        <f>MONTH(SalesData[[#This Row],[Order Date]])</f>
        <v>8</v>
      </c>
    </row>
    <row r="2851" spans="1:11" x14ac:dyDescent="0.3">
      <c r="A2851" s="1">
        <v>42222</v>
      </c>
      <c r="B2851" t="s">
        <v>892</v>
      </c>
      <c r="C2851" t="s">
        <v>10</v>
      </c>
      <c r="D2851" t="s">
        <v>11</v>
      </c>
      <c r="E2851" t="s">
        <v>12</v>
      </c>
      <c r="F2851" t="s">
        <v>2116</v>
      </c>
      <c r="G2851" s="2">
        <v>27.22</v>
      </c>
      <c r="H2851" s="3">
        <v>3</v>
      </c>
      <c r="I2851" s="2">
        <v>9.8699999999999992</v>
      </c>
      <c r="J2851">
        <f>YEAR(SalesData[[#This Row],[Order Date]])</f>
        <v>2015</v>
      </c>
      <c r="K2851">
        <f>MONTH(SalesData[[#This Row],[Order Date]])</f>
        <v>8</v>
      </c>
    </row>
    <row r="2852" spans="1:11" x14ac:dyDescent="0.3">
      <c r="A2852" s="1">
        <v>42222</v>
      </c>
      <c r="B2852" t="s">
        <v>1489</v>
      </c>
      <c r="C2852" t="s">
        <v>10</v>
      </c>
      <c r="D2852" t="s">
        <v>11</v>
      </c>
      <c r="E2852" t="s">
        <v>16</v>
      </c>
      <c r="F2852" t="s">
        <v>364</v>
      </c>
      <c r="G2852" s="2">
        <v>35.520000000000003</v>
      </c>
      <c r="H2852" s="3">
        <v>3</v>
      </c>
      <c r="I2852" s="2">
        <v>13.32</v>
      </c>
      <c r="J2852">
        <f>YEAR(SalesData[[#This Row],[Order Date]])</f>
        <v>2015</v>
      </c>
      <c r="K2852">
        <f>MONTH(SalesData[[#This Row],[Order Date]])</f>
        <v>8</v>
      </c>
    </row>
    <row r="2853" spans="1:11" x14ac:dyDescent="0.3">
      <c r="A2853" s="1">
        <v>42222</v>
      </c>
      <c r="B2853" t="s">
        <v>1489</v>
      </c>
      <c r="C2853" t="s">
        <v>10</v>
      </c>
      <c r="D2853" t="s">
        <v>11</v>
      </c>
      <c r="E2853" t="s">
        <v>20</v>
      </c>
      <c r="F2853" t="s">
        <v>428</v>
      </c>
      <c r="G2853" s="2">
        <v>6.23</v>
      </c>
      <c r="H2853" s="3">
        <v>5</v>
      </c>
      <c r="I2853" s="2">
        <v>-9.66</v>
      </c>
      <c r="J2853">
        <f>YEAR(SalesData[[#This Row],[Order Date]])</f>
        <v>2015</v>
      </c>
      <c r="K2853">
        <f>MONTH(SalesData[[#This Row],[Order Date]])</f>
        <v>8</v>
      </c>
    </row>
    <row r="2854" spans="1:11" x14ac:dyDescent="0.3">
      <c r="A2854" s="1">
        <v>42222</v>
      </c>
      <c r="B2854" t="s">
        <v>1489</v>
      </c>
      <c r="C2854" t="s">
        <v>10</v>
      </c>
      <c r="D2854" t="s">
        <v>11</v>
      </c>
      <c r="E2854" t="s">
        <v>12</v>
      </c>
      <c r="F2854" t="s">
        <v>1855</v>
      </c>
      <c r="G2854" s="2">
        <v>56.7</v>
      </c>
      <c r="H2854" s="3">
        <v>2</v>
      </c>
      <c r="I2854" s="2">
        <v>19.14</v>
      </c>
      <c r="J2854">
        <f>YEAR(SalesData[[#This Row],[Order Date]])</f>
        <v>2015</v>
      </c>
      <c r="K2854">
        <f>MONTH(SalesData[[#This Row],[Order Date]])</f>
        <v>8</v>
      </c>
    </row>
    <row r="2855" spans="1:11" x14ac:dyDescent="0.3">
      <c r="A2855" s="1">
        <v>42222</v>
      </c>
      <c r="B2855" t="s">
        <v>1489</v>
      </c>
      <c r="C2855" t="s">
        <v>10</v>
      </c>
      <c r="D2855" t="s">
        <v>34</v>
      </c>
      <c r="E2855" t="s">
        <v>74</v>
      </c>
      <c r="F2855" t="s">
        <v>2175</v>
      </c>
      <c r="G2855" s="2">
        <v>369.2</v>
      </c>
      <c r="H2855" s="3">
        <v>3</v>
      </c>
      <c r="I2855" s="2">
        <v>-114.02</v>
      </c>
      <c r="J2855">
        <f>YEAR(SalesData[[#This Row],[Order Date]])</f>
        <v>2015</v>
      </c>
      <c r="K2855">
        <f>MONTH(SalesData[[#This Row],[Order Date]])</f>
        <v>8</v>
      </c>
    </row>
    <row r="2856" spans="1:11" x14ac:dyDescent="0.3">
      <c r="A2856" s="1">
        <v>42223</v>
      </c>
      <c r="B2856" t="s">
        <v>873</v>
      </c>
      <c r="C2856" t="s">
        <v>510</v>
      </c>
      <c r="D2856" t="s">
        <v>11</v>
      </c>
      <c r="E2856" t="s">
        <v>20</v>
      </c>
      <c r="F2856" t="s">
        <v>559</v>
      </c>
      <c r="G2856" s="2">
        <v>3.3</v>
      </c>
      <c r="H2856" s="3">
        <v>1</v>
      </c>
      <c r="I2856" s="2">
        <v>1.1200000000000001</v>
      </c>
      <c r="J2856">
        <f>YEAR(SalesData[[#This Row],[Order Date]])</f>
        <v>2015</v>
      </c>
      <c r="K2856">
        <f>MONTH(SalesData[[#This Row],[Order Date]])</f>
        <v>8</v>
      </c>
    </row>
    <row r="2857" spans="1:11" x14ac:dyDescent="0.3">
      <c r="A2857" s="1">
        <v>42223</v>
      </c>
      <c r="B2857" t="s">
        <v>2176</v>
      </c>
      <c r="C2857" t="s">
        <v>27</v>
      </c>
      <c r="D2857" t="s">
        <v>11</v>
      </c>
      <c r="E2857" t="s">
        <v>20</v>
      </c>
      <c r="F2857" t="s">
        <v>2177</v>
      </c>
      <c r="G2857" s="2">
        <v>19.149999999999999</v>
      </c>
      <c r="H2857" s="3">
        <v>3</v>
      </c>
      <c r="I2857" s="2">
        <v>6.46</v>
      </c>
      <c r="J2857">
        <f>YEAR(SalesData[[#This Row],[Order Date]])</f>
        <v>2015</v>
      </c>
      <c r="K2857">
        <f>MONTH(SalesData[[#This Row],[Order Date]])</f>
        <v>8</v>
      </c>
    </row>
    <row r="2858" spans="1:11" x14ac:dyDescent="0.3">
      <c r="A2858" s="1">
        <v>42223</v>
      </c>
      <c r="B2858" t="s">
        <v>1412</v>
      </c>
      <c r="C2858" t="s">
        <v>186</v>
      </c>
      <c r="D2858" t="s">
        <v>11</v>
      </c>
      <c r="E2858" t="s">
        <v>20</v>
      </c>
      <c r="F2858" t="s">
        <v>1185</v>
      </c>
      <c r="G2858" s="2">
        <v>28.4</v>
      </c>
      <c r="H2858" s="3">
        <v>4</v>
      </c>
      <c r="I2858" s="2">
        <v>13.06</v>
      </c>
      <c r="J2858">
        <f>YEAR(SalesData[[#This Row],[Order Date]])</f>
        <v>2015</v>
      </c>
      <c r="K2858">
        <f>MONTH(SalesData[[#This Row],[Order Date]])</f>
        <v>8</v>
      </c>
    </row>
    <row r="2859" spans="1:11" x14ac:dyDescent="0.3">
      <c r="A2859" s="1">
        <v>42223</v>
      </c>
      <c r="B2859" t="s">
        <v>1412</v>
      </c>
      <c r="C2859" t="s">
        <v>186</v>
      </c>
      <c r="D2859" t="s">
        <v>34</v>
      </c>
      <c r="E2859" t="s">
        <v>47</v>
      </c>
      <c r="F2859" t="s">
        <v>2178</v>
      </c>
      <c r="G2859" s="2">
        <v>212.94</v>
      </c>
      <c r="H2859" s="3">
        <v>3</v>
      </c>
      <c r="I2859" s="2">
        <v>34.07</v>
      </c>
      <c r="J2859">
        <f>YEAR(SalesData[[#This Row],[Order Date]])</f>
        <v>2015</v>
      </c>
      <c r="K2859">
        <f>MONTH(SalesData[[#This Row],[Order Date]])</f>
        <v>8</v>
      </c>
    </row>
    <row r="2860" spans="1:11" x14ac:dyDescent="0.3">
      <c r="A2860" s="1">
        <v>42223</v>
      </c>
      <c r="B2860" t="s">
        <v>749</v>
      </c>
      <c r="C2860" t="s">
        <v>23</v>
      </c>
      <c r="D2860" t="s">
        <v>11</v>
      </c>
      <c r="E2860" t="s">
        <v>24</v>
      </c>
      <c r="F2860" t="s">
        <v>466</v>
      </c>
      <c r="G2860" s="2">
        <v>106.8</v>
      </c>
      <c r="H2860" s="3">
        <v>10</v>
      </c>
      <c r="I2860" s="2">
        <v>10.68</v>
      </c>
      <c r="J2860">
        <f>YEAR(SalesData[[#This Row],[Order Date]])</f>
        <v>2015</v>
      </c>
      <c r="K2860">
        <f>MONTH(SalesData[[#This Row],[Order Date]])</f>
        <v>8</v>
      </c>
    </row>
    <row r="2861" spans="1:11" x14ac:dyDescent="0.3">
      <c r="A2861" s="1">
        <v>42223</v>
      </c>
      <c r="B2861" t="s">
        <v>873</v>
      </c>
      <c r="C2861" t="s">
        <v>531</v>
      </c>
      <c r="D2861" t="s">
        <v>11</v>
      </c>
      <c r="E2861" t="s">
        <v>92</v>
      </c>
      <c r="F2861" t="s">
        <v>1387</v>
      </c>
      <c r="G2861" s="2">
        <v>77.58</v>
      </c>
      <c r="H2861" s="3">
        <v>9</v>
      </c>
      <c r="I2861" s="2">
        <v>20.170000000000002</v>
      </c>
      <c r="J2861">
        <f>YEAR(SalesData[[#This Row],[Order Date]])</f>
        <v>2015</v>
      </c>
      <c r="K2861">
        <f>MONTH(SalesData[[#This Row],[Order Date]])</f>
        <v>8</v>
      </c>
    </row>
    <row r="2862" spans="1:11" x14ac:dyDescent="0.3">
      <c r="A2862" s="1">
        <v>42223</v>
      </c>
      <c r="B2862" t="s">
        <v>2179</v>
      </c>
      <c r="C2862" t="s">
        <v>55</v>
      </c>
      <c r="D2862" t="s">
        <v>39</v>
      </c>
      <c r="E2862" t="s">
        <v>40</v>
      </c>
      <c r="F2862" t="s">
        <v>2180</v>
      </c>
      <c r="G2862" s="2">
        <v>494.97</v>
      </c>
      <c r="H2862" s="3">
        <v>3</v>
      </c>
      <c r="I2862" s="2">
        <v>148.49</v>
      </c>
      <c r="J2862">
        <f>YEAR(SalesData[[#This Row],[Order Date]])</f>
        <v>2015</v>
      </c>
      <c r="K2862">
        <f>MONTH(SalesData[[#This Row],[Order Date]])</f>
        <v>8</v>
      </c>
    </row>
    <row r="2863" spans="1:11" x14ac:dyDescent="0.3">
      <c r="A2863" s="1">
        <v>42223</v>
      </c>
      <c r="B2863" t="s">
        <v>2179</v>
      </c>
      <c r="C2863" t="s">
        <v>55</v>
      </c>
      <c r="D2863" t="s">
        <v>11</v>
      </c>
      <c r="E2863" t="s">
        <v>16</v>
      </c>
      <c r="F2863" t="s">
        <v>2181</v>
      </c>
      <c r="G2863" s="2">
        <v>25.06</v>
      </c>
      <c r="H2863" s="3">
        <v>2</v>
      </c>
      <c r="I2863" s="2">
        <v>11.78</v>
      </c>
      <c r="J2863">
        <f>YEAR(SalesData[[#This Row],[Order Date]])</f>
        <v>2015</v>
      </c>
      <c r="K2863">
        <f>MONTH(SalesData[[#This Row],[Order Date]])</f>
        <v>8</v>
      </c>
    </row>
    <row r="2864" spans="1:11" x14ac:dyDescent="0.3">
      <c r="A2864" s="1">
        <v>42224</v>
      </c>
      <c r="B2864" t="s">
        <v>1371</v>
      </c>
      <c r="C2864" t="s">
        <v>27</v>
      </c>
      <c r="D2864" t="s">
        <v>11</v>
      </c>
      <c r="E2864" t="s">
        <v>20</v>
      </c>
      <c r="F2864" t="s">
        <v>559</v>
      </c>
      <c r="G2864" s="2">
        <v>6.61</v>
      </c>
      <c r="H2864" s="3">
        <v>2</v>
      </c>
      <c r="I2864" s="2">
        <v>2.23</v>
      </c>
      <c r="J2864">
        <f>YEAR(SalesData[[#This Row],[Order Date]])</f>
        <v>2015</v>
      </c>
      <c r="K2864">
        <f>MONTH(SalesData[[#This Row],[Order Date]])</f>
        <v>8</v>
      </c>
    </row>
    <row r="2865" spans="1:11" x14ac:dyDescent="0.3">
      <c r="A2865" s="1">
        <v>42224</v>
      </c>
      <c r="B2865" t="s">
        <v>1371</v>
      </c>
      <c r="C2865" t="s">
        <v>27</v>
      </c>
      <c r="D2865" t="s">
        <v>11</v>
      </c>
      <c r="E2865" t="s">
        <v>20</v>
      </c>
      <c r="F2865" t="s">
        <v>787</v>
      </c>
      <c r="G2865" s="2">
        <v>7.28</v>
      </c>
      <c r="H2865" s="3">
        <v>2</v>
      </c>
      <c r="I2865" s="2">
        <v>2.73</v>
      </c>
      <c r="J2865">
        <f>YEAR(SalesData[[#This Row],[Order Date]])</f>
        <v>2015</v>
      </c>
      <c r="K2865">
        <f>MONTH(SalesData[[#This Row],[Order Date]])</f>
        <v>8</v>
      </c>
    </row>
    <row r="2866" spans="1:11" x14ac:dyDescent="0.3">
      <c r="A2866" s="1">
        <v>42224</v>
      </c>
      <c r="B2866" t="s">
        <v>1371</v>
      </c>
      <c r="C2866" t="s">
        <v>27</v>
      </c>
      <c r="D2866" t="s">
        <v>34</v>
      </c>
      <c r="E2866" t="s">
        <v>35</v>
      </c>
      <c r="F2866" t="s">
        <v>2182</v>
      </c>
      <c r="G2866" s="2">
        <v>144.78</v>
      </c>
      <c r="H2866" s="3">
        <v>1</v>
      </c>
      <c r="I2866" s="2">
        <v>10.86</v>
      </c>
      <c r="J2866">
        <f>YEAR(SalesData[[#This Row],[Order Date]])</f>
        <v>2015</v>
      </c>
      <c r="K2866">
        <f>MONTH(SalesData[[#This Row],[Order Date]])</f>
        <v>8</v>
      </c>
    </row>
    <row r="2867" spans="1:11" x14ac:dyDescent="0.3">
      <c r="A2867" s="1">
        <v>42224</v>
      </c>
      <c r="B2867" t="s">
        <v>2183</v>
      </c>
      <c r="C2867" t="s">
        <v>434</v>
      </c>
      <c r="D2867" t="s">
        <v>11</v>
      </c>
      <c r="E2867" t="s">
        <v>24</v>
      </c>
      <c r="F2867" t="s">
        <v>2184</v>
      </c>
      <c r="G2867" s="2">
        <v>39.659999999999997</v>
      </c>
      <c r="H2867" s="3">
        <v>2</v>
      </c>
      <c r="I2867" s="2">
        <v>11.9</v>
      </c>
      <c r="J2867">
        <f>YEAR(SalesData[[#This Row],[Order Date]])</f>
        <v>2015</v>
      </c>
      <c r="K2867">
        <f>MONTH(SalesData[[#This Row],[Order Date]])</f>
        <v>8</v>
      </c>
    </row>
    <row r="2868" spans="1:11" x14ac:dyDescent="0.3">
      <c r="A2868" s="1">
        <v>42224</v>
      </c>
      <c r="B2868" t="s">
        <v>2183</v>
      </c>
      <c r="C2868" t="s">
        <v>434</v>
      </c>
      <c r="D2868" t="s">
        <v>11</v>
      </c>
      <c r="E2868" t="s">
        <v>92</v>
      </c>
      <c r="F2868" t="s">
        <v>1681</v>
      </c>
      <c r="G2868" s="2">
        <v>113.92</v>
      </c>
      <c r="H2868" s="3">
        <v>2</v>
      </c>
      <c r="I2868" s="2">
        <v>33.04</v>
      </c>
      <c r="J2868">
        <f>YEAR(SalesData[[#This Row],[Order Date]])</f>
        <v>2015</v>
      </c>
      <c r="K2868">
        <f>MONTH(SalesData[[#This Row],[Order Date]])</f>
        <v>8</v>
      </c>
    </row>
    <row r="2869" spans="1:11" x14ac:dyDescent="0.3">
      <c r="A2869" s="1">
        <v>42224</v>
      </c>
      <c r="B2869" t="s">
        <v>2183</v>
      </c>
      <c r="C2869" t="s">
        <v>434</v>
      </c>
      <c r="D2869" t="s">
        <v>11</v>
      </c>
      <c r="E2869" t="s">
        <v>20</v>
      </c>
      <c r="F2869" t="s">
        <v>1136</v>
      </c>
      <c r="G2869" s="2">
        <v>447.86</v>
      </c>
      <c r="H2869" s="3">
        <v>7</v>
      </c>
      <c r="I2869" s="2">
        <v>210.49</v>
      </c>
      <c r="J2869">
        <f>YEAR(SalesData[[#This Row],[Order Date]])</f>
        <v>2015</v>
      </c>
      <c r="K2869">
        <f>MONTH(SalesData[[#This Row],[Order Date]])</f>
        <v>8</v>
      </c>
    </row>
    <row r="2870" spans="1:11" x14ac:dyDescent="0.3">
      <c r="A2870" s="1">
        <v>42224</v>
      </c>
      <c r="B2870" t="s">
        <v>437</v>
      </c>
      <c r="C2870" t="s">
        <v>149</v>
      </c>
      <c r="D2870" t="s">
        <v>39</v>
      </c>
      <c r="E2870" t="s">
        <v>52</v>
      </c>
      <c r="F2870" t="s">
        <v>198</v>
      </c>
      <c r="G2870" s="2">
        <v>79.989999999999995</v>
      </c>
      <c r="H2870" s="3">
        <v>1</v>
      </c>
      <c r="I2870" s="2">
        <v>28.8</v>
      </c>
      <c r="J2870">
        <f>YEAR(SalesData[[#This Row],[Order Date]])</f>
        <v>2015</v>
      </c>
      <c r="K2870">
        <f>MONTH(SalesData[[#This Row],[Order Date]])</f>
        <v>8</v>
      </c>
    </row>
    <row r="2871" spans="1:11" x14ac:dyDescent="0.3">
      <c r="A2871" s="1">
        <v>42225</v>
      </c>
      <c r="B2871" t="s">
        <v>589</v>
      </c>
      <c r="C2871" t="s">
        <v>110</v>
      </c>
      <c r="D2871" t="s">
        <v>11</v>
      </c>
      <c r="E2871" t="s">
        <v>24</v>
      </c>
      <c r="F2871" t="s">
        <v>894</v>
      </c>
      <c r="G2871" s="2">
        <v>2.2000000000000002</v>
      </c>
      <c r="H2871" s="3">
        <v>1</v>
      </c>
      <c r="I2871" s="2">
        <v>0.97</v>
      </c>
      <c r="J2871">
        <f>YEAR(SalesData[[#This Row],[Order Date]])</f>
        <v>2015</v>
      </c>
      <c r="K2871">
        <f>MONTH(SalesData[[#This Row],[Order Date]])</f>
        <v>8</v>
      </c>
    </row>
    <row r="2872" spans="1:11" x14ac:dyDescent="0.3">
      <c r="A2872" s="1">
        <v>42225</v>
      </c>
      <c r="B2872" t="s">
        <v>589</v>
      </c>
      <c r="C2872" t="s">
        <v>110</v>
      </c>
      <c r="D2872" t="s">
        <v>34</v>
      </c>
      <c r="E2872" t="s">
        <v>145</v>
      </c>
      <c r="F2872" t="s">
        <v>501</v>
      </c>
      <c r="G2872" s="2">
        <v>622.45000000000005</v>
      </c>
      <c r="H2872" s="3">
        <v>5</v>
      </c>
      <c r="I2872" s="2">
        <v>136.94</v>
      </c>
      <c r="J2872">
        <f>YEAR(SalesData[[#This Row],[Order Date]])</f>
        <v>2015</v>
      </c>
      <c r="K2872">
        <f>MONTH(SalesData[[#This Row],[Order Date]])</f>
        <v>8</v>
      </c>
    </row>
    <row r="2873" spans="1:11" x14ac:dyDescent="0.3">
      <c r="A2873" s="1">
        <v>42225</v>
      </c>
      <c r="B2873" t="s">
        <v>589</v>
      </c>
      <c r="C2873" t="s">
        <v>110</v>
      </c>
      <c r="D2873" t="s">
        <v>11</v>
      </c>
      <c r="E2873" t="s">
        <v>18</v>
      </c>
      <c r="F2873" t="s">
        <v>1756</v>
      </c>
      <c r="G2873" s="2">
        <v>21.98</v>
      </c>
      <c r="H2873" s="3">
        <v>1</v>
      </c>
      <c r="I2873" s="2">
        <v>0.22</v>
      </c>
      <c r="J2873">
        <f>YEAR(SalesData[[#This Row],[Order Date]])</f>
        <v>2015</v>
      </c>
      <c r="K2873">
        <f>MONTH(SalesData[[#This Row],[Order Date]])</f>
        <v>8</v>
      </c>
    </row>
    <row r="2874" spans="1:11" x14ac:dyDescent="0.3">
      <c r="A2874" s="1">
        <v>42225</v>
      </c>
      <c r="B2874" t="s">
        <v>667</v>
      </c>
      <c r="C2874" t="s">
        <v>149</v>
      </c>
      <c r="D2874" t="s">
        <v>39</v>
      </c>
      <c r="E2874" t="s">
        <v>40</v>
      </c>
      <c r="F2874" t="s">
        <v>1347</v>
      </c>
      <c r="G2874" s="2">
        <v>307.98</v>
      </c>
      <c r="H2874" s="3">
        <v>2</v>
      </c>
      <c r="I2874" s="2">
        <v>89.31</v>
      </c>
      <c r="J2874">
        <f>YEAR(SalesData[[#This Row],[Order Date]])</f>
        <v>2015</v>
      </c>
      <c r="K2874">
        <f>MONTH(SalesData[[#This Row],[Order Date]])</f>
        <v>8</v>
      </c>
    </row>
    <row r="2875" spans="1:11" x14ac:dyDescent="0.3">
      <c r="A2875" s="1">
        <v>42225</v>
      </c>
      <c r="B2875" t="s">
        <v>667</v>
      </c>
      <c r="C2875" t="s">
        <v>149</v>
      </c>
      <c r="D2875" t="s">
        <v>34</v>
      </c>
      <c r="E2875" t="s">
        <v>145</v>
      </c>
      <c r="F2875" t="s">
        <v>728</v>
      </c>
      <c r="G2875" s="2">
        <v>382.81</v>
      </c>
      <c r="H2875" s="3">
        <v>9</v>
      </c>
      <c r="I2875" s="2">
        <v>-153.12</v>
      </c>
      <c r="J2875">
        <f>YEAR(SalesData[[#This Row],[Order Date]])</f>
        <v>2015</v>
      </c>
      <c r="K2875">
        <f>MONTH(SalesData[[#This Row],[Order Date]])</f>
        <v>8</v>
      </c>
    </row>
    <row r="2876" spans="1:11" x14ac:dyDescent="0.3">
      <c r="A2876" s="1">
        <v>42225</v>
      </c>
      <c r="B2876" t="s">
        <v>667</v>
      </c>
      <c r="C2876" t="s">
        <v>149</v>
      </c>
      <c r="D2876" t="s">
        <v>11</v>
      </c>
      <c r="E2876" t="s">
        <v>18</v>
      </c>
      <c r="F2876" t="s">
        <v>1439</v>
      </c>
      <c r="G2876" s="2">
        <v>41.96</v>
      </c>
      <c r="H2876" s="3">
        <v>2</v>
      </c>
      <c r="I2876" s="2">
        <v>2.94</v>
      </c>
      <c r="J2876">
        <f>YEAR(SalesData[[#This Row],[Order Date]])</f>
        <v>2015</v>
      </c>
      <c r="K2876">
        <f>MONTH(SalesData[[#This Row],[Order Date]])</f>
        <v>8</v>
      </c>
    </row>
    <row r="2877" spans="1:11" x14ac:dyDescent="0.3">
      <c r="A2877" s="1">
        <v>42225</v>
      </c>
      <c r="B2877" t="s">
        <v>667</v>
      </c>
      <c r="C2877" t="s">
        <v>149</v>
      </c>
      <c r="D2877" t="s">
        <v>11</v>
      </c>
      <c r="E2877" t="s">
        <v>20</v>
      </c>
      <c r="F2877" t="s">
        <v>2127</v>
      </c>
      <c r="G2877" s="2">
        <v>1217.57</v>
      </c>
      <c r="H2877" s="3">
        <v>2</v>
      </c>
      <c r="I2877" s="2">
        <v>456.59</v>
      </c>
      <c r="J2877">
        <f>YEAR(SalesData[[#This Row],[Order Date]])</f>
        <v>2015</v>
      </c>
      <c r="K2877">
        <f>MONTH(SalesData[[#This Row],[Order Date]])</f>
        <v>8</v>
      </c>
    </row>
    <row r="2878" spans="1:11" x14ac:dyDescent="0.3">
      <c r="A2878" s="1">
        <v>42225</v>
      </c>
      <c r="B2878" t="s">
        <v>667</v>
      </c>
      <c r="C2878" t="s">
        <v>149</v>
      </c>
      <c r="D2878" t="s">
        <v>34</v>
      </c>
      <c r="E2878" t="s">
        <v>47</v>
      </c>
      <c r="F2878" t="s">
        <v>2185</v>
      </c>
      <c r="G2878" s="2">
        <v>47.04</v>
      </c>
      <c r="H2878" s="3">
        <v>3</v>
      </c>
      <c r="I2878" s="2">
        <v>18.350000000000001</v>
      </c>
      <c r="J2878">
        <f>YEAR(SalesData[[#This Row],[Order Date]])</f>
        <v>2015</v>
      </c>
      <c r="K2878">
        <f>MONTH(SalesData[[#This Row],[Order Date]])</f>
        <v>8</v>
      </c>
    </row>
    <row r="2879" spans="1:11" x14ac:dyDescent="0.3">
      <c r="A2879" s="1">
        <v>42225</v>
      </c>
      <c r="B2879" t="s">
        <v>667</v>
      </c>
      <c r="C2879" t="s">
        <v>149</v>
      </c>
      <c r="D2879" t="s">
        <v>34</v>
      </c>
      <c r="E2879" t="s">
        <v>47</v>
      </c>
      <c r="F2879" t="s">
        <v>1404</v>
      </c>
      <c r="G2879" s="2">
        <v>6.16</v>
      </c>
      <c r="H2879" s="3">
        <v>2</v>
      </c>
      <c r="I2879" s="2">
        <v>2.96</v>
      </c>
      <c r="J2879">
        <f>YEAR(SalesData[[#This Row],[Order Date]])</f>
        <v>2015</v>
      </c>
      <c r="K2879">
        <f>MONTH(SalesData[[#This Row],[Order Date]])</f>
        <v>8</v>
      </c>
    </row>
    <row r="2880" spans="1:11" x14ac:dyDescent="0.3">
      <c r="A2880" s="1">
        <v>42225</v>
      </c>
      <c r="B2880" t="s">
        <v>667</v>
      </c>
      <c r="C2880" t="s">
        <v>149</v>
      </c>
      <c r="D2880" t="s">
        <v>39</v>
      </c>
      <c r="E2880" t="s">
        <v>40</v>
      </c>
      <c r="F2880" t="s">
        <v>287</v>
      </c>
      <c r="G2880" s="2">
        <v>979.95</v>
      </c>
      <c r="H2880" s="3">
        <v>5</v>
      </c>
      <c r="I2880" s="2">
        <v>274.39</v>
      </c>
      <c r="J2880">
        <f>YEAR(SalesData[[#This Row],[Order Date]])</f>
        <v>2015</v>
      </c>
      <c r="K2880">
        <f>MONTH(SalesData[[#This Row],[Order Date]])</f>
        <v>8</v>
      </c>
    </row>
    <row r="2881" spans="1:11" x14ac:dyDescent="0.3">
      <c r="A2881" s="1">
        <v>42225</v>
      </c>
      <c r="B2881" t="s">
        <v>667</v>
      </c>
      <c r="C2881" t="s">
        <v>149</v>
      </c>
      <c r="D2881" t="s">
        <v>11</v>
      </c>
      <c r="E2881" t="s">
        <v>12</v>
      </c>
      <c r="F2881" t="s">
        <v>2186</v>
      </c>
      <c r="G2881" s="2">
        <v>143.69999999999999</v>
      </c>
      <c r="H2881" s="3">
        <v>3</v>
      </c>
      <c r="I2881" s="2">
        <v>68.98</v>
      </c>
      <c r="J2881">
        <f>YEAR(SalesData[[#This Row],[Order Date]])</f>
        <v>2015</v>
      </c>
      <c r="K2881">
        <f>MONTH(SalesData[[#This Row],[Order Date]])</f>
        <v>8</v>
      </c>
    </row>
    <row r="2882" spans="1:11" x14ac:dyDescent="0.3">
      <c r="A2882" s="1">
        <v>42225</v>
      </c>
      <c r="B2882" t="s">
        <v>667</v>
      </c>
      <c r="C2882" t="s">
        <v>149</v>
      </c>
      <c r="D2882" t="s">
        <v>11</v>
      </c>
      <c r="E2882" t="s">
        <v>43</v>
      </c>
      <c r="F2882" t="s">
        <v>1045</v>
      </c>
      <c r="G2882" s="2">
        <v>10.65</v>
      </c>
      <c r="H2882" s="3">
        <v>3</v>
      </c>
      <c r="I2882" s="2">
        <v>5.01</v>
      </c>
      <c r="J2882">
        <f>YEAR(SalesData[[#This Row],[Order Date]])</f>
        <v>2015</v>
      </c>
      <c r="K2882">
        <f>MONTH(SalesData[[#This Row],[Order Date]])</f>
        <v>8</v>
      </c>
    </row>
    <row r="2883" spans="1:11" x14ac:dyDescent="0.3">
      <c r="A2883" s="1">
        <v>42225</v>
      </c>
      <c r="B2883" t="s">
        <v>667</v>
      </c>
      <c r="C2883" t="s">
        <v>149</v>
      </c>
      <c r="D2883" t="s">
        <v>39</v>
      </c>
      <c r="E2883" t="s">
        <v>52</v>
      </c>
      <c r="F2883" t="s">
        <v>1802</v>
      </c>
      <c r="G2883" s="2">
        <v>247.8</v>
      </c>
      <c r="H2883" s="3">
        <v>4</v>
      </c>
      <c r="I2883" s="2">
        <v>34.69</v>
      </c>
      <c r="J2883">
        <f>YEAR(SalesData[[#This Row],[Order Date]])</f>
        <v>2015</v>
      </c>
      <c r="K2883">
        <f>MONTH(SalesData[[#This Row],[Order Date]])</f>
        <v>8</v>
      </c>
    </row>
    <row r="2884" spans="1:11" x14ac:dyDescent="0.3">
      <c r="A2884" s="1">
        <v>42225</v>
      </c>
      <c r="B2884" t="s">
        <v>498</v>
      </c>
      <c r="C2884" t="s">
        <v>123</v>
      </c>
      <c r="D2884" t="s">
        <v>11</v>
      </c>
      <c r="E2884" t="s">
        <v>16</v>
      </c>
      <c r="F2884" t="s">
        <v>584</v>
      </c>
      <c r="G2884" s="2">
        <v>4.6100000000000003</v>
      </c>
      <c r="H2884" s="3">
        <v>2</v>
      </c>
      <c r="I2884" s="2">
        <v>1.67</v>
      </c>
      <c r="J2884">
        <f>YEAR(SalesData[[#This Row],[Order Date]])</f>
        <v>2015</v>
      </c>
      <c r="K2884">
        <f>MONTH(SalesData[[#This Row],[Order Date]])</f>
        <v>8</v>
      </c>
    </row>
    <row r="2885" spans="1:11" x14ac:dyDescent="0.3">
      <c r="A2885" s="1">
        <v>42225</v>
      </c>
      <c r="B2885" t="s">
        <v>228</v>
      </c>
      <c r="C2885" t="s">
        <v>157</v>
      </c>
      <c r="D2885" t="s">
        <v>34</v>
      </c>
      <c r="E2885" t="s">
        <v>74</v>
      </c>
      <c r="F2885" t="s">
        <v>2168</v>
      </c>
      <c r="G2885" s="2">
        <v>687.4</v>
      </c>
      <c r="H2885" s="3">
        <v>5</v>
      </c>
      <c r="I2885" s="2">
        <v>48.12</v>
      </c>
      <c r="J2885">
        <f>YEAR(SalesData[[#This Row],[Order Date]])</f>
        <v>2015</v>
      </c>
      <c r="K2885">
        <f>MONTH(SalesData[[#This Row],[Order Date]])</f>
        <v>8</v>
      </c>
    </row>
    <row r="2886" spans="1:11" x14ac:dyDescent="0.3">
      <c r="A2886" s="1">
        <v>42225</v>
      </c>
      <c r="B2886" t="s">
        <v>1310</v>
      </c>
      <c r="C2886" t="s">
        <v>149</v>
      </c>
      <c r="D2886" t="s">
        <v>34</v>
      </c>
      <c r="E2886" t="s">
        <v>47</v>
      </c>
      <c r="F2886" t="s">
        <v>1570</v>
      </c>
      <c r="G2886" s="2">
        <v>10.02</v>
      </c>
      <c r="H2886" s="3">
        <v>3</v>
      </c>
      <c r="I2886" s="2">
        <v>4.41</v>
      </c>
      <c r="J2886">
        <f>YEAR(SalesData[[#This Row],[Order Date]])</f>
        <v>2015</v>
      </c>
      <c r="K2886">
        <f>MONTH(SalesData[[#This Row],[Order Date]])</f>
        <v>8</v>
      </c>
    </row>
    <row r="2887" spans="1:11" x14ac:dyDescent="0.3">
      <c r="A2887" s="1">
        <v>42225</v>
      </c>
      <c r="B2887" t="s">
        <v>1310</v>
      </c>
      <c r="C2887" t="s">
        <v>149</v>
      </c>
      <c r="D2887" t="s">
        <v>11</v>
      </c>
      <c r="E2887" t="s">
        <v>12</v>
      </c>
      <c r="F2887" t="s">
        <v>1697</v>
      </c>
      <c r="G2887" s="2">
        <v>144.12</v>
      </c>
      <c r="H2887" s="3">
        <v>3</v>
      </c>
      <c r="I2887" s="2">
        <v>69.180000000000007</v>
      </c>
      <c r="J2887">
        <f>YEAR(SalesData[[#This Row],[Order Date]])</f>
        <v>2015</v>
      </c>
      <c r="K2887">
        <f>MONTH(SalesData[[#This Row],[Order Date]])</f>
        <v>8</v>
      </c>
    </row>
    <row r="2888" spans="1:11" x14ac:dyDescent="0.3">
      <c r="A2888" s="1">
        <v>42226</v>
      </c>
      <c r="B2888" t="s">
        <v>1547</v>
      </c>
      <c r="C2888" t="s">
        <v>315</v>
      </c>
      <c r="D2888" t="s">
        <v>11</v>
      </c>
      <c r="E2888" t="s">
        <v>16</v>
      </c>
      <c r="F2888" t="s">
        <v>172</v>
      </c>
      <c r="G2888" s="2">
        <v>3.75</v>
      </c>
      <c r="H2888" s="3">
        <v>1</v>
      </c>
      <c r="I2888" s="2">
        <v>1.8</v>
      </c>
      <c r="J2888">
        <f>YEAR(SalesData[[#This Row],[Order Date]])</f>
        <v>2015</v>
      </c>
      <c r="K2888">
        <f>MONTH(SalesData[[#This Row],[Order Date]])</f>
        <v>8</v>
      </c>
    </row>
    <row r="2889" spans="1:11" x14ac:dyDescent="0.3">
      <c r="A2889" s="1">
        <v>42226</v>
      </c>
      <c r="B2889" t="s">
        <v>1547</v>
      </c>
      <c r="C2889" t="s">
        <v>315</v>
      </c>
      <c r="D2889" t="s">
        <v>11</v>
      </c>
      <c r="E2889" t="s">
        <v>16</v>
      </c>
      <c r="F2889" t="s">
        <v>1716</v>
      </c>
      <c r="G2889" s="2">
        <v>41.4</v>
      </c>
      <c r="H2889" s="3">
        <v>4</v>
      </c>
      <c r="I2889" s="2">
        <v>19.87</v>
      </c>
      <c r="J2889">
        <f>YEAR(SalesData[[#This Row],[Order Date]])</f>
        <v>2015</v>
      </c>
      <c r="K2889">
        <f>MONTH(SalesData[[#This Row],[Order Date]])</f>
        <v>8</v>
      </c>
    </row>
    <row r="2890" spans="1:11" x14ac:dyDescent="0.3">
      <c r="A2890" s="1">
        <v>42226</v>
      </c>
      <c r="B2890" t="s">
        <v>1547</v>
      </c>
      <c r="C2890" t="s">
        <v>315</v>
      </c>
      <c r="D2890" t="s">
        <v>11</v>
      </c>
      <c r="E2890" t="s">
        <v>24</v>
      </c>
      <c r="F2890" t="s">
        <v>406</v>
      </c>
      <c r="G2890" s="2">
        <v>29.79</v>
      </c>
      <c r="H2890" s="3">
        <v>3</v>
      </c>
      <c r="I2890" s="2">
        <v>12.51</v>
      </c>
      <c r="J2890">
        <f>YEAR(SalesData[[#This Row],[Order Date]])</f>
        <v>2015</v>
      </c>
      <c r="K2890">
        <f>MONTH(SalesData[[#This Row],[Order Date]])</f>
        <v>8</v>
      </c>
    </row>
    <row r="2891" spans="1:11" x14ac:dyDescent="0.3">
      <c r="A2891" s="1">
        <v>42226</v>
      </c>
      <c r="B2891" t="s">
        <v>1563</v>
      </c>
      <c r="C2891" t="s">
        <v>91</v>
      </c>
      <c r="D2891" t="s">
        <v>39</v>
      </c>
      <c r="E2891" t="s">
        <v>40</v>
      </c>
      <c r="F2891" t="s">
        <v>521</v>
      </c>
      <c r="G2891" s="2">
        <v>438.37</v>
      </c>
      <c r="H2891" s="3">
        <v>4</v>
      </c>
      <c r="I2891" s="2">
        <v>38.36</v>
      </c>
      <c r="J2891">
        <f>YEAR(SalesData[[#This Row],[Order Date]])</f>
        <v>2015</v>
      </c>
      <c r="K2891">
        <f>MONTH(SalesData[[#This Row],[Order Date]])</f>
        <v>8</v>
      </c>
    </row>
    <row r="2892" spans="1:11" x14ac:dyDescent="0.3">
      <c r="A2892" s="1">
        <v>42226</v>
      </c>
      <c r="B2892" t="s">
        <v>1563</v>
      </c>
      <c r="C2892" t="s">
        <v>91</v>
      </c>
      <c r="D2892" t="s">
        <v>39</v>
      </c>
      <c r="E2892" t="s">
        <v>40</v>
      </c>
      <c r="F2892" t="s">
        <v>1636</v>
      </c>
      <c r="G2892" s="2">
        <v>139.94</v>
      </c>
      <c r="H2892" s="3">
        <v>7</v>
      </c>
      <c r="I2892" s="2">
        <v>-31.49</v>
      </c>
      <c r="J2892">
        <f>YEAR(SalesData[[#This Row],[Order Date]])</f>
        <v>2015</v>
      </c>
      <c r="K2892">
        <f>MONTH(SalesData[[#This Row],[Order Date]])</f>
        <v>8</v>
      </c>
    </row>
    <row r="2893" spans="1:11" x14ac:dyDescent="0.3">
      <c r="A2893" s="1">
        <v>42226</v>
      </c>
      <c r="B2893" t="s">
        <v>1563</v>
      </c>
      <c r="C2893" t="s">
        <v>91</v>
      </c>
      <c r="D2893" t="s">
        <v>11</v>
      </c>
      <c r="E2893" t="s">
        <v>92</v>
      </c>
      <c r="F2893" t="s">
        <v>1278</v>
      </c>
      <c r="G2893" s="2">
        <v>133.47</v>
      </c>
      <c r="H2893" s="3">
        <v>4</v>
      </c>
      <c r="I2893" s="2">
        <v>15.02</v>
      </c>
      <c r="J2893">
        <f>YEAR(SalesData[[#This Row],[Order Date]])</f>
        <v>2015</v>
      </c>
      <c r="K2893">
        <f>MONTH(SalesData[[#This Row],[Order Date]])</f>
        <v>8</v>
      </c>
    </row>
    <row r="2894" spans="1:11" x14ac:dyDescent="0.3">
      <c r="A2894" s="1">
        <v>42226</v>
      </c>
      <c r="B2894" t="s">
        <v>2094</v>
      </c>
      <c r="C2894" t="s">
        <v>110</v>
      </c>
      <c r="D2894" t="s">
        <v>11</v>
      </c>
      <c r="E2894" t="s">
        <v>20</v>
      </c>
      <c r="F2894" t="s">
        <v>2187</v>
      </c>
      <c r="G2894" s="2">
        <v>64.75</v>
      </c>
      <c r="H2894" s="3">
        <v>5</v>
      </c>
      <c r="I2894" s="2">
        <v>29.14</v>
      </c>
      <c r="J2894">
        <f>YEAR(SalesData[[#This Row],[Order Date]])</f>
        <v>2015</v>
      </c>
      <c r="K2894">
        <f>MONTH(SalesData[[#This Row],[Order Date]])</f>
        <v>8</v>
      </c>
    </row>
    <row r="2895" spans="1:11" x14ac:dyDescent="0.3">
      <c r="A2895" s="1">
        <v>42227</v>
      </c>
      <c r="B2895" t="s">
        <v>717</v>
      </c>
      <c r="C2895" t="s">
        <v>245</v>
      </c>
      <c r="D2895" t="s">
        <v>34</v>
      </c>
      <c r="E2895" t="s">
        <v>47</v>
      </c>
      <c r="F2895" t="s">
        <v>339</v>
      </c>
      <c r="G2895" s="2">
        <v>46.15</v>
      </c>
      <c r="H2895" s="3">
        <v>3</v>
      </c>
      <c r="I2895" s="2">
        <v>12.11</v>
      </c>
      <c r="J2895">
        <f>YEAR(SalesData[[#This Row],[Order Date]])</f>
        <v>2015</v>
      </c>
      <c r="K2895">
        <f>MONTH(SalesData[[#This Row],[Order Date]])</f>
        <v>8</v>
      </c>
    </row>
    <row r="2896" spans="1:11" x14ac:dyDescent="0.3">
      <c r="A2896" s="1">
        <v>42227</v>
      </c>
      <c r="B2896" t="s">
        <v>2188</v>
      </c>
      <c r="C2896" t="s">
        <v>149</v>
      </c>
      <c r="D2896" t="s">
        <v>11</v>
      </c>
      <c r="E2896" t="s">
        <v>24</v>
      </c>
      <c r="F2896" t="s">
        <v>266</v>
      </c>
      <c r="G2896" s="2">
        <v>11.96</v>
      </c>
      <c r="H2896" s="3">
        <v>2</v>
      </c>
      <c r="I2896" s="2">
        <v>3.11</v>
      </c>
      <c r="J2896">
        <f>YEAR(SalesData[[#This Row],[Order Date]])</f>
        <v>2015</v>
      </c>
      <c r="K2896">
        <f>MONTH(SalesData[[#This Row],[Order Date]])</f>
        <v>8</v>
      </c>
    </row>
    <row r="2897" spans="1:11" x14ac:dyDescent="0.3">
      <c r="A2897" s="1">
        <v>42227</v>
      </c>
      <c r="B2897" t="s">
        <v>2188</v>
      </c>
      <c r="C2897" t="s">
        <v>149</v>
      </c>
      <c r="D2897" t="s">
        <v>39</v>
      </c>
      <c r="E2897" t="s">
        <v>40</v>
      </c>
      <c r="F2897" t="s">
        <v>87</v>
      </c>
      <c r="G2897" s="2">
        <v>138</v>
      </c>
      <c r="H2897" s="3">
        <v>2</v>
      </c>
      <c r="I2897" s="2">
        <v>34.5</v>
      </c>
      <c r="J2897">
        <f>YEAR(SalesData[[#This Row],[Order Date]])</f>
        <v>2015</v>
      </c>
      <c r="K2897">
        <f>MONTH(SalesData[[#This Row],[Order Date]])</f>
        <v>8</v>
      </c>
    </row>
    <row r="2898" spans="1:11" x14ac:dyDescent="0.3">
      <c r="A2898" s="1">
        <v>42229</v>
      </c>
      <c r="B2898" t="s">
        <v>1289</v>
      </c>
      <c r="C2898" t="s">
        <v>27</v>
      </c>
      <c r="D2898" t="s">
        <v>11</v>
      </c>
      <c r="E2898" t="s">
        <v>24</v>
      </c>
      <c r="F2898" t="s">
        <v>1603</v>
      </c>
      <c r="G2898" s="2">
        <v>50.8</v>
      </c>
      <c r="H2898" s="3">
        <v>5</v>
      </c>
      <c r="I2898" s="2">
        <v>13.21</v>
      </c>
      <c r="J2898">
        <f>YEAR(SalesData[[#This Row],[Order Date]])</f>
        <v>2015</v>
      </c>
      <c r="K2898">
        <f>MONTH(SalesData[[#This Row],[Order Date]])</f>
        <v>8</v>
      </c>
    </row>
    <row r="2899" spans="1:11" x14ac:dyDescent="0.3">
      <c r="A2899" s="1">
        <v>42229</v>
      </c>
      <c r="B2899" t="s">
        <v>1840</v>
      </c>
      <c r="C2899" t="s">
        <v>30</v>
      </c>
      <c r="D2899" t="s">
        <v>11</v>
      </c>
      <c r="E2899" t="s">
        <v>20</v>
      </c>
      <c r="F2899" t="s">
        <v>67</v>
      </c>
      <c r="G2899" s="2">
        <v>5.64</v>
      </c>
      <c r="H2899" s="3">
        <v>3</v>
      </c>
      <c r="I2899" s="2">
        <v>2.71</v>
      </c>
      <c r="J2899">
        <f>YEAR(SalesData[[#This Row],[Order Date]])</f>
        <v>2015</v>
      </c>
      <c r="K2899">
        <f>MONTH(SalesData[[#This Row],[Order Date]])</f>
        <v>8</v>
      </c>
    </row>
    <row r="2900" spans="1:11" x14ac:dyDescent="0.3">
      <c r="A2900" s="1">
        <v>42229</v>
      </c>
      <c r="B2900" t="s">
        <v>1781</v>
      </c>
      <c r="C2900" t="s">
        <v>129</v>
      </c>
      <c r="D2900" t="s">
        <v>11</v>
      </c>
      <c r="E2900" t="s">
        <v>20</v>
      </c>
      <c r="F2900" t="s">
        <v>423</v>
      </c>
      <c r="G2900" s="2">
        <v>11.36</v>
      </c>
      <c r="H2900" s="3">
        <v>4</v>
      </c>
      <c r="I2900" s="2">
        <v>5.57</v>
      </c>
      <c r="J2900">
        <f>YEAR(SalesData[[#This Row],[Order Date]])</f>
        <v>2015</v>
      </c>
      <c r="K2900">
        <f>MONTH(SalesData[[#This Row],[Order Date]])</f>
        <v>8</v>
      </c>
    </row>
    <row r="2901" spans="1:11" x14ac:dyDescent="0.3">
      <c r="A2901" s="1">
        <v>42229</v>
      </c>
      <c r="B2901" t="s">
        <v>143</v>
      </c>
      <c r="C2901" t="s">
        <v>23</v>
      </c>
      <c r="D2901" t="s">
        <v>11</v>
      </c>
      <c r="E2901" t="s">
        <v>18</v>
      </c>
      <c r="F2901" t="s">
        <v>1449</v>
      </c>
      <c r="G2901" s="2">
        <v>422.86</v>
      </c>
      <c r="H2901" s="3">
        <v>3</v>
      </c>
      <c r="I2901" s="2">
        <v>15.86</v>
      </c>
      <c r="J2901">
        <f>YEAR(SalesData[[#This Row],[Order Date]])</f>
        <v>2015</v>
      </c>
      <c r="K2901">
        <f>MONTH(SalesData[[#This Row],[Order Date]])</f>
        <v>8</v>
      </c>
    </row>
    <row r="2902" spans="1:11" x14ac:dyDescent="0.3">
      <c r="A2902" s="1">
        <v>42229</v>
      </c>
      <c r="B2902" t="s">
        <v>1273</v>
      </c>
      <c r="C2902" t="s">
        <v>27</v>
      </c>
      <c r="D2902" t="s">
        <v>34</v>
      </c>
      <c r="E2902" t="s">
        <v>47</v>
      </c>
      <c r="F2902" t="s">
        <v>124</v>
      </c>
      <c r="G2902" s="2">
        <v>31.56</v>
      </c>
      <c r="H2902" s="3">
        <v>3</v>
      </c>
      <c r="I2902" s="2">
        <v>10.41</v>
      </c>
      <c r="J2902">
        <f>YEAR(SalesData[[#This Row],[Order Date]])</f>
        <v>2015</v>
      </c>
      <c r="K2902">
        <f>MONTH(SalesData[[#This Row],[Order Date]])</f>
        <v>8</v>
      </c>
    </row>
    <row r="2903" spans="1:11" x14ac:dyDescent="0.3">
      <c r="A2903" s="1">
        <v>42229</v>
      </c>
      <c r="B2903" t="s">
        <v>875</v>
      </c>
      <c r="C2903" t="s">
        <v>245</v>
      </c>
      <c r="D2903" t="s">
        <v>11</v>
      </c>
      <c r="E2903" t="s">
        <v>24</v>
      </c>
      <c r="F2903" t="s">
        <v>2189</v>
      </c>
      <c r="G2903" s="2">
        <v>64.680000000000007</v>
      </c>
      <c r="H2903" s="3">
        <v>7</v>
      </c>
      <c r="I2903" s="2">
        <v>8.09</v>
      </c>
      <c r="J2903">
        <f>YEAR(SalesData[[#This Row],[Order Date]])</f>
        <v>2015</v>
      </c>
      <c r="K2903">
        <f>MONTH(SalesData[[#This Row],[Order Date]])</f>
        <v>8</v>
      </c>
    </row>
    <row r="2904" spans="1:11" x14ac:dyDescent="0.3">
      <c r="A2904" s="1">
        <v>42231</v>
      </c>
      <c r="B2904" t="s">
        <v>2190</v>
      </c>
      <c r="C2904" t="s">
        <v>27</v>
      </c>
      <c r="D2904" t="s">
        <v>11</v>
      </c>
      <c r="E2904" t="s">
        <v>18</v>
      </c>
      <c r="F2904" t="s">
        <v>1410</v>
      </c>
      <c r="G2904" s="2">
        <v>323.10000000000002</v>
      </c>
      <c r="H2904" s="3">
        <v>2</v>
      </c>
      <c r="I2904" s="2">
        <v>61.39</v>
      </c>
      <c r="J2904">
        <f>YEAR(SalesData[[#This Row],[Order Date]])</f>
        <v>2015</v>
      </c>
      <c r="K2904">
        <f>MONTH(SalesData[[#This Row],[Order Date]])</f>
        <v>8</v>
      </c>
    </row>
    <row r="2905" spans="1:11" x14ac:dyDescent="0.3">
      <c r="A2905" s="1">
        <v>42231</v>
      </c>
      <c r="B2905" t="s">
        <v>771</v>
      </c>
      <c r="C2905" t="s">
        <v>27</v>
      </c>
      <c r="D2905" t="s">
        <v>34</v>
      </c>
      <c r="E2905" t="s">
        <v>47</v>
      </c>
      <c r="F2905" t="s">
        <v>1020</v>
      </c>
      <c r="G2905" s="2">
        <v>104.23</v>
      </c>
      <c r="H2905" s="3">
        <v>7</v>
      </c>
      <c r="I2905" s="2">
        <v>28.14</v>
      </c>
      <c r="J2905">
        <f>YEAR(SalesData[[#This Row],[Order Date]])</f>
        <v>2015</v>
      </c>
      <c r="K2905">
        <f>MONTH(SalesData[[#This Row],[Order Date]])</f>
        <v>8</v>
      </c>
    </row>
    <row r="2906" spans="1:11" x14ac:dyDescent="0.3">
      <c r="A2906" s="1">
        <v>42231</v>
      </c>
      <c r="B2906" t="s">
        <v>771</v>
      </c>
      <c r="C2906" t="s">
        <v>27</v>
      </c>
      <c r="D2906" t="s">
        <v>11</v>
      </c>
      <c r="E2906" t="s">
        <v>18</v>
      </c>
      <c r="F2906" t="s">
        <v>2191</v>
      </c>
      <c r="G2906" s="2">
        <v>70.260000000000005</v>
      </c>
      <c r="H2906" s="3">
        <v>3</v>
      </c>
      <c r="I2906" s="2">
        <v>18.97</v>
      </c>
      <c r="J2906">
        <f>YEAR(SalesData[[#This Row],[Order Date]])</f>
        <v>2015</v>
      </c>
      <c r="K2906">
        <f>MONTH(SalesData[[#This Row],[Order Date]])</f>
        <v>8</v>
      </c>
    </row>
    <row r="2907" spans="1:11" x14ac:dyDescent="0.3">
      <c r="A2907" s="1">
        <v>42232</v>
      </c>
      <c r="B2907" t="s">
        <v>1661</v>
      </c>
      <c r="C2907" t="s">
        <v>95</v>
      </c>
      <c r="D2907" t="s">
        <v>11</v>
      </c>
      <c r="E2907" t="s">
        <v>24</v>
      </c>
      <c r="F2907" t="s">
        <v>2192</v>
      </c>
      <c r="G2907" s="2">
        <v>2.2999999999999998</v>
      </c>
      <c r="H2907" s="3">
        <v>1</v>
      </c>
      <c r="I2907" s="2">
        <v>0.26</v>
      </c>
      <c r="J2907">
        <f>YEAR(SalesData[[#This Row],[Order Date]])</f>
        <v>2015</v>
      </c>
      <c r="K2907">
        <f>MONTH(SalesData[[#This Row],[Order Date]])</f>
        <v>8</v>
      </c>
    </row>
    <row r="2908" spans="1:11" x14ac:dyDescent="0.3">
      <c r="A2908" s="1">
        <v>42232</v>
      </c>
      <c r="B2908" t="s">
        <v>1661</v>
      </c>
      <c r="C2908" t="s">
        <v>95</v>
      </c>
      <c r="D2908" t="s">
        <v>39</v>
      </c>
      <c r="E2908" t="s">
        <v>40</v>
      </c>
      <c r="F2908" t="s">
        <v>2193</v>
      </c>
      <c r="G2908" s="2">
        <v>1879.96</v>
      </c>
      <c r="H2908" s="3">
        <v>5</v>
      </c>
      <c r="I2908" s="2">
        <v>211.5</v>
      </c>
      <c r="J2908">
        <f>YEAR(SalesData[[#This Row],[Order Date]])</f>
        <v>2015</v>
      </c>
      <c r="K2908">
        <f>MONTH(SalesData[[#This Row],[Order Date]])</f>
        <v>8</v>
      </c>
    </row>
    <row r="2909" spans="1:11" x14ac:dyDescent="0.3">
      <c r="A2909" s="1">
        <v>42232</v>
      </c>
      <c r="B2909" t="s">
        <v>1661</v>
      </c>
      <c r="C2909" t="s">
        <v>95</v>
      </c>
      <c r="D2909" t="s">
        <v>11</v>
      </c>
      <c r="E2909" t="s">
        <v>12</v>
      </c>
      <c r="F2909" t="s">
        <v>264</v>
      </c>
      <c r="G2909" s="2">
        <v>313.02</v>
      </c>
      <c r="H2909" s="3">
        <v>8</v>
      </c>
      <c r="I2909" s="2">
        <v>105.65</v>
      </c>
      <c r="J2909">
        <f>YEAR(SalesData[[#This Row],[Order Date]])</f>
        <v>2015</v>
      </c>
      <c r="K2909">
        <f>MONTH(SalesData[[#This Row],[Order Date]])</f>
        <v>8</v>
      </c>
    </row>
    <row r="2910" spans="1:11" x14ac:dyDescent="0.3">
      <c r="A2910" s="1">
        <v>42232</v>
      </c>
      <c r="B2910" t="s">
        <v>1661</v>
      </c>
      <c r="C2910" t="s">
        <v>95</v>
      </c>
      <c r="D2910" t="s">
        <v>11</v>
      </c>
      <c r="E2910" t="s">
        <v>16</v>
      </c>
      <c r="F2910" t="s">
        <v>582</v>
      </c>
      <c r="G2910" s="2">
        <v>5.04</v>
      </c>
      <c r="H2910" s="3">
        <v>2</v>
      </c>
      <c r="I2910" s="2">
        <v>1.76</v>
      </c>
      <c r="J2910">
        <f>YEAR(SalesData[[#This Row],[Order Date]])</f>
        <v>2015</v>
      </c>
      <c r="K2910">
        <f>MONTH(SalesData[[#This Row],[Order Date]])</f>
        <v>8</v>
      </c>
    </row>
    <row r="2911" spans="1:11" x14ac:dyDescent="0.3">
      <c r="A2911" s="1">
        <v>42232</v>
      </c>
      <c r="B2911" t="s">
        <v>1791</v>
      </c>
      <c r="C2911" t="s">
        <v>23</v>
      </c>
      <c r="D2911" t="s">
        <v>39</v>
      </c>
      <c r="E2911" t="s">
        <v>40</v>
      </c>
      <c r="F2911" t="s">
        <v>2194</v>
      </c>
      <c r="G2911" s="2">
        <v>519.79</v>
      </c>
      <c r="H2911" s="3">
        <v>4</v>
      </c>
      <c r="I2911" s="2">
        <v>-112.62</v>
      </c>
      <c r="J2911">
        <f>YEAR(SalesData[[#This Row],[Order Date]])</f>
        <v>2015</v>
      </c>
      <c r="K2911">
        <f>MONTH(SalesData[[#This Row],[Order Date]])</f>
        <v>8</v>
      </c>
    </row>
    <row r="2912" spans="1:11" x14ac:dyDescent="0.3">
      <c r="A2912" s="1">
        <v>42232</v>
      </c>
      <c r="B2912" t="s">
        <v>1791</v>
      </c>
      <c r="C2912" t="s">
        <v>23</v>
      </c>
      <c r="D2912" t="s">
        <v>39</v>
      </c>
      <c r="E2912" t="s">
        <v>52</v>
      </c>
      <c r="F2912" t="s">
        <v>691</v>
      </c>
      <c r="G2912" s="2">
        <v>31.18</v>
      </c>
      <c r="H2912" s="3">
        <v>3</v>
      </c>
      <c r="I2912" s="2">
        <v>-5.46</v>
      </c>
      <c r="J2912">
        <f>YEAR(SalesData[[#This Row],[Order Date]])</f>
        <v>2015</v>
      </c>
      <c r="K2912">
        <f>MONTH(SalesData[[#This Row],[Order Date]])</f>
        <v>8</v>
      </c>
    </row>
    <row r="2913" spans="1:11" x14ac:dyDescent="0.3">
      <c r="A2913" s="1">
        <v>42232</v>
      </c>
      <c r="B2913" t="s">
        <v>1791</v>
      </c>
      <c r="C2913" t="s">
        <v>23</v>
      </c>
      <c r="D2913" t="s">
        <v>11</v>
      </c>
      <c r="E2913" t="s">
        <v>12</v>
      </c>
      <c r="F2913" t="s">
        <v>2195</v>
      </c>
      <c r="G2913" s="2">
        <v>10.37</v>
      </c>
      <c r="H2913" s="3">
        <v>2</v>
      </c>
      <c r="I2913" s="2">
        <v>3.63</v>
      </c>
      <c r="J2913">
        <f>YEAR(SalesData[[#This Row],[Order Date]])</f>
        <v>2015</v>
      </c>
      <c r="K2913">
        <f>MONTH(SalesData[[#This Row],[Order Date]])</f>
        <v>8</v>
      </c>
    </row>
    <row r="2914" spans="1:11" x14ac:dyDescent="0.3">
      <c r="A2914" s="1">
        <v>42232</v>
      </c>
      <c r="B2914" t="s">
        <v>1791</v>
      </c>
      <c r="C2914" t="s">
        <v>23</v>
      </c>
      <c r="D2914" t="s">
        <v>11</v>
      </c>
      <c r="E2914" t="s">
        <v>20</v>
      </c>
      <c r="F2914" t="s">
        <v>609</v>
      </c>
      <c r="G2914" s="2">
        <v>2.72</v>
      </c>
      <c r="H2914" s="3">
        <v>2</v>
      </c>
      <c r="I2914" s="2">
        <v>-1.91</v>
      </c>
      <c r="J2914">
        <f>YEAR(SalesData[[#This Row],[Order Date]])</f>
        <v>2015</v>
      </c>
      <c r="K2914">
        <f>MONTH(SalesData[[#This Row],[Order Date]])</f>
        <v>8</v>
      </c>
    </row>
    <row r="2915" spans="1:11" x14ac:dyDescent="0.3">
      <c r="A2915" s="1">
        <v>42232</v>
      </c>
      <c r="B2915" t="s">
        <v>1791</v>
      </c>
      <c r="C2915" t="s">
        <v>23</v>
      </c>
      <c r="D2915" t="s">
        <v>34</v>
      </c>
      <c r="E2915" t="s">
        <v>47</v>
      </c>
      <c r="F2915" t="s">
        <v>2196</v>
      </c>
      <c r="G2915" s="2">
        <v>254.35</v>
      </c>
      <c r="H2915" s="3">
        <v>3</v>
      </c>
      <c r="I2915" s="2">
        <v>0</v>
      </c>
      <c r="J2915">
        <f>YEAR(SalesData[[#This Row],[Order Date]])</f>
        <v>2015</v>
      </c>
      <c r="K2915">
        <f>MONTH(SalesData[[#This Row],[Order Date]])</f>
        <v>8</v>
      </c>
    </row>
    <row r="2916" spans="1:11" x14ac:dyDescent="0.3">
      <c r="A2916" s="1">
        <v>42232</v>
      </c>
      <c r="B2916" t="s">
        <v>1791</v>
      </c>
      <c r="C2916" t="s">
        <v>23</v>
      </c>
      <c r="D2916" t="s">
        <v>11</v>
      </c>
      <c r="E2916" t="s">
        <v>20</v>
      </c>
      <c r="F2916" t="s">
        <v>1491</v>
      </c>
      <c r="G2916" s="2">
        <v>3.76</v>
      </c>
      <c r="H2916" s="3">
        <v>3</v>
      </c>
      <c r="I2916" s="2">
        <v>-2.76</v>
      </c>
      <c r="J2916">
        <f>YEAR(SalesData[[#This Row],[Order Date]])</f>
        <v>2015</v>
      </c>
      <c r="K2916">
        <f>MONTH(SalesData[[#This Row],[Order Date]])</f>
        <v>8</v>
      </c>
    </row>
    <row r="2917" spans="1:11" x14ac:dyDescent="0.3">
      <c r="A2917" s="1">
        <v>42232</v>
      </c>
      <c r="B2917" t="s">
        <v>1791</v>
      </c>
      <c r="C2917" t="s">
        <v>23</v>
      </c>
      <c r="D2917" t="s">
        <v>11</v>
      </c>
      <c r="E2917" t="s">
        <v>12</v>
      </c>
      <c r="F2917" t="s">
        <v>1590</v>
      </c>
      <c r="G2917" s="2">
        <v>10.27</v>
      </c>
      <c r="H2917" s="3">
        <v>3</v>
      </c>
      <c r="I2917" s="2">
        <v>3.21</v>
      </c>
      <c r="J2917">
        <f>YEAR(SalesData[[#This Row],[Order Date]])</f>
        <v>2015</v>
      </c>
      <c r="K2917">
        <f>MONTH(SalesData[[#This Row],[Order Date]])</f>
        <v>8</v>
      </c>
    </row>
    <row r="2918" spans="1:11" x14ac:dyDescent="0.3">
      <c r="A2918" s="1">
        <v>42232</v>
      </c>
      <c r="B2918" t="s">
        <v>2197</v>
      </c>
      <c r="C2918" t="s">
        <v>23</v>
      </c>
      <c r="D2918" t="s">
        <v>11</v>
      </c>
      <c r="E2918" t="s">
        <v>18</v>
      </c>
      <c r="F2918" t="s">
        <v>1453</v>
      </c>
      <c r="G2918" s="2">
        <v>44.69</v>
      </c>
      <c r="H2918" s="3">
        <v>7</v>
      </c>
      <c r="I2918" s="2">
        <v>3.35</v>
      </c>
      <c r="J2918">
        <f>YEAR(SalesData[[#This Row],[Order Date]])</f>
        <v>2015</v>
      </c>
      <c r="K2918">
        <f>MONTH(SalesData[[#This Row],[Order Date]])</f>
        <v>8</v>
      </c>
    </row>
    <row r="2919" spans="1:11" x14ac:dyDescent="0.3">
      <c r="A2919" s="1">
        <v>42232</v>
      </c>
      <c r="B2919" t="s">
        <v>2197</v>
      </c>
      <c r="C2919" t="s">
        <v>23</v>
      </c>
      <c r="D2919" t="s">
        <v>34</v>
      </c>
      <c r="E2919" t="s">
        <v>74</v>
      </c>
      <c r="F2919" t="s">
        <v>2198</v>
      </c>
      <c r="G2919" s="2">
        <v>301.47000000000003</v>
      </c>
      <c r="H2919" s="3">
        <v>3</v>
      </c>
      <c r="I2919" s="2">
        <v>-205</v>
      </c>
      <c r="J2919">
        <f>YEAR(SalesData[[#This Row],[Order Date]])</f>
        <v>2015</v>
      </c>
      <c r="K2919">
        <f>MONTH(SalesData[[#This Row],[Order Date]])</f>
        <v>8</v>
      </c>
    </row>
    <row r="2920" spans="1:11" x14ac:dyDescent="0.3">
      <c r="A2920" s="1">
        <v>42233</v>
      </c>
      <c r="B2920" t="s">
        <v>2199</v>
      </c>
      <c r="C2920" t="s">
        <v>434</v>
      </c>
      <c r="D2920" t="s">
        <v>11</v>
      </c>
      <c r="E2920" t="s">
        <v>20</v>
      </c>
      <c r="F2920" t="s">
        <v>2200</v>
      </c>
      <c r="G2920" s="2">
        <v>52.2</v>
      </c>
      <c r="H2920" s="3">
        <v>9</v>
      </c>
      <c r="I2920" s="2">
        <v>23.49</v>
      </c>
      <c r="J2920">
        <f>YEAR(SalesData[[#This Row],[Order Date]])</f>
        <v>2015</v>
      </c>
      <c r="K2920">
        <f>MONTH(SalesData[[#This Row],[Order Date]])</f>
        <v>8</v>
      </c>
    </row>
    <row r="2921" spans="1:11" x14ac:dyDescent="0.3">
      <c r="A2921" s="1">
        <v>42233</v>
      </c>
      <c r="B2921" t="s">
        <v>768</v>
      </c>
      <c r="C2921" t="s">
        <v>95</v>
      </c>
      <c r="D2921" t="s">
        <v>39</v>
      </c>
      <c r="E2921" t="s">
        <v>52</v>
      </c>
      <c r="F2921" t="s">
        <v>673</v>
      </c>
      <c r="G2921" s="2">
        <v>30.08</v>
      </c>
      <c r="H2921" s="3">
        <v>2</v>
      </c>
      <c r="I2921" s="2">
        <v>-5.26</v>
      </c>
      <c r="J2921">
        <f>YEAR(SalesData[[#This Row],[Order Date]])</f>
        <v>2015</v>
      </c>
      <c r="K2921">
        <f>MONTH(SalesData[[#This Row],[Order Date]])</f>
        <v>8</v>
      </c>
    </row>
    <row r="2922" spans="1:11" x14ac:dyDescent="0.3">
      <c r="A2922" s="1">
        <v>42233</v>
      </c>
      <c r="B2922" t="s">
        <v>768</v>
      </c>
      <c r="C2922" t="s">
        <v>95</v>
      </c>
      <c r="D2922" t="s">
        <v>11</v>
      </c>
      <c r="E2922" t="s">
        <v>12</v>
      </c>
      <c r="F2922" t="s">
        <v>1096</v>
      </c>
      <c r="G2922" s="2">
        <v>36.29</v>
      </c>
      <c r="H2922" s="3">
        <v>7</v>
      </c>
      <c r="I2922" s="2">
        <v>12.7</v>
      </c>
      <c r="J2922">
        <f>YEAR(SalesData[[#This Row],[Order Date]])</f>
        <v>2015</v>
      </c>
      <c r="K2922">
        <f>MONTH(SalesData[[#This Row],[Order Date]])</f>
        <v>8</v>
      </c>
    </row>
    <row r="2923" spans="1:11" x14ac:dyDescent="0.3">
      <c r="A2923" s="1">
        <v>42233</v>
      </c>
      <c r="B2923" t="s">
        <v>768</v>
      </c>
      <c r="C2923" t="s">
        <v>95</v>
      </c>
      <c r="D2923" t="s">
        <v>11</v>
      </c>
      <c r="E2923" t="s">
        <v>24</v>
      </c>
      <c r="F2923" t="s">
        <v>2201</v>
      </c>
      <c r="G2923" s="2">
        <v>10.27</v>
      </c>
      <c r="H2923" s="3">
        <v>3</v>
      </c>
      <c r="I2923" s="2">
        <v>1.1599999999999999</v>
      </c>
      <c r="J2923">
        <f>YEAR(SalesData[[#This Row],[Order Date]])</f>
        <v>2015</v>
      </c>
      <c r="K2923">
        <f>MONTH(SalesData[[#This Row],[Order Date]])</f>
        <v>8</v>
      </c>
    </row>
    <row r="2924" spans="1:11" x14ac:dyDescent="0.3">
      <c r="A2924" s="1">
        <v>42233</v>
      </c>
      <c r="B2924" t="s">
        <v>768</v>
      </c>
      <c r="C2924" t="s">
        <v>95</v>
      </c>
      <c r="D2924" t="s">
        <v>39</v>
      </c>
      <c r="E2924" t="s">
        <v>52</v>
      </c>
      <c r="F2924" t="s">
        <v>1795</v>
      </c>
      <c r="G2924" s="2">
        <v>252.8</v>
      </c>
      <c r="H2924" s="3">
        <v>4</v>
      </c>
      <c r="I2924" s="2">
        <v>-31.6</v>
      </c>
      <c r="J2924">
        <f>YEAR(SalesData[[#This Row],[Order Date]])</f>
        <v>2015</v>
      </c>
      <c r="K2924">
        <f>MONTH(SalesData[[#This Row],[Order Date]])</f>
        <v>8</v>
      </c>
    </row>
    <row r="2925" spans="1:11" x14ac:dyDescent="0.3">
      <c r="A2925" s="1">
        <v>42237</v>
      </c>
      <c r="B2925" t="s">
        <v>1046</v>
      </c>
      <c r="C2925" t="s">
        <v>27</v>
      </c>
      <c r="D2925" t="s">
        <v>34</v>
      </c>
      <c r="E2925" t="s">
        <v>35</v>
      </c>
      <c r="F2925" t="s">
        <v>1072</v>
      </c>
      <c r="G2925" s="2">
        <v>544.01</v>
      </c>
      <c r="H2925" s="3">
        <v>3</v>
      </c>
      <c r="I2925" s="2">
        <v>40.799999999999997</v>
      </c>
      <c r="J2925">
        <f>YEAR(SalesData[[#This Row],[Order Date]])</f>
        <v>2015</v>
      </c>
      <c r="K2925">
        <f>MONTH(SalesData[[#This Row],[Order Date]])</f>
        <v>8</v>
      </c>
    </row>
    <row r="2926" spans="1:11" x14ac:dyDescent="0.3">
      <c r="A2926" s="1">
        <v>42237</v>
      </c>
      <c r="B2926" t="s">
        <v>1046</v>
      </c>
      <c r="C2926" t="s">
        <v>27</v>
      </c>
      <c r="D2926" t="s">
        <v>11</v>
      </c>
      <c r="E2926" t="s">
        <v>12</v>
      </c>
      <c r="F2926" t="s">
        <v>2202</v>
      </c>
      <c r="G2926" s="2">
        <v>59.94</v>
      </c>
      <c r="H2926" s="3">
        <v>3</v>
      </c>
      <c r="I2926" s="2">
        <v>28.17</v>
      </c>
      <c r="J2926">
        <f>YEAR(SalesData[[#This Row],[Order Date]])</f>
        <v>2015</v>
      </c>
      <c r="K2926">
        <f>MONTH(SalesData[[#This Row],[Order Date]])</f>
        <v>8</v>
      </c>
    </row>
    <row r="2927" spans="1:11" x14ac:dyDescent="0.3">
      <c r="A2927" s="1">
        <v>42237</v>
      </c>
      <c r="B2927" t="s">
        <v>1046</v>
      </c>
      <c r="C2927" t="s">
        <v>27</v>
      </c>
      <c r="D2927" t="s">
        <v>11</v>
      </c>
      <c r="E2927" t="s">
        <v>12</v>
      </c>
      <c r="F2927" t="s">
        <v>1612</v>
      </c>
      <c r="G2927" s="2">
        <v>23.92</v>
      </c>
      <c r="H2927" s="3">
        <v>4</v>
      </c>
      <c r="I2927" s="2">
        <v>11.72</v>
      </c>
      <c r="J2927">
        <f>YEAR(SalesData[[#This Row],[Order Date]])</f>
        <v>2015</v>
      </c>
      <c r="K2927">
        <f>MONTH(SalesData[[#This Row],[Order Date]])</f>
        <v>8</v>
      </c>
    </row>
    <row r="2928" spans="1:11" x14ac:dyDescent="0.3">
      <c r="A2928" s="1">
        <v>42237</v>
      </c>
      <c r="B2928" t="s">
        <v>1046</v>
      </c>
      <c r="C2928" t="s">
        <v>27</v>
      </c>
      <c r="D2928" t="s">
        <v>11</v>
      </c>
      <c r="E2928" t="s">
        <v>12</v>
      </c>
      <c r="F2928" t="s">
        <v>1845</v>
      </c>
      <c r="G2928" s="2">
        <v>4.28</v>
      </c>
      <c r="H2928" s="3">
        <v>1</v>
      </c>
      <c r="I2928" s="2">
        <v>1.93</v>
      </c>
      <c r="J2928">
        <f>YEAR(SalesData[[#This Row],[Order Date]])</f>
        <v>2015</v>
      </c>
      <c r="K2928">
        <f>MONTH(SalesData[[#This Row],[Order Date]])</f>
        <v>8</v>
      </c>
    </row>
    <row r="2929" spans="1:11" x14ac:dyDescent="0.3">
      <c r="A2929" s="1">
        <v>42237</v>
      </c>
      <c r="B2929" t="s">
        <v>589</v>
      </c>
      <c r="C2929" t="s">
        <v>27</v>
      </c>
      <c r="D2929" t="s">
        <v>34</v>
      </c>
      <c r="E2929" t="s">
        <v>74</v>
      </c>
      <c r="F2929" t="s">
        <v>2203</v>
      </c>
      <c r="G2929" s="2">
        <v>586.4</v>
      </c>
      <c r="H2929" s="3">
        <v>6</v>
      </c>
      <c r="I2929" s="2">
        <v>34.49</v>
      </c>
      <c r="J2929">
        <f>YEAR(SalesData[[#This Row],[Order Date]])</f>
        <v>2015</v>
      </c>
      <c r="K2929">
        <f>MONTH(SalesData[[#This Row],[Order Date]])</f>
        <v>8</v>
      </c>
    </row>
    <row r="2930" spans="1:11" x14ac:dyDescent="0.3">
      <c r="A2930" s="1">
        <v>42237</v>
      </c>
      <c r="B2930" t="s">
        <v>589</v>
      </c>
      <c r="C2930" t="s">
        <v>27</v>
      </c>
      <c r="D2930" t="s">
        <v>11</v>
      </c>
      <c r="E2930" t="s">
        <v>18</v>
      </c>
      <c r="F2930" t="s">
        <v>297</v>
      </c>
      <c r="G2930" s="2">
        <v>80.98</v>
      </c>
      <c r="H2930" s="3">
        <v>1</v>
      </c>
      <c r="I2930" s="2">
        <v>3.24</v>
      </c>
      <c r="J2930">
        <f>YEAR(SalesData[[#This Row],[Order Date]])</f>
        <v>2015</v>
      </c>
      <c r="K2930">
        <f>MONTH(SalesData[[#This Row],[Order Date]])</f>
        <v>8</v>
      </c>
    </row>
    <row r="2931" spans="1:11" x14ac:dyDescent="0.3">
      <c r="A2931" s="1">
        <v>42237</v>
      </c>
      <c r="B2931" t="s">
        <v>1736</v>
      </c>
      <c r="C2931" t="s">
        <v>78</v>
      </c>
      <c r="D2931" t="s">
        <v>11</v>
      </c>
      <c r="E2931" t="s">
        <v>20</v>
      </c>
      <c r="F2931" t="s">
        <v>952</v>
      </c>
      <c r="G2931" s="2">
        <v>12.83</v>
      </c>
      <c r="H2931" s="3">
        <v>2</v>
      </c>
      <c r="I2931" s="2">
        <v>-8.98</v>
      </c>
      <c r="J2931">
        <f>YEAR(SalesData[[#This Row],[Order Date]])</f>
        <v>2015</v>
      </c>
      <c r="K2931">
        <f>MONTH(SalesData[[#This Row],[Order Date]])</f>
        <v>8</v>
      </c>
    </row>
    <row r="2932" spans="1:11" x14ac:dyDescent="0.3">
      <c r="A2932" s="1">
        <v>42237</v>
      </c>
      <c r="B2932" t="s">
        <v>1736</v>
      </c>
      <c r="C2932" t="s">
        <v>78</v>
      </c>
      <c r="D2932" t="s">
        <v>34</v>
      </c>
      <c r="E2932" t="s">
        <v>35</v>
      </c>
      <c r="F2932" t="s">
        <v>294</v>
      </c>
      <c r="G2932" s="2">
        <v>598.46</v>
      </c>
      <c r="H2932" s="3">
        <v>3</v>
      </c>
      <c r="I2932" s="2">
        <v>-42.75</v>
      </c>
      <c r="J2932">
        <f>YEAR(SalesData[[#This Row],[Order Date]])</f>
        <v>2015</v>
      </c>
      <c r="K2932">
        <f>MONTH(SalesData[[#This Row],[Order Date]])</f>
        <v>8</v>
      </c>
    </row>
    <row r="2933" spans="1:11" x14ac:dyDescent="0.3">
      <c r="A2933" s="1">
        <v>42237</v>
      </c>
      <c r="B2933" t="s">
        <v>1736</v>
      </c>
      <c r="C2933" t="s">
        <v>78</v>
      </c>
      <c r="D2933" t="s">
        <v>34</v>
      </c>
      <c r="E2933" t="s">
        <v>47</v>
      </c>
      <c r="F2933" t="s">
        <v>1506</v>
      </c>
      <c r="G2933" s="2">
        <v>25.98</v>
      </c>
      <c r="H2933" s="3">
        <v>1</v>
      </c>
      <c r="I2933" s="2">
        <v>-3.9</v>
      </c>
      <c r="J2933">
        <f>YEAR(SalesData[[#This Row],[Order Date]])</f>
        <v>2015</v>
      </c>
      <c r="K2933">
        <f>MONTH(SalesData[[#This Row],[Order Date]])</f>
        <v>8</v>
      </c>
    </row>
    <row r="2934" spans="1:11" x14ac:dyDescent="0.3">
      <c r="A2934" s="1">
        <v>42237</v>
      </c>
      <c r="B2934" t="s">
        <v>1343</v>
      </c>
      <c r="C2934" t="s">
        <v>33</v>
      </c>
      <c r="D2934" t="s">
        <v>11</v>
      </c>
      <c r="E2934" t="s">
        <v>24</v>
      </c>
      <c r="F2934" t="s">
        <v>2204</v>
      </c>
      <c r="G2934" s="2">
        <v>17.52</v>
      </c>
      <c r="H2934" s="3">
        <v>3</v>
      </c>
      <c r="I2934" s="2">
        <v>8.23</v>
      </c>
      <c r="J2934">
        <f>YEAR(SalesData[[#This Row],[Order Date]])</f>
        <v>2015</v>
      </c>
      <c r="K2934">
        <f>MONTH(SalesData[[#This Row],[Order Date]])</f>
        <v>8</v>
      </c>
    </row>
    <row r="2935" spans="1:11" x14ac:dyDescent="0.3">
      <c r="A2935" s="1">
        <v>42237</v>
      </c>
      <c r="B2935" t="s">
        <v>1343</v>
      </c>
      <c r="C2935" t="s">
        <v>33</v>
      </c>
      <c r="D2935" t="s">
        <v>11</v>
      </c>
      <c r="E2935" t="s">
        <v>24</v>
      </c>
      <c r="F2935" t="s">
        <v>998</v>
      </c>
      <c r="G2935" s="2">
        <v>35.76</v>
      </c>
      <c r="H2935" s="3">
        <v>12</v>
      </c>
      <c r="I2935" s="2">
        <v>10.01</v>
      </c>
      <c r="J2935">
        <f>YEAR(SalesData[[#This Row],[Order Date]])</f>
        <v>2015</v>
      </c>
      <c r="K2935">
        <f>MONTH(SalesData[[#This Row],[Order Date]])</f>
        <v>8</v>
      </c>
    </row>
    <row r="2936" spans="1:11" x14ac:dyDescent="0.3">
      <c r="A2936" s="1">
        <v>42237</v>
      </c>
      <c r="B2936" t="s">
        <v>336</v>
      </c>
      <c r="C2936" t="s">
        <v>23</v>
      </c>
      <c r="D2936" t="s">
        <v>11</v>
      </c>
      <c r="E2936" t="s">
        <v>200</v>
      </c>
      <c r="F2936" t="s">
        <v>807</v>
      </c>
      <c r="G2936" s="2">
        <v>3.49</v>
      </c>
      <c r="H2936" s="3">
        <v>2</v>
      </c>
      <c r="I2936" s="2">
        <v>-0.7</v>
      </c>
      <c r="J2936">
        <f>YEAR(SalesData[[#This Row],[Order Date]])</f>
        <v>2015</v>
      </c>
      <c r="K2936">
        <f>MONTH(SalesData[[#This Row],[Order Date]])</f>
        <v>8</v>
      </c>
    </row>
    <row r="2937" spans="1:11" x14ac:dyDescent="0.3">
      <c r="A2937" s="1">
        <v>42237</v>
      </c>
      <c r="B2937" t="s">
        <v>336</v>
      </c>
      <c r="C2937" t="s">
        <v>23</v>
      </c>
      <c r="D2937" t="s">
        <v>39</v>
      </c>
      <c r="E2937" t="s">
        <v>52</v>
      </c>
      <c r="F2937" t="s">
        <v>1873</v>
      </c>
      <c r="G2937" s="2">
        <v>21.73</v>
      </c>
      <c r="H2937" s="3">
        <v>4</v>
      </c>
      <c r="I2937" s="2">
        <v>3.8</v>
      </c>
      <c r="J2937">
        <f>YEAR(SalesData[[#This Row],[Order Date]])</f>
        <v>2015</v>
      </c>
      <c r="K2937">
        <f>MONTH(SalesData[[#This Row],[Order Date]])</f>
        <v>8</v>
      </c>
    </row>
    <row r="2938" spans="1:11" x14ac:dyDescent="0.3">
      <c r="A2938" s="1">
        <v>42237</v>
      </c>
      <c r="B2938" t="s">
        <v>336</v>
      </c>
      <c r="C2938" t="s">
        <v>23</v>
      </c>
      <c r="D2938" t="s">
        <v>11</v>
      </c>
      <c r="E2938" t="s">
        <v>18</v>
      </c>
      <c r="F2938" t="s">
        <v>557</v>
      </c>
      <c r="G2938" s="2">
        <v>663.07</v>
      </c>
      <c r="H2938" s="3">
        <v>6</v>
      </c>
      <c r="I2938" s="2">
        <v>-165.77</v>
      </c>
      <c r="J2938">
        <f>YEAR(SalesData[[#This Row],[Order Date]])</f>
        <v>2015</v>
      </c>
      <c r="K2938">
        <f>MONTH(SalesData[[#This Row],[Order Date]])</f>
        <v>8</v>
      </c>
    </row>
    <row r="2939" spans="1:11" x14ac:dyDescent="0.3">
      <c r="A2939" s="1">
        <v>42237</v>
      </c>
      <c r="B2939" t="s">
        <v>336</v>
      </c>
      <c r="C2939" t="s">
        <v>23</v>
      </c>
      <c r="D2939" t="s">
        <v>11</v>
      </c>
      <c r="E2939" t="s">
        <v>20</v>
      </c>
      <c r="F2939" t="s">
        <v>666</v>
      </c>
      <c r="G2939" s="2">
        <v>99.59</v>
      </c>
      <c r="H2939" s="3">
        <v>2</v>
      </c>
      <c r="I2939" s="2">
        <v>-82.99</v>
      </c>
      <c r="J2939">
        <f>YEAR(SalesData[[#This Row],[Order Date]])</f>
        <v>2015</v>
      </c>
      <c r="K2939">
        <f>MONTH(SalesData[[#This Row],[Order Date]])</f>
        <v>8</v>
      </c>
    </row>
    <row r="2940" spans="1:11" x14ac:dyDescent="0.3">
      <c r="A2940" s="1">
        <v>42237</v>
      </c>
      <c r="B2940" t="s">
        <v>336</v>
      </c>
      <c r="C2940" t="s">
        <v>23</v>
      </c>
      <c r="D2940" t="s">
        <v>11</v>
      </c>
      <c r="E2940" t="s">
        <v>12</v>
      </c>
      <c r="F2940" t="s">
        <v>1605</v>
      </c>
      <c r="G2940" s="2">
        <v>49.57</v>
      </c>
      <c r="H2940" s="3">
        <v>2</v>
      </c>
      <c r="I2940" s="2">
        <v>15.49</v>
      </c>
      <c r="J2940">
        <f>YEAR(SalesData[[#This Row],[Order Date]])</f>
        <v>2015</v>
      </c>
      <c r="K2940">
        <f>MONTH(SalesData[[#This Row],[Order Date]])</f>
        <v>8</v>
      </c>
    </row>
    <row r="2941" spans="1:11" x14ac:dyDescent="0.3">
      <c r="A2941" s="1">
        <v>42238</v>
      </c>
      <c r="B2941" t="s">
        <v>2205</v>
      </c>
      <c r="C2941" t="s">
        <v>149</v>
      </c>
      <c r="D2941" t="s">
        <v>11</v>
      </c>
      <c r="E2941" t="s">
        <v>20</v>
      </c>
      <c r="F2941" t="s">
        <v>969</v>
      </c>
      <c r="G2941" s="2">
        <v>50.11</v>
      </c>
      <c r="H2941" s="3">
        <v>6</v>
      </c>
      <c r="I2941" s="2">
        <v>16.29</v>
      </c>
      <c r="J2941">
        <f>YEAR(SalesData[[#This Row],[Order Date]])</f>
        <v>2015</v>
      </c>
      <c r="K2941">
        <f>MONTH(SalesData[[#This Row],[Order Date]])</f>
        <v>8</v>
      </c>
    </row>
    <row r="2942" spans="1:11" x14ac:dyDescent="0.3">
      <c r="A2942" s="1">
        <v>42238</v>
      </c>
      <c r="B2942" t="s">
        <v>2206</v>
      </c>
      <c r="C2942" t="s">
        <v>149</v>
      </c>
      <c r="D2942" t="s">
        <v>11</v>
      </c>
      <c r="E2942" t="s">
        <v>24</v>
      </c>
      <c r="F2942" t="s">
        <v>271</v>
      </c>
      <c r="G2942" s="2">
        <v>16.52</v>
      </c>
      <c r="H2942" s="3">
        <v>4</v>
      </c>
      <c r="I2942" s="2">
        <v>7.6</v>
      </c>
      <c r="J2942">
        <f>YEAR(SalesData[[#This Row],[Order Date]])</f>
        <v>2015</v>
      </c>
      <c r="K2942">
        <f>MONTH(SalesData[[#This Row],[Order Date]])</f>
        <v>8</v>
      </c>
    </row>
    <row r="2943" spans="1:11" x14ac:dyDescent="0.3">
      <c r="A2943" s="1">
        <v>42239</v>
      </c>
      <c r="B2943" t="s">
        <v>683</v>
      </c>
      <c r="C2943" t="s">
        <v>15</v>
      </c>
      <c r="D2943" t="s">
        <v>11</v>
      </c>
      <c r="E2943" t="s">
        <v>200</v>
      </c>
      <c r="F2943" t="s">
        <v>2207</v>
      </c>
      <c r="G2943" s="2">
        <v>31.68</v>
      </c>
      <c r="H2943" s="3">
        <v>4</v>
      </c>
      <c r="I2943" s="2">
        <v>2.77</v>
      </c>
      <c r="J2943">
        <f>YEAR(SalesData[[#This Row],[Order Date]])</f>
        <v>2015</v>
      </c>
      <c r="K2943">
        <f>MONTH(SalesData[[#This Row],[Order Date]])</f>
        <v>8</v>
      </c>
    </row>
    <row r="2944" spans="1:11" x14ac:dyDescent="0.3">
      <c r="A2944" s="1">
        <v>42239</v>
      </c>
      <c r="B2944" t="s">
        <v>683</v>
      </c>
      <c r="C2944" t="s">
        <v>15</v>
      </c>
      <c r="D2944" t="s">
        <v>11</v>
      </c>
      <c r="E2944" t="s">
        <v>12</v>
      </c>
      <c r="F2944" t="s">
        <v>2208</v>
      </c>
      <c r="G2944" s="2">
        <v>10.37</v>
      </c>
      <c r="H2944" s="3">
        <v>2</v>
      </c>
      <c r="I2944" s="2">
        <v>3.63</v>
      </c>
      <c r="J2944">
        <f>YEAR(SalesData[[#This Row],[Order Date]])</f>
        <v>2015</v>
      </c>
      <c r="K2944">
        <f>MONTH(SalesData[[#This Row],[Order Date]])</f>
        <v>8</v>
      </c>
    </row>
    <row r="2945" spans="1:11" x14ac:dyDescent="0.3">
      <c r="A2945" s="1">
        <v>42239</v>
      </c>
      <c r="B2945" t="s">
        <v>683</v>
      </c>
      <c r="C2945" t="s">
        <v>15</v>
      </c>
      <c r="D2945" t="s">
        <v>11</v>
      </c>
      <c r="E2945" t="s">
        <v>43</v>
      </c>
      <c r="F2945" t="s">
        <v>160</v>
      </c>
      <c r="G2945" s="2">
        <v>12.03</v>
      </c>
      <c r="H2945" s="3">
        <v>8</v>
      </c>
      <c r="I2945" s="2">
        <v>2.2599999999999998</v>
      </c>
      <c r="J2945">
        <f>YEAR(SalesData[[#This Row],[Order Date]])</f>
        <v>2015</v>
      </c>
      <c r="K2945">
        <f>MONTH(SalesData[[#This Row],[Order Date]])</f>
        <v>8</v>
      </c>
    </row>
    <row r="2946" spans="1:11" x14ac:dyDescent="0.3">
      <c r="A2946" s="1">
        <v>42239</v>
      </c>
      <c r="B2946" t="s">
        <v>683</v>
      </c>
      <c r="C2946" t="s">
        <v>15</v>
      </c>
      <c r="D2946" t="s">
        <v>11</v>
      </c>
      <c r="E2946" t="s">
        <v>92</v>
      </c>
      <c r="F2946" t="s">
        <v>617</v>
      </c>
      <c r="G2946" s="2">
        <v>5.77</v>
      </c>
      <c r="H2946" s="3">
        <v>2</v>
      </c>
      <c r="I2946" s="2">
        <v>-13.55</v>
      </c>
      <c r="J2946">
        <f>YEAR(SalesData[[#This Row],[Order Date]])</f>
        <v>2015</v>
      </c>
      <c r="K2946">
        <f>MONTH(SalesData[[#This Row],[Order Date]])</f>
        <v>8</v>
      </c>
    </row>
    <row r="2947" spans="1:11" x14ac:dyDescent="0.3">
      <c r="A2947" s="1">
        <v>42239</v>
      </c>
      <c r="B2947" t="s">
        <v>2209</v>
      </c>
      <c r="C2947" t="s">
        <v>30</v>
      </c>
      <c r="D2947" t="s">
        <v>11</v>
      </c>
      <c r="E2947" t="s">
        <v>92</v>
      </c>
      <c r="F2947" t="s">
        <v>1835</v>
      </c>
      <c r="G2947" s="2">
        <v>542.94000000000005</v>
      </c>
      <c r="H2947" s="3">
        <v>3</v>
      </c>
      <c r="I2947" s="2">
        <v>152.02000000000001</v>
      </c>
      <c r="J2947">
        <f>YEAR(SalesData[[#This Row],[Order Date]])</f>
        <v>2015</v>
      </c>
      <c r="K2947">
        <f>MONTH(SalesData[[#This Row],[Order Date]])</f>
        <v>8</v>
      </c>
    </row>
    <row r="2948" spans="1:11" x14ac:dyDescent="0.3">
      <c r="A2948" s="1">
        <v>42239</v>
      </c>
      <c r="B2948" t="s">
        <v>2209</v>
      </c>
      <c r="C2948" t="s">
        <v>30</v>
      </c>
      <c r="D2948" t="s">
        <v>11</v>
      </c>
      <c r="E2948" t="s">
        <v>16</v>
      </c>
      <c r="F2948" t="s">
        <v>2210</v>
      </c>
      <c r="G2948" s="2">
        <v>8.64</v>
      </c>
      <c r="H2948" s="3">
        <v>3</v>
      </c>
      <c r="I2948" s="2">
        <v>4.2300000000000004</v>
      </c>
      <c r="J2948">
        <f>YEAR(SalesData[[#This Row],[Order Date]])</f>
        <v>2015</v>
      </c>
      <c r="K2948">
        <f>MONTH(SalesData[[#This Row],[Order Date]])</f>
        <v>8</v>
      </c>
    </row>
    <row r="2949" spans="1:11" x14ac:dyDescent="0.3">
      <c r="A2949" s="1">
        <v>42239</v>
      </c>
      <c r="B2949" t="s">
        <v>2209</v>
      </c>
      <c r="C2949" t="s">
        <v>30</v>
      </c>
      <c r="D2949" t="s">
        <v>11</v>
      </c>
      <c r="E2949" t="s">
        <v>12</v>
      </c>
      <c r="F2949" t="s">
        <v>713</v>
      </c>
      <c r="G2949" s="2">
        <v>193.8</v>
      </c>
      <c r="H2949" s="3">
        <v>5</v>
      </c>
      <c r="I2949" s="2">
        <v>94.96</v>
      </c>
      <c r="J2949">
        <f>YEAR(SalesData[[#This Row],[Order Date]])</f>
        <v>2015</v>
      </c>
      <c r="K2949">
        <f>MONTH(SalesData[[#This Row],[Order Date]])</f>
        <v>8</v>
      </c>
    </row>
    <row r="2950" spans="1:11" x14ac:dyDescent="0.3">
      <c r="A2950" s="1">
        <v>42239</v>
      </c>
      <c r="B2950" t="s">
        <v>2209</v>
      </c>
      <c r="C2950" t="s">
        <v>30</v>
      </c>
      <c r="D2950" t="s">
        <v>11</v>
      </c>
      <c r="E2950" t="s">
        <v>12</v>
      </c>
      <c r="F2950" t="s">
        <v>2069</v>
      </c>
      <c r="G2950" s="2">
        <v>21.4</v>
      </c>
      <c r="H2950" s="3">
        <v>5</v>
      </c>
      <c r="I2950" s="2">
        <v>9.6300000000000008</v>
      </c>
      <c r="J2950">
        <f>YEAR(SalesData[[#This Row],[Order Date]])</f>
        <v>2015</v>
      </c>
      <c r="K2950">
        <f>MONTH(SalesData[[#This Row],[Order Date]])</f>
        <v>8</v>
      </c>
    </row>
    <row r="2951" spans="1:11" x14ac:dyDescent="0.3">
      <c r="A2951" s="1">
        <v>42239</v>
      </c>
      <c r="B2951" t="s">
        <v>2209</v>
      </c>
      <c r="C2951" t="s">
        <v>30</v>
      </c>
      <c r="D2951" t="s">
        <v>11</v>
      </c>
      <c r="E2951" t="s">
        <v>12</v>
      </c>
      <c r="F2951" t="s">
        <v>2211</v>
      </c>
      <c r="G2951" s="2">
        <v>97.88</v>
      </c>
      <c r="H2951" s="3">
        <v>2</v>
      </c>
      <c r="I2951" s="2">
        <v>48.94</v>
      </c>
      <c r="J2951">
        <f>YEAR(SalesData[[#This Row],[Order Date]])</f>
        <v>2015</v>
      </c>
      <c r="K2951">
        <f>MONTH(SalesData[[#This Row],[Order Date]])</f>
        <v>8</v>
      </c>
    </row>
    <row r="2952" spans="1:11" x14ac:dyDescent="0.3">
      <c r="A2952" s="1">
        <v>42239</v>
      </c>
      <c r="B2952" t="s">
        <v>2209</v>
      </c>
      <c r="C2952" t="s">
        <v>30</v>
      </c>
      <c r="D2952" t="s">
        <v>39</v>
      </c>
      <c r="E2952" t="s">
        <v>52</v>
      </c>
      <c r="F2952" t="s">
        <v>1526</v>
      </c>
      <c r="G2952" s="2">
        <v>251.91</v>
      </c>
      <c r="H2952" s="3">
        <v>9</v>
      </c>
      <c r="I2952" s="2">
        <v>47.86</v>
      </c>
      <c r="J2952">
        <f>YEAR(SalesData[[#This Row],[Order Date]])</f>
        <v>2015</v>
      </c>
      <c r="K2952">
        <f>MONTH(SalesData[[#This Row],[Order Date]])</f>
        <v>8</v>
      </c>
    </row>
    <row r="2953" spans="1:11" x14ac:dyDescent="0.3">
      <c r="A2953" s="1">
        <v>42239</v>
      </c>
      <c r="B2953" t="s">
        <v>2209</v>
      </c>
      <c r="C2953" t="s">
        <v>30</v>
      </c>
      <c r="D2953" t="s">
        <v>11</v>
      </c>
      <c r="E2953" t="s">
        <v>92</v>
      </c>
      <c r="F2953" t="s">
        <v>1387</v>
      </c>
      <c r="G2953" s="2">
        <v>25.86</v>
      </c>
      <c r="H2953" s="3">
        <v>3</v>
      </c>
      <c r="I2953" s="2">
        <v>6.72</v>
      </c>
      <c r="J2953">
        <f>YEAR(SalesData[[#This Row],[Order Date]])</f>
        <v>2015</v>
      </c>
      <c r="K2953">
        <f>MONTH(SalesData[[#This Row],[Order Date]])</f>
        <v>8</v>
      </c>
    </row>
    <row r="2954" spans="1:11" x14ac:dyDescent="0.3">
      <c r="A2954" s="1">
        <v>42240</v>
      </c>
      <c r="B2954" t="s">
        <v>352</v>
      </c>
      <c r="C2954" t="s">
        <v>10</v>
      </c>
      <c r="D2954" t="s">
        <v>11</v>
      </c>
      <c r="E2954" t="s">
        <v>18</v>
      </c>
      <c r="F2954" t="s">
        <v>308</v>
      </c>
      <c r="G2954" s="2">
        <v>999.43</v>
      </c>
      <c r="H2954" s="3">
        <v>7</v>
      </c>
      <c r="I2954" s="2">
        <v>124.93</v>
      </c>
      <c r="J2954">
        <f>YEAR(SalesData[[#This Row],[Order Date]])</f>
        <v>2015</v>
      </c>
      <c r="K2954">
        <f>MONTH(SalesData[[#This Row],[Order Date]])</f>
        <v>8</v>
      </c>
    </row>
    <row r="2955" spans="1:11" x14ac:dyDescent="0.3">
      <c r="A2955" s="1">
        <v>42240</v>
      </c>
      <c r="B2955" t="s">
        <v>352</v>
      </c>
      <c r="C2955" t="s">
        <v>10</v>
      </c>
      <c r="D2955" t="s">
        <v>11</v>
      </c>
      <c r="E2955" t="s">
        <v>18</v>
      </c>
      <c r="F2955" t="s">
        <v>418</v>
      </c>
      <c r="G2955" s="2">
        <v>724.08</v>
      </c>
      <c r="H2955" s="3">
        <v>14</v>
      </c>
      <c r="I2955" s="2">
        <v>-135.77000000000001</v>
      </c>
      <c r="J2955">
        <f>YEAR(SalesData[[#This Row],[Order Date]])</f>
        <v>2015</v>
      </c>
      <c r="K2955">
        <f>MONTH(SalesData[[#This Row],[Order Date]])</f>
        <v>8</v>
      </c>
    </row>
    <row r="2956" spans="1:11" x14ac:dyDescent="0.3">
      <c r="A2956" s="1">
        <v>42240</v>
      </c>
      <c r="B2956" t="s">
        <v>352</v>
      </c>
      <c r="C2956" t="s">
        <v>10</v>
      </c>
      <c r="D2956" t="s">
        <v>34</v>
      </c>
      <c r="E2956" t="s">
        <v>145</v>
      </c>
      <c r="F2956" t="s">
        <v>1553</v>
      </c>
      <c r="G2956" s="2">
        <v>918.79</v>
      </c>
      <c r="H2956" s="3">
        <v>5</v>
      </c>
      <c r="I2956" s="2">
        <v>-118.13</v>
      </c>
      <c r="J2956">
        <f>YEAR(SalesData[[#This Row],[Order Date]])</f>
        <v>2015</v>
      </c>
      <c r="K2956">
        <f>MONTH(SalesData[[#This Row],[Order Date]])</f>
        <v>8</v>
      </c>
    </row>
    <row r="2957" spans="1:11" x14ac:dyDescent="0.3">
      <c r="A2957" s="1">
        <v>42240</v>
      </c>
      <c r="B2957" t="s">
        <v>352</v>
      </c>
      <c r="C2957" t="s">
        <v>10</v>
      </c>
      <c r="D2957" t="s">
        <v>11</v>
      </c>
      <c r="E2957" t="s">
        <v>20</v>
      </c>
      <c r="F2957" t="s">
        <v>609</v>
      </c>
      <c r="G2957" s="2">
        <v>2.72</v>
      </c>
      <c r="H2957" s="3">
        <v>3</v>
      </c>
      <c r="I2957" s="2">
        <v>-4.22</v>
      </c>
      <c r="J2957">
        <f>YEAR(SalesData[[#This Row],[Order Date]])</f>
        <v>2015</v>
      </c>
      <c r="K2957">
        <f>MONTH(SalesData[[#This Row],[Order Date]])</f>
        <v>8</v>
      </c>
    </row>
    <row r="2958" spans="1:11" x14ac:dyDescent="0.3">
      <c r="A2958" s="1">
        <v>42240</v>
      </c>
      <c r="B2958" t="s">
        <v>2104</v>
      </c>
      <c r="C2958" t="s">
        <v>149</v>
      </c>
      <c r="D2958" t="s">
        <v>34</v>
      </c>
      <c r="E2958" t="s">
        <v>145</v>
      </c>
      <c r="F2958" t="s">
        <v>741</v>
      </c>
      <c r="G2958" s="2">
        <v>284.36</v>
      </c>
      <c r="H2958" s="3">
        <v>2</v>
      </c>
      <c r="I2958" s="2">
        <v>-75.83</v>
      </c>
      <c r="J2958">
        <f>YEAR(SalesData[[#This Row],[Order Date]])</f>
        <v>2015</v>
      </c>
      <c r="K2958">
        <f>MONTH(SalesData[[#This Row],[Order Date]])</f>
        <v>8</v>
      </c>
    </row>
    <row r="2959" spans="1:11" x14ac:dyDescent="0.3">
      <c r="A2959" s="1">
        <v>42240</v>
      </c>
      <c r="B2959" t="s">
        <v>2104</v>
      </c>
      <c r="C2959" t="s">
        <v>149</v>
      </c>
      <c r="D2959" t="s">
        <v>39</v>
      </c>
      <c r="E2959" t="s">
        <v>52</v>
      </c>
      <c r="F2959" t="s">
        <v>53</v>
      </c>
      <c r="G2959" s="2">
        <v>26</v>
      </c>
      <c r="H2959" s="3">
        <v>2</v>
      </c>
      <c r="I2959" s="2">
        <v>11.7</v>
      </c>
      <c r="J2959">
        <f>YEAR(SalesData[[#This Row],[Order Date]])</f>
        <v>2015</v>
      </c>
      <c r="K2959">
        <f>MONTH(SalesData[[#This Row],[Order Date]])</f>
        <v>8</v>
      </c>
    </row>
    <row r="2960" spans="1:11" x14ac:dyDescent="0.3">
      <c r="A2960" s="1">
        <v>42240</v>
      </c>
      <c r="B2960" t="s">
        <v>2212</v>
      </c>
      <c r="C2960" t="s">
        <v>33</v>
      </c>
      <c r="D2960" t="s">
        <v>39</v>
      </c>
      <c r="E2960" t="s">
        <v>302</v>
      </c>
      <c r="F2960" t="s">
        <v>1882</v>
      </c>
      <c r="G2960" s="2">
        <v>3080</v>
      </c>
      <c r="H2960" s="3">
        <v>7</v>
      </c>
      <c r="I2960" s="2">
        <v>1416.8</v>
      </c>
      <c r="J2960">
        <f>YEAR(SalesData[[#This Row],[Order Date]])</f>
        <v>2015</v>
      </c>
      <c r="K2960">
        <f>MONTH(SalesData[[#This Row],[Order Date]])</f>
        <v>8</v>
      </c>
    </row>
    <row r="2961" spans="1:11" x14ac:dyDescent="0.3">
      <c r="A2961" s="1">
        <v>42240</v>
      </c>
      <c r="B2961" t="s">
        <v>2212</v>
      </c>
      <c r="C2961" t="s">
        <v>33</v>
      </c>
      <c r="D2961" t="s">
        <v>39</v>
      </c>
      <c r="E2961" t="s">
        <v>52</v>
      </c>
      <c r="F2961" t="s">
        <v>1992</v>
      </c>
      <c r="G2961" s="2">
        <v>79.959999999999994</v>
      </c>
      <c r="H2961" s="3">
        <v>4</v>
      </c>
      <c r="I2961" s="2">
        <v>18.39</v>
      </c>
      <c r="J2961">
        <f>YEAR(SalesData[[#This Row],[Order Date]])</f>
        <v>2015</v>
      </c>
      <c r="K2961">
        <f>MONTH(SalesData[[#This Row],[Order Date]])</f>
        <v>8</v>
      </c>
    </row>
    <row r="2962" spans="1:11" x14ac:dyDescent="0.3">
      <c r="A2962" s="1">
        <v>42240</v>
      </c>
      <c r="B2962" t="s">
        <v>2212</v>
      </c>
      <c r="C2962" t="s">
        <v>33</v>
      </c>
      <c r="D2962" t="s">
        <v>39</v>
      </c>
      <c r="E2962" t="s">
        <v>40</v>
      </c>
      <c r="F2962" t="s">
        <v>1940</v>
      </c>
      <c r="G2962" s="2">
        <v>587.97</v>
      </c>
      <c r="H2962" s="3">
        <v>3</v>
      </c>
      <c r="I2962" s="2">
        <v>170.51</v>
      </c>
      <c r="J2962">
        <f>YEAR(SalesData[[#This Row],[Order Date]])</f>
        <v>2015</v>
      </c>
      <c r="K2962">
        <f>MONTH(SalesData[[#This Row],[Order Date]])</f>
        <v>8</v>
      </c>
    </row>
    <row r="2963" spans="1:11" x14ac:dyDescent="0.3">
      <c r="A2963" s="1">
        <v>42240</v>
      </c>
      <c r="B2963" t="s">
        <v>233</v>
      </c>
      <c r="C2963" t="s">
        <v>149</v>
      </c>
      <c r="D2963" t="s">
        <v>34</v>
      </c>
      <c r="E2963" t="s">
        <v>47</v>
      </c>
      <c r="F2963" t="s">
        <v>60</v>
      </c>
      <c r="G2963" s="2">
        <v>14.91</v>
      </c>
      <c r="H2963" s="3">
        <v>3</v>
      </c>
      <c r="I2963" s="2">
        <v>4.62</v>
      </c>
      <c r="J2963">
        <f>YEAR(SalesData[[#This Row],[Order Date]])</f>
        <v>2015</v>
      </c>
      <c r="K2963">
        <f>MONTH(SalesData[[#This Row],[Order Date]])</f>
        <v>8</v>
      </c>
    </row>
    <row r="2964" spans="1:11" x14ac:dyDescent="0.3">
      <c r="A2964" s="1">
        <v>42240</v>
      </c>
      <c r="B2964" t="s">
        <v>1426</v>
      </c>
      <c r="C2964" t="s">
        <v>91</v>
      </c>
      <c r="D2964" t="s">
        <v>11</v>
      </c>
      <c r="E2964" t="s">
        <v>24</v>
      </c>
      <c r="F2964" t="s">
        <v>998</v>
      </c>
      <c r="G2964" s="2">
        <v>7.15</v>
      </c>
      <c r="H2964" s="3">
        <v>3</v>
      </c>
      <c r="I2964" s="2">
        <v>0.72</v>
      </c>
      <c r="J2964">
        <f>YEAR(SalesData[[#This Row],[Order Date]])</f>
        <v>2015</v>
      </c>
      <c r="K2964">
        <f>MONTH(SalesData[[#This Row],[Order Date]])</f>
        <v>8</v>
      </c>
    </row>
    <row r="2965" spans="1:11" x14ac:dyDescent="0.3">
      <c r="A2965" s="1">
        <v>42240</v>
      </c>
      <c r="B2965" t="s">
        <v>380</v>
      </c>
      <c r="C2965" t="s">
        <v>78</v>
      </c>
      <c r="D2965" t="s">
        <v>39</v>
      </c>
      <c r="E2965" t="s">
        <v>40</v>
      </c>
      <c r="F2965" t="s">
        <v>2213</v>
      </c>
      <c r="G2965" s="2">
        <v>26.98</v>
      </c>
      <c r="H2965" s="3">
        <v>3</v>
      </c>
      <c r="I2965" s="2">
        <v>4.05</v>
      </c>
      <c r="J2965">
        <f>YEAR(SalesData[[#This Row],[Order Date]])</f>
        <v>2015</v>
      </c>
      <c r="K2965">
        <f>MONTH(SalesData[[#This Row],[Order Date]])</f>
        <v>8</v>
      </c>
    </row>
    <row r="2966" spans="1:11" x14ac:dyDescent="0.3">
      <c r="A2966" s="1">
        <v>42240</v>
      </c>
      <c r="B2966" t="s">
        <v>380</v>
      </c>
      <c r="C2966" t="s">
        <v>78</v>
      </c>
      <c r="D2966" t="s">
        <v>11</v>
      </c>
      <c r="E2966" t="s">
        <v>16</v>
      </c>
      <c r="F2966" t="s">
        <v>2210</v>
      </c>
      <c r="G2966" s="2">
        <v>6.91</v>
      </c>
      <c r="H2966" s="3">
        <v>3</v>
      </c>
      <c r="I2966" s="2">
        <v>2.5099999999999998</v>
      </c>
      <c r="J2966">
        <f>YEAR(SalesData[[#This Row],[Order Date]])</f>
        <v>2015</v>
      </c>
      <c r="K2966">
        <f>MONTH(SalesData[[#This Row],[Order Date]])</f>
        <v>8</v>
      </c>
    </row>
    <row r="2967" spans="1:11" x14ac:dyDescent="0.3">
      <c r="A2967" s="1">
        <v>42240</v>
      </c>
      <c r="B2967" t="s">
        <v>380</v>
      </c>
      <c r="C2967" t="s">
        <v>78</v>
      </c>
      <c r="D2967" t="s">
        <v>11</v>
      </c>
      <c r="E2967" t="s">
        <v>18</v>
      </c>
      <c r="F2967" t="s">
        <v>1549</v>
      </c>
      <c r="G2967" s="2">
        <v>435.5</v>
      </c>
      <c r="H2967" s="3">
        <v>3</v>
      </c>
      <c r="I2967" s="2">
        <v>48.99</v>
      </c>
      <c r="J2967">
        <f>YEAR(SalesData[[#This Row],[Order Date]])</f>
        <v>2015</v>
      </c>
      <c r="K2967">
        <f>MONTH(SalesData[[#This Row],[Order Date]])</f>
        <v>8</v>
      </c>
    </row>
    <row r="2968" spans="1:11" x14ac:dyDescent="0.3">
      <c r="A2968" s="1">
        <v>42241</v>
      </c>
      <c r="B2968" t="s">
        <v>1535</v>
      </c>
      <c r="C2968" t="s">
        <v>27</v>
      </c>
      <c r="D2968" t="s">
        <v>34</v>
      </c>
      <c r="E2968" t="s">
        <v>35</v>
      </c>
      <c r="F2968" t="s">
        <v>1425</v>
      </c>
      <c r="G2968" s="2">
        <v>40.78</v>
      </c>
      <c r="H2968" s="3">
        <v>1</v>
      </c>
      <c r="I2968" s="2">
        <v>4.59</v>
      </c>
      <c r="J2968">
        <f>YEAR(SalesData[[#This Row],[Order Date]])</f>
        <v>2015</v>
      </c>
      <c r="K2968">
        <f>MONTH(SalesData[[#This Row],[Order Date]])</f>
        <v>8</v>
      </c>
    </row>
    <row r="2969" spans="1:11" x14ac:dyDescent="0.3">
      <c r="A2969" s="1">
        <v>42241</v>
      </c>
      <c r="B2969" t="s">
        <v>1535</v>
      </c>
      <c r="C2969" t="s">
        <v>27</v>
      </c>
      <c r="D2969" t="s">
        <v>11</v>
      </c>
      <c r="E2969" t="s">
        <v>92</v>
      </c>
      <c r="F2969" t="s">
        <v>421</v>
      </c>
      <c r="G2969" s="2">
        <v>105.96</v>
      </c>
      <c r="H2969" s="3">
        <v>4</v>
      </c>
      <c r="I2969" s="2">
        <v>29.67</v>
      </c>
      <c r="J2969">
        <f>YEAR(SalesData[[#This Row],[Order Date]])</f>
        <v>2015</v>
      </c>
      <c r="K2969">
        <f>MONTH(SalesData[[#This Row],[Order Date]])</f>
        <v>8</v>
      </c>
    </row>
    <row r="2970" spans="1:11" x14ac:dyDescent="0.3">
      <c r="A2970" s="1">
        <v>42241</v>
      </c>
      <c r="B2970" t="s">
        <v>831</v>
      </c>
      <c r="C2970" t="s">
        <v>10</v>
      </c>
      <c r="D2970" t="s">
        <v>34</v>
      </c>
      <c r="E2970" t="s">
        <v>47</v>
      </c>
      <c r="F2970" t="s">
        <v>1646</v>
      </c>
      <c r="G2970" s="2">
        <v>20.100000000000001</v>
      </c>
      <c r="H2970" s="3">
        <v>2</v>
      </c>
      <c r="I2970" s="2">
        <v>-16.59</v>
      </c>
      <c r="J2970">
        <f>YEAR(SalesData[[#This Row],[Order Date]])</f>
        <v>2015</v>
      </c>
      <c r="K2970">
        <f>MONTH(SalesData[[#This Row],[Order Date]])</f>
        <v>8</v>
      </c>
    </row>
    <row r="2971" spans="1:11" x14ac:dyDescent="0.3">
      <c r="A2971" s="1">
        <v>42241</v>
      </c>
      <c r="B2971" t="s">
        <v>831</v>
      </c>
      <c r="C2971" t="s">
        <v>10</v>
      </c>
      <c r="D2971" t="s">
        <v>11</v>
      </c>
      <c r="E2971" t="s">
        <v>20</v>
      </c>
      <c r="F2971" t="s">
        <v>1770</v>
      </c>
      <c r="G2971" s="2">
        <v>3.8</v>
      </c>
      <c r="H2971" s="3">
        <v>1</v>
      </c>
      <c r="I2971" s="2">
        <v>-6.08</v>
      </c>
      <c r="J2971">
        <f>YEAR(SalesData[[#This Row],[Order Date]])</f>
        <v>2015</v>
      </c>
      <c r="K2971">
        <f>MONTH(SalesData[[#This Row],[Order Date]])</f>
        <v>8</v>
      </c>
    </row>
    <row r="2972" spans="1:11" x14ac:dyDescent="0.3">
      <c r="A2972" s="1">
        <v>42241</v>
      </c>
      <c r="B2972" t="s">
        <v>831</v>
      </c>
      <c r="C2972" t="s">
        <v>10</v>
      </c>
      <c r="D2972" t="s">
        <v>34</v>
      </c>
      <c r="E2972" t="s">
        <v>47</v>
      </c>
      <c r="F2972" t="s">
        <v>2214</v>
      </c>
      <c r="G2972" s="2">
        <v>7.88</v>
      </c>
      <c r="H2972" s="3">
        <v>5</v>
      </c>
      <c r="I2972" s="2">
        <v>-3.94</v>
      </c>
      <c r="J2972">
        <f>YEAR(SalesData[[#This Row],[Order Date]])</f>
        <v>2015</v>
      </c>
      <c r="K2972">
        <f>MONTH(SalesData[[#This Row],[Order Date]])</f>
        <v>8</v>
      </c>
    </row>
    <row r="2973" spans="1:11" x14ac:dyDescent="0.3">
      <c r="A2973" s="1">
        <v>42243</v>
      </c>
      <c r="B2973" t="s">
        <v>1193</v>
      </c>
      <c r="C2973" t="s">
        <v>27</v>
      </c>
      <c r="D2973" t="s">
        <v>11</v>
      </c>
      <c r="E2973" t="s">
        <v>18</v>
      </c>
      <c r="F2973" t="s">
        <v>1410</v>
      </c>
      <c r="G2973" s="2">
        <v>484.65</v>
      </c>
      <c r="H2973" s="3">
        <v>3</v>
      </c>
      <c r="I2973" s="2">
        <v>92.08</v>
      </c>
      <c r="J2973">
        <f>YEAR(SalesData[[#This Row],[Order Date]])</f>
        <v>2015</v>
      </c>
      <c r="K2973">
        <f>MONTH(SalesData[[#This Row],[Order Date]])</f>
        <v>8</v>
      </c>
    </row>
    <row r="2974" spans="1:11" x14ac:dyDescent="0.3">
      <c r="A2974" s="1">
        <v>42243</v>
      </c>
      <c r="B2974" t="s">
        <v>1334</v>
      </c>
      <c r="C2974" t="s">
        <v>27</v>
      </c>
      <c r="D2974" t="s">
        <v>11</v>
      </c>
      <c r="E2974" t="s">
        <v>200</v>
      </c>
      <c r="F2974" t="s">
        <v>2215</v>
      </c>
      <c r="G2974" s="2">
        <v>32.94</v>
      </c>
      <c r="H2974" s="3">
        <v>3</v>
      </c>
      <c r="I2974" s="2">
        <v>9.2200000000000006</v>
      </c>
      <c r="J2974">
        <f>YEAR(SalesData[[#This Row],[Order Date]])</f>
        <v>2015</v>
      </c>
      <c r="K2974">
        <f>MONTH(SalesData[[#This Row],[Order Date]])</f>
        <v>8</v>
      </c>
    </row>
    <row r="2975" spans="1:11" x14ac:dyDescent="0.3">
      <c r="A2975" s="1">
        <v>42243</v>
      </c>
      <c r="B2975" t="s">
        <v>1334</v>
      </c>
      <c r="C2975" t="s">
        <v>27</v>
      </c>
      <c r="D2975" t="s">
        <v>11</v>
      </c>
      <c r="E2975" t="s">
        <v>12</v>
      </c>
      <c r="F2975" t="s">
        <v>2014</v>
      </c>
      <c r="G2975" s="2">
        <v>114.2</v>
      </c>
      <c r="H2975" s="3">
        <v>5</v>
      </c>
      <c r="I2975" s="2">
        <v>52.53</v>
      </c>
      <c r="J2975">
        <f>YEAR(SalesData[[#This Row],[Order Date]])</f>
        <v>2015</v>
      </c>
      <c r="K2975">
        <f>MONTH(SalesData[[#This Row],[Order Date]])</f>
        <v>8</v>
      </c>
    </row>
    <row r="2976" spans="1:11" x14ac:dyDescent="0.3">
      <c r="A2976" s="1">
        <v>42243</v>
      </c>
      <c r="B2976" t="s">
        <v>1334</v>
      </c>
      <c r="C2976" t="s">
        <v>27</v>
      </c>
      <c r="D2976" t="s">
        <v>11</v>
      </c>
      <c r="E2976" t="s">
        <v>16</v>
      </c>
      <c r="F2976" t="s">
        <v>2216</v>
      </c>
      <c r="G2976" s="2">
        <v>3.08</v>
      </c>
      <c r="H2976" s="3">
        <v>1</v>
      </c>
      <c r="I2976" s="2">
        <v>1.48</v>
      </c>
      <c r="J2976">
        <f>YEAR(SalesData[[#This Row],[Order Date]])</f>
        <v>2015</v>
      </c>
      <c r="K2976">
        <f>MONTH(SalesData[[#This Row],[Order Date]])</f>
        <v>8</v>
      </c>
    </row>
    <row r="2977" spans="1:11" x14ac:dyDescent="0.3">
      <c r="A2977" s="1">
        <v>42243</v>
      </c>
      <c r="B2977" t="s">
        <v>1793</v>
      </c>
      <c r="C2977" t="s">
        <v>27</v>
      </c>
      <c r="D2977" t="s">
        <v>11</v>
      </c>
      <c r="E2977" t="s">
        <v>20</v>
      </c>
      <c r="F2977" t="s">
        <v>682</v>
      </c>
      <c r="G2977" s="2">
        <v>5.0999999999999996</v>
      </c>
      <c r="H2977" s="3">
        <v>1</v>
      </c>
      <c r="I2977" s="2">
        <v>1.66</v>
      </c>
      <c r="J2977">
        <f>YEAR(SalesData[[#This Row],[Order Date]])</f>
        <v>2015</v>
      </c>
      <c r="K2977">
        <f>MONTH(SalesData[[#This Row],[Order Date]])</f>
        <v>8</v>
      </c>
    </row>
    <row r="2978" spans="1:11" x14ac:dyDescent="0.3">
      <c r="A2978" s="1">
        <v>42244</v>
      </c>
      <c r="B2978" t="s">
        <v>1514</v>
      </c>
      <c r="C2978" t="s">
        <v>15</v>
      </c>
      <c r="D2978" t="s">
        <v>39</v>
      </c>
      <c r="E2978" t="s">
        <v>603</v>
      </c>
      <c r="F2978" t="s">
        <v>916</v>
      </c>
      <c r="G2978" s="2">
        <v>2799.96</v>
      </c>
      <c r="H2978" s="3">
        <v>5</v>
      </c>
      <c r="I2978" s="2">
        <v>874.99</v>
      </c>
      <c r="J2978">
        <f>YEAR(SalesData[[#This Row],[Order Date]])</f>
        <v>2015</v>
      </c>
      <c r="K2978">
        <f>MONTH(SalesData[[#This Row],[Order Date]])</f>
        <v>8</v>
      </c>
    </row>
    <row r="2979" spans="1:11" x14ac:dyDescent="0.3">
      <c r="A2979" s="1">
        <v>42244</v>
      </c>
      <c r="B2979" t="s">
        <v>352</v>
      </c>
      <c r="C2979" t="s">
        <v>27</v>
      </c>
      <c r="D2979" t="s">
        <v>11</v>
      </c>
      <c r="E2979" t="s">
        <v>18</v>
      </c>
      <c r="F2979" t="s">
        <v>308</v>
      </c>
      <c r="G2979" s="2">
        <v>892.35</v>
      </c>
      <c r="H2979" s="3">
        <v>5</v>
      </c>
      <c r="I2979" s="2">
        <v>267.70999999999998</v>
      </c>
      <c r="J2979">
        <f>YEAR(SalesData[[#This Row],[Order Date]])</f>
        <v>2015</v>
      </c>
      <c r="K2979">
        <f>MONTH(SalesData[[#This Row],[Order Date]])</f>
        <v>8</v>
      </c>
    </row>
    <row r="2980" spans="1:11" x14ac:dyDescent="0.3">
      <c r="A2980" s="1">
        <v>42244</v>
      </c>
      <c r="B2980" t="s">
        <v>352</v>
      </c>
      <c r="C2980" t="s">
        <v>27</v>
      </c>
      <c r="D2980" t="s">
        <v>34</v>
      </c>
      <c r="E2980" t="s">
        <v>74</v>
      </c>
      <c r="F2980" t="s">
        <v>1880</v>
      </c>
      <c r="G2980" s="2">
        <v>307.67</v>
      </c>
      <c r="H2980" s="3">
        <v>2</v>
      </c>
      <c r="I2980" s="2">
        <v>28.96</v>
      </c>
      <c r="J2980">
        <f>YEAR(SalesData[[#This Row],[Order Date]])</f>
        <v>2015</v>
      </c>
      <c r="K2980">
        <f>MONTH(SalesData[[#This Row],[Order Date]])</f>
        <v>8</v>
      </c>
    </row>
    <row r="2981" spans="1:11" x14ac:dyDescent="0.3">
      <c r="A2981" s="1">
        <v>42244</v>
      </c>
      <c r="B2981" t="s">
        <v>352</v>
      </c>
      <c r="C2981" t="s">
        <v>27</v>
      </c>
      <c r="D2981" t="s">
        <v>11</v>
      </c>
      <c r="E2981" t="s">
        <v>18</v>
      </c>
      <c r="F2981" t="s">
        <v>297</v>
      </c>
      <c r="G2981" s="2">
        <v>728.82</v>
      </c>
      <c r="H2981" s="3">
        <v>9</v>
      </c>
      <c r="I2981" s="2">
        <v>29.15</v>
      </c>
      <c r="J2981">
        <f>YEAR(SalesData[[#This Row],[Order Date]])</f>
        <v>2015</v>
      </c>
      <c r="K2981">
        <f>MONTH(SalesData[[#This Row],[Order Date]])</f>
        <v>8</v>
      </c>
    </row>
    <row r="2982" spans="1:11" x14ac:dyDescent="0.3">
      <c r="A2982" s="1">
        <v>42244</v>
      </c>
      <c r="B2982" t="s">
        <v>352</v>
      </c>
      <c r="C2982" t="s">
        <v>27</v>
      </c>
      <c r="D2982" t="s">
        <v>11</v>
      </c>
      <c r="E2982" t="s">
        <v>20</v>
      </c>
      <c r="F2982" t="s">
        <v>263</v>
      </c>
      <c r="G2982" s="2">
        <v>41.36</v>
      </c>
      <c r="H2982" s="3">
        <v>5</v>
      </c>
      <c r="I2982" s="2">
        <v>13.96</v>
      </c>
      <c r="J2982">
        <f>YEAR(SalesData[[#This Row],[Order Date]])</f>
        <v>2015</v>
      </c>
      <c r="K2982">
        <f>MONTH(SalesData[[#This Row],[Order Date]])</f>
        <v>8</v>
      </c>
    </row>
    <row r="2983" spans="1:11" x14ac:dyDescent="0.3">
      <c r="A2983" s="1">
        <v>42244</v>
      </c>
      <c r="B2983" t="s">
        <v>352</v>
      </c>
      <c r="C2983" t="s">
        <v>27</v>
      </c>
      <c r="D2983" t="s">
        <v>39</v>
      </c>
      <c r="E2983" t="s">
        <v>40</v>
      </c>
      <c r="F2983" t="s">
        <v>1215</v>
      </c>
      <c r="G2983" s="2">
        <v>43.18</v>
      </c>
      <c r="H2983" s="3">
        <v>3</v>
      </c>
      <c r="I2983" s="2">
        <v>15.11</v>
      </c>
      <c r="J2983">
        <f>YEAR(SalesData[[#This Row],[Order Date]])</f>
        <v>2015</v>
      </c>
      <c r="K2983">
        <f>MONTH(SalesData[[#This Row],[Order Date]])</f>
        <v>8</v>
      </c>
    </row>
    <row r="2984" spans="1:11" x14ac:dyDescent="0.3">
      <c r="A2984" s="1">
        <v>42244</v>
      </c>
      <c r="B2984" t="s">
        <v>352</v>
      </c>
      <c r="C2984" t="s">
        <v>27</v>
      </c>
      <c r="D2984" t="s">
        <v>34</v>
      </c>
      <c r="E2984" t="s">
        <v>47</v>
      </c>
      <c r="F2984" t="s">
        <v>281</v>
      </c>
      <c r="G2984" s="2">
        <v>4.16</v>
      </c>
      <c r="H2984" s="3">
        <v>2</v>
      </c>
      <c r="I2984" s="2">
        <v>1.75</v>
      </c>
      <c r="J2984">
        <f>YEAR(SalesData[[#This Row],[Order Date]])</f>
        <v>2015</v>
      </c>
      <c r="K2984">
        <f>MONTH(SalesData[[#This Row],[Order Date]])</f>
        <v>8</v>
      </c>
    </row>
    <row r="2985" spans="1:11" x14ac:dyDescent="0.3">
      <c r="A2985" s="1">
        <v>42244</v>
      </c>
      <c r="B2985" t="s">
        <v>1974</v>
      </c>
      <c r="C2985" t="s">
        <v>10</v>
      </c>
      <c r="D2985" t="s">
        <v>39</v>
      </c>
      <c r="E2985" t="s">
        <v>40</v>
      </c>
      <c r="F2985" t="s">
        <v>2143</v>
      </c>
      <c r="G2985" s="2">
        <v>1099.96</v>
      </c>
      <c r="H2985" s="3">
        <v>5</v>
      </c>
      <c r="I2985" s="2">
        <v>82.5</v>
      </c>
      <c r="J2985">
        <f>YEAR(SalesData[[#This Row],[Order Date]])</f>
        <v>2015</v>
      </c>
      <c r="K2985">
        <f>MONTH(SalesData[[#This Row],[Order Date]])</f>
        <v>8</v>
      </c>
    </row>
    <row r="2986" spans="1:11" x14ac:dyDescent="0.3">
      <c r="A2986" s="1">
        <v>42244</v>
      </c>
      <c r="B2986" t="s">
        <v>1974</v>
      </c>
      <c r="C2986" t="s">
        <v>10</v>
      </c>
      <c r="D2986" t="s">
        <v>34</v>
      </c>
      <c r="E2986" t="s">
        <v>145</v>
      </c>
      <c r="F2986" t="s">
        <v>1333</v>
      </c>
      <c r="G2986" s="2">
        <v>103.48</v>
      </c>
      <c r="H2986" s="3">
        <v>1</v>
      </c>
      <c r="I2986" s="2">
        <v>-16.260000000000002</v>
      </c>
      <c r="J2986">
        <f>YEAR(SalesData[[#This Row],[Order Date]])</f>
        <v>2015</v>
      </c>
      <c r="K2986">
        <f>MONTH(SalesData[[#This Row],[Order Date]])</f>
        <v>8</v>
      </c>
    </row>
    <row r="2987" spans="1:11" x14ac:dyDescent="0.3">
      <c r="A2987" s="1">
        <v>42244</v>
      </c>
      <c r="B2987" t="s">
        <v>1401</v>
      </c>
      <c r="C2987" t="s">
        <v>613</v>
      </c>
      <c r="D2987" t="s">
        <v>11</v>
      </c>
      <c r="E2987" t="s">
        <v>18</v>
      </c>
      <c r="F2987" t="s">
        <v>725</v>
      </c>
      <c r="G2987" s="2">
        <v>470.36</v>
      </c>
      <c r="H2987" s="3">
        <v>11</v>
      </c>
      <c r="I2987" s="2">
        <v>122.29</v>
      </c>
      <c r="J2987">
        <f>YEAR(SalesData[[#This Row],[Order Date]])</f>
        <v>2015</v>
      </c>
      <c r="K2987">
        <f>MONTH(SalesData[[#This Row],[Order Date]])</f>
        <v>8</v>
      </c>
    </row>
    <row r="2988" spans="1:11" x14ac:dyDescent="0.3">
      <c r="A2988" s="1">
        <v>42245</v>
      </c>
      <c r="B2988" t="s">
        <v>1793</v>
      </c>
      <c r="C2988" t="s">
        <v>110</v>
      </c>
      <c r="D2988" t="s">
        <v>39</v>
      </c>
      <c r="E2988" t="s">
        <v>40</v>
      </c>
      <c r="F2988" t="s">
        <v>1551</v>
      </c>
      <c r="G2988" s="2">
        <v>131.97999999999999</v>
      </c>
      <c r="H2988" s="3">
        <v>2</v>
      </c>
      <c r="I2988" s="2">
        <v>35.630000000000003</v>
      </c>
      <c r="J2988">
        <f>YEAR(SalesData[[#This Row],[Order Date]])</f>
        <v>2015</v>
      </c>
      <c r="K2988">
        <f>MONTH(SalesData[[#This Row],[Order Date]])</f>
        <v>8</v>
      </c>
    </row>
    <row r="2989" spans="1:11" x14ac:dyDescent="0.3">
      <c r="A2989" s="1">
        <v>42245</v>
      </c>
      <c r="B2989" t="s">
        <v>1793</v>
      </c>
      <c r="C2989" t="s">
        <v>110</v>
      </c>
      <c r="D2989" t="s">
        <v>39</v>
      </c>
      <c r="E2989" t="s">
        <v>52</v>
      </c>
      <c r="F2989" t="s">
        <v>1068</v>
      </c>
      <c r="G2989" s="2">
        <v>114.52</v>
      </c>
      <c r="H2989" s="3">
        <v>7</v>
      </c>
      <c r="I2989" s="2">
        <v>11.45</v>
      </c>
      <c r="J2989">
        <f>YEAR(SalesData[[#This Row],[Order Date]])</f>
        <v>2015</v>
      </c>
      <c r="K2989">
        <f>MONTH(SalesData[[#This Row],[Order Date]])</f>
        <v>8</v>
      </c>
    </row>
    <row r="2990" spans="1:11" x14ac:dyDescent="0.3">
      <c r="A2990" s="1">
        <v>42247</v>
      </c>
      <c r="B2990" t="s">
        <v>601</v>
      </c>
      <c r="C2990" t="s">
        <v>27</v>
      </c>
      <c r="D2990" t="s">
        <v>11</v>
      </c>
      <c r="E2990" t="s">
        <v>12</v>
      </c>
      <c r="F2990" t="s">
        <v>493</v>
      </c>
      <c r="G2990" s="2">
        <v>58.32</v>
      </c>
      <c r="H2990" s="3">
        <v>9</v>
      </c>
      <c r="I2990" s="2">
        <v>27.99</v>
      </c>
      <c r="J2990">
        <f>YEAR(SalesData[[#This Row],[Order Date]])</f>
        <v>2015</v>
      </c>
      <c r="K2990">
        <f>MONTH(SalesData[[#This Row],[Order Date]])</f>
        <v>8</v>
      </c>
    </row>
    <row r="2991" spans="1:11" x14ac:dyDescent="0.3">
      <c r="A2991" s="1">
        <v>42247</v>
      </c>
      <c r="B2991" t="s">
        <v>475</v>
      </c>
      <c r="C2991" t="s">
        <v>27</v>
      </c>
      <c r="D2991" t="s">
        <v>34</v>
      </c>
      <c r="E2991" t="s">
        <v>74</v>
      </c>
      <c r="F2991" t="s">
        <v>1604</v>
      </c>
      <c r="G2991" s="2">
        <v>1552.83</v>
      </c>
      <c r="H2991" s="3">
        <v>7</v>
      </c>
      <c r="I2991" s="2">
        <v>200.95</v>
      </c>
      <c r="J2991">
        <f>YEAR(SalesData[[#This Row],[Order Date]])</f>
        <v>2015</v>
      </c>
      <c r="K2991">
        <f>MONTH(SalesData[[#This Row],[Order Date]])</f>
        <v>8</v>
      </c>
    </row>
    <row r="2992" spans="1:11" x14ac:dyDescent="0.3">
      <c r="A2992" s="1">
        <v>42247</v>
      </c>
      <c r="B2992" t="s">
        <v>475</v>
      </c>
      <c r="C2992" t="s">
        <v>27</v>
      </c>
      <c r="D2992" t="s">
        <v>11</v>
      </c>
      <c r="E2992" t="s">
        <v>20</v>
      </c>
      <c r="F2992" t="s">
        <v>368</v>
      </c>
      <c r="G2992" s="2">
        <v>137.24</v>
      </c>
      <c r="H2992" s="3">
        <v>5</v>
      </c>
      <c r="I2992" s="2">
        <v>46.32</v>
      </c>
      <c r="J2992">
        <f>YEAR(SalesData[[#This Row],[Order Date]])</f>
        <v>2015</v>
      </c>
      <c r="K2992">
        <f>MONTH(SalesData[[#This Row],[Order Date]])</f>
        <v>8</v>
      </c>
    </row>
    <row r="2993" spans="1:11" x14ac:dyDescent="0.3">
      <c r="A2993" s="1">
        <v>42247</v>
      </c>
      <c r="B2993" t="s">
        <v>475</v>
      </c>
      <c r="C2993" t="s">
        <v>27</v>
      </c>
      <c r="D2993" t="s">
        <v>39</v>
      </c>
      <c r="E2993" t="s">
        <v>52</v>
      </c>
      <c r="F2993" t="s">
        <v>1573</v>
      </c>
      <c r="G2993" s="2">
        <v>36.51</v>
      </c>
      <c r="H2993" s="3">
        <v>1</v>
      </c>
      <c r="I2993" s="2">
        <v>15.7</v>
      </c>
      <c r="J2993">
        <f>YEAR(SalesData[[#This Row],[Order Date]])</f>
        <v>2015</v>
      </c>
      <c r="K2993">
        <f>MONTH(SalesData[[#This Row],[Order Date]])</f>
        <v>8</v>
      </c>
    </row>
    <row r="2994" spans="1:11" x14ac:dyDescent="0.3">
      <c r="A2994" s="1">
        <v>42247</v>
      </c>
      <c r="B2994" t="s">
        <v>475</v>
      </c>
      <c r="C2994" t="s">
        <v>27</v>
      </c>
      <c r="D2994" t="s">
        <v>39</v>
      </c>
      <c r="E2994" t="s">
        <v>302</v>
      </c>
      <c r="F2994" t="s">
        <v>2217</v>
      </c>
      <c r="G2994" s="2">
        <v>239.98</v>
      </c>
      <c r="H2994" s="3">
        <v>3</v>
      </c>
      <c r="I2994" s="2">
        <v>80.989999999999995</v>
      </c>
      <c r="J2994">
        <f>YEAR(SalesData[[#This Row],[Order Date]])</f>
        <v>2015</v>
      </c>
      <c r="K2994">
        <f>MONTH(SalesData[[#This Row],[Order Date]])</f>
        <v>8</v>
      </c>
    </row>
    <row r="2995" spans="1:11" x14ac:dyDescent="0.3">
      <c r="A2995" s="1">
        <v>42247</v>
      </c>
      <c r="B2995" t="s">
        <v>131</v>
      </c>
      <c r="C2995" t="s">
        <v>10</v>
      </c>
      <c r="D2995" t="s">
        <v>11</v>
      </c>
      <c r="E2995" t="s">
        <v>12</v>
      </c>
      <c r="F2995" t="s">
        <v>854</v>
      </c>
      <c r="G2995" s="2">
        <v>20.96</v>
      </c>
      <c r="H2995" s="3">
        <v>4</v>
      </c>
      <c r="I2995" s="2">
        <v>6.81</v>
      </c>
      <c r="J2995">
        <f>YEAR(SalesData[[#This Row],[Order Date]])</f>
        <v>2015</v>
      </c>
      <c r="K2995">
        <f>MONTH(SalesData[[#This Row],[Order Date]])</f>
        <v>8</v>
      </c>
    </row>
    <row r="2996" spans="1:11" x14ac:dyDescent="0.3">
      <c r="A2996" s="1">
        <v>42247</v>
      </c>
      <c r="B2996" t="s">
        <v>1629</v>
      </c>
      <c r="C2996" t="s">
        <v>27</v>
      </c>
      <c r="D2996" t="s">
        <v>39</v>
      </c>
      <c r="E2996" t="s">
        <v>40</v>
      </c>
      <c r="F2996" t="s">
        <v>1580</v>
      </c>
      <c r="G2996" s="2">
        <v>555.96</v>
      </c>
      <c r="H2996" s="3">
        <v>5</v>
      </c>
      <c r="I2996" s="2">
        <v>41.7</v>
      </c>
      <c r="J2996">
        <f>YEAR(SalesData[[#This Row],[Order Date]])</f>
        <v>2015</v>
      </c>
      <c r="K2996">
        <f>MONTH(SalesData[[#This Row],[Order Date]])</f>
        <v>8</v>
      </c>
    </row>
    <row r="2997" spans="1:11" x14ac:dyDescent="0.3">
      <c r="A2997" s="1">
        <v>42248</v>
      </c>
      <c r="B2997" t="s">
        <v>1413</v>
      </c>
      <c r="C2997" t="s">
        <v>27</v>
      </c>
      <c r="D2997" t="s">
        <v>11</v>
      </c>
      <c r="E2997" t="s">
        <v>20</v>
      </c>
      <c r="F2997" t="s">
        <v>118</v>
      </c>
      <c r="G2997" s="2">
        <v>4.75</v>
      </c>
      <c r="H2997" s="3">
        <v>1</v>
      </c>
      <c r="I2997" s="2">
        <v>1.6</v>
      </c>
      <c r="J2997">
        <f>YEAR(SalesData[[#This Row],[Order Date]])</f>
        <v>2015</v>
      </c>
      <c r="K2997">
        <f>MONTH(SalesData[[#This Row],[Order Date]])</f>
        <v>9</v>
      </c>
    </row>
    <row r="2998" spans="1:11" x14ac:dyDescent="0.3">
      <c r="A2998" s="1">
        <v>42248</v>
      </c>
      <c r="B2998" t="s">
        <v>1413</v>
      </c>
      <c r="C2998" t="s">
        <v>27</v>
      </c>
      <c r="D2998" t="s">
        <v>39</v>
      </c>
      <c r="E2998" t="s">
        <v>603</v>
      </c>
      <c r="F2998" t="s">
        <v>634</v>
      </c>
      <c r="G2998" s="2">
        <v>959.98</v>
      </c>
      <c r="H2998" s="3">
        <v>2</v>
      </c>
      <c r="I2998" s="2">
        <v>335.99</v>
      </c>
      <c r="J2998">
        <f>YEAR(SalesData[[#This Row],[Order Date]])</f>
        <v>2015</v>
      </c>
      <c r="K2998">
        <f>MONTH(SalesData[[#This Row],[Order Date]])</f>
        <v>9</v>
      </c>
    </row>
    <row r="2999" spans="1:11" x14ac:dyDescent="0.3">
      <c r="A2999" s="1">
        <v>42248</v>
      </c>
      <c r="B2999" t="s">
        <v>1413</v>
      </c>
      <c r="C2999" t="s">
        <v>27</v>
      </c>
      <c r="D2999" t="s">
        <v>11</v>
      </c>
      <c r="E2999" t="s">
        <v>20</v>
      </c>
      <c r="F2999" t="s">
        <v>451</v>
      </c>
      <c r="G2999" s="2">
        <v>14.37</v>
      </c>
      <c r="H2999" s="3">
        <v>4</v>
      </c>
      <c r="I2999" s="2">
        <v>4.49</v>
      </c>
      <c r="J2999">
        <f>YEAR(SalesData[[#This Row],[Order Date]])</f>
        <v>2015</v>
      </c>
      <c r="K2999">
        <f>MONTH(SalesData[[#This Row],[Order Date]])</f>
        <v>9</v>
      </c>
    </row>
    <row r="3000" spans="1:11" x14ac:dyDescent="0.3">
      <c r="A3000" s="1">
        <v>42248</v>
      </c>
      <c r="B3000" t="s">
        <v>398</v>
      </c>
      <c r="C3000" t="s">
        <v>434</v>
      </c>
      <c r="D3000" t="s">
        <v>11</v>
      </c>
      <c r="E3000" t="s">
        <v>20</v>
      </c>
      <c r="F3000" t="s">
        <v>2218</v>
      </c>
      <c r="G3000" s="2">
        <v>114.6</v>
      </c>
      <c r="H3000" s="3">
        <v>5</v>
      </c>
      <c r="I3000" s="2">
        <v>51.57</v>
      </c>
      <c r="J3000">
        <f>YEAR(SalesData[[#This Row],[Order Date]])</f>
        <v>2015</v>
      </c>
      <c r="K3000">
        <f>MONTH(SalesData[[#This Row],[Order Date]])</f>
        <v>9</v>
      </c>
    </row>
    <row r="3001" spans="1:11" x14ac:dyDescent="0.3">
      <c r="A3001" s="1">
        <v>42248</v>
      </c>
      <c r="B3001" t="s">
        <v>398</v>
      </c>
      <c r="C3001" t="s">
        <v>434</v>
      </c>
      <c r="D3001" t="s">
        <v>34</v>
      </c>
      <c r="E3001" t="s">
        <v>35</v>
      </c>
      <c r="F3001" t="s">
        <v>1066</v>
      </c>
      <c r="G3001" s="2">
        <v>60.74</v>
      </c>
      <c r="H3001" s="3">
        <v>1</v>
      </c>
      <c r="I3001" s="2">
        <v>15.19</v>
      </c>
      <c r="J3001">
        <f>YEAR(SalesData[[#This Row],[Order Date]])</f>
        <v>2015</v>
      </c>
      <c r="K3001">
        <f>MONTH(SalesData[[#This Row],[Order Date]])</f>
        <v>9</v>
      </c>
    </row>
    <row r="3002" spans="1:11" x14ac:dyDescent="0.3">
      <c r="A3002" s="1">
        <v>42248</v>
      </c>
      <c r="B3002" t="s">
        <v>398</v>
      </c>
      <c r="C3002" t="s">
        <v>434</v>
      </c>
      <c r="D3002" t="s">
        <v>34</v>
      </c>
      <c r="E3002" t="s">
        <v>47</v>
      </c>
      <c r="F3002" t="s">
        <v>678</v>
      </c>
      <c r="G3002" s="2">
        <v>124.36</v>
      </c>
      <c r="H3002" s="3">
        <v>2</v>
      </c>
      <c r="I3002" s="2">
        <v>27.36</v>
      </c>
      <c r="J3002">
        <f>YEAR(SalesData[[#This Row],[Order Date]])</f>
        <v>2015</v>
      </c>
      <c r="K3002">
        <f>MONTH(SalesData[[#This Row],[Order Date]])</f>
        <v>9</v>
      </c>
    </row>
    <row r="3003" spans="1:11" x14ac:dyDescent="0.3">
      <c r="A3003" s="1">
        <v>42248</v>
      </c>
      <c r="B3003" t="s">
        <v>398</v>
      </c>
      <c r="C3003" t="s">
        <v>434</v>
      </c>
      <c r="D3003" t="s">
        <v>11</v>
      </c>
      <c r="E3003" t="s">
        <v>18</v>
      </c>
      <c r="F3003" t="s">
        <v>1549</v>
      </c>
      <c r="G3003" s="2">
        <v>1088.76</v>
      </c>
      <c r="H3003" s="3">
        <v>6</v>
      </c>
      <c r="I3003" s="2">
        <v>315.74</v>
      </c>
      <c r="J3003">
        <f>YEAR(SalesData[[#This Row],[Order Date]])</f>
        <v>2015</v>
      </c>
      <c r="K3003">
        <f>MONTH(SalesData[[#This Row],[Order Date]])</f>
        <v>9</v>
      </c>
    </row>
    <row r="3004" spans="1:11" x14ac:dyDescent="0.3">
      <c r="A3004" s="1">
        <v>42250</v>
      </c>
      <c r="B3004" t="s">
        <v>1655</v>
      </c>
      <c r="C3004" t="s">
        <v>245</v>
      </c>
      <c r="D3004" t="s">
        <v>11</v>
      </c>
      <c r="E3004" t="s">
        <v>63</v>
      </c>
      <c r="F3004" t="s">
        <v>2072</v>
      </c>
      <c r="G3004" s="2">
        <v>200.98</v>
      </c>
      <c r="H3004" s="3">
        <v>7</v>
      </c>
      <c r="I3004" s="2">
        <v>62.81</v>
      </c>
      <c r="J3004">
        <f>YEAR(SalesData[[#This Row],[Order Date]])</f>
        <v>2015</v>
      </c>
      <c r="K3004">
        <f>MONTH(SalesData[[#This Row],[Order Date]])</f>
        <v>9</v>
      </c>
    </row>
    <row r="3005" spans="1:11" x14ac:dyDescent="0.3">
      <c r="A3005" s="1">
        <v>42250</v>
      </c>
      <c r="B3005" t="s">
        <v>403</v>
      </c>
      <c r="C3005" t="s">
        <v>23</v>
      </c>
      <c r="D3005" t="s">
        <v>11</v>
      </c>
      <c r="E3005" t="s">
        <v>18</v>
      </c>
      <c r="F3005" t="s">
        <v>1316</v>
      </c>
      <c r="G3005" s="2">
        <v>36.340000000000003</v>
      </c>
      <c r="H3005" s="3">
        <v>3</v>
      </c>
      <c r="I3005" s="2">
        <v>-7.27</v>
      </c>
      <c r="J3005">
        <f>YEAR(SalesData[[#This Row],[Order Date]])</f>
        <v>2015</v>
      </c>
      <c r="K3005">
        <f>MONTH(SalesData[[#This Row],[Order Date]])</f>
        <v>9</v>
      </c>
    </row>
    <row r="3006" spans="1:11" x14ac:dyDescent="0.3">
      <c r="A3006" s="1">
        <v>42250</v>
      </c>
      <c r="B3006" t="s">
        <v>403</v>
      </c>
      <c r="C3006" t="s">
        <v>23</v>
      </c>
      <c r="D3006" t="s">
        <v>11</v>
      </c>
      <c r="E3006" t="s">
        <v>200</v>
      </c>
      <c r="F3006" t="s">
        <v>461</v>
      </c>
      <c r="G3006" s="2">
        <v>666.25</v>
      </c>
      <c r="H3006" s="3">
        <v>1</v>
      </c>
      <c r="I3006" s="2">
        <v>-149.91</v>
      </c>
      <c r="J3006">
        <f>YEAR(SalesData[[#This Row],[Order Date]])</f>
        <v>2015</v>
      </c>
      <c r="K3006">
        <f>MONTH(SalesData[[#This Row],[Order Date]])</f>
        <v>9</v>
      </c>
    </row>
    <row r="3007" spans="1:11" x14ac:dyDescent="0.3">
      <c r="A3007" s="1">
        <v>42250</v>
      </c>
      <c r="B3007" t="s">
        <v>403</v>
      </c>
      <c r="C3007" t="s">
        <v>23</v>
      </c>
      <c r="D3007" t="s">
        <v>11</v>
      </c>
      <c r="E3007" t="s">
        <v>63</v>
      </c>
      <c r="F3007" t="s">
        <v>1481</v>
      </c>
      <c r="G3007" s="2">
        <v>52.51</v>
      </c>
      <c r="H3007" s="3">
        <v>6</v>
      </c>
      <c r="I3007" s="2">
        <v>19.690000000000001</v>
      </c>
      <c r="J3007">
        <f>YEAR(SalesData[[#This Row],[Order Date]])</f>
        <v>2015</v>
      </c>
      <c r="K3007">
        <f>MONTH(SalesData[[#This Row],[Order Date]])</f>
        <v>9</v>
      </c>
    </row>
    <row r="3008" spans="1:11" x14ac:dyDescent="0.3">
      <c r="A3008" s="1">
        <v>42250</v>
      </c>
      <c r="B3008" t="s">
        <v>2053</v>
      </c>
      <c r="C3008" t="s">
        <v>27</v>
      </c>
      <c r="D3008" t="s">
        <v>11</v>
      </c>
      <c r="E3008" t="s">
        <v>18</v>
      </c>
      <c r="F3008" t="s">
        <v>2219</v>
      </c>
      <c r="G3008" s="2">
        <v>31.44</v>
      </c>
      <c r="H3008" s="3">
        <v>3</v>
      </c>
      <c r="I3008" s="2">
        <v>8.49</v>
      </c>
      <c r="J3008">
        <f>YEAR(SalesData[[#This Row],[Order Date]])</f>
        <v>2015</v>
      </c>
      <c r="K3008">
        <f>MONTH(SalesData[[#This Row],[Order Date]])</f>
        <v>9</v>
      </c>
    </row>
    <row r="3009" spans="1:11" x14ac:dyDescent="0.3">
      <c r="A3009" s="1">
        <v>42250</v>
      </c>
      <c r="B3009" t="s">
        <v>2053</v>
      </c>
      <c r="C3009" t="s">
        <v>27</v>
      </c>
      <c r="D3009" t="s">
        <v>39</v>
      </c>
      <c r="E3009" t="s">
        <v>52</v>
      </c>
      <c r="F3009" t="s">
        <v>1422</v>
      </c>
      <c r="G3009" s="2">
        <v>17.899999999999999</v>
      </c>
      <c r="H3009" s="3">
        <v>2</v>
      </c>
      <c r="I3009" s="2">
        <v>3.4</v>
      </c>
      <c r="J3009">
        <f>YEAR(SalesData[[#This Row],[Order Date]])</f>
        <v>2015</v>
      </c>
      <c r="K3009">
        <f>MONTH(SalesData[[#This Row],[Order Date]])</f>
        <v>9</v>
      </c>
    </row>
    <row r="3010" spans="1:11" x14ac:dyDescent="0.3">
      <c r="A3010" s="1">
        <v>42250</v>
      </c>
      <c r="B3010" t="s">
        <v>2053</v>
      </c>
      <c r="C3010" t="s">
        <v>27</v>
      </c>
      <c r="D3010" t="s">
        <v>39</v>
      </c>
      <c r="E3010" t="s">
        <v>52</v>
      </c>
      <c r="F3010" t="s">
        <v>2034</v>
      </c>
      <c r="G3010" s="2">
        <v>129.44999999999999</v>
      </c>
      <c r="H3010" s="3">
        <v>5</v>
      </c>
      <c r="I3010" s="2">
        <v>46.6</v>
      </c>
      <c r="J3010">
        <f>YEAR(SalesData[[#This Row],[Order Date]])</f>
        <v>2015</v>
      </c>
      <c r="K3010">
        <f>MONTH(SalesData[[#This Row],[Order Date]])</f>
        <v>9</v>
      </c>
    </row>
    <row r="3011" spans="1:11" x14ac:dyDescent="0.3">
      <c r="A3011" s="1">
        <v>42250</v>
      </c>
      <c r="B3011" t="s">
        <v>1295</v>
      </c>
      <c r="C3011" t="s">
        <v>613</v>
      </c>
      <c r="D3011" t="s">
        <v>11</v>
      </c>
      <c r="E3011" t="s">
        <v>92</v>
      </c>
      <c r="F3011" t="s">
        <v>114</v>
      </c>
      <c r="G3011" s="2">
        <v>137.62</v>
      </c>
      <c r="H3011" s="3">
        <v>2</v>
      </c>
      <c r="I3011" s="2">
        <v>60.55</v>
      </c>
      <c r="J3011">
        <f>YEAR(SalesData[[#This Row],[Order Date]])</f>
        <v>2015</v>
      </c>
      <c r="K3011">
        <f>MONTH(SalesData[[#This Row],[Order Date]])</f>
        <v>9</v>
      </c>
    </row>
    <row r="3012" spans="1:11" x14ac:dyDescent="0.3">
      <c r="A3012" s="1">
        <v>42250</v>
      </c>
      <c r="B3012" t="s">
        <v>1295</v>
      </c>
      <c r="C3012" t="s">
        <v>613</v>
      </c>
      <c r="D3012" t="s">
        <v>39</v>
      </c>
      <c r="E3012" t="s">
        <v>40</v>
      </c>
      <c r="F3012" t="s">
        <v>1602</v>
      </c>
      <c r="G3012" s="2">
        <v>100.49</v>
      </c>
      <c r="H3012" s="3">
        <v>1</v>
      </c>
      <c r="I3012" s="2">
        <v>25.12</v>
      </c>
      <c r="J3012">
        <f>YEAR(SalesData[[#This Row],[Order Date]])</f>
        <v>2015</v>
      </c>
      <c r="K3012">
        <f>MONTH(SalesData[[#This Row],[Order Date]])</f>
        <v>9</v>
      </c>
    </row>
    <row r="3013" spans="1:11" x14ac:dyDescent="0.3">
      <c r="A3013" s="1">
        <v>42250</v>
      </c>
      <c r="B3013" t="s">
        <v>1295</v>
      </c>
      <c r="C3013" t="s">
        <v>149</v>
      </c>
      <c r="D3013" t="s">
        <v>11</v>
      </c>
      <c r="E3013" t="s">
        <v>18</v>
      </c>
      <c r="F3013" t="s">
        <v>2148</v>
      </c>
      <c r="G3013" s="2">
        <v>120.33</v>
      </c>
      <c r="H3013" s="3">
        <v>1</v>
      </c>
      <c r="I3013" s="2">
        <v>31.29</v>
      </c>
      <c r="J3013">
        <f>YEAR(SalesData[[#This Row],[Order Date]])</f>
        <v>2015</v>
      </c>
      <c r="K3013">
        <f>MONTH(SalesData[[#This Row],[Order Date]])</f>
        <v>9</v>
      </c>
    </row>
    <row r="3014" spans="1:11" x14ac:dyDescent="0.3">
      <c r="A3014" s="1">
        <v>42250</v>
      </c>
      <c r="B3014" t="s">
        <v>1044</v>
      </c>
      <c r="C3014" t="s">
        <v>27</v>
      </c>
      <c r="D3014" t="s">
        <v>34</v>
      </c>
      <c r="E3014" t="s">
        <v>35</v>
      </c>
      <c r="F3014" t="s">
        <v>964</v>
      </c>
      <c r="G3014" s="2">
        <v>129.57</v>
      </c>
      <c r="H3014" s="3">
        <v>2</v>
      </c>
      <c r="I3014" s="2">
        <v>-12.96</v>
      </c>
      <c r="J3014">
        <f>YEAR(SalesData[[#This Row],[Order Date]])</f>
        <v>2015</v>
      </c>
      <c r="K3014">
        <f>MONTH(SalesData[[#This Row],[Order Date]])</f>
        <v>9</v>
      </c>
    </row>
    <row r="3015" spans="1:11" x14ac:dyDescent="0.3">
      <c r="A3015" s="1">
        <v>42250</v>
      </c>
      <c r="B3015" t="s">
        <v>1044</v>
      </c>
      <c r="C3015" t="s">
        <v>27</v>
      </c>
      <c r="D3015" t="s">
        <v>11</v>
      </c>
      <c r="E3015" t="s">
        <v>20</v>
      </c>
      <c r="F3015" t="s">
        <v>1386</v>
      </c>
      <c r="G3015" s="2">
        <v>6.37</v>
      </c>
      <c r="H3015" s="3">
        <v>2</v>
      </c>
      <c r="I3015" s="2">
        <v>2.15</v>
      </c>
      <c r="J3015">
        <f>YEAR(SalesData[[#This Row],[Order Date]])</f>
        <v>2015</v>
      </c>
      <c r="K3015">
        <f>MONTH(SalesData[[#This Row],[Order Date]])</f>
        <v>9</v>
      </c>
    </row>
    <row r="3016" spans="1:11" x14ac:dyDescent="0.3">
      <c r="A3016" s="1">
        <v>42250</v>
      </c>
      <c r="B3016" t="s">
        <v>1744</v>
      </c>
      <c r="C3016" t="s">
        <v>95</v>
      </c>
      <c r="D3016" t="s">
        <v>34</v>
      </c>
      <c r="E3016" t="s">
        <v>47</v>
      </c>
      <c r="F3016" t="s">
        <v>2036</v>
      </c>
      <c r="G3016" s="2">
        <v>238.15</v>
      </c>
      <c r="H3016" s="3">
        <v>3</v>
      </c>
      <c r="I3016" s="2">
        <v>89.31</v>
      </c>
      <c r="J3016">
        <f>YEAR(SalesData[[#This Row],[Order Date]])</f>
        <v>2015</v>
      </c>
      <c r="K3016">
        <f>MONTH(SalesData[[#This Row],[Order Date]])</f>
        <v>9</v>
      </c>
    </row>
    <row r="3017" spans="1:11" x14ac:dyDescent="0.3">
      <c r="A3017" s="1">
        <v>42250</v>
      </c>
      <c r="B3017" t="s">
        <v>681</v>
      </c>
      <c r="C3017" t="s">
        <v>110</v>
      </c>
      <c r="D3017" t="s">
        <v>11</v>
      </c>
      <c r="E3017" t="s">
        <v>16</v>
      </c>
      <c r="F3017" t="s">
        <v>393</v>
      </c>
      <c r="G3017" s="2">
        <v>7.5</v>
      </c>
      <c r="H3017" s="3">
        <v>2</v>
      </c>
      <c r="I3017" s="2">
        <v>3.6</v>
      </c>
      <c r="J3017">
        <f>YEAR(SalesData[[#This Row],[Order Date]])</f>
        <v>2015</v>
      </c>
      <c r="K3017">
        <f>MONTH(SalesData[[#This Row],[Order Date]])</f>
        <v>9</v>
      </c>
    </row>
    <row r="3018" spans="1:11" x14ac:dyDescent="0.3">
      <c r="A3018" s="1">
        <v>42251</v>
      </c>
      <c r="B3018" t="s">
        <v>1122</v>
      </c>
      <c r="C3018" t="s">
        <v>30</v>
      </c>
      <c r="D3018" t="s">
        <v>11</v>
      </c>
      <c r="E3018" t="s">
        <v>12</v>
      </c>
      <c r="F3018" t="s">
        <v>2220</v>
      </c>
      <c r="G3018" s="2">
        <v>279.89999999999998</v>
      </c>
      <c r="H3018" s="3">
        <v>5</v>
      </c>
      <c r="I3018" s="2">
        <v>137.15</v>
      </c>
      <c r="J3018">
        <f>YEAR(SalesData[[#This Row],[Order Date]])</f>
        <v>2015</v>
      </c>
      <c r="K3018">
        <f>MONTH(SalesData[[#This Row],[Order Date]])</f>
        <v>9</v>
      </c>
    </row>
    <row r="3019" spans="1:11" x14ac:dyDescent="0.3">
      <c r="A3019" s="1">
        <v>42251</v>
      </c>
      <c r="B3019" t="s">
        <v>1122</v>
      </c>
      <c r="C3019" t="s">
        <v>30</v>
      </c>
      <c r="D3019" t="s">
        <v>39</v>
      </c>
      <c r="E3019" t="s">
        <v>52</v>
      </c>
      <c r="F3019" t="s">
        <v>2221</v>
      </c>
      <c r="G3019" s="2">
        <v>619.95000000000005</v>
      </c>
      <c r="H3019" s="3">
        <v>5</v>
      </c>
      <c r="I3019" s="2">
        <v>111.59</v>
      </c>
      <c r="J3019">
        <f>YEAR(SalesData[[#This Row],[Order Date]])</f>
        <v>2015</v>
      </c>
      <c r="K3019">
        <f>MONTH(SalesData[[#This Row],[Order Date]])</f>
        <v>9</v>
      </c>
    </row>
    <row r="3020" spans="1:11" x14ac:dyDescent="0.3">
      <c r="A3020" s="1">
        <v>42251</v>
      </c>
      <c r="B3020" t="s">
        <v>1122</v>
      </c>
      <c r="C3020" t="s">
        <v>30</v>
      </c>
      <c r="D3020" t="s">
        <v>11</v>
      </c>
      <c r="E3020" t="s">
        <v>12</v>
      </c>
      <c r="F3020" t="s">
        <v>1552</v>
      </c>
      <c r="G3020" s="2">
        <v>4.3600000000000003</v>
      </c>
      <c r="H3020" s="3">
        <v>2</v>
      </c>
      <c r="I3020" s="2">
        <v>2.0499999999999998</v>
      </c>
      <c r="J3020">
        <f>YEAR(SalesData[[#This Row],[Order Date]])</f>
        <v>2015</v>
      </c>
      <c r="K3020">
        <f>MONTH(SalesData[[#This Row],[Order Date]])</f>
        <v>9</v>
      </c>
    </row>
    <row r="3021" spans="1:11" x14ac:dyDescent="0.3">
      <c r="A3021" s="1">
        <v>42251</v>
      </c>
      <c r="B3021" t="s">
        <v>1122</v>
      </c>
      <c r="C3021" t="s">
        <v>30</v>
      </c>
      <c r="D3021" t="s">
        <v>11</v>
      </c>
      <c r="E3021" t="s">
        <v>63</v>
      </c>
      <c r="F3021" t="s">
        <v>770</v>
      </c>
      <c r="G3021" s="2">
        <v>15.28</v>
      </c>
      <c r="H3021" s="3">
        <v>2</v>
      </c>
      <c r="I3021" s="2">
        <v>7.49</v>
      </c>
      <c r="J3021">
        <f>YEAR(SalesData[[#This Row],[Order Date]])</f>
        <v>2015</v>
      </c>
      <c r="K3021">
        <f>MONTH(SalesData[[#This Row],[Order Date]])</f>
        <v>9</v>
      </c>
    </row>
    <row r="3022" spans="1:11" x14ac:dyDescent="0.3">
      <c r="A3022" s="1">
        <v>42251</v>
      </c>
      <c r="B3022" t="s">
        <v>452</v>
      </c>
      <c r="C3022" t="s">
        <v>91</v>
      </c>
      <c r="D3022" t="s">
        <v>11</v>
      </c>
      <c r="E3022" t="s">
        <v>20</v>
      </c>
      <c r="F3022" t="s">
        <v>1567</v>
      </c>
      <c r="G3022" s="2">
        <v>9.76</v>
      </c>
      <c r="H3022" s="3">
        <v>2</v>
      </c>
      <c r="I3022" s="2">
        <v>-6.83</v>
      </c>
      <c r="J3022">
        <f>YEAR(SalesData[[#This Row],[Order Date]])</f>
        <v>2015</v>
      </c>
      <c r="K3022">
        <f>MONTH(SalesData[[#This Row],[Order Date]])</f>
        <v>9</v>
      </c>
    </row>
    <row r="3023" spans="1:11" x14ac:dyDescent="0.3">
      <c r="A3023" s="1">
        <v>42251</v>
      </c>
      <c r="B3023" t="s">
        <v>589</v>
      </c>
      <c r="C3023" t="s">
        <v>10</v>
      </c>
      <c r="D3023" t="s">
        <v>39</v>
      </c>
      <c r="E3023" t="s">
        <v>52</v>
      </c>
      <c r="F3023" t="s">
        <v>636</v>
      </c>
      <c r="G3023" s="2">
        <v>134.38</v>
      </c>
      <c r="H3023" s="3">
        <v>3</v>
      </c>
      <c r="I3023" s="2">
        <v>6.72</v>
      </c>
      <c r="J3023">
        <f>YEAR(SalesData[[#This Row],[Order Date]])</f>
        <v>2015</v>
      </c>
      <c r="K3023">
        <f>MONTH(SalesData[[#This Row],[Order Date]])</f>
        <v>9</v>
      </c>
    </row>
    <row r="3024" spans="1:11" x14ac:dyDescent="0.3">
      <c r="A3024" s="1">
        <v>42251</v>
      </c>
      <c r="B3024" t="s">
        <v>2199</v>
      </c>
      <c r="C3024" t="s">
        <v>23</v>
      </c>
      <c r="D3024" t="s">
        <v>11</v>
      </c>
      <c r="E3024" t="s">
        <v>20</v>
      </c>
      <c r="F3024" t="s">
        <v>682</v>
      </c>
      <c r="G3024" s="2">
        <v>7.66</v>
      </c>
      <c r="H3024" s="3">
        <v>4</v>
      </c>
      <c r="I3024" s="2">
        <v>-6.12</v>
      </c>
      <c r="J3024">
        <f>YEAR(SalesData[[#This Row],[Order Date]])</f>
        <v>2015</v>
      </c>
      <c r="K3024">
        <f>MONTH(SalesData[[#This Row],[Order Date]])</f>
        <v>9</v>
      </c>
    </row>
    <row r="3025" spans="1:11" x14ac:dyDescent="0.3">
      <c r="A3025" s="1">
        <v>42252</v>
      </c>
      <c r="B3025" t="s">
        <v>1005</v>
      </c>
      <c r="C3025" t="s">
        <v>27</v>
      </c>
      <c r="D3025" t="s">
        <v>34</v>
      </c>
      <c r="E3025" t="s">
        <v>74</v>
      </c>
      <c r="F3025" t="s">
        <v>1717</v>
      </c>
      <c r="G3025" s="2">
        <v>411.33</v>
      </c>
      <c r="H3025" s="3">
        <v>4</v>
      </c>
      <c r="I3025" s="2">
        <v>-4.84</v>
      </c>
      <c r="J3025">
        <f>YEAR(SalesData[[#This Row],[Order Date]])</f>
        <v>2015</v>
      </c>
      <c r="K3025">
        <f>MONTH(SalesData[[#This Row],[Order Date]])</f>
        <v>9</v>
      </c>
    </row>
    <row r="3026" spans="1:11" x14ac:dyDescent="0.3">
      <c r="A3026" s="1">
        <v>42252</v>
      </c>
      <c r="B3026" t="s">
        <v>1005</v>
      </c>
      <c r="C3026" t="s">
        <v>27</v>
      </c>
      <c r="D3026" t="s">
        <v>11</v>
      </c>
      <c r="E3026" t="s">
        <v>20</v>
      </c>
      <c r="F3026" t="s">
        <v>2027</v>
      </c>
      <c r="G3026" s="2">
        <v>28.75</v>
      </c>
      <c r="H3026" s="3">
        <v>6</v>
      </c>
      <c r="I3026" s="2">
        <v>9.6999999999999993</v>
      </c>
      <c r="J3026">
        <f>YEAR(SalesData[[#This Row],[Order Date]])</f>
        <v>2015</v>
      </c>
      <c r="K3026">
        <f>MONTH(SalesData[[#This Row],[Order Date]])</f>
        <v>9</v>
      </c>
    </row>
    <row r="3027" spans="1:11" x14ac:dyDescent="0.3">
      <c r="A3027" s="1">
        <v>42252</v>
      </c>
      <c r="B3027" t="s">
        <v>1005</v>
      </c>
      <c r="C3027" t="s">
        <v>27</v>
      </c>
      <c r="D3027" t="s">
        <v>34</v>
      </c>
      <c r="E3027" t="s">
        <v>74</v>
      </c>
      <c r="F3027" t="s">
        <v>1706</v>
      </c>
      <c r="G3027" s="2">
        <v>293.2</v>
      </c>
      <c r="H3027" s="3">
        <v>3</v>
      </c>
      <c r="I3027" s="2">
        <v>-20.7</v>
      </c>
      <c r="J3027">
        <f>YEAR(SalesData[[#This Row],[Order Date]])</f>
        <v>2015</v>
      </c>
      <c r="K3027">
        <f>MONTH(SalesData[[#This Row],[Order Date]])</f>
        <v>9</v>
      </c>
    </row>
    <row r="3028" spans="1:11" x14ac:dyDescent="0.3">
      <c r="A3028" s="1">
        <v>42252</v>
      </c>
      <c r="B3028" t="s">
        <v>2222</v>
      </c>
      <c r="C3028" t="s">
        <v>10</v>
      </c>
      <c r="D3028" t="s">
        <v>11</v>
      </c>
      <c r="E3028" t="s">
        <v>20</v>
      </c>
      <c r="F3028" t="s">
        <v>1567</v>
      </c>
      <c r="G3028" s="2">
        <v>16.27</v>
      </c>
      <c r="H3028" s="3">
        <v>5</v>
      </c>
      <c r="I3028" s="2">
        <v>-25.22</v>
      </c>
      <c r="J3028">
        <f>YEAR(SalesData[[#This Row],[Order Date]])</f>
        <v>2015</v>
      </c>
      <c r="K3028">
        <f>MONTH(SalesData[[#This Row],[Order Date]])</f>
        <v>9</v>
      </c>
    </row>
    <row r="3029" spans="1:11" x14ac:dyDescent="0.3">
      <c r="A3029" s="1">
        <v>42252</v>
      </c>
      <c r="B3029" t="s">
        <v>2222</v>
      </c>
      <c r="C3029" t="s">
        <v>10</v>
      </c>
      <c r="D3029" t="s">
        <v>11</v>
      </c>
      <c r="E3029" t="s">
        <v>200</v>
      </c>
      <c r="F3029" t="s">
        <v>1421</v>
      </c>
      <c r="G3029" s="2">
        <v>69.12</v>
      </c>
      <c r="H3029" s="3">
        <v>9</v>
      </c>
      <c r="I3029" s="2">
        <v>-14.69</v>
      </c>
      <c r="J3029">
        <f>YEAR(SalesData[[#This Row],[Order Date]])</f>
        <v>2015</v>
      </c>
      <c r="K3029">
        <f>MONTH(SalesData[[#This Row],[Order Date]])</f>
        <v>9</v>
      </c>
    </row>
    <row r="3030" spans="1:11" x14ac:dyDescent="0.3">
      <c r="A3030" s="1">
        <v>42252</v>
      </c>
      <c r="B3030" t="s">
        <v>2222</v>
      </c>
      <c r="C3030" t="s">
        <v>10</v>
      </c>
      <c r="D3030" t="s">
        <v>11</v>
      </c>
      <c r="E3030" t="s">
        <v>20</v>
      </c>
      <c r="F3030" t="s">
        <v>49</v>
      </c>
      <c r="G3030" s="2">
        <v>4.47</v>
      </c>
      <c r="H3030" s="3">
        <v>3</v>
      </c>
      <c r="I3030" s="2">
        <v>-7.82</v>
      </c>
      <c r="J3030">
        <f>YEAR(SalesData[[#This Row],[Order Date]])</f>
        <v>2015</v>
      </c>
      <c r="K3030">
        <f>MONTH(SalesData[[#This Row],[Order Date]])</f>
        <v>9</v>
      </c>
    </row>
    <row r="3031" spans="1:11" x14ac:dyDescent="0.3">
      <c r="A3031" s="1">
        <v>42252</v>
      </c>
      <c r="B3031" t="s">
        <v>1791</v>
      </c>
      <c r="C3031" t="s">
        <v>315</v>
      </c>
      <c r="D3031" t="s">
        <v>34</v>
      </c>
      <c r="E3031" t="s">
        <v>47</v>
      </c>
      <c r="F3031" t="s">
        <v>1404</v>
      </c>
      <c r="G3031" s="2">
        <v>6.16</v>
      </c>
      <c r="H3031" s="3">
        <v>2</v>
      </c>
      <c r="I3031" s="2">
        <v>2.96</v>
      </c>
      <c r="J3031">
        <f>YEAR(SalesData[[#This Row],[Order Date]])</f>
        <v>2015</v>
      </c>
      <c r="K3031">
        <f>MONTH(SalesData[[#This Row],[Order Date]])</f>
        <v>9</v>
      </c>
    </row>
    <row r="3032" spans="1:11" x14ac:dyDescent="0.3">
      <c r="A3032" s="1">
        <v>42252</v>
      </c>
      <c r="B3032" t="s">
        <v>1791</v>
      </c>
      <c r="C3032" t="s">
        <v>315</v>
      </c>
      <c r="D3032" t="s">
        <v>11</v>
      </c>
      <c r="E3032" t="s">
        <v>12</v>
      </c>
      <c r="F3032" t="s">
        <v>936</v>
      </c>
      <c r="G3032" s="2">
        <v>36.840000000000003</v>
      </c>
      <c r="H3032" s="3">
        <v>3</v>
      </c>
      <c r="I3032" s="2">
        <v>17.309999999999999</v>
      </c>
      <c r="J3032">
        <f>YEAR(SalesData[[#This Row],[Order Date]])</f>
        <v>2015</v>
      </c>
      <c r="K3032">
        <f>MONTH(SalesData[[#This Row],[Order Date]])</f>
        <v>9</v>
      </c>
    </row>
    <row r="3033" spans="1:11" x14ac:dyDescent="0.3">
      <c r="A3033" s="1">
        <v>42252</v>
      </c>
      <c r="B3033" t="s">
        <v>1826</v>
      </c>
      <c r="C3033" t="s">
        <v>55</v>
      </c>
      <c r="D3033" t="s">
        <v>34</v>
      </c>
      <c r="E3033" t="s">
        <v>47</v>
      </c>
      <c r="F3033" t="s">
        <v>2223</v>
      </c>
      <c r="G3033" s="2">
        <v>67.959999999999994</v>
      </c>
      <c r="H3033" s="3">
        <v>4</v>
      </c>
      <c r="I3033" s="2">
        <v>12.23</v>
      </c>
      <c r="J3033">
        <f>YEAR(SalesData[[#This Row],[Order Date]])</f>
        <v>2015</v>
      </c>
      <c r="K3033">
        <f>MONTH(SalesData[[#This Row],[Order Date]])</f>
        <v>9</v>
      </c>
    </row>
    <row r="3034" spans="1:11" x14ac:dyDescent="0.3">
      <c r="A3034" s="1">
        <v>42253</v>
      </c>
      <c r="B3034" t="s">
        <v>569</v>
      </c>
      <c r="C3034" t="s">
        <v>164</v>
      </c>
      <c r="D3034" t="s">
        <v>11</v>
      </c>
      <c r="E3034" t="s">
        <v>20</v>
      </c>
      <c r="F3034" t="s">
        <v>970</v>
      </c>
      <c r="G3034" s="2">
        <v>6.1</v>
      </c>
      <c r="H3034" s="3">
        <v>2</v>
      </c>
      <c r="I3034" s="2">
        <v>2.13</v>
      </c>
      <c r="J3034">
        <f>YEAR(SalesData[[#This Row],[Order Date]])</f>
        <v>2015</v>
      </c>
      <c r="K3034">
        <f>MONTH(SalesData[[#This Row],[Order Date]])</f>
        <v>9</v>
      </c>
    </row>
    <row r="3035" spans="1:11" x14ac:dyDescent="0.3">
      <c r="A3035" s="1">
        <v>42253</v>
      </c>
      <c r="B3035" t="s">
        <v>569</v>
      </c>
      <c r="C3035" t="s">
        <v>164</v>
      </c>
      <c r="D3035" t="s">
        <v>34</v>
      </c>
      <c r="E3035" t="s">
        <v>47</v>
      </c>
      <c r="F3035" t="s">
        <v>2224</v>
      </c>
      <c r="G3035" s="2">
        <v>191.82</v>
      </c>
      <c r="H3035" s="3">
        <v>3</v>
      </c>
      <c r="I3035" s="2">
        <v>74.81</v>
      </c>
      <c r="J3035">
        <f>YEAR(SalesData[[#This Row],[Order Date]])</f>
        <v>2015</v>
      </c>
      <c r="K3035">
        <f>MONTH(SalesData[[#This Row],[Order Date]])</f>
        <v>9</v>
      </c>
    </row>
    <row r="3036" spans="1:11" x14ac:dyDescent="0.3">
      <c r="A3036" s="1">
        <v>42253</v>
      </c>
      <c r="B3036" t="s">
        <v>1912</v>
      </c>
      <c r="C3036" t="s">
        <v>27</v>
      </c>
      <c r="D3036" t="s">
        <v>39</v>
      </c>
      <c r="E3036" t="s">
        <v>52</v>
      </c>
      <c r="F3036" t="s">
        <v>1911</v>
      </c>
      <c r="G3036" s="2">
        <v>46.32</v>
      </c>
      <c r="H3036" s="3">
        <v>4</v>
      </c>
      <c r="I3036" s="2">
        <v>18.059999999999999</v>
      </c>
      <c r="J3036">
        <f>YEAR(SalesData[[#This Row],[Order Date]])</f>
        <v>2015</v>
      </c>
      <c r="K3036">
        <f>MONTH(SalesData[[#This Row],[Order Date]])</f>
        <v>9</v>
      </c>
    </row>
    <row r="3037" spans="1:11" x14ac:dyDescent="0.3">
      <c r="A3037" s="1">
        <v>42253</v>
      </c>
      <c r="B3037" t="s">
        <v>2225</v>
      </c>
      <c r="C3037" t="s">
        <v>149</v>
      </c>
      <c r="D3037" t="s">
        <v>34</v>
      </c>
      <c r="E3037" t="s">
        <v>35</v>
      </c>
      <c r="F3037" t="s">
        <v>1597</v>
      </c>
      <c r="G3037" s="2">
        <v>271.76</v>
      </c>
      <c r="H3037" s="3">
        <v>2</v>
      </c>
      <c r="I3037" s="2">
        <v>60.39</v>
      </c>
      <c r="J3037">
        <f>YEAR(SalesData[[#This Row],[Order Date]])</f>
        <v>2015</v>
      </c>
      <c r="K3037">
        <f>MONTH(SalesData[[#This Row],[Order Date]])</f>
        <v>9</v>
      </c>
    </row>
    <row r="3038" spans="1:11" x14ac:dyDescent="0.3">
      <c r="A3038" s="1">
        <v>42253</v>
      </c>
      <c r="B3038" t="s">
        <v>176</v>
      </c>
      <c r="C3038" t="s">
        <v>120</v>
      </c>
      <c r="D3038" t="s">
        <v>11</v>
      </c>
      <c r="E3038" t="s">
        <v>43</v>
      </c>
      <c r="F3038" t="s">
        <v>1784</v>
      </c>
      <c r="G3038" s="2">
        <v>7.24</v>
      </c>
      <c r="H3038" s="3">
        <v>5</v>
      </c>
      <c r="I3038" s="2">
        <v>1.18</v>
      </c>
      <c r="J3038">
        <f>YEAR(SalesData[[#This Row],[Order Date]])</f>
        <v>2015</v>
      </c>
      <c r="K3038">
        <f>MONTH(SalesData[[#This Row],[Order Date]])</f>
        <v>9</v>
      </c>
    </row>
    <row r="3039" spans="1:11" x14ac:dyDescent="0.3">
      <c r="A3039" s="1">
        <v>42253</v>
      </c>
      <c r="B3039" t="s">
        <v>1699</v>
      </c>
      <c r="C3039" t="s">
        <v>123</v>
      </c>
      <c r="D3039" t="s">
        <v>11</v>
      </c>
      <c r="E3039" t="s">
        <v>20</v>
      </c>
      <c r="F3039" t="s">
        <v>2226</v>
      </c>
      <c r="G3039" s="2">
        <v>3.44</v>
      </c>
      <c r="H3039" s="3">
        <v>1</v>
      </c>
      <c r="I3039" s="2">
        <v>-2.5299999999999998</v>
      </c>
      <c r="J3039">
        <f>YEAR(SalesData[[#This Row],[Order Date]])</f>
        <v>2015</v>
      </c>
      <c r="K3039">
        <f>MONTH(SalesData[[#This Row],[Order Date]])</f>
        <v>9</v>
      </c>
    </row>
    <row r="3040" spans="1:11" x14ac:dyDescent="0.3">
      <c r="A3040" s="1">
        <v>42253</v>
      </c>
      <c r="B3040" t="s">
        <v>81</v>
      </c>
      <c r="C3040" t="s">
        <v>149</v>
      </c>
      <c r="D3040" t="s">
        <v>11</v>
      </c>
      <c r="E3040" t="s">
        <v>92</v>
      </c>
      <c r="F3040" t="s">
        <v>1250</v>
      </c>
      <c r="G3040" s="2">
        <v>8.39</v>
      </c>
      <c r="H3040" s="3">
        <v>1</v>
      </c>
      <c r="I3040" s="2">
        <v>2.1</v>
      </c>
      <c r="J3040">
        <f>YEAR(SalesData[[#This Row],[Order Date]])</f>
        <v>2015</v>
      </c>
      <c r="K3040">
        <f>MONTH(SalesData[[#This Row],[Order Date]])</f>
        <v>9</v>
      </c>
    </row>
    <row r="3041" spans="1:11" x14ac:dyDescent="0.3">
      <c r="A3041" s="1">
        <v>42253</v>
      </c>
      <c r="B3041" t="s">
        <v>81</v>
      </c>
      <c r="C3041" t="s">
        <v>149</v>
      </c>
      <c r="D3041" t="s">
        <v>39</v>
      </c>
      <c r="E3041" t="s">
        <v>40</v>
      </c>
      <c r="F3041" t="s">
        <v>2063</v>
      </c>
      <c r="G3041" s="2">
        <v>337.98</v>
      </c>
      <c r="H3041" s="3">
        <v>2</v>
      </c>
      <c r="I3041" s="2">
        <v>101.39</v>
      </c>
      <c r="J3041">
        <f>YEAR(SalesData[[#This Row],[Order Date]])</f>
        <v>2015</v>
      </c>
      <c r="K3041">
        <f>MONTH(SalesData[[#This Row],[Order Date]])</f>
        <v>9</v>
      </c>
    </row>
    <row r="3042" spans="1:11" x14ac:dyDescent="0.3">
      <c r="A3042" s="1">
        <v>42253</v>
      </c>
      <c r="B3042" t="s">
        <v>1095</v>
      </c>
      <c r="C3042" t="s">
        <v>55</v>
      </c>
      <c r="D3042" t="s">
        <v>11</v>
      </c>
      <c r="E3042" t="s">
        <v>20</v>
      </c>
      <c r="F3042" t="s">
        <v>1160</v>
      </c>
      <c r="G3042" s="2">
        <v>46.62</v>
      </c>
      <c r="H3042" s="3">
        <v>9</v>
      </c>
      <c r="I3042" s="2">
        <v>21.45</v>
      </c>
      <c r="J3042">
        <f>YEAR(SalesData[[#This Row],[Order Date]])</f>
        <v>2015</v>
      </c>
      <c r="K3042">
        <f>MONTH(SalesData[[#This Row],[Order Date]])</f>
        <v>9</v>
      </c>
    </row>
    <row r="3043" spans="1:11" x14ac:dyDescent="0.3">
      <c r="A3043" s="1">
        <v>42253</v>
      </c>
      <c r="B3043" t="s">
        <v>2126</v>
      </c>
      <c r="C3043" t="s">
        <v>62</v>
      </c>
      <c r="D3043" t="s">
        <v>34</v>
      </c>
      <c r="E3043" t="s">
        <v>145</v>
      </c>
      <c r="F3043" t="s">
        <v>473</v>
      </c>
      <c r="G3043" s="2">
        <v>85.98</v>
      </c>
      <c r="H3043" s="3">
        <v>1</v>
      </c>
      <c r="I3043" s="2">
        <v>22.35</v>
      </c>
      <c r="J3043">
        <f>YEAR(SalesData[[#This Row],[Order Date]])</f>
        <v>2015</v>
      </c>
      <c r="K3043">
        <f>MONTH(SalesData[[#This Row],[Order Date]])</f>
        <v>9</v>
      </c>
    </row>
    <row r="3044" spans="1:11" x14ac:dyDescent="0.3">
      <c r="A3044" s="1">
        <v>42254</v>
      </c>
      <c r="B3044" t="s">
        <v>1452</v>
      </c>
      <c r="C3044" t="s">
        <v>27</v>
      </c>
      <c r="D3044" t="s">
        <v>11</v>
      </c>
      <c r="E3044" t="s">
        <v>18</v>
      </c>
      <c r="F3044" t="s">
        <v>1645</v>
      </c>
      <c r="G3044" s="2">
        <v>671.93</v>
      </c>
      <c r="H3044" s="3">
        <v>7</v>
      </c>
      <c r="I3044" s="2">
        <v>20.16</v>
      </c>
      <c r="J3044">
        <f>YEAR(SalesData[[#This Row],[Order Date]])</f>
        <v>2015</v>
      </c>
      <c r="K3044">
        <f>MONTH(SalesData[[#This Row],[Order Date]])</f>
        <v>9</v>
      </c>
    </row>
    <row r="3045" spans="1:11" x14ac:dyDescent="0.3">
      <c r="A3045" s="1">
        <v>42254</v>
      </c>
      <c r="B3045" t="s">
        <v>978</v>
      </c>
      <c r="C3045" t="s">
        <v>10</v>
      </c>
      <c r="D3045" t="s">
        <v>34</v>
      </c>
      <c r="E3045" t="s">
        <v>35</v>
      </c>
      <c r="F3045" t="s">
        <v>1024</v>
      </c>
      <c r="G3045" s="2">
        <v>47.52</v>
      </c>
      <c r="H3045" s="3">
        <v>2</v>
      </c>
      <c r="I3045" s="2">
        <v>-2.04</v>
      </c>
      <c r="J3045">
        <f>YEAR(SalesData[[#This Row],[Order Date]])</f>
        <v>2015</v>
      </c>
      <c r="K3045">
        <f>MONTH(SalesData[[#This Row],[Order Date]])</f>
        <v>9</v>
      </c>
    </row>
    <row r="3046" spans="1:11" x14ac:dyDescent="0.3">
      <c r="A3046" s="1">
        <v>42254</v>
      </c>
      <c r="B3046" t="s">
        <v>1251</v>
      </c>
      <c r="C3046" t="s">
        <v>149</v>
      </c>
      <c r="D3046" t="s">
        <v>11</v>
      </c>
      <c r="E3046" t="s">
        <v>18</v>
      </c>
      <c r="F3046" t="s">
        <v>251</v>
      </c>
      <c r="G3046" s="2">
        <v>13.96</v>
      </c>
      <c r="H3046" s="3">
        <v>2</v>
      </c>
      <c r="I3046" s="2">
        <v>0.28000000000000003</v>
      </c>
      <c r="J3046">
        <f>YEAR(SalesData[[#This Row],[Order Date]])</f>
        <v>2015</v>
      </c>
      <c r="K3046">
        <f>MONTH(SalesData[[#This Row],[Order Date]])</f>
        <v>9</v>
      </c>
    </row>
    <row r="3047" spans="1:11" x14ac:dyDescent="0.3">
      <c r="A3047" s="1">
        <v>42254</v>
      </c>
      <c r="B3047" t="s">
        <v>1251</v>
      </c>
      <c r="C3047" t="s">
        <v>149</v>
      </c>
      <c r="D3047" t="s">
        <v>34</v>
      </c>
      <c r="E3047" t="s">
        <v>145</v>
      </c>
      <c r="F3047" t="s">
        <v>2227</v>
      </c>
      <c r="G3047" s="2">
        <v>27.41</v>
      </c>
      <c r="H3047" s="3">
        <v>3</v>
      </c>
      <c r="I3047" s="2">
        <v>-14.16</v>
      </c>
      <c r="J3047">
        <f>YEAR(SalesData[[#This Row],[Order Date]])</f>
        <v>2015</v>
      </c>
      <c r="K3047">
        <f>MONTH(SalesData[[#This Row],[Order Date]])</f>
        <v>9</v>
      </c>
    </row>
    <row r="3048" spans="1:11" x14ac:dyDescent="0.3">
      <c r="A3048" s="1">
        <v>42254</v>
      </c>
      <c r="B3048" t="s">
        <v>1230</v>
      </c>
      <c r="C3048" t="s">
        <v>23</v>
      </c>
      <c r="D3048" t="s">
        <v>11</v>
      </c>
      <c r="E3048" t="s">
        <v>20</v>
      </c>
      <c r="F3048" t="s">
        <v>2228</v>
      </c>
      <c r="G3048" s="2">
        <v>9.52</v>
      </c>
      <c r="H3048" s="3">
        <v>1</v>
      </c>
      <c r="I3048" s="2">
        <v>-6.98</v>
      </c>
      <c r="J3048">
        <f>YEAR(SalesData[[#This Row],[Order Date]])</f>
        <v>2015</v>
      </c>
      <c r="K3048">
        <f>MONTH(SalesData[[#This Row],[Order Date]])</f>
        <v>9</v>
      </c>
    </row>
    <row r="3049" spans="1:11" x14ac:dyDescent="0.3">
      <c r="A3049" s="1">
        <v>42254</v>
      </c>
      <c r="B3049" t="s">
        <v>1230</v>
      </c>
      <c r="C3049" t="s">
        <v>23</v>
      </c>
      <c r="D3049" t="s">
        <v>39</v>
      </c>
      <c r="E3049" t="s">
        <v>40</v>
      </c>
      <c r="F3049" t="s">
        <v>750</v>
      </c>
      <c r="G3049" s="2">
        <v>791.96</v>
      </c>
      <c r="H3049" s="3">
        <v>6</v>
      </c>
      <c r="I3049" s="2">
        <v>-131.99</v>
      </c>
      <c r="J3049">
        <f>YEAR(SalesData[[#This Row],[Order Date]])</f>
        <v>2015</v>
      </c>
      <c r="K3049">
        <f>MONTH(SalesData[[#This Row],[Order Date]])</f>
        <v>9</v>
      </c>
    </row>
    <row r="3050" spans="1:11" x14ac:dyDescent="0.3">
      <c r="A3050" s="1">
        <v>42254</v>
      </c>
      <c r="B3050" t="s">
        <v>1230</v>
      </c>
      <c r="C3050" t="s">
        <v>23</v>
      </c>
      <c r="D3050" t="s">
        <v>11</v>
      </c>
      <c r="E3050" t="s">
        <v>20</v>
      </c>
      <c r="F3050" t="s">
        <v>705</v>
      </c>
      <c r="G3050" s="2">
        <v>4.92</v>
      </c>
      <c r="H3050" s="3">
        <v>3</v>
      </c>
      <c r="I3050" s="2">
        <v>-3.94</v>
      </c>
      <c r="J3050">
        <f>YEAR(SalesData[[#This Row],[Order Date]])</f>
        <v>2015</v>
      </c>
      <c r="K3050">
        <f>MONTH(SalesData[[#This Row],[Order Date]])</f>
        <v>9</v>
      </c>
    </row>
    <row r="3051" spans="1:11" x14ac:dyDescent="0.3">
      <c r="A3051" s="1">
        <v>42254</v>
      </c>
      <c r="B3051" t="s">
        <v>1186</v>
      </c>
      <c r="C3051" t="s">
        <v>245</v>
      </c>
      <c r="D3051" t="s">
        <v>11</v>
      </c>
      <c r="E3051" t="s">
        <v>24</v>
      </c>
      <c r="F3051" t="s">
        <v>805</v>
      </c>
      <c r="G3051" s="2">
        <v>140.74</v>
      </c>
      <c r="H3051" s="3">
        <v>4</v>
      </c>
      <c r="I3051" s="2">
        <v>12.31</v>
      </c>
      <c r="J3051">
        <f>YEAR(SalesData[[#This Row],[Order Date]])</f>
        <v>2015</v>
      </c>
      <c r="K3051">
        <f>MONTH(SalesData[[#This Row],[Order Date]])</f>
        <v>9</v>
      </c>
    </row>
    <row r="3052" spans="1:11" x14ac:dyDescent="0.3">
      <c r="A3052" s="1">
        <v>42254</v>
      </c>
      <c r="B3052" t="s">
        <v>1443</v>
      </c>
      <c r="C3052" t="s">
        <v>149</v>
      </c>
      <c r="D3052" t="s">
        <v>39</v>
      </c>
      <c r="E3052" t="s">
        <v>52</v>
      </c>
      <c r="F3052" t="s">
        <v>2002</v>
      </c>
      <c r="G3052" s="2">
        <v>559.92999999999995</v>
      </c>
      <c r="H3052" s="3">
        <v>7</v>
      </c>
      <c r="I3052" s="2">
        <v>167.98</v>
      </c>
      <c r="J3052">
        <f>YEAR(SalesData[[#This Row],[Order Date]])</f>
        <v>2015</v>
      </c>
      <c r="K3052">
        <f>MONTH(SalesData[[#This Row],[Order Date]])</f>
        <v>9</v>
      </c>
    </row>
    <row r="3053" spans="1:11" x14ac:dyDescent="0.3">
      <c r="A3053" s="1">
        <v>42254</v>
      </c>
      <c r="B3053" t="s">
        <v>1095</v>
      </c>
      <c r="C3053" t="s">
        <v>149</v>
      </c>
      <c r="D3053" t="s">
        <v>11</v>
      </c>
      <c r="E3053" t="s">
        <v>18</v>
      </c>
      <c r="F3053" t="s">
        <v>2191</v>
      </c>
      <c r="G3053" s="2">
        <v>70.260000000000005</v>
      </c>
      <c r="H3053" s="3">
        <v>3</v>
      </c>
      <c r="I3053" s="2">
        <v>18.97</v>
      </c>
      <c r="J3053">
        <f>YEAR(SalesData[[#This Row],[Order Date]])</f>
        <v>2015</v>
      </c>
      <c r="K3053">
        <f>MONTH(SalesData[[#This Row],[Order Date]])</f>
        <v>9</v>
      </c>
    </row>
    <row r="3054" spans="1:11" x14ac:dyDescent="0.3">
      <c r="A3054" s="1">
        <v>42254</v>
      </c>
      <c r="B3054" t="s">
        <v>1095</v>
      </c>
      <c r="C3054" t="s">
        <v>149</v>
      </c>
      <c r="D3054" t="s">
        <v>39</v>
      </c>
      <c r="E3054" t="s">
        <v>52</v>
      </c>
      <c r="F3054" t="s">
        <v>2229</v>
      </c>
      <c r="G3054" s="2">
        <v>90</v>
      </c>
      <c r="H3054" s="3">
        <v>5</v>
      </c>
      <c r="I3054" s="2">
        <v>16.2</v>
      </c>
      <c r="J3054">
        <f>YEAR(SalesData[[#This Row],[Order Date]])</f>
        <v>2015</v>
      </c>
      <c r="K3054">
        <f>MONTH(SalesData[[#This Row],[Order Date]])</f>
        <v>9</v>
      </c>
    </row>
    <row r="3055" spans="1:11" x14ac:dyDescent="0.3">
      <c r="A3055" s="1">
        <v>42254</v>
      </c>
      <c r="B3055" t="s">
        <v>1095</v>
      </c>
      <c r="C3055" t="s">
        <v>149</v>
      </c>
      <c r="D3055" t="s">
        <v>11</v>
      </c>
      <c r="E3055" t="s">
        <v>20</v>
      </c>
      <c r="F3055" t="s">
        <v>113</v>
      </c>
      <c r="G3055" s="2">
        <v>6.1</v>
      </c>
      <c r="H3055" s="3">
        <v>2</v>
      </c>
      <c r="I3055" s="2">
        <v>2.06</v>
      </c>
      <c r="J3055">
        <f>YEAR(SalesData[[#This Row],[Order Date]])</f>
        <v>2015</v>
      </c>
      <c r="K3055">
        <f>MONTH(SalesData[[#This Row],[Order Date]])</f>
        <v>9</v>
      </c>
    </row>
    <row r="3056" spans="1:11" x14ac:dyDescent="0.3">
      <c r="A3056" s="1">
        <v>42254</v>
      </c>
      <c r="B3056" t="s">
        <v>1095</v>
      </c>
      <c r="C3056" t="s">
        <v>149</v>
      </c>
      <c r="D3056" t="s">
        <v>34</v>
      </c>
      <c r="E3056" t="s">
        <v>145</v>
      </c>
      <c r="F3056" t="s">
        <v>1189</v>
      </c>
      <c r="G3056" s="2">
        <v>481.18</v>
      </c>
      <c r="H3056" s="3">
        <v>2</v>
      </c>
      <c r="I3056" s="2">
        <v>-120.29</v>
      </c>
      <c r="J3056">
        <f>YEAR(SalesData[[#This Row],[Order Date]])</f>
        <v>2015</v>
      </c>
      <c r="K3056">
        <f>MONTH(SalesData[[#This Row],[Order Date]])</f>
        <v>9</v>
      </c>
    </row>
    <row r="3057" spans="1:11" x14ac:dyDescent="0.3">
      <c r="A3057" s="1">
        <v>42254</v>
      </c>
      <c r="B3057" t="s">
        <v>1095</v>
      </c>
      <c r="C3057" t="s">
        <v>149</v>
      </c>
      <c r="D3057" t="s">
        <v>11</v>
      </c>
      <c r="E3057" t="s">
        <v>43</v>
      </c>
      <c r="F3057" t="s">
        <v>1784</v>
      </c>
      <c r="G3057" s="2">
        <v>7.24</v>
      </c>
      <c r="H3057" s="3">
        <v>4</v>
      </c>
      <c r="I3057" s="2">
        <v>2.39</v>
      </c>
      <c r="J3057">
        <f>YEAR(SalesData[[#This Row],[Order Date]])</f>
        <v>2015</v>
      </c>
      <c r="K3057">
        <f>MONTH(SalesData[[#This Row],[Order Date]])</f>
        <v>9</v>
      </c>
    </row>
    <row r="3058" spans="1:11" x14ac:dyDescent="0.3">
      <c r="A3058" s="1">
        <v>42255</v>
      </c>
      <c r="B3058" t="s">
        <v>2230</v>
      </c>
      <c r="C3058" t="s">
        <v>27</v>
      </c>
      <c r="D3058" t="s">
        <v>11</v>
      </c>
      <c r="E3058" t="s">
        <v>12</v>
      </c>
      <c r="F3058" t="s">
        <v>2098</v>
      </c>
      <c r="G3058" s="2">
        <v>26.4</v>
      </c>
      <c r="H3058" s="3">
        <v>5</v>
      </c>
      <c r="I3058" s="2">
        <v>11.88</v>
      </c>
      <c r="J3058">
        <f>YEAR(SalesData[[#This Row],[Order Date]])</f>
        <v>2015</v>
      </c>
      <c r="K3058">
        <f>MONTH(SalesData[[#This Row],[Order Date]])</f>
        <v>9</v>
      </c>
    </row>
    <row r="3059" spans="1:11" x14ac:dyDescent="0.3">
      <c r="A3059" s="1">
        <v>42255</v>
      </c>
      <c r="B3059" t="s">
        <v>2230</v>
      </c>
      <c r="C3059" t="s">
        <v>27</v>
      </c>
      <c r="D3059" t="s">
        <v>11</v>
      </c>
      <c r="E3059" t="s">
        <v>18</v>
      </c>
      <c r="F3059" t="s">
        <v>251</v>
      </c>
      <c r="G3059" s="2">
        <v>41.88</v>
      </c>
      <c r="H3059" s="3">
        <v>6</v>
      </c>
      <c r="I3059" s="2">
        <v>0.84</v>
      </c>
      <c r="J3059">
        <f>YEAR(SalesData[[#This Row],[Order Date]])</f>
        <v>2015</v>
      </c>
      <c r="K3059">
        <f>MONTH(SalesData[[#This Row],[Order Date]])</f>
        <v>9</v>
      </c>
    </row>
    <row r="3060" spans="1:11" x14ac:dyDescent="0.3">
      <c r="A3060" s="1">
        <v>42255</v>
      </c>
      <c r="B3060" t="s">
        <v>659</v>
      </c>
      <c r="C3060" t="s">
        <v>488</v>
      </c>
      <c r="D3060" t="s">
        <v>34</v>
      </c>
      <c r="E3060" t="s">
        <v>47</v>
      </c>
      <c r="F3060" t="s">
        <v>872</v>
      </c>
      <c r="G3060" s="2">
        <v>21.36</v>
      </c>
      <c r="H3060" s="3">
        <v>8</v>
      </c>
      <c r="I3060" s="2">
        <v>8.1199999999999992</v>
      </c>
      <c r="J3060">
        <f>YEAR(SalesData[[#This Row],[Order Date]])</f>
        <v>2015</v>
      </c>
      <c r="K3060">
        <f>MONTH(SalesData[[#This Row],[Order Date]])</f>
        <v>9</v>
      </c>
    </row>
    <row r="3061" spans="1:11" x14ac:dyDescent="0.3">
      <c r="A3061" s="1">
        <v>42257</v>
      </c>
      <c r="B3061" t="s">
        <v>978</v>
      </c>
      <c r="C3061" t="s">
        <v>27</v>
      </c>
      <c r="D3061" t="s">
        <v>11</v>
      </c>
      <c r="E3061" t="s">
        <v>200</v>
      </c>
      <c r="F3061" t="s">
        <v>472</v>
      </c>
      <c r="G3061" s="2">
        <v>51.52</v>
      </c>
      <c r="H3061" s="3">
        <v>4</v>
      </c>
      <c r="I3061" s="2">
        <v>1.55</v>
      </c>
      <c r="J3061">
        <f>YEAR(SalesData[[#This Row],[Order Date]])</f>
        <v>2015</v>
      </c>
      <c r="K3061">
        <f>MONTH(SalesData[[#This Row],[Order Date]])</f>
        <v>9</v>
      </c>
    </row>
    <row r="3062" spans="1:11" x14ac:dyDescent="0.3">
      <c r="A3062" s="1">
        <v>42257</v>
      </c>
      <c r="B3062" t="s">
        <v>259</v>
      </c>
      <c r="C3062" t="s">
        <v>840</v>
      </c>
      <c r="D3062" t="s">
        <v>11</v>
      </c>
      <c r="E3062" t="s">
        <v>12</v>
      </c>
      <c r="F3062" t="s">
        <v>1524</v>
      </c>
      <c r="G3062" s="2">
        <v>14.94</v>
      </c>
      <c r="H3062" s="3">
        <v>3</v>
      </c>
      <c r="I3062" s="2">
        <v>7.02</v>
      </c>
      <c r="J3062">
        <f>YEAR(SalesData[[#This Row],[Order Date]])</f>
        <v>2015</v>
      </c>
      <c r="K3062">
        <f>MONTH(SalesData[[#This Row],[Order Date]])</f>
        <v>9</v>
      </c>
    </row>
    <row r="3063" spans="1:11" x14ac:dyDescent="0.3">
      <c r="A3063" s="1">
        <v>42257</v>
      </c>
      <c r="B3063" t="s">
        <v>525</v>
      </c>
      <c r="C3063" t="s">
        <v>434</v>
      </c>
      <c r="D3063" t="s">
        <v>11</v>
      </c>
      <c r="E3063" t="s">
        <v>92</v>
      </c>
      <c r="F3063" t="s">
        <v>440</v>
      </c>
      <c r="G3063" s="2">
        <v>61.96</v>
      </c>
      <c r="H3063" s="3">
        <v>2</v>
      </c>
      <c r="I3063" s="2">
        <v>16.11</v>
      </c>
      <c r="J3063">
        <f>YEAR(SalesData[[#This Row],[Order Date]])</f>
        <v>2015</v>
      </c>
      <c r="K3063">
        <f>MONTH(SalesData[[#This Row],[Order Date]])</f>
        <v>9</v>
      </c>
    </row>
    <row r="3064" spans="1:11" x14ac:dyDescent="0.3">
      <c r="A3064" s="1">
        <v>42257</v>
      </c>
      <c r="B3064" t="s">
        <v>525</v>
      </c>
      <c r="C3064" t="s">
        <v>434</v>
      </c>
      <c r="D3064" t="s">
        <v>34</v>
      </c>
      <c r="E3064" t="s">
        <v>74</v>
      </c>
      <c r="F3064" t="s">
        <v>1880</v>
      </c>
      <c r="G3064" s="2">
        <v>361.96</v>
      </c>
      <c r="H3064" s="3">
        <v>2</v>
      </c>
      <c r="I3064" s="2">
        <v>83.25</v>
      </c>
      <c r="J3064">
        <f>YEAR(SalesData[[#This Row],[Order Date]])</f>
        <v>2015</v>
      </c>
      <c r="K3064">
        <f>MONTH(SalesData[[#This Row],[Order Date]])</f>
        <v>9</v>
      </c>
    </row>
    <row r="3065" spans="1:11" x14ac:dyDescent="0.3">
      <c r="A3065" s="1">
        <v>42257</v>
      </c>
      <c r="B3065" t="s">
        <v>525</v>
      </c>
      <c r="C3065" t="s">
        <v>434</v>
      </c>
      <c r="D3065" t="s">
        <v>11</v>
      </c>
      <c r="E3065" t="s">
        <v>12</v>
      </c>
      <c r="F3065" t="s">
        <v>1324</v>
      </c>
      <c r="G3065" s="2">
        <v>278.82</v>
      </c>
      <c r="H3065" s="3">
        <v>9</v>
      </c>
      <c r="I3065" s="2">
        <v>125.47</v>
      </c>
      <c r="J3065">
        <f>YEAR(SalesData[[#This Row],[Order Date]])</f>
        <v>2015</v>
      </c>
      <c r="K3065">
        <f>MONTH(SalesData[[#This Row],[Order Date]])</f>
        <v>9</v>
      </c>
    </row>
    <row r="3066" spans="1:11" x14ac:dyDescent="0.3">
      <c r="A3066" s="1">
        <v>42257</v>
      </c>
      <c r="B3066" t="s">
        <v>1738</v>
      </c>
      <c r="C3066" t="s">
        <v>164</v>
      </c>
      <c r="D3066" t="s">
        <v>11</v>
      </c>
      <c r="E3066" t="s">
        <v>18</v>
      </c>
      <c r="F3066" t="s">
        <v>2231</v>
      </c>
      <c r="G3066" s="2">
        <v>353.88</v>
      </c>
      <c r="H3066" s="3">
        <v>6</v>
      </c>
      <c r="I3066" s="2">
        <v>17.690000000000001</v>
      </c>
      <c r="J3066">
        <f>YEAR(SalesData[[#This Row],[Order Date]])</f>
        <v>2015</v>
      </c>
      <c r="K3066">
        <f>MONTH(SalesData[[#This Row],[Order Date]])</f>
        <v>9</v>
      </c>
    </row>
    <row r="3067" spans="1:11" x14ac:dyDescent="0.3">
      <c r="A3067" s="1">
        <v>42257</v>
      </c>
      <c r="B3067" t="s">
        <v>2232</v>
      </c>
      <c r="C3067" t="s">
        <v>149</v>
      </c>
      <c r="D3067" t="s">
        <v>11</v>
      </c>
      <c r="E3067" t="s">
        <v>24</v>
      </c>
      <c r="F3067" t="s">
        <v>2233</v>
      </c>
      <c r="G3067" s="2">
        <v>6.08</v>
      </c>
      <c r="H3067" s="3">
        <v>2</v>
      </c>
      <c r="I3067" s="2">
        <v>2.0699999999999998</v>
      </c>
      <c r="J3067">
        <f>YEAR(SalesData[[#This Row],[Order Date]])</f>
        <v>2015</v>
      </c>
      <c r="K3067">
        <f>MONTH(SalesData[[#This Row],[Order Date]])</f>
        <v>9</v>
      </c>
    </row>
    <row r="3068" spans="1:11" x14ac:dyDescent="0.3">
      <c r="A3068" s="1">
        <v>42257</v>
      </c>
      <c r="B3068" t="s">
        <v>1327</v>
      </c>
      <c r="C3068" t="s">
        <v>27</v>
      </c>
      <c r="D3068" t="s">
        <v>34</v>
      </c>
      <c r="E3068" t="s">
        <v>47</v>
      </c>
      <c r="F3068" t="s">
        <v>1905</v>
      </c>
      <c r="G3068" s="2">
        <v>106.68</v>
      </c>
      <c r="H3068" s="3">
        <v>6</v>
      </c>
      <c r="I3068" s="2">
        <v>33.07</v>
      </c>
      <c r="J3068">
        <f>YEAR(SalesData[[#This Row],[Order Date]])</f>
        <v>2015</v>
      </c>
      <c r="K3068">
        <f>MONTH(SalesData[[#This Row],[Order Date]])</f>
        <v>9</v>
      </c>
    </row>
    <row r="3069" spans="1:11" x14ac:dyDescent="0.3">
      <c r="A3069" s="1">
        <v>42257</v>
      </c>
      <c r="B3069" t="s">
        <v>1868</v>
      </c>
      <c r="C3069" t="s">
        <v>10</v>
      </c>
      <c r="D3069" t="s">
        <v>34</v>
      </c>
      <c r="E3069" t="s">
        <v>35</v>
      </c>
      <c r="F3069" t="s">
        <v>726</v>
      </c>
      <c r="G3069" s="2">
        <v>179.89</v>
      </c>
      <c r="H3069" s="3">
        <v>1</v>
      </c>
      <c r="I3069" s="2">
        <v>-2.57</v>
      </c>
      <c r="J3069">
        <f>YEAR(SalesData[[#This Row],[Order Date]])</f>
        <v>2015</v>
      </c>
      <c r="K3069">
        <f>MONTH(SalesData[[#This Row],[Order Date]])</f>
        <v>9</v>
      </c>
    </row>
    <row r="3070" spans="1:11" x14ac:dyDescent="0.3">
      <c r="A3070" s="1">
        <v>42258</v>
      </c>
      <c r="B3070" t="s">
        <v>768</v>
      </c>
      <c r="C3070" t="s">
        <v>27</v>
      </c>
      <c r="D3070" t="s">
        <v>11</v>
      </c>
      <c r="E3070" t="s">
        <v>24</v>
      </c>
      <c r="F3070" t="s">
        <v>2234</v>
      </c>
      <c r="G3070" s="2">
        <v>181.35</v>
      </c>
      <c r="H3070" s="3">
        <v>9</v>
      </c>
      <c r="I3070" s="2">
        <v>48.96</v>
      </c>
      <c r="J3070">
        <f>YEAR(SalesData[[#This Row],[Order Date]])</f>
        <v>2015</v>
      </c>
      <c r="K3070">
        <f>MONTH(SalesData[[#This Row],[Order Date]])</f>
        <v>9</v>
      </c>
    </row>
    <row r="3071" spans="1:11" x14ac:dyDescent="0.3">
      <c r="A3071" s="1">
        <v>42258</v>
      </c>
      <c r="B3071" t="s">
        <v>768</v>
      </c>
      <c r="C3071" t="s">
        <v>27</v>
      </c>
      <c r="D3071" t="s">
        <v>11</v>
      </c>
      <c r="E3071" t="s">
        <v>16</v>
      </c>
      <c r="F3071" t="s">
        <v>2210</v>
      </c>
      <c r="G3071" s="2">
        <v>8.64</v>
      </c>
      <c r="H3071" s="3">
        <v>3</v>
      </c>
      <c r="I3071" s="2">
        <v>4.2300000000000004</v>
      </c>
      <c r="J3071">
        <f>YEAR(SalesData[[#This Row],[Order Date]])</f>
        <v>2015</v>
      </c>
      <c r="K3071">
        <f>MONTH(SalesData[[#This Row],[Order Date]])</f>
        <v>9</v>
      </c>
    </row>
    <row r="3072" spans="1:11" x14ac:dyDescent="0.3">
      <c r="A3072" s="1">
        <v>42258</v>
      </c>
      <c r="B3072" t="s">
        <v>637</v>
      </c>
      <c r="C3072" t="s">
        <v>27</v>
      </c>
      <c r="D3072" t="s">
        <v>11</v>
      </c>
      <c r="E3072" t="s">
        <v>24</v>
      </c>
      <c r="F3072" t="s">
        <v>1253</v>
      </c>
      <c r="G3072" s="2">
        <v>265.86</v>
      </c>
      <c r="H3072" s="3">
        <v>7</v>
      </c>
      <c r="I3072" s="2">
        <v>79.760000000000005</v>
      </c>
      <c r="J3072">
        <f>YEAR(SalesData[[#This Row],[Order Date]])</f>
        <v>2015</v>
      </c>
      <c r="K3072">
        <f>MONTH(SalesData[[#This Row],[Order Date]])</f>
        <v>9</v>
      </c>
    </row>
    <row r="3073" spans="1:11" x14ac:dyDescent="0.3">
      <c r="A3073" s="1">
        <v>42258</v>
      </c>
      <c r="B3073" t="s">
        <v>912</v>
      </c>
      <c r="C3073" t="s">
        <v>149</v>
      </c>
      <c r="D3073" t="s">
        <v>34</v>
      </c>
      <c r="E3073" t="s">
        <v>47</v>
      </c>
      <c r="F3073" t="s">
        <v>1396</v>
      </c>
      <c r="G3073" s="2">
        <v>210.68</v>
      </c>
      <c r="H3073" s="3">
        <v>2</v>
      </c>
      <c r="I3073" s="2">
        <v>50.56</v>
      </c>
      <c r="J3073">
        <f>YEAR(SalesData[[#This Row],[Order Date]])</f>
        <v>2015</v>
      </c>
      <c r="K3073">
        <f>MONTH(SalesData[[#This Row],[Order Date]])</f>
        <v>9</v>
      </c>
    </row>
    <row r="3074" spans="1:11" x14ac:dyDescent="0.3">
      <c r="A3074" s="1">
        <v>42258</v>
      </c>
      <c r="B3074" t="s">
        <v>912</v>
      </c>
      <c r="C3074" t="s">
        <v>149</v>
      </c>
      <c r="D3074" t="s">
        <v>11</v>
      </c>
      <c r="E3074" t="s">
        <v>18</v>
      </c>
      <c r="F3074" t="s">
        <v>1465</v>
      </c>
      <c r="G3074" s="2">
        <v>78.8</v>
      </c>
      <c r="H3074" s="3">
        <v>1</v>
      </c>
      <c r="I3074" s="2">
        <v>1.58</v>
      </c>
      <c r="J3074">
        <f>YEAR(SalesData[[#This Row],[Order Date]])</f>
        <v>2015</v>
      </c>
      <c r="K3074">
        <f>MONTH(SalesData[[#This Row],[Order Date]])</f>
        <v>9</v>
      </c>
    </row>
    <row r="3075" spans="1:11" x14ac:dyDescent="0.3">
      <c r="A3075" s="1">
        <v>42258</v>
      </c>
      <c r="B3075" t="s">
        <v>912</v>
      </c>
      <c r="C3075" t="s">
        <v>149</v>
      </c>
      <c r="D3075" t="s">
        <v>39</v>
      </c>
      <c r="E3075" t="s">
        <v>52</v>
      </c>
      <c r="F3075" t="s">
        <v>2235</v>
      </c>
      <c r="G3075" s="2">
        <v>19.989999999999998</v>
      </c>
      <c r="H3075" s="3">
        <v>1</v>
      </c>
      <c r="I3075" s="2">
        <v>6.8</v>
      </c>
      <c r="J3075">
        <f>YEAR(SalesData[[#This Row],[Order Date]])</f>
        <v>2015</v>
      </c>
      <c r="K3075">
        <f>MONTH(SalesData[[#This Row],[Order Date]])</f>
        <v>9</v>
      </c>
    </row>
    <row r="3076" spans="1:11" x14ac:dyDescent="0.3">
      <c r="A3076" s="1">
        <v>42258</v>
      </c>
      <c r="B3076" t="s">
        <v>912</v>
      </c>
      <c r="C3076" t="s">
        <v>149</v>
      </c>
      <c r="D3076" t="s">
        <v>11</v>
      </c>
      <c r="E3076" t="s">
        <v>18</v>
      </c>
      <c r="F3076" t="s">
        <v>1440</v>
      </c>
      <c r="G3076" s="2">
        <v>772.68</v>
      </c>
      <c r="H3076" s="3">
        <v>4</v>
      </c>
      <c r="I3076" s="2">
        <v>108.18</v>
      </c>
      <c r="J3076">
        <f>YEAR(SalesData[[#This Row],[Order Date]])</f>
        <v>2015</v>
      </c>
      <c r="K3076">
        <f>MONTH(SalesData[[#This Row],[Order Date]])</f>
        <v>9</v>
      </c>
    </row>
    <row r="3077" spans="1:11" x14ac:dyDescent="0.3">
      <c r="A3077" s="1">
        <v>42258</v>
      </c>
      <c r="B3077" t="s">
        <v>583</v>
      </c>
      <c r="C3077" t="s">
        <v>278</v>
      </c>
      <c r="D3077" t="s">
        <v>34</v>
      </c>
      <c r="E3077" t="s">
        <v>47</v>
      </c>
      <c r="F3077" t="s">
        <v>2236</v>
      </c>
      <c r="G3077" s="2">
        <v>24.64</v>
      </c>
      <c r="H3077" s="3">
        <v>4</v>
      </c>
      <c r="I3077" s="2">
        <v>4</v>
      </c>
      <c r="J3077">
        <f>YEAR(SalesData[[#This Row],[Order Date]])</f>
        <v>2015</v>
      </c>
      <c r="K3077">
        <f>MONTH(SalesData[[#This Row],[Order Date]])</f>
        <v>9</v>
      </c>
    </row>
    <row r="3078" spans="1:11" x14ac:dyDescent="0.3">
      <c r="A3078" s="1">
        <v>42258</v>
      </c>
      <c r="B3078" t="s">
        <v>2117</v>
      </c>
      <c r="C3078" t="s">
        <v>177</v>
      </c>
      <c r="D3078" t="s">
        <v>11</v>
      </c>
      <c r="E3078" t="s">
        <v>16</v>
      </c>
      <c r="F3078" t="s">
        <v>2237</v>
      </c>
      <c r="G3078" s="2">
        <v>31.05</v>
      </c>
      <c r="H3078" s="3">
        <v>3</v>
      </c>
      <c r="I3078" s="2">
        <v>14.9</v>
      </c>
      <c r="J3078">
        <f>YEAR(SalesData[[#This Row],[Order Date]])</f>
        <v>2015</v>
      </c>
      <c r="K3078">
        <f>MONTH(SalesData[[#This Row],[Order Date]])</f>
        <v>9</v>
      </c>
    </row>
    <row r="3079" spans="1:11" x14ac:dyDescent="0.3">
      <c r="A3079" s="1">
        <v>42258</v>
      </c>
      <c r="B3079" t="s">
        <v>2117</v>
      </c>
      <c r="C3079" t="s">
        <v>177</v>
      </c>
      <c r="D3079" t="s">
        <v>34</v>
      </c>
      <c r="E3079" t="s">
        <v>47</v>
      </c>
      <c r="F3079" t="s">
        <v>1455</v>
      </c>
      <c r="G3079" s="2">
        <v>8.92</v>
      </c>
      <c r="H3079" s="3">
        <v>4</v>
      </c>
      <c r="I3079" s="2">
        <v>3.92</v>
      </c>
      <c r="J3079">
        <f>YEAR(SalesData[[#This Row],[Order Date]])</f>
        <v>2015</v>
      </c>
      <c r="K3079">
        <f>MONTH(SalesData[[#This Row],[Order Date]])</f>
        <v>9</v>
      </c>
    </row>
    <row r="3080" spans="1:11" x14ac:dyDescent="0.3">
      <c r="A3080" s="1">
        <v>42258</v>
      </c>
      <c r="B3080" t="s">
        <v>2117</v>
      </c>
      <c r="C3080" t="s">
        <v>177</v>
      </c>
      <c r="D3080" t="s">
        <v>11</v>
      </c>
      <c r="E3080" t="s">
        <v>20</v>
      </c>
      <c r="F3080" t="s">
        <v>165</v>
      </c>
      <c r="G3080" s="2">
        <v>209.6</v>
      </c>
      <c r="H3080" s="3">
        <v>4</v>
      </c>
      <c r="I3080" s="2">
        <v>96.42</v>
      </c>
      <c r="J3080">
        <f>YEAR(SalesData[[#This Row],[Order Date]])</f>
        <v>2015</v>
      </c>
      <c r="K3080">
        <f>MONTH(SalesData[[#This Row],[Order Date]])</f>
        <v>9</v>
      </c>
    </row>
    <row r="3081" spans="1:11" x14ac:dyDescent="0.3">
      <c r="A3081" s="1">
        <v>42258</v>
      </c>
      <c r="B3081" t="s">
        <v>2117</v>
      </c>
      <c r="C3081" t="s">
        <v>177</v>
      </c>
      <c r="D3081" t="s">
        <v>11</v>
      </c>
      <c r="E3081" t="s">
        <v>92</v>
      </c>
      <c r="F3081" t="s">
        <v>851</v>
      </c>
      <c r="G3081" s="2">
        <v>111.04</v>
      </c>
      <c r="H3081" s="3">
        <v>4</v>
      </c>
      <c r="I3081" s="2">
        <v>29.98</v>
      </c>
      <c r="J3081">
        <f>YEAR(SalesData[[#This Row],[Order Date]])</f>
        <v>2015</v>
      </c>
      <c r="K3081">
        <f>MONTH(SalesData[[#This Row],[Order Date]])</f>
        <v>9</v>
      </c>
    </row>
    <row r="3082" spans="1:11" x14ac:dyDescent="0.3">
      <c r="A3082" s="1">
        <v>42258</v>
      </c>
      <c r="B3082" t="s">
        <v>2117</v>
      </c>
      <c r="C3082" t="s">
        <v>177</v>
      </c>
      <c r="D3082" t="s">
        <v>11</v>
      </c>
      <c r="E3082" t="s">
        <v>12</v>
      </c>
      <c r="F3082" t="s">
        <v>2238</v>
      </c>
      <c r="G3082" s="2">
        <v>38.880000000000003</v>
      </c>
      <c r="H3082" s="3">
        <v>6</v>
      </c>
      <c r="I3082" s="2">
        <v>18.66</v>
      </c>
      <c r="J3082">
        <f>YEAR(SalesData[[#This Row],[Order Date]])</f>
        <v>2015</v>
      </c>
      <c r="K3082">
        <f>MONTH(SalesData[[#This Row],[Order Date]])</f>
        <v>9</v>
      </c>
    </row>
    <row r="3083" spans="1:11" x14ac:dyDescent="0.3">
      <c r="A3083" s="1">
        <v>42259</v>
      </c>
      <c r="B3083" t="s">
        <v>651</v>
      </c>
      <c r="C3083" t="s">
        <v>149</v>
      </c>
      <c r="D3083" t="s">
        <v>39</v>
      </c>
      <c r="E3083" t="s">
        <v>603</v>
      </c>
      <c r="F3083" t="s">
        <v>2239</v>
      </c>
      <c r="G3083" s="2">
        <v>479.98</v>
      </c>
      <c r="H3083" s="3">
        <v>2</v>
      </c>
      <c r="I3083" s="2">
        <v>60</v>
      </c>
      <c r="J3083">
        <f>YEAR(SalesData[[#This Row],[Order Date]])</f>
        <v>2015</v>
      </c>
      <c r="K3083">
        <f>MONTH(SalesData[[#This Row],[Order Date]])</f>
        <v>9</v>
      </c>
    </row>
    <row r="3084" spans="1:11" x14ac:dyDescent="0.3">
      <c r="A3084" s="1">
        <v>42259</v>
      </c>
      <c r="B3084" t="s">
        <v>651</v>
      </c>
      <c r="C3084" t="s">
        <v>149</v>
      </c>
      <c r="D3084" t="s">
        <v>11</v>
      </c>
      <c r="E3084" t="s">
        <v>16</v>
      </c>
      <c r="F3084" t="s">
        <v>1702</v>
      </c>
      <c r="G3084" s="2">
        <v>12.6</v>
      </c>
      <c r="H3084" s="3">
        <v>4</v>
      </c>
      <c r="I3084" s="2">
        <v>6.05</v>
      </c>
      <c r="J3084">
        <f>YEAR(SalesData[[#This Row],[Order Date]])</f>
        <v>2015</v>
      </c>
      <c r="K3084">
        <f>MONTH(SalesData[[#This Row],[Order Date]])</f>
        <v>9</v>
      </c>
    </row>
    <row r="3085" spans="1:11" x14ac:dyDescent="0.3">
      <c r="A3085" s="1">
        <v>42259</v>
      </c>
      <c r="B3085" t="s">
        <v>217</v>
      </c>
      <c r="C3085" t="s">
        <v>149</v>
      </c>
      <c r="D3085" t="s">
        <v>11</v>
      </c>
      <c r="E3085" t="s">
        <v>24</v>
      </c>
      <c r="F3085" t="s">
        <v>353</v>
      </c>
      <c r="G3085" s="2">
        <v>9.26</v>
      </c>
      <c r="H3085" s="3">
        <v>2</v>
      </c>
      <c r="I3085" s="2">
        <v>3.06</v>
      </c>
      <c r="J3085">
        <f>YEAR(SalesData[[#This Row],[Order Date]])</f>
        <v>2015</v>
      </c>
      <c r="K3085">
        <f>MONTH(SalesData[[#This Row],[Order Date]])</f>
        <v>9</v>
      </c>
    </row>
    <row r="3086" spans="1:11" x14ac:dyDescent="0.3">
      <c r="A3086" s="1">
        <v>42259</v>
      </c>
      <c r="B3086" t="s">
        <v>217</v>
      </c>
      <c r="C3086" t="s">
        <v>149</v>
      </c>
      <c r="D3086" t="s">
        <v>11</v>
      </c>
      <c r="E3086" t="s">
        <v>18</v>
      </c>
      <c r="F3086" t="s">
        <v>1374</v>
      </c>
      <c r="G3086" s="2">
        <v>105.98</v>
      </c>
      <c r="H3086" s="3">
        <v>2</v>
      </c>
      <c r="I3086" s="2">
        <v>4.24</v>
      </c>
      <c r="J3086">
        <f>YEAR(SalesData[[#This Row],[Order Date]])</f>
        <v>2015</v>
      </c>
      <c r="K3086">
        <f>MONTH(SalesData[[#This Row],[Order Date]])</f>
        <v>9</v>
      </c>
    </row>
    <row r="3087" spans="1:11" x14ac:dyDescent="0.3">
      <c r="A3087" s="1">
        <v>42259</v>
      </c>
      <c r="B3087" t="s">
        <v>217</v>
      </c>
      <c r="C3087" t="s">
        <v>149</v>
      </c>
      <c r="D3087" t="s">
        <v>11</v>
      </c>
      <c r="E3087" t="s">
        <v>43</v>
      </c>
      <c r="F3087" t="s">
        <v>1796</v>
      </c>
      <c r="G3087" s="2">
        <v>1.24</v>
      </c>
      <c r="H3087" s="3">
        <v>1</v>
      </c>
      <c r="I3087" s="2">
        <v>0.57999999999999996</v>
      </c>
      <c r="J3087">
        <f>YEAR(SalesData[[#This Row],[Order Date]])</f>
        <v>2015</v>
      </c>
      <c r="K3087">
        <f>MONTH(SalesData[[#This Row],[Order Date]])</f>
        <v>9</v>
      </c>
    </row>
    <row r="3088" spans="1:11" x14ac:dyDescent="0.3">
      <c r="A3088" s="1">
        <v>42259</v>
      </c>
      <c r="B3088" t="s">
        <v>217</v>
      </c>
      <c r="C3088" t="s">
        <v>149</v>
      </c>
      <c r="D3088" t="s">
        <v>11</v>
      </c>
      <c r="E3088" t="s">
        <v>16</v>
      </c>
      <c r="F3088" t="s">
        <v>1716</v>
      </c>
      <c r="G3088" s="2">
        <v>20.7</v>
      </c>
      <c r="H3088" s="3">
        <v>2</v>
      </c>
      <c r="I3088" s="2">
        <v>9.94</v>
      </c>
      <c r="J3088">
        <f>YEAR(SalesData[[#This Row],[Order Date]])</f>
        <v>2015</v>
      </c>
      <c r="K3088">
        <f>MONTH(SalesData[[#This Row],[Order Date]])</f>
        <v>9</v>
      </c>
    </row>
    <row r="3089" spans="1:11" x14ac:dyDescent="0.3">
      <c r="A3089" s="1">
        <v>42259</v>
      </c>
      <c r="B3089" t="s">
        <v>217</v>
      </c>
      <c r="C3089" t="s">
        <v>149</v>
      </c>
      <c r="D3089" t="s">
        <v>11</v>
      </c>
      <c r="E3089" t="s">
        <v>12</v>
      </c>
      <c r="F3089" t="s">
        <v>2240</v>
      </c>
      <c r="G3089" s="2">
        <v>28.9</v>
      </c>
      <c r="H3089" s="3">
        <v>5</v>
      </c>
      <c r="I3089" s="2">
        <v>14.16</v>
      </c>
      <c r="J3089">
        <f>YEAR(SalesData[[#This Row],[Order Date]])</f>
        <v>2015</v>
      </c>
      <c r="K3089">
        <f>MONTH(SalesData[[#This Row],[Order Date]])</f>
        <v>9</v>
      </c>
    </row>
    <row r="3090" spans="1:11" x14ac:dyDescent="0.3">
      <c r="A3090" s="1">
        <v>42259</v>
      </c>
      <c r="B3090" t="s">
        <v>217</v>
      </c>
      <c r="C3090" t="s">
        <v>149</v>
      </c>
      <c r="D3090" t="s">
        <v>11</v>
      </c>
      <c r="E3090" t="s">
        <v>63</v>
      </c>
      <c r="F3090" t="s">
        <v>98</v>
      </c>
      <c r="G3090" s="2">
        <v>27.18</v>
      </c>
      <c r="H3090" s="3">
        <v>1</v>
      </c>
      <c r="I3090" s="2">
        <v>12.77</v>
      </c>
      <c r="J3090">
        <f>YEAR(SalesData[[#This Row],[Order Date]])</f>
        <v>2015</v>
      </c>
      <c r="K3090">
        <f>MONTH(SalesData[[#This Row],[Order Date]])</f>
        <v>9</v>
      </c>
    </row>
    <row r="3091" spans="1:11" x14ac:dyDescent="0.3">
      <c r="A3091" s="1">
        <v>42259</v>
      </c>
      <c r="B3091" t="s">
        <v>1831</v>
      </c>
      <c r="C3091" t="s">
        <v>164</v>
      </c>
      <c r="D3091" t="s">
        <v>39</v>
      </c>
      <c r="E3091" t="s">
        <v>52</v>
      </c>
      <c r="F3091" t="s">
        <v>1243</v>
      </c>
      <c r="G3091" s="2">
        <v>21.98</v>
      </c>
      <c r="H3091" s="3">
        <v>2</v>
      </c>
      <c r="I3091" s="2">
        <v>8.57</v>
      </c>
      <c r="J3091">
        <f>YEAR(SalesData[[#This Row],[Order Date]])</f>
        <v>2015</v>
      </c>
      <c r="K3091">
        <f>MONTH(SalesData[[#This Row],[Order Date]])</f>
        <v>9</v>
      </c>
    </row>
    <row r="3092" spans="1:11" x14ac:dyDescent="0.3">
      <c r="A3092" s="1">
        <v>42260</v>
      </c>
      <c r="B3092" t="s">
        <v>1459</v>
      </c>
      <c r="C3092" t="s">
        <v>129</v>
      </c>
      <c r="D3092" t="s">
        <v>39</v>
      </c>
      <c r="E3092" t="s">
        <v>52</v>
      </c>
      <c r="F3092" t="s">
        <v>1008</v>
      </c>
      <c r="G3092" s="2">
        <v>199.96</v>
      </c>
      <c r="H3092" s="3">
        <v>4</v>
      </c>
      <c r="I3092" s="2">
        <v>16</v>
      </c>
      <c r="J3092">
        <f>YEAR(SalesData[[#This Row],[Order Date]])</f>
        <v>2015</v>
      </c>
      <c r="K3092">
        <f>MONTH(SalesData[[#This Row],[Order Date]])</f>
        <v>9</v>
      </c>
    </row>
    <row r="3093" spans="1:11" x14ac:dyDescent="0.3">
      <c r="A3093" s="1">
        <v>42260</v>
      </c>
      <c r="B3093" t="s">
        <v>1459</v>
      </c>
      <c r="C3093" t="s">
        <v>129</v>
      </c>
      <c r="D3093" t="s">
        <v>34</v>
      </c>
      <c r="E3093" t="s">
        <v>35</v>
      </c>
      <c r="F3093" t="s">
        <v>660</v>
      </c>
      <c r="G3093" s="2">
        <v>1516.2</v>
      </c>
      <c r="H3093" s="3">
        <v>7</v>
      </c>
      <c r="I3093" s="2">
        <v>394.21</v>
      </c>
      <c r="J3093">
        <f>YEAR(SalesData[[#This Row],[Order Date]])</f>
        <v>2015</v>
      </c>
      <c r="K3093">
        <f>MONTH(SalesData[[#This Row],[Order Date]])</f>
        <v>9</v>
      </c>
    </row>
    <row r="3094" spans="1:11" x14ac:dyDescent="0.3">
      <c r="A3094" s="1">
        <v>42260</v>
      </c>
      <c r="B3094" t="s">
        <v>592</v>
      </c>
      <c r="C3094" t="s">
        <v>23</v>
      </c>
      <c r="D3094" t="s">
        <v>11</v>
      </c>
      <c r="E3094" t="s">
        <v>20</v>
      </c>
      <c r="F3094" t="s">
        <v>467</v>
      </c>
      <c r="G3094" s="2">
        <v>2.41</v>
      </c>
      <c r="H3094" s="3">
        <v>1</v>
      </c>
      <c r="I3094" s="2">
        <v>-2.0099999999999998</v>
      </c>
      <c r="J3094">
        <f>YEAR(SalesData[[#This Row],[Order Date]])</f>
        <v>2015</v>
      </c>
      <c r="K3094">
        <f>MONTH(SalesData[[#This Row],[Order Date]])</f>
        <v>9</v>
      </c>
    </row>
    <row r="3095" spans="1:11" x14ac:dyDescent="0.3">
      <c r="A3095" s="1">
        <v>42260</v>
      </c>
      <c r="B3095" t="s">
        <v>2112</v>
      </c>
      <c r="C3095" t="s">
        <v>30</v>
      </c>
      <c r="D3095" t="s">
        <v>34</v>
      </c>
      <c r="E3095" t="s">
        <v>47</v>
      </c>
      <c r="F3095" t="s">
        <v>1775</v>
      </c>
      <c r="G3095" s="2">
        <v>129.93</v>
      </c>
      <c r="H3095" s="3">
        <v>3</v>
      </c>
      <c r="I3095" s="2">
        <v>12.99</v>
      </c>
      <c r="J3095">
        <f>YEAR(SalesData[[#This Row],[Order Date]])</f>
        <v>2015</v>
      </c>
      <c r="K3095">
        <f>MONTH(SalesData[[#This Row],[Order Date]])</f>
        <v>9</v>
      </c>
    </row>
    <row r="3096" spans="1:11" x14ac:dyDescent="0.3">
      <c r="A3096" s="1">
        <v>42260</v>
      </c>
      <c r="B3096" t="s">
        <v>2112</v>
      </c>
      <c r="C3096" t="s">
        <v>30</v>
      </c>
      <c r="D3096" t="s">
        <v>11</v>
      </c>
      <c r="E3096" t="s">
        <v>12</v>
      </c>
      <c r="F3096" t="s">
        <v>747</v>
      </c>
      <c r="G3096" s="2">
        <v>69.930000000000007</v>
      </c>
      <c r="H3096" s="3">
        <v>7</v>
      </c>
      <c r="I3096" s="2">
        <v>31.47</v>
      </c>
      <c r="J3096">
        <f>YEAR(SalesData[[#This Row],[Order Date]])</f>
        <v>2015</v>
      </c>
      <c r="K3096">
        <f>MONTH(SalesData[[#This Row],[Order Date]])</f>
        <v>9</v>
      </c>
    </row>
    <row r="3097" spans="1:11" x14ac:dyDescent="0.3">
      <c r="A3097" s="1">
        <v>42260</v>
      </c>
      <c r="B3097" t="s">
        <v>1005</v>
      </c>
      <c r="C3097" t="s">
        <v>15</v>
      </c>
      <c r="D3097" t="s">
        <v>11</v>
      </c>
      <c r="E3097" t="s">
        <v>63</v>
      </c>
      <c r="F3097" t="s">
        <v>64</v>
      </c>
      <c r="G3097" s="2">
        <v>7.82</v>
      </c>
      <c r="H3097" s="3">
        <v>1</v>
      </c>
      <c r="I3097" s="2">
        <v>2.93</v>
      </c>
      <c r="J3097">
        <f>YEAR(SalesData[[#This Row],[Order Date]])</f>
        <v>2015</v>
      </c>
      <c r="K3097">
        <f>MONTH(SalesData[[#This Row],[Order Date]])</f>
        <v>9</v>
      </c>
    </row>
    <row r="3098" spans="1:11" x14ac:dyDescent="0.3">
      <c r="A3098" s="1">
        <v>42260</v>
      </c>
      <c r="B3098" t="s">
        <v>1005</v>
      </c>
      <c r="C3098" t="s">
        <v>15</v>
      </c>
      <c r="D3098" t="s">
        <v>34</v>
      </c>
      <c r="E3098" t="s">
        <v>35</v>
      </c>
      <c r="F3098" t="s">
        <v>1066</v>
      </c>
      <c r="G3098" s="2">
        <v>170.07</v>
      </c>
      <c r="H3098" s="3">
        <v>4</v>
      </c>
      <c r="I3098" s="2">
        <v>-12.15</v>
      </c>
      <c r="J3098">
        <f>YEAR(SalesData[[#This Row],[Order Date]])</f>
        <v>2015</v>
      </c>
      <c r="K3098">
        <f>MONTH(SalesData[[#This Row],[Order Date]])</f>
        <v>9</v>
      </c>
    </row>
    <row r="3099" spans="1:11" x14ac:dyDescent="0.3">
      <c r="A3099" s="1">
        <v>42260</v>
      </c>
      <c r="B3099" t="s">
        <v>1528</v>
      </c>
      <c r="C3099" t="s">
        <v>245</v>
      </c>
      <c r="D3099" t="s">
        <v>11</v>
      </c>
      <c r="E3099" t="s">
        <v>20</v>
      </c>
      <c r="F3099" t="s">
        <v>2241</v>
      </c>
      <c r="G3099" s="2">
        <v>13.09</v>
      </c>
      <c r="H3099" s="3">
        <v>4</v>
      </c>
      <c r="I3099" s="2">
        <v>-10.039999999999999</v>
      </c>
      <c r="J3099">
        <f>YEAR(SalesData[[#This Row],[Order Date]])</f>
        <v>2015</v>
      </c>
      <c r="K3099">
        <f>MONTH(SalesData[[#This Row],[Order Date]])</f>
        <v>9</v>
      </c>
    </row>
    <row r="3100" spans="1:11" x14ac:dyDescent="0.3">
      <c r="A3100" s="1">
        <v>42260</v>
      </c>
      <c r="B3100" t="s">
        <v>2242</v>
      </c>
      <c r="C3100" t="s">
        <v>27</v>
      </c>
      <c r="D3100" t="s">
        <v>34</v>
      </c>
      <c r="E3100" t="s">
        <v>47</v>
      </c>
      <c r="F3100" t="s">
        <v>2015</v>
      </c>
      <c r="G3100" s="2">
        <v>131.88</v>
      </c>
      <c r="H3100" s="3">
        <v>7</v>
      </c>
      <c r="I3100" s="2">
        <v>55.39</v>
      </c>
      <c r="J3100">
        <f>YEAR(SalesData[[#This Row],[Order Date]])</f>
        <v>2015</v>
      </c>
      <c r="K3100">
        <f>MONTH(SalesData[[#This Row],[Order Date]])</f>
        <v>9</v>
      </c>
    </row>
    <row r="3101" spans="1:11" x14ac:dyDescent="0.3">
      <c r="A3101" s="1">
        <v>42260</v>
      </c>
      <c r="B3101" t="s">
        <v>2242</v>
      </c>
      <c r="C3101" t="s">
        <v>27</v>
      </c>
      <c r="D3101" t="s">
        <v>11</v>
      </c>
      <c r="E3101" t="s">
        <v>20</v>
      </c>
      <c r="F3101" t="s">
        <v>579</v>
      </c>
      <c r="G3101" s="2">
        <v>25.03</v>
      </c>
      <c r="H3101" s="3">
        <v>3</v>
      </c>
      <c r="I3101" s="2">
        <v>7.82</v>
      </c>
      <c r="J3101">
        <f>YEAR(SalesData[[#This Row],[Order Date]])</f>
        <v>2015</v>
      </c>
      <c r="K3101">
        <f>MONTH(SalesData[[#This Row],[Order Date]])</f>
        <v>9</v>
      </c>
    </row>
    <row r="3102" spans="1:11" x14ac:dyDescent="0.3">
      <c r="A3102" s="1">
        <v>42260</v>
      </c>
      <c r="B3102" t="s">
        <v>2242</v>
      </c>
      <c r="C3102" t="s">
        <v>27</v>
      </c>
      <c r="D3102" t="s">
        <v>34</v>
      </c>
      <c r="E3102" t="s">
        <v>35</v>
      </c>
      <c r="F3102" t="s">
        <v>918</v>
      </c>
      <c r="G3102" s="2">
        <v>717.72</v>
      </c>
      <c r="H3102" s="3">
        <v>3</v>
      </c>
      <c r="I3102" s="2">
        <v>71.77</v>
      </c>
      <c r="J3102">
        <f>YEAR(SalesData[[#This Row],[Order Date]])</f>
        <v>2015</v>
      </c>
      <c r="K3102">
        <f>MONTH(SalesData[[#This Row],[Order Date]])</f>
        <v>9</v>
      </c>
    </row>
    <row r="3103" spans="1:11" x14ac:dyDescent="0.3">
      <c r="A3103" s="1">
        <v>42260</v>
      </c>
      <c r="B3103" t="s">
        <v>2242</v>
      </c>
      <c r="C3103" t="s">
        <v>27</v>
      </c>
      <c r="D3103" t="s">
        <v>34</v>
      </c>
      <c r="E3103" t="s">
        <v>47</v>
      </c>
      <c r="F3103" t="s">
        <v>1639</v>
      </c>
      <c r="G3103" s="2">
        <v>207.35</v>
      </c>
      <c r="H3103" s="3">
        <v>5</v>
      </c>
      <c r="I3103" s="2">
        <v>24.88</v>
      </c>
      <c r="J3103">
        <f>YEAR(SalesData[[#This Row],[Order Date]])</f>
        <v>2015</v>
      </c>
      <c r="K3103">
        <f>MONTH(SalesData[[#This Row],[Order Date]])</f>
        <v>9</v>
      </c>
    </row>
    <row r="3104" spans="1:11" x14ac:dyDescent="0.3">
      <c r="A3104" s="1">
        <v>42260</v>
      </c>
      <c r="B3104" t="s">
        <v>2242</v>
      </c>
      <c r="C3104" t="s">
        <v>27</v>
      </c>
      <c r="D3104" t="s">
        <v>34</v>
      </c>
      <c r="E3104" t="s">
        <v>47</v>
      </c>
      <c r="F3104" t="s">
        <v>1020</v>
      </c>
      <c r="G3104" s="2">
        <v>44.67</v>
      </c>
      <c r="H3104" s="3">
        <v>3</v>
      </c>
      <c r="I3104" s="2">
        <v>12.06</v>
      </c>
      <c r="J3104">
        <f>YEAR(SalesData[[#This Row],[Order Date]])</f>
        <v>2015</v>
      </c>
      <c r="K3104">
        <f>MONTH(SalesData[[#This Row],[Order Date]])</f>
        <v>9</v>
      </c>
    </row>
    <row r="3105" spans="1:11" x14ac:dyDescent="0.3">
      <c r="A3105" s="1">
        <v>42260</v>
      </c>
      <c r="B3105" t="s">
        <v>2242</v>
      </c>
      <c r="C3105" t="s">
        <v>27</v>
      </c>
      <c r="D3105" t="s">
        <v>11</v>
      </c>
      <c r="E3105" t="s">
        <v>12</v>
      </c>
      <c r="F3105" t="s">
        <v>2243</v>
      </c>
      <c r="G3105" s="2">
        <v>209.7</v>
      </c>
      <c r="H3105" s="3">
        <v>2</v>
      </c>
      <c r="I3105" s="2">
        <v>100.66</v>
      </c>
      <c r="J3105">
        <f>YEAR(SalesData[[#This Row],[Order Date]])</f>
        <v>2015</v>
      </c>
      <c r="K3105">
        <f>MONTH(SalesData[[#This Row],[Order Date]])</f>
        <v>9</v>
      </c>
    </row>
    <row r="3106" spans="1:11" x14ac:dyDescent="0.3">
      <c r="A3106" s="1">
        <v>42261</v>
      </c>
      <c r="B3106" t="s">
        <v>383</v>
      </c>
      <c r="C3106" t="s">
        <v>296</v>
      </c>
      <c r="D3106" t="s">
        <v>34</v>
      </c>
      <c r="E3106" t="s">
        <v>145</v>
      </c>
      <c r="F3106" t="s">
        <v>1496</v>
      </c>
      <c r="G3106" s="2">
        <v>912.75</v>
      </c>
      <c r="H3106" s="3">
        <v>5</v>
      </c>
      <c r="I3106" s="2">
        <v>118.66</v>
      </c>
      <c r="J3106">
        <f>YEAR(SalesData[[#This Row],[Order Date]])</f>
        <v>2015</v>
      </c>
      <c r="K3106">
        <f>MONTH(SalesData[[#This Row],[Order Date]])</f>
        <v>9</v>
      </c>
    </row>
    <row r="3107" spans="1:11" x14ac:dyDescent="0.3">
      <c r="A3107" s="1">
        <v>42261</v>
      </c>
      <c r="B3107" t="s">
        <v>1249</v>
      </c>
      <c r="C3107" t="s">
        <v>27</v>
      </c>
      <c r="D3107" t="s">
        <v>34</v>
      </c>
      <c r="E3107" t="s">
        <v>145</v>
      </c>
      <c r="F3107" t="s">
        <v>728</v>
      </c>
      <c r="G3107" s="2">
        <v>170.14</v>
      </c>
      <c r="H3107" s="3">
        <v>3</v>
      </c>
      <c r="I3107" s="2">
        <v>-8.51</v>
      </c>
      <c r="J3107">
        <f>YEAR(SalesData[[#This Row],[Order Date]])</f>
        <v>2015</v>
      </c>
      <c r="K3107">
        <f>MONTH(SalesData[[#This Row],[Order Date]])</f>
        <v>9</v>
      </c>
    </row>
    <row r="3108" spans="1:11" x14ac:dyDescent="0.3">
      <c r="A3108" s="1">
        <v>42261</v>
      </c>
      <c r="B3108" t="s">
        <v>1948</v>
      </c>
      <c r="C3108" t="s">
        <v>70</v>
      </c>
      <c r="D3108" t="s">
        <v>11</v>
      </c>
      <c r="E3108" t="s">
        <v>18</v>
      </c>
      <c r="F3108" t="s">
        <v>729</v>
      </c>
      <c r="G3108" s="2">
        <v>269.49</v>
      </c>
      <c r="H3108" s="3">
        <v>3</v>
      </c>
      <c r="I3108" s="2">
        <v>5.39</v>
      </c>
      <c r="J3108">
        <f>YEAR(SalesData[[#This Row],[Order Date]])</f>
        <v>2015</v>
      </c>
      <c r="K3108">
        <f>MONTH(SalesData[[#This Row],[Order Date]])</f>
        <v>9</v>
      </c>
    </row>
    <row r="3109" spans="1:11" x14ac:dyDescent="0.3">
      <c r="A3109" s="1">
        <v>42261</v>
      </c>
      <c r="B3109" t="s">
        <v>366</v>
      </c>
      <c r="C3109" t="s">
        <v>149</v>
      </c>
      <c r="D3109" t="s">
        <v>11</v>
      </c>
      <c r="E3109" t="s">
        <v>18</v>
      </c>
      <c r="F3109" t="s">
        <v>374</v>
      </c>
      <c r="G3109" s="2">
        <v>991.2</v>
      </c>
      <c r="H3109" s="3">
        <v>6</v>
      </c>
      <c r="I3109" s="2">
        <v>257.70999999999998</v>
      </c>
      <c r="J3109">
        <f>YEAR(SalesData[[#This Row],[Order Date]])</f>
        <v>2015</v>
      </c>
      <c r="K3109">
        <f>MONTH(SalesData[[#This Row],[Order Date]])</f>
        <v>9</v>
      </c>
    </row>
    <row r="3110" spans="1:11" x14ac:dyDescent="0.3">
      <c r="A3110" s="1">
        <v>42261</v>
      </c>
      <c r="B3110" t="s">
        <v>366</v>
      </c>
      <c r="C3110" t="s">
        <v>149</v>
      </c>
      <c r="D3110" t="s">
        <v>39</v>
      </c>
      <c r="E3110" t="s">
        <v>603</v>
      </c>
      <c r="F3110" t="s">
        <v>1089</v>
      </c>
      <c r="G3110" s="2">
        <v>879.98</v>
      </c>
      <c r="H3110" s="3">
        <v>2</v>
      </c>
      <c r="I3110" s="2">
        <v>329.99</v>
      </c>
      <c r="J3110">
        <f>YEAR(SalesData[[#This Row],[Order Date]])</f>
        <v>2015</v>
      </c>
      <c r="K3110">
        <f>MONTH(SalesData[[#This Row],[Order Date]])</f>
        <v>9</v>
      </c>
    </row>
    <row r="3111" spans="1:11" x14ac:dyDescent="0.3">
      <c r="A3111" s="1">
        <v>42261</v>
      </c>
      <c r="B3111" t="s">
        <v>366</v>
      </c>
      <c r="C3111" t="s">
        <v>149</v>
      </c>
      <c r="D3111" t="s">
        <v>11</v>
      </c>
      <c r="E3111" t="s">
        <v>20</v>
      </c>
      <c r="F3111" t="s">
        <v>205</v>
      </c>
      <c r="G3111" s="2">
        <v>12.96</v>
      </c>
      <c r="H3111" s="3">
        <v>9</v>
      </c>
      <c r="I3111" s="2">
        <v>4.54</v>
      </c>
      <c r="J3111">
        <f>YEAR(SalesData[[#This Row],[Order Date]])</f>
        <v>2015</v>
      </c>
      <c r="K3111">
        <f>MONTH(SalesData[[#This Row],[Order Date]])</f>
        <v>9</v>
      </c>
    </row>
    <row r="3112" spans="1:11" x14ac:dyDescent="0.3">
      <c r="A3112" s="1">
        <v>42261</v>
      </c>
      <c r="B3112" t="s">
        <v>2174</v>
      </c>
      <c r="C3112" t="s">
        <v>395</v>
      </c>
      <c r="D3112" t="s">
        <v>11</v>
      </c>
      <c r="E3112" t="s">
        <v>20</v>
      </c>
      <c r="F3112" t="s">
        <v>1280</v>
      </c>
      <c r="G3112" s="2">
        <v>25.9</v>
      </c>
      <c r="H3112" s="3">
        <v>5</v>
      </c>
      <c r="I3112" s="2">
        <v>12.69</v>
      </c>
      <c r="J3112">
        <f>YEAR(SalesData[[#This Row],[Order Date]])</f>
        <v>2015</v>
      </c>
      <c r="K3112">
        <f>MONTH(SalesData[[#This Row],[Order Date]])</f>
        <v>9</v>
      </c>
    </row>
    <row r="3113" spans="1:11" x14ac:dyDescent="0.3">
      <c r="A3113" s="1">
        <v>42262</v>
      </c>
      <c r="B3113" t="s">
        <v>1696</v>
      </c>
      <c r="C3113" t="s">
        <v>123</v>
      </c>
      <c r="D3113" t="s">
        <v>11</v>
      </c>
      <c r="E3113" t="s">
        <v>12</v>
      </c>
      <c r="F3113" t="s">
        <v>1096</v>
      </c>
      <c r="G3113" s="2">
        <v>15.55</v>
      </c>
      <c r="H3113" s="3">
        <v>3</v>
      </c>
      <c r="I3113" s="2">
        <v>5.44</v>
      </c>
      <c r="J3113">
        <f>YEAR(SalesData[[#This Row],[Order Date]])</f>
        <v>2015</v>
      </c>
      <c r="K3113">
        <f>MONTH(SalesData[[#This Row],[Order Date]])</f>
        <v>9</v>
      </c>
    </row>
    <row r="3114" spans="1:11" x14ac:dyDescent="0.3">
      <c r="A3114" s="1">
        <v>42262</v>
      </c>
      <c r="B3114" t="s">
        <v>1696</v>
      </c>
      <c r="C3114" t="s">
        <v>123</v>
      </c>
      <c r="D3114" t="s">
        <v>34</v>
      </c>
      <c r="E3114" t="s">
        <v>47</v>
      </c>
      <c r="F3114" t="s">
        <v>117</v>
      </c>
      <c r="G3114" s="2">
        <v>15.71</v>
      </c>
      <c r="H3114" s="3">
        <v>4</v>
      </c>
      <c r="I3114" s="2">
        <v>2.5499999999999998</v>
      </c>
      <c r="J3114">
        <f>YEAR(SalesData[[#This Row],[Order Date]])</f>
        <v>2015</v>
      </c>
      <c r="K3114">
        <f>MONTH(SalesData[[#This Row],[Order Date]])</f>
        <v>9</v>
      </c>
    </row>
    <row r="3115" spans="1:11" x14ac:dyDescent="0.3">
      <c r="A3115" s="1">
        <v>42262</v>
      </c>
      <c r="B3115" t="s">
        <v>1696</v>
      </c>
      <c r="C3115" t="s">
        <v>123</v>
      </c>
      <c r="D3115" t="s">
        <v>11</v>
      </c>
      <c r="E3115" t="s">
        <v>18</v>
      </c>
      <c r="F3115" t="s">
        <v>1331</v>
      </c>
      <c r="G3115" s="2">
        <v>24.67</v>
      </c>
      <c r="H3115" s="3">
        <v>2</v>
      </c>
      <c r="I3115" s="2">
        <v>2.16</v>
      </c>
      <c r="J3115">
        <f>YEAR(SalesData[[#This Row],[Order Date]])</f>
        <v>2015</v>
      </c>
      <c r="K3115">
        <f>MONTH(SalesData[[#This Row],[Order Date]])</f>
        <v>9</v>
      </c>
    </row>
    <row r="3116" spans="1:11" x14ac:dyDescent="0.3">
      <c r="A3116" s="1">
        <v>42262</v>
      </c>
      <c r="B3116" t="s">
        <v>1696</v>
      </c>
      <c r="C3116" t="s">
        <v>123</v>
      </c>
      <c r="D3116" t="s">
        <v>34</v>
      </c>
      <c r="E3116" t="s">
        <v>47</v>
      </c>
      <c r="F3116" t="s">
        <v>2040</v>
      </c>
      <c r="G3116" s="2">
        <v>55.97</v>
      </c>
      <c r="H3116" s="3">
        <v>1</v>
      </c>
      <c r="I3116" s="2">
        <v>-2.1</v>
      </c>
      <c r="J3116">
        <f>YEAR(SalesData[[#This Row],[Order Date]])</f>
        <v>2015</v>
      </c>
      <c r="K3116">
        <f>MONTH(SalesData[[#This Row],[Order Date]])</f>
        <v>9</v>
      </c>
    </row>
    <row r="3117" spans="1:11" x14ac:dyDescent="0.3">
      <c r="A3117" s="1">
        <v>42262</v>
      </c>
      <c r="B3117" t="s">
        <v>630</v>
      </c>
      <c r="C3117" t="s">
        <v>129</v>
      </c>
      <c r="D3117" t="s">
        <v>11</v>
      </c>
      <c r="E3117" t="s">
        <v>18</v>
      </c>
      <c r="F3117" t="s">
        <v>68</v>
      </c>
      <c r="G3117" s="2">
        <v>190.86</v>
      </c>
      <c r="H3117" s="3">
        <v>2</v>
      </c>
      <c r="I3117" s="2">
        <v>11.45</v>
      </c>
      <c r="J3117">
        <f>YEAR(SalesData[[#This Row],[Order Date]])</f>
        <v>2015</v>
      </c>
      <c r="K3117">
        <f>MONTH(SalesData[[#This Row],[Order Date]])</f>
        <v>9</v>
      </c>
    </row>
    <row r="3118" spans="1:11" x14ac:dyDescent="0.3">
      <c r="A3118" s="1">
        <v>42262</v>
      </c>
      <c r="B3118" t="s">
        <v>630</v>
      </c>
      <c r="C3118" t="s">
        <v>129</v>
      </c>
      <c r="D3118" t="s">
        <v>11</v>
      </c>
      <c r="E3118" t="s">
        <v>24</v>
      </c>
      <c r="F3118" t="s">
        <v>2233</v>
      </c>
      <c r="G3118" s="2">
        <v>24.32</v>
      </c>
      <c r="H3118" s="3">
        <v>8</v>
      </c>
      <c r="I3118" s="2">
        <v>8.27</v>
      </c>
      <c r="J3118">
        <f>YEAR(SalesData[[#This Row],[Order Date]])</f>
        <v>2015</v>
      </c>
      <c r="K3118">
        <f>MONTH(SalesData[[#This Row],[Order Date]])</f>
        <v>9</v>
      </c>
    </row>
    <row r="3119" spans="1:11" x14ac:dyDescent="0.3">
      <c r="A3119" s="1">
        <v>42262</v>
      </c>
      <c r="B3119" t="s">
        <v>2244</v>
      </c>
      <c r="C3119" t="s">
        <v>149</v>
      </c>
      <c r="D3119" t="s">
        <v>11</v>
      </c>
      <c r="E3119" t="s">
        <v>20</v>
      </c>
      <c r="F3119" t="s">
        <v>2075</v>
      </c>
      <c r="G3119" s="2">
        <v>79.87</v>
      </c>
      <c r="H3119" s="3">
        <v>3</v>
      </c>
      <c r="I3119" s="2">
        <v>29.95</v>
      </c>
      <c r="J3119">
        <f>YEAR(SalesData[[#This Row],[Order Date]])</f>
        <v>2015</v>
      </c>
      <c r="K3119">
        <f>MONTH(SalesData[[#This Row],[Order Date]])</f>
        <v>9</v>
      </c>
    </row>
    <row r="3120" spans="1:11" x14ac:dyDescent="0.3">
      <c r="A3120" s="1">
        <v>42262</v>
      </c>
      <c r="B3120" t="s">
        <v>2244</v>
      </c>
      <c r="C3120" t="s">
        <v>149</v>
      </c>
      <c r="D3120" t="s">
        <v>34</v>
      </c>
      <c r="E3120" t="s">
        <v>74</v>
      </c>
      <c r="F3120" t="s">
        <v>2161</v>
      </c>
      <c r="G3120" s="2">
        <v>46.38</v>
      </c>
      <c r="H3120" s="3">
        <v>1</v>
      </c>
      <c r="I3120" s="2">
        <v>1.1599999999999999</v>
      </c>
      <c r="J3120">
        <f>YEAR(SalesData[[#This Row],[Order Date]])</f>
        <v>2015</v>
      </c>
      <c r="K3120">
        <f>MONTH(SalesData[[#This Row],[Order Date]])</f>
        <v>9</v>
      </c>
    </row>
    <row r="3121" spans="1:11" x14ac:dyDescent="0.3">
      <c r="A3121" s="1">
        <v>42262</v>
      </c>
      <c r="B3121" t="s">
        <v>2244</v>
      </c>
      <c r="C3121" t="s">
        <v>149</v>
      </c>
      <c r="D3121" t="s">
        <v>11</v>
      </c>
      <c r="E3121" t="s">
        <v>12</v>
      </c>
      <c r="F3121" t="s">
        <v>328</v>
      </c>
      <c r="G3121" s="2">
        <v>12.96</v>
      </c>
      <c r="H3121" s="3">
        <v>2</v>
      </c>
      <c r="I3121" s="2">
        <v>6.22</v>
      </c>
      <c r="J3121">
        <f>YEAR(SalesData[[#This Row],[Order Date]])</f>
        <v>2015</v>
      </c>
      <c r="K3121">
        <f>MONTH(SalesData[[#This Row],[Order Date]])</f>
        <v>9</v>
      </c>
    </row>
    <row r="3122" spans="1:11" x14ac:dyDescent="0.3">
      <c r="A3122" s="1">
        <v>42262</v>
      </c>
      <c r="B3122" t="s">
        <v>848</v>
      </c>
      <c r="C3122" t="s">
        <v>488</v>
      </c>
      <c r="D3122" t="s">
        <v>34</v>
      </c>
      <c r="E3122" t="s">
        <v>145</v>
      </c>
      <c r="F3122" t="s">
        <v>1189</v>
      </c>
      <c r="G3122" s="2">
        <v>801.96</v>
      </c>
      <c r="H3122" s="3">
        <v>2</v>
      </c>
      <c r="I3122" s="2">
        <v>200.49</v>
      </c>
      <c r="J3122">
        <f>YEAR(SalesData[[#This Row],[Order Date]])</f>
        <v>2015</v>
      </c>
      <c r="K3122">
        <f>MONTH(SalesData[[#This Row],[Order Date]])</f>
        <v>9</v>
      </c>
    </row>
    <row r="3123" spans="1:11" x14ac:dyDescent="0.3">
      <c r="A3123" s="1">
        <v>42262</v>
      </c>
      <c r="B3123" t="s">
        <v>848</v>
      </c>
      <c r="C3123" t="s">
        <v>488</v>
      </c>
      <c r="D3123" t="s">
        <v>39</v>
      </c>
      <c r="E3123" t="s">
        <v>40</v>
      </c>
      <c r="F3123" t="s">
        <v>2245</v>
      </c>
      <c r="G3123" s="2">
        <v>59.97</v>
      </c>
      <c r="H3123" s="3">
        <v>3</v>
      </c>
      <c r="I3123" s="2">
        <v>0</v>
      </c>
      <c r="J3123">
        <f>YEAR(SalesData[[#This Row],[Order Date]])</f>
        <v>2015</v>
      </c>
      <c r="K3123">
        <f>MONTH(SalesData[[#This Row],[Order Date]])</f>
        <v>9</v>
      </c>
    </row>
    <row r="3124" spans="1:11" x14ac:dyDescent="0.3">
      <c r="A3124" s="1">
        <v>42262</v>
      </c>
      <c r="B3124" t="s">
        <v>848</v>
      </c>
      <c r="C3124" t="s">
        <v>488</v>
      </c>
      <c r="D3124" t="s">
        <v>34</v>
      </c>
      <c r="E3124" t="s">
        <v>35</v>
      </c>
      <c r="F3124" t="s">
        <v>2159</v>
      </c>
      <c r="G3124" s="2">
        <v>1056.8599999999999</v>
      </c>
      <c r="H3124" s="3">
        <v>7</v>
      </c>
      <c r="I3124" s="2">
        <v>306.49</v>
      </c>
      <c r="J3124">
        <f>YEAR(SalesData[[#This Row],[Order Date]])</f>
        <v>2015</v>
      </c>
      <c r="K3124">
        <f>MONTH(SalesData[[#This Row],[Order Date]])</f>
        <v>9</v>
      </c>
    </row>
    <row r="3125" spans="1:11" x14ac:dyDescent="0.3">
      <c r="A3125" s="1">
        <v>42262</v>
      </c>
      <c r="B3125" t="s">
        <v>2246</v>
      </c>
      <c r="C3125" t="s">
        <v>23</v>
      </c>
      <c r="D3125" t="s">
        <v>11</v>
      </c>
      <c r="E3125" t="s">
        <v>20</v>
      </c>
      <c r="F3125" t="s">
        <v>929</v>
      </c>
      <c r="G3125" s="2">
        <v>3.58</v>
      </c>
      <c r="H3125" s="3">
        <v>4</v>
      </c>
      <c r="I3125" s="2">
        <v>-2.86</v>
      </c>
      <c r="J3125">
        <f>YEAR(SalesData[[#This Row],[Order Date]])</f>
        <v>2015</v>
      </c>
      <c r="K3125">
        <f>MONTH(SalesData[[#This Row],[Order Date]])</f>
        <v>9</v>
      </c>
    </row>
    <row r="3126" spans="1:11" x14ac:dyDescent="0.3">
      <c r="A3126" s="1">
        <v>42262</v>
      </c>
      <c r="B3126" t="s">
        <v>2246</v>
      </c>
      <c r="C3126" t="s">
        <v>23</v>
      </c>
      <c r="D3126" t="s">
        <v>11</v>
      </c>
      <c r="E3126" t="s">
        <v>18</v>
      </c>
      <c r="F3126" t="s">
        <v>908</v>
      </c>
      <c r="G3126" s="2">
        <v>147.18</v>
      </c>
      <c r="H3126" s="3">
        <v>2</v>
      </c>
      <c r="I3126" s="2">
        <v>-29.44</v>
      </c>
      <c r="J3126">
        <f>YEAR(SalesData[[#This Row],[Order Date]])</f>
        <v>2015</v>
      </c>
      <c r="K3126">
        <f>MONTH(SalesData[[#This Row],[Order Date]])</f>
        <v>9</v>
      </c>
    </row>
    <row r="3127" spans="1:11" x14ac:dyDescent="0.3">
      <c r="A3127" s="1">
        <v>42263</v>
      </c>
      <c r="B3127" t="s">
        <v>156</v>
      </c>
      <c r="C3127" t="s">
        <v>55</v>
      </c>
      <c r="D3127" t="s">
        <v>11</v>
      </c>
      <c r="E3127" t="s">
        <v>63</v>
      </c>
      <c r="F3127" t="s">
        <v>64</v>
      </c>
      <c r="G3127" s="2">
        <v>31.12</v>
      </c>
      <c r="H3127" s="3">
        <v>4</v>
      </c>
      <c r="I3127" s="2">
        <v>14.63</v>
      </c>
      <c r="J3127">
        <f>YEAR(SalesData[[#This Row],[Order Date]])</f>
        <v>2015</v>
      </c>
      <c r="K3127">
        <f>MONTH(SalesData[[#This Row],[Order Date]])</f>
        <v>9</v>
      </c>
    </row>
    <row r="3128" spans="1:11" x14ac:dyDescent="0.3">
      <c r="A3128" s="1">
        <v>42264</v>
      </c>
      <c r="B3128" t="s">
        <v>1477</v>
      </c>
      <c r="C3128" t="s">
        <v>23</v>
      </c>
      <c r="D3128" t="s">
        <v>34</v>
      </c>
      <c r="E3128" t="s">
        <v>74</v>
      </c>
      <c r="F3128" t="s">
        <v>2247</v>
      </c>
      <c r="G3128" s="2">
        <v>3083.43</v>
      </c>
      <c r="H3128" s="3">
        <v>7</v>
      </c>
      <c r="I3128" s="2">
        <v>-1665.05</v>
      </c>
      <c r="J3128">
        <f>YEAR(SalesData[[#This Row],[Order Date]])</f>
        <v>2015</v>
      </c>
      <c r="K3128">
        <f>MONTH(SalesData[[#This Row],[Order Date]])</f>
        <v>9</v>
      </c>
    </row>
    <row r="3129" spans="1:11" x14ac:dyDescent="0.3">
      <c r="A3129" s="1">
        <v>42264</v>
      </c>
      <c r="B3129" t="s">
        <v>1477</v>
      </c>
      <c r="C3129" t="s">
        <v>23</v>
      </c>
      <c r="D3129" t="s">
        <v>11</v>
      </c>
      <c r="E3129" t="s">
        <v>20</v>
      </c>
      <c r="F3129" t="s">
        <v>1228</v>
      </c>
      <c r="G3129" s="2">
        <v>9.6199999999999992</v>
      </c>
      <c r="H3129" s="3">
        <v>2</v>
      </c>
      <c r="I3129" s="2">
        <v>-7.05</v>
      </c>
      <c r="J3129">
        <f>YEAR(SalesData[[#This Row],[Order Date]])</f>
        <v>2015</v>
      </c>
      <c r="K3129">
        <f>MONTH(SalesData[[#This Row],[Order Date]])</f>
        <v>9</v>
      </c>
    </row>
    <row r="3130" spans="1:11" x14ac:dyDescent="0.3">
      <c r="A3130" s="1">
        <v>42264</v>
      </c>
      <c r="B3130" t="s">
        <v>1477</v>
      </c>
      <c r="C3130" t="s">
        <v>23</v>
      </c>
      <c r="D3130" t="s">
        <v>34</v>
      </c>
      <c r="E3130" t="s">
        <v>47</v>
      </c>
      <c r="F3130" t="s">
        <v>2153</v>
      </c>
      <c r="G3130" s="2">
        <v>124.2</v>
      </c>
      <c r="H3130" s="3">
        <v>3</v>
      </c>
      <c r="I3130" s="2">
        <v>15.53</v>
      </c>
      <c r="J3130">
        <f>YEAR(SalesData[[#This Row],[Order Date]])</f>
        <v>2015</v>
      </c>
      <c r="K3130">
        <f>MONTH(SalesData[[#This Row],[Order Date]])</f>
        <v>9</v>
      </c>
    </row>
    <row r="3131" spans="1:11" x14ac:dyDescent="0.3">
      <c r="A3131" s="1">
        <v>42264</v>
      </c>
      <c r="B3131" t="s">
        <v>1477</v>
      </c>
      <c r="C3131" t="s">
        <v>23</v>
      </c>
      <c r="D3131" t="s">
        <v>11</v>
      </c>
      <c r="E3131" t="s">
        <v>63</v>
      </c>
      <c r="F3131" t="s">
        <v>396</v>
      </c>
      <c r="G3131" s="2">
        <v>3.26</v>
      </c>
      <c r="H3131" s="3">
        <v>2</v>
      </c>
      <c r="I3131" s="2">
        <v>1.1000000000000001</v>
      </c>
      <c r="J3131">
        <f>YEAR(SalesData[[#This Row],[Order Date]])</f>
        <v>2015</v>
      </c>
      <c r="K3131">
        <f>MONTH(SalesData[[#This Row],[Order Date]])</f>
        <v>9</v>
      </c>
    </row>
    <row r="3132" spans="1:11" x14ac:dyDescent="0.3">
      <c r="A3132" s="1">
        <v>42264</v>
      </c>
      <c r="B3132" t="s">
        <v>1477</v>
      </c>
      <c r="C3132" t="s">
        <v>23</v>
      </c>
      <c r="D3132" t="s">
        <v>11</v>
      </c>
      <c r="E3132" t="s">
        <v>24</v>
      </c>
      <c r="F3132" t="s">
        <v>1201</v>
      </c>
      <c r="G3132" s="2">
        <v>86.3</v>
      </c>
      <c r="H3132" s="3">
        <v>6</v>
      </c>
      <c r="I3132" s="2">
        <v>9.7100000000000009</v>
      </c>
      <c r="J3132">
        <f>YEAR(SalesData[[#This Row],[Order Date]])</f>
        <v>2015</v>
      </c>
      <c r="K3132">
        <f>MONTH(SalesData[[#This Row],[Order Date]])</f>
        <v>9</v>
      </c>
    </row>
    <row r="3133" spans="1:11" x14ac:dyDescent="0.3">
      <c r="A3133" s="1">
        <v>42264</v>
      </c>
      <c r="B3133" t="s">
        <v>1477</v>
      </c>
      <c r="C3133" t="s">
        <v>23</v>
      </c>
      <c r="D3133" t="s">
        <v>11</v>
      </c>
      <c r="E3133" t="s">
        <v>20</v>
      </c>
      <c r="F3133" t="s">
        <v>575</v>
      </c>
      <c r="G3133" s="2">
        <v>6.86</v>
      </c>
      <c r="H3133" s="3">
        <v>6</v>
      </c>
      <c r="I3133" s="2">
        <v>-5.72</v>
      </c>
      <c r="J3133">
        <f>YEAR(SalesData[[#This Row],[Order Date]])</f>
        <v>2015</v>
      </c>
      <c r="K3133">
        <f>MONTH(SalesData[[#This Row],[Order Date]])</f>
        <v>9</v>
      </c>
    </row>
    <row r="3134" spans="1:11" x14ac:dyDescent="0.3">
      <c r="A3134" s="1">
        <v>42264</v>
      </c>
      <c r="B3134" t="s">
        <v>1477</v>
      </c>
      <c r="C3134" t="s">
        <v>23</v>
      </c>
      <c r="D3134" t="s">
        <v>11</v>
      </c>
      <c r="E3134" t="s">
        <v>24</v>
      </c>
      <c r="F3134" t="s">
        <v>1530</v>
      </c>
      <c r="G3134" s="2">
        <v>15.76</v>
      </c>
      <c r="H3134" s="3">
        <v>2</v>
      </c>
      <c r="I3134" s="2">
        <v>3.55</v>
      </c>
      <c r="J3134">
        <f>YEAR(SalesData[[#This Row],[Order Date]])</f>
        <v>2015</v>
      </c>
      <c r="K3134">
        <f>MONTH(SalesData[[#This Row],[Order Date]])</f>
        <v>9</v>
      </c>
    </row>
    <row r="3135" spans="1:11" x14ac:dyDescent="0.3">
      <c r="A3135" s="1">
        <v>42264</v>
      </c>
      <c r="B3135" t="s">
        <v>2248</v>
      </c>
      <c r="C3135" t="s">
        <v>27</v>
      </c>
      <c r="D3135" t="s">
        <v>11</v>
      </c>
      <c r="E3135" t="s">
        <v>12</v>
      </c>
      <c r="F3135" t="s">
        <v>1203</v>
      </c>
      <c r="G3135" s="2">
        <v>32.4</v>
      </c>
      <c r="H3135" s="3">
        <v>5</v>
      </c>
      <c r="I3135" s="2">
        <v>15.55</v>
      </c>
      <c r="J3135">
        <f>YEAR(SalesData[[#This Row],[Order Date]])</f>
        <v>2015</v>
      </c>
      <c r="K3135">
        <f>MONTH(SalesData[[#This Row],[Order Date]])</f>
        <v>9</v>
      </c>
    </row>
    <row r="3136" spans="1:11" x14ac:dyDescent="0.3">
      <c r="A3136" s="1">
        <v>42264</v>
      </c>
      <c r="B3136" t="s">
        <v>1502</v>
      </c>
      <c r="C3136" t="s">
        <v>10</v>
      </c>
      <c r="D3136" t="s">
        <v>34</v>
      </c>
      <c r="E3136" t="s">
        <v>47</v>
      </c>
      <c r="F3136" t="s">
        <v>2249</v>
      </c>
      <c r="G3136" s="2">
        <v>21.94</v>
      </c>
      <c r="H3136" s="3">
        <v>2</v>
      </c>
      <c r="I3136" s="2">
        <v>-10.42</v>
      </c>
      <c r="J3136">
        <f>YEAR(SalesData[[#This Row],[Order Date]])</f>
        <v>2015</v>
      </c>
      <c r="K3136">
        <f>MONTH(SalesData[[#This Row],[Order Date]])</f>
        <v>9</v>
      </c>
    </row>
    <row r="3137" spans="1:11" x14ac:dyDescent="0.3">
      <c r="A3137" s="1">
        <v>42264</v>
      </c>
      <c r="B3137" t="s">
        <v>1502</v>
      </c>
      <c r="C3137" t="s">
        <v>10</v>
      </c>
      <c r="D3137" t="s">
        <v>11</v>
      </c>
      <c r="E3137" t="s">
        <v>20</v>
      </c>
      <c r="F3137" t="s">
        <v>1959</v>
      </c>
      <c r="G3137" s="2">
        <v>6.59</v>
      </c>
      <c r="H3137" s="3">
        <v>3</v>
      </c>
      <c r="I3137" s="2">
        <v>-10.210000000000001</v>
      </c>
      <c r="J3137">
        <f>YEAR(SalesData[[#This Row],[Order Date]])</f>
        <v>2015</v>
      </c>
      <c r="K3137">
        <f>MONTH(SalesData[[#This Row],[Order Date]])</f>
        <v>9</v>
      </c>
    </row>
    <row r="3138" spans="1:11" x14ac:dyDescent="0.3">
      <c r="A3138" s="1">
        <v>42264</v>
      </c>
      <c r="B3138" t="s">
        <v>1497</v>
      </c>
      <c r="C3138" t="s">
        <v>149</v>
      </c>
      <c r="D3138" t="s">
        <v>34</v>
      </c>
      <c r="E3138" t="s">
        <v>145</v>
      </c>
      <c r="F3138" t="s">
        <v>1226</v>
      </c>
      <c r="G3138" s="2">
        <v>344.22</v>
      </c>
      <c r="H3138" s="3">
        <v>2</v>
      </c>
      <c r="I3138" s="2">
        <v>-103.27</v>
      </c>
      <c r="J3138">
        <f>YEAR(SalesData[[#This Row],[Order Date]])</f>
        <v>2015</v>
      </c>
      <c r="K3138">
        <f>MONTH(SalesData[[#This Row],[Order Date]])</f>
        <v>9</v>
      </c>
    </row>
    <row r="3139" spans="1:11" x14ac:dyDescent="0.3">
      <c r="A3139" s="1">
        <v>42264</v>
      </c>
      <c r="B3139" t="s">
        <v>2183</v>
      </c>
      <c r="C3139" t="s">
        <v>123</v>
      </c>
      <c r="D3139" t="s">
        <v>39</v>
      </c>
      <c r="E3139" t="s">
        <v>52</v>
      </c>
      <c r="F3139" t="s">
        <v>652</v>
      </c>
      <c r="G3139" s="2">
        <v>87.17</v>
      </c>
      <c r="H3139" s="3">
        <v>3</v>
      </c>
      <c r="I3139" s="2">
        <v>10.9</v>
      </c>
      <c r="J3139">
        <f>YEAR(SalesData[[#This Row],[Order Date]])</f>
        <v>2015</v>
      </c>
      <c r="K3139">
        <f>MONTH(SalesData[[#This Row],[Order Date]])</f>
        <v>9</v>
      </c>
    </row>
    <row r="3140" spans="1:11" x14ac:dyDescent="0.3">
      <c r="A3140" s="1">
        <v>42264</v>
      </c>
      <c r="B3140" t="s">
        <v>1788</v>
      </c>
      <c r="C3140" t="s">
        <v>164</v>
      </c>
      <c r="D3140" t="s">
        <v>11</v>
      </c>
      <c r="E3140" t="s">
        <v>20</v>
      </c>
      <c r="F3140" t="s">
        <v>579</v>
      </c>
      <c r="G3140" s="2">
        <v>25.03</v>
      </c>
      <c r="H3140" s="3">
        <v>3</v>
      </c>
      <c r="I3140" s="2">
        <v>7.82</v>
      </c>
      <c r="J3140">
        <f>YEAR(SalesData[[#This Row],[Order Date]])</f>
        <v>2015</v>
      </c>
      <c r="K3140">
        <f>MONTH(SalesData[[#This Row],[Order Date]])</f>
        <v>9</v>
      </c>
    </row>
    <row r="3141" spans="1:11" x14ac:dyDescent="0.3">
      <c r="A3141" s="1">
        <v>42264</v>
      </c>
      <c r="B3141" t="s">
        <v>618</v>
      </c>
      <c r="C3141" t="s">
        <v>149</v>
      </c>
      <c r="D3141" t="s">
        <v>11</v>
      </c>
      <c r="E3141" t="s">
        <v>18</v>
      </c>
      <c r="F3141" t="s">
        <v>1780</v>
      </c>
      <c r="G3141" s="2">
        <v>14.9</v>
      </c>
      <c r="H3141" s="3">
        <v>5</v>
      </c>
      <c r="I3141" s="2">
        <v>1.04</v>
      </c>
      <c r="J3141">
        <f>YEAR(SalesData[[#This Row],[Order Date]])</f>
        <v>2015</v>
      </c>
      <c r="K3141">
        <f>MONTH(SalesData[[#This Row],[Order Date]])</f>
        <v>9</v>
      </c>
    </row>
    <row r="3142" spans="1:11" x14ac:dyDescent="0.3">
      <c r="A3142" s="1">
        <v>42264</v>
      </c>
      <c r="B3142" t="s">
        <v>618</v>
      </c>
      <c r="C3142" t="s">
        <v>149</v>
      </c>
      <c r="D3142" t="s">
        <v>11</v>
      </c>
      <c r="E3142" t="s">
        <v>16</v>
      </c>
      <c r="F3142" t="s">
        <v>1025</v>
      </c>
      <c r="G3142" s="2">
        <v>87.71</v>
      </c>
      <c r="H3142" s="3">
        <v>7</v>
      </c>
      <c r="I3142" s="2">
        <v>41.22</v>
      </c>
      <c r="J3142">
        <f>YEAR(SalesData[[#This Row],[Order Date]])</f>
        <v>2015</v>
      </c>
      <c r="K3142">
        <f>MONTH(SalesData[[#This Row],[Order Date]])</f>
        <v>9</v>
      </c>
    </row>
    <row r="3143" spans="1:11" x14ac:dyDescent="0.3">
      <c r="A3143" s="1">
        <v>42264</v>
      </c>
      <c r="B3143" t="s">
        <v>618</v>
      </c>
      <c r="C3143" t="s">
        <v>149</v>
      </c>
      <c r="D3143" t="s">
        <v>34</v>
      </c>
      <c r="E3143" t="s">
        <v>35</v>
      </c>
      <c r="F3143" t="s">
        <v>1685</v>
      </c>
      <c r="G3143" s="2">
        <v>199.76</v>
      </c>
      <c r="H3143" s="3">
        <v>2</v>
      </c>
      <c r="I3143" s="2">
        <v>8.8800000000000008</v>
      </c>
      <c r="J3143">
        <f>YEAR(SalesData[[#This Row],[Order Date]])</f>
        <v>2015</v>
      </c>
      <c r="K3143">
        <f>MONTH(SalesData[[#This Row],[Order Date]])</f>
        <v>9</v>
      </c>
    </row>
    <row r="3144" spans="1:11" x14ac:dyDescent="0.3">
      <c r="A3144" s="1">
        <v>42264</v>
      </c>
      <c r="B3144" t="s">
        <v>618</v>
      </c>
      <c r="C3144" t="s">
        <v>149</v>
      </c>
      <c r="D3144" t="s">
        <v>11</v>
      </c>
      <c r="E3144" t="s">
        <v>18</v>
      </c>
      <c r="F3144" t="s">
        <v>1001</v>
      </c>
      <c r="G3144" s="2">
        <v>94.6</v>
      </c>
      <c r="H3144" s="3">
        <v>4</v>
      </c>
      <c r="I3144" s="2">
        <v>27.43</v>
      </c>
      <c r="J3144">
        <f>YEAR(SalesData[[#This Row],[Order Date]])</f>
        <v>2015</v>
      </c>
      <c r="K3144">
        <f>MONTH(SalesData[[#This Row],[Order Date]])</f>
        <v>9</v>
      </c>
    </row>
    <row r="3145" spans="1:11" x14ac:dyDescent="0.3">
      <c r="A3145" s="1">
        <v>42264</v>
      </c>
      <c r="B3145" t="s">
        <v>618</v>
      </c>
      <c r="C3145" t="s">
        <v>149</v>
      </c>
      <c r="D3145" t="s">
        <v>34</v>
      </c>
      <c r="E3145" t="s">
        <v>74</v>
      </c>
      <c r="F3145" t="s">
        <v>2247</v>
      </c>
      <c r="G3145" s="2">
        <v>4228.7</v>
      </c>
      <c r="H3145" s="3">
        <v>6</v>
      </c>
      <c r="I3145" s="2">
        <v>158.58000000000001</v>
      </c>
      <c r="J3145">
        <f>YEAR(SalesData[[#This Row],[Order Date]])</f>
        <v>2015</v>
      </c>
      <c r="K3145">
        <f>MONTH(SalesData[[#This Row],[Order Date]])</f>
        <v>9</v>
      </c>
    </row>
    <row r="3146" spans="1:11" x14ac:dyDescent="0.3">
      <c r="A3146" s="1">
        <v>42264</v>
      </c>
      <c r="B3146" t="s">
        <v>618</v>
      </c>
      <c r="C3146" t="s">
        <v>149</v>
      </c>
      <c r="D3146" t="s">
        <v>34</v>
      </c>
      <c r="E3146" t="s">
        <v>74</v>
      </c>
      <c r="F3146" t="s">
        <v>1344</v>
      </c>
      <c r="G3146" s="2">
        <v>2003.92</v>
      </c>
      <c r="H3146" s="3">
        <v>5</v>
      </c>
      <c r="I3146" s="2">
        <v>-25.05</v>
      </c>
      <c r="J3146">
        <f>YEAR(SalesData[[#This Row],[Order Date]])</f>
        <v>2015</v>
      </c>
      <c r="K3146">
        <f>MONTH(SalesData[[#This Row],[Order Date]])</f>
        <v>9</v>
      </c>
    </row>
    <row r="3147" spans="1:11" x14ac:dyDescent="0.3">
      <c r="A3147" s="1">
        <v>42264</v>
      </c>
      <c r="B3147" t="s">
        <v>618</v>
      </c>
      <c r="C3147" t="s">
        <v>149</v>
      </c>
      <c r="D3147" t="s">
        <v>39</v>
      </c>
      <c r="E3147" t="s">
        <v>40</v>
      </c>
      <c r="F3147" t="s">
        <v>1708</v>
      </c>
      <c r="G3147" s="2">
        <v>209.97</v>
      </c>
      <c r="H3147" s="3">
        <v>3</v>
      </c>
      <c r="I3147" s="2">
        <v>58.79</v>
      </c>
      <c r="J3147">
        <f>YEAR(SalesData[[#This Row],[Order Date]])</f>
        <v>2015</v>
      </c>
      <c r="K3147">
        <f>MONTH(SalesData[[#This Row],[Order Date]])</f>
        <v>9</v>
      </c>
    </row>
    <row r="3148" spans="1:11" x14ac:dyDescent="0.3">
      <c r="A3148" s="1">
        <v>42264</v>
      </c>
      <c r="B3148" t="s">
        <v>618</v>
      </c>
      <c r="C3148" t="s">
        <v>149</v>
      </c>
      <c r="D3148" t="s">
        <v>39</v>
      </c>
      <c r="E3148" t="s">
        <v>52</v>
      </c>
      <c r="F3148" t="s">
        <v>1787</v>
      </c>
      <c r="G3148" s="2">
        <v>659.9</v>
      </c>
      <c r="H3148" s="3">
        <v>2</v>
      </c>
      <c r="I3148" s="2">
        <v>217.77</v>
      </c>
      <c r="J3148">
        <f>YEAR(SalesData[[#This Row],[Order Date]])</f>
        <v>2015</v>
      </c>
      <c r="K3148">
        <f>MONTH(SalesData[[#This Row],[Order Date]])</f>
        <v>9</v>
      </c>
    </row>
    <row r="3149" spans="1:11" x14ac:dyDescent="0.3">
      <c r="A3149" s="1">
        <v>42264</v>
      </c>
      <c r="B3149" t="s">
        <v>618</v>
      </c>
      <c r="C3149" t="s">
        <v>149</v>
      </c>
      <c r="D3149" t="s">
        <v>11</v>
      </c>
      <c r="E3149" t="s">
        <v>12</v>
      </c>
      <c r="F3149" t="s">
        <v>457</v>
      </c>
      <c r="G3149" s="2">
        <v>110.96</v>
      </c>
      <c r="H3149" s="3">
        <v>2</v>
      </c>
      <c r="I3149" s="2">
        <v>53.26</v>
      </c>
      <c r="J3149">
        <f>YEAR(SalesData[[#This Row],[Order Date]])</f>
        <v>2015</v>
      </c>
      <c r="K3149">
        <f>MONTH(SalesData[[#This Row],[Order Date]])</f>
        <v>9</v>
      </c>
    </row>
    <row r="3150" spans="1:11" x14ac:dyDescent="0.3">
      <c r="A3150" s="1">
        <v>42264</v>
      </c>
      <c r="B3150" t="s">
        <v>618</v>
      </c>
      <c r="C3150" t="s">
        <v>149</v>
      </c>
      <c r="D3150" t="s">
        <v>39</v>
      </c>
      <c r="E3150" t="s">
        <v>40</v>
      </c>
      <c r="F3150" t="s">
        <v>1789</v>
      </c>
      <c r="G3150" s="2">
        <v>67.8</v>
      </c>
      <c r="H3150" s="3">
        <v>4</v>
      </c>
      <c r="I3150" s="2">
        <v>1.36</v>
      </c>
      <c r="J3150">
        <f>YEAR(SalesData[[#This Row],[Order Date]])</f>
        <v>2015</v>
      </c>
      <c r="K3150">
        <f>MONTH(SalesData[[#This Row],[Order Date]])</f>
        <v>9</v>
      </c>
    </row>
    <row r="3151" spans="1:11" x14ac:dyDescent="0.3">
      <c r="A3151" s="1">
        <v>42265</v>
      </c>
      <c r="B3151" t="s">
        <v>429</v>
      </c>
      <c r="C3151" t="s">
        <v>27</v>
      </c>
      <c r="D3151" t="s">
        <v>11</v>
      </c>
      <c r="E3151" t="s">
        <v>12</v>
      </c>
      <c r="F3151" t="s">
        <v>1150</v>
      </c>
      <c r="G3151" s="2">
        <v>160.72</v>
      </c>
      <c r="H3151" s="3">
        <v>14</v>
      </c>
      <c r="I3151" s="2">
        <v>78.75</v>
      </c>
      <c r="J3151">
        <f>YEAR(SalesData[[#This Row],[Order Date]])</f>
        <v>2015</v>
      </c>
      <c r="K3151">
        <f>MONTH(SalesData[[#This Row],[Order Date]])</f>
        <v>9</v>
      </c>
    </row>
    <row r="3152" spans="1:11" x14ac:dyDescent="0.3">
      <c r="A3152" s="1">
        <v>42265</v>
      </c>
      <c r="B3152" t="s">
        <v>429</v>
      </c>
      <c r="C3152" t="s">
        <v>27</v>
      </c>
      <c r="D3152" t="s">
        <v>11</v>
      </c>
      <c r="E3152" t="s">
        <v>12</v>
      </c>
      <c r="F3152" t="s">
        <v>2250</v>
      </c>
      <c r="G3152" s="2">
        <v>19.920000000000002</v>
      </c>
      <c r="H3152" s="3">
        <v>4</v>
      </c>
      <c r="I3152" s="2">
        <v>9.76</v>
      </c>
      <c r="J3152">
        <f>YEAR(SalesData[[#This Row],[Order Date]])</f>
        <v>2015</v>
      </c>
      <c r="K3152">
        <f>MONTH(SalesData[[#This Row],[Order Date]])</f>
        <v>9</v>
      </c>
    </row>
    <row r="3153" spans="1:11" x14ac:dyDescent="0.3">
      <c r="A3153" s="1">
        <v>42265</v>
      </c>
      <c r="B3153" t="s">
        <v>429</v>
      </c>
      <c r="C3153" t="s">
        <v>27</v>
      </c>
      <c r="D3153" t="s">
        <v>11</v>
      </c>
      <c r="E3153" t="s">
        <v>200</v>
      </c>
      <c r="F3153" t="s">
        <v>1292</v>
      </c>
      <c r="G3153" s="2">
        <v>7.3</v>
      </c>
      <c r="H3153" s="3">
        <v>2</v>
      </c>
      <c r="I3153" s="2">
        <v>2.19</v>
      </c>
      <c r="J3153">
        <f>YEAR(SalesData[[#This Row],[Order Date]])</f>
        <v>2015</v>
      </c>
      <c r="K3153">
        <f>MONTH(SalesData[[#This Row],[Order Date]])</f>
        <v>9</v>
      </c>
    </row>
    <row r="3154" spans="1:11" x14ac:dyDescent="0.3">
      <c r="A3154" s="1">
        <v>42265</v>
      </c>
      <c r="B3154" t="s">
        <v>1538</v>
      </c>
      <c r="C3154" t="s">
        <v>531</v>
      </c>
      <c r="D3154" t="s">
        <v>11</v>
      </c>
      <c r="E3154" t="s">
        <v>18</v>
      </c>
      <c r="F3154" t="s">
        <v>1592</v>
      </c>
      <c r="G3154" s="2">
        <v>41.96</v>
      </c>
      <c r="H3154" s="3">
        <v>2</v>
      </c>
      <c r="I3154" s="2">
        <v>7.97</v>
      </c>
      <c r="J3154">
        <f>YEAR(SalesData[[#This Row],[Order Date]])</f>
        <v>2015</v>
      </c>
      <c r="K3154">
        <f>MONTH(SalesData[[#This Row],[Order Date]])</f>
        <v>9</v>
      </c>
    </row>
    <row r="3155" spans="1:11" x14ac:dyDescent="0.3">
      <c r="A3155" s="1">
        <v>42265</v>
      </c>
      <c r="B3155" t="s">
        <v>1538</v>
      </c>
      <c r="C3155" t="s">
        <v>531</v>
      </c>
      <c r="D3155" t="s">
        <v>11</v>
      </c>
      <c r="E3155" t="s">
        <v>18</v>
      </c>
      <c r="F3155" t="s">
        <v>838</v>
      </c>
      <c r="G3155" s="2">
        <v>636.86</v>
      </c>
      <c r="H3155" s="3">
        <v>7</v>
      </c>
      <c r="I3155" s="2">
        <v>0</v>
      </c>
      <c r="J3155">
        <f>YEAR(SalesData[[#This Row],[Order Date]])</f>
        <v>2015</v>
      </c>
      <c r="K3155">
        <f>MONTH(SalesData[[#This Row],[Order Date]])</f>
        <v>9</v>
      </c>
    </row>
    <row r="3156" spans="1:11" x14ac:dyDescent="0.3">
      <c r="A3156" s="1">
        <v>42265</v>
      </c>
      <c r="B3156" t="s">
        <v>1538</v>
      </c>
      <c r="C3156" t="s">
        <v>531</v>
      </c>
      <c r="D3156" t="s">
        <v>39</v>
      </c>
      <c r="E3156" t="s">
        <v>40</v>
      </c>
      <c r="F3156" t="s">
        <v>358</v>
      </c>
      <c r="G3156" s="2">
        <v>499.99</v>
      </c>
      <c r="H3156" s="3">
        <v>1</v>
      </c>
      <c r="I3156" s="2">
        <v>130</v>
      </c>
      <c r="J3156">
        <f>YEAR(SalesData[[#This Row],[Order Date]])</f>
        <v>2015</v>
      </c>
      <c r="K3156">
        <f>MONTH(SalesData[[#This Row],[Order Date]])</f>
        <v>9</v>
      </c>
    </row>
    <row r="3157" spans="1:11" x14ac:dyDescent="0.3">
      <c r="A3157" s="1">
        <v>42265</v>
      </c>
      <c r="B3157" t="s">
        <v>1538</v>
      </c>
      <c r="C3157" t="s">
        <v>531</v>
      </c>
      <c r="D3157" t="s">
        <v>39</v>
      </c>
      <c r="E3157" t="s">
        <v>40</v>
      </c>
      <c r="F3157" t="s">
        <v>933</v>
      </c>
      <c r="G3157" s="2">
        <v>1259.93</v>
      </c>
      <c r="H3157" s="3">
        <v>7</v>
      </c>
      <c r="I3157" s="2">
        <v>327.58</v>
      </c>
      <c r="J3157">
        <f>YEAR(SalesData[[#This Row],[Order Date]])</f>
        <v>2015</v>
      </c>
      <c r="K3157">
        <f>MONTH(SalesData[[#This Row],[Order Date]])</f>
        <v>9</v>
      </c>
    </row>
    <row r="3158" spans="1:11" x14ac:dyDescent="0.3">
      <c r="A3158" s="1">
        <v>42265</v>
      </c>
      <c r="B3158" t="s">
        <v>1538</v>
      </c>
      <c r="C3158" t="s">
        <v>531</v>
      </c>
      <c r="D3158" t="s">
        <v>11</v>
      </c>
      <c r="E3158" t="s">
        <v>20</v>
      </c>
      <c r="F3158" t="s">
        <v>1567</v>
      </c>
      <c r="G3158" s="2">
        <v>65.08</v>
      </c>
      <c r="H3158" s="3">
        <v>4</v>
      </c>
      <c r="I3158" s="2">
        <v>31.89</v>
      </c>
      <c r="J3158">
        <f>YEAR(SalesData[[#This Row],[Order Date]])</f>
        <v>2015</v>
      </c>
      <c r="K3158">
        <f>MONTH(SalesData[[#This Row],[Order Date]])</f>
        <v>9</v>
      </c>
    </row>
    <row r="3159" spans="1:11" x14ac:dyDescent="0.3">
      <c r="A3159" s="1">
        <v>42265</v>
      </c>
      <c r="B3159" t="s">
        <v>583</v>
      </c>
      <c r="C3159" t="s">
        <v>27</v>
      </c>
      <c r="D3159" t="s">
        <v>11</v>
      </c>
      <c r="E3159" t="s">
        <v>24</v>
      </c>
      <c r="F3159" t="s">
        <v>2204</v>
      </c>
      <c r="G3159" s="2">
        <v>11.68</v>
      </c>
      <c r="H3159" s="3">
        <v>2</v>
      </c>
      <c r="I3159" s="2">
        <v>5.49</v>
      </c>
      <c r="J3159">
        <f>YEAR(SalesData[[#This Row],[Order Date]])</f>
        <v>2015</v>
      </c>
      <c r="K3159">
        <f>MONTH(SalesData[[#This Row],[Order Date]])</f>
        <v>9</v>
      </c>
    </row>
    <row r="3160" spans="1:11" x14ac:dyDescent="0.3">
      <c r="A3160" s="1">
        <v>42265</v>
      </c>
      <c r="B3160" t="s">
        <v>583</v>
      </c>
      <c r="C3160" t="s">
        <v>27</v>
      </c>
      <c r="D3160" t="s">
        <v>11</v>
      </c>
      <c r="E3160" t="s">
        <v>200</v>
      </c>
      <c r="F3160" t="s">
        <v>2251</v>
      </c>
      <c r="G3160" s="2">
        <v>16.899999999999999</v>
      </c>
      <c r="H3160" s="3">
        <v>2</v>
      </c>
      <c r="I3160" s="2">
        <v>5.07</v>
      </c>
      <c r="J3160">
        <f>YEAR(SalesData[[#This Row],[Order Date]])</f>
        <v>2015</v>
      </c>
      <c r="K3160">
        <f>MONTH(SalesData[[#This Row],[Order Date]])</f>
        <v>9</v>
      </c>
    </row>
    <row r="3161" spans="1:11" x14ac:dyDescent="0.3">
      <c r="A3161" s="1">
        <v>42265</v>
      </c>
      <c r="B3161" t="s">
        <v>583</v>
      </c>
      <c r="C3161" t="s">
        <v>27</v>
      </c>
      <c r="D3161" t="s">
        <v>34</v>
      </c>
      <c r="E3161" t="s">
        <v>47</v>
      </c>
      <c r="F3161" t="s">
        <v>913</v>
      </c>
      <c r="G3161" s="2">
        <v>24.4</v>
      </c>
      <c r="H3161" s="3">
        <v>2</v>
      </c>
      <c r="I3161" s="2">
        <v>10.25</v>
      </c>
      <c r="J3161">
        <f>YEAR(SalesData[[#This Row],[Order Date]])</f>
        <v>2015</v>
      </c>
      <c r="K3161">
        <f>MONTH(SalesData[[#This Row],[Order Date]])</f>
        <v>9</v>
      </c>
    </row>
    <row r="3162" spans="1:11" x14ac:dyDescent="0.3">
      <c r="A3162" s="1">
        <v>42265</v>
      </c>
      <c r="B3162" t="s">
        <v>2252</v>
      </c>
      <c r="C3162" t="s">
        <v>123</v>
      </c>
      <c r="D3162" t="s">
        <v>39</v>
      </c>
      <c r="E3162" t="s">
        <v>52</v>
      </c>
      <c r="F3162" t="s">
        <v>1849</v>
      </c>
      <c r="G3162" s="2">
        <v>717.12</v>
      </c>
      <c r="H3162" s="3">
        <v>9</v>
      </c>
      <c r="I3162" s="2">
        <v>152.38999999999999</v>
      </c>
      <c r="J3162">
        <f>YEAR(SalesData[[#This Row],[Order Date]])</f>
        <v>2015</v>
      </c>
      <c r="K3162">
        <f>MONTH(SalesData[[#This Row],[Order Date]])</f>
        <v>9</v>
      </c>
    </row>
    <row r="3163" spans="1:11" x14ac:dyDescent="0.3">
      <c r="A3163" s="1">
        <v>42265</v>
      </c>
      <c r="B3163" t="s">
        <v>2253</v>
      </c>
      <c r="C3163" t="s">
        <v>164</v>
      </c>
      <c r="D3163" t="s">
        <v>11</v>
      </c>
      <c r="E3163" t="s">
        <v>12</v>
      </c>
      <c r="F3163" t="s">
        <v>1608</v>
      </c>
      <c r="G3163" s="2">
        <v>18.54</v>
      </c>
      <c r="H3163" s="3">
        <v>2</v>
      </c>
      <c r="I3163" s="2">
        <v>8.7100000000000009</v>
      </c>
      <c r="J3163">
        <f>YEAR(SalesData[[#This Row],[Order Date]])</f>
        <v>2015</v>
      </c>
      <c r="K3163">
        <f>MONTH(SalesData[[#This Row],[Order Date]])</f>
        <v>9</v>
      </c>
    </row>
    <row r="3164" spans="1:11" x14ac:dyDescent="0.3">
      <c r="A3164" s="1">
        <v>42265</v>
      </c>
      <c r="B3164" t="s">
        <v>2254</v>
      </c>
      <c r="C3164" t="s">
        <v>27</v>
      </c>
      <c r="D3164" t="s">
        <v>11</v>
      </c>
      <c r="E3164" t="s">
        <v>18</v>
      </c>
      <c r="F3164" t="s">
        <v>1594</v>
      </c>
      <c r="G3164" s="2">
        <v>443.92</v>
      </c>
      <c r="H3164" s="3">
        <v>4</v>
      </c>
      <c r="I3164" s="2">
        <v>8.8800000000000008</v>
      </c>
      <c r="J3164">
        <f>YEAR(SalesData[[#This Row],[Order Date]])</f>
        <v>2015</v>
      </c>
      <c r="K3164">
        <f>MONTH(SalesData[[#This Row],[Order Date]])</f>
        <v>9</v>
      </c>
    </row>
    <row r="3165" spans="1:11" x14ac:dyDescent="0.3">
      <c r="A3165" s="1">
        <v>42266</v>
      </c>
      <c r="B3165" t="s">
        <v>1557</v>
      </c>
      <c r="C3165" t="s">
        <v>55</v>
      </c>
      <c r="D3165" t="s">
        <v>34</v>
      </c>
      <c r="E3165" t="s">
        <v>74</v>
      </c>
      <c r="F3165" t="s">
        <v>82</v>
      </c>
      <c r="G3165" s="2">
        <v>61.96</v>
      </c>
      <c r="H3165" s="3">
        <v>2</v>
      </c>
      <c r="I3165" s="2">
        <v>4.34</v>
      </c>
      <c r="J3165">
        <f>YEAR(SalesData[[#This Row],[Order Date]])</f>
        <v>2015</v>
      </c>
      <c r="K3165">
        <f>MONTH(SalesData[[#This Row],[Order Date]])</f>
        <v>9</v>
      </c>
    </row>
    <row r="3166" spans="1:11" x14ac:dyDescent="0.3">
      <c r="A3166" s="1">
        <v>42266</v>
      </c>
      <c r="B3166" t="s">
        <v>241</v>
      </c>
      <c r="C3166" t="s">
        <v>30</v>
      </c>
      <c r="D3166" t="s">
        <v>39</v>
      </c>
      <c r="E3166" t="s">
        <v>52</v>
      </c>
      <c r="F3166" t="s">
        <v>2255</v>
      </c>
      <c r="G3166" s="2">
        <v>66.36</v>
      </c>
      <c r="H3166" s="3">
        <v>4</v>
      </c>
      <c r="I3166" s="2">
        <v>23.23</v>
      </c>
      <c r="J3166">
        <f>YEAR(SalesData[[#This Row],[Order Date]])</f>
        <v>2015</v>
      </c>
      <c r="K3166">
        <f>MONTH(SalesData[[#This Row],[Order Date]])</f>
        <v>9</v>
      </c>
    </row>
    <row r="3167" spans="1:11" x14ac:dyDescent="0.3">
      <c r="A3167" s="1">
        <v>42266</v>
      </c>
      <c r="B3167" t="s">
        <v>1907</v>
      </c>
      <c r="C3167" t="s">
        <v>27</v>
      </c>
      <c r="D3167" t="s">
        <v>11</v>
      </c>
      <c r="E3167" t="s">
        <v>12</v>
      </c>
      <c r="F3167" t="s">
        <v>1150</v>
      </c>
      <c r="G3167" s="2">
        <v>22.96</v>
      </c>
      <c r="H3167" s="3">
        <v>2</v>
      </c>
      <c r="I3167" s="2">
        <v>11.25</v>
      </c>
      <c r="J3167">
        <f>YEAR(SalesData[[#This Row],[Order Date]])</f>
        <v>2015</v>
      </c>
      <c r="K3167">
        <f>MONTH(SalesData[[#This Row],[Order Date]])</f>
        <v>9</v>
      </c>
    </row>
    <row r="3168" spans="1:11" x14ac:dyDescent="0.3">
      <c r="A3168" s="1">
        <v>42266</v>
      </c>
      <c r="B3168" t="s">
        <v>237</v>
      </c>
      <c r="C3168" t="s">
        <v>149</v>
      </c>
      <c r="D3168" t="s">
        <v>39</v>
      </c>
      <c r="E3168" t="s">
        <v>40</v>
      </c>
      <c r="F3168" t="s">
        <v>1988</v>
      </c>
      <c r="G3168" s="2">
        <v>279.86</v>
      </c>
      <c r="H3168" s="3">
        <v>14</v>
      </c>
      <c r="I3168" s="2">
        <v>134.33000000000001</v>
      </c>
      <c r="J3168">
        <f>YEAR(SalesData[[#This Row],[Order Date]])</f>
        <v>2015</v>
      </c>
      <c r="K3168">
        <f>MONTH(SalesData[[#This Row],[Order Date]])</f>
        <v>9</v>
      </c>
    </row>
    <row r="3169" spans="1:11" x14ac:dyDescent="0.3">
      <c r="A3169" s="1">
        <v>42266</v>
      </c>
      <c r="B3169" t="s">
        <v>576</v>
      </c>
      <c r="C3169" t="s">
        <v>399</v>
      </c>
      <c r="D3169" t="s">
        <v>11</v>
      </c>
      <c r="E3169" t="s">
        <v>24</v>
      </c>
      <c r="F3169" t="s">
        <v>2256</v>
      </c>
      <c r="G3169" s="2">
        <v>8.4</v>
      </c>
      <c r="H3169" s="3">
        <v>5</v>
      </c>
      <c r="I3169" s="2">
        <v>2.1800000000000002</v>
      </c>
      <c r="J3169">
        <f>YEAR(SalesData[[#This Row],[Order Date]])</f>
        <v>2015</v>
      </c>
      <c r="K3169">
        <f>MONTH(SalesData[[#This Row],[Order Date]])</f>
        <v>9</v>
      </c>
    </row>
    <row r="3170" spans="1:11" x14ac:dyDescent="0.3">
      <c r="A3170" s="1">
        <v>42266</v>
      </c>
      <c r="B3170" t="s">
        <v>2115</v>
      </c>
      <c r="C3170" t="s">
        <v>27</v>
      </c>
      <c r="D3170" t="s">
        <v>34</v>
      </c>
      <c r="E3170" t="s">
        <v>47</v>
      </c>
      <c r="F3170" t="s">
        <v>1285</v>
      </c>
      <c r="G3170" s="2">
        <v>60.84</v>
      </c>
      <c r="H3170" s="3">
        <v>3</v>
      </c>
      <c r="I3170" s="2">
        <v>19.47</v>
      </c>
      <c r="J3170">
        <f>YEAR(SalesData[[#This Row],[Order Date]])</f>
        <v>2015</v>
      </c>
      <c r="K3170">
        <f>MONTH(SalesData[[#This Row],[Order Date]])</f>
        <v>9</v>
      </c>
    </row>
    <row r="3171" spans="1:11" x14ac:dyDescent="0.3">
      <c r="A3171" s="1">
        <v>42267</v>
      </c>
      <c r="B3171" t="s">
        <v>664</v>
      </c>
      <c r="C3171" t="s">
        <v>434</v>
      </c>
      <c r="D3171" t="s">
        <v>11</v>
      </c>
      <c r="E3171" t="s">
        <v>20</v>
      </c>
      <c r="F3171" t="s">
        <v>1409</v>
      </c>
      <c r="G3171" s="2">
        <v>37.68</v>
      </c>
      <c r="H3171" s="3">
        <v>6</v>
      </c>
      <c r="I3171" s="2">
        <v>16.96</v>
      </c>
      <c r="J3171">
        <f>YEAR(SalesData[[#This Row],[Order Date]])</f>
        <v>2015</v>
      </c>
      <c r="K3171">
        <f>MONTH(SalesData[[#This Row],[Order Date]])</f>
        <v>9</v>
      </c>
    </row>
    <row r="3172" spans="1:11" x14ac:dyDescent="0.3">
      <c r="A3172" s="1">
        <v>42267</v>
      </c>
      <c r="B3172" t="s">
        <v>1576</v>
      </c>
      <c r="C3172" t="s">
        <v>149</v>
      </c>
      <c r="D3172" t="s">
        <v>11</v>
      </c>
      <c r="E3172" t="s">
        <v>12</v>
      </c>
      <c r="F3172" t="s">
        <v>936</v>
      </c>
      <c r="G3172" s="2">
        <v>61.4</v>
      </c>
      <c r="H3172" s="3">
        <v>5</v>
      </c>
      <c r="I3172" s="2">
        <v>28.86</v>
      </c>
      <c r="J3172">
        <f>YEAR(SalesData[[#This Row],[Order Date]])</f>
        <v>2015</v>
      </c>
      <c r="K3172">
        <f>MONTH(SalesData[[#This Row],[Order Date]])</f>
        <v>9</v>
      </c>
    </row>
    <row r="3173" spans="1:11" x14ac:dyDescent="0.3">
      <c r="A3173" s="1">
        <v>42267</v>
      </c>
      <c r="B3173" t="s">
        <v>1576</v>
      </c>
      <c r="C3173" t="s">
        <v>149</v>
      </c>
      <c r="D3173" t="s">
        <v>11</v>
      </c>
      <c r="E3173" t="s">
        <v>20</v>
      </c>
      <c r="F3173" t="s">
        <v>2257</v>
      </c>
      <c r="G3173" s="2">
        <v>24.45</v>
      </c>
      <c r="H3173" s="3">
        <v>2</v>
      </c>
      <c r="I3173" s="2">
        <v>8.86</v>
      </c>
      <c r="J3173">
        <f>YEAR(SalesData[[#This Row],[Order Date]])</f>
        <v>2015</v>
      </c>
      <c r="K3173">
        <f>MONTH(SalesData[[#This Row],[Order Date]])</f>
        <v>9</v>
      </c>
    </row>
    <row r="3174" spans="1:11" x14ac:dyDescent="0.3">
      <c r="A3174" s="1">
        <v>42267</v>
      </c>
      <c r="B3174" t="s">
        <v>1574</v>
      </c>
      <c r="C3174" t="s">
        <v>120</v>
      </c>
      <c r="D3174" t="s">
        <v>11</v>
      </c>
      <c r="E3174" t="s">
        <v>20</v>
      </c>
      <c r="F3174" t="s">
        <v>2127</v>
      </c>
      <c r="G3174" s="2">
        <v>1369.76</v>
      </c>
      <c r="H3174" s="3">
        <v>6</v>
      </c>
      <c r="I3174" s="2">
        <v>-913.18</v>
      </c>
      <c r="J3174">
        <f>YEAR(SalesData[[#This Row],[Order Date]])</f>
        <v>2015</v>
      </c>
      <c r="K3174">
        <f>MONTH(SalesData[[#This Row],[Order Date]])</f>
        <v>9</v>
      </c>
    </row>
    <row r="3175" spans="1:11" x14ac:dyDescent="0.3">
      <c r="A3175" s="1">
        <v>42267</v>
      </c>
      <c r="B3175" t="s">
        <v>1574</v>
      </c>
      <c r="C3175" t="s">
        <v>120</v>
      </c>
      <c r="D3175" t="s">
        <v>11</v>
      </c>
      <c r="E3175" t="s">
        <v>18</v>
      </c>
      <c r="F3175" t="s">
        <v>908</v>
      </c>
      <c r="G3175" s="2">
        <v>294.37</v>
      </c>
      <c r="H3175" s="3">
        <v>4</v>
      </c>
      <c r="I3175" s="2">
        <v>-58.87</v>
      </c>
      <c r="J3175">
        <f>YEAR(SalesData[[#This Row],[Order Date]])</f>
        <v>2015</v>
      </c>
      <c r="K3175">
        <f>MONTH(SalesData[[#This Row],[Order Date]])</f>
        <v>9</v>
      </c>
    </row>
    <row r="3176" spans="1:11" x14ac:dyDescent="0.3">
      <c r="A3176" s="1">
        <v>42267</v>
      </c>
      <c r="B3176" t="s">
        <v>1528</v>
      </c>
      <c r="C3176" t="s">
        <v>126</v>
      </c>
      <c r="D3176" t="s">
        <v>11</v>
      </c>
      <c r="E3176" t="s">
        <v>20</v>
      </c>
      <c r="F3176" t="s">
        <v>1280</v>
      </c>
      <c r="G3176" s="2">
        <v>45.58</v>
      </c>
      <c r="H3176" s="3">
        <v>11</v>
      </c>
      <c r="I3176" s="2">
        <v>16.52</v>
      </c>
      <c r="J3176">
        <f>YEAR(SalesData[[#This Row],[Order Date]])</f>
        <v>2015</v>
      </c>
      <c r="K3176">
        <f>MONTH(SalesData[[#This Row],[Order Date]])</f>
        <v>9</v>
      </c>
    </row>
    <row r="3177" spans="1:11" x14ac:dyDescent="0.3">
      <c r="A3177" s="1">
        <v>42267</v>
      </c>
      <c r="B3177" t="s">
        <v>2021</v>
      </c>
      <c r="C3177" t="s">
        <v>15</v>
      </c>
      <c r="D3177" t="s">
        <v>11</v>
      </c>
      <c r="E3177" t="s">
        <v>20</v>
      </c>
      <c r="F3177" t="s">
        <v>1120</v>
      </c>
      <c r="G3177" s="2">
        <v>2.81</v>
      </c>
      <c r="H3177" s="3">
        <v>3</v>
      </c>
      <c r="I3177" s="2">
        <v>-4.49</v>
      </c>
      <c r="J3177">
        <f>YEAR(SalesData[[#This Row],[Order Date]])</f>
        <v>2015</v>
      </c>
      <c r="K3177">
        <f>MONTH(SalesData[[#This Row],[Order Date]])</f>
        <v>9</v>
      </c>
    </row>
    <row r="3178" spans="1:11" x14ac:dyDescent="0.3">
      <c r="A3178" s="1">
        <v>42268</v>
      </c>
      <c r="B3178" t="s">
        <v>2064</v>
      </c>
      <c r="C3178" t="s">
        <v>10</v>
      </c>
      <c r="D3178" t="s">
        <v>39</v>
      </c>
      <c r="E3178" t="s">
        <v>40</v>
      </c>
      <c r="F3178" t="s">
        <v>2063</v>
      </c>
      <c r="G3178" s="2">
        <v>946.34</v>
      </c>
      <c r="H3178" s="3">
        <v>7</v>
      </c>
      <c r="I3178" s="2">
        <v>118.29</v>
      </c>
      <c r="J3178">
        <f>YEAR(SalesData[[#This Row],[Order Date]])</f>
        <v>2015</v>
      </c>
      <c r="K3178">
        <f>MONTH(SalesData[[#This Row],[Order Date]])</f>
        <v>9</v>
      </c>
    </row>
    <row r="3179" spans="1:11" x14ac:dyDescent="0.3">
      <c r="A3179" s="1">
        <v>42268</v>
      </c>
      <c r="B3179" t="s">
        <v>2064</v>
      </c>
      <c r="C3179" t="s">
        <v>10</v>
      </c>
      <c r="D3179" t="s">
        <v>39</v>
      </c>
      <c r="E3179" t="s">
        <v>52</v>
      </c>
      <c r="F3179" t="s">
        <v>243</v>
      </c>
      <c r="G3179" s="2">
        <v>151.19999999999999</v>
      </c>
      <c r="H3179" s="3">
        <v>3</v>
      </c>
      <c r="I3179" s="2">
        <v>32.130000000000003</v>
      </c>
      <c r="J3179">
        <f>YEAR(SalesData[[#This Row],[Order Date]])</f>
        <v>2015</v>
      </c>
      <c r="K3179">
        <f>MONTH(SalesData[[#This Row],[Order Date]])</f>
        <v>9</v>
      </c>
    </row>
    <row r="3180" spans="1:11" x14ac:dyDescent="0.3">
      <c r="A3180" s="1">
        <v>42268</v>
      </c>
      <c r="B3180" t="s">
        <v>2064</v>
      </c>
      <c r="C3180" t="s">
        <v>10</v>
      </c>
      <c r="D3180" t="s">
        <v>34</v>
      </c>
      <c r="E3180" t="s">
        <v>47</v>
      </c>
      <c r="F3180" t="s">
        <v>1404</v>
      </c>
      <c r="G3180" s="2">
        <v>4.93</v>
      </c>
      <c r="H3180" s="3">
        <v>4</v>
      </c>
      <c r="I3180" s="2">
        <v>-1.48</v>
      </c>
      <c r="J3180">
        <f>YEAR(SalesData[[#This Row],[Order Date]])</f>
        <v>2015</v>
      </c>
      <c r="K3180">
        <f>MONTH(SalesData[[#This Row],[Order Date]])</f>
        <v>9</v>
      </c>
    </row>
    <row r="3181" spans="1:11" x14ac:dyDescent="0.3">
      <c r="A3181" s="1">
        <v>42268</v>
      </c>
      <c r="B3181" t="s">
        <v>1064</v>
      </c>
      <c r="C3181" t="s">
        <v>164</v>
      </c>
      <c r="D3181" t="s">
        <v>11</v>
      </c>
      <c r="E3181" t="s">
        <v>18</v>
      </c>
      <c r="F3181" t="s">
        <v>115</v>
      </c>
      <c r="G3181" s="2">
        <v>199.74</v>
      </c>
      <c r="H3181" s="3">
        <v>6</v>
      </c>
      <c r="I3181" s="2">
        <v>47.94</v>
      </c>
      <c r="J3181">
        <f>YEAR(SalesData[[#This Row],[Order Date]])</f>
        <v>2015</v>
      </c>
      <c r="K3181">
        <f>MONTH(SalesData[[#This Row],[Order Date]])</f>
        <v>9</v>
      </c>
    </row>
    <row r="3182" spans="1:11" x14ac:dyDescent="0.3">
      <c r="A3182" s="1">
        <v>42268</v>
      </c>
      <c r="B3182" t="s">
        <v>159</v>
      </c>
      <c r="C3182" t="s">
        <v>27</v>
      </c>
      <c r="D3182" t="s">
        <v>34</v>
      </c>
      <c r="E3182" t="s">
        <v>35</v>
      </c>
      <c r="F3182" t="s">
        <v>994</v>
      </c>
      <c r="G3182" s="2">
        <v>601.54</v>
      </c>
      <c r="H3182" s="3">
        <v>4</v>
      </c>
      <c r="I3182" s="2">
        <v>0</v>
      </c>
      <c r="J3182">
        <f>YEAR(SalesData[[#This Row],[Order Date]])</f>
        <v>2015</v>
      </c>
      <c r="K3182">
        <f>MONTH(SalesData[[#This Row],[Order Date]])</f>
        <v>9</v>
      </c>
    </row>
    <row r="3183" spans="1:11" x14ac:dyDescent="0.3">
      <c r="A3183" s="1">
        <v>42268</v>
      </c>
      <c r="B3183" t="s">
        <v>159</v>
      </c>
      <c r="C3183" t="s">
        <v>27</v>
      </c>
      <c r="D3183" t="s">
        <v>11</v>
      </c>
      <c r="E3183" t="s">
        <v>43</v>
      </c>
      <c r="F3183" t="s">
        <v>1508</v>
      </c>
      <c r="G3183" s="2">
        <v>7.9</v>
      </c>
      <c r="H3183" s="3">
        <v>2</v>
      </c>
      <c r="I3183" s="2">
        <v>2.5299999999999998</v>
      </c>
      <c r="J3183">
        <f>YEAR(SalesData[[#This Row],[Order Date]])</f>
        <v>2015</v>
      </c>
      <c r="K3183">
        <f>MONTH(SalesData[[#This Row],[Order Date]])</f>
        <v>9</v>
      </c>
    </row>
    <row r="3184" spans="1:11" x14ac:dyDescent="0.3">
      <c r="A3184" s="1">
        <v>42268</v>
      </c>
      <c r="B3184" t="s">
        <v>1414</v>
      </c>
      <c r="C3184" t="s">
        <v>110</v>
      </c>
      <c r="D3184" t="s">
        <v>34</v>
      </c>
      <c r="E3184" t="s">
        <v>74</v>
      </c>
      <c r="F3184" t="s">
        <v>1094</v>
      </c>
      <c r="G3184" s="2">
        <v>194.32</v>
      </c>
      <c r="H3184" s="3">
        <v>4</v>
      </c>
      <c r="I3184" s="2">
        <v>31.09</v>
      </c>
      <c r="J3184">
        <f>YEAR(SalesData[[#This Row],[Order Date]])</f>
        <v>2015</v>
      </c>
      <c r="K3184">
        <f>MONTH(SalesData[[#This Row],[Order Date]])</f>
        <v>9</v>
      </c>
    </row>
    <row r="3185" spans="1:11" x14ac:dyDescent="0.3">
      <c r="A3185" s="1">
        <v>42268</v>
      </c>
      <c r="B3185" t="s">
        <v>1414</v>
      </c>
      <c r="C3185" t="s">
        <v>110</v>
      </c>
      <c r="D3185" t="s">
        <v>11</v>
      </c>
      <c r="E3185" t="s">
        <v>24</v>
      </c>
      <c r="F3185" t="s">
        <v>279</v>
      </c>
      <c r="G3185" s="2">
        <v>25.99</v>
      </c>
      <c r="H3185" s="3">
        <v>1</v>
      </c>
      <c r="I3185" s="2">
        <v>7.54</v>
      </c>
      <c r="J3185">
        <f>YEAR(SalesData[[#This Row],[Order Date]])</f>
        <v>2015</v>
      </c>
      <c r="K3185">
        <f>MONTH(SalesData[[#This Row],[Order Date]])</f>
        <v>9</v>
      </c>
    </row>
    <row r="3186" spans="1:11" x14ac:dyDescent="0.3">
      <c r="A3186" s="1">
        <v>42268</v>
      </c>
      <c r="B3186" t="s">
        <v>1115</v>
      </c>
      <c r="C3186" t="s">
        <v>434</v>
      </c>
      <c r="D3186" t="s">
        <v>34</v>
      </c>
      <c r="E3186" t="s">
        <v>47</v>
      </c>
      <c r="F3186" t="s">
        <v>1276</v>
      </c>
      <c r="G3186" s="2">
        <v>85.3</v>
      </c>
      <c r="H3186" s="3">
        <v>2</v>
      </c>
      <c r="I3186" s="2">
        <v>14.5</v>
      </c>
      <c r="J3186">
        <f>YEAR(SalesData[[#This Row],[Order Date]])</f>
        <v>2015</v>
      </c>
      <c r="K3186">
        <f>MONTH(SalesData[[#This Row],[Order Date]])</f>
        <v>9</v>
      </c>
    </row>
    <row r="3187" spans="1:11" x14ac:dyDescent="0.3">
      <c r="A3187" s="1">
        <v>42268</v>
      </c>
      <c r="B3187" t="s">
        <v>456</v>
      </c>
      <c r="C3187" t="s">
        <v>434</v>
      </c>
      <c r="D3187" t="s">
        <v>39</v>
      </c>
      <c r="E3187" t="s">
        <v>40</v>
      </c>
      <c r="F3187" t="s">
        <v>313</v>
      </c>
      <c r="G3187" s="2">
        <v>589.9</v>
      </c>
      <c r="H3187" s="3">
        <v>2</v>
      </c>
      <c r="I3187" s="2">
        <v>147.47999999999999</v>
      </c>
      <c r="J3187">
        <f>YEAR(SalesData[[#This Row],[Order Date]])</f>
        <v>2015</v>
      </c>
      <c r="K3187">
        <f>MONTH(SalesData[[#This Row],[Order Date]])</f>
        <v>9</v>
      </c>
    </row>
    <row r="3188" spans="1:11" x14ac:dyDescent="0.3">
      <c r="A3188" s="1">
        <v>42268</v>
      </c>
      <c r="B3188" t="s">
        <v>456</v>
      </c>
      <c r="C3188" t="s">
        <v>434</v>
      </c>
      <c r="D3188" t="s">
        <v>34</v>
      </c>
      <c r="E3188" t="s">
        <v>35</v>
      </c>
      <c r="F3188" t="s">
        <v>2182</v>
      </c>
      <c r="G3188" s="2">
        <v>542.94000000000005</v>
      </c>
      <c r="H3188" s="3">
        <v>3</v>
      </c>
      <c r="I3188" s="2">
        <v>141.16</v>
      </c>
      <c r="J3188">
        <f>YEAR(SalesData[[#This Row],[Order Date]])</f>
        <v>2015</v>
      </c>
      <c r="K3188">
        <f>MONTH(SalesData[[#This Row],[Order Date]])</f>
        <v>9</v>
      </c>
    </row>
    <row r="3189" spans="1:11" x14ac:dyDescent="0.3">
      <c r="A3189" s="1">
        <v>42268</v>
      </c>
      <c r="B3189" t="s">
        <v>2111</v>
      </c>
      <c r="C3189" t="s">
        <v>70</v>
      </c>
      <c r="D3189" t="s">
        <v>34</v>
      </c>
      <c r="E3189" t="s">
        <v>35</v>
      </c>
      <c r="F3189" t="s">
        <v>2045</v>
      </c>
      <c r="G3189" s="2">
        <v>1690.04</v>
      </c>
      <c r="H3189" s="3">
        <v>4</v>
      </c>
      <c r="I3189" s="2">
        <v>422.51</v>
      </c>
      <c r="J3189">
        <f>YEAR(SalesData[[#This Row],[Order Date]])</f>
        <v>2015</v>
      </c>
      <c r="K3189">
        <f>MONTH(SalesData[[#This Row],[Order Date]])</f>
        <v>9</v>
      </c>
    </row>
    <row r="3190" spans="1:11" x14ac:dyDescent="0.3">
      <c r="A3190" s="1">
        <v>42268</v>
      </c>
      <c r="B3190" t="s">
        <v>2111</v>
      </c>
      <c r="C3190" t="s">
        <v>70</v>
      </c>
      <c r="D3190" t="s">
        <v>11</v>
      </c>
      <c r="E3190" t="s">
        <v>18</v>
      </c>
      <c r="F3190" t="s">
        <v>843</v>
      </c>
      <c r="G3190" s="2">
        <v>85.96</v>
      </c>
      <c r="H3190" s="3">
        <v>7</v>
      </c>
      <c r="I3190" s="2">
        <v>24.07</v>
      </c>
      <c r="J3190">
        <f>YEAR(SalesData[[#This Row],[Order Date]])</f>
        <v>2015</v>
      </c>
      <c r="K3190">
        <f>MONTH(SalesData[[#This Row],[Order Date]])</f>
        <v>9</v>
      </c>
    </row>
    <row r="3191" spans="1:11" x14ac:dyDescent="0.3">
      <c r="A3191" s="1">
        <v>42268</v>
      </c>
      <c r="B3191" t="s">
        <v>2111</v>
      </c>
      <c r="C3191" t="s">
        <v>70</v>
      </c>
      <c r="D3191" t="s">
        <v>11</v>
      </c>
      <c r="E3191" t="s">
        <v>63</v>
      </c>
      <c r="F3191" t="s">
        <v>1319</v>
      </c>
      <c r="G3191" s="2">
        <v>121.96</v>
      </c>
      <c r="H3191" s="3">
        <v>2</v>
      </c>
      <c r="I3191" s="2">
        <v>57.32</v>
      </c>
      <c r="J3191">
        <f>YEAR(SalesData[[#This Row],[Order Date]])</f>
        <v>2015</v>
      </c>
      <c r="K3191">
        <f>MONTH(SalesData[[#This Row],[Order Date]])</f>
        <v>9</v>
      </c>
    </row>
    <row r="3192" spans="1:11" x14ac:dyDescent="0.3">
      <c r="A3192" s="1">
        <v>42268</v>
      </c>
      <c r="B3192" t="s">
        <v>2111</v>
      </c>
      <c r="C3192" t="s">
        <v>70</v>
      </c>
      <c r="D3192" t="s">
        <v>11</v>
      </c>
      <c r="E3192" t="s">
        <v>12</v>
      </c>
      <c r="F3192" t="s">
        <v>2258</v>
      </c>
      <c r="G3192" s="2">
        <v>23.92</v>
      </c>
      <c r="H3192" s="3">
        <v>4</v>
      </c>
      <c r="I3192" s="2">
        <v>11.72</v>
      </c>
      <c r="J3192">
        <f>YEAR(SalesData[[#This Row],[Order Date]])</f>
        <v>2015</v>
      </c>
      <c r="K3192">
        <f>MONTH(SalesData[[#This Row],[Order Date]])</f>
        <v>9</v>
      </c>
    </row>
    <row r="3193" spans="1:11" x14ac:dyDescent="0.3">
      <c r="A3193" s="1">
        <v>42268</v>
      </c>
      <c r="B3193" t="s">
        <v>2111</v>
      </c>
      <c r="C3193" t="s">
        <v>70</v>
      </c>
      <c r="D3193" t="s">
        <v>11</v>
      </c>
      <c r="E3193" t="s">
        <v>18</v>
      </c>
      <c r="F3193" t="s">
        <v>909</v>
      </c>
      <c r="G3193" s="2">
        <v>63.96</v>
      </c>
      <c r="H3193" s="3">
        <v>2</v>
      </c>
      <c r="I3193" s="2">
        <v>6.4</v>
      </c>
      <c r="J3193">
        <f>YEAR(SalesData[[#This Row],[Order Date]])</f>
        <v>2015</v>
      </c>
      <c r="K3193">
        <f>MONTH(SalesData[[#This Row],[Order Date]])</f>
        <v>9</v>
      </c>
    </row>
    <row r="3194" spans="1:11" x14ac:dyDescent="0.3">
      <c r="A3194" s="1">
        <v>42268</v>
      </c>
      <c r="B3194" t="s">
        <v>2111</v>
      </c>
      <c r="C3194" t="s">
        <v>70</v>
      </c>
      <c r="D3194" t="s">
        <v>39</v>
      </c>
      <c r="E3194" t="s">
        <v>40</v>
      </c>
      <c r="F3194" t="s">
        <v>833</v>
      </c>
      <c r="G3194" s="2">
        <v>629.95000000000005</v>
      </c>
      <c r="H3194" s="3">
        <v>5</v>
      </c>
      <c r="I3194" s="2">
        <v>176.39</v>
      </c>
      <c r="J3194">
        <f>YEAR(SalesData[[#This Row],[Order Date]])</f>
        <v>2015</v>
      </c>
      <c r="K3194">
        <f>MONTH(SalesData[[#This Row],[Order Date]])</f>
        <v>9</v>
      </c>
    </row>
    <row r="3195" spans="1:11" x14ac:dyDescent="0.3">
      <c r="A3195" s="1">
        <v>42268</v>
      </c>
      <c r="B3195" t="s">
        <v>2111</v>
      </c>
      <c r="C3195" t="s">
        <v>70</v>
      </c>
      <c r="D3195" t="s">
        <v>39</v>
      </c>
      <c r="E3195" t="s">
        <v>40</v>
      </c>
      <c r="F3195" t="s">
        <v>751</v>
      </c>
      <c r="G3195" s="2">
        <v>113.73</v>
      </c>
      <c r="H3195" s="3">
        <v>3</v>
      </c>
      <c r="I3195" s="2">
        <v>32.979999999999997</v>
      </c>
      <c r="J3195">
        <f>YEAR(SalesData[[#This Row],[Order Date]])</f>
        <v>2015</v>
      </c>
      <c r="K3195">
        <f>MONTH(SalesData[[#This Row],[Order Date]])</f>
        <v>9</v>
      </c>
    </row>
    <row r="3196" spans="1:11" x14ac:dyDescent="0.3">
      <c r="A3196" s="1">
        <v>42268</v>
      </c>
      <c r="B3196" t="s">
        <v>2111</v>
      </c>
      <c r="C3196" t="s">
        <v>70</v>
      </c>
      <c r="D3196" t="s">
        <v>11</v>
      </c>
      <c r="E3196" t="s">
        <v>20</v>
      </c>
      <c r="F3196" t="s">
        <v>1225</v>
      </c>
      <c r="G3196" s="2">
        <v>14.6</v>
      </c>
      <c r="H3196" s="3">
        <v>2</v>
      </c>
      <c r="I3196" s="2">
        <v>6.86</v>
      </c>
      <c r="J3196">
        <f>YEAR(SalesData[[#This Row],[Order Date]])</f>
        <v>2015</v>
      </c>
      <c r="K3196">
        <f>MONTH(SalesData[[#This Row],[Order Date]])</f>
        <v>9</v>
      </c>
    </row>
    <row r="3197" spans="1:11" x14ac:dyDescent="0.3">
      <c r="A3197" s="1">
        <v>42268</v>
      </c>
      <c r="B3197" t="s">
        <v>2111</v>
      </c>
      <c r="C3197" t="s">
        <v>70</v>
      </c>
      <c r="D3197" t="s">
        <v>11</v>
      </c>
      <c r="E3197" t="s">
        <v>18</v>
      </c>
      <c r="F3197" t="s">
        <v>1594</v>
      </c>
      <c r="G3197" s="2">
        <v>887.84</v>
      </c>
      <c r="H3197" s="3">
        <v>8</v>
      </c>
      <c r="I3197" s="2">
        <v>17.760000000000002</v>
      </c>
      <c r="J3197">
        <f>YEAR(SalesData[[#This Row],[Order Date]])</f>
        <v>2015</v>
      </c>
      <c r="K3197">
        <f>MONTH(SalesData[[#This Row],[Order Date]])</f>
        <v>9</v>
      </c>
    </row>
    <row r="3198" spans="1:11" x14ac:dyDescent="0.3">
      <c r="A3198" s="1">
        <v>42269</v>
      </c>
      <c r="B3198" t="s">
        <v>1267</v>
      </c>
      <c r="C3198" t="s">
        <v>27</v>
      </c>
      <c r="D3198" t="s">
        <v>34</v>
      </c>
      <c r="E3198" t="s">
        <v>47</v>
      </c>
      <c r="F3198" t="s">
        <v>1397</v>
      </c>
      <c r="G3198" s="2">
        <v>204.6</v>
      </c>
      <c r="H3198" s="3">
        <v>2</v>
      </c>
      <c r="I3198" s="2">
        <v>53.2</v>
      </c>
      <c r="J3198">
        <f>YEAR(SalesData[[#This Row],[Order Date]])</f>
        <v>2015</v>
      </c>
      <c r="K3198">
        <f>MONTH(SalesData[[#This Row],[Order Date]])</f>
        <v>9</v>
      </c>
    </row>
    <row r="3199" spans="1:11" x14ac:dyDescent="0.3">
      <c r="A3199" s="1">
        <v>42269</v>
      </c>
      <c r="B3199" t="s">
        <v>220</v>
      </c>
      <c r="C3199" t="s">
        <v>55</v>
      </c>
      <c r="D3199" t="s">
        <v>11</v>
      </c>
      <c r="E3199" t="s">
        <v>12</v>
      </c>
      <c r="F3199" t="s">
        <v>1730</v>
      </c>
      <c r="G3199" s="2">
        <v>32.4</v>
      </c>
      <c r="H3199" s="3">
        <v>5</v>
      </c>
      <c r="I3199" s="2">
        <v>15.55</v>
      </c>
      <c r="J3199">
        <f>YEAR(SalesData[[#This Row],[Order Date]])</f>
        <v>2015</v>
      </c>
      <c r="K3199">
        <f>MONTH(SalesData[[#This Row],[Order Date]])</f>
        <v>9</v>
      </c>
    </row>
    <row r="3200" spans="1:11" x14ac:dyDescent="0.3">
      <c r="A3200" s="1">
        <v>42269</v>
      </c>
      <c r="B3200" t="s">
        <v>220</v>
      </c>
      <c r="C3200" t="s">
        <v>55</v>
      </c>
      <c r="D3200" t="s">
        <v>34</v>
      </c>
      <c r="E3200" t="s">
        <v>47</v>
      </c>
      <c r="F3200" t="s">
        <v>1837</v>
      </c>
      <c r="G3200" s="2">
        <v>47.98</v>
      </c>
      <c r="H3200" s="3">
        <v>2</v>
      </c>
      <c r="I3200" s="2">
        <v>11.04</v>
      </c>
      <c r="J3200">
        <f>YEAR(SalesData[[#This Row],[Order Date]])</f>
        <v>2015</v>
      </c>
      <c r="K3200">
        <f>MONTH(SalesData[[#This Row],[Order Date]])</f>
        <v>9</v>
      </c>
    </row>
    <row r="3201" spans="1:11" x14ac:dyDescent="0.3">
      <c r="A3201" s="1">
        <v>42269</v>
      </c>
      <c r="B3201" t="s">
        <v>2259</v>
      </c>
      <c r="C3201" t="s">
        <v>120</v>
      </c>
      <c r="D3201" t="s">
        <v>11</v>
      </c>
      <c r="E3201" t="s">
        <v>16</v>
      </c>
      <c r="F3201" t="s">
        <v>2260</v>
      </c>
      <c r="G3201" s="2">
        <v>12</v>
      </c>
      <c r="H3201" s="3">
        <v>4</v>
      </c>
      <c r="I3201" s="2">
        <v>4.2</v>
      </c>
      <c r="J3201">
        <f>YEAR(SalesData[[#This Row],[Order Date]])</f>
        <v>2015</v>
      </c>
      <c r="K3201">
        <f>MONTH(SalesData[[#This Row],[Order Date]])</f>
        <v>9</v>
      </c>
    </row>
    <row r="3202" spans="1:11" x14ac:dyDescent="0.3">
      <c r="A3202" s="1">
        <v>42269</v>
      </c>
      <c r="B3202" t="s">
        <v>2259</v>
      </c>
      <c r="C3202" t="s">
        <v>120</v>
      </c>
      <c r="D3202" t="s">
        <v>11</v>
      </c>
      <c r="E3202" t="s">
        <v>18</v>
      </c>
      <c r="F3202" t="s">
        <v>1572</v>
      </c>
      <c r="G3202" s="2">
        <v>720.06</v>
      </c>
      <c r="H3202" s="3">
        <v>4</v>
      </c>
      <c r="I3202" s="2">
        <v>-63.01</v>
      </c>
      <c r="J3202">
        <f>YEAR(SalesData[[#This Row],[Order Date]])</f>
        <v>2015</v>
      </c>
      <c r="K3202">
        <f>MONTH(SalesData[[#This Row],[Order Date]])</f>
        <v>9</v>
      </c>
    </row>
    <row r="3203" spans="1:11" x14ac:dyDescent="0.3">
      <c r="A3203" s="1">
        <v>42269</v>
      </c>
      <c r="B3203" t="s">
        <v>2259</v>
      </c>
      <c r="C3203" t="s">
        <v>120</v>
      </c>
      <c r="D3203" t="s">
        <v>11</v>
      </c>
      <c r="E3203" t="s">
        <v>18</v>
      </c>
      <c r="F3203" t="s">
        <v>1060</v>
      </c>
      <c r="G3203" s="2">
        <v>25.42</v>
      </c>
      <c r="H3203" s="3">
        <v>1</v>
      </c>
      <c r="I3203" s="2">
        <v>-4.7699999999999996</v>
      </c>
      <c r="J3203">
        <f>YEAR(SalesData[[#This Row],[Order Date]])</f>
        <v>2015</v>
      </c>
      <c r="K3203">
        <f>MONTH(SalesData[[#This Row],[Order Date]])</f>
        <v>9</v>
      </c>
    </row>
    <row r="3204" spans="1:11" x14ac:dyDescent="0.3">
      <c r="A3204" s="1">
        <v>42269</v>
      </c>
      <c r="B3204" t="s">
        <v>2259</v>
      </c>
      <c r="C3204" t="s">
        <v>120</v>
      </c>
      <c r="D3204" t="s">
        <v>11</v>
      </c>
      <c r="E3204" t="s">
        <v>24</v>
      </c>
      <c r="F3204" t="s">
        <v>1624</v>
      </c>
      <c r="G3204" s="2">
        <v>2.82</v>
      </c>
      <c r="H3204" s="3">
        <v>2</v>
      </c>
      <c r="I3204" s="2">
        <v>0.32</v>
      </c>
      <c r="J3204">
        <f>YEAR(SalesData[[#This Row],[Order Date]])</f>
        <v>2015</v>
      </c>
      <c r="K3204">
        <f>MONTH(SalesData[[#This Row],[Order Date]])</f>
        <v>9</v>
      </c>
    </row>
    <row r="3205" spans="1:11" x14ac:dyDescent="0.3">
      <c r="A3205" s="1">
        <v>42269</v>
      </c>
      <c r="B3205" t="s">
        <v>2259</v>
      </c>
      <c r="C3205" t="s">
        <v>120</v>
      </c>
      <c r="D3205" t="s">
        <v>11</v>
      </c>
      <c r="E3205" t="s">
        <v>20</v>
      </c>
      <c r="F3205" t="s">
        <v>432</v>
      </c>
      <c r="G3205" s="2">
        <v>3.2</v>
      </c>
      <c r="H3205" s="3">
        <v>2</v>
      </c>
      <c r="I3205" s="2">
        <v>-2.56</v>
      </c>
      <c r="J3205">
        <f>YEAR(SalesData[[#This Row],[Order Date]])</f>
        <v>2015</v>
      </c>
      <c r="K3205">
        <f>MONTH(SalesData[[#This Row],[Order Date]])</f>
        <v>9</v>
      </c>
    </row>
    <row r="3206" spans="1:11" x14ac:dyDescent="0.3">
      <c r="A3206" s="1">
        <v>42269</v>
      </c>
      <c r="B3206" t="s">
        <v>809</v>
      </c>
      <c r="C3206" t="s">
        <v>23</v>
      </c>
      <c r="D3206" t="s">
        <v>11</v>
      </c>
      <c r="E3206" t="s">
        <v>200</v>
      </c>
      <c r="F3206" t="s">
        <v>1458</v>
      </c>
      <c r="G3206" s="2">
        <v>55.6</v>
      </c>
      <c r="H3206" s="3">
        <v>5</v>
      </c>
      <c r="I3206" s="2">
        <v>6.26</v>
      </c>
      <c r="J3206">
        <f>YEAR(SalesData[[#This Row],[Order Date]])</f>
        <v>2015</v>
      </c>
      <c r="K3206">
        <f>MONTH(SalesData[[#This Row],[Order Date]])</f>
        <v>9</v>
      </c>
    </row>
    <row r="3207" spans="1:11" x14ac:dyDescent="0.3">
      <c r="A3207" s="1">
        <v>42269</v>
      </c>
      <c r="B3207" t="s">
        <v>809</v>
      </c>
      <c r="C3207" t="s">
        <v>23</v>
      </c>
      <c r="D3207" t="s">
        <v>39</v>
      </c>
      <c r="E3207" t="s">
        <v>52</v>
      </c>
      <c r="F3207" t="s">
        <v>1628</v>
      </c>
      <c r="G3207" s="2">
        <v>617.98</v>
      </c>
      <c r="H3207" s="3">
        <v>3</v>
      </c>
      <c r="I3207" s="2">
        <v>-7.72</v>
      </c>
      <c r="J3207">
        <f>YEAR(SalesData[[#This Row],[Order Date]])</f>
        <v>2015</v>
      </c>
      <c r="K3207">
        <f>MONTH(SalesData[[#This Row],[Order Date]])</f>
        <v>9</v>
      </c>
    </row>
    <row r="3208" spans="1:11" x14ac:dyDescent="0.3">
      <c r="A3208" s="1">
        <v>42269</v>
      </c>
      <c r="B3208" t="s">
        <v>119</v>
      </c>
      <c r="C3208" t="s">
        <v>27</v>
      </c>
      <c r="D3208" t="s">
        <v>11</v>
      </c>
      <c r="E3208" t="s">
        <v>92</v>
      </c>
      <c r="F3208" t="s">
        <v>1274</v>
      </c>
      <c r="G3208" s="2">
        <v>61.44</v>
      </c>
      <c r="H3208" s="3">
        <v>3</v>
      </c>
      <c r="I3208" s="2">
        <v>16.59</v>
      </c>
      <c r="J3208">
        <f>YEAR(SalesData[[#This Row],[Order Date]])</f>
        <v>2015</v>
      </c>
      <c r="K3208">
        <f>MONTH(SalesData[[#This Row],[Order Date]])</f>
        <v>9</v>
      </c>
    </row>
    <row r="3209" spans="1:11" x14ac:dyDescent="0.3">
      <c r="A3209" s="1">
        <v>42271</v>
      </c>
      <c r="B3209" t="s">
        <v>1289</v>
      </c>
      <c r="C3209" t="s">
        <v>23</v>
      </c>
      <c r="D3209" t="s">
        <v>11</v>
      </c>
      <c r="E3209" t="s">
        <v>24</v>
      </c>
      <c r="F3209" t="s">
        <v>1270</v>
      </c>
      <c r="G3209" s="2">
        <v>6.85</v>
      </c>
      <c r="H3209" s="3">
        <v>2</v>
      </c>
      <c r="I3209" s="2">
        <v>0.6</v>
      </c>
      <c r="J3209">
        <f>YEAR(SalesData[[#This Row],[Order Date]])</f>
        <v>2015</v>
      </c>
      <c r="K3209">
        <f>MONTH(SalesData[[#This Row],[Order Date]])</f>
        <v>9</v>
      </c>
    </row>
    <row r="3210" spans="1:11" x14ac:dyDescent="0.3">
      <c r="A3210" s="1">
        <v>42271</v>
      </c>
      <c r="B3210" t="s">
        <v>1251</v>
      </c>
      <c r="C3210" t="s">
        <v>62</v>
      </c>
      <c r="D3210" t="s">
        <v>34</v>
      </c>
      <c r="E3210" t="s">
        <v>35</v>
      </c>
      <c r="F3210" t="s">
        <v>235</v>
      </c>
      <c r="G3210" s="2">
        <v>517.5</v>
      </c>
      <c r="H3210" s="3">
        <v>6</v>
      </c>
      <c r="I3210" s="2">
        <v>155.25</v>
      </c>
      <c r="J3210">
        <f>YEAR(SalesData[[#This Row],[Order Date]])</f>
        <v>2015</v>
      </c>
      <c r="K3210">
        <f>MONTH(SalesData[[#This Row],[Order Date]])</f>
        <v>9</v>
      </c>
    </row>
    <row r="3211" spans="1:11" x14ac:dyDescent="0.3">
      <c r="A3211" s="1">
        <v>42271</v>
      </c>
      <c r="B3211" t="s">
        <v>1143</v>
      </c>
      <c r="C3211" t="s">
        <v>395</v>
      </c>
      <c r="D3211" t="s">
        <v>11</v>
      </c>
      <c r="E3211" t="s">
        <v>20</v>
      </c>
      <c r="F3211" t="s">
        <v>575</v>
      </c>
      <c r="G3211" s="2">
        <v>15.24</v>
      </c>
      <c r="H3211" s="3">
        <v>4</v>
      </c>
      <c r="I3211" s="2">
        <v>6.86</v>
      </c>
      <c r="J3211">
        <f>YEAR(SalesData[[#This Row],[Order Date]])</f>
        <v>2015</v>
      </c>
      <c r="K3211">
        <f>MONTH(SalesData[[#This Row],[Order Date]])</f>
        <v>9</v>
      </c>
    </row>
    <row r="3212" spans="1:11" x14ac:dyDescent="0.3">
      <c r="A3212" s="1">
        <v>42271</v>
      </c>
      <c r="B3212" t="s">
        <v>1143</v>
      </c>
      <c r="C3212" t="s">
        <v>395</v>
      </c>
      <c r="D3212" t="s">
        <v>34</v>
      </c>
      <c r="E3212" t="s">
        <v>35</v>
      </c>
      <c r="F3212" t="s">
        <v>723</v>
      </c>
      <c r="G3212" s="2">
        <v>1408.1</v>
      </c>
      <c r="H3212" s="3">
        <v>10</v>
      </c>
      <c r="I3212" s="2">
        <v>394.27</v>
      </c>
      <c r="J3212">
        <f>YEAR(SalesData[[#This Row],[Order Date]])</f>
        <v>2015</v>
      </c>
      <c r="K3212">
        <f>MONTH(SalesData[[#This Row],[Order Date]])</f>
        <v>9</v>
      </c>
    </row>
    <row r="3213" spans="1:11" x14ac:dyDescent="0.3">
      <c r="A3213" s="1">
        <v>42271</v>
      </c>
      <c r="B3213" t="s">
        <v>1672</v>
      </c>
      <c r="C3213" t="s">
        <v>840</v>
      </c>
      <c r="D3213" t="s">
        <v>39</v>
      </c>
      <c r="E3213" t="s">
        <v>40</v>
      </c>
      <c r="F3213" t="s">
        <v>2261</v>
      </c>
      <c r="G3213" s="2">
        <v>821.94</v>
      </c>
      <c r="H3213" s="3">
        <v>6</v>
      </c>
      <c r="I3213" s="2">
        <v>213.7</v>
      </c>
      <c r="J3213">
        <f>YEAR(SalesData[[#This Row],[Order Date]])</f>
        <v>2015</v>
      </c>
      <c r="K3213">
        <f>MONTH(SalesData[[#This Row],[Order Date]])</f>
        <v>9</v>
      </c>
    </row>
    <row r="3214" spans="1:11" x14ac:dyDescent="0.3">
      <c r="A3214" s="1">
        <v>42271</v>
      </c>
      <c r="B3214" t="s">
        <v>945</v>
      </c>
      <c r="C3214" t="s">
        <v>164</v>
      </c>
      <c r="D3214" t="s">
        <v>11</v>
      </c>
      <c r="E3214" t="s">
        <v>24</v>
      </c>
      <c r="F3214" t="s">
        <v>1201</v>
      </c>
      <c r="G3214" s="2">
        <v>35.96</v>
      </c>
      <c r="H3214" s="3">
        <v>2</v>
      </c>
      <c r="I3214" s="2">
        <v>10.43</v>
      </c>
      <c r="J3214">
        <f>YEAR(SalesData[[#This Row],[Order Date]])</f>
        <v>2015</v>
      </c>
      <c r="K3214">
        <f>MONTH(SalesData[[#This Row],[Order Date]])</f>
        <v>9</v>
      </c>
    </row>
    <row r="3215" spans="1:11" x14ac:dyDescent="0.3">
      <c r="A3215" s="1">
        <v>42271</v>
      </c>
      <c r="B3215" t="s">
        <v>945</v>
      </c>
      <c r="C3215" t="s">
        <v>164</v>
      </c>
      <c r="D3215" t="s">
        <v>11</v>
      </c>
      <c r="E3215" t="s">
        <v>20</v>
      </c>
      <c r="F3215" t="s">
        <v>428</v>
      </c>
      <c r="G3215" s="2">
        <v>14.95</v>
      </c>
      <c r="H3215" s="3">
        <v>3</v>
      </c>
      <c r="I3215" s="2">
        <v>5.42</v>
      </c>
      <c r="J3215">
        <f>YEAR(SalesData[[#This Row],[Order Date]])</f>
        <v>2015</v>
      </c>
      <c r="K3215">
        <f>MONTH(SalesData[[#This Row],[Order Date]])</f>
        <v>9</v>
      </c>
    </row>
    <row r="3216" spans="1:11" x14ac:dyDescent="0.3">
      <c r="A3216" s="1">
        <v>42271</v>
      </c>
      <c r="B3216" t="s">
        <v>2199</v>
      </c>
      <c r="C3216" t="s">
        <v>27</v>
      </c>
      <c r="D3216" t="s">
        <v>34</v>
      </c>
      <c r="E3216" t="s">
        <v>47</v>
      </c>
      <c r="F3216" t="s">
        <v>60</v>
      </c>
      <c r="G3216" s="2">
        <v>14.91</v>
      </c>
      <c r="H3216" s="3">
        <v>3</v>
      </c>
      <c r="I3216" s="2">
        <v>4.62</v>
      </c>
      <c r="J3216">
        <f>YEAR(SalesData[[#This Row],[Order Date]])</f>
        <v>2015</v>
      </c>
      <c r="K3216">
        <f>MONTH(SalesData[[#This Row],[Order Date]])</f>
        <v>9</v>
      </c>
    </row>
    <row r="3217" spans="1:11" x14ac:dyDescent="0.3">
      <c r="A3217" s="1">
        <v>42271</v>
      </c>
      <c r="B3217" t="s">
        <v>2199</v>
      </c>
      <c r="C3217" t="s">
        <v>27</v>
      </c>
      <c r="D3217" t="s">
        <v>11</v>
      </c>
      <c r="E3217" t="s">
        <v>92</v>
      </c>
      <c r="F3217" t="s">
        <v>1853</v>
      </c>
      <c r="G3217" s="2">
        <v>1158.1199999999999</v>
      </c>
      <c r="H3217" s="3">
        <v>4</v>
      </c>
      <c r="I3217" s="2">
        <v>335.85</v>
      </c>
      <c r="J3217">
        <f>YEAR(SalesData[[#This Row],[Order Date]])</f>
        <v>2015</v>
      </c>
      <c r="K3217">
        <f>MONTH(SalesData[[#This Row],[Order Date]])</f>
        <v>9</v>
      </c>
    </row>
    <row r="3218" spans="1:11" x14ac:dyDescent="0.3">
      <c r="A3218" s="1">
        <v>42271</v>
      </c>
      <c r="B3218" t="s">
        <v>2262</v>
      </c>
      <c r="C3218" t="s">
        <v>95</v>
      </c>
      <c r="D3218" t="s">
        <v>39</v>
      </c>
      <c r="E3218" t="s">
        <v>40</v>
      </c>
      <c r="F3218" t="s">
        <v>1764</v>
      </c>
      <c r="G3218" s="2">
        <v>35.119999999999997</v>
      </c>
      <c r="H3218" s="3">
        <v>2</v>
      </c>
      <c r="I3218" s="2">
        <v>13.17</v>
      </c>
      <c r="J3218">
        <f>YEAR(SalesData[[#This Row],[Order Date]])</f>
        <v>2015</v>
      </c>
      <c r="K3218">
        <f>MONTH(SalesData[[#This Row],[Order Date]])</f>
        <v>9</v>
      </c>
    </row>
    <row r="3219" spans="1:11" x14ac:dyDescent="0.3">
      <c r="A3219" s="1">
        <v>42271</v>
      </c>
      <c r="B3219" t="s">
        <v>405</v>
      </c>
      <c r="C3219" t="s">
        <v>95</v>
      </c>
      <c r="D3219" t="s">
        <v>11</v>
      </c>
      <c r="E3219" t="s">
        <v>24</v>
      </c>
      <c r="F3219" t="s">
        <v>147</v>
      </c>
      <c r="G3219" s="2">
        <v>14.58</v>
      </c>
      <c r="H3219" s="3">
        <v>2</v>
      </c>
      <c r="I3219" s="2">
        <v>2.37</v>
      </c>
      <c r="J3219">
        <f>YEAR(SalesData[[#This Row],[Order Date]])</f>
        <v>2015</v>
      </c>
      <c r="K3219">
        <f>MONTH(SalesData[[#This Row],[Order Date]])</f>
        <v>9</v>
      </c>
    </row>
    <row r="3220" spans="1:11" x14ac:dyDescent="0.3">
      <c r="A3220" s="1">
        <v>42271</v>
      </c>
      <c r="B3220" t="s">
        <v>405</v>
      </c>
      <c r="C3220" t="s">
        <v>95</v>
      </c>
      <c r="D3220" t="s">
        <v>39</v>
      </c>
      <c r="E3220" t="s">
        <v>52</v>
      </c>
      <c r="F3220" t="s">
        <v>1660</v>
      </c>
      <c r="G3220" s="2">
        <v>23.2</v>
      </c>
      <c r="H3220" s="3">
        <v>2</v>
      </c>
      <c r="I3220" s="2">
        <v>1.45</v>
      </c>
      <c r="J3220">
        <f>YEAR(SalesData[[#This Row],[Order Date]])</f>
        <v>2015</v>
      </c>
      <c r="K3220">
        <f>MONTH(SalesData[[#This Row],[Order Date]])</f>
        <v>9</v>
      </c>
    </row>
    <row r="3221" spans="1:11" x14ac:dyDescent="0.3">
      <c r="A3221" s="1">
        <v>42271</v>
      </c>
      <c r="B3221" t="s">
        <v>405</v>
      </c>
      <c r="C3221" t="s">
        <v>95</v>
      </c>
      <c r="D3221" t="s">
        <v>11</v>
      </c>
      <c r="E3221" t="s">
        <v>24</v>
      </c>
      <c r="F3221" t="s">
        <v>706</v>
      </c>
      <c r="G3221" s="2">
        <v>16.46</v>
      </c>
      <c r="H3221" s="3">
        <v>7</v>
      </c>
      <c r="I3221" s="2">
        <v>1.85</v>
      </c>
      <c r="J3221">
        <f>YEAR(SalesData[[#This Row],[Order Date]])</f>
        <v>2015</v>
      </c>
      <c r="K3221">
        <f>MONTH(SalesData[[#This Row],[Order Date]])</f>
        <v>9</v>
      </c>
    </row>
    <row r="3222" spans="1:11" x14ac:dyDescent="0.3">
      <c r="A3222" s="1">
        <v>42271</v>
      </c>
      <c r="B3222" t="s">
        <v>1084</v>
      </c>
      <c r="C3222" t="s">
        <v>78</v>
      </c>
      <c r="D3222" t="s">
        <v>11</v>
      </c>
      <c r="E3222" t="s">
        <v>20</v>
      </c>
      <c r="F3222" t="s">
        <v>1490</v>
      </c>
      <c r="G3222" s="2">
        <v>6.73</v>
      </c>
      <c r="H3222" s="3">
        <v>6</v>
      </c>
      <c r="I3222" s="2">
        <v>-4.49</v>
      </c>
      <c r="J3222">
        <f>YEAR(SalesData[[#This Row],[Order Date]])</f>
        <v>2015</v>
      </c>
      <c r="K3222">
        <f>MONTH(SalesData[[#This Row],[Order Date]])</f>
        <v>9</v>
      </c>
    </row>
    <row r="3223" spans="1:11" x14ac:dyDescent="0.3">
      <c r="A3223" s="1">
        <v>42271</v>
      </c>
      <c r="B3223" t="s">
        <v>1084</v>
      </c>
      <c r="C3223" t="s">
        <v>78</v>
      </c>
      <c r="D3223" t="s">
        <v>11</v>
      </c>
      <c r="E3223" t="s">
        <v>18</v>
      </c>
      <c r="F3223" t="s">
        <v>1965</v>
      </c>
      <c r="G3223" s="2">
        <v>33.57</v>
      </c>
      <c r="H3223" s="3">
        <v>2</v>
      </c>
      <c r="I3223" s="2">
        <v>1.68</v>
      </c>
      <c r="J3223">
        <f>YEAR(SalesData[[#This Row],[Order Date]])</f>
        <v>2015</v>
      </c>
      <c r="K3223">
        <f>MONTH(SalesData[[#This Row],[Order Date]])</f>
        <v>9</v>
      </c>
    </row>
    <row r="3224" spans="1:11" x14ac:dyDescent="0.3">
      <c r="A3224" s="1">
        <v>42271</v>
      </c>
      <c r="B3224" t="s">
        <v>1084</v>
      </c>
      <c r="C3224" t="s">
        <v>78</v>
      </c>
      <c r="D3224" t="s">
        <v>11</v>
      </c>
      <c r="E3224" t="s">
        <v>63</v>
      </c>
      <c r="F3224" t="s">
        <v>2263</v>
      </c>
      <c r="G3224" s="2">
        <v>15.84</v>
      </c>
      <c r="H3224" s="3">
        <v>2</v>
      </c>
      <c r="I3224" s="2">
        <v>5.54</v>
      </c>
      <c r="J3224">
        <f>YEAR(SalesData[[#This Row],[Order Date]])</f>
        <v>2015</v>
      </c>
      <c r="K3224">
        <f>MONTH(SalesData[[#This Row],[Order Date]])</f>
        <v>9</v>
      </c>
    </row>
    <row r="3225" spans="1:11" x14ac:dyDescent="0.3">
      <c r="A3225" s="1">
        <v>42271</v>
      </c>
      <c r="B3225" t="s">
        <v>1084</v>
      </c>
      <c r="C3225" t="s">
        <v>78</v>
      </c>
      <c r="D3225" t="s">
        <v>11</v>
      </c>
      <c r="E3225" t="s">
        <v>16</v>
      </c>
      <c r="F3225" t="s">
        <v>1500</v>
      </c>
      <c r="G3225" s="2">
        <v>24.42</v>
      </c>
      <c r="H3225" s="3">
        <v>1</v>
      </c>
      <c r="I3225" s="2">
        <v>7.94</v>
      </c>
      <c r="J3225">
        <f>YEAR(SalesData[[#This Row],[Order Date]])</f>
        <v>2015</v>
      </c>
      <c r="K3225">
        <f>MONTH(SalesData[[#This Row],[Order Date]])</f>
        <v>9</v>
      </c>
    </row>
    <row r="3226" spans="1:11" x14ac:dyDescent="0.3">
      <c r="A3226" s="1">
        <v>42271</v>
      </c>
      <c r="B3226" t="s">
        <v>1084</v>
      </c>
      <c r="C3226" t="s">
        <v>78</v>
      </c>
      <c r="D3226" t="s">
        <v>11</v>
      </c>
      <c r="E3226" t="s">
        <v>24</v>
      </c>
      <c r="F3226" t="s">
        <v>577</v>
      </c>
      <c r="G3226" s="2">
        <v>17.12</v>
      </c>
      <c r="H3226" s="3">
        <v>5</v>
      </c>
      <c r="I3226" s="2">
        <v>1.93</v>
      </c>
      <c r="J3226">
        <f>YEAR(SalesData[[#This Row],[Order Date]])</f>
        <v>2015</v>
      </c>
      <c r="K3226">
        <f>MONTH(SalesData[[#This Row],[Order Date]])</f>
        <v>9</v>
      </c>
    </row>
    <row r="3227" spans="1:11" x14ac:dyDescent="0.3">
      <c r="A3227" s="1">
        <v>42271</v>
      </c>
      <c r="B3227" t="s">
        <v>1623</v>
      </c>
      <c r="C3227" t="s">
        <v>149</v>
      </c>
      <c r="D3227" t="s">
        <v>11</v>
      </c>
      <c r="E3227" t="s">
        <v>63</v>
      </c>
      <c r="F3227" t="s">
        <v>2264</v>
      </c>
      <c r="G3227" s="2">
        <v>39.979999999999997</v>
      </c>
      <c r="H3227" s="3">
        <v>1</v>
      </c>
      <c r="I3227" s="2">
        <v>17.989999999999998</v>
      </c>
      <c r="J3227">
        <f>YEAR(SalesData[[#This Row],[Order Date]])</f>
        <v>2015</v>
      </c>
      <c r="K3227">
        <f>MONTH(SalesData[[#This Row],[Order Date]])</f>
        <v>9</v>
      </c>
    </row>
    <row r="3228" spans="1:11" x14ac:dyDescent="0.3">
      <c r="A3228" s="1">
        <v>42272</v>
      </c>
      <c r="B3228" t="s">
        <v>622</v>
      </c>
      <c r="C3228" t="s">
        <v>296</v>
      </c>
      <c r="D3228" t="s">
        <v>34</v>
      </c>
      <c r="E3228" t="s">
        <v>145</v>
      </c>
      <c r="F3228" t="s">
        <v>1703</v>
      </c>
      <c r="G3228" s="2">
        <v>1044.6300000000001</v>
      </c>
      <c r="H3228" s="3">
        <v>3</v>
      </c>
      <c r="I3228" s="2">
        <v>240.26</v>
      </c>
      <c r="J3228">
        <f>YEAR(SalesData[[#This Row],[Order Date]])</f>
        <v>2015</v>
      </c>
      <c r="K3228">
        <f>MONTH(SalesData[[#This Row],[Order Date]])</f>
        <v>9</v>
      </c>
    </row>
    <row r="3229" spans="1:11" x14ac:dyDescent="0.3">
      <c r="A3229" s="1">
        <v>42272</v>
      </c>
      <c r="B3229" t="s">
        <v>14</v>
      </c>
      <c r="C3229" t="s">
        <v>177</v>
      </c>
      <c r="D3229" t="s">
        <v>39</v>
      </c>
      <c r="E3229" t="s">
        <v>52</v>
      </c>
      <c r="F3229" t="s">
        <v>1022</v>
      </c>
      <c r="G3229" s="2">
        <v>63.96</v>
      </c>
      <c r="H3229" s="3">
        <v>4</v>
      </c>
      <c r="I3229" s="2">
        <v>19.829999999999998</v>
      </c>
      <c r="J3229">
        <f>YEAR(SalesData[[#This Row],[Order Date]])</f>
        <v>2015</v>
      </c>
      <c r="K3229">
        <f>MONTH(SalesData[[#This Row],[Order Date]])</f>
        <v>9</v>
      </c>
    </row>
    <row r="3230" spans="1:11" x14ac:dyDescent="0.3">
      <c r="A3230" s="1">
        <v>42272</v>
      </c>
      <c r="B3230" t="s">
        <v>14</v>
      </c>
      <c r="C3230" t="s">
        <v>177</v>
      </c>
      <c r="D3230" t="s">
        <v>11</v>
      </c>
      <c r="E3230" t="s">
        <v>20</v>
      </c>
      <c r="F3230" t="s">
        <v>941</v>
      </c>
      <c r="G3230" s="2">
        <v>14.46</v>
      </c>
      <c r="H3230" s="3">
        <v>3</v>
      </c>
      <c r="I3230" s="2">
        <v>7.09</v>
      </c>
      <c r="J3230">
        <f>YEAR(SalesData[[#This Row],[Order Date]])</f>
        <v>2015</v>
      </c>
      <c r="K3230">
        <f>MONTH(SalesData[[#This Row],[Order Date]])</f>
        <v>9</v>
      </c>
    </row>
    <row r="3231" spans="1:11" x14ac:dyDescent="0.3">
      <c r="A3231" s="1">
        <v>42272</v>
      </c>
      <c r="B3231" t="s">
        <v>14</v>
      </c>
      <c r="C3231" t="s">
        <v>177</v>
      </c>
      <c r="D3231" t="s">
        <v>39</v>
      </c>
      <c r="E3231" t="s">
        <v>40</v>
      </c>
      <c r="F3231" t="s">
        <v>721</v>
      </c>
      <c r="G3231" s="2">
        <v>104.98</v>
      </c>
      <c r="H3231" s="3">
        <v>2</v>
      </c>
      <c r="I3231" s="2">
        <v>52.49</v>
      </c>
      <c r="J3231">
        <f>YEAR(SalesData[[#This Row],[Order Date]])</f>
        <v>2015</v>
      </c>
      <c r="K3231">
        <f>MONTH(SalesData[[#This Row],[Order Date]])</f>
        <v>9</v>
      </c>
    </row>
    <row r="3232" spans="1:11" x14ac:dyDescent="0.3">
      <c r="A3232" s="1">
        <v>42272</v>
      </c>
      <c r="B3232" t="s">
        <v>1528</v>
      </c>
      <c r="C3232" t="s">
        <v>27</v>
      </c>
      <c r="D3232" t="s">
        <v>11</v>
      </c>
      <c r="E3232" t="s">
        <v>63</v>
      </c>
      <c r="F3232" t="s">
        <v>785</v>
      </c>
      <c r="G3232" s="2">
        <v>17.48</v>
      </c>
      <c r="H3232" s="3">
        <v>2</v>
      </c>
      <c r="I3232" s="2">
        <v>8.2200000000000006</v>
      </c>
      <c r="J3232">
        <f>YEAR(SalesData[[#This Row],[Order Date]])</f>
        <v>2015</v>
      </c>
      <c r="K3232">
        <f>MONTH(SalesData[[#This Row],[Order Date]])</f>
        <v>9</v>
      </c>
    </row>
    <row r="3233" spans="1:11" x14ac:dyDescent="0.3">
      <c r="A3233" s="1">
        <v>42272</v>
      </c>
      <c r="B3233" t="s">
        <v>1341</v>
      </c>
      <c r="C3233" t="s">
        <v>685</v>
      </c>
      <c r="D3233" t="s">
        <v>11</v>
      </c>
      <c r="E3233" t="s">
        <v>20</v>
      </c>
      <c r="F3233" t="s">
        <v>368</v>
      </c>
      <c r="G3233" s="2">
        <v>68.62</v>
      </c>
      <c r="H3233" s="3">
        <v>2</v>
      </c>
      <c r="I3233" s="2">
        <v>32.25</v>
      </c>
      <c r="J3233">
        <f>YEAR(SalesData[[#This Row],[Order Date]])</f>
        <v>2015</v>
      </c>
      <c r="K3233">
        <f>MONTH(SalesData[[#This Row],[Order Date]])</f>
        <v>9</v>
      </c>
    </row>
    <row r="3234" spans="1:11" x14ac:dyDescent="0.3">
      <c r="A3234" s="1">
        <v>42272</v>
      </c>
      <c r="B3234" t="s">
        <v>2265</v>
      </c>
      <c r="C3234" t="s">
        <v>149</v>
      </c>
      <c r="D3234" t="s">
        <v>39</v>
      </c>
      <c r="E3234" t="s">
        <v>52</v>
      </c>
      <c r="F3234" t="s">
        <v>486</v>
      </c>
      <c r="G3234" s="2">
        <v>899.91</v>
      </c>
      <c r="H3234" s="3">
        <v>9</v>
      </c>
      <c r="I3234" s="2">
        <v>395.96</v>
      </c>
      <c r="J3234">
        <f>YEAR(SalesData[[#This Row],[Order Date]])</f>
        <v>2015</v>
      </c>
      <c r="K3234">
        <f>MONTH(SalesData[[#This Row],[Order Date]])</f>
        <v>9</v>
      </c>
    </row>
    <row r="3235" spans="1:11" x14ac:dyDescent="0.3">
      <c r="A3235" s="1">
        <v>42272</v>
      </c>
      <c r="B3235" t="s">
        <v>83</v>
      </c>
      <c r="C3235" t="s">
        <v>613</v>
      </c>
      <c r="D3235" t="s">
        <v>11</v>
      </c>
      <c r="E3235" t="s">
        <v>20</v>
      </c>
      <c r="F3235" t="s">
        <v>1257</v>
      </c>
      <c r="G3235" s="2">
        <v>10.76</v>
      </c>
      <c r="H3235" s="3">
        <v>2</v>
      </c>
      <c r="I3235" s="2">
        <v>5.16</v>
      </c>
      <c r="J3235">
        <f>YEAR(SalesData[[#This Row],[Order Date]])</f>
        <v>2015</v>
      </c>
      <c r="K3235">
        <f>MONTH(SalesData[[#This Row],[Order Date]])</f>
        <v>9</v>
      </c>
    </row>
    <row r="3236" spans="1:11" x14ac:dyDescent="0.3">
      <c r="A3236" s="1">
        <v>42272</v>
      </c>
      <c r="B3236" t="s">
        <v>83</v>
      </c>
      <c r="C3236" t="s">
        <v>613</v>
      </c>
      <c r="D3236" t="s">
        <v>11</v>
      </c>
      <c r="E3236" t="s">
        <v>12</v>
      </c>
      <c r="F3236" t="s">
        <v>1773</v>
      </c>
      <c r="G3236" s="2">
        <v>45.68</v>
      </c>
      <c r="H3236" s="3">
        <v>2</v>
      </c>
      <c r="I3236" s="2">
        <v>21.01</v>
      </c>
      <c r="J3236">
        <f>YEAR(SalesData[[#This Row],[Order Date]])</f>
        <v>2015</v>
      </c>
      <c r="K3236">
        <f>MONTH(SalesData[[#This Row],[Order Date]])</f>
        <v>9</v>
      </c>
    </row>
    <row r="3237" spans="1:11" x14ac:dyDescent="0.3">
      <c r="A3237" s="1">
        <v>42272</v>
      </c>
      <c r="B3237" t="s">
        <v>83</v>
      </c>
      <c r="C3237" t="s">
        <v>613</v>
      </c>
      <c r="D3237" t="s">
        <v>11</v>
      </c>
      <c r="E3237" t="s">
        <v>24</v>
      </c>
      <c r="F3237" t="s">
        <v>1135</v>
      </c>
      <c r="G3237" s="2">
        <v>6.7</v>
      </c>
      <c r="H3237" s="3">
        <v>1</v>
      </c>
      <c r="I3237" s="2">
        <v>2.21</v>
      </c>
      <c r="J3237">
        <f>YEAR(SalesData[[#This Row],[Order Date]])</f>
        <v>2015</v>
      </c>
      <c r="K3237">
        <f>MONTH(SalesData[[#This Row],[Order Date]])</f>
        <v>9</v>
      </c>
    </row>
    <row r="3238" spans="1:11" x14ac:dyDescent="0.3">
      <c r="A3238" s="1">
        <v>42272</v>
      </c>
      <c r="B3238" t="s">
        <v>1941</v>
      </c>
      <c r="C3238" t="s">
        <v>15</v>
      </c>
      <c r="D3238" t="s">
        <v>11</v>
      </c>
      <c r="E3238" t="s">
        <v>24</v>
      </c>
      <c r="F3238" t="s">
        <v>1069</v>
      </c>
      <c r="G3238" s="2">
        <v>128.74</v>
      </c>
      <c r="H3238" s="3">
        <v>7</v>
      </c>
      <c r="I3238" s="2">
        <v>12.87</v>
      </c>
      <c r="J3238">
        <f>YEAR(SalesData[[#This Row],[Order Date]])</f>
        <v>2015</v>
      </c>
      <c r="K3238">
        <f>MONTH(SalesData[[#This Row],[Order Date]])</f>
        <v>9</v>
      </c>
    </row>
    <row r="3239" spans="1:11" x14ac:dyDescent="0.3">
      <c r="A3239" s="1">
        <v>42272</v>
      </c>
      <c r="B3239" t="s">
        <v>1771</v>
      </c>
      <c r="C3239" t="s">
        <v>164</v>
      </c>
      <c r="D3239" t="s">
        <v>34</v>
      </c>
      <c r="E3239" t="s">
        <v>35</v>
      </c>
      <c r="F3239" t="s">
        <v>1256</v>
      </c>
      <c r="G3239" s="2">
        <v>307.14</v>
      </c>
      <c r="H3239" s="3">
        <v>4</v>
      </c>
      <c r="I3239" s="2">
        <v>-11.52</v>
      </c>
      <c r="J3239">
        <f>YEAR(SalesData[[#This Row],[Order Date]])</f>
        <v>2015</v>
      </c>
      <c r="K3239">
        <f>MONTH(SalesData[[#This Row],[Order Date]])</f>
        <v>9</v>
      </c>
    </row>
    <row r="3240" spans="1:11" x14ac:dyDescent="0.3">
      <c r="A3240" s="1">
        <v>42272</v>
      </c>
      <c r="B3240" t="s">
        <v>1771</v>
      </c>
      <c r="C3240" t="s">
        <v>164</v>
      </c>
      <c r="D3240" t="s">
        <v>11</v>
      </c>
      <c r="E3240" t="s">
        <v>16</v>
      </c>
      <c r="F3240" t="s">
        <v>1402</v>
      </c>
      <c r="G3240" s="2">
        <v>12.6</v>
      </c>
      <c r="H3240" s="3">
        <v>2</v>
      </c>
      <c r="I3240" s="2">
        <v>5.8</v>
      </c>
      <c r="J3240">
        <f>YEAR(SalesData[[#This Row],[Order Date]])</f>
        <v>2015</v>
      </c>
      <c r="K3240">
        <f>MONTH(SalesData[[#This Row],[Order Date]])</f>
        <v>9</v>
      </c>
    </row>
    <row r="3241" spans="1:11" x14ac:dyDescent="0.3">
      <c r="A3241" s="1">
        <v>42272</v>
      </c>
      <c r="B3241" t="s">
        <v>1771</v>
      </c>
      <c r="C3241" t="s">
        <v>164</v>
      </c>
      <c r="D3241" t="s">
        <v>39</v>
      </c>
      <c r="E3241" t="s">
        <v>52</v>
      </c>
      <c r="F3241" t="s">
        <v>999</v>
      </c>
      <c r="G3241" s="2">
        <v>159.97999999999999</v>
      </c>
      <c r="H3241" s="3">
        <v>2</v>
      </c>
      <c r="I3241" s="2">
        <v>57.59</v>
      </c>
      <c r="J3241">
        <f>YEAR(SalesData[[#This Row],[Order Date]])</f>
        <v>2015</v>
      </c>
      <c r="K3241">
        <f>MONTH(SalesData[[#This Row],[Order Date]])</f>
        <v>9</v>
      </c>
    </row>
    <row r="3242" spans="1:11" x14ac:dyDescent="0.3">
      <c r="A3242" s="1">
        <v>42272</v>
      </c>
      <c r="B3242" t="s">
        <v>197</v>
      </c>
      <c r="C3242" t="s">
        <v>120</v>
      </c>
      <c r="D3242" t="s">
        <v>11</v>
      </c>
      <c r="E3242" t="s">
        <v>20</v>
      </c>
      <c r="F3242" t="s">
        <v>846</v>
      </c>
      <c r="G3242" s="2">
        <v>6.34</v>
      </c>
      <c r="H3242" s="3">
        <v>4</v>
      </c>
      <c r="I3242" s="2">
        <v>-4.6500000000000004</v>
      </c>
      <c r="J3242">
        <f>YEAR(SalesData[[#This Row],[Order Date]])</f>
        <v>2015</v>
      </c>
      <c r="K3242">
        <f>MONTH(SalesData[[#This Row],[Order Date]])</f>
        <v>9</v>
      </c>
    </row>
    <row r="3243" spans="1:11" x14ac:dyDescent="0.3">
      <c r="A3243" s="1">
        <v>42272</v>
      </c>
      <c r="B3243" t="s">
        <v>197</v>
      </c>
      <c r="C3243" t="s">
        <v>120</v>
      </c>
      <c r="D3243" t="s">
        <v>11</v>
      </c>
      <c r="E3243" t="s">
        <v>12</v>
      </c>
      <c r="F3243" t="s">
        <v>1262</v>
      </c>
      <c r="G3243" s="2">
        <v>10.48</v>
      </c>
      <c r="H3243" s="3">
        <v>1</v>
      </c>
      <c r="I3243" s="2">
        <v>3.8</v>
      </c>
      <c r="J3243">
        <f>YEAR(SalesData[[#This Row],[Order Date]])</f>
        <v>2015</v>
      </c>
      <c r="K3243">
        <f>MONTH(SalesData[[#This Row],[Order Date]])</f>
        <v>9</v>
      </c>
    </row>
    <row r="3244" spans="1:11" x14ac:dyDescent="0.3">
      <c r="A3244" s="1">
        <v>42272</v>
      </c>
      <c r="B3244" t="s">
        <v>197</v>
      </c>
      <c r="C3244" t="s">
        <v>120</v>
      </c>
      <c r="D3244" t="s">
        <v>11</v>
      </c>
      <c r="E3244" t="s">
        <v>20</v>
      </c>
      <c r="F3244" t="s">
        <v>1043</v>
      </c>
      <c r="G3244" s="2">
        <v>2.4700000000000002</v>
      </c>
      <c r="H3244" s="3">
        <v>1</v>
      </c>
      <c r="I3244" s="2">
        <v>-1.81</v>
      </c>
      <c r="J3244">
        <f>YEAR(SalesData[[#This Row],[Order Date]])</f>
        <v>2015</v>
      </c>
      <c r="K3244">
        <f>MONTH(SalesData[[#This Row],[Order Date]])</f>
        <v>9</v>
      </c>
    </row>
    <row r="3245" spans="1:11" x14ac:dyDescent="0.3">
      <c r="A3245" s="1">
        <v>42272</v>
      </c>
      <c r="B3245" t="s">
        <v>197</v>
      </c>
      <c r="C3245" t="s">
        <v>120</v>
      </c>
      <c r="D3245" t="s">
        <v>11</v>
      </c>
      <c r="E3245" t="s">
        <v>20</v>
      </c>
      <c r="F3245" t="s">
        <v>980</v>
      </c>
      <c r="G3245" s="2">
        <v>3.26</v>
      </c>
      <c r="H3245" s="3">
        <v>2</v>
      </c>
      <c r="I3245" s="2">
        <v>-2.2799999999999998</v>
      </c>
      <c r="J3245">
        <f>YEAR(SalesData[[#This Row],[Order Date]])</f>
        <v>2015</v>
      </c>
      <c r="K3245">
        <f>MONTH(SalesData[[#This Row],[Order Date]])</f>
        <v>9</v>
      </c>
    </row>
    <row r="3246" spans="1:11" x14ac:dyDescent="0.3">
      <c r="A3246" s="1">
        <v>42272</v>
      </c>
      <c r="B3246" t="s">
        <v>791</v>
      </c>
      <c r="C3246" t="s">
        <v>149</v>
      </c>
      <c r="D3246" t="s">
        <v>34</v>
      </c>
      <c r="E3246" t="s">
        <v>35</v>
      </c>
      <c r="F3246" t="s">
        <v>2266</v>
      </c>
      <c r="G3246" s="2">
        <v>102.58</v>
      </c>
      <c r="H3246" s="3">
        <v>1</v>
      </c>
      <c r="I3246" s="2">
        <v>6.84</v>
      </c>
      <c r="J3246">
        <f>YEAR(SalesData[[#This Row],[Order Date]])</f>
        <v>2015</v>
      </c>
      <c r="K3246">
        <f>MONTH(SalesData[[#This Row],[Order Date]])</f>
        <v>9</v>
      </c>
    </row>
    <row r="3247" spans="1:11" x14ac:dyDescent="0.3">
      <c r="A3247" s="1">
        <v>42272</v>
      </c>
      <c r="B3247" t="s">
        <v>791</v>
      </c>
      <c r="C3247" t="s">
        <v>149</v>
      </c>
      <c r="D3247" t="s">
        <v>11</v>
      </c>
      <c r="E3247" t="s">
        <v>12</v>
      </c>
      <c r="F3247" t="s">
        <v>79</v>
      </c>
      <c r="G3247" s="2">
        <v>20.04</v>
      </c>
      <c r="H3247" s="3">
        <v>3</v>
      </c>
      <c r="I3247" s="2">
        <v>9.6199999999999992</v>
      </c>
      <c r="J3247">
        <f>YEAR(SalesData[[#This Row],[Order Date]])</f>
        <v>2015</v>
      </c>
      <c r="K3247">
        <f>MONTH(SalesData[[#This Row],[Order Date]])</f>
        <v>9</v>
      </c>
    </row>
    <row r="3248" spans="1:11" x14ac:dyDescent="0.3">
      <c r="A3248" s="1">
        <v>42272</v>
      </c>
      <c r="B3248" t="s">
        <v>778</v>
      </c>
      <c r="C3248" t="s">
        <v>23</v>
      </c>
      <c r="D3248" t="s">
        <v>11</v>
      </c>
      <c r="E3248" t="s">
        <v>20</v>
      </c>
      <c r="F3248" t="s">
        <v>1313</v>
      </c>
      <c r="G3248" s="2">
        <v>2.95</v>
      </c>
      <c r="H3248" s="3">
        <v>2</v>
      </c>
      <c r="I3248" s="2">
        <v>-2.06</v>
      </c>
      <c r="J3248">
        <f>YEAR(SalesData[[#This Row],[Order Date]])</f>
        <v>2015</v>
      </c>
      <c r="K3248">
        <f>MONTH(SalesData[[#This Row],[Order Date]])</f>
        <v>9</v>
      </c>
    </row>
    <row r="3249" spans="1:11" x14ac:dyDescent="0.3">
      <c r="A3249" s="1">
        <v>42273</v>
      </c>
      <c r="B3249" t="s">
        <v>768</v>
      </c>
      <c r="C3249" t="s">
        <v>10</v>
      </c>
      <c r="D3249" t="s">
        <v>11</v>
      </c>
      <c r="E3249" t="s">
        <v>20</v>
      </c>
      <c r="F3249" t="s">
        <v>2267</v>
      </c>
      <c r="G3249" s="2">
        <v>2.08</v>
      </c>
      <c r="H3249" s="3">
        <v>5</v>
      </c>
      <c r="I3249" s="2">
        <v>-3.43</v>
      </c>
      <c r="J3249">
        <f>YEAR(SalesData[[#This Row],[Order Date]])</f>
        <v>2015</v>
      </c>
      <c r="K3249">
        <f>MONTH(SalesData[[#This Row],[Order Date]])</f>
        <v>9</v>
      </c>
    </row>
    <row r="3250" spans="1:11" x14ac:dyDescent="0.3">
      <c r="A3250" s="1">
        <v>42273</v>
      </c>
      <c r="B3250" t="s">
        <v>768</v>
      </c>
      <c r="C3250" t="s">
        <v>10</v>
      </c>
      <c r="D3250" t="s">
        <v>39</v>
      </c>
      <c r="E3250" t="s">
        <v>40</v>
      </c>
      <c r="F3250" t="s">
        <v>1419</v>
      </c>
      <c r="G3250" s="2">
        <v>1114.4000000000001</v>
      </c>
      <c r="H3250" s="3">
        <v>7</v>
      </c>
      <c r="I3250" s="2">
        <v>376.11</v>
      </c>
      <c r="J3250">
        <f>YEAR(SalesData[[#This Row],[Order Date]])</f>
        <v>2015</v>
      </c>
      <c r="K3250">
        <f>MONTH(SalesData[[#This Row],[Order Date]])</f>
        <v>9</v>
      </c>
    </row>
    <row r="3251" spans="1:11" x14ac:dyDescent="0.3">
      <c r="A3251" s="1">
        <v>42273</v>
      </c>
      <c r="B3251" t="s">
        <v>1477</v>
      </c>
      <c r="C3251" t="s">
        <v>91</v>
      </c>
      <c r="D3251" t="s">
        <v>11</v>
      </c>
      <c r="E3251" t="s">
        <v>12</v>
      </c>
      <c r="F3251" t="s">
        <v>625</v>
      </c>
      <c r="G3251" s="2">
        <v>141.76</v>
      </c>
      <c r="H3251" s="3">
        <v>5</v>
      </c>
      <c r="I3251" s="2">
        <v>47.84</v>
      </c>
      <c r="J3251">
        <f>YEAR(SalesData[[#This Row],[Order Date]])</f>
        <v>2015</v>
      </c>
      <c r="K3251">
        <f>MONTH(SalesData[[#This Row],[Order Date]])</f>
        <v>9</v>
      </c>
    </row>
    <row r="3252" spans="1:11" x14ac:dyDescent="0.3">
      <c r="A3252" s="1">
        <v>42273</v>
      </c>
      <c r="B3252" t="s">
        <v>1477</v>
      </c>
      <c r="C3252" t="s">
        <v>91</v>
      </c>
      <c r="D3252" t="s">
        <v>39</v>
      </c>
      <c r="E3252" t="s">
        <v>52</v>
      </c>
      <c r="F3252" t="s">
        <v>2268</v>
      </c>
      <c r="G3252" s="2">
        <v>239.8</v>
      </c>
      <c r="H3252" s="3">
        <v>5</v>
      </c>
      <c r="I3252" s="2">
        <v>47.96</v>
      </c>
      <c r="J3252">
        <f>YEAR(SalesData[[#This Row],[Order Date]])</f>
        <v>2015</v>
      </c>
      <c r="K3252">
        <f>MONTH(SalesData[[#This Row],[Order Date]])</f>
        <v>9</v>
      </c>
    </row>
    <row r="3253" spans="1:11" x14ac:dyDescent="0.3">
      <c r="A3253" s="1">
        <v>42273</v>
      </c>
      <c r="B3253" t="s">
        <v>1477</v>
      </c>
      <c r="C3253" t="s">
        <v>91</v>
      </c>
      <c r="D3253" t="s">
        <v>11</v>
      </c>
      <c r="E3253" t="s">
        <v>12</v>
      </c>
      <c r="F3253" t="s">
        <v>1203</v>
      </c>
      <c r="G3253" s="2">
        <v>31.1</v>
      </c>
      <c r="H3253" s="3">
        <v>6</v>
      </c>
      <c r="I3253" s="2">
        <v>10.89</v>
      </c>
      <c r="J3253">
        <f>YEAR(SalesData[[#This Row],[Order Date]])</f>
        <v>2015</v>
      </c>
      <c r="K3253">
        <f>MONTH(SalesData[[#This Row],[Order Date]])</f>
        <v>9</v>
      </c>
    </row>
    <row r="3254" spans="1:11" x14ac:dyDescent="0.3">
      <c r="A3254" s="1">
        <v>42273</v>
      </c>
      <c r="B3254" t="s">
        <v>1907</v>
      </c>
      <c r="C3254" t="s">
        <v>95</v>
      </c>
      <c r="D3254" t="s">
        <v>11</v>
      </c>
      <c r="E3254" t="s">
        <v>12</v>
      </c>
      <c r="F3254" t="s">
        <v>2157</v>
      </c>
      <c r="G3254" s="2">
        <v>86.27</v>
      </c>
      <c r="H3254" s="3">
        <v>4</v>
      </c>
      <c r="I3254" s="2">
        <v>31.27</v>
      </c>
      <c r="J3254">
        <f>YEAR(SalesData[[#This Row],[Order Date]])</f>
        <v>2015</v>
      </c>
      <c r="K3254">
        <f>MONTH(SalesData[[#This Row],[Order Date]])</f>
        <v>9</v>
      </c>
    </row>
    <row r="3255" spans="1:11" x14ac:dyDescent="0.3">
      <c r="A3255" s="1">
        <v>42273</v>
      </c>
      <c r="B3255" t="s">
        <v>1907</v>
      </c>
      <c r="C3255" t="s">
        <v>95</v>
      </c>
      <c r="D3255" t="s">
        <v>11</v>
      </c>
      <c r="E3255" t="s">
        <v>20</v>
      </c>
      <c r="F3255" t="s">
        <v>2269</v>
      </c>
      <c r="G3255" s="2">
        <v>72.59</v>
      </c>
      <c r="H3255" s="3">
        <v>2</v>
      </c>
      <c r="I3255" s="2">
        <v>-48.39</v>
      </c>
      <c r="J3255">
        <f>YEAR(SalesData[[#This Row],[Order Date]])</f>
        <v>2015</v>
      </c>
      <c r="K3255">
        <f>MONTH(SalesData[[#This Row],[Order Date]])</f>
        <v>9</v>
      </c>
    </row>
    <row r="3256" spans="1:11" x14ac:dyDescent="0.3">
      <c r="A3256" s="1">
        <v>42273</v>
      </c>
      <c r="B3256" t="s">
        <v>1907</v>
      </c>
      <c r="C3256" t="s">
        <v>95</v>
      </c>
      <c r="D3256" t="s">
        <v>11</v>
      </c>
      <c r="E3256" t="s">
        <v>92</v>
      </c>
      <c r="F3256" t="s">
        <v>2016</v>
      </c>
      <c r="G3256" s="2">
        <v>60.67</v>
      </c>
      <c r="H3256" s="3">
        <v>2</v>
      </c>
      <c r="I3256" s="2">
        <v>14.41</v>
      </c>
      <c r="J3256">
        <f>YEAR(SalesData[[#This Row],[Order Date]])</f>
        <v>2015</v>
      </c>
      <c r="K3256">
        <f>MONTH(SalesData[[#This Row],[Order Date]])</f>
        <v>9</v>
      </c>
    </row>
    <row r="3257" spans="1:11" x14ac:dyDescent="0.3">
      <c r="A3257" s="1">
        <v>42273</v>
      </c>
      <c r="B3257" t="s">
        <v>1907</v>
      </c>
      <c r="C3257" t="s">
        <v>95</v>
      </c>
      <c r="D3257" t="s">
        <v>11</v>
      </c>
      <c r="E3257" t="s">
        <v>20</v>
      </c>
      <c r="F3257" t="s">
        <v>1827</v>
      </c>
      <c r="G3257" s="2">
        <v>77.03</v>
      </c>
      <c r="H3257" s="3">
        <v>9</v>
      </c>
      <c r="I3257" s="2">
        <v>-59.06</v>
      </c>
      <c r="J3257">
        <f>YEAR(SalesData[[#This Row],[Order Date]])</f>
        <v>2015</v>
      </c>
      <c r="K3257">
        <f>MONTH(SalesData[[#This Row],[Order Date]])</f>
        <v>9</v>
      </c>
    </row>
    <row r="3258" spans="1:11" x14ac:dyDescent="0.3">
      <c r="A3258" s="1">
        <v>42273</v>
      </c>
      <c r="B3258" t="s">
        <v>1907</v>
      </c>
      <c r="C3258" t="s">
        <v>95</v>
      </c>
      <c r="D3258" t="s">
        <v>11</v>
      </c>
      <c r="E3258" t="s">
        <v>18</v>
      </c>
      <c r="F3258" t="s">
        <v>595</v>
      </c>
      <c r="G3258" s="2">
        <v>119.9</v>
      </c>
      <c r="H3258" s="3">
        <v>6</v>
      </c>
      <c r="I3258" s="2">
        <v>-1.5</v>
      </c>
      <c r="J3258">
        <f>YEAR(SalesData[[#This Row],[Order Date]])</f>
        <v>2015</v>
      </c>
      <c r="K3258">
        <f>MONTH(SalesData[[#This Row],[Order Date]])</f>
        <v>9</v>
      </c>
    </row>
    <row r="3259" spans="1:11" x14ac:dyDescent="0.3">
      <c r="A3259" s="1">
        <v>42273</v>
      </c>
      <c r="B3259" t="s">
        <v>1907</v>
      </c>
      <c r="C3259" t="s">
        <v>95</v>
      </c>
      <c r="D3259" t="s">
        <v>39</v>
      </c>
      <c r="E3259" t="s">
        <v>40</v>
      </c>
      <c r="F3259" t="s">
        <v>1551</v>
      </c>
      <c r="G3259" s="2">
        <v>263.95999999999998</v>
      </c>
      <c r="H3259" s="3">
        <v>5</v>
      </c>
      <c r="I3259" s="2">
        <v>23.1</v>
      </c>
      <c r="J3259">
        <f>YEAR(SalesData[[#This Row],[Order Date]])</f>
        <v>2015</v>
      </c>
      <c r="K3259">
        <f>MONTH(SalesData[[#This Row],[Order Date]])</f>
        <v>9</v>
      </c>
    </row>
    <row r="3260" spans="1:11" x14ac:dyDescent="0.3">
      <c r="A3260" s="1">
        <v>42273</v>
      </c>
      <c r="B3260" t="s">
        <v>1907</v>
      </c>
      <c r="C3260" t="s">
        <v>95</v>
      </c>
      <c r="D3260" t="s">
        <v>11</v>
      </c>
      <c r="E3260" t="s">
        <v>18</v>
      </c>
      <c r="F3260" t="s">
        <v>19</v>
      </c>
      <c r="G3260" s="2">
        <v>363.65</v>
      </c>
      <c r="H3260" s="3">
        <v>4</v>
      </c>
      <c r="I3260" s="2">
        <v>-86.37</v>
      </c>
      <c r="J3260">
        <f>YEAR(SalesData[[#This Row],[Order Date]])</f>
        <v>2015</v>
      </c>
      <c r="K3260">
        <f>MONTH(SalesData[[#This Row],[Order Date]])</f>
        <v>9</v>
      </c>
    </row>
    <row r="3261" spans="1:11" x14ac:dyDescent="0.3">
      <c r="A3261" s="1">
        <v>42273</v>
      </c>
      <c r="B3261" t="s">
        <v>1828</v>
      </c>
      <c r="C3261" t="s">
        <v>23</v>
      </c>
      <c r="D3261" t="s">
        <v>11</v>
      </c>
      <c r="E3261" t="s">
        <v>20</v>
      </c>
      <c r="F3261" t="s">
        <v>269</v>
      </c>
      <c r="G3261" s="2">
        <v>121.1</v>
      </c>
      <c r="H3261" s="3">
        <v>6</v>
      </c>
      <c r="I3261" s="2">
        <v>-100.92</v>
      </c>
      <c r="J3261">
        <f>YEAR(SalesData[[#This Row],[Order Date]])</f>
        <v>2015</v>
      </c>
      <c r="K3261">
        <f>MONTH(SalesData[[#This Row],[Order Date]])</f>
        <v>9</v>
      </c>
    </row>
    <row r="3262" spans="1:11" x14ac:dyDescent="0.3">
      <c r="A3262" s="1">
        <v>42273</v>
      </c>
      <c r="B3262" t="s">
        <v>1828</v>
      </c>
      <c r="C3262" t="s">
        <v>23</v>
      </c>
      <c r="D3262" t="s">
        <v>39</v>
      </c>
      <c r="E3262" t="s">
        <v>40</v>
      </c>
      <c r="F3262" t="s">
        <v>2035</v>
      </c>
      <c r="G3262" s="2">
        <v>45.89</v>
      </c>
      <c r="H3262" s="3">
        <v>1</v>
      </c>
      <c r="I3262" s="2">
        <v>-9.18</v>
      </c>
      <c r="J3262">
        <f>YEAR(SalesData[[#This Row],[Order Date]])</f>
        <v>2015</v>
      </c>
      <c r="K3262">
        <f>MONTH(SalesData[[#This Row],[Order Date]])</f>
        <v>9</v>
      </c>
    </row>
    <row r="3263" spans="1:11" x14ac:dyDescent="0.3">
      <c r="A3263" s="1">
        <v>42273</v>
      </c>
      <c r="B3263" t="s">
        <v>2270</v>
      </c>
      <c r="C3263" t="s">
        <v>27</v>
      </c>
      <c r="D3263" t="s">
        <v>11</v>
      </c>
      <c r="E3263" t="s">
        <v>18</v>
      </c>
      <c r="F3263" t="s">
        <v>1456</v>
      </c>
      <c r="G3263" s="2">
        <v>64.17</v>
      </c>
      <c r="H3263" s="3">
        <v>3</v>
      </c>
      <c r="I3263" s="2">
        <v>18.61</v>
      </c>
      <c r="J3263">
        <f>YEAR(SalesData[[#This Row],[Order Date]])</f>
        <v>2015</v>
      </c>
      <c r="K3263">
        <f>MONTH(SalesData[[#This Row],[Order Date]])</f>
        <v>9</v>
      </c>
    </row>
    <row r="3264" spans="1:11" x14ac:dyDescent="0.3">
      <c r="A3264" s="1">
        <v>42273</v>
      </c>
      <c r="B3264" t="s">
        <v>2270</v>
      </c>
      <c r="C3264" t="s">
        <v>27</v>
      </c>
      <c r="D3264" t="s">
        <v>11</v>
      </c>
      <c r="E3264" t="s">
        <v>63</v>
      </c>
      <c r="F3264" t="s">
        <v>543</v>
      </c>
      <c r="G3264" s="2">
        <v>124.46</v>
      </c>
      <c r="H3264" s="3">
        <v>2</v>
      </c>
      <c r="I3264" s="2">
        <v>58.5</v>
      </c>
      <c r="J3264">
        <f>YEAR(SalesData[[#This Row],[Order Date]])</f>
        <v>2015</v>
      </c>
      <c r="K3264">
        <f>MONTH(SalesData[[#This Row],[Order Date]])</f>
        <v>9</v>
      </c>
    </row>
    <row r="3265" spans="1:11" x14ac:dyDescent="0.3">
      <c r="A3265" s="1">
        <v>42273</v>
      </c>
      <c r="B3265" t="s">
        <v>1334</v>
      </c>
      <c r="C3265" t="s">
        <v>149</v>
      </c>
      <c r="D3265" t="s">
        <v>39</v>
      </c>
      <c r="E3265" t="s">
        <v>52</v>
      </c>
      <c r="F3265" t="s">
        <v>2130</v>
      </c>
      <c r="G3265" s="2">
        <v>50</v>
      </c>
      <c r="H3265" s="3">
        <v>2</v>
      </c>
      <c r="I3265" s="2">
        <v>12</v>
      </c>
      <c r="J3265">
        <f>YEAR(SalesData[[#This Row],[Order Date]])</f>
        <v>2015</v>
      </c>
      <c r="K3265">
        <f>MONTH(SalesData[[#This Row],[Order Date]])</f>
        <v>9</v>
      </c>
    </row>
    <row r="3266" spans="1:11" x14ac:dyDescent="0.3">
      <c r="A3266" s="1">
        <v>42273</v>
      </c>
      <c r="B3266" t="s">
        <v>1104</v>
      </c>
      <c r="C3266" t="s">
        <v>149</v>
      </c>
      <c r="D3266" t="s">
        <v>11</v>
      </c>
      <c r="E3266" t="s">
        <v>43</v>
      </c>
      <c r="F3266" t="s">
        <v>1109</v>
      </c>
      <c r="G3266" s="2">
        <v>34.44</v>
      </c>
      <c r="H3266" s="3">
        <v>3</v>
      </c>
      <c r="I3266" s="2">
        <v>16.190000000000001</v>
      </c>
      <c r="J3266">
        <f>YEAR(SalesData[[#This Row],[Order Date]])</f>
        <v>2015</v>
      </c>
      <c r="K3266">
        <f>MONTH(SalesData[[#This Row],[Order Date]])</f>
        <v>9</v>
      </c>
    </row>
    <row r="3267" spans="1:11" x14ac:dyDescent="0.3">
      <c r="A3267" s="1">
        <v>42273</v>
      </c>
      <c r="B3267" t="s">
        <v>1104</v>
      </c>
      <c r="C3267" t="s">
        <v>149</v>
      </c>
      <c r="D3267" t="s">
        <v>39</v>
      </c>
      <c r="E3267" t="s">
        <v>302</v>
      </c>
      <c r="F3267" t="s">
        <v>538</v>
      </c>
      <c r="G3267" s="2">
        <v>629.92999999999995</v>
      </c>
      <c r="H3267" s="3">
        <v>7</v>
      </c>
      <c r="I3267" s="2">
        <v>296.07</v>
      </c>
      <c r="J3267">
        <f>YEAR(SalesData[[#This Row],[Order Date]])</f>
        <v>2015</v>
      </c>
      <c r="K3267">
        <f>MONTH(SalesData[[#This Row],[Order Date]])</f>
        <v>9</v>
      </c>
    </row>
    <row r="3268" spans="1:11" x14ac:dyDescent="0.3">
      <c r="A3268" s="1">
        <v>42273</v>
      </c>
      <c r="B3268" t="s">
        <v>1104</v>
      </c>
      <c r="C3268" t="s">
        <v>149</v>
      </c>
      <c r="D3268" t="s">
        <v>11</v>
      </c>
      <c r="E3268" t="s">
        <v>20</v>
      </c>
      <c r="F3268" t="s">
        <v>1959</v>
      </c>
      <c r="G3268" s="2">
        <v>79.06</v>
      </c>
      <c r="H3268" s="3">
        <v>9</v>
      </c>
      <c r="I3268" s="2">
        <v>28.66</v>
      </c>
      <c r="J3268">
        <f>YEAR(SalesData[[#This Row],[Order Date]])</f>
        <v>2015</v>
      </c>
      <c r="K3268">
        <f>MONTH(SalesData[[#This Row],[Order Date]])</f>
        <v>9</v>
      </c>
    </row>
    <row r="3269" spans="1:11" x14ac:dyDescent="0.3">
      <c r="A3269" s="1">
        <v>42274</v>
      </c>
      <c r="B3269" t="s">
        <v>2230</v>
      </c>
      <c r="C3269" t="s">
        <v>15</v>
      </c>
      <c r="D3269" t="s">
        <v>11</v>
      </c>
      <c r="E3269" t="s">
        <v>20</v>
      </c>
      <c r="F3269" t="s">
        <v>911</v>
      </c>
      <c r="G3269" s="2">
        <v>15.08</v>
      </c>
      <c r="H3269" s="3">
        <v>2</v>
      </c>
      <c r="I3269" s="2">
        <v>-22.62</v>
      </c>
      <c r="J3269">
        <f>YEAR(SalesData[[#This Row],[Order Date]])</f>
        <v>2015</v>
      </c>
      <c r="K3269">
        <f>MONTH(SalesData[[#This Row],[Order Date]])</f>
        <v>9</v>
      </c>
    </row>
    <row r="3270" spans="1:11" x14ac:dyDescent="0.3">
      <c r="A3270" s="1">
        <v>42274</v>
      </c>
      <c r="B3270" t="s">
        <v>2230</v>
      </c>
      <c r="C3270" t="s">
        <v>15</v>
      </c>
      <c r="D3270" t="s">
        <v>34</v>
      </c>
      <c r="E3270" t="s">
        <v>47</v>
      </c>
      <c r="F3270" t="s">
        <v>1739</v>
      </c>
      <c r="G3270" s="2">
        <v>24.29</v>
      </c>
      <c r="H3270" s="3">
        <v>3</v>
      </c>
      <c r="I3270" s="2">
        <v>-12.75</v>
      </c>
      <c r="J3270">
        <f>YEAR(SalesData[[#This Row],[Order Date]])</f>
        <v>2015</v>
      </c>
      <c r="K3270">
        <f>MONTH(SalesData[[#This Row],[Order Date]])</f>
        <v>9</v>
      </c>
    </row>
    <row r="3271" spans="1:11" x14ac:dyDescent="0.3">
      <c r="A3271" s="1">
        <v>42274</v>
      </c>
      <c r="B3271" t="s">
        <v>1629</v>
      </c>
      <c r="C3271" t="s">
        <v>27</v>
      </c>
      <c r="D3271" t="s">
        <v>11</v>
      </c>
      <c r="E3271" t="s">
        <v>18</v>
      </c>
      <c r="F3271" t="s">
        <v>1611</v>
      </c>
      <c r="G3271" s="2">
        <v>15.51</v>
      </c>
      <c r="H3271" s="3">
        <v>1</v>
      </c>
      <c r="I3271" s="2">
        <v>4.34</v>
      </c>
      <c r="J3271">
        <f>YEAR(SalesData[[#This Row],[Order Date]])</f>
        <v>2015</v>
      </c>
      <c r="K3271">
        <f>MONTH(SalesData[[#This Row],[Order Date]])</f>
        <v>9</v>
      </c>
    </row>
    <row r="3272" spans="1:11" x14ac:dyDescent="0.3">
      <c r="A3272" s="1">
        <v>42274</v>
      </c>
      <c r="B3272" t="s">
        <v>1629</v>
      </c>
      <c r="C3272" t="s">
        <v>27</v>
      </c>
      <c r="D3272" t="s">
        <v>11</v>
      </c>
      <c r="E3272" t="s">
        <v>12</v>
      </c>
      <c r="F3272" t="s">
        <v>1041</v>
      </c>
      <c r="G3272" s="2">
        <v>146.82</v>
      </c>
      <c r="H3272" s="3">
        <v>3</v>
      </c>
      <c r="I3272" s="2">
        <v>73.41</v>
      </c>
      <c r="J3272">
        <f>YEAR(SalesData[[#This Row],[Order Date]])</f>
        <v>2015</v>
      </c>
      <c r="K3272">
        <f>MONTH(SalesData[[#This Row],[Order Date]])</f>
        <v>9</v>
      </c>
    </row>
    <row r="3273" spans="1:11" x14ac:dyDescent="0.3">
      <c r="A3273" s="1">
        <v>42274</v>
      </c>
      <c r="B3273" t="s">
        <v>1629</v>
      </c>
      <c r="C3273" t="s">
        <v>27</v>
      </c>
      <c r="D3273" t="s">
        <v>11</v>
      </c>
      <c r="E3273" t="s">
        <v>12</v>
      </c>
      <c r="F3273" t="s">
        <v>493</v>
      </c>
      <c r="G3273" s="2">
        <v>12.96</v>
      </c>
      <c r="H3273" s="3">
        <v>2</v>
      </c>
      <c r="I3273" s="2">
        <v>6.22</v>
      </c>
      <c r="J3273">
        <f>YEAR(SalesData[[#This Row],[Order Date]])</f>
        <v>2015</v>
      </c>
      <c r="K3273">
        <f>MONTH(SalesData[[#This Row],[Order Date]])</f>
        <v>9</v>
      </c>
    </row>
    <row r="3274" spans="1:11" x14ac:dyDescent="0.3">
      <c r="A3274" s="1">
        <v>42274</v>
      </c>
      <c r="B3274" t="s">
        <v>2271</v>
      </c>
      <c r="C3274" t="s">
        <v>110</v>
      </c>
      <c r="D3274" t="s">
        <v>11</v>
      </c>
      <c r="E3274" t="s">
        <v>24</v>
      </c>
      <c r="F3274" t="s">
        <v>460</v>
      </c>
      <c r="G3274" s="2">
        <v>16.399999999999999</v>
      </c>
      <c r="H3274" s="3">
        <v>5</v>
      </c>
      <c r="I3274" s="2">
        <v>4.76</v>
      </c>
      <c r="J3274">
        <f>YEAR(SalesData[[#This Row],[Order Date]])</f>
        <v>2015</v>
      </c>
      <c r="K3274">
        <f>MONTH(SalesData[[#This Row],[Order Date]])</f>
        <v>9</v>
      </c>
    </row>
    <row r="3275" spans="1:11" x14ac:dyDescent="0.3">
      <c r="A3275" s="1">
        <v>42274</v>
      </c>
      <c r="B3275" t="s">
        <v>2271</v>
      </c>
      <c r="C3275" t="s">
        <v>110</v>
      </c>
      <c r="D3275" t="s">
        <v>11</v>
      </c>
      <c r="E3275" t="s">
        <v>12</v>
      </c>
      <c r="F3275" t="s">
        <v>2272</v>
      </c>
      <c r="G3275" s="2">
        <v>25.92</v>
      </c>
      <c r="H3275" s="3">
        <v>4</v>
      </c>
      <c r="I3275" s="2">
        <v>12.44</v>
      </c>
      <c r="J3275">
        <f>YEAR(SalesData[[#This Row],[Order Date]])</f>
        <v>2015</v>
      </c>
      <c r="K3275">
        <f>MONTH(SalesData[[#This Row],[Order Date]])</f>
        <v>9</v>
      </c>
    </row>
    <row r="3276" spans="1:11" x14ac:dyDescent="0.3">
      <c r="A3276" s="1">
        <v>42274</v>
      </c>
      <c r="B3276" t="s">
        <v>938</v>
      </c>
      <c r="C3276" t="s">
        <v>55</v>
      </c>
      <c r="D3276" t="s">
        <v>11</v>
      </c>
      <c r="E3276" t="s">
        <v>12</v>
      </c>
      <c r="F3276" t="s">
        <v>1158</v>
      </c>
      <c r="G3276" s="2">
        <v>154.9</v>
      </c>
      <c r="H3276" s="3">
        <v>5</v>
      </c>
      <c r="I3276" s="2">
        <v>69.709999999999994</v>
      </c>
      <c r="J3276">
        <f>YEAR(SalesData[[#This Row],[Order Date]])</f>
        <v>2015</v>
      </c>
      <c r="K3276">
        <f>MONTH(SalesData[[#This Row],[Order Date]])</f>
        <v>9</v>
      </c>
    </row>
    <row r="3277" spans="1:11" x14ac:dyDescent="0.3">
      <c r="A3277" s="1">
        <v>42274</v>
      </c>
      <c r="B3277" t="s">
        <v>938</v>
      </c>
      <c r="C3277" t="s">
        <v>55</v>
      </c>
      <c r="D3277" t="s">
        <v>39</v>
      </c>
      <c r="E3277" t="s">
        <v>40</v>
      </c>
      <c r="F3277" t="s">
        <v>2109</v>
      </c>
      <c r="G3277" s="2">
        <v>1871.88</v>
      </c>
      <c r="H3277" s="3">
        <v>12</v>
      </c>
      <c r="I3277" s="2">
        <v>561.55999999999995</v>
      </c>
      <c r="J3277">
        <f>YEAR(SalesData[[#This Row],[Order Date]])</f>
        <v>2015</v>
      </c>
      <c r="K3277">
        <f>MONTH(SalesData[[#This Row],[Order Date]])</f>
        <v>9</v>
      </c>
    </row>
    <row r="3278" spans="1:11" x14ac:dyDescent="0.3">
      <c r="A3278" s="1">
        <v>42274</v>
      </c>
      <c r="B3278" t="s">
        <v>1680</v>
      </c>
      <c r="C3278" t="s">
        <v>164</v>
      </c>
      <c r="D3278" t="s">
        <v>11</v>
      </c>
      <c r="E3278" t="s">
        <v>24</v>
      </c>
      <c r="F3278" t="s">
        <v>990</v>
      </c>
      <c r="G3278" s="2">
        <v>99.2</v>
      </c>
      <c r="H3278" s="3">
        <v>5</v>
      </c>
      <c r="I3278" s="2">
        <v>25.79</v>
      </c>
      <c r="J3278">
        <f>YEAR(SalesData[[#This Row],[Order Date]])</f>
        <v>2015</v>
      </c>
      <c r="K3278">
        <f>MONTH(SalesData[[#This Row],[Order Date]])</f>
        <v>9</v>
      </c>
    </row>
    <row r="3279" spans="1:11" x14ac:dyDescent="0.3">
      <c r="A3279" s="1">
        <v>42275</v>
      </c>
      <c r="B3279" t="s">
        <v>1343</v>
      </c>
      <c r="C3279" t="s">
        <v>27</v>
      </c>
      <c r="D3279" t="s">
        <v>11</v>
      </c>
      <c r="E3279" t="s">
        <v>92</v>
      </c>
      <c r="F3279" t="s">
        <v>617</v>
      </c>
      <c r="G3279" s="2">
        <v>43.26</v>
      </c>
      <c r="H3279" s="3">
        <v>3</v>
      </c>
      <c r="I3279" s="2">
        <v>14.28</v>
      </c>
      <c r="J3279">
        <f>YEAR(SalesData[[#This Row],[Order Date]])</f>
        <v>2015</v>
      </c>
      <c r="K3279">
        <f>MONTH(SalesData[[#This Row],[Order Date]])</f>
        <v>9</v>
      </c>
    </row>
    <row r="3280" spans="1:11" x14ac:dyDescent="0.3">
      <c r="A3280" s="1">
        <v>42275</v>
      </c>
      <c r="B3280" t="s">
        <v>1343</v>
      </c>
      <c r="C3280" t="s">
        <v>27</v>
      </c>
      <c r="D3280" t="s">
        <v>11</v>
      </c>
      <c r="E3280" t="s">
        <v>92</v>
      </c>
      <c r="F3280" t="s">
        <v>2273</v>
      </c>
      <c r="G3280" s="2">
        <v>43.56</v>
      </c>
      <c r="H3280" s="3">
        <v>2</v>
      </c>
      <c r="I3280" s="2">
        <v>15.25</v>
      </c>
      <c r="J3280">
        <f>YEAR(SalesData[[#This Row],[Order Date]])</f>
        <v>2015</v>
      </c>
      <c r="K3280">
        <f>MONTH(SalesData[[#This Row],[Order Date]])</f>
        <v>9</v>
      </c>
    </row>
    <row r="3281" spans="1:11" x14ac:dyDescent="0.3">
      <c r="A3281" s="1">
        <v>42275</v>
      </c>
      <c r="B3281" t="s">
        <v>1459</v>
      </c>
      <c r="C3281" t="s">
        <v>278</v>
      </c>
      <c r="D3281" t="s">
        <v>11</v>
      </c>
      <c r="E3281" t="s">
        <v>63</v>
      </c>
      <c r="F3281" t="s">
        <v>1350</v>
      </c>
      <c r="G3281" s="2">
        <v>12.54</v>
      </c>
      <c r="H3281" s="3">
        <v>1</v>
      </c>
      <c r="I3281" s="2">
        <v>4.2300000000000004</v>
      </c>
      <c r="J3281">
        <f>YEAR(SalesData[[#This Row],[Order Date]])</f>
        <v>2015</v>
      </c>
      <c r="K3281">
        <f>MONTH(SalesData[[#This Row],[Order Date]])</f>
        <v>9</v>
      </c>
    </row>
    <row r="3282" spans="1:11" x14ac:dyDescent="0.3">
      <c r="A3282" s="1">
        <v>42275</v>
      </c>
      <c r="B3282" t="s">
        <v>1459</v>
      </c>
      <c r="C3282" t="s">
        <v>278</v>
      </c>
      <c r="D3282" t="s">
        <v>11</v>
      </c>
      <c r="E3282" t="s">
        <v>20</v>
      </c>
      <c r="F3282" t="s">
        <v>205</v>
      </c>
      <c r="G3282" s="2">
        <v>1.08</v>
      </c>
      <c r="H3282" s="3">
        <v>2</v>
      </c>
      <c r="I3282" s="2">
        <v>-0.79</v>
      </c>
      <c r="J3282">
        <f>YEAR(SalesData[[#This Row],[Order Date]])</f>
        <v>2015</v>
      </c>
      <c r="K3282">
        <f>MONTH(SalesData[[#This Row],[Order Date]])</f>
        <v>9</v>
      </c>
    </row>
    <row r="3283" spans="1:11" x14ac:dyDescent="0.3">
      <c r="A3283" s="1">
        <v>42275</v>
      </c>
      <c r="B3283" t="s">
        <v>1459</v>
      </c>
      <c r="C3283" t="s">
        <v>278</v>
      </c>
      <c r="D3283" t="s">
        <v>11</v>
      </c>
      <c r="E3283" t="s">
        <v>43</v>
      </c>
      <c r="F3283" t="s">
        <v>160</v>
      </c>
      <c r="G3283" s="2">
        <v>4.51</v>
      </c>
      <c r="H3283" s="3">
        <v>3</v>
      </c>
      <c r="I3283" s="2">
        <v>0.85</v>
      </c>
      <c r="J3283">
        <f>YEAR(SalesData[[#This Row],[Order Date]])</f>
        <v>2015</v>
      </c>
      <c r="K3283">
        <f>MONTH(SalesData[[#This Row],[Order Date]])</f>
        <v>9</v>
      </c>
    </row>
    <row r="3284" spans="1:11" x14ac:dyDescent="0.3">
      <c r="A3284" s="1">
        <v>42275</v>
      </c>
      <c r="B3284" t="s">
        <v>1937</v>
      </c>
      <c r="C3284" t="s">
        <v>149</v>
      </c>
      <c r="D3284" t="s">
        <v>11</v>
      </c>
      <c r="E3284" t="s">
        <v>92</v>
      </c>
      <c r="F3284" t="s">
        <v>286</v>
      </c>
      <c r="G3284" s="2">
        <v>293.52</v>
      </c>
      <c r="H3284" s="3">
        <v>6</v>
      </c>
      <c r="I3284" s="2">
        <v>76.319999999999993</v>
      </c>
      <c r="J3284">
        <f>YEAR(SalesData[[#This Row],[Order Date]])</f>
        <v>2015</v>
      </c>
      <c r="K3284">
        <f>MONTH(SalesData[[#This Row],[Order Date]])</f>
        <v>9</v>
      </c>
    </row>
    <row r="3285" spans="1:11" x14ac:dyDescent="0.3">
      <c r="A3285" s="1">
        <v>42275</v>
      </c>
      <c r="B3285" t="s">
        <v>1937</v>
      </c>
      <c r="C3285" t="s">
        <v>149</v>
      </c>
      <c r="D3285" t="s">
        <v>39</v>
      </c>
      <c r="E3285" t="s">
        <v>40</v>
      </c>
      <c r="F3285" t="s">
        <v>1347</v>
      </c>
      <c r="G3285" s="2">
        <v>307.98</v>
      </c>
      <c r="H3285" s="3">
        <v>2</v>
      </c>
      <c r="I3285" s="2">
        <v>89.31</v>
      </c>
      <c r="J3285">
        <f>YEAR(SalesData[[#This Row],[Order Date]])</f>
        <v>2015</v>
      </c>
      <c r="K3285">
        <f>MONTH(SalesData[[#This Row],[Order Date]])</f>
        <v>9</v>
      </c>
    </row>
    <row r="3286" spans="1:11" x14ac:dyDescent="0.3">
      <c r="A3286" s="1">
        <v>42275</v>
      </c>
      <c r="B3286" t="s">
        <v>468</v>
      </c>
      <c r="C3286" t="s">
        <v>27</v>
      </c>
      <c r="D3286" t="s">
        <v>11</v>
      </c>
      <c r="E3286" t="s">
        <v>92</v>
      </c>
      <c r="F3286" t="s">
        <v>1090</v>
      </c>
      <c r="G3286" s="2">
        <v>186.15</v>
      </c>
      <c r="H3286" s="3">
        <v>3</v>
      </c>
      <c r="I3286" s="2">
        <v>55.85</v>
      </c>
      <c r="J3286">
        <f>YEAR(SalesData[[#This Row],[Order Date]])</f>
        <v>2015</v>
      </c>
      <c r="K3286">
        <f>MONTH(SalesData[[#This Row],[Order Date]])</f>
        <v>9</v>
      </c>
    </row>
    <row r="3287" spans="1:11" x14ac:dyDescent="0.3">
      <c r="A3287" s="1">
        <v>42275</v>
      </c>
      <c r="B3287" t="s">
        <v>468</v>
      </c>
      <c r="C3287" t="s">
        <v>27</v>
      </c>
      <c r="D3287" t="s">
        <v>11</v>
      </c>
      <c r="E3287" t="s">
        <v>20</v>
      </c>
      <c r="F3287" t="s">
        <v>1533</v>
      </c>
      <c r="G3287" s="2">
        <v>81.790000000000006</v>
      </c>
      <c r="H3287" s="3">
        <v>6</v>
      </c>
      <c r="I3287" s="2">
        <v>26.58</v>
      </c>
      <c r="J3287">
        <f>YEAR(SalesData[[#This Row],[Order Date]])</f>
        <v>2015</v>
      </c>
      <c r="K3287">
        <f>MONTH(SalesData[[#This Row],[Order Date]])</f>
        <v>9</v>
      </c>
    </row>
    <row r="3288" spans="1:11" x14ac:dyDescent="0.3">
      <c r="A3288" s="1">
        <v>42275</v>
      </c>
      <c r="B3288" t="s">
        <v>468</v>
      </c>
      <c r="C3288" t="s">
        <v>27</v>
      </c>
      <c r="D3288" t="s">
        <v>11</v>
      </c>
      <c r="E3288" t="s">
        <v>200</v>
      </c>
      <c r="F3288" t="s">
        <v>2274</v>
      </c>
      <c r="G3288" s="2">
        <v>47.19</v>
      </c>
      <c r="H3288" s="3">
        <v>3</v>
      </c>
      <c r="I3288" s="2">
        <v>13.69</v>
      </c>
      <c r="J3288">
        <f>YEAR(SalesData[[#This Row],[Order Date]])</f>
        <v>2015</v>
      </c>
      <c r="K3288">
        <f>MONTH(SalesData[[#This Row],[Order Date]])</f>
        <v>9</v>
      </c>
    </row>
    <row r="3289" spans="1:11" x14ac:dyDescent="0.3">
      <c r="A3289" s="1">
        <v>42275</v>
      </c>
      <c r="B3289" t="s">
        <v>468</v>
      </c>
      <c r="C3289" t="s">
        <v>27</v>
      </c>
      <c r="D3289" t="s">
        <v>39</v>
      </c>
      <c r="E3289" t="s">
        <v>40</v>
      </c>
      <c r="F3289" t="s">
        <v>2275</v>
      </c>
      <c r="G3289" s="2">
        <v>36.78</v>
      </c>
      <c r="H3289" s="3">
        <v>2</v>
      </c>
      <c r="I3289" s="2">
        <v>-8.2799999999999994</v>
      </c>
      <c r="J3289">
        <f>YEAR(SalesData[[#This Row],[Order Date]])</f>
        <v>2015</v>
      </c>
      <c r="K3289">
        <f>MONTH(SalesData[[#This Row],[Order Date]])</f>
        <v>9</v>
      </c>
    </row>
    <row r="3290" spans="1:11" x14ac:dyDescent="0.3">
      <c r="A3290" s="1">
        <v>42278</v>
      </c>
      <c r="B3290" t="s">
        <v>2199</v>
      </c>
      <c r="C3290" t="s">
        <v>278</v>
      </c>
      <c r="D3290" t="s">
        <v>11</v>
      </c>
      <c r="E3290" t="s">
        <v>18</v>
      </c>
      <c r="F3290" t="s">
        <v>1560</v>
      </c>
      <c r="G3290" s="2">
        <v>139.41999999999999</v>
      </c>
      <c r="H3290" s="3">
        <v>4</v>
      </c>
      <c r="I3290" s="2">
        <v>17.43</v>
      </c>
      <c r="J3290">
        <f>YEAR(SalesData[[#This Row],[Order Date]])</f>
        <v>2015</v>
      </c>
      <c r="K3290">
        <f>MONTH(SalesData[[#This Row],[Order Date]])</f>
        <v>10</v>
      </c>
    </row>
    <row r="3291" spans="1:11" x14ac:dyDescent="0.3">
      <c r="A3291" s="1">
        <v>42278</v>
      </c>
      <c r="B3291" t="s">
        <v>1620</v>
      </c>
      <c r="C3291" t="s">
        <v>434</v>
      </c>
      <c r="D3291" t="s">
        <v>39</v>
      </c>
      <c r="E3291" t="s">
        <v>40</v>
      </c>
      <c r="F3291" t="s">
        <v>2109</v>
      </c>
      <c r="G3291" s="2">
        <v>311.98</v>
      </c>
      <c r="H3291" s="3">
        <v>2</v>
      </c>
      <c r="I3291" s="2">
        <v>93.59</v>
      </c>
      <c r="J3291">
        <f>YEAR(SalesData[[#This Row],[Order Date]])</f>
        <v>2015</v>
      </c>
      <c r="K3291">
        <f>MONTH(SalesData[[#This Row],[Order Date]])</f>
        <v>10</v>
      </c>
    </row>
    <row r="3292" spans="1:11" x14ac:dyDescent="0.3">
      <c r="A3292" s="1">
        <v>42278</v>
      </c>
      <c r="B3292" t="s">
        <v>1620</v>
      </c>
      <c r="C3292" t="s">
        <v>434</v>
      </c>
      <c r="D3292" t="s">
        <v>11</v>
      </c>
      <c r="E3292" t="s">
        <v>20</v>
      </c>
      <c r="F3292" t="s">
        <v>451</v>
      </c>
      <c r="G3292" s="2">
        <v>22.45</v>
      </c>
      <c r="H3292" s="3">
        <v>5</v>
      </c>
      <c r="I3292" s="2">
        <v>10.33</v>
      </c>
      <c r="J3292">
        <f>YEAR(SalesData[[#This Row],[Order Date]])</f>
        <v>2015</v>
      </c>
      <c r="K3292">
        <f>MONTH(SalesData[[#This Row],[Order Date]])</f>
        <v>10</v>
      </c>
    </row>
    <row r="3293" spans="1:11" x14ac:dyDescent="0.3">
      <c r="A3293" s="1">
        <v>42278</v>
      </c>
      <c r="B3293" t="s">
        <v>2276</v>
      </c>
      <c r="C3293" t="s">
        <v>15</v>
      </c>
      <c r="D3293" t="s">
        <v>11</v>
      </c>
      <c r="E3293" t="s">
        <v>20</v>
      </c>
      <c r="F3293" t="s">
        <v>1490</v>
      </c>
      <c r="G3293" s="2">
        <v>2.99</v>
      </c>
      <c r="H3293" s="3">
        <v>4</v>
      </c>
      <c r="I3293" s="2">
        <v>-4.49</v>
      </c>
      <c r="J3293">
        <f>YEAR(SalesData[[#This Row],[Order Date]])</f>
        <v>2015</v>
      </c>
      <c r="K3293">
        <f>MONTH(SalesData[[#This Row],[Order Date]])</f>
        <v>10</v>
      </c>
    </row>
    <row r="3294" spans="1:11" x14ac:dyDescent="0.3">
      <c r="A3294" s="1">
        <v>42278</v>
      </c>
      <c r="B3294" t="s">
        <v>2276</v>
      </c>
      <c r="C3294" t="s">
        <v>15</v>
      </c>
      <c r="D3294" t="s">
        <v>39</v>
      </c>
      <c r="E3294" t="s">
        <v>52</v>
      </c>
      <c r="F3294" t="s">
        <v>2113</v>
      </c>
      <c r="G3294" s="2">
        <v>108.77</v>
      </c>
      <c r="H3294" s="3">
        <v>4</v>
      </c>
      <c r="I3294" s="2">
        <v>2.72</v>
      </c>
      <c r="J3294">
        <f>YEAR(SalesData[[#This Row],[Order Date]])</f>
        <v>2015</v>
      </c>
      <c r="K3294">
        <f>MONTH(SalesData[[#This Row],[Order Date]])</f>
        <v>10</v>
      </c>
    </row>
    <row r="3295" spans="1:11" x14ac:dyDescent="0.3">
      <c r="A3295" s="1">
        <v>42278</v>
      </c>
      <c r="B3295" t="s">
        <v>2276</v>
      </c>
      <c r="C3295" t="s">
        <v>91</v>
      </c>
      <c r="D3295" t="s">
        <v>39</v>
      </c>
      <c r="E3295" t="s">
        <v>40</v>
      </c>
      <c r="F3295" t="s">
        <v>648</v>
      </c>
      <c r="G3295" s="2">
        <v>572.79999999999995</v>
      </c>
      <c r="H3295" s="3">
        <v>2</v>
      </c>
      <c r="I3295" s="2">
        <v>50.12</v>
      </c>
      <c r="J3295">
        <f>YEAR(SalesData[[#This Row],[Order Date]])</f>
        <v>2015</v>
      </c>
      <c r="K3295">
        <f>MONTH(SalesData[[#This Row],[Order Date]])</f>
        <v>10</v>
      </c>
    </row>
    <row r="3296" spans="1:11" x14ac:dyDescent="0.3">
      <c r="A3296" s="1">
        <v>42279</v>
      </c>
      <c r="B3296" t="s">
        <v>922</v>
      </c>
      <c r="C3296" t="s">
        <v>27</v>
      </c>
      <c r="D3296" t="s">
        <v>11</v>
      </c>
      <c r="E3296" t="s">
        <v>20</v>
      </c>
      <c r="F3296" t="s">
        <v>511</v>
      </c>
      <c r="G3296" s="2">
        <v>57.5</v>
      </c>
      <c r="H3296" s="3">
        <v>6</v>
      </c>
      <c r="I3296" s="2">
        <v>20.13</v>
      </c>
      <c r="J3296">
        <f>YEAR(SalesData[[#This Row],[Order Date]])</f>
        <v>2015</v>
      </c>
      <c r="K3296">
        <f>MONTH(SalesData[[#This Row],[Order Date]])</f>
        <v>10</v>
      </c>
    </row>
    <row r="3297" spans="1:11" x14ac:dyDescent="0.3">
      <c r="A3297" s="1">
        <v>42279</v>
      </c>
      <c r="B3297" t="s">
        <v>1161</v>
      </c>
      <c r="C3297" t="s">
        <v>177</v>
      </c>
      <c r="D3297" t="s">
        <v>11</v>
      </c>
      <c r="E3297" t="s">
        <v>12</v>
      </c>
      <c r="F3297" t="s">
        <v>1832</v>
      </c>
      <c r="G3297" s="2">
        <v>94.85</v>
      </c>
      <c r="H3297" s="3">
        <v>5</v>
      </c>
      <c r="I3297" s="2">
        <v>45.53</v>
      </c>
      <c r="J3297">
        <f>YEAR(SalesData[[#This Row],[Order Date]])</f>
        <v>2015</v>
      </c>
      <c r="K3297">
        <f>MONTH(SalesData[[#This Row],[Order Date]])</f>
        <v>10</v>
      </c>
    </row>
    <row r="3298" spans="1:11" x14ac:dyDescent="0.3">
      <c r="A3298" s="1">
        <v>42279</v>
      </c>
      <c r="B3298" t="s">
        <v>1161</v>
      </c>
      <c r="C3298" t="s">
        <v>177</v>
      </c>
      <c r="D3298" t="s">
        <v>11</v>
      </c>
      <c r="E3298" t="s">
        <v>63</v>
      </c>
      <c r="F3298" t="s">
        <v>1091</v>
      </c>
      <c r="G3298" s="2">
        <v>51.12</v>
      </c>
      <c r="H3298" s="3">
        <v>4</v>
      </c>
      <c r="I3298" s="2">
        <v>23</v>
      </c>
      <c r="J3298">
        <f>YEAR(SalesData[[#This Row],[Order Date]])</f>
        <v>2015</v>
      </c>
      <c r="K3298">
        <f>MONTH(SalesData[[#This Row],[Order Date]])</f>
        <v>10</v>
      </c>
    </row>
    <row r="3299" spans="1:11" x14ac:dyDescent="0.3">
      <c r="A3299" s="1">
        <v>42279</v>
      </c>
      <c r="B3299" t="s">
        <v>1161</v>
      </c>
      <c r="C3299" t="s">
        <v>177</v>
      </c>
      <c r="D3299" t="s">
        <v>39</v>
      </c>
      <c r="E3299" t="s">
        <v>52</v>
      </c>
      <c r="F3299" t="s">
        <v>1559</v>
      </c>
      <c r="G3299" s="2">
        <v>90</v>
      </c>
      <c r="H3299" s="3">
        <v>1</v>
      </c>
      <c r="I3299" s="2">
        <v>32.4</v>
      </c>
      <c r="J3299">
        <f>YEAR(SalesData[[#This Row],[Order Date]])</f>
        <v>2015</v>
      </c>
      <c r="K3299">
        <f>MONTH(SalesData[[#This Row],[Order Date]])</f>
        <v>10</v>
      </c>
    </row>
    <row r="3300" spans="1:11" x14ac:dyDescent="0.3">
      <c r="A3300" s="1">
        <v>42279</v>
      </c>
      <c r="B3300" t="s">
        <v>1383</v>
      </c>
      <c r="C3300" t="s">
        <v>27</v>
      </c>
      <c r="D3300" t="s">
        <v>11</v>
      </c>
      <c r="E3300" t="s">
        <v>18</v>
      </c>
      <c r="F3300" t="s">
        <v>1317</v>
      </c>
      <c r="G3300" s="2">
        <v>270.33999999999997</v>
      </c>
      <c r="H3300" s="3">
        <v>14</v>
      </c>
      <c r="I3300" s="2">
        <v>75.7</v>
      </c>
      <c r="J3300">
        <f>YEAR(SalesData[[#This Row],[Order Date]])</f>
        <v>2015</v>
      </c>
      <c r="K3300">
        <f>MONTH(SalesData[[#This Row],[Order Date]])</f>
        <v>10</v>
      </c>
    </row>
    <row r="3301" spans="1:11" x14ac:dyDescent="0.3">
      <c r="A3301" s="1">
        <v>42279</v>
      </c>
      <c r="B3301" t="s">
        <v>268</v>
      </c>
      <c r="C3301" t="s">
        <v>245</v>
      </c>
      <c r="D3301" t="s">
        <v>11</v>
      </c>
      <c r="E3301" t="s">
        <v>20</v>
      </c>
      <c r="F3301" t="s">
        <v>1650</v>
      </c>
      <c r="G3301" s="2">
        <v>7.38</v>
      </c>
      <c r="H3301" s="3">
        <v>5</v>
      </c>
      <c r="I3301" s="2">
        <v>-5.41</v>
      </c>
      <c r="J3301">
        <f>YEAR(SalesData[[#This Row],[Order Date]])</f>
        <v>2015</v>
      </c>
      <c r="K3301">
        <f>MONTH(SalesData[[#This Row],[Order Date]])</f>
        <v>10</v>
      </c>
    </row>
    <row r="3302" spans="1:11" x14ac:dyDescent="0.3">
      <c r="A3302" s="1">
        <v>42279</v>
      </c>
      <c r="B3302" t="s">
        <v>2277</v>
      </c>
      <c r="C3302" t="s">
        <v>27</v>
      </c>
      <c r="D3302" t="s">
        <v>11</v>
      </c>
      <c r="E3302" t="s">
        <v>20</v>
      </c>
      <c r="F3302" t="s">
        <v>1650</v>
      </c>
      <c r="G3302" s="2">
        <v>11.81</v>
      </c>
      <c r="H3302" s="3">
        <v>3</v>
      </c>
      <c r="I3302" s="2">
        <v>4.13</v>
      </c>
      <c r="J3302">
        <f>YEAR(SalesData[[#This Row],[Order Date]])</f>
        <v>2015</v>
      </c>
      <c r="K3302">
        <f>MONTH(SalesData[[#This Row],[Order Date]])</f>
        <v>10</v>
      </c>
    </row>
    <row r="3303" spans="1:11" x14ac:dyDescent="0.3">
      <c r="A3303" s="1">
        <v>42279</v>
      </c>
      <c r="B3303" t="s">
        <v>2277</v>
      </c>
      <c r="C3303" t="s">
        <v>27</v>
      </c>
      <c r="D3303" t="s">
        <v>11</v>
      </c>
      <c r="E3303" t="s">
        <v>20</v>
      </c>
      <c r="F3303" t="s">
        <v>608</v>
      </c>
      <c r="G3303" s="2">
        <v>53.57</v>
      </c>
      <c r="H3303" s="3">
        <v>4</v>
      </c>
      <c r="I3303" s="2">
        <v>19.420000000000002</v>
      </c>
      <c r="J3303">
        <f>YEAR(SalesData[[#This Row],[Order Date]])</f>
        <v>2015</v>
      </c>
      <c r="K3303">
        <f>MONTH(SalesData[[#This Row],[Order Date]])</f>
        <v>10</v>
      </c>
    </row>
    <row r="3304" spans="1:11" x14ac:dyDescent="0.3">
      <c r="A3304" s="1">
        <v>42279</v>
      </c>
      <c r="B3304" t="s">
        <v>2277</v>
      </c>
      <c r="C3304" t="s">
        <v>27</v>
      </c>
      <c r="D3304" t="s">
        <v>39</v>
      </c>
      <c r="E3304" t="s">
        <v>40</v>
      </c>
      <c r="F3304" t="s">
        <v>833</v>
      </c>
      <c r="G3304" s="2">
        <v>503.96</v>
      </c>
      <c r="H3304" s="3">
        <v>5</v>
      </c>
      <c r="I3304" s="2">
        <v>50.4</v>
      </c>
      <c r="J3304">
        <f>YEAR(SalesData[[#This Row],[Order Date]])</f>
        <v>2015</v>
      </c>
      <c r="K3304">
        <f>MONTH(SalesData[[#This Row],[Order Date]])</f>
        <v>10</v>
      </c>
    </row>
    <row r="3305" spans="1:11" x14ac:dyDescent="0.3">
      <c r="A3305" s="1">
        <v>42279</v>
      </c>
      <c r="B3305" t="s">
        <v>2033</v>
      </c>
      <c r="C3305" t="s">
        <v>613</v>
      </c>
      <c r="D3305" t="s">
        <v>11</v>
      </c>
      <c r="E3305" t="s">
        <v>20</v>
      </c>
      <c r="F3305" t="s">
        <v>631</v>
      </c>
      <c r="G3305" s="2">
        <v>26.9</v>
      </c>
      <c r="H3305" s="3">
        <v>5</v>
      </c>
      <c r="I3305" s="2">
        <v>13.18</v>
      </c>
      <c r="J3305">
        <f>YEAR(SalesData[[#This Row],[Order Date]])</f>
        <v>2015</v>
      </c>
      <c r="K3305">
        <f>MONTH(SalesData[[#This Row],[Order Date]])</f>
        <v>10</v>
      </c>
    </row>
    <row r="3306" spans="1:11" x14ac:dyDescent="0.3">
      <c r="A3306" s="1">
        <v>42279</v>
      </c>
      <c r="B3306" t="s">
        <v>1023</v>
      </c>
      <c r="C3306" t="s">
        <v>531</v>
      </c>
      <c r="D3306" t="s">
        <v>11</v>
      </c>
      <c r="E3306" t="s">
        <v>12</v>
      </c>
      <c r="F3306" t="s">
        <v>2114</v>
      </c>
      <c r="G3306" s="2">
        <v>19.440000000000001</v>
      </c>
      <c r="H3306" s="3">
        <v>3</v>
      </c>
      <c r="I3306" s="2">
        <v>9.33</v>
      </c>
      <c r="J3306">
        <f>YEAR(SalesData[[#This Row],[Order Date]])</f>
        <v>2015</v>
      </c>
      <c r="K3306">
        <f>MONTH(SalesData[[#This Row],[Order Date]])</f>
        <v>10</v>
      </c>
    </row>
    <row r="3307" spans="1:11" x14ac:dyDescent="0.3">
      <c r="A3307" s="1">
        <v>42279</v>
      </c>
      <c r="B3307" t="s">
        <v>1023</v>
      </c>
      <c r="C3307" t="s">
        <v>531</v>
      </c>
      <c r="D3307" t="s">
        <v>11</v>
      </c>
      <c r="E3307" t="s">
        <v>20</v>
      </c>
      <c r="F3307" t="s">
        <v>222</v>
      </c>
      <c r="G3307" s="2">
        <v>7.38</v>
      </c>
      <c r="H3307" s="3">
        <v>1</v>
      </c>
      <c r="I3307" s="2">
        <v>3.62</v>
      </c>
      <c r="J3307">
        <f>YEAR(SalesData[[#This Row],[Order Date]])</f>
        <v>2015</v>
      </c>
      <c r="K3307">
        <f>MONTH(SalesData[[#This Row],[Order Date]])</f>
        <v>10</v>
      </c>
    </row>
    <row r="3308" spans="1:11" x14ac:dyDescent="0.3">
      <c r="A3308" s="1">
        <v>42279</v>
      </c>
      <c r="B3308" t="s">
        <v>712</v>
      </c>
      <c r="C3308" t="s">
        <v>278</v>
      </c>
      <c r="D3308" t="s">
        <v>11</v>
      </c>
      <c r="E3308" t="s">
        <v>200</v>
      </c>
      <c r="F3308" t="s">
        <v>1231</v>
      </c>
      <c r="G3308" s="2">
        <v>10.94</v>
      </c>
      <c r="H3308" s="3">
        <v>2</v>
      </c>
      <c r="I3308" s="2">
        <v>0.96</v>
      </c>
      <c r="J3308">
        <f>YEAR(SalesData[[#This Row],[Order Date]])</f>
        <v>2015</v>
      </c>
      <c r="K3308">
        <f>MONTH(SalesData[[#This Row],[Order Date]])</f>
        <v>10</v>
      </c>
    </row>
    <row r="3309" spans="1:11" x14ac:dyDescent="0.3">
      <c r="A3309" s="1">
        <v>42279</v>
      </c>
      <c r="B3309" t="s">
        <v>280</v>
      </c>
      <c r="C3309" t="s">
        <v>91</v>
      </c>
      <c r="D3309" t="s">
        <v>34</v>
      </c>
      <c r="E3309" t="s">
        <v>47</v>
      </c>
      <c r="F3309" t="s">
        <v>931</v>
      </c>
      <c r="G3309" s="2">
        <v>11.03</v>
      </c>
      <c r="H3309" s="3">
        <v>1</v>
      </c>
      <c r="I3309" s="2">
        <v>3.03</v>
      </c>
      <c r="J3309">
        <f>YEAR(SalesData[[#This Row],[Order Date]])</f>
        <v>2015</v>
      </c>
      <c r="K3309">
        <f>MONTH(SalesData[[#This Row],[Order Date]])</f>
        <v>10</v>
      </c>
    </row>
    <row r="3310" spans="1:11" x14ac:dyDescent="0.3">
      <c r="A3310" s="1">
        <v>42279</v>
      </c>
      <c r="B3310" t="s">
        <v>280</v>
      </c>
      <c r="C3310" t="s">
        <v>91</v>
      </c>
      <c r="D3310" t="s">
        <v>39</v>
      </c>
      <c r="E3310" t="s">
        <v>52</v>
      </c>
      <c r="F3310" t="s">
        <v>388</v>
      </c>
      <c r="G3310" s="2">
        <v>53.04</v>
      </c>
      <c r="H3310" s="3">
        <v>3</v>
      </c>
      <c r="I3310" s="2">
        <v>-4.6399999999999997</v>
      </c>
      <c r="J3310">
        <f>YEAR(SalesData[[#This Row],[Order Date]])</f>
        <v>2015</v>
      </c>
      <c r="K3310">
        <f>MONTH(SalesData[[#This Row],[Order Date]])</f>
        <v>10</v>
      </c>
    </row>
    <row r="3311" spans="1:11" x14ac:dyDescent="0.3">
      <c r="A3311" s="1">
        <v>42280</v>
      </c>
      <c r="B3311" t="s">
        <v>778</v>
      </c>
      <c r="C3311" t="s">
        <v>78</v>
      </c>
      <c r="D3311" t="s">
        <v>11</v>
      </c>
      <c r="E3311" t="s">
        <v>20</v>
      </c>
      <c r="F3311" t="s">
        <v>952</v>
      </c>
      <c r="G3311" s="2">
        <v>32.07</v>
      </c>
      <c r="H3311" s="3">
        <v>5</v>
      </c>
      <c r="I3311" s="2">
        <v>-22.45</v>
      </c>
      <c r="J3311">
        <f>YEAR(SalesData[[#This Row],[Order Date]])</f>
        <v>2015</v>
      </c>
      <c r="K3311">
        <f>MONTH(SalesData[[#This Row],[Order Date]])</f>
        <v>10</v>
      </c>
    </row>
    <row r="3312" spans="1:11" x14ac:dyDescent="0.3">
      <c r="A3312" s="1">
        <v>42280</v>
      </c>
      <c r="B3312" t="s">
        <v>778</v>
      </c>
      <c r="C3312" t="s">
        <v>78</v>
      </c>
      <c r="D3312" t="s">
        <v>39</v>
      </c>
      <c r="E3312" t="s">
        <v>52</v>
      </c>
      <c r="F3312" t="s">
        <v>1011</v>
      </c>
      <c r="G3312" s="2">
        <v>24</v>
      </c>
      <c r="H3312" s="3">
        <v>2</v>
      </c>
      <c r="I3312" s="2">
        <v>-2.7</v>
      </c>
      <c r="J3312">
        <f>YEAR(SalesData[[#This Row],[Order Date]])</f>
        <v>2015</v>
      </c>
      <c r="K3312">
        <f>MONTH(SalesData[[#This Row],[Order Date]])</f>
        <v>10</v>
      </c>
    </row>
    <row r="3313" spans="1:11" x14ac:dyDescent="0.3">
      <c r="A3313" s="1">
        <v>42280</v>
      </c>
      <c r="B3313" t="s">
        <v>778</v>
      </c>
      <c r="C3313" t="s">
        <v>78</v>
      </c>
      <c r="D3313" t="s">
        <v>34</v>
      </c>
      <c r="E3313" t="s">
        <v>74</v>
      </c>
      <c r="F3313" t="s">
        <v>142</v>
      </c>
      <c r="G3313" s="2">
        <v>35.49</v>
      </c>
      <c r="H3313" s="3">
        <v>1</v>
      </c>
      <c r="I3313" s="2">
        <v>-15.62</v>
      </c>
      <c r="J3313">
        <f>YEAR(SalesData[[#This Row],[Order Date]])</f>
        <v>2015</v>
      </c>
      <c r="K3313">
        <f>MONTH(SalesData[[#This Row],[Order Date]])</f>
        <v>10</v>
      </c>
    </row>
    <row r="3314" spans="1:11" x14ac:dyDescent="0.3">
      <c r="A3314" s="1">
        <v>42280</v>
      </c>
      <c r="B3314" t="s">
        <v>778</v>
      </c>
      <c r="C3314" t="s">
        <v>78</v>
      </c>
      <c r="D3314" t="s">
        <v>39</v>
      </c>
      <c r="E3314" t="s">
        <v>52</v>
      </c>
      <c r="F3314" t="s">
        <v>2278</v>
      </c>
      <c r="G3314" s="2">
        <v>47.98</v>
      </c>
      <c r="H3314" s="3">
        <v>2</v>
      </c>
      <c r="I3314" s="2">
        <v>0.6</v>
      </c>
      <c r="J3314">
        <f>YEAR(SalesData[[#This Row],[Order Date]])</f>
        <v>2015</v>
      </c>
      <c r="K3314">
        <f>MONTH(SalesData[[#This Row],[Order Date]])</f>
        <v>10</v>
      </c>
    </row>
    <row r="3315" spans="1:11" x14ac:dyDescent="0.3">
      <c r="A3315" s="1">
        <v>42280</v>
      </c>
      <c r="B3315" t="s">
        <v>450</v>
      </c>
      <c r="C3315" t="s">
        <v>23</v>
      </c>
      <c r="D3315" t="s">
        <v>11</v>
      </c>
      <c r="E3315" t="s">
        <v>18</v>
      </c>
      <c r="F3315" t="s">
        <v>299</v>
      </c>
      <c r="G3315" s="2">
        <v>15.01</v>
      </c>
      <c r="H3315" s="3">
        <v>2</v>
      </c>
      <c r="I3315" s="2">
        <v>1.5</v>
      </c>
      <c r="J3315">
        <f>YEAR(SalesData[[#This Row],[Order Date]])</f>
        <v>2015</v>
      </c>
      <c r="K3315">
        <f>MONTH(SalesData[[#This Row],[Order Date]])</f>
        <v>10</v>
      </c>
    </row>
    <row r="3316" spans="1:11" x14ac:dyDescent="0.3">
      <c r="A3316" s="1">
        <v>42280</v>
      </c>
      <c r="B3316" t="s">
        <v>675</v>
      </c>
      <c r="C3316" t="s">
        <v>27</v>
      </c>
      <c r="D3316" t="s">
        <v>34</v>
      </c>
      <c r="E3316" t="s">
        <v>74</v>
      </c>
      <c r="F3316" t="s">
        <v>142</v>
      </c>
      <c r="G3316" s="2">
        <v>120.67</v>
      </c>
      <c r="H3316" s="3">
        <v>2</v>
      </c>
      <c r="I3316" s="2">
        <v>18.45</v>
      </c>
      <c r="J3316">
        <f>YEAR(SalesData[[#This Row],[Order Date]])</f>
        <v>2015</v>
      </c>
      <c r="K3316">
        <f>MONTH(SalesData[[#This Row],[Order Date]])</f>
        <v>10</v>
      </c>
    </row>
    <row r="3317" spans="1:11" x14ac:dyDescent="0.3">
      <c r="A3317" s="1">
        <v>42281</v>
      </c>
      <c r="B3317" t="s">
        <v>1766</v>
      </c>
      <c r="C3317" t="s">
        <v>30</v>
      </c>
      <c r="D3317" t="s">
        <v>34</v>
      </c>
      <c r="E3317" t="s">
        <v>35</v>
      </c>
      <c r="F3317" t="s">
        <v>371</v>
      </c>
      <c r="G3317" s="2">
        <v>392.94</v>
      </c>
      <c r="H3317" s="3">
        <v>3</v>
      </c>
      <c r="I3317" s="2">
        <v>43.22</v>
      </c>
      <c r="J3317">
        <f>YEAR(SalesData[[#This Row],[Order Date]])</f>
        <v>2015</v>
      </c>
      <c r="K3317">
        <f>MONTH(SalesData[[#This Row],[Order Date]])</f>
        <v>10</v>
      </c>
    </row>
    <row r="3318" spans="1:11" x14ac:dyDescent="0.3">
      <c r="A3318" s="1">
        <v>42281</v>
      </c>
      <c r="B3318" t="s">
        <v>419</v>
      </c>
      <c r="C3318" t="s">
        <v>27</v>
      </c>
      <c r="D3318" t="s">
        <v>11</v>
      </c>
      <c r="E3318" t="s">
        <v>18</v>
      </c>
      <c r="F3318" t="s">
        <v>2092</v>
      </c>
      <c r="G3318" s="2">
        <v>26.96</v>
      </c>
      <c r="H3318" s="3">
        <v>2</v>
      </c>
      <c r="I3318" s="2">
        <v>7.01</v>
      </c>
      <c r="J3318">
        <f>YEAR(SalesData[[#This Row],[Order Date]])</f>
        <v>2015</v>
      </c>
      <c r="K3318">
        <f>MONTH(SalesData[[#This Row],[Order Date]])</f>
        <v>10</v>
      </c>
    </row>
    <row r="3319" spans="1:11" x14ac:dyDescent="0.3">
      <c r="A3319" s="1">
        <v>42281</v>
      </c>
      <c r="B3319" t="s">
        <v>1547</v>
      </c>
      <c r="C3319" t="s">
        <v>23</v>
      </c>
      <c r="D3319" t="s">
        <v>34</v>
      </c>
      <c r="E3319" t="s">
        <v>47</v>
      </c>
      <c r="F3319" t="s">
        <v>1037</v>
      </c>
      <c r="G3319" s="2">
        <v>64.94</v>
      </c>
      <c r="H3319" s="3">
        <v>3</v>
      </c>
      <c r="I3319" s="2">
        <v>6.49</v>
      </c>
      <c r="J3319">
        <f>YEAR(SalesData[[#This Row],[Order Date]])</f>
        <v>2015</v>
      </c>
      <c r="K3319">
        <f>MONTH(SalesData[[#This Row],[Order Date]])</f>
        <v>10</v>
      </c>
    </row>
    <row r="3320" spans="1:11" x14ac:dyDescent="0.3">
      <c r="A3320" s="1">
        <v>42281</v>
      </c>
      <c r="B3320" t="s">
        <v>1547</v>
      </c>
      <c r="C3320" t="s">
        <v>23</v>
      </c>
      <c r="D3320" t="s">
        <v>11</v>
      </c>
      <c r="E3320" t="s">
        <v>12</v>
      </c>
      <c r="F3320" t="s">
        <v>2279</v>
      </c>
      <c r="G3320" s="2">
        <v>20.74</v>
      </c>
      <c r="H3320" s="3">
        <v>4</v>
      </c>
      <c r="I3320" s="2">
        <v>7.26</v>
      </c>
      <c r="J3320">
        <f>YEAR(SalesData[[#This Row],[Order Date]])</f>
        <v>2015</v>
      </c>
      <c r="K3320">
        <f>MONTH(SalesData[[#This Row],[Order Date]])</f>
        <v>10</v>
      </c>
    </row>
    <row r="3321" spans="1:11" x14ac:dyDescent="0.3">
      <c r="A3321" s="1">
        <v>42282</v>
      </c>
      <c r="B3321" t="s">
        <v>2280</v>
      </c>
      <c r="C3321" t="s">
        <v>55</v>
      </c>
      <c r="D3321" t="s">
        <v>11</v>
      </c>
      <c r="E3321" t="s">
        <v>24</v>
      </c>
      <c r="F3321" t="s">
        <v>1006</v>
      </c>
      <c r="G3321" s="2">
        <v>46.2</v>
      </c>
      <c r="H3321" s="3">
        <v>4</v>
      </c>
      <c r="I3321" s="2">
        <v>12.94</v>
      </c>
      <c r="J3321">
        <f>YEAR(SalesData[[#This Row],[Order Date]])</f>
        <v>2015</v>
      </c>
      <c r="K3321">
        <f>MONTH(SalesData[[#This Row],[Order Date]])</f>
        <v>10</v>
      </c>
    </row>
    <row r="3322" spans="1:11" x14ac:dyDescent="0.3">
      <c r="A3322" s="1">
        <v>42282</v>
      </c>
      <c r="B3322" t="s">
        <v>2280</v>
      </c>
      <c r="C3322" t="s">
        <v>55</v>
      </c>
      <c r="D3322" t="s">
        <v>11</v>
      </c>
      <c r="E3322" t="s">
        <v>92</v>
      </c>
      <c r="F3322" t="s">
        <v>617</v>
      </c>
      <c r="G3322" s="2">
        <v>28.84</v>
      </c>
      <c r="H3322" s="3">
        <v>2</v>
      </c>
      <c r="I3322" s="2">
        <v>9.52</v>
      </c>
      <c r="J3322">
        <f>YEAR(SalesData[[#This Row],[Order Date]])</f>
        <v>2015</v>
      </c>
      <c r="K3322">
        <f>MONTH(SalesData[[#This Row],[Order Date]])</f>
        <v>10</v>
      </c>
    </row>
    <row r="3323" spans="1:11" x14ac:dyDescent="0.3">
      <c r="A3323" s="1">
        <v>42282</v>
      </c>
      <c r="B3323" t="s">
        <v>1502</v>
      </c>
      <c r="C3323" t="s">
        <v>59</v>
      </c>
      <c r="D3323" t="s">
        <v>11</v>
      </c>
      <c r="E3323" t="s">
        <v>18</v>
      </c>
      <c r="F3323" t="s">
        <v>1611</v>
      </c>
      <c r="G3323" s="2">
        <v>77.55</v>
      </c>
      <c r="H3323" s="3">
        <v>5</v>
      </c>
      <c r="I3323" s="2">
        <v>21.71</v>
      </c>
      <c r="J3323">
        <f>YEAR(SalesData[[#This Row],[Order Date]])</f>
        <v>2015</v>
      </c>
      <c r="K3323">
        <f>MONTH(SalesData[[#This Row],[Order Date]])</f>
        <v>10</v>
      </c>
    </row>
    <row r="3324" spans="1:11" x14ac:dyDescent="0.3">
      <c r="A3324" s="1">
        <v>42282</v>
      </c>
      <c r="B3324" t="s">
        <v>1084</v>
      </c>
      <c r="C3324" t="s">
        <v>78</v>
      </c>
      <c r="D3324" t="s">
        <v>39</v>
      </c>
      <c r="E3324" t="s">
        <v>52</v>
      </c>
      <c r="F3324" t="s">
        <v>388</v>
      </c>
      <c r="G3324" s="2">
        <v>53.04</v>
      </c>
      <c r="H3324" s="3">
        <v>3</v>
      </c>
      <c r="I3324" s="2">
        <v>-4.6399999999999997</v>
      </c>
      <c r="J3324">
        <f>YEAR(SalesData[[#This Row],[Order Date]])</f>
        <v>2015</v>
      </c>
      <c r="K3324">
        <f>MONTH(SalesData[[#This Row],[Order Date]])</f>
        <v>10</v>
      </c>
    </row>
    <row r="3325" spans="1:11" x14ac:dyDescent="0.3">
      <c r="A3325" s="1">
        <v>42282</v>
      </c>
      <c r="B3325" t="s">
        <v>1487</v>
      </c>
      <c r="C3325" t="s">
        <v>91</v>
      </c>
      <c r="D3325" t="s">
        <v>34</v>
      </c>
      <c r="E3325" t="s">
        <v>74</v>
      </c>
      <c r="F3325" t="s">
        <v>2281</v>
      </c>
      <c r="G3325" s="2">
        <v>66.290000000000006</v>
      </c>
      <c r="H3325" s="3">
        <v>1</v>
      </c>
      <c r="I3325" s="2">
        <v>-103.86</v>
      </c>
      <c r="J3325">
        <f>YEAR(SalesData[[#This Row],[Order Date]])</f>
        <v>2015</v>
      </c>
      <c r="K3325">
        <f>MONTH(SalesData[[#This Row],[Order Date]])</f>
        <v>10</v>
      </c>
    </row>
    <row r="3326" spans="1:11" x14ac:dyDescent="0.3">
      <c r="A3326" s="1">
        <v>42282</v>
      </c>
      <c r="B3326" t="s">
        <v>1487</v>
      </c>
      <c r="C3326" t="s">
        <v>91</v>
      </c>
      <c r="D3326" t="s">
        <v>34</v>
      </c>
      <c r="E3326" t="s">
        <v>35</v>
      </c>
      <c r="F3326" t="s">
        <v>71</v>
      </c>
      <c r="G3326" s="2">
        <v>291.17</v>
      </c>
      <c r="H3326" s="3">
        <v>4</v>
      </c>
      <c r="I3326" s="2">
        <v>-14.56</v>
      </c>
      <c r="J3326">
        <f>YEAR(SalesData[[#This Row],[Order Date]])</f>
        <v>2015</v>
      </c>
      <c r="K3326">
        <f>MONTH(SalesData[[#This Row],[Order Date]])</f>
        <v>10</v>
      </c>
    </row>
    <row r="3327" spans="1:11" x14ac:dyDescent="0.3">
      <c r="A3327" s="1">
        <v>42282</v>
      </c>
      <c r="B3327" t="s">
        <v>1042</v>
      </c>
      <c r="C3327" t="s">
        <v>78</v>
      </c>
      <c r="D3327" t="s">
        <v>39</v>
      </c>
      <c r="E3327" t="s">
        <v>52</v>
      </c>
      <c r="F3327" t="s">
        <v>1559</v>
      </c>
      <c r="G3327" s="2">
        <v>288</v>
      </c>
      <c r="H3327" s="3">
        <v>4</v>
      </c>
      <c r="I3327" s="2">
        <v>57.6</v>
      </c>
      <c r="J3327">
        <f>YEAR(SalesData[[#This Row],[Order Date]])</f>
        <v>2015</v>
      </c>
      <c r="K3327">
        <f>MONTH(SalesData[[#This Row],[Order Date]])</f>
        <v>10</v>
      </c>
    </row>
    <row r="3328" spans="1:11" x14ac:dyDescent="0.3">
      <c r="A3328" s="1">
        <v>42285</v>
      </c>
      <c r="B3328" t="s">
        <v>1084</v>
      </c>
      <c r="C3328" t="s">
        <v>27</v>
      </c>
      <c r="D3328" t="s">
        <v>34</v>
      </c>
      <c r="E3328" t="s">
        <v>47</v>
      </c>
      <c r="F3328" t="s">
        <v>1391</v>
      </c>
      <c r="G3328" s="2">
        <v>145.9</v>
      </c>
      <c r="H3328" s="3">
        <v>5</v>
      </c>
      <c r="I3328" s="2">
        <v>62.74</v>
      </c>
      <c r="J3328">
        <f>YEAR(SalesData[[#This Row],[Order Date]])</f>
        <v>2015</v>
      </c>
      <c r="K3328">
        <f>MONTH(SalesData[[#This Row],[Order Date]])</f>
        <v>10</v>
      </c>
    </row>
    <row r="3329" spans="1:11" x14ac:dyDescent="0.3">
      <c r="A3329" s="1">
        <v>42285</v>
      </c>
      <c r="B3329" t="s">
        <v>1719</v>
      </c>
      <c r="C3329" t="s">
        <v>10</v>
      </c>
      <c r="D3329" t="s">
        <v>11</v>
      </c>
      <c r="E3329" t="s">
        <v>24</v>
      </c>
      <c r="F3329" t="s">
        <v>539</v>
      </c>
      <c r="G3329" s="2">
        <v>3.44</v>
      </c>
      <c r="H3329" s="3">
        <v>2</v>
      </c>
      <c r="I3329" s="2">
        <v>0.56000000000000005</v>
      </c>
      <c r="J3329">
        <f>YEAR(SalesData[[#This Row],[Order Date]])</f>
        <v>2015</v>
      </c>
      <c r="K3329">
        <f>MONTH(SalesData[[#This Row],[Order Date]])</f>
        <v>10</v>
      </c>
    </row>
    <row r="3330" spans="1:11" x14ac:dyDescent="0.3">
      <c r="A3330" s="1">
        <v>42285</v>
      </c>
      <c r="B3330" t="s">
        <v>2282</v>
      </c>
      <c r="C3330" t="s">
        <v>10</v>
      </c>
      <c r="D3330" t="s">
        <v>34</v>
      </c>
      <c r="E3330" t="s">
        <v>47</v>
      </c>
      <c r="F3330" t="s">
        <v>570</v>
      </c>
      <c r="G3330" s="2">
        <v>72.78</v>
      </c>
      <c r="H3330" s="3">
        <v>3</v>
      </c>
      <c r="I3330" s="2">
        <v>-70.959999999999994</v>
      </c>
      <c r="J3330">
        <f>YEAR(SalesData[[#This Row],[Order Date]])</f>
        <v>2015</v>
      </c>
      <c r="K3330">
        <f>MONTH(SalesData[[#This Row],[Order Date]])</f>
        <v>10</v>
      </c>
    </row>
    <row r="3331" spans="1:11" x14ac:dyDescent="0.3">
      <c r="A3331" s="1">
        <v>42286</v>
      </c>
      <c r="B3331" t="s">
        <v>1933</v>
      </c>
      <c r="C3331" t="s">
        <v>55</v>
      </c>
      <c r="D3331" t="s">
        <v>11</v>
      </c>
      <c r="E3331" t="s">
        <v>18</v>
      </c>
      <c r="F3331" t="s">
        <v>1331</v>
      </c>
      <c r="G3331" s="2">
        <v>30.84</v>
      </c>
      <c r="H3331" s="3">
        <v>2</v>
      </c>
      <c r="I3331" s="2">
        <v>8.33</v>
      </c>
      <c r="J3331">
        <f>YEAR(SalesData[[#This Row],[Order Date]])</f>
        <v>2015</v>
      </c>
      <c r="K3331">
        <f>MONTH(SalesData[[#This Row],[Order Date]])</f>
        <v>10</v>
      </c>
    </row>
    <row r="3332" spans="1:11" x14ac:dyDescent="0.3">
      <c r="A3332" s="1">
        <v>42286</v>
      </c>
      <c r="B3332" t="s">
        <v>1762</v>
      </c>
      <c r="C3332" t="s">
        <v>149</v>
      </c>
      <c r="D3332" t="s">
        <v>39</v>
      </c>
      <c r="E3332" t="s">
        <v>40</v>
      </c>
      <c r="F3332" t="s">
        <v>513</v>
      </c>
      <c r="G3332" s="2">
        <v>631.96</v>
      </c>
      <c r="H3332" s="3">
        <v>4</v>
      </c>
      <c r="I3332" s="2">
        <v>303.33999999999997</v>
      </c>
      <c r="J3332">
        <f>YEAR(SalesData[[#This Row],[Order Date]])</f>
        <v>2015</v>
      </c>
      <c r="K3332">
        <f>MONTH(SalesData[[#This Row],[Order Date]])</f>
        <v>10</v>
      </c>
    </row>
    <row r="3333" spans="1:11" x14ac:dyDescent="0.3">
      <c r="A3333" s="1">
        <v>42286</v>
      </c>
      <c r="B3333" t="s">
        <v>1762</v>
      </c>
      <c r="C3333" t="s">
        <v>149</v>
      </c>
      <c r="D3333" t="s">
        <v>11</v>
      </c>
      <c r="E3333" t="s">
        <v>12</v>
      </c>
      <c r="F3333" t="s">
        <v>924</v>
      </c>
      <c r="G3333" s="2">
        <v>23.92</v>
      </c>
      <c r="H3333" s="3">
        <v>4</v>
      </c>
      <c r="I3333" s="2">
        <v>10.76</v>
      </c>
      <c r="J3333">
        <f>YEAR(SalesData[[#This Row],[Order Date]])</f>
        <v>2015</v>
      </c>
      <c r="K3333">
        <f>MONTH(SalesData[[#This Row],[Order Date]])</f>
        <v>10</v>
      </c>
    </row>
    <row r="3334" spans="1:11" x14ac:dyDescent="0.3">
      <c r="A3334" s="1">
        <v>42286</v>
      </c>
      <c r="B3334" t="s">
        <v>923</v>
      </c>
      <c r="C3334" t="s">
        <v>110</v>
      </c>
      <c r="D3334" t="s">
        <v>39</v>
      </c>
      <c r="E3334" t="s">
        <v>52</v>
      </c>
      <c r="F3334" t="s">
        <v>2221</v>
      </c>
      <c r="G3334" s="2">
        <v>619.95000000000005</v>
      </c>
      <c r="H3334" s="3">
        <v>5</v>
      </c>
      <c r="I3334" s="2">
        <v>111.59</v>
      </c>
      <c r="J3334">
        <f>YEAR(SalesData[[#This Row],[Order Date]])</f>
        <v>2015</v>
      </c>
      <c r="K3334">
        <f>MONTH(SalesData[[#This Row],[Order Date]])</f>
        <v>10</v>
      </c>
    </row>
    <row r="3335" spans="1:11" x14ac:dyDescent="0.3">
      <c r="A3335" s="1">
        <v>42286</v>
      </c>
      <c r="B3335" t="s">
        <v>923</v>
      </c>
      <c r="C3335" t="s">
        <v>110</v>
      </c>
      <c r="D3335" t="s">
        <v>39</v>
      </c>
      <c r="E3335" t="s">
        <v>40</v>
      </c>
      <c r="F3335" t="s">
        <v>2283</v>
      </c>
      <c r="G3335" s="2">
        <v>29.16</v>
      </c>
      <c r="H3335" s="3">
        <v>3</v>
      </c>
      <c r="I3335" s="2">
        <v>8.4600000000000009</v>
      </c>
      <c r="J3335">
        <f>YEAR(SalesData[[#This Row],[Order Date]])</f>
        <v>2015</v>
      </c>
      <c r="K3335">
        <f>MONTH(SalesData[[#This Row],[Order Date]])</f>
        <v>10</v>
      </c>
    </row>
    <row r="3336" spans="1:11" x14ac:dyDescent="0.3">
      <c r="A3336" s="1">
        <v>42286</v>
      </c>
      <c r="B3336" t="s">
        <v>923</v>
      </c>
      <c r="C3336" t="s">
        <v>110</v>
      </c>
      <c r="D3336" t="s">
        <v>11</v>
      </c>
      <c r="E3336" t="s">
        <v>63</v>
      </c>
      <c r="F3336" t="s">
        <v>64</v>
      </c>
      <c r="G3336" s="2">
        <v>57.96</v>
      </c>
      <c r="H3336" s="3">
        <v>7</v>
      </c>
      <c r="I3336" s="2">
        <v>27.24</v>
      </c>
      <c r="J3336">
        <f>YEAR(SalesData[[#This Row],[Order Date]])</f>
        <v>2015</v>
      </c>
      <c r="K3336">
        <f>MONTH(SalesData[[#This Row],[Order Date]])</f>
        <v>10</v>
      </c>
    </row>
    <row r="3337" spans="1:11" x14ac:dyDescent="0.3">
      <c r="A3337" s="1">
        <v>42286</v>
      </c>
      <c r="B3337" t="s">
        <v>923</v>
      </c>
      <c r="C3337" t="s">
        <v>110</v>
      </c>
      <c r="D3337" t="s">
        <v>11</v>
      </c>
      <c r="E3337" t="s">
        <v>92</v>
      </c>
      <c r="F3337" t="s">
        <v>333</v>
      </c>
      <c r="G3337" s="2">
        <v>29.4</v>
      </c>
      <c r="H3337" s="3">
        <v>3</v>
      </c>
      <c r="I3337" s="2">
        <v>5.23</v>
      </c>
      <c r="J3337">
        <f>YEAR(SalesData[[#This Row],[Order Date]])</f>
        <v>2015</v>
      </c>
      <c r="K3337">
        <f>MONTH(SalesData[[#This Row],[Order Date]])</f>
        <v>10</v>
      </c>
    </row>
    <row r="3338" spans="1:11" x14ac:dyDescent="0.3">
      <c r="A3338" s="1">
        <v>42286</v>
      </c>
      <c r="B3338" t="s">
        <v>822</v>
      </c>
      <c r="C3338" t="s">
        <v>123</v>
      </c>
      <c r="D3338" t="s">
        <v>11</v>
      </c>
      <c r="E3338" t="s">
        <v>20</v>
      </c>
      <c r="F3338" t="s">
        <v>436</v>
      </c>
      <c r="G3338" s="2">
        <v>1.87</v>
      </c>
      <c r="H3338" s="3">
        <v>2</v>
      </c>
      <c r="I3338" s="2">
        <v>-1.31</v>
      </c>
      <c r="J3338">
        <f>YEAR(SalesData[[#This Row],[Order Date]])</f>
        <v>2015</v>
      </c>
      <c r="K3338">
        <f>MONTH(SalesData[[#This Row],[Order Date]])</f>
        <v>10</v>
      </c>
    </row>
    <row r="3339" spans="1:11" x14ac:dyDescent="0.3">
      <c r="A3339" s="1">
        <v>42286</v>
      </c>
      <c r="B3339" t="s">
        <v>822</v>
      </c>
      <c r="C3339" t="s">
        <v>123</v>
      </c>
      <c r="D3339" t="s">
        <v>11</v>
      </c>
      <c r="E3339" t="s">
        <v>20</v>
      </c>
      <c r="F3339" t="s">
        <v>984</v>
      </c>
      <c r="G3339" s="2">
        <v>11.21</v>
      </c>
      <c r="H3339" s="3">
        <v>2</v>
      </c>
      <c r="I3339" s="2">
        <v>-8.6</v>
      </c>
      <c r="J3339">
        <f>YEAR(SalesData[[#This Row],[Order Date]])</f>
        <v>2015</v>
      </c>
      <c r="K3339">
        <f>MONTH(SalesData[[#This Row],[Order Date]])</f>
        <v>10</v>
      </c>
    </row>
    <row r="3340" spans="1:11" x14ac:dyDescent="0.3">
      <c r="A3340" s="1">
        <v>42286</v>
      </c>
      <c r="B3340" t="s">
        <v>822</v>
      </c>
      <c r="C3340" t="s">
        <v>123</v>
      </c>
      <c r="D3340" t="s">
        <v>11</v>
      </c>
      <c r="E3340" t="s">
        <v>24</v>
      </c>
      <c r="F3340" t="s">
        <v>1954</v>
      </c>
      <c r="G3340" s="2">
        <v>37.380000000000003</v>
      </c>
      <c r="H3340" s="3">
        <v>8</v>
      </c>
      <c r="I3340" s="2">
        <v>7.48</v>
      </c>
      <c r="J3340">
        <f>YEAR(SalesData[[#This Row],[Order Date]])</f>
        <v>2015</v>
      </c>
      <c r="K3340">
        <f>MONTH(SalesData[[#This Row],[Order Date]])</f>
        <v>10</v>
      </c>
    </row>
    <row r="3341" spans="1:11" x14ac:dyDescent="0.3">
      <c r="A3341" s="1">
        <v>42286</v>
      </c>
      <c r="B3341" t="s">
        <v>2156</v>
      </c>
      <c r="C3341" t="s">
        <v>110</v>
      </c>
      <c r="D3341" t="s">
        <v>34</v>
      </c>
      <c r="E3341" t="s">
        <v>35</v>
      </c>
      <c r="F3341" t="s">
        <v>1805</v>
      </c>
      <c r="G3341" s="2">
        <v>389.97</v>
      </c>
      <c r="H3341" s="3">
        <v>3</v>
      </c>
      <c r="I3341" s="2">
        <v>35.1</v>
      </c>
      <c r="J3341">
        <f>YEAR(SalesData[[#This Row],[Order Date]])</f>
        <v>2015</v>
      </c>
      <c r="K3341">
        <f>MONTH(SalesData[[#This Row],[Order Date]])</f>
        <v>10</v>
      </c>
    </row>
    <row r="3342" spans="1:11" x14ac:dyDescent="0.3">
      <c r="A3342" s="1">
        <v>42286</v>
      </c>
      <c r="B3342" t="s">
        <v>2156</v>
      </c>
      <c r="C3342" t="s">
        <v>110</v>
      </c>
      <c r="D3342" t="s">
        <v>11</v>
      </c>
      <c r="E3342" t="s">
        <v>92</v>
      </c>
      <c r="F3342" t="s">
        <v>1382</v>
      </c>
      <c r="G3342" s="2">
        <v>269.91000000000003</v>
      </c>
      <c r="H3342" s="3">
        <v>5</v>
      </c>
      <c r="I3342" s="2">
        <v>53.98</v>
      </c>
      <c r="J3342">
        <f>YEAR(SalesData[[#This Row],[Order Date]])</f>
        <v>2015</v>
      </c>
      <c r="K3342">
        <f>MONTH(SalesData[[#This Row],[Order Date]])</f>
        <v>10</v>
      </c>
    </row>
    <row r="3343" spans="1:11" x14ac:dyDescent="0.3">
      <c r="A3343" s="1">
        <v>42287</v>
      </c>
      <c r="B3343" t="s">
        <v>1766</v>
      </c>
      <c r="C3343" t="s">
        <v>27</v>
      </c>
      <c r="D3343" t="s">
        <v>11</v>
      </c>
      <c r="E3343" t="s">
        <v>12</v>
      </c>
      <c r="F3343" t="s">
        <v>2086</v>
      </c>
      <c r="G3343" s="2">
        <v>45.36</v>
      </c>
      <c r="H3343" s="3">
        <v>7</v>
      </c>
      <c r="I3343" s="2">
        <v>21.77</v>
      </c>
      <c r="J3343">
        <f>YEAR(SalesData[[#This Row],[Order Date]])</f>
        <v>2015</v>
      </c>
      <c r="K3343">
        <f>MONTH(SalesData[[#This Row],[Order Date]])</f>
        <v>10</v>
      </c>
    </row>
    <row r="3344" spans="1:11" x14ac:dyDescent="0.3">
      <c r="A3344" s="1">
        <v>42287</v>
      </c>
      <c r="B3344" t="s">
        <v>1994</v>
      </c>
      <c r="C3344" t="s">
        <v>123</v>
      </c>
      <c r="D3344" t="s">
        <v>11</v>
      </c>
      <c r="E3344" t="s">
        <v>18</v>
      </c>
      <c r="F3344" t="s">
        <v>1110</v>
      </c>
      <c r="G3344" s="2">
        <v>1801.63</v>
      </c>
      <c r="H3344" s="3">
        <v>6</v>
      </c>
      <c r="I3344" s="2">
        <v>-337.81</v>
      </c>
      <c r="J3344">
        <f>YEAR(SalesData[[#This Row],[Order Date]])</f>
        <v>2015</v>
      </c>
      <c r="K3344">
        <f>MONTH(SalesData[[#This Row],[Order Date]])</f>
        <v>10</v>
      </c>
    </row>
    <row r="3345" spans="1:11" x14ac:dyDescent="0.3">
      <c r="A3345" s="1">
        <v>42287</v>
      </c>
      <c r="B3345" t="s">
        <v>1733</v>
      </c>
      <c r="C3345" t="s">
        <v>15</v>
      </c>
      <c r="D3345" t="s">
        <v>11</v>
      </c>
      <c r="E3345" t="s">
        <v>24</v>
      </c>
      <c r="F3345" t="s">
        <v>338</v>
      </c>
      <c r="G3345" s="2">
        <v>8.02</v>
      </c>
      <c r="H3345" s="3">
        <v>3</v>
      </c>
      <c r="I3345" s="2">
        <v>1</v>
      </c>
      <c r="J3345">
        <f>YEAR(SalesData[[#This Row],[Order Date]])</f>
        <v>2015</v>
      </c>
      <c r="K3345">
        <f>MONTH(SalesData[[#This Row],[Order Date]])</f>
        <v>10</v>
      </c>
    </row>
    <row r="3346" spans="1:11" x14ac:dyDescent="0.3">
      <c r="A3346" s="1">
        <v>42287</v>
      </c>
      <c r="B3346" t="s">
        <v>1736</v>
      </c>
      <c r="C3346" t="s">
        <v>27</v>
      </c>
      <c r="D3346" t="s">
        <v>34</v>
      </c>
      <c r="E3346" t="s">
        <v>35</v>
      </c>
      <c r="F3346" t="s">
        <v>1691</v>
      </c>
      <c r="G3346" s="2">
        <v>362.14</v>
      </c>
      <c r="H3346" s="3">
        <v>3</v>
      </c>
      <c r="I3346" s="2">
        <v>-54.32</v>
      </c>
      <c r="J3346">
        <f>YEAR(SalesData[[#This Row],[Order Date]])</f>
        <v>2015</v>
      </c>
      <c r="K3346">
        <f>MONTH(SalesData[[#This Row],[Order Date]])</f>
        <v>10</v>
      </c>
    </row>
    <row r="3347" spans="1:11" x14ac:dyDescent="0.3">
      <c r="A3347" s="1">
        <v>42287</v>
      </c>
      <c r="B3347" t="s">
        <v>1736</v>
      </c>
      <c r="C3347" t="s">
        <v>27</v>
      </c>
      <c r="D3347" t="s">
        <v>11</v>
      </c>
      <c r="E3347" t="s">
        <v>16</v>
      </c>
      <c r="F3347" t="s">
        <v>2237</v>
      </c>
      <c r="G3347" s="2">
        <v>31.05</v>
      </c>
      <c r="H3347" s="3">
        <v>3</v>
      </c>
      <c r="I3347" s="2">
        <v>14.9</v>
      </c>
      <c r="J3347">
        <f>YEAR(SalesData[[#This Row],[Order Date]])</f>
        <v>2015</v>
      </c>
      <c r="K3347">
        <f>MONTH(SalesData[[#This Row],[Order Date]])</f>
        <v>10</v>
      </c>
    </row>
    <row r="3348" spans="1:11" x14ac:dyDescent="0.3">
      <c r="A3348" s="1">
        <v>42288</v>
      </c>
      <c r="B3348" t="s">
        <v>2284</v>
      </c>
      <c r="C3348" t="s">
        <v>123</v>
      </c>
      <c r="D3348" t="s">
        <v>34</v>
      </c>
      <c r="E3348" t="s">
        <v>145</v>
      </c>
      <c r="F3348" t="s">
        <v>1703</v>
      </c>
      <c r="G3348" s="2">
        <v>957.58</v>
      </c>
      <c r="H3348" s="3">
        <v>5</v>
      </c>
      <c r="I3348" s="2">
        <v>-383.03</v>
      </c>
      <c r="J3348">
        <f>YEAR(SalesData[[#This Row],[Order Date]])</f>
        <v>2015</v>
      </c>
      <c r="K3348">
        <f>MONTH(SalesData[[#This Row],[Order Date]])</f>
        <v>10</v>
      </c>
    </row>
    <row r="3349" spans="1:11" x14ac:dyDescent="0.3">
      <c r="A3349" s="1">
        <v>42288</v>
      </c>
      <c r="B3349" t="s">
        <v>2284</v>
      </c>
      <c r="C3349" t="s">
        <v>123</v>
      </c>
      <c r="D3349" t="s">
        <v>11</v>
      </c>
      <c r="E3349" t="s">
        <v>18</v>
      </c>
      <c r="F3349" t="s">
        <v>111</v>
      </c>
      <c r="G3349" s="2">
        <v>22.37</v>
      </c>
      <c r="H3349" s="3">
        <v>2</v>
      </c>
      <c r="I3349" s="2">
        <v>2.52</v>
      </c>
      <c r="J3349">
        <f>YEAR(SalesData[[#This Row],[Order Date]])</f>
        <v>2015</v>
      </c>
      <c r="K3349">
        <f>MONTH(SalesData[[#This Row],[Order Date]])</f>
        <v>10</v>
      </c>
    </row>
    <row r="3350" spans="1:11" x14ac:dyDescent="0.3">
      <c r="A3350" s="1">
        <v>42288</v>
      </c>
      <c r="B3350" t="s">
        <v>1548</v>
      </c>
      <c r="C3350" t="s">
        <v>149</v>
      </c>
      <c r="D3350" t="s">
        <v>39</v>
      </c>
      <c r="E3350" t="s">
        <v>52</v>
      </c>
      <c r="F3350" t="s">
        <v>1725</v>
      </c>
      <c r="G3350" s="2">
        <v>31.95</v>
      </c>
      <c r="H3350" s="3">
        <v>1</v>
      </c>
      <c r="I3350" s="2">
        <v>2.2400000000000002</v>
      </c>
      <c r="J3350">
        <f>YEAR(SalesData[[#This Row],[Order Date]])</f>
        <v>2015</v>
      </c>
      <c r="K3350">
        <f>MONTH(SalesData[[#This Row],[Order Date]])</f>
        <v>10</v>
      </c>
    </row>
    <row r="3351" spans="1:11" x14ac:dyDescent="0.3">
      <c r="A3351" s="1">
        <v>42289</v>
      </c>
      <c r="B3351" t="s">
        <v>413</v>
      </c>
      <c r="C3351" t="s">
        <v>149</v>
      </c>
      <c r="D3351" t="s">
        <v>34</v>
      </c>
      <c r="E3351" t="s">
        <v>74</v>
      </c>
      <c r="F3351" t="s">
        <v>1872</v>
      </c>
      <c r="G3351" s="2">
        <v>899.14</v>
      </c>
      <c r="H3351" s="3">
        <v>4</v>
      </c>
      <c r="I3351" s="2">
        <v>112.39</v>
      </c>
      <c r="J3351">
        <f>YEAR(SalesData[[#This Row],[Order Date]])</f>
        <v>2015</v>
      </c>
      <c r="K3351">
        <f>MONTH(SalesData[[#This Row],[Order Date]])</f>
        <v>10</v>
      </c>
    </row>
    <row r="3352" spans="1:11" x14ac:dyDescent="0.3">
      <c r="A3352" s="1">
        <v>42289</v>
      </c>
      <c r="B3352" t="s">
        <v>413</v>
      </c>
      <c r="C3352" t="s">
        <v>149</v>
      </c>
      <c r="D3352" t="s">
        <v>39</v>
      </c>
      <c r="E3352" t="s">
        <v>40</v>
      </c>
      <c r="F3352" t="s">
        <v>735</v>
      </c>
      <c r="G3352" s="2">
        <v>71.760000000000005</v>
      </c>
      <c r="H3352" s="3">
        <v>6</v>
      </c>
      <c r="I3352" s="2">
        <v>20.09</v>
      </c>
      <c r="J3352">
        <f>YEAR(SalesData[[#This Row],[Order Date]])</f>
        <v>2015</v>
      </c>
      <c r="K3352">
        <f>MONTH(SalesData[[#This Row],[Order Date]])</f>
        <v>10</v>
      </c>
    </row>
    <row r="3353" spans="1:11" x14ac:dyDescent="0.3">
      <c r="A3353" s="1">
        <v>42289</v>
      </c>
      <c r="B3353" t="s">
        <v>413</v>
      </c>
      <c r="C3353" t="s">
        <v>149</v>
      </c>
      <c r="D3353" t="s">
        <v>11</v>
      </c>
      <c r="E3353" t="s">
        <v>12</v>
      </c>
      <c r="F3353" t="s">
        <v>756</v>
      </c>
      <c r="G3353" s="2">
        <v>51.84</v>
      </c>
      <c r="H3353" s="3">
        <v>8</v>
      </c>
      <c r="I3353" s="2">
        <v>24.88</v>
      </c>
      <c r="J3353">
        <f>YEAR(SalesData[[#This Row],[Order Date]])</f>
        <v>2015</v>
      </c>
      <c r="K3353">
        <f>MONTH(SalesData[[#This Row],[Order Date]])</f>
        <v>10</v>
      </c>
    </row>
    <row r="3354" spans="1:11" x14ac:dyDescent="0.3">
      <c r="A3354" s="1">
        <v>42289</v>
      </c>
      <c r="B3354" t="s">
        <v>413</v>
      </c>
      <c r="C3354" t="s">
        <v>149</v>
      </c>
      <c r="D3354" t="s">
        <v>34</v>
      </c>
      <c r="E3354" t="s">
        <v>74</v>
      </c>
      <c r="F3354" t="s">
        <v>1604</v>
      </c>
      <c r="G3354" s="2">
        <v>626.35</v>
      </c>
      <c r="H3354" s="3">
        <v>3</v>
      </c>
      <c r="I3354" s="2">
        <v>46.98</v>
      </c>
      <c r="J3354">
        <f>YEAR(SalesData[[#This Row],[Order Date]])</f>
        <v>2015</v>
      </c>
      <c r="K3354">
        <f>MONTH(SalesData[[#This Row],[Order Date]])</f>
        <v>10</v>
      </c>
    </row>
    <row r="3355" spans="1:11" x14ac:dyDescent="0.3">
      <c r="A3355" s="1">
        <v>42289</v>
      </c>
      <c r="B3355" t="s">
        <v>413</v>
      </c>
      <c r="C3355" t="s">
        <v>149</v>
      </c>
      <c r="D3355" t="s">
        <v>11</v>
      </c>
      <c r="E3355" t="s">
        <v>24</v>
      </c>
      <c r="F3355" t="s">
        <v>76</v>
      </c>
      <c r="G3355" s="2">
        <v>19.899999999999999</v>
      </c>
      <c r="H3355" s="3">
        <v>5</v>
      </c>
      <c r="I3355" s="2">
        <v>6.57</v>
      </c>
      <c r="J3355">
        <f>YEAR(SalesData[[#This Row],[Order Date]])</f>
        <v>2015</v>
      </c>
      <c r="K3355">
        <f>MONTH(SalesData[[#This Row],[Order Date]])</f>
        <v>10</v>
      </c>
    </row>
    <row r="3356" spans="1:11" x14ac:dyDescent="0.3">
      <c r="A3356" s="1">
        <v>42289</v>
      </c>
      <c r="B3356" t="s">
        <v>2166</v>
      </c>
      <c r="C3356" t="s">
        <v>149</v>
      </c>
      <c r="D3356" t="s">
        <v>34</v>
      </c>
      <c r="E3356" t="s">
        <v>145</v>
      </c>
      <c r="F3356" t="s">
        <v>1075</v>
      </c>
      <c r="G3356" s="2">
        <v>209.67</v>
      </c>
      <c r="H3356" s="3">
        <v>1</v>
      </c>
      <c r="I3356" s="2">
        <v>-13.98</v>
      </c>
      <c r="J3356">
        <f>YEAR(SalesData[[#This Row],[Order Date]])</f>
        <v>2015</v>
      </c>
      <c r="K3356">
        <f>MONTH(SalesData[[#This Row],[Order Date]])</f>
        <v>10</v>
      </c>
    </row>
    <row r="3357" spans="1:11" x14ac:dyDescent="0.3">
      <c r="A3357" s="1">
        <v>42289</v>
      </c>
      <c r="B3357" t="s">
        <v>1267</v>
      </c>
      <c r="C3357" t="s">
        <v>129</v>
      </c>
      <c r="D3357" t="s">
        <v>39</v>
      </c>
      <c r="E3357" t="s">
        <v>40</v>
      </c>
      <c r="F3357" t="s">
        <v>163</v>
      </c>
      <c r="G3357" s="2">
        <v>135.72</v>
      </c>
      <c r="H3357" s="3">
        <v>3</v>
      </c>
      <c r="I3357" s="2">
        <v>35.29</v>
      </c>
      <c r="J3357">
        <f>YEAR(SalesData[[#This Row],[Order Date]])</f>
        <v>2015</v>
      </c>
      <c r="K3357">
        <f>MONTH(SalesData[[#This Row],[Order Date]])</f>
        <v>10</v>
      </c>
    </row>
    <row r="3358" spans="1:11" x14ac:dyDescent="0.3">
      <c r="A3358" s="1">
        <v>42289</v>
      </c>
      <c r="B3358" t="s">
        <v>1267</v>
      </c>
      <c r="C3358" t="s">
        <v>129</v>
      </c>
      <c r="D3358" t="s">
        <v>11</v>
      </c>
      <c r="E3358" t="s">
        <v>20</v>
      </c>
      <c r="F3358" t="s">
        <v>1409</v>
      </c>
      <c r="G3358" s="2">
        <v>12.56</v>
      </c>
      <c r="H3358" s="3">
        <v>2</v>
      </c>
      <c r="I3358" s="2">
        <v>5.65</v>
      </c>
      <c r="J3358">
        <f>YEAR(SalesData[[#This Row],[Order Date]])</f>
        <v>2015</v>
      </c>
      <c r="K3358">
        <f>MONTH(SalesData[[#This Row],[Order Date]])</f>
        <v>10</v>
      </c>
    </row>
    <row r="3359" spans="1:11" x14ac:dyDescent="0.3">
      <c r="A3359" s="1">
        <v>42289</v>
      </c>
      <c r="B3359" t="s">
        <v>1267</v>
      </c>
      <c r="C3359" t="s">
        <v>129</v>
      </c>
      <c r="D3359" t="s">
        <v>39</v>
      </c>
      <c r="E3359" t="s">
        <v>40</v>
      </c>
      <c r="F3359" t="s">
        <v>1551</v>
      </c>
      <c r="G3359" s="2">
        <v>263.95999999999998</v>
      </c>
      <c r="H3359" s="3">
        <v>4</v>
      </c>
      <c r="I3359" s="2">
        <v>71.27</v>
      </c>
      <c r="J3359">
        <f>YEAR(SalesData[[#This Row],[Order Date]])</f>
        <v>2015</v>
      </c>
      <c r="K3359">
        <f>MONTH(SalesData[[#This Row],[Order Date]])</f>
        <v>10</v>
      </c>
    </row>
    <row r="3360" spans="1:11" x14ac:dyDescent="0.3">
      <c r="A3360" s="1">
        <v>42289</v>
      </c>
      <c r="B3360" t="s">
        <v>283</v>
      </c>
      <c r="C3360" t="s">
        <v>164</v>
      </c>
      <c r="D3360" t="s">
        <v>39</v>
      </c>
      <c r="E3360" t="s">
        <v>52</v>
      </c>
      <c r="F3360" t="s">
        <v>1422</v>
      </c>
      <c r="G3360" s="2">
        <v>17.899999999999999</v>
      </c>
      <c r="H3360" s="3">
        <v>2</v>
      </c>
      <c r="I3360" s="2">
        <v>3.4</v>
      </c>
      <c r="J3360">
        <f>YEAR(SalesData[[#This Row],[Order Date]])</f>
        <v>2015</v>
      </c>
      <c r="K3360">
        <f>MONTH(SalesData[[#This Row],[Order Date]])</f>
        <v>10</v>
      </c>
    </row>
    <row r="3361" spans="1:11" x14ac:dyDescent="0.3">
      <c r="A3361" s="1">
        <v>42289</v>
      </c>
      <c r="B3361" t="s">
        <v>283</v>
      </c>
      <c r="C3361" t="s">
        <v>164</v>
      </c>
      <c r="D3361" t="s">
        <v>11</v>
      </c>
      <c r="E3361" t="s">
        <v>18</v>
      </c>
      <c r="F3361" t="s">
        <v>272</v>
      </c>
      <c r="G3361" s="2">
        <v>81.96</v>
      </c>
      <c r="H3361" s="3">
        <v>2</v>
      </c>
      <c r="I3361" s="2">
        <v>0</v>
      </c>
      <c r="J3361">
        <f>YEAR(SalesData[[#This Row],[Order Date]])</f>
        <v>2015</v>
      </c>
      <c r="K3361">
        <f>MONTH(SalesData[[#This Row],[Order Date]])</f>
        <v>10</v>
      </c>
    </row>
    <row r="3362" spans="1:11" x14ac:dyDescent="0.3">
      <c r="A3362" s="1">
        <v>42290</v>
      </c>
      <c r="B3362" t="s">
        <v>643</v>
      </c>
      <c r="C3362" t="s">
        <v>33</v>
      </c>
      <c r="D3362" t="s">
        <v>39</v>
      </c>
      <c r="E3362" t="s">
        <v>40</v>
      </c>
      <c r="F3362" t="s">
        <v>735</v>
      </c>
      <c r="G3362" s="2">
        <v>83.72</v>
      </c>
      <c r="H3362" s="3">
        <v>7</v>
      </c>
      <c r="I3362" s="2">
        <v>23.44</v>
      </c>
      <c r="J3362">
        <f>YEAR(SalesData[[#This Row],[Order Date]])</f>
        <v>2015</v>
      </c>
      <c r="K3362">
        <f>MONTH(SalesData[[#This Row],[Order Date]])</f>
        <v>10</v>
      </c>
    </row>
    <row r="3363" spans="1:11" x14ac:dyDescent="0.3">
      <c r="A3363" s="1">
        <v>42290</v>
      </c>
      <c r="B3363" t="s">
        <v>643</v>
      </c>
      <c r="C3363" t="s">
        <v>33</v>
      </c>
      <c r="D3363" t="s">
        <v>34</v>
      </c>
      <c r="E3363" t="s">
        <v>35</v>
      </c>
      <c r="F3363" t="s">
        <v>1839</v>
      </c>
      <c r="G3363" s="2">
        <v>287.94</v>
      </c>
      <c r="H3363" s="3">
        <v>3</v>
      </c>
      <c r="I3363" s="2">
        <v>77.739999999999995</v>
      </c>
      <c r="J3363">
        <f>YEAR(SalesData[[#This Row],[Order Date]])</f>
        <v>2015</v>
      </c>
      <c r="K3363">
        <f>MONTH(SalesData[[#This Row],[Order Date]])</f>
        <v>10</v>
      </c>
    </row>
    <row r="3364" spans="1:11" x14ac:dyDescent="0.3">
      <c r="A3364" s="1">
        <v>42292</v>
      </c>
      <c r="B3364" t="s">
        <v>674</v>
      </c>
      <c r="C3364" t="s">
        <v>15</v>
      </c>
      <c r="D3364" t="s">
        <v>39</v>
      </c>
      <c r="E3364" t="s">
        <v>52</v>
      </c>
      <c r="F3364" t="s">
        <v>1134</v>
      </c>
      <c r="G3364" s="2">
        <v>339.96</v>
      </c>
      <c r="H3364" s="3">
        <v>5</v>
      </c>
      <c r="I3364" s="2">
        <v>67.989999999999995</v>
      </c>
      <c r="J3364">
        <f>YEAR(SalesData[[#This Row],[Order Date]])</f>
        <v>2015</v>
      </c>
      <c r="K3364">
        <f>MONTH(SalesData[[#This Row],[Order Date]])</f>
        <v>10</v>
      </c>
    </row>
    <row r="3365" spans="1:11" x14ac:dyDescent="0.3">
      <c r="A3365" s="1">
        <v>42292</v>
      </c>
      <c r="B3365" t="s">
        <v>857</v>
      </c>
      <c r="C3365" t="s">
        <v>10</v>
      </c>
      <c r="D3365" t="s">
        <v>39</v>
      </c>
      <c r="E3365" t="s">
        <v>52</v>
      </c>
      <c r="F3365" t="s">
        <v>2285</v>
      </c>
      <c r="G3365" s="2">
        <v>263.88</v>
      </c>
      <c r="H3365" s="3">
        <v>3</v>
      </c>
      <c r="I3365" s="2">
        <v>42.88</v>
      </c>
      <c r="J3365">
        <f>YEAR(SalesData[[#This Row],[Order Date]])</f>
        <v>2015</v>
      </c>
      <c r="K3365">
        <f>MONTH(SalesData[[#This Row],[Order Date]])</f>
        <v>10</v>
      </c>
    </row>
    <row r="3366" spans="1:11" x14ac:dyDescent="0.3">
      <c r="A3366" s="1">
        <v>42292</v>
      </c>
      <c r="B3366" t="s">
        <v>857</v>
      </c>
      <c r="C3366" t="s">
        <v>10</v>
      </c>
      <c r="D3366" t="s">
        <v>34</v>
      </c>
      <c r="E3366" t="s">
        <v>35</v>
      </c>
      <c r="F3366" t="s">
        <v>976</v>
      </c>
      <c r="G3366" s="2">
        <v>2453.4299999999998</v>
      </c>
      <c r="H3366" s="3">
        <v>5</v>
      </c>
      <c r="I3366" s="2">
        <v>-350.49</v>
      </c>
      <c r="J3366">
        <f>YEAR(SalesData[[#This Row],[Order Date]])</f>
        <v>2015</v>
      </c>
      <c r="K3366">
        <f>MONTH(SalesData[[#This Row],[Order Date]])</f>
        <v>10</v>
      </c>
    </row>
    <row r="3367" spans="1:11" x14ac:dyDescent="0.3">
      <c r="A3367" s="1">
        <v>42292</v>
      </c>
      <c r="B3367" t="s">
        <v>185</v>
      </c>
      <c r="C3367" t="s">
        <v>110</v>
      </c>
      <c r="D3367" t="s">
        <v>34</v>
      </c>
      <c r="E3367" t="s">
        <v>47</v>
      </c>
      <c r="F3367" t="s">
        <v>1026</v>
      </c>
      <c r="G3367" s="2">
        <v>17.14</v>
      </c>
      <c r="H3367" s="3">
        <v>2</v>
      </c>
      <c r="I3367" s="2">
        <v>6.17</v>
      </c>
      <c r="J3367">
        <f>YEAR(SalesData[[#This Row],[Order Date]])</f>
        <v>2015</v>
      </c>
      <c r="K3367">
        <f>MONTH(SalesData[[#This Row],[Order Date]])</f>
        <v>10</v>
      </c>
    </row>
    <row r="3368" spans="1:11" x14ac:dyDescent="0.3">
      <c r="A3368" s="1">
        <v>42292</v>
      </c>
      <c r="B3368" t="s">
        <v>2286</v>
      </c>
      <c r="C3368" t="s">
        <v>10</v>
      </c>
      <c r="D3368" t="s">
        <v>34</v>
      </c>
      <c r="E3368" t="s">
        <v>47</v>
      </c>
      <c r="F3368" t="s">
        <v>1340</v>
      </c>
      <c r="G3368" s="2">
        <v>131.38</v>
      </c>
      <c r="H3368" s="3">
        <v>6</v>
      </c>
      <c r="I3368" s="2">
        <v>-95.25</v>
      </c>
      <c r="J3368">
        <f>YEAR(SalesData[[#This Row],[Order Date]])</f>
        <v>2015</v>
      </c>
      <c r="K3368">
        <f>MONTH(SalesData[[#This Row],[Order Date]])</f>
        <v>10</v>
      </c>
    </row>
    <row r="3369" spans="1:11" x14ac:dyDescent="0.3">
      <c r="A3369" s="1">
        <v>42292</v>
      </c>
      <c r="B3369" t="s">
        <v>2286</v>
      </c>
      <c r="C3369" t="s">
        <v>10</v>
      </c>
      <c r="D3369" t="s">
        <v>11</v>
      </c>
      <c r="E3369" t="s">
        <v>12</v>
      </c>
      <c r="F3369" t="s">
        <v>1192</v>
      </c>
      <c r="G3369" s="2">
        <v>5.34</v>
      </c>
      <c r="H3369" s="3">
        <v>1</v>
      </c>
      <c r="I3369" s="2">
        <v>1.87</v>
      </c>
      <c r="J3369">
        <f>YEAR(SalesData[[#This Row],[Order Date]])</f>
        <v>2015</v>
      </c>
      <c r="K3369">
        <f>MONTH(SalesData[[#This Row],[Order Date]])</f>
        <v>10</v>
      </c>
    </row>
    <row r="3370" spans="1:11" x14ac:dyDescent="0.3">
      <c r="A3370" s="1">
        <v>42292</v>
      </c>
      <c r="B3370" t="s">
        <v>1497</v>
      </c>
      <c r="C3370" t="s">
        <v>10</v>
      </c>
      <c r="D3370" t="s">
        <v>11</v>
      </c>
      <c r="E3370" t="s">
        <v>63</v>
      </c>
      <c r="F3370" t="s">
        <v>64</v>
      </c>
      <c r="G3370" s="2">
        <v>4.46</v>
      </c>
      <c r="H3370" s="3">
        <v>1</v>
      </c>
      <c r="I3370" s="2">
        <v>1.67</v>
      </c>
      <c r="J3370">
        <f>YEAR(SalesData[[#This Row],[Order Date]])</f>
        <v>2015</v>
      </c>
      <c r="K3370">
        <f>MONTH(SalesData[[#This Row],[Order Date]])</f>
        <v>10</v>
      </c>
    </row>
    <row r="3371" spans="1:11" x14ac:dyDescent="0.3">
      <c r="A3371" s="1">
        <v>42292</v>
      </c>
      <c r="B3371" t="s">
        <v>1497</v>
      </c>
      <c r="C3371" t="s">
        <v>10</v>
      </c>
      <c r="D3371" t="s">
        <v>11</v>
      </c>
      <c r="E3371" t="s">
        <v>20</v>
      </c>
      <c r="F3371" t="s">
        <v>2287</v>
      </c>
      <c r="G3371" s="2">
        <v>3.96</v>
      </c>
      <c r="H3371" s="3">
        <v>10</v>
      </c>
      <c r="I3371" s="2">
        <v>-6.93</v>
      </c>
      <c r="J3371">
        <f>YEAR(SalesData[[#This Row],[Order Date]])</f>
        <v>2015</v>
      </c>
      <c r="K3371">
        <f>MONTH(SalesData[[#This Row],[Order Date]])</f>
        <v>10</v>
      </c>
    </row>
    <row r="3372" spans="1:11" x14ac:dyDescent="0.3">
      <c r="A3372" s="1">
        <v>42293</v>
      </c>
      <c r="B3372" t="s">
        <v>2033</v>
      </c>
      <c r="C3372" t="s">
        <v>149</v>
      </c>
      <c r="D3372" t="s">
        <v>39</v>
      </c>
      <c r="E3372" t="s">
        <v>40</v>
      </c>
      <c r="F3372" t="s">
        <v>2143</v>
      </c>
      <c r="G3372" s="2">
        <v>824.97</v>
      </c>
      <c r="H3372" s="3">
        <v>3</v>
      </c>
      <c r="I3372" s="2">
        <v>214.49</v>
      </c>
      <c r="J3372">
        <f>YEAR(SalesData[[#This Row],[Order Date]])</f>
        <v>2015</v>
      </c>
      <c r="K3372">
        <f>MONTH(SalesData[[#This Row],[Order Date]])</f>
        <v>10</v>
      </c>
    </row>
    <row r="3373" spans="1:11" x14ac:dyDescent="0.3">
      <c r="A3373" s="1">
        <v>42294</v>
      </c>
      <c r="B3373" t="s">
        <v>2254</v>
      </c>
      <c r="C3373" t="s">
        <v>27</v>
      </c>
      <c r="D3373" t="s">
        <v>11</v>
      </c>
      <c r="E3373" t="s">
        <v>18</v>
      </c>
      <c r="F3373" t="s">
        <v>1482</v>
      </c>
      <c r="G3373" s="2">
        <v>77.88</v>
      </c>
      <c r="H3373" s="3">
        <v>2</v>
      </c>
      <c r="I3373" s="2">
        <v>3.89</v>
      </c>
      <c r="J3373">
        <f>YEAR(SalesData[[#This Row],[Order Date]])</f>
        <v>2015</v>
      </c>
      <c r="K3373">
        <f>MONTH(SalesData[[#This Row],[Order Date]])</f>
        <v>10</v>
      </c>
    </row>
    <row r="3374" spans="1:11" x14ac:dyDescent="0.3">
      <c r="A3374" s="1">
        <v>42295</v>
      </c>
      <c r="B3374" t="s">
        <v>239</v>
      </c>
      <c r="C3374" t="s">
        <v>10</v>
      </c>
      <c r="D3374" t="s">
        <v>39</v>
      </c>
      <c r="E3374" t="s">
        <v>52</v>
      </c>
      <c r="F3374" t="s">
        <v>2288</v>
      </c>
      <c r="G3374" s="2">
        <v>27.7</v>
      </c>
      <c r="H3374" s="3">
        <v>3</v>
      </c>
      <c r="I3374" s="2">
        <v>3.46</v>
      </c>
      <c r="J3374">
        <f>YEAR(SalesData[[#This Row],[Order Date]])</f>
        <v>2015</v>
      </c>
      <c r="K3374">
        <f>MONTH(SalesData[[#This Row],[Order Date]])</f>
        <v>10</v>
      </c>
    </row>
    <row r="3375" spans="1:11" x14ac:dyDescent="0.3">
      <c r="A3375" s="1">
        <v>42295</v>
      </c>
      <c r="B3375" t="s">
        <v>239</v>
      </c>
      <c r="C3375" t="s">
        <v>10</v>
      </c>
      <c r="D3375" t="s">
        <v>11</v>
      </c>
      <c r="E3375" t="s">
        <v>92</v>
      </c>
      <c r="F3375" t="s">
        <v>2289</v>
      </c>
      <c r="G3375" s="2">
        <v>73.16</v>
      </c>
      <c r="H3375" s="3">
        <v>6</v>
      </c>
      <c r="I3375" s="2">
        <v>-186.57</v>
      </c>
      <c r="J3375">
        <f>YEAR(SalesData[[#This Row],[Order Date]])</f>
        <v>2015</v>
      </c>
      <c r="K3375">
        <f>MONTH(SalesData[[#This Row],[Order Date]])</f>
        <v>10</v>
      </c>
    </row>
    <row r="3376" spans="1:11" x14ac:dyDescent="0.3">
      <c r="A3376" s="1">
        <v>42295</v>
      </c>
      <c r="B3376" t="s">
        <v>1301</v>
      </c>
      <c r="C3376" t="s">
        <v>164</v>
      </c>
      <c r="D3376" t="s">
        <v>39</v>
      </c>
      <c r="E3376" t="s">
        <v>40</v>
      </c>
      <c r="F3376" t="s">
        <v>2171</v>
      </c>
      <c r="G3376" s="2">
        <v>249.58</v>
      </c>
      <c r="H3376" s="3">
        <v>2</v>
      </c>
      <c r="I3376" s="2">
        <v>15.6</v>
      </c>
      <c r="J3376">
        <f>YEAR(SalesData[[#This Row],[Order Date]])</f>
        <v>2015</v>
      </c>
      <c r="K3376">
        <f>MONTH(SalesData[[#This Row],[Order Date]])</f>
        <v>10</v>
      </c>
    </row>
    <row r="3377" spans="1:11" x14ac:dyDescent="0.3">
      <c r="A3377" s="1">
        <v>42295</v>
      </c>
      <c r="B3377" t="s">
        <v>1301</v>
      </c>
      <c r="C3377" t="s">
        <v>164</v>
      </c>
      <c r="D3377" t="s">
        <v>11</v>
      </c>
      <c r="E3377" t="s">
        <v>12</v>
      </c>
      <c r="F3377" t="s">
        <v>1470</v>
      </c>
      <c r="G3377" s="2">
        <v>17.940000000000001</v>
      </c>
      <c r="H3377" s="3">
        <v>3</v>
      </c>
      <c r="I3377" s="2">
        <v>8.7899999999999991</v>
      </c>
      <c r="J3377">
        <f>YEAR(SalesData[[#This Row],[Order Date]])</f>
        <v>2015</v>
      </c>
      <c r="K3377">
        <f>MONTH(SalesData[[#This Row],[Order Date]])</f>
        <v>10</v>
      </c>
    </row>
    <row r="3378" spans="1:11" x14ac:dyDescent="0.3">
      <c r="A3378" s="1">
        <v>42295</v>
      </c>
      <c r="B3378" t="s">
        <v>1301</v>
      </c>
      <c r="C3378" t="s">
        <v>164</v>
      </c>
      <c r="D3378" t="s">
        <v>34</v>
      </c>
      <c r="E3378" t="s">
        <v>47</v>
      </c>
      <c r="F3378" t="s">
        <v>1627</v>
      </c>
      <c r="G3378" s="2">
        <v>10.11</v>
      </c>
      <c r="H3378" s="3">
        <v>3</v>
      </c>
      <c r="I3378" s="2">
        <v>3.24</v>
      </c>
      <c r="J3378">
        <f>YEAR(SalesData[[#This Row],[Order Date]])</f>
        <v>2015</v>
      </c>
      <c r="K3378">
        <f>MONTH(SalesData[[#This Row],[Order Date]])</f>
        <v>10</v>
      </c>
    </row>
    <row r="3379" spans="1:11" x14ac:dyDescent="0.3">
      <c r="A3379" s="1">
        <v>42296</v>
      </c>
      <c r="B3379" t="s">
        <v>1477</v>
      </c>
      <c r="C3379" t="s">
        <v>685</v>
      </c>
      <c r="D3379" t="s">
        <v>11</v>
      </c>
      <c r="E3379" t="s">
        <v>12</v>
      </c>
      <c r="F3379" t="s">
        <v>1642</v>
      </c>
      <c r="G3379" s="2">
        <v>34.44</v>
      </c>
      <c r="H3379" s="3">
        <v>3</v>
      </c>
      <c r="I3379" s="2">
        <v>17.22</v>
      </c>
      <c r="J3379">
        <f>YEAR(SalesData[[#This Row],[Order Date]])</f>
        <v>2015</v>
      </c>
      <c r="K3379">
        <f>MONTH(SalesData[[#This Row],[Order Date]])</f>
        <v>10</v>
      </c>
    </row>
    <row r="3380" spans="1:11" x14ac:dyDescent="0.3">
      <c r="A3380" s="1">
        <v>42296</v>
      </c>
      <c r="B3380" t="s">
        <v>241</v>
      </c>
      <c r="C3380" t="s">
        <v>110</v>
      </c>
      <c r="D3380" t="s">
        <v>11</v>
      </c>
      <c r="E3380" t="s">
        <v>20</v>
      </c>
      <c r="F3380" t="s">
        <v>682</v>
      </c>
      <c r="G3380" s="2">
        <v>38.28</v>
      </c>
      <c r="H3380" s="3">
        <v>6</v>
      </c>
      <c r="I3380" s="2">
        <v>17.61</v>
      </c>
      <c r="J3380">
        <f>YEAR(SalesData[[#This Row],[Order Date]])</f>
        <v>2015</v>
      </c>
      <c r="K3380">
        <f>MONTH(SalesData[[#This Row],[Order Date]])</f>
        <v>10</v>
      </c>
    </row>
    <row r="3381" spans="1:11" x14ac:dyDescent="0.3">
      <c r="A3381" s="1">
        <v>42296</v>
      </c>
      <c r="B3381" t="s">
        <v>241</v>
      </c>
      <c r="C3381" t="s">
        <v>110</v>
      </c>
      <c r="D3381" t="s">
        <v>39</v>
      </c>
      <c r="E3381" t="s">
        <v>40</v>
      </c>
      <c r="F3381" t="s">
        <v>2290</v>
      </c>
      <c r="G3381" s="2">
        <v>149.94999999999999</v>
      </c>
      <c r="H3381" s="3">
        <v>5</v>
      </c>
      <c r="I3381" s="2">
        <v>44.99</v>
      </c>
      <c r="J3381">
        <f>YEAR(SalesData[[#This Row],[Order Date]])</f>
        <v>2015</v>
      </c>
      <c r="K3381">
        <f>MONTH(SalesData[[#This Row],[Order Date]])</f>
        <v>10</v>
      </c>
    </row>
    <row r="3382" spans="1:11" x14ac:dyDescent="0.3">
      <c r="A3382" s="1">
        <v>42296</v>
      </c>
      <c r="B3382" t="s">
        <v>1620</v>
      </c>
      <c r="C3382" t="s">
        <v>27</v>
      </c>
      <c r="D3382" t="s">
        <v>11</v>
      </c>
      <c r="E3382" t="s">
        <v>92</v>
      </c>
      <c r="F3382" t="s">
        <v>2291</v>
      </c>
      <c r="G3382" s="2">
        <v>1640.7</v>
      </c>
      <c r="H3382" s="3">
        <v>5</v>
      </c>
      <c r="I3382" s="2">
        <v>459.4</v>
      </c>
      <c r="J3382">
        <f>YEAR(SalesData[[#This Row],[Order Date]])</f>
        <v>2015</v>
      </c>
      <c r="K3382">
        <f>MONTH(SalesData[[#This Row],[Order Date]])</f>
        <v>10</v>
      </c>
    </row>
    <row r="3383" spans="1:11" x14ac:dyDescent="0.3">
      <c r="A3383" s="1">
        <v>42296</v>
      </c>
      <c r="B3383" t="s">
        <v>1620</v>
      </c>
      <c r="C3383" t="s">
        <v>27</v>
      </c>
      <c r="D3383" t="s">
        <v>39</v>
      </c>
      <c r="E3383" t="s">
        <v>52</v>
      </c>
      <c r="F3383" t="s">
        <v>1559</v>
      </c>
      <c r="G3383" s="2">
        <v>270</v>
      </c>
      <c r="H3383" s="3">
        <v>3</v>
      </c>
      <c r="I3383" s="2">
        <v>97.2</v>
      </c>
      <c r="J3383">
        <f>YEAR(SalesData[[#This Row],[Order Date]])</f>
        <v>2015</v>
      </c>
      <c r="K3383">
        <f>MONTH(SalesData[[#This Row],[Order Date]])</f>
        <v>10</v>
      </c>
    </row>
    <row r="3384" spans="1:11" x14ac:dyDescent="0.3">
      <c r="A3384" s="1">
        <v>42296</v>
      </c>
      <c r="B3384" t="s">
        <v>602</v>
      </c>
      <c r="C3384" t="s">
        <v>10</v>
      </c>
      <c r="D3384" t="s">
        <v>11</v>
      </c>
      <c r="E3384" t="s">
        <v>20</v>
      </c>
      <c r="F3384" t="s">
        <v>2292</v>
      </c>
      <c r="G3384" s="2">
        <v>1.72</v>
      </c>
      <c r="H3384" s="3">
        <v>1</v>
      </c>
      <c r="I3384" s="2">
        <v>-2.84</v>
      </c>
      <c r="J3384">
        <f>YEAR(SalesData[[#This Row],[Order Date]])</f>
        <v>2015</v>
      </c>
      <c r="K3384">
        <f>MONTH(SalesData[[#This Row],[Order Date]])</f>
        <v>10</v>
      </c>
    </row>
    <row r="3385" spans="1:11" x14ac:dyDescent="0.3">
      <c r="A3385" s="1">
        <v>42297</v>
      </c>
      <c r="B3385" t="s">
        <v>873</v>
      </c>
      <c r="C3385" t="s">
        <v>27</v>
      </c>
      <c r="D3385" t="s">
        <v>39</v>
      </c>
      <c r="E3385" t="s">
        <v>52</v>
      </c>
      <c r="F3385" t="s">
        <v>999</v>
      </c>
      <c r="G3385" s="2">
        <v>239.97</v>
      </c>
      <c r="H3385" s="3">
        <v>3</v>
      </c>
      <c r="I3385" s="2">
        <v>86.39</v>
      </c>
      <c r="J3385">
        <f>YEAR(SalesData[[#This Row],[Order Date]])</f>
        <v>2015</v>
      </c>
      <c r="K3385">
        <f>MONTH(SalesData[[#This Row],[Order Date]])</f>
        <v>10</v>
      </c>
    </row>
    <row r="3386" spans="1:11" x14ac:dyDescent="0.3">
      <c r="A3386" s="1">
        <v>42297</v>
      </c>
      <c r="B3386" t="s">
        <v>873</v>
      </c>
      <c r="C3386" t="s">
        <v>27</v>
      </c>
      <c r="D3386" t="s">
        <v>34</v>
      </c>
      <c r="E3386" t="s">
        <v>47</v>
      </c>
      <c r="F3386" t="s">
        <v>872</v>
      </c>
      <c r="G3386" s="2">
        <v>16.02</v>
      </c>
      <c r="H3386" s="3">
        <v>6</v>
      </c>
      <c r="I3386" s="2">
        <v>6.09</v>
      </c>
      <c r="J3386">
        <f>YEAR(SalesData[[#This Row],[Order Date]])</f>
        <v>2015</v>
      </c>
      <c r="K3386">
        <f>MONTH(SalesData[[#This Row],[Order Date]])</f>
        <v>10</v>
      </c>
    </row>
    <row r="3387" spans="1:11" x14ac:dyDescent="0.3">
      <c r="A3387" s="1">
        <v>42297</v>
      </c>
      <c r="B3387" t="s">
        <v>902</v>
      </c>
      <c r="C3387" t="s">
        <v>149</v>
      </c>
      <c r="D3387" t="s">
        <v>11</v>
      </c>
      <c r="E3387" t="s">
        <v>12</v>
      </c>
      <c r="F3387" t="s">
        <v>625</v>
      </c>
      <c r="G3387" s="2">
        <v>24.56</v>
      </c>
      <c r="H3387" s="3">
        <v>2</v>
      </c>
      <c r="I3387" s="2">
        <v>11.54</v>
      </c>
      <c r="J3387">
        <f>YEAR(SalesData[[#This Row],[Order Date]])</f>
        <v>2015</v>
      </c>
      <c r="K3387">
        <f>MONTH(SalesData[[#This Row],[Order Date]])</f>
        <v>10</v>
      </c>
    </row>
    <row r="3388" spans="1:11" x14ac:dyDescent="0.3">
      <c r="A3388" s="1">
        <v>42297</v>
      </c>
      <c r="B3388" t="s">
        <v>523</v>
      </c>
      <c r="C3388" t="s">
        <v>27</v>
      </c>
      <c r="D3388" t="s">
        <v>34</v>
      </c>
      <c r="E3388" t="s">
        <v>47</v>
      </c>
      <c r="F3388" t="s">
        <v>2293</v>
      </c>
      <c r="G3388" s="2">
        <v>74.760000000000005</v>
      </c>
      <c r="H3388" s="3">
        <v>7</v>
      </c>
      <c r="I3388" s="2">
        <v>23.92</v>
      </c>
      <c r="J3388">
        <f>YEAR(SalesData[[#This Row],[Order Date]])</f>
        <v>2015</v>
      </c>
      <c r="K3388">
        <f>MONTH(SalesData[[#This Row],[Order Date]])</f>
        <v>10</v>
      </c>
    </row>
    <row r="3389" spans="1:11" x14ac:dyDescent="0.3">
      <c r="A3389" s="1">
        <v>42297</v>
      </c>
      <c r="B3389" t="s">
        <v>523</v>
      </c>
      <c r="C3389" t="s">
        <v>27</v>
      </c>
      <c r="D3389" t="s">
        <v>34</v>
      </c>
      <c r="E3389" t="s">
        <v>145</v>
      </c>
      <c r="F3389" t="s">
        <v>499</v>
      </c>
      <c r="G3389" s="2">
        <v>364.78</v>
      </c>
      <c r="H3389" s="3">
        <v>3</v>
      </c>
      <c r="I3389" s="2">
        <v>27.36</v>
      </c>
      <c r="J3389">
        <f>YEAR(SalesData[[#This Row],[Order Date]])</f>
        <v>2015</v>
      </c>
      <c r="K3389">
        <f>MONTH(SalesData[[#This Row],[Order Date]])</f>
        <v>10</v>
      </c>
    </row>
    <row r="3390" spans="1:11" x14ac:dyDescent="0.3">
      <c r="A3390" s="1">
        <v>42299</v>
      </c>
      <c r="B3390" t="s">
        <v>760</v>
      </c>
      <c r="C3390" t="s">
        <v>15</v>
      </c>
      <c r="D3390" t="s">
        <v>11</v>
      </c>
      <c r="E3390" t="s">
        <v>20</v>
      </c>
      <c r="F3390" t="s">
        <v>1367</v>
      </c>
      <c r="G3390" s="2">
        <v>5.18</v>
      </c>
      <c r="H3390" s="3">
        <v>4</v>
      </c>
      <c r="I3390" s="2">
        <v>-7.76</v>
      </c>
      <c r="J3390">
        <f>YEAR(SalesData[[#This Row],[Order Date]])</f>
        <v>2015</v>
      </c>
      <c r="K3390">
        <f>MONTH(SalesData[[#This Row],[Order Date]])</f>
        <v>10</v>
      </c>
    </row>
    <row r="3391" spans="1:11" x14ac:dyDescent="0.3">
      <c r="A3391" s="1">
        <v>42299</v>
      </c>
      <c r="B3391" t="s">
        <v>1104</v>
      </c>
      <c r="C3391" t="s">
        <v>123</v>
      </c>
      <c r="D3391" t="s">
        <v>11</v>
      </c>
      <c r="E3391" t="s">
        <v>18</v>
      </c>
      <c r="F3391" t="s">
        <v>516</v>
      </c>
      <c r="G3391" s="2">
        <v>9.9499999999999993</v>
      </c>
      <c r="H3391" s="3">
        <v>1</v>
      </c>
      <c r="I3391" s="2">
        <v>1</v>
      </c>
      <c r="J3391">
        <f>YEAR(SalesData[[#This Row],[Order Date]])</f>
        <v>2015</v>
      </c>
      <c r="K3391">
        <f>MONTH(SalesData[[#This Row],[Order Date]])</f>
        <v>10</v>
      </c>
    </row>
    <row r="3392" spans="1:11" x14ac:dyDescent="0.3">
      <c r="A3392" s="1">
        <v>42300</v>
      </c>
      <c r="B3392" t="s">
        <v>2294</v>
      </c>
      <c r="C3392" t="s">
        <v>27</v>
      </c>
      <c r="D3392" t="s">
        <v>39</v>
      </c>
      <c r="E3392" t="s">
        <v>52</v>
      </c>
      <c r="F3392" t="s">
        <v>178</v>
      </c>
      <c r="G3392" s="2">
        <v>148.32</v>
      </c>
      <c r="H3392" s="3">
        <v>9</v>
      </c>
      <c r="I3392" s="2">
        <v>63.78</v>
      </c>
      <c r="J3392">
        <f>YEAR(SalesData[[#This Row],[Order Date]])</f>
        <v>2015</v>
      </c>
      <c r="K3392">
        <f>MONTH(SalesData[[#This Row],[Order Date]])</f>
        <v>10</v>
      </c>
    </row>
    <row r="3393" spans="1:11" x14ac:dyDescent="0.3">
      <c r="A3393" s="1">
        <v>42300</v>
      </c>
      <c r="B3393" t="s">
        <v>2294</v>
      </c>
      <c r="C3393" t="s">
        <v>27</v>
      </c>
      <c r="D3393" t="s">
        <v>34</v>
      </c>
      <c r="E3393" t="s">
        <v>35</v>
      </c>
      <c r="F3393" t="s">
        <v>274</v>
      </c>
      <c r="G3393" s="2">
        <v>240.78</v>
      </c>
      <c r="H3393" s="3">
        <v>1</v>
      </c>
      <c r="I3393" s="2">
        <v>27.09</v>
      </c>
      <c r="J3393">
        <f>YEAR(SalesData[[#This Row],[Order Date]])</f>
        <v>2015</v>
      </c>
      <c r="K3393">
        <f>MONTH(SalesData[[#This Row],[Order Date]])</f>
        <v>10</v>
      </c>
    </row>
    <row r="3394" spans="1:11" x14ac:dyDescent="0.3">
      <c r="A3394" s="1">
        <v>42300</v>
      </c>
      <c r="B3394" t="s">
        <v>2294</v>
      </c>
      <c r="C3394" t="s">
        <v>27</v>
      </c>
      <c r="D3394" t="s">
        <v>34</v>
      </c>
      <c r="E3394" t="s">
        <v>35</v>
      </c>
      <c r="F3394" t="s">
        <v>2068</v>
      </c>
      <c r="G3394" s="2">
        <v>191.97</v>
      </c>
      <c r="H3394" s="3">
        <v>7</v>
      </c>
      <c r="I3394" s="2">
        <v>16.8</v>
      </c>
      <c r="J3394">
        <f>YEAR(SalesData[[#This Row],[Order Date]])</f>
        <v>2015</v>
      </c>
      <c r="K3394">
        <f>MONTH(SalesData[[#This Row],[Order Date]])</f>
        <v>10</v>
      </c>
    </row>
    <row r="3395" spans="1:11" x14ac:dyDescent="0.3">
      <c r="A3395" s="1">
        <v>42300</v>
      </c>
      <c r="B3395" t="s">
        <v>2294</v>
      </c>
      <c r="C3395" t="s">
        <v>27</v>
      </c>
      <c r="D3395" t="s">
        <v>11</v>
      </c>
      <c r="E3395" t="s">
        <v>12</v>
      </c>
      <c r="F3395" t="s">
        <v>2295</v>
      </c>
      <c r="G3395" s="2">
        <v>11.56</v>
      </c>
      <c r="H3395" s="3">
        <v>2</v>
      </c>
      <c r="I3395" s="2">
        <v>5.66</v>
      </c>
      <c r="J3395">
        <f>YEAR(SalesData[[#This Row],[Order Date]])</f>
        <v>2015</v>
      </c>
      <c r="K3395">
        <f>MONTH(SalesData[[#This Row],[Order Date]])</f>
        <v>10</v>
      </c>
    </row>
    <row r="3396" spans="1:11" x14ac:dyDescent="0.3">
      <c r="A3396" s="1">
        <v>42300</v>
      </c>
      <c r="B3396" t="s">
        <v>2294</v>
      </c>
      <c r="C3396" t="s">
        <v>27</v>
      </c>
      <c r="D3396" t="s">
        <v>11</v>
      </c>
      <c r="E3396" t="s">
        <v>63</v>
      </c>
      <c r="F3396" t="s">
        <v>1165</v>
      </c>
      <c r="G3396" s="2">
        <v>11.8</v>
      </c>
      <c r="H3396" s="3">
        <v>4</v>
      </c>
      <c r="I3396" s="2">
        <v>5.66</v>
      </c>
      <c r="J3396">
        <f>YEAR(SalesData[[#This Row],[Order Date]])</f>
        <v>2015</v>
      </c>
      <c r="K3396">
        <f>MONTH(SalesData[[#This Row],[Order Date]])</f>
        <v>10</v>
      </c>
    </row>
    <row r="3397" spans="1:11" x14ac:dyDescent="0.3">
      <c r="A3397" s="1">
        <v>42300</v>
      </c>
      <c r="B3397" t="s">
        <v>2294</v>
      </c>
      <c r="C3397" t="s">
        <v>27</v>
      </c>
      <c r="D3397" t="s">
        <v>34</v>
      </c>
      <c r="E3397" t="s">
        <v>35</v>
      </c>
      <c r="F3397" t="s">
        <v>1726</v>
      </c>
      <c r="G3397" s="2">
        <v>842.35</v>
      </c>
      <c r="H3397" s="3">
        <v>3</v>
      </c>
      <c r="I3397" s="2">
        <v>42.12</v>
      </c>
      <c r="J3397">
        <f>YEAR(SalesData[[#This Row],[Order Date]])</f>
        <v>2015</v>
      </c>
      <c r="K3397">
        <f>MONTH(SalesData[[#This Row],[Order Date]])</f>
        <v>10</v>
      </c>
    </row>
    <row r="3398" spans="1:11" x14ac:dyDescent="0.3">
      <c r="A3398" s="1">
        <v>42300</v>
      </c>
      <c r="B3398" t="s">
        <v>1781</v>
      </c>
      <c r="C3398" t="s">
        <v>123</v>
      </c>
      <c r="D3398" t="s">
        <v>39</v>
      </c>
      <c r="E3398" t="s">
        <v>40</v>
      </c>
      <c r="F3398" t="s">
        <v>1862</v>
      </c>
      <c r="G3398" s="2">
        <v>55.94</v>
      </c>
      <c r="H3398" s="3">
        <v>7</v>
      </c>
      <c r="I3398" s="2">
        <v>-13.29</v>
      </c>
      <c r="J3398">
        <f>YEAR(SalesData[[#This Row],[Order Date]])</f>
        <v>2015</v>
      </c>
      <c r="K3398">
        <f>MONTH(SalesData[[#This Row],[Order Date]])</f>
        <v>10</v>
      </c>
    </row>
    <row r="3399" spans="1:11" x14ac:dyDescent="0.3">
      <c r="A3399" s="1">
        <v>42300</v>
      </c>
      <c r="B3399" t="s">
        <v>1781</v>
      </c>
      <c r="C3399" t="s">
        <v>123</v>
      </c>
      <c r="D3399" t="s">
        <v>11</v>
      </c>
      <c r="E3399" t="s">
        <v>24</v>
      </c>
      <c r="F3399" t="s">
        <v>779</v>
      </c>
      <c r="G3399" s="2">
        <v>10.69</v>
      </c>
      <c r="H3399" s="3">
        <v>2</v>
      </c>
      <c r="I3399" s="2">
        <v>2.27</v>
      </c>
      <c r="J3399">
        <f>YEAR(SalesData[[#This Row],[Order Date]])</f>
        <v>2015</v>
      </c>
      <c r="K3399">
        <f>MONTH(SalesData[[#This Row],[Order Date]])</f>
        <v>10</v>
      </c>
    </row>
    <row r="3400" spans="1:11" x14ac:dyDescent="0.3">
      <c r="A3400" s="1">
        <v>42300</v>
      </c>
      <c r="B3400" t="s">
        <v>1781</v>
      </c>
      <c r="C3400" t="s">
        <v>123</v>
      </c>
      <c r="D3400" t="s">
        <v>39</v>
      </c>
      <c r="E3400" t="s">
        <v>40</v>
      </c>
      <c r="F3400" t="s">
        <v>2296</v>
      </c>
      <c r="G3400" s="2">
        <v>11.82</v>
      </c>
      <c r="H3400" s="3">
        <v>2</v>
      </c>
      <c r="I3400" s="2">
        <v>1.03</v>
      </c>
      <c r="J3400">
        <f>YEAR(SalesData[[#This Row],[Order Date]])</f>
        <v>2015</v>
      </c>
      <c r="K3400">
        <f>MONTH(SalesData[[#This Row],[Order Date]])</f>
        <v>10</v>
      </c>
    </row>
    <row r="3401" spans="1:11" x14ac:dyDescent="0.3">
      <c r="A3401" s="1">
        <v>42300</v>
      </c>
      <c r="B3401" t="s">
        <v>1886</v>
      </c>
      <c r="C3401" t="s">
        <v>164</v>
      </c>
      <c r="D3401" t="s">
        <v>11</v>
      </c>
      <c r="E3401" t="s">
        <v>20</v>
      </c>
      <c r="F3401" t="s">
        <v>451</v>
      </c>
      <c r="G3401" s="2">
        <v>3.59</v>
      </c>
      <c r="H3401" s="3">
        <v>1</v>
      </c>
      <c r="I3401" s="2">
        <v>1.1200000000000001</v>
      </c>
      <c r="J3401">
        <f>YEAR(SalesData[[#This Row],[Order Date]])</f>
        <v>2015</v>
      </c>
      <c r="K3401">
        <f>MONTH(SalesData[[#This Row],[Order Date]])</f>
        <v>10</v>
      </c>
    </row>
    <row r="3402" spans="1:11" x14ac:dyDescent="0.3">
      <c r="A3402" s="1">
        <v>42300</v>
      </c>
      <c r="B3402" t="s">
        <v>1173</v>
      </c>
      <c r="C3402" t="s">
        <v>10</v>
      </c>
      <c r="D3402" t="s">
        <v>11</v>
      </c>
      <c r="E3402" t="s">
        <v>12</v>
      </c>
      <c r="F3402" t="s">
        <v>2172</v>
      </c>
      <c r="G3402" s="2">
        <v>36.29</v>
      </c>
      <c r="H3402" s="3">
        <v>7</v>
      </c>
      <c r="I3402" s="2">
        <v>12.7</v>
      </c>
      <c r="J3402">
        <f>YEAR(SalesData[[#This Row],[Order Date]])</f>
        <v>2015</v>
      </c>
      <c r="K3402">
        <f>MONTH(SalesData[[#This Row],[Order Date]])</f>
        <v>10</v>
      </c>
    </row>
    <row r="3403" spans="1:11" x14ac:dyDescent="0.3">
      <c r="A3403" s="1">
        <v>42300</v>
      </c>
      <c r="B3403" t="s">
        <v>1173</v>
      </c>
      <c r="C3403" t="s">
        <v>10</v>
      </c>
      <c r="D3403" t="s">
        <v>39</v>
      </c>
      <c r="E3403" t="s">
        <v>40</v>
      </c>
      <c r="F3403" t="s">
        <v>138</v>
      </c>
      <c r="G3403" s="2">
        <v>150.38</v>
      </c>
      <c r="H3403" s="3">
        <v>2</v>
      </c>
      <c r="I3403" s="2">
        <v>15.04</v>
      </c>
      <c r="J3403">
        <f>YEAR(SalesData[[#This Row],[Order Date]])</f>
        <v>2015</v>
      </c>
      <c r="K3403">
        <f>MONTH(SalesData[[#This Row],[Order Date]])</f>
        <v>10</v>
      </c>
    </row>
    <row r="3404" spans="1:11" x14ac:dyDescent="0.3">
      <c r="A3404" s="1">
        <v>42300</v>
      </c>
      <c r="B3404" t="s">
        <v>366</v>
      </c>
      <c r="C3404" t="s">
        <v>10</v>
      </c>
      <c r="D3404" t="s">
        <v>11</v>
      </c>
      <c r="E3404" t="s">
        <v>12</v>
      </c>
      <c r="F3404" t="s">
        <v>224</v>
      </c>
      <c r="G3404" s="2">
        <v>60.74</v>
      </c>
      <c r="H3404" s="3">
        <v>8</v>
      </c>
      <c r="I3404" s="2">
        <v>20.5</v>
      </c>
      <c r="J3404">
        <f>YEAR(SalesData[[#This Row],[Order Date]])</f>
        <v>2015</v>
      </c>
      <c r="K3404">
        <f>MONTH(SalesData[[#This Row],[Order Date]])</f>
        <v>10</v>
      </c>
    </row>
    <row r="3405" spans="1:11" x14ac:dyDescent="0.3">
      <c r="A3405" s="1">
        <v>42300</v>
      </c>
      <c r="B3405" t="s">
        <v>366</v>
      </c>
      <c r="C3405" t="s">
        <v>10</v>
      </c>
      <c r="D3405" t="s">
        <v>39</v>
      </c>
      <c r="E3405" t="s">
        <v>603</v>
      </c>
      <c r="F3405" t="s">
        <v>2010</v>
      </c>
      <c r="G3405" s="2">
        <v>479.98</v>
      </c>
      <c r="H3405" s="3">
        <v>3</v>
      </c>
      <c r="I3405" s="2">
        <v>161.99</v>
      </c>
      <c r="J3405">
        <f>YEAR(SalesData[[#This Row],[Order Date]])</f>
        <v>2015</v>
      </c>
      <c r="K3405">
        <f>MONTH(SalesData[[#This Row],[Order Date]])</f>
        <v>10</v>
      </c>
    </row>
    <row r="3406" spans="1:11" x14ac:dyDescent="0.3">
      <c r="A3406" s="1">
        <v>42300</v>
      </c>
      <c r="B3406" t="s">
        <v>366</v>
      </c>
      <c r="C3406" t="s">
        <v>10</v>
      </c>
      <c r="D3406" t="s">
        <v>11</v>
      </c>
      <c r="E3406" t="s">
        <v>20</v>
      </c>
      <c r="F3406" t="s">
        <v>701</v>
      </c>
      <c r="G3406" s="2">
        <v>6.08</v>
      </c>
      <c r="H3406" s="3">
        <v>1</v>
      </c>
      <c r="I3406" s="2">
        <v>-10.34</v>
      </c>
      <c r="J3406">
        <f>YEAR(SalesData[[#This Row],[Order Date]])</f>
        <v>2015</v>
      </c>
      <c r="K3406">
        <f>MONTH(SalesData[[#This Row],[Order Date]])</f>
        <v>10</v>
      </c>
    </row>
    <row r="3407" spans="1:11" x14ac:dyDescent="0.3">
      <c r="A3407" s="1">
        <v>42301</v>
      </c>
      <c r="B3407" t="s">
        <v>1886</v>
      </c>
      <c r="C3407" t="s">
        <v>10</v>
      </c>
      <c r="D3407" t="s">
        <v>11</v>
      </c>
      <c r="E3407" t="s">
        <v>12</v>
      </c>
      <c r="F3407" t="s">
        <v>708</v>
      </c>
      <c r="G3407" s="2">
        <v>15.55</v>
      </c>
      <c r="H3407" s="3">
        <v>3</v>
      </c>
      <c r="I3407" s="2">
        <v>5.44</v>
      </c>
      <c r="J3407">
        <f>YEAR(SalesData[[#This Row],[Order Date]])</f>
        <v>2015</v>
      </c>
      <c r="K3407">
        <f>MONTH(SalesData[[#This Row],[Order Date]])</f>
        <v>10</v>
      </c>
    </row>
    <row r="3408" spans="1:11" x14ac:dyDescent="0.3">
      <c r="A3408" s="1">
        <v>42301</v>
      </c>
      <c r="B3408" t="s">
        <v>1886</v>
      </c>
      <c r="C3408" t="s">
        <v>10</v>
      </c>
      <c r="D3408" t="s">
        <v>34</v>
      </c>
      <c r="E3408" t="s">
        <v>145</v>
      </c>
      <c r="F3408" t="s">
        <v>728</v>
      </c>
      <c r="G3408" s="2">
        <v>347.36</v>
      </c>
      <c r="H3408" s="3">
        <v>7</v>
      </c>
      <c r="I3408" s="2">
        <v>-69.47</v>
      </c>
      <c r="J3408">
        <f>YEAR(SalesData[[#This Row],[Order Date]])</f>
        <v>2015</v>
      </c>
      <c r="K3408">
        <f>MONTH(SalesData[[#This Row],[Order Date]])</f>
        <v>10</v>
      </c>
    </row>
    <row r="3409" spans="1:11" x14ac:dyDescent="0.3">
      <c r="A3409" s="1">
        <v>42301</v>
      </c>
      <c r="B3409" t="s">
        <v>1886</v>
      </c>
      <c r="C3409" t="s">
        <v>10</v>
      </c>
      <c r="D3409" t="s">
        <v>11</v>
      </c>
      <c r="E3409" t="s">
        <v>12</v>
      </c>
      <c r="F3409" t="s">
        <v>836</v>
      </c>
      <c r="G3409" s="2">
        <v>10.37</v>
      </c>
      <c r="H3409" s="3">
        <v>2</v>
      </c>
      <c r="I3409" s="2">
        <v>3.63</v>
      </c>
      <c r="J3409">
        <f>YEAR(SalesData[[#This Row],[Order Date]])</f>
        <v>2015</v>
      </c>
      <c r="K3409">
        <f>MONTH(SalesData[[#This Row],[Order Date]])</f>
        <v>10</v>
      </c>
    </row>
    <row r="3410" spans="1:11" x14ac:dyDescent="0.3">
      <c r="A3410" s="1">
        <v>42301</v>
      </c>
      <c r="B3410" t="s">
        <v>1375</v>
      </c>
      <c r="C3410" t="s">
        <v>10</v>
      </c>
      <c r="D3410" t="s">
        <v>11</v>
      </c>
      <c r="E3410" t="s">
        <v>20</v>
      </c>
      <c r="F3410" t="s">
        <v>451</v>
      </c>
      <c r="G3410" s="2">
        <v>3.59</v>
      </c>
      <c r="H3410" s="3">
        <v>4</v>
      </c>
      <c r="I3410" s="2">
        <v>-6.29</v>
      </c>
      <c r="J3410">
        <f>YEAR(SalesData[[#This Row],[Order Date]])</f>
        <v>2015</v>
      </c>
      <c r="K3410">
        <f>MONTH(SalesData[[#This Row],[Order Date]])</f>
        <v>10</v>
      </c>
    </row>
    <row r="3411" spans="1:11" x14ac:dyDescent="0.3">
      <c r="A3411" s="1">
        <v>42301</v>
      </c>
      <c r="B3411" t="s">
        <v>2011</v>
      </c>
      <c r="C3411" t="s">
        <v>27</v>
      </c>
      <c r="D3411" t="s">
        <v>34</v>
      </c>
      <c r="E3411" t="s">
        <v>35</v>
      </c>
      <c r="F3411" t="s">
        <v>2139</v>
      </c>
      <c r="G3411" s="2">
        <v>454.27</v>
      </c>
      <c r="H3411" s="3">
        <v>8</v>
      </c>
      <c r="I3411" s="2">
        <v>-73.819999999999993</v>
      </c>
      <c r="J3411">
        <f>YEAR(SalesData[[#This Row],[Order Date]])</f>
        <v>2015</v>
      </c>
      <c r="K3411">
        <f>MONTH(SalesData[[#This Row],[Order Date]])</f>
        <v>10</v>
      </c>
    </row>
    <row r="3412" spans="1:11" x14ac:dyDescent="0.3">
      <c r="A3412" s="1">
        <v>42302</v>
      </c>
      <c r="B3412" t="s">
        <v>1077</v>
      </c>
      <c r="C3412" t="s">
        <v>27</v>
      </c>
      <c r="D3412" t="s">
        <v>11</v>
      </c>
      <c r="E3412" t="s">
        <v>24</v>
      </c>
      <c r="F3412" t="s">
        <v>2234</v>
      </c>
      <c r="G3412" s="2">
        <v>60.45</v>
      </c>
      <c r="H3412" s="3">
        <v>3</v>
      </c>
      <c r="I3412" s="2">
        <v>16.32</v>
      </c>
      <c r="J3412">
        <f>YEAR(SalesData[[#This Row],[Order Date]])</f>
        <v>2015</v>
      </c>
      <c r="K3412">
        <f>MONTH(SalesData[[#This Row],[Order Date]])</f>
        <v>10</v>
      </c>
    </row>
    <row r="3413" spans="1:11" x14ac:dyDescent="0.3">
      <c r="A3413" s="1">
        <v>42302</v>
      </c>
      <c r="B3413" t="s">
        <v>1077</v>
      </c>
      <c r="C3413" t="s">
        <v>27</v>
      </c>
      <c r="D3413" t="s">
        <v>34</v>
      </c>
      <c r="E3413" t="s">
        <v>145</v>
      </c>
      <c r="F3413" t="s">
        <v>1195</v>
      </c>
      <c r="G3413" s="2">
        <v>253.18</v>
      </c>
      <c r="H3413" s="3">
        <v>3</v>
      </c>
      <c r="I3413" s="2">
        <v>-31.65</v>
      </c>
      <c r="J3413">
        <f>YEAR(SalesData[[#This Row],[Order Date]])</f>
        <v>2015</v>
      </c>
      <c r="K3413">
        <f>MONTH(SalesData[[#This Row],[Order Date]])</f>
        <v>10</v>
      </c>
    </row>
    <row r="3414" spans="1:11" x14ac:dyDescent="0.3">
      <c r="A3414" s="1">
        <v>42302</v>
      </c>
      <c r="B3414" t="s">
        <v>813</v>
      </c>
      <c r="C3414" t="s">
        <v>59</v>
      </c>
      <c r="D3414" t="s">
        <v>39</v>
      </c>
      <c r="E3414" t="s">
        <v>40</v>
      </c>
      <c r="F3414" t="s">
        <v>2297</v>
      </c>
      <c r="G3414" s="2">
        <v>158.99</v>
      </c>
      <c r="H3414" s="3">
        <v>1</v>
      </c>
      <c r="I3414" s="2">
        <v>41.34</v>
      </c>
      <c r="J3414">
        <f>YEAR(SalesData[[#This Row],[Order Date]])</f>
        <v>2015</v>
      </c>
      <c r="K3414">
        <f>MONTH(SalesData[[#This Row],[Order Date]])</f>
        <v>10</v>
      </c>
    </row>
    <row r="3415" spans="1:11" x14ac:dyDescent="0.3">
      <c r="A3415" s="1">
        <v>42302</v>
      </c>
      <c r="B3415" t="s">
        <v>813</v>
      </c>
      <c r="C3415" t="s">
        <v>59</v>
      </c>
      <c r="D3415" t="s">
        <v>34</v>
      </c>
      <c r="E3415" t="s">
        <v>35</v>
      </c>
      <c r="F3415" t="s">
        <v>382</v>
      </c>
      <c r="G3415" s="2">
        <v>291.10000000000002</v>
      </c>
      <c r="H3415" s="3">
        <v>5</v>
      </c>
      <c r="I3415" s="2">
        <v>75.69</v>
      </c>
      <c r="J3415">
        <f>YEAR(SalesData[[#This Row],[Order Date]])</f>
        <v>2015</v>
      </c>
      <c r="K3415">
        <f>MONTH(SalesData[[#This Row],[Order Date]])</f>
        <v>10</v>
      </c>
    </row>
    <row r="3416" spans="1:11" x14ac:dyDescent="0.3">
      <c r="A3416" s="1">
        <v>42302</v>
      </c>
      <c r="B3416" t="s">
        <v>829</v>
      </c>
      <c r="C3416" t="s">
        <v>126</v>
      </c>
      <c r="D3416" t="s">
        <v>11</v>
      </c>
      <c r="E3416" t="s">
        <v>24</v>
      </c>
      <c r="F3416" t="s">
        <v>449</v>
      </c>
      <c r="G3416" s="2">
        <v>79.36</v>
      </c>
      <c r="H3416" s="3">
        <v>4</v>
      </c>
      <c r="I3416" s="2">
        <v>23.81</v>
      </c>
      <c r="J3416">
        <f>YEAR(SalesData[[#This Row],[Order Date]])</f>
        <v>2015</v>
      </c>
      <c r="K3416">
        <f>MONTH(SalesData[[#This Row],[Order Date]])</f>
        <v>10</v>
      </c>
    </row>
    <row r="3417" spans="1:11" x14ac:dyDescent="0.3">
      <c r="A3417" s="1">
        <v>42302</v>
      </c>
      <c r="B3417" t="s">
        <v>1544</v>
      </c>
      <c r="C3417" t="s">
        <v>278</v>
      </c>
      <c r="D3417" t="s">
        <v>34</v>
      </c>
      <c r="E3417" t="s">
        <v>35</v>
      </c>
      <c r="F3417" t="s">
        <v>71</v>
      </c>
      <c r="G3417" s="2">
        <v>582.34</v>
      </c>
      <c r="H3417" s="3">
        <v>8</v>
      </c>
      <c r="I3417" s="2">
        <v>-29.12</v>
      </c>
      <c r="J3417">
        <f>YEAR(SalesData[[#This Row],[Order Date]])</f>
        <v>2015</v>
      </c>
      <c r="K3417">
        <f>MONTH(SalesData[[#This Row],[Order Date]])</f>
        <v>10</v>
      </c>
    </row>
    <row r="3418" spans="1:11" x14ac:dyDescent="0.3">
      <c r="A3418" s="1">
        <v>42303</v>
      </c>
      <c r="B3418" t="s">
        <v>2298</v>
      </c>
      <c r="C3418" t="s">
        <v>27</v>
      </c>
      <c r="D3418" t="s">
        <v>11</v>
      </c>
      <c r="E3418" t="s">
        <v>16</v>
      </c>
      <c r="F3418" t="s">
        <v>2299</v>
      </c>
      <c r="G3418" s="2">
        <v>5.76</v>
      </c>
      <c r="H3418" s="3">
        <v>2</v>
      </c>
      <c r="I3418" s="2">
        <v>2.65</v>
      </c>
      <c r="J3418">
        <f>YEAR(SalesData[[#This Row],[Order Date]])</f>
        <v>2015</v>
      </c>
      <c r="K3418">
        <f>MONTH(SalesData[[#This Row],[Order Date]])</f>
        <v>10</v>
      </c>
    </row>
    <row r="3419" spans="1:11" x14ac:dyDescent="0.3">
      <c r="A3419" s="1">
        <v>42303</v>
      </c>
      <c r="B3419" t="s">
        <v>1886</v>
      </c>
      <c r="C3419" t="s">
        <v>95</v>
      </c>
      <c r="D3419" t="s">
        <v>39</v>
      </c>
      <c r="E3419" t="s">
        <v>40</v>
      </c>
      <c r="F3419" t="s">
        <v>2300</v>
      </c>
      <c r="G3419" s="2">
        <v>105.58</v>
      </c>
      <c r="H3419" s="3">
        <v>2</v>
      </c>
      <c r="I3419" s="2">
        <v>9.24</v>
      </c>
      <c r="J3419">
        <f>YEAR(SalesData[[#This Row],[Order Date]])</f>
        <v>2015</v>
      </c>
      <c r="K3419">
        <f>MONTH(SalesData[[#This Row],[Order Date]])</f>
        <v>10</v>
      </c>
    </row>
    <row r="3420" spans="1:11" x14ac:dyDescent="0.3">
      <c r="A3420" s="1">
        <v>42303</v>
      </c>
      <c r="B3420" t="s">
        <v>1886</v>
      </c>
      <c r="C3420" t="s">
        <v>95</v>
      </c>
      <c r="D3420" t="s">
        <v>39</v>
      </c>
      <c r="E3420" t="s">
        <v>40</v>
      </c>
      <c r="F3420" t="s">
        <v>1953</v>
      </c>
      <c r="G3420" s="2">
        <v>68.72</v>
      </c>
      <c r="H3420" s="3">
        <v>2</v>
      </c>
      <c r="I3420" s="2">
        <v>-14.6</v>
      </c>
      <c r="J3420">
        <f>YEAR(SalesData[[#This Row],[Order Date]])</f>
        <v>2015</v>
      </c>
      <c r="K3420">
        <f>MONTH(SalesData[[#This Row],[Order Date]])</f>
        <v>10</v>
      </c>
    </row>
    <row r="3421" spans="1:11" x14ac:dyDescent="0.3">
      <c r="A3421" s="1">
        <v>42303</v>
      </c>
      <c r="B3421" t="s">
        <v>357</v>
      </c>
      <c r="C3421" t="s">
        <v>91</v>
      </c>
      <c r="D3421" t="s">
        <v>11</v>
      </c>
      <c r="E3421" t="s">
        <v>16</v>
      </c>
      <c r="F3421" t="s">
        <v>1860</v>
      </c>
      <c r="G3421" s="2">
        <v>146.54</v>
      </c>
      <c r="H3421" s="3">
        <v>6</v>
      </c>
      <c r="I3421" s="2">
        <v>47.63</v>
      </c>
      <c r="J3421">
        <f>YEAR(SalesData[[#This Row],[Order Date]])</f>
        <v>2015</v>
      </c>
      <c r="K3421">
        <f>MONTH(SalesData[[#This Row],[Order Date]])</f>
        <v>10</v>
      </c>
    </row>
    <row r="3422" spans="1:11" x14ac:dyDescent="0.3">
      <c r="A3422" s="1">
        <v>42303</v>
      </c>
      <c r="B3422" t="s">
        <v>357</v>
      </c>
      <c r="C3422" t="s">
        <v>91</v>
      </c>
      <c r="D3422" t="s">
        <v>11</v>
      </c>
      <c r="E3422" t="s">
        <v>12</v>
      </c>
      <c r="F3422" t="s">
        <v>2301</v>
      </c>
      <c r="G3422" s="2">
        <v>131.9</v>
      </c>
      <c r="H3422" s="3">
        <v>3</v>
      </c>
      <c r="I3422" s="2">
        <v>47.82</v>
      </c>
      <c r="J3422">
        <f>YEAR(SalesData[[#This Row],[Order Date]])</f>
        <v>2015</v>
      </c>
      <c r="K3422">
        <f>MONTH(SalesData[[#This Row],[Order Date]])</f>
        <v>10</v>
      </c>
    </row>
    <row r="3423" spans="1:11" x14ac:dyDescent="0.3">
      <c r="A3423" s="1">
        <v>42303</v>
      </c>
      <c r="B3423" t="s">
        <v>357</v>
      </c>
      <c r="C3423" t="s">
        <v>91</v>
      </c>
      <c r="D3423" t="s">
        <v>11</v>
      </c>
      <c r="E3423" t="s">
        <v>92</v>
      </c>
      <c r="F3423" t="s">
        <v>1125</v>
      </c>
      <c r="G3423" s="2">
        <v>203.88</v>
      </c>
      <c r="H3423" s="3">
        <v>5</v>
      </c>
      <c r="I3423" s="2">
        <v>20.39</v>
      </c>
      <c r="J3423">
        <f>YEAR(SalesData[[#This Row],[Order Date]])</f>
        <v>2015</v>
      </c>
      <c r="K3423">
        <f>MONTH(SalesData[[#This Row],[Order Date]])</f>
        <v>10</v>
      </c>
    </row>
    <row r="3424" spans="1:11" x14ac:dyDescent="0.3">
      <c r="A3424" s="1">
        <v>42303</v>
      </c>
      <c r="B3424" t="s">
        <v>357</v>
      </c>
      <c r="C3424" t="s">
        <v>91</v>
      </c>
      <c r="D3424" t="s">
        <v>11</v>
      </c>
      <c r="E3424" t="s">
        <v>20</v>
      </c>
      <c r="F3424" t="s">
        <v>1377</v>
      </c>
      <c r="G3424" s="2">
        <v>14.3</v>
      </c>
      <c r="H3424" s="3">
        <v>7</v>
      </c>
      <c r="I3424" s="2">
        <v>-10.49</v>
      </c>
      <c r="J3424">
        <f>YEAR(SalesData[[#This Row],[Order Date]])</f>
        <v>2015</v>
      </c>
      <c r="K3424">
        <f>MONTH(SalesData[[#This Row],[Order Date]])</f>
        <v>10</v>
      </c>
    </row>
    <row r="3425" spans="1:11" x14ac:dyDescent="0.3">
      <c r="A3425" s="1">
        <v>42303</v>
      </c>
      <c r="B3425" t="s">
        <v>357</v>
      </c>
      <c r="C3425" t="s">
        <v>91</v>
      </c>
      <c r="D3425" t="s">
        <v>11</v>
      </c>
      <c r="E3425" t="s">
        <v>18</v>
      </c>
      <c r="F3425" t="s">
        <v>729</v>
      </c>
      <c r="G3425" s="2">
        <v>718.64</v>
      </c>
      <c r="H3425" s="3">
        <v>10</v>
      </c>
      <c r="I3425" s="2">
        <v>-161.69</v>
      </c>
      <c r="J3425">
        <f>YEAR(SalesData[[#This Row],[Order Date]])</f>
        <v>2015</v>
      </c>
      <c r="K3425">
        <f>MONTH(SalesData[[#This Row],[Order Date]])</f>
        <v>10</v>
      </c>
    </row>
    <row r="3426" spans="1:11" x14ac:dyDescent="0.3">
      <c r="A3426" s="1">
        <v>42305</v>
      </c>
      <c r="B3426" t="s">
        <v>437</v>
      </c>
      <c r="C3426" t="s">
        <v>33</v>
      </c>
      <c r="D3426" t="s">
        <v>11</v>
      </c>
      <c r="E3426" t="s">
        <v>63</v>
      </c>
      <c r="F3426" t="s">
        <v>1721</v>
      </c>
      <c r="G3426" s="2">
        <v>10.67</v>
      </c>
      <c r="H3426" s="3">
        <v>1</v>
      </c>
      <c r="I3426" s="2">
        <v>4.91</v>
      </c>
      <c r="J3426">
        <f>YEAR(SalesData[[#This Row],[Order Date]])</f>
        <v>2015</v>
      </c>
      <c r="K3426">
        <f>MONTH(SalesData[[#This Row],[Order Date]])</f>
        <v>10</v>
      </c>
    </row>
    <row r="3427" spans="1:11" x14ac:dyDescent="0.3">
      <c r="A3427" s="1">
        <v>42305</v>
      </c>
      <c r="B3427" t="s">
        <v>437</v>
      </c>
      <c r="C3427" t="s">
        <v>33</v>
      </c>
      <c r="D3427" t="s">
        <v>11</v>
      </c>
      <c r="E3427" t="s">
        <v>18</v>
      </c>
      <c r="F3427" t="s">
        <v>1171</v>
      </c>
      <c r="G3427" s="2">
        <v>36.630000000000003</v>
      </c>
      <c r="H3427" s="3">
        <v>3</v>
      </c>
      <c r="I3427" s="2">
        <v>9.89</v>
      </c>
      <c r="J3427">
        <f>YEAR(SalesData[[#This Row],[Order Date]])</f>
        <v>2015</v>
      </c>
      <c r="K3427">
        <f>MONTH(SalesData[[#This Row],[Order Date]])</f>
        <v>10</v>
      </c>
    </row>
    <row r="3428" spans="1:11" x14ac:dyDescent="0.3">
      <c r="A3428" s="1">
        <v>42305</v>
      </c>
      <c r="B3428" t="s">
        <v>437</v>
      </c>
      <c r="C3428" t="s">
        <v>33</v>
      </c>
      <c r="D3428" t="s">
        <v>34</v>
      </c>
      <c r="E3428" t="s">
        <v>47</v>
      </c>
      <c r="F3428" t="s">
        <v>2302</v>
      </c>
      <c r="G3428" s="2">
        <v>24.1</v>
      </c>
      <c r="H3428" s="3">
        <v>5</v>
      </c>
      <c r="I3428" s="2">
        <v>9.16</v>
      </c>
      <c r="J3428">
        <f>YEAR(SalesData[[#This Row],[Order Date]])</f>
        <v>2015</v>
      </c>
      <c r="K3428">
        <f>MONTH(SalesData[[#This Row],[Order Date]])</f>
        <v>10</v>
      </c>
    </row>
    <row r="3429" spans="1:11" x14ac:dyDescent="0.3">
      <c r="A3429" s="1">
        <v>42305</v>
      </c>
      <c r="B3429" t="s">
        <v>437</v>
      </c>
      <c r="C3429" t="s">
        <v>33</v>
      </c>
      <c r="D3429" t="s">
        <v>34</v>
      </c>
      <c r="E3429" t="s">
        <v>47</v>
      </c>
      <c r="F3429" t="s">
        <v>480</v>
      </c>
      <c r="G3429" s="2">
        <v>33.11</v>
      </c>
      <c r="H3429" s="3">
        <v>7</v>
      </c>
      <c r="I3429" s="2">
        <v>12.91</v>
      </c>
      <c r="J3429">
        <f>YEAR(SalesData[[#This Row],[Order Date]])</f>
        <v>2015</v>
      </c>
      <c r="K3429">
        <f>MONTH(SalesData[[#This Row],[Order Date]])</f>
        <v>10</v>
      </c>
    </row>
    <row r="3430" spans="1:11" x14ac:dyDescent="0.3">
      <c r="A3430" s="1">
        <v>42306</v>
      </c>
      <c r="B3430" t="s">
        <v>1748</v>
      </c>
      <c r="C3430" t="s">
        <v>27</v>
      </c>
      <c r="D3430" t="s">
        <v>11</v>
      </c>
      <c r="E3430" t="s">
        <v>12</v>
      </c>
      <c r="F3430" t="s">
        <v>441</v>
      </c>
      <c r="G3430" s="2">
        <v>33.4</v>
      </c>
      <c r="H3430" s="3">
        <v>5</v>
      </c>
      <c r="I3430" s="2">
        <v>16.03</v>
      </c>
      <c r="J3430">
        <f>YEAR(SalesData[[#This Row],[Order Date]])</f>
        <v>2015</v>
      </c>
      <c r="K3430">
        <f>MONTH(SalesData[[#This Row],[Order Date]])</f>
        <v>10</v>
      </c>
    </row>
    <row r="3431" spans="1:11" x14ac:dyDescent="0.3">
      <c r="A3431" s="1">
        <v>42306</v>
      </c>
      <c r="B3431" t="s">
        <v>1748</v>
      </c>
      <c r="C3431" t="s">
        <v>27</v>
      </c>
      <c r="D3431" t="s">
        <v>11</v>
      </c>
      <c r="E3431" t="s">
        <v>63</v>
      </c>
      <c r="F3431" t="s">
        <v>641</v>
      </c>
      <c r="G3431" s="2">
        <v>210.84</v>
      </c>
      <c r="H3431" s="3">
        <v>4</v>
      </c>
      <c r="I3431" s="2">
        <v>103.31</v>
      </c>
      <c r="J3431">
        <f>YEAR(SalesData[[#This Row],[Order Date]])</f>
        <v>2015</v>
      </c>
      <c r="K3431">
        <f>MONTH(SalesData[[#This Row],[Order Date]])</f>
        <v>10</v>
      </c>
    </row>
    <row r="3432" spans="1:11" x14ac:dyDescent="0.3">
      <c r="A3432" s="1">
        <v>42307</v>
      </c>
      <c r="B3432" t="s">
        <v>2131</v>
      </c>
      <c r="C3432" t="s">
        <v>110</v>
      </c>
      <c r="D3432" t="s">
        <v>39</v>
      </c>
      <c r="E3432" t="s">
        <v>40</v>
      </c>
      <c r="F3432" t="s">
        <v>1750</v>
      </c>
      <c r="G3432" s="2">
        <v>299.89999999999998</v>
      </c>
      <c r="H3432" s="3">
        <v>2</v>
      </c>
      <c r="I3432" s="2">
        <v>74.98</v>
      </c>
      <c r="J3432">
        <f>YEAR(SalesData[[#This Row],[Order Date]])</f>
        <v>2015</v>
      </c>
      <c r="K3432">
        <f>MONTH(SalesData[[#This Row],[Order Date]])</f>
        <v>10</v>
      </c>
    </row>
    <row r="3433" spans="1:11" x14ac:dyDescent="0.3">
      <c r="A3433" s="1">
        <v>42307</v>
      </c>
      <c r="B3433" t="s">
        <v>1327</v>
      </c>
      <c r="C3433" t="s">
        <v>278</v>
      </c>
      <c r="D3433" t="s">
        <v>39</v>
      </c>
      <c r="E3433" t="s">
        <v>302</v>
      </c>
      <c r="F3433" t="s">
        <v>2217</v>
      </c>
      <c r="G3433" s="2">
        <v>59.99</v>
      </c>
      <c r="H3433" s="3">
        <v>2</v>
      </c>
      <c r="I3433" s="2">
        <v>-46</v>
      </c>
      <c r="J3433">
        <f>YEAR(SalesData[[#This Row],[Order Date]])</f>
        <v>2015</v>
      </c>
      <c r="K3433">
        <f>MONTH(SalesData[[#This Row],[Order Date]])</f>
        <v>10</v>
      </c>
    </row>
    <row r="3434" spans="1:11" x14ac:dyDescent="0.3">
      <c r="A3434" s="1">
        <v>42307</v>
      </c>
      <c r="B3434" t="s">
        <v>1327</v>
      </c>
      <c r="C3434" t="s">
        <v>278</v>
      </c>
      <c r="D3434" t="s">
        <v>39</v>
      </c>
      <c r="E3434" t="s">
        <v>603</v>
      </c>
      <c r="F3434" t="s">
        <v>1089</v>
      </c>
      <c r="G3434" s="2">
        <v>439.99</v>
      </c>
      <c r="H3434" s="3">
        <v>1</v>
      </c>
      <c r="I3434" s="2">
        <v>165</v>
      </c>
      <c r="J3434">
        <f>YEAR(SalesData[[#This Row],[Order Date]])</f>
        <v>2015</v>
      </c>
      <c r="K3434">
        <f>MONTH(SalesData[[#This Row],[Order Date]])</f>
        <v>10</v>
      </c>
    </row>
    <row r="3435" spans="1:11" x14ac:dyDescent="0.3">
      <c r="A3435" s="1">
        <v>42307</v>
      </c>
      <c r="B3435" t="s">
        <v>1327</v>
      </c>
      <c r="C3435" t="s">
        <v>278</v>
      </c>
      <c r="D3435" t="s">
        <v>39</v>
      </c>
      <c r="E3435" t="s">
        <v>40</v>
      </c>
      <c r="F3435" t="s">
        <v>2006</v>
      </c>
      <c r="G3435" s="2">
        <v>87.96</v>
      </c>
      <c r="H3435" s="3">
        <v>5</v>
      </c>
      <c r="I3435" s="2">
        <v>30.79</v>
      </c>
      <c r="J3435">
        <f>YEAR(SalesData[[#This Row],[Order Date]])</f>
        <v>2015</v>
      </c>
      <c r="K3435">
        <f>MONTH(SalesData[[#This Row],[Order Date]])</f>
        <v>10</v>
      </c>
    </row>
    <row r="3436" spans="1:11" x14ac:dyDescent="0.3">
      <c r="A3436" s="1">
        <v>42307</v>
      </c>
      <c r="B3436" t="s">
        <v>1327</v>
      </c>
      <c r="C3436" t="s">
        <v>278</v>
      </c>
      <c r="D3436" t="s">
        <v>34</v>
      </c>
      <c r="E3436" t="s">
        <v>47</v>
      </c>
      <c r="F3436" t="s">
        <v>2303</v>
      </c>
      <c r="G3436" s="2">
        <v>15.49</v>
      </c>
      <c r="H3436" s="3">
        <v>4</v>
      </c>
      <c r="I3436" s="2">
        <v>3.68</v>
      </c>
      <c r="J3436">
        <f>YEAR(SalesData[[#This Row],[Order Date]])</f>
        <v>2015</v>
      </c>
      <c r="K3436">
        <f>MONTH(SalesData[[#This Row],[Order Date]])</f>
        <v>10</v>
      </c>
    </row>
    <row r="3437" spans="1:11" x14ac:dyDescent="0.3">
      <c r="A3437" s="1">
        <v>42307</v>
      </c>
      <c r="B3437" t="s">
        <v>1371</v>
      </c>
      <c r="C3437" t="s">
        <v>55</v>
      </c>
      <c r="D3437" t="s">
        <v>11</v>
      </c>
      <c r="E3437" t="s">
        <v>92</v>
      </c>
      <c r="F3437" t="s">
        <v>2289</v>
      </c>
      <c r="G3437" s="2">
        <v>182.91</v>
      </c>
      <c r="H3437" s="3">
        <v>3</v>
      </c>
      <c r="I3437" s="2">
        <v>53.04</v>
      </c>
      <c r="J3437">
        <f>YEAR(SalesData[[#This Row],[Order Date]])</f>
        <v>2015</v>
      </c>
      <c r="K3437">
        <f>MONTH(SalesData[[#This Row],[Order Date]])</f>
        <v>10</v>
      </c>
    </row>
    <row r="3438" spans="1:11" x14ac:dyDescent="0.3">
      <c r="A3438" s="1">
        <v>42307</v>
      </c>
      <c r="B3438" t="s">
        <v>202</v>
      </c>
      <c r="C3438" t="s">
        <v>149</v>
      </c>
      <c r="D3438" t="s">
        <v>39</v>
      </c>
      <c r="E3438" t="s">
        <v>302</v>
      </c>
      <c r="F3438" t="s">
        <v>2304</v>
      </c>
      <c r="G3438" s="2">
        <v>1035.8</v>
      </c>
      <c r="H3438" s="3">
        <v>4</v>
      </c>
      <c r="I3438" s="2">
        <v>269.31</v>
      </c>
      <c r="J3438">
        <f>YEAR(SalesData[[#This Row],[Order Date]])</f>
        <v>2015</v>
      </c>
      <c r="K3438">
        <f>MONTH(SalesData[[#This Row],[Order Date]])</f>
        <v>10</v>
      </c>
    </row>
    <row r="3439" spans="1:11" x14ac:dyDescent="0.3">
      <c r="A3439" s="1">
        <v>42308</v>
      </c>
      <c r="B3439" t="s">
        <v>450</v>
      </c>
      <c r="C3439" t="s">
        <v>27</v>
      </c>
      <c r="D3439" t="s">
        <v>11</v>
      </c>
      <c r="E3439" t="s">
        <v>63</v>
      </c>
      <c r="F3439" t="s">
        <v>396</v>
      </c>
      <c r="G3439" s="2">
        <v>14.28</v>
      </c>
      <c r="H3439" s="3">
        <v>7</v>
      </c>
      <c r="I3439" s="2">
        <v>6.71</v>
      </c>
      <c r="J3439">
        <f>YEAR(SalesData[[#This Row],[Order Date]])</f>
        <v>2015</v>
      </c>
      <c r="K3439">
        <f>MONTH(SalesData[[#This Row],[Order Date]])</f>
        <v>10</v>
      </c>
    </row>
    <row r="3440" spans="1:11" x14ac:dyDescent="0.3">
      <c r="A3440" s="1">
        <v>42308</v>
      </c>
      <c r="B3440" t="s">
        <v>626</v>
      </c>
      <c r="C3440" t="s">
        <v>110</v>
      </c>
      <c r="D3440" t="s">
        <v>11</v>
      </c>
      <c r="E3440" t="s">
        <v>200</v>
      </c>
      <c r="F3440" t="s">
        <v>2056</v>
      </c>
      <c r="G3440" s="2">
        <v>70.12</v>
      </c>
      <c r="H3440" s="3">
        <v>4</v>
      </c>
      <c r="I3440" s="2">
        <v>21.04</v>
      </c>
      <c r="J3440">
        <f>YEAR(SalesData[[#This Row],[Order Date]])</f>
        <v>2015</v>
      </c>
      <c r="K3440">
        <f>MONTH(SalesData[[#This Row],[Order Date]])</f>
        <v>10</v>
      </c>
    </row>
    <row r="3441" spans="1:11" x14ac:dyDescent="0.3">
      <c r="A3441" s="1">
        <v>42308</v>
      </c>
      <c r="B3441" t="s">
        <v>277</v>
      </c>
      <c r="C3441" t="s">
        <v>149</v>
      </c>
      <c r="D3441" t="s">
        <v>11</v>
      </c>
      <c r="E3441" t="s">
        <v>24</v>
      </c>
      <c r="F3441" t="s">
        <v>2305</v>
      </c>
      <c r="G3441" s="2">
        <v>2.78</v>
      </c>
      <c r="H3441" s="3">
        <v>2</v>
      </c>
      <c r="I3441" s="2">
        <v>0.72</v>
      </c>
      <c r="J3441">
        <f>YEAR(SalesData[[#This Row],[Order Date]])</f>
        <v>2015</v>
      </c>
      <c r="K3441">
        <f>MONTH(SalesData[[#This Row],[Order Date]])</f>
        <v>10</v>
      </c>
    </row>
    <row r="3442" spans="1:11" x14ac:dyDescent="0.3">
      <c r="A3442" s="1">
        <v>42308</v>
      </c>
      <c r="B3442" t="s">
        <v>277</v>
      </c>
      <c r="C3442" t="s">
        <v>149</v>
      </c>
      <c r="D3442" t="s">
        <v>11</v>
      </c>
      <c r="E3442" t="s">
        <v>63</v>
      </c>
      <c r="F3442" t="s">
        <v>2264</v>
      </c>
      <c r="G3442" s="2">
        <v>79.959999999999994</v>
      </c>
      <c r="H3442" s="3">
        <v>2</v>
      </c>
      <c r="I3442" s="2">
        <v>35.979999999999997</v>
      </c>
      <c r="J3442">
        <f>YEAR(SalesData[[#This Row],[Order Date]])</f>
        <v>2015</v>
      </c>
      <c r="K3442">
        <f>MONTH(SalesData[[#This Row],[Order Date]])</f>
        <v>10</v>
      </c>
    </row>
    <row r="3443" spans="1:11" x14ac:dyDescent="0.3">
      <c r="A3443" s="1">
        <v>42308</v>
      </c>
      <c r="B3443" t="s">
        <v>389</v>
      </c>
      <c r="C3443" t="s">
        <v>27</v>
      </c>
      <c r="D3443" t="s">
        <v>11</v>
      </c>
      <c r="E3443" t="s">
        <v>20</v>
      </c>
      <c r="F3443" t="s">
        <v>1202</v>
      </c>
      <c r="G3443" s="2">
        <v>9.73</v>
      </c>
      <c r="H3443" s="3">
        <v>2</v>
      </c>
      <c r="I3443" s="2">
        <v>3.28</v>
      </c>
      <c r="J3443">
        <f>YEAR(SalesData[[#This Row],[Order Date]])</f>
        <v>2015</v>
      </c>
      <c r="K3443">
        <f>MONTH(SalesData[[#This Row],[Order Date]])</f>
        <v>10</v>
      </c>
    </row>
    <row r="3444" spans="1:11" x14ac:dyDescent="0.3">
      <c r="A3444" s="1">
        <v>42308</v>
      </c>
      <c r="B3444" t="s">
        <v>389</v>
      </c>
      <c r="C3444" t="s">
        <v>27</v>
      </c>
      <c r="D3444" t="s">
        <v>11</v>
      </c>
      <c r="E3444" t="s">
        <v>63</v>
      </c>
      <c r="F3444" t="s">
        <v>1165</v>
      </c>
      <c r="G3444" s="2">
        <v>14.75</v>
      </c>
      <c r="H3444" s="3">
        <v>5</v>
      </c>
      <c r="I3444" s="2">
        <v>7.08</v>
      </c>
      <c r="J3444">
        <f>YEAR(SalesData[[#This Row],[Order Date]])</f>
        <v>2015</v>
      </c>
      <c r="K3444">
        <f>MONTH(SalesData[[#This Row],[Order Date]])</f>
        <v>10</v>
      </c>
    </row>
    <row r="3445" spans="1:11" x14ac:dyDescent="0.3">
      <c r="A3445" s="1">
        <v>42308</v>
      </c>
      <c r="B3445" t="s">
        <v>389</v>
      </c>
      <c r="C3445" t="s">
        <v>27</v>
      </c>
      <c r="D3445" t="s">
        <v>11</v>
      </c>
      <c r="E3445" t="s">
        <v>20</v>
      </c>
      <c r="F3445" t="s">
        <v>49</v>
      </c>
      <c r="G3445" s="2">
        <v>29.8</v>
      </c>
      <c r="H3445" s="3">
        <v>5</v>
      </c>
      <c r="I3445" s="2">
        <v>9.31</v>
      </c>
      <c r="J3445">
        <f>YEAR(SalesData[[#This Row],[Order Date]])</f>
        <v>2015</v>
      </c>
      <c r="K3445">
        <f>MONTH(SalesData[[#This Row],[Order Date]])</f>
        <v>10</v>
      </c>
    </row>
    <row r="3446" spans="1:11" x14ac:dyDescent="0.3">
      <c r="A3446" s="1">
        <v>42308</v>
      </c>
      <c r="B3446" t="s">
        <v>389</v>
      </c>
      <c r="C3446" t="s">
        <v>27</v>
      </c>
      <c r="D3446" t="s">
        <v>11</v>
      </c>
      <c r="E3446" t="s">
        <v>16</v>
      </c>
      <c r="F3446" t="s">
        <v>1500</v>
      </c>
      <c r="G3446" s="2">
        <v>427.42</v>
      </c>
      <c r="H3446" s="3">
        <v>14</v>
      </c>
      <c r="I3446" s="2">
        <v>196.61</v>
      </c>
      <c r="J3446">
        <f>YEAR(SalesData[[#This Row],[Order Date]])</f>
        <v>2015</v>
      </c>
      <c r="K3446">
        <f>MONTH(SalesData[[#This Row],[Order Date]])</f>
        <v>10</v>
      </c>
    </row>
    <row r="3447" spans="1:11" x14ac:dyDescent="0.3">
      <c r="A3447" s="1">
        <v>42308</v>
      </c>
      <c r="B3447" t="s">
        <v>2306</v>
      </c>
      <c r="C3447" t="s">
        <v>27</v>
      </c>
      <c r="D3447" t="s">
        <v>11</v>
      </c>
      <c r="E3447" t="s">
        <v>12</v>
      </c>
      <c r="F3447" t="s">
        <v>2202</v>
      </c>
      <c r="G3447" s="2">
        <v>19.98</v>
      </c>
      <c r="H3447" s="3">
        <v>1</v>
      </c>
      <c r="I3447" s="2">
        <v>9.39</v>
      </c>
      <c r="J3447">
        <f>YEAR(SalesData[[#This Row],[Order Date]])</f>
        <v>2015</v>
      </c>
      <c r="K3447">
        <f>MONTH(SalesData[[#This Row],[Order Date]])</f>
        <v>10</v>
      </c>
    </row>
    <row r="3448" spans="1:11" x14ac:dyDescent="0.3">
      <c r="A3448" s="1">
        <v>42308</v>
      </c>
      <c r="B3448" t="s">
        <v>2306</v>
      </c>
      <c r="C3448" t="s">
        <v>27</v>
      </c>
      <c r="D3448" t="s">
        <v>11</v>
      </c>
      <c r="E3448" t="s">
        <v>20</v>
      </c>
      <c r="F3448" t="s">
        <v>666</v>
      </c>
      <c r="G3448" s="2">
        <v>398.35</v>
      </c>
      <c r="H3448" s="3">
        <v>3</v>
      </c>
      <c r="I3448" s="2">
        <v>124.49</v>
      </c>
      <c r="J3448">
        <f>YEAR(SalesData[[#This Row],[Order Date]])</f>
        <v>2015</v>
      </c>
      <c r="K3448">
        <f>MONTH(SalesData[[#This Row],[Order Date]])</f>
        <v>10</v>
      </c>
    </row>
    <row r="3449" spans="1:11" x14ac:dyDescent="0.3">
      <c r="A3449" s="1">
        <v>42308</v>
      </c>
      <c r="B3449" t="s">
        <v>2306</v>
      </c>
      <c r="C3449" t="s">
        <v>27</v>
      </c>
      <c r="D3449" t="s">
        <v>11</v>
      </c>
      <c r="E3449" t="s">
        <v>24</v>
      </c>
      <c r="F3449" t="s">
        <v>390</v>
      </c>
      <c r="G3449" s="2">
        <v>5.04</v>
      </c>
      <c r="H3449" s="3">
        <v>3</v>
      </c>
      <c r="I3449" s="2">
        <v>1.26</v>
      </c>
      <c r="J3449">
        <f>YEAR(SalesData[[#This Row],[Order Date]])</f>
        <v>2015</v>
      </c>
      <c r="K3449">
        <f>MONTH(SalesData[[#This Row],[Order Date]])</f>
        <v>10</v>
      </c>
    </row>
    <row r="3450" spans="1:11" x14ac:dyDescent="0.3">
      <c r="A3450" s="1">
        <v>42308</v>
      </c>
      <c r="B3450" t="s">
        <v>2306</v>
      </c>
      <c r="C3450" t="s">
        <v>27</v>
      </c>
      <c r="D3450" t="s">
        <v>11</v>
      </c>
      <c r="E3450" t="s">
        <v>43</v>
      </c>
      <c r="F3450" t="s">
        <v>1561</v>
      </c>
      <c r="G3450" s="2">
        <v>17.45</v>
      </c>
      <c r="H3450" s="3">
        <v>5</v>
      </c>
      <c r="I3450" s="2">
        <v>8.0299999999999994</v>
      </c>
      <c r="J3450">
        <f>YEAR(SalesData[[#This Row],[Order Date]])</f>
        <v>2015</v>
      </c>
      <c r="K3450">
        <f>MONTH(SalesData[[#This Row],[Order Date]])</f>
        <v>10</v>
      </c>
    </row>
    <row r="3451" spans="1:11" x14ac:dyDescent="0.3">
      <c r="A3451" s="1">
        <v>42308</v>
      </c>
      <c r="B3451" t="s">
        <v>2306</v>
      </c>
      <c r="C3451" t="s">
        <v>27</v>
      </c>
      <c r="D3451" t="s">
        <v>34</v>
      </c>
      <c r="E3451" t="s">
        <v>35</v>
      </c>
      <c r="F3451" t="s">
        <v>1876</v>
      </c>
      <c r="G3451" s="2">
        <v>323.14</v>
      </c>
      <c r="H3451" s="3">
        <v>4</v>
      </c>
      <c r="I3451" s="2">
        <v>20.2</v>
      </c>
      <c r="J3451">
        <f>YEAR(SalesData[[#This Row],[Order Date]])</f>
        <v>2015</v>
      </c>
      <c r="K3451">
        <f>MONTH(SalesData[[#This Row],[Order Date]])</f>
        <v>10</v>
      </c>
    </row>
    <row r="3452" spans="1:11" x14ac:dyDescent="0.3">
      <c r="A3452" s="1">
        <v>42308</v>
      </c>
      <c r="B3452" t="s">
        <v>2306</v>
      </c>
      <c r="C3452" t="s">
        <v>27</v>
      </c>
      <c r="D3452" t="s">
        <v>11</v>
      </c>
      <c r="E3452" t="s">
        <v>200</v>
      </c>
      <c r="F3452" t="s">
        <v>2207</v>
      </c>
      <c r="G3452" s="2">
        <v>29.7</v>
      </c>
      <c r="H3452" s="3">
        <v>3</v>
      </c>
      <c r="I3452" s="2">
        <v>8.02</v>
      </c>
      <c r="J3452">
        <f>YEAR(SalesData[[#This Row],[Order Date]])</f>
        <v>2015</v>
      </c>
      <c r="K3452">
        <f>MONTH(SalesData[[#This Row],[Order Date]])</f>
        <v>10</v>
      </c>
    </row>
    <row r="3453" spans="1:11" x14ac:dyDescent="0.3">
      <c r="A3453" s="1">
        <v>42308</v>
      </c>
      <c r="B3453" t="s">
        <v>2306</v>
      </c>
      <c r="C3453" t="s">
        <v>27</v>
      </c>
      <c r="D3453" t="s">
        <v>39</v>
      </c>
      <c r="E3453" t="s">
        <v>40</v>
      </c>
      <c r="F3453" t="s">
        <v>856</v>
      </c>
      <c r="G3453" s="2">
        <v>1295.8399999999999</v>
      </c>
      <c r="H3453" s="3">
        <v>4</v>
      </c>
      <c r="I3453" s="2">
        <v>145.78</v>
      </c>
      <c r="J3453">
        <f>YEAR(SalesData[[#This Row],[Order Date]])</f>
        <v>2015</v>
      </c>
      <c r="K3453">
        <f>MONTH(SalesData[[#This Row],[Order Date]])</f>
        <v>10</v>
      </c>
    </row>
    <row r="3454" spans="1:11" x14ac:dyDescent="0.3">
      <c r="A3454" s="1">
        <v>42308</v>
      </c>
      <c r="B3454" t="s">
        <v>2306</v>
      </c>
      <c r="C3454" t="s">
        <v>27</v>
      </c>
      <c r="D3454" t="s">
        <v>11</v>
      </c>
      <c r="E3454" t="s">
        <v>18</v>
      </c>
      <c r="F3454" t="s">
        <v>2191</v>
      </c>
      <c r="G3454" s="2">
        <v>46.84</v>
      </c>
      <c r="H3454" s="3">
        <v>2</v>
      </c>
      <c r="I3454" s="2">
        <v>12.65</v>
      </c>
      <c r="J3454">
        <f>YEAR(SalesData[[#This Row],[Order Date]])</f>
        <v>2015</v>
      </c>
      <c r="K3454">
        <f>MONTH(SalesData[[#This Row],[Order Date]])</f>
        <v>10</v>
      </c>
    </row>
    <row r="3455" spans="1:11" x14ac:dyDescent="0.3">
      <c r="A3455" s="1">
        <v>42308</v>
      </c>
      <c r="B3455" t="s">
        <v>2306</v>
      </c>
      <c r="C3455" t="s">
        <v>27</v>
      </c>
      <c r="D3455" t="s">
        <v>34</v>
      </c>
      <c r="E3455" t="s">
        <v>74</v>
      </c>
      <c r="F3455" t="s">
        <v>1344</v>
      </c>
      <c r="G3455" s="2">
        <v>425.83</v>
      </c>
      <c r="H3455" s="3">
        <v>1</v>
      </c>
      <c r="I3455" s="2">
        <v>20.04</v>
      </c>
      <c r="J3455">
        <f>YEAR(SalesData[[#This Row],[Order Date]])</f>
        <v>2015</v>
      </c>
      <c r="K3455">
        <f>MONTH(SalesData[[#This Row],[Order Date]])</f>
        <v>10</v>
      </c>
    </row>
    <row r="3456" spans="1:11" x14ac:dyDescent="0.3">
      <c r="A3456" s="1">
        <v>42309</v>
      </c>
      <c r="B3456" t="s">
        <v>492</v>
      </c>
      <c r="C3456" t="s">
        <v>23</v>
      </c>
      <c r="D3456" t="s">
        <v>39</v>
      </c>
      <c r="E3456" t="s">
        <v>52</v>
      </c>
      <c r="F3456" t="s">
        <v>388</v>
      </c>
      <c r="G3456" s="2">
        <v>35.36</v>
      </c>
      <c r="H3456" s="3">
        <v>2</v>
      </c>
      <c r="I3456" s="2">
        <v>-3.09</v>
      </c>
      <c r="J3456">
        <f>YEAR(SalesData[[#This Row],[Order Date]])</f>
        <v>2015</v>
      </c>
      <c r="K3456">
        <f>MONTH(SalesData[[#This Row],[Order Date]])</f>
        <v>11</v>
      </c>
    </row>
    <row r="3457" spans="1:11" x14ac:dyDescent="0.3">
      <c r="A3457" s="1">
        <v>42309</v>
      </c>
      <c r="B3457" t="s">
        <v>492</v>
      </c>
      <c r="C3457" t="s">
        <v>23</v>
      </c>
      <c r="D3457" t="s">
        <v>11</v>
      </c>
      <c r="E3457" t="s">
        <v>43</v>
      </c>
      <c r="F3457" t="s">
        <v>2307</v>
      </c>
      <c r="G3457" s="2">
        <v>3.17</v>
      </c>
      <c r="H3457" s="3">
        <v>2</v>
      </c>
      <c r="I3457" s="2">
        <v>-0.71</v>
      </c>
      <c r="J3457">
        <f>YEAR(SalesData[[#This Row],[Order Date]])</f>
        <v>2015</v>
      </c>
      <c r="K3457">
        <f>MONTH(SalesData[[#This Row],[Order Date]])</f>
        <v>11</v>
      </c>
    </row>
    <row r="3458" spans="1:11" x14ac:dyDescent="0.3">
      <c r="A3458" s="1">
        <v>42309</v>
      </c>
      <c r="B3458" t="s">
        <v>334</v>
      </c>
      <c r="C3458" t="s">
        <v>149</v>
      </c>
      <c r="D3458" t="s">
        <v>39</v>
      </c>
      <c r="E3458" t="s">
        <v>40</v>
      </c>
      <c r="F3458" t="s">
        <v>1999</v>
      </c>
      <c r="G3458" s="2">
        <v>4.95</v>
      </c>
      <c r="H3458" s="3">
        <v>1</v>
      </c>
      <c r="I3458" s="2">
        <v>1.34</v>
      </c>
      <c r="J3458">
        <f>YEAR(SalesData[[#This Row],[Order Date]])</f>
        <v>2015</v>
      </c>
      <c r="K3458">
        <f>MONTH(SalesData[[#This Row],[Order Date]])</f>
        <v>11</v>
      </c>
    </row>
    <row r="3459" spans="1:11" x14ac:dyDescent="0.3">
      <c r="A3459" s="1">
        <v>42309</v>
      </c>
      <c r="B3459" t="s">
        <v>1055</v>
      </c>
      <c r="C3459" t="s">
        <v>149</v>
      </c>
      <c r="D3459" t="s">
        <v>11</v>
      </c>
      <c r="E3459" t="s">
        <v>12</v>
      </c>
      <c r="F3459" t="s">
        <v>1180</v>
      </c>
      <c r="G3459" s="2">
        <v>13.52</v>
      </c>
      <c r="H3459" s="3">
        <v>4</v>
      </c>
      <c r="I3459" s="2">
        <v>6.22</v>
      </c>
      <c r="J3459">
        <f>YEAR(SalesData[[#This Row],[Order Date]])</f>
        <v>2015</v>
      </c>
      <c r="K3459">
        <f>MONTH(SalesData[[#This Row],[Order Date]])</f>
        <v>11</v>
      </c>
    </row>
    <row r="3460" spans="1:11" x14ac:dyDescent="0.3">
      <c r="A3460" s="1">
        <v>42309</v>
      </c>
      <c r="B3460" t="s">
        <v>1055</v>
      </c>
      <c r="C3460" t="s">
        <v>149</v>
      </c>
      <c r="D3460" t="s">
        <v>34</v>
      </c>
      <c r="E3460" t="s">
        <v>47</v>
      </c>
      <c r="F3460" t="s">
        <v>57</v>
      </c>
      <c r="G3460" s="2">
        <v>259.7</v>
      </c>
      <c r="H3460" s="3">
        <v>5</v>
      </c>
      <c r="I3460" s="2">
        <v>106.48</v>
      </c>
      <c r="J3460">
        <f>YEAR(SalesData[[#This Row],[Order Date]])</f>
        <v>2015</v>
      </c>
      <c r="K3460">
        <f>MONTH(SalesData[[#This Row],[Order Date]])</f>
        <v>11</v>
      </c>
    </row>
    <row r="3461" spans="1:11" x14ac:dyDescent="0.3">
      <c r="A3461" s="1">
        <v>42309</v>
      </c>
      <c r="B3461" t="s">
        <v>1055</v>
      </c>
      <c r="C3461" t="s">
        <v>149</v>
      </c>
      <c r="D3461" t="s">
        <v>39</v>
      </c>
      <c r="E3461" t="s">
        <v>40</v>
      </c>
      <c r="F3461" t="s">
        <v>1953</v>
      </c>
      <c r="G3461" s="2">
        <v>42.95</v>
      </c>
      <c r="H3461" s="3">
        <v>1</v>
      </c>
      <c r="I3461" s="2">
        <v>1.29</v>
      </c>
      <c r="J3461">
        <f>YEAR(SalesData[[#This Row],[Order Date]])</f>
        <v>2015</v>
      </c>
      <c r="K3461">
        <f>MONTH(SalesData[[#This Row],[Order Date]])</f>
        <v>11</v>
      </c>
    </row>
    <row r="3462" spans="1:11" x14ac:dyDescent="0.3">
      <c r="A3462" s="1">
        <v>42309</v>
      </c>
      <c r="B3462" t="s">
        <v>1055</v>
      </c>
      <c r="C3462" t="s">
        <v>149</v>
      </c>
      <c r="D3462" t="s">
        <v>39</v>
      </c>
      <c r="E3462" t="s">
        <v>52</v>
      </c>
      <c r="F3462" t="s">
        <v>2125</v>
      </c>
      <c r="G3462" s="2">
        <v>1399.93</v>
      </c>
      <c r="H3462" s="3">
        <v>7</v>
      </c>
      <c r="I3462" s="2">
        <v>601.97</v>
      </c>
      <c r="J3462">
        <f>YEAR(SalesData[[#This Row],[Order Date]])</f>
        <v>2015</v>
      </c>
      <c r="K3462">
        <f>MONTH(SalesData[[#This Row],[Order Date]])</f>
        <v>11</v>
      </c>
    </row>
    <row r="3463" spans="1:11" x14ac:dyDescent="0.3">
      <c r="A3463" s="1">
        <v>42309</v>
      </c>
      <c r="B3463" t="s">
        <v>1055</v>
      </c>
      <c r="C3463" t="s">
        <v>149</v>
      </c>
      <c r="D3463" t="s">
        <v>39</v>
      </c>
      <c r="E3463" t="s">
        <v>40</v>
      </c>
      <c r="F3463" t="s">
        <v>653</v>
      </c>
      <c r="G3463" s="2">
        <v>503.96</v>
      </c>
      <c r="H3463" s="3">
        <v>4</v>
      </c>
      <c r="I3463" s="2">
        <v>125.99</v>
      </c>
      <c r="J3463">
        <f>YEAR(SalesData[[#This Row],[Order Date]])</f>
        <v>2015</v>
      </c>
      <c r="K3463">
        <f>MONTH(SalesData[[#This Row],[Order Date]])</f>
        <v>11</v>
      </c>
    </row>
    <row r="3464" spans="1:11" x14ac:dyDescent="0.3">
      <c r="A3464" s="1">
        <v>42309</v>
      </c>
      <c r="B3464" t="s">
        <v>185</v>
      </c>
      <c r="C3464" t="s">
        <v>91</v>
      </c>
      <c r="D3464" t="s">
        <v>11</v>
      </c>
      <c r="E3464" t="s">
        <v>24</v>
      </c>
      <c r="F3464" t="s">
        <v>1530</v>
      </c>
      <c r="G3464" s="2">
        <v>7.88</v>
      </c>
      <c r="H3464" s="3">
        <v>1</v>
      </c>
      <c r="I3464" s="2">
        <v>1.77</v>
      </c>
      <c r="J3464">
        <f>YEAR(SalesData[[#This Row],[Order Date]])</f>
        <v>2015</v>
      </c>
      <c r="K3464">
        <f>MONTH(SalesData[[#This Row],[Order Date]])</f>
        <v>11</v>
      </c>
    </row>
    <row r="3465" spans="1:11" x14ac:dyDescent="0.3">
      <c r="A3465" s="1">
        <v>42309</v>
      </c>
      <c r="B3465" t="s">
        <v>1562</v>
      </c>
      <c r="C3465" t="s">
        <v>101</v>
      </c>
      <c r="D3465" t="s">
        <v>34</v>
      </c>
      <c r="E3465" t="s">
        <v>145</v>
      </c>
      <c r="F3465" t="s">
        <v>2018</v>
      </c>
      <c r="G3465" s="2">
        <v>301.95999999999998</v>
      </c>
      <c r="H3465" s="3">
        <v>2</v>
      </c>
      <c r="I3465" s="2">
        <v>45.29</v>
      </c>
      <c r="J3465">
        <f>YEAR(SalesData[[#This Row],[Order Date]])</f>
        <v>2015</v>
      </c>
      <c r="K3465">
        <f>MONTH(SalesData[[#This Row],[Order Date]])</f>
        <v>11</v>
      </c>
    </row>
    <row r="3466" spans="1:11" x14ac:dyDescent="0.3">
      <c r="A3466" s="1">
        <v>42309</v>
      </c>
      <c r="B3466" t="s">
        <v>2079</v>
      </c>
      <c r="C3466" t="s">
        <v>149</v>
      </c>
      <c r="D3466" t="s">
        <v>34</v>
      </c>
      <c r="E3466" t="s">
        <v>35</v>
      </c>
      <c r="F3466" t="s">
        <v>71</v>
      </c>
      <c r="G3466" s="2">
        <v>327.56</v>
      </c>
      <c r="H3466" s="3">
        <v>4</v>
      </c>
      <c r="I3466" s="2">
        <v>21.84</v>
      </c>
      <c r="J3466">
        <f>YEAR(SalesData[[#This Row],[Order Date]])</f>
        <v>2015</v>
      </c>
      <c r="K3466">
        <f>MONTH(SalesData[[#This Row],[Order Date]])</f>
        <v>11</v>
      </c>
    </row>
    <row r="3467" spans="1:11" x14ac:dyDescent="0.3">
      <c r="A3467" s="1">
        <v>42309</v>
      </c>
      <c r="B3467" t="s">
        <v>1487</v>
      </c>
      <c r="C3467" t="s">
        <v>149</v>
      </c>
      <c r="D3467" t="s">
        <v>34</v>
      </c>
      <c r="E3467" t="s">
        <v>35</v>
      </c>
      <c r="F3467" t="s">
        <v>2266</v>
      </c>
      <c r="G3467" s="2">
        <v>205.16</v>
      </c>
      <c r="H3467" s="3">
        <v>2</v>
      </c>
      <c r="I3467" s="2">
        <v>13.68</v>
      </c>
      <c r="J3467">
        <f>YEAR(SalesData[[#This Row],[Order Date]])</f>
        <v>2015</v>
      </c>
      <c r="K3467">
        <f>MONTH(SalesData[[#This Row],[Order Date]])</f>
        <v>11</v>
      </c>
    </row>
    <row r="3468" spans="1:11" x14ac:dyDescent="0.3">
      <c r="A3468" s="1">
        <v>42310</v>
      </c>
      <c r="B3468" t="s">
        <v>422</v>
      </c>
      <c r="C3468" t="s">
        <v>27</v>
      </c>
      <c r="D3468" t="s">
        <v>34</v>
      </c>
      <c r="E3468" t="s">
        <v>145</v>
      </c>
      <c r="F3468" t="s">
        <v>1460</v>
      </c>
      <c r="G3468" s="2">
        <v>1038.8399999999999</v>
      </c>
      <c r="H3468" s="3">
        <v>5</v>
      </c>
      <c r="I3468" s="2">
        <v>51.94</v>
      </c>
      <c r="J3468">
        <f>YEAR(SalesData[[#This Row],[Order Date]])</f>
        <v>2015</v>
      </c>
      <c r="K3468">
        <f>MONTH(SalesData[[#This Row],[Order Date]])</f>
        <v>11</v>
      </c>
    </row>
    <row r="3469" spans="1:11" x14ac:dyDescent="0.3">
      <c r="A3469" s="1">
        <v>42310</v>
      </c>
      <c r="B3469" t="s">
        <v>2308</v>
      </c>
      <c r="C3469" t="s">
        <v>164</v>
      </c>
      <c r="D3469" t="s">
        <v>39</v>
      </c>
      <c r="E3469" t="s">
        <v>52</v>
      </c>
      <c r="F3469" t="s">
        <v>2309</v>
      </c>
      <c r="G3469" s="2">
        <v>447.93</v>
      </c>
      <c r="H3469" s="3">
        <v>9</v>
      </c>
      <c r="I3469" s="2">
        <v>49.27</v>
      </c>
      <c r="J3469">
        <f>YEAR(SalesData[[#This Row],[Order Date]])</f>
        <v>2015</v>
      </c>
      <c r="K3469">
        <f>MONTH(SalesData[[#This Row],[Order Date]])</f>
        <v>11</v>
      </c>
    </row>
    <row r="3470" spans="1:11" x14ac:dyDescent="0.3">
      <c r="A3470" s="1">
        <v>42310</v>
      </c>
      <c r="B3470" t="s">
        <v>977</v>
      </c>
      <c r="C3470" t="s">
        <v>149</v>
      </c>
      <c r="D3470" t="s">
        <v>34</v>
      </c>
      <c r="E3470" t="s">
        <v>35</v>
      </c>
      <c r="F3470" t="s">
        <v>2041</v>
      </c>
      <c r="G3470" s="2">
        <v>109.76</v>
      </c>
      <c r="H3470" s="3">
        <v>2</v>
      </c>
      <c r="I3470" s="2">
        <v>8.5399999999999991</v>
      </c>
      <c r="J3470">
        <f>YEAR(SalesData[[#This Row],[Order Date]])</f>
        <v>2015</v>
      </c>
      <c r="K3470">
        <f>MONTH(SalesData[[#This Row],[Order Date]])</f>
        <v>11</v>
      </c>
    </row>
    <row r="3471" spans="1:11" x14ac:dyDescent="0.3">
      <c r="A3471" s="1">
        <v>42310</v>
      </c>
      <c r="B3471" t="s">
        <v>760</v>
      </c>
      <c r="C3471" t="s">
        <v>27</v>
      </c>
      <c r="D3471" t="s">
        <v>34</v>
      </c>
      <c r="E3471" t="s">
        <v>47</v>
      </c>
      <c r="F3471" t="s">
        <v>2310</v>
      </c>
      <c r="G3471" s="2">
        <v>96.96</v>
      </c>
      <c r="H3471" s="3">
        <v>6</v>
      </c>
      <c r="I3471" s="2">
        <v>33.94</v>
      </c>
      <c r="J3471">
        <f>YEAR(SalesData[[#This Row],[Order Date]])</f>
        <v>2015</v>
      </c>
      <c r="K3471">
        <f>MONTH(SalesData[[#This Row],[Order Date]])</f>
        <v>11</v>
      </c>
    </row>
    <row r="3472" spans="1:11" x14ac:dyDescent="0.3">
      <c r="A3472" s="1">
        <v>42310</v>
      </c>
      <c r="B3472" t="s">
        <v>760</v>
      </c>
      <c r="C3472" t="s">
        <v>27</v>
      </c>
      <c r="D3472" t="s">
        <v>11</v>
      </c>
      <c r="E3472" t="s">
        <v>20</v>
      </c>
      <c r="F3472" t="s">
        <v>1029</v>
      </c>
      <c r="G3472" s="2">
        <v>117.49</v>
      </c>
      <c r="H3472" s="3">
        <v>7</v>
      </c>
      <c r="I3472" s="2">
        <v>41.12</v>
      </c>
      <c r="J3472">
        <f>YEAR(SalesData[[#This Row],[Order Date]])</f>
        <v>2015</v>
      </c>
      <c r="K3472">
        <f>MONTH(SalesData[[#This Row],[Order Date]])</f>
        <v>11</v>
      </c>
    </row>
    <row r="3473" spans="1:11" x14ac:dyDescent="0.3">
      <c r="A3473" s="1">
        <v>42310</v>
      </c>
      <c r="B3473" t="s">
        <v>760</v>
      </c>
      <c r="C3473" t="s">
        <v>27</v>
      </c>
      <c r="D3473" t="s">
        <v>11</v>
      </c>
      <c r="E3473" t="s">
        <v>20</v>
      </c>
      <c r="F3473" t="s">
        <v>897</v>
      </c>
      <c r="G3473" s="2">
        <v>11.95</v>
      </c>
      <c r="H3473" s="3">
        <v>3</v>
      </c>
      <c r="I3473" s="2">
        <v>4.18</v>
      </c>
      <c r="J3473">
        <f>YEAR(SalesData[[#This Row],[Order Date]])</f>
        <v>2015</v>
      </c>
      <c r="K3473">
        <f>MONTH(SalesData[[#This Row],[Order Date]])</f>
        <v>11</v>
      </c>
    </row>
    <row r="3474" spans="1:11" x14ac:dyDescent="0.3">
      <c r="A3474" s="1">
        <v>42310</v>
      </c>
      <c r="B3474" t="s">
        <v>760</v>
      </c>
      <c r="C3474" t="s">
        <v>27</v>
      </c>
      <c r="D3474" t="s">
        <v>34</v>
      </c>
      <c r="E3474" t="s">
        <v>74</v>
      </c>
      <c r="F3474" t="s">
        <v>2093</v>
      </c>
      <c r="G3474" s="2">
        <v>512.5</v>
      </c>
      <c r="H3474" s="3">
        <v>3</v>
      </c>
      <c r="I3474" s="2">
        <v>-30.15</v>
      </c>
      <c r="J3474">
        <f>YEAR(SalesData[[#This Row],[Order Date]])</f>
        <v>2015</v>
      </c>
      <c r="K3474">
        <f>MONTH(SalesData[[#This Row],[Order Date]])</f>
        <v>11</v>
      </c>
    </row>
    <row r="3475" spans="1:11" x14ac:dyDescent="0.3">
      <c r="A3475" s="1">
        <v>42310</v>
      </c>
      <c r="B3475" t="s">
        <v>1097</v>
      </c>
      <c r="C3475" t="s">
        <v>149</v>
      </c>
      <c r="D3475" t="s">
        <v>34</v>
      </c>
      <c r="E3475" t="s">
        <v>35</v>
      </c>
      <c r="F3475" t="s">
        <v>2311</v>
      </c>
      <c r="G3475" s="2">
        <v>2621.3200000000002</v>
      </c>
      <c r="H3475" s="3">
        <v>11</v>
      </c>
      <c r="I3475" s="2">
        <v>553.39</v>
      </c>
      <c r="J3475">
        <f>YEAR(SalesData[[#This Row],[Order Date]])</f>
        <v>2015</v>
      </c>
      <c r="K3475">
        <f>MONTH(SalesData[[#This Row],[Order Date]])</f>
        <v>11</v>
      </c>
    </row>
    <row r="3476" spans="1:11" x14ac:dyDescent="0.3">
      <c r="A3476" s="1">
        <v>42310</v>
      </c>
      <c r="B3476" t="s">
        <v>1035</v>
      </c>
      <c r="C3476" t="s">
        <v>10</v>
      </c>
      <c r="D3476" t="s">
        <v>11</v>
      </c>
      <c r="E3476" t="s">
        <v>20</v>
      </c>
      <c r="F3476" t="s">
        <v>1029</v>
      </c>
      <c r="G3476" s="2">
        <v>29.37</v>
      </c>
      <c r="H3476" s="3">
        <v>7</v>
      </c>
      <c r="I3476" s="2">
        <v>-47</v>
      </c>
      <c r="J3476">
        <f>YEAR(SalesData[[#This Row],[Order Date]])</f>
        <v>2015</v>
      </c>
      <c r="K3476">
        <f>MONTH(SalesData[[#This Row],[Order Date]])</f>
        <v>11</v>
      </c>
    </row>
    <row r="3477" spans="1:11" x14ac:dyDescent="0.3">
      <c r="A3477" s="1">
        <v>42310</v>
      </c>
      <c r="B3477" t="s">
        <v>1035</v>
      </c>
      <c r="C3477" t="s">
        <v>10</v>
      </c>
      <c r="D3477" t="s">
        <v>39</v>
      </c>
      <c r="E3477" t="s">
        <v>40</v>
      </c>
      <c r="F3477" t="s">
        <v>2312</v>
      </c>
      <c r="G3477" s="2">
        <v>344.7</v>
      </c>
      <c r="H3477" s="3">
        <v>2</v>
      </c>
      <c r="I3477" s="2">
        <v>38.78</v>
      </c>
      <c r="J3477">
        <f>YEAR(SalesData[[#This Row],[Order Date]])</f>
        <v>2015</v>
      </c>
      <c r="K3477">
        <f>MONTH(SalesData[[#This Row],[Order Date]])</f>
        <v>11</v>
      </c>
    </row>
    <row r="3478" spans="1:11" x14ac:dyDescent="0.3">
      <c r="A3478" s="1">
        <v>42310</v>
      </c>
      <c r="B3478" t="s">
        <v>2313</v>
      </c>
      <c r="C3478" t="s">
        <v>55</v>
      </c>
      <c r="D3478" t="s">
        <v>11</v>
      </c>
      <c r="E3478" t="s">
        <v>92</v>
      </c>
      <c r="F3478" t="s">
        <v>2314</v>
      </c>
      <c r="G3478" s="2">
        <v>197.72</v>
      </c>
      <c r="H3478" s="3">
        <v>4</v>
      </c>
      <c r="I3478" s="2">
        <v>55.36</v>
      </c>
      <c r="J3478">
        <f>YEAR(SalesData[[#This Row],[Order Date]])</f>
        <v>2015</v>
      </c>
      <c r="K3478">
        <f>MONTH(SalesData[[#This Row],[Order Date]])</f>
        <v>11</v>
      </c>
    </row>
    <row r="3479" spans="1:11" x14ac:dyDescent="0.3">
      <c r="A3479" s="1">
        <v>42311</v>
      </c>
      <c r="B3479" t="s">
        <v>1962</v>
      </c>
      <c r="C3479" t="s">
        <v>27</v>
      </c>
      <c r="D3479" t="s">
        <v>39</v>
      </c>
      <c r="E3479" t="s">
        <v>40</v>
      </c>
      <c r="F3479" t="s">
        <v>2194</v>
      </c>
      <c r="G3479" s="2">
        <v>1212.8499999999999</v>
      </c>
      <c r="H3479" s="3">
        <v>7</v>
      </c>
      <c r="I3479" s="2">
        <v>106.12</v>
      </c>
      <c r="J3479">
        <f>YEAR(SalesData[[#This Row],[Order Date]])</f>
        <v>2015</v>
      </c>
      <c r="K3479">
        <f>MONTH(SalesData[[#This Row],[Order Date]])</f>
        <v>11</v>
      </c>
    </row>
    <row r="3480" spans="1:11" x14ac:dyDescent="0.3">
      <c r="A3480" s="1">
        <v>42311</v>
      </c>
      <c r="B3480" t="s">
        <v>1962</v>
      </c>
      <c r="C3480" t="s">
        <v>27</v>
      </c>
      <c r="D3480" t="s">
        <v>39</v>
      </c>
      <c r="E3480" t="s">
        <v>52</v>
      </c>
      <c r="F3480" t="s">
        <v>1314</v>
      </c>
      <c r="G3480" s="2">
        <v>89.97</v>
      </c>
      <c r="H3480" s="3">
        <v>3</v>
      </c>
      <c r="I3480" s="2">
        <v>37.79</v>
      </c>
      <c r="J3480">
        <f>YEAR(SalesData[[#This Row],[Order Date]])</f>
        <v>2015</v>
      </c>
      <c r="K3480">
        <f>MONTH(SalesData[[#This Row],[Order Date]])</f>
        <v>11</v>
      </c>
    </row>
    <row r="3481" spans="1:11" x14ac:dyDescent="0.3">
      <c r="A3481" s="1">
        <v>42311</v>
      </c>
      <c r="B3481" t="s">
        <v>1962</v>
      </c>
      <c r="C3481" t="s">
        <v>27</v>
      </c>
      <c r="D3481" t="s">
        <v>34</v>
      </c>
      <c r="E3481" t="s">
        <v>47</v>
      </c>
      <c r="F3481" t="s">
        <v>1906</v>
      </c>
      <c r="G3481" s="2">
        <v>42.6</v>
      </c>
      <c r="H3481" s="3">
        <v>3</v>
      </c>
      <c r="I3481" s="2">
        <v>16.61</v>
      </c>
      <c r="J3481">
        <f>YEAR(SalesData[[#This Row],[Order Date]])</f>
        <v>2015</v>
      </c>
      <c r="K3481">
        <f>MONTH(SalesData[[#This Row],[Order Date]])</f>
        <v>11</v>
      </c>
    </row>
    <row r="3482" spans="1:11" x14ac:dyDescent="0.3">
      <c r="A3482" s="1">
        <v>42311</v>
      </c>
      <c r="B3482" t="s">
        <v>61</v>
      </c>
      <c r="C3482" t="s">
        <v>10</v>
      </c>
      <c r="D3482" t="s">
        <v>11</v>
      </c>
      <c r="E3482" t="s">
        <v>63</v>
      </c>
      <c r="F3482" t="s">
        <v>2315</v>
      </c>
      <c r="G3482" s="2">
        <v>6.61</v>
      </c>
      <c r="H3482" s="3">
        <v>2</v>
      </c>
      <c r="I3482" s="2">
        <v>2.15</v>
      </c>
      <c r="J3482">
        <f>YEAR(SalesData[[#This Row],[Order Date]])</f>
        <v>2015</v>
      </c>
      <c r="K3482">
        <f>MONTH(SalesData[[#This Row],[Order Date]])</f>
        <v>11</v>
      </c>
    </row>
    <row r="3483" spans="1:11" x14ac:dyDescent="0.3">
      <c r="A3483" s="1">
        <v>42311</v>
      </c>
      <c r="B3483" t="s">
        <v>1495</v>
      </c>
      <c r="C3483" t="s">
        <v>149</v>
      </c>
      <c r="D3483" t="s">
        <v>34</v>
      </c>
      <c r="E3483" t="s">
        <v>35</v>
      </c>
      <c r="F3483" t="s">
        <v>1364</v>
      </c>
      <c r="G3483" s="2">
        <v>1448.82</v>
      </c>
      <c r="H3483" s="3">
        <v>10</v>
      </c>
      <c r="I3483" s="2">
        <v>209.27</v>
      </c>
      <c r="J3483">
        <f>YEAR(SalesData[[#This Row],[Order Date]])</f>
        <v>2015</v>
      </c>
      <c r="K3483">
        <f>MONTH(SalesData[[#This Row],[Order Date]])</f>
        <v>11</v>
      </c>
    </row>
    <row r="3484" spans="1:11" x14ac:dyDescent="0.3">
      <c r="A3484" s="1">
        <v>42313</v>
      </c>
      <c r="B3484" t="s">
        <v>583</v>
      </c>
      <c r="C3484" t="s">
        <v>245</v>
      </c>
      <c r="D3484" t="s">
        <v>34</v>
      </c>
      <c r="E3484" t="s">
        <v>35</v>
      </c>
      <c r="F3484" t="s">
        <v>235</v>
      </c>
      <c r="G3484" s="2">
        <v>207</v>
      </c>
      <c r="H3484" s="3">
        <v>3</v>
      </c>
      <c r="I3484" s="2">
        <v>25.88</v>
      </c>
      <c r="J3484">
        <f>YEAR(SalesData[[#This Row],[Order Date]])</f>
        <v>2015</v>
      </c>
      <c r="K3484">
        <f>MONTH(SalesData[[#This Row],[Order Date]])</f>
        <v>11</v>
      </c>
    </row>
    <row r="3485" spans="1:11" x14ac:dyDescent="0.3">
      <c r="A3485" s="1">
        <v>42313</v>
      </c>
      <c r="B3485" t="s">
        <v>1055</v>
      </c>
      <c r="C3485" t="s">
        <v>123</v>
      </c>
      <c r="D3485" t="s">
        <v>11</v>
      </c>
      <c r="E3485" t="s">
        <v>92</v>
      </c>
      <c r="F3485" t="s">
        <v>2316</v>
      </c>
      <c r="G3485" s="2">
        <v>387.14</v>
      </c>
      <c r="H3485" s="3">
        <v>4</v>
      </c>
      <c r="I3485" s="2">
        <v>24.2</v>
      </c>
      <c r="J3485">
        <f>YEAR(SalesData[[#This Row],[Order Date]])</f>
        <v>2015</v>
      </c>
      <c r="K3485">
        <f>MONTH(SalesData[[#This Row],[Order Date]])</f>
        <v>11</v>
      </c>
    </row>
    <row r="3486" spans="1:11" x14ac:dyDescent="0.3">
      <c r="A3486" s="1">
        <v>42313</v>
      </c>
      <c r="B3486" t="s">
        <v>780</v>
      </c>
      <c r="C3486" t="s">
        <v>149</v>
      </c>
      <c r="D3486" t="s">
        <v>11</v>
      </c>
      <c r="E3486" t="s">
        <v>20</v>
      </c>
      <c r="F3486" t="s">
        <v>846</v>
      </c>
      <c r="G3486" s="2">
        <v>25.34</v>
      </c>
      <c r="H3486" s="3">
        <v>6</v>
      </c>
      <c r="I3486" s="2">
        <v>8.8699999999999992</v>
      </c>
      <c r="J3486">
        <f>YEAR(SalesData[[#This Row],[Order Date]])</f>
        <v>2015</v>
      </c>
      <c r="K3486">
        <f>MONTH(SalesData[[#This Row],[Order Date]])</f>
        <v>11</v>
      </c>
    </row>
    <row r="3487" spans="1:11" x14ac:dyDescent="0.3">
      <c r="A3487" s="1">
        <v>42313</v>
      </c>
      <c r="B3487" t="s">
        <v>1687</v>
      </c>
      <c r="C3487" t="s">
        <v>15</v>
      </c>
      <c r="D3487" t="s">
        <v>11</v>
      </c>
      <c r="E3487" t="s">
        <v>16</v>
      </c>
      <c r="F3487" t="s">
        <v>377</v>
      </c>
      <c r="G3487" s="2">
        <v>19.82</v>
      </c>
      <c r="H3487" s="3">
        <v>6</v>
      </c>
      <c r="I3487" s="2">
        <v>6.44</v>
      </c>
      <c r="J3487">
        <f>YEAR(SalesData[[#This Row],[Order Date]])</f>
        <v>2015</v>
      </c>
      <c r="K3487">
        <f>MONTH(SalesData[[#This Row],[Order Date]])</f>
        <v>11</v>
      </c>
    </row>
    <row r="3488" spans="1:11" x14ac:dyDescent="0.3">
      <c r="A3488" s="1">
        <v>42313</v>
      </c>
      <c r="B3488" t="s">
        <v>599</v>
      </c>
      <c r="C3488" t="s">
        <v>27</v>
      </c>
      <c r="D3488" t="s">
        <v>11</v>
      </c>
      <c r="E3488" t="s">
        <v>18</v>
      </c>
      <c r="F3488" t="s">
        <v>2317</v>
      </c>
      <c r="G3488" s="2">
        <v>62.8</v>
      </c>
      <c r="H3488" s="3">
        <v>4</v>
      </c>
      <c r="I3488" s="2">
        <v>15.7</v>
      </c>
      <c r="J3488">
        <f>YEAR(SalesData[[#This Row],[Order Date]])</f>
        <v>2015</v>
      </c>
      <c r="K3488">
        <f>MONTH(SalesData[[#This Row],[Order Date]])</f>
        <v>11</v>
      </c>
    </row>
    <row r="3489" spans="1:11" x14ac:dyDescent="0.3">
      <c r="A3489" s="1">
        <v>42313</v>
      </c>
      <c r="B3489" t="s">
        <v>1012</v>
      </c>
      <c r="C3489" t="s">
        <v>164</v>
      </c>
      <c r="D3489" t="s">
        <v>11</v>
      </c>
      <c r="E3489" t="s">
        <v>20</v>
      </c>
      <c r="F3489" t="s">
        <v>485</v>
      </c>
      <c r="G3489" s="2">
        <v>98.35</v>
      </c>
      <c r="H3489" s="3">
        <v>3</v>
      </c>
      <c r="I3489" s="2">
        <v>35.65</v>
      </c>
      <c r="J3489">
        <f>YEAR(SalesData[[#This Row],[Order Date]])</f>
        <v>2015</v>
      </c>
      <c r="K3489">
        <f>MONTH(SalesData[[#This Row],[Order Date]])</f>
        <v>11</v>
      </c>
    </row>
    <row r="3490" spans="1:11" x14ac:dyDescent="0.3">
      <c r="A3490" s="1">
        <v>42313</v>
      </c>
      <c r="B3490" t="s">
        <v>2318</v>
      </c>
      <c r="C3490" t="s">
        <v>78</v>
      </c>
      <c r="D3490" t="s">
        <v>11</v>
      </c>
      <c r="E3490" t="s">
        <v>20</v>
      </c>
      <c r="F3490" t="s">
        <v>310</v>
      </c>
      <c r="G3490" s="2">
        <v>7.22</v>
      </c>
      <c r="H3490" s="3">
        <v>3</v>
      </c>
      <c r="I3490" s="2">
        <v>-5.53</v>
      </c>
      <c r="J3490">
        <f>YEAR(SalesData[[#This Row],[Order Date]])</f>
        <v>2015</v>
      </c>
      <c r="K3490">
        <f>MONTH(SalesData[[#This Row],[Order Date]])</f>
        <v>11</v>
      </c>
    </row>
    <row r="3491" spans="1:11" x14ac:dyDescent="0.3">
      <c r="A3491" s="1">
        <v>42313</v>
      </c>
      <c r="B3491" t="s">
        <v>2318</v>
      </c>
      <c r="C3491" t="s">
        <v>78</v>
      </c>
      <c r="D3491" t="s">
        <v>11</v>
      </c>
      <c r="E3491" t="s">
        <v>200</v>
      </c>
      <c r="F3491" t="s">
        <v>1154</v>
      </c>
      <c r="G3491" s="2">
        <v>27.2</v>
      </c>
      <c r="H3491" s="3">
        <v>4</v>
      </c>
      <c r="I3491" s="2">
        <v>2.04</v>
      </c>
      <c r="J3491">
        <f>YEAR(SalesData[[#This Row],[Order Date]])</f>
        <v>2015</v>
      </c>
      <c r="K3491">
        <f>MONTH(SalesData[[#This Row],[Order Date]])</f>
        <v>11</v>
      </c>
    </row>
    <row r="3492" spans="1:11" x14ac:dyDescent="0.3">
      <c r="A3492" s="1">
        <v>42314</v>
      </c>
      <c r="B3492" t="s">
        <v>2319</v>
      </c>
      <c r="C3492" t="s">
        <v>95</v>
      </c>
      <c r="D3492" t="s">
        <v>11</v>
      </c>
      <c r="E3492" t="s">
        <v>63</v>
      </c>
      <c r="F3492" t="s">
        <v>1165</v>
      </c>
      <c r="G3492" s="2">
        <v>7.08</v>
      </c>
      <c r="H3492" s="3">
        <v>3</v>
      </c>
      <c r="I3492" s="2">
        <v>2.48</v>
      </c>
      <c r="J3492">
        <f>YEAR(SalesData[[#This Row],[Order Date]])</f>
        <v>2015</v>
      </c>
      <c r="K3492">
        <f>MONTH(SalesData[[#This Row],[Order Date]])</f>
        <v>11</v>
      </c>
    </row>
    <row r="3493" spans="1:11" x14ac:dyDescent="0.3">
      <c r="A3493" s="1">
        <v>42314</v>
      </c>
      <c r="B3493" t="s">
        <v>2319</v>
      </c>
      <c r="C3493" t="s">
        <v>95</v>
      </c>
      <c r="D3493" t="s">
        <v>11</v>
      </c>
      <c r="E3493" t="s">
        <v>20</v>
      </c>
      <c r="F3493" t="s">
        <v>1686</v>
      </c>
      <c r="G3493" s="2">
        <v>4.4000000000000004</v>
      </c>
      <c r="H3493" s="3">
        <v>3</v>
      </c>
      <c r="I3493" s="2">
        <v>-3.52</v>
      </c>
      <c r="J3493">
        <f>YEAR(SalesData[[#This Row],[Order Date]])</f>
        <v>2015</v>
      </c>
      <c r="K3493">
        <f>MONTH(SalesData[[#This Row],[Order Date]])</f>
        <v>11</v>
      </c>
    </row>
    <row r="3494" spans="1:11" x14ac:dyDescent="0.3">
      <c r="A3494" s="1">
        <v>42315</v>
      </c>
      <c r="B3494" t="s">
        <v>427</v>
      </c>
      <c r="C3494" t="s">
        <v>27</v>
      </c>
      <c r="D3494" t="s">
        <v>34</v>
      </c>
      <c r="E3494" t="s">
        <v>35</v>
      </c>
      <c r="F3494" t="s">
        <v>1679</v>
      </c>
      <c r="G3494" s="2">
        <v>190.72</v>
      </c>
      <c r="H3494" s="3">
        <v>1</v>
      </c>
      <c r="I3494" s="2">
        <v>11.92</v>
      </c>
      <c r="J3494">
        <f>YEAR(SalesData[[#This Row],[Order Date]])</f>
        <v>2015</v>
      </c>
      <c r="K3494">
        <f>MONTH(SalesData[[#This Row],[Order Date]])</f>
        <v>11</v>
      </c>
    </row>
    <row r="3495" spans="1:11" x14ac:dyDescent="0.3">
      <c r="A3495" s="1">
        <v>42315</v>
      </c>
      <c r="B3495" t="s">
        <v>1330</v>
      </c>
      <c r="C3495" t="s">
        <v>59</v>
      </c>
      <c r="D3495" t="s">
        <v>11</v>
      </c>
      <c r="E3495" t="s">
        <v>43</v>
      </c>
      <c r="F3495" t="s">
        <v>2320</v>
      </c>
      <c r="G3495" s="2">
        <v>26.18</v>
      </c>
      <c r="H3495" s="3">
        <v>7</v>
      </c>
      <c r="I3495" s="2">
        <v>0.52</v>
      </c>
      <c r="J3495">
        <f>YEAR(SalesData[[#This Row],[Order Date]])</f>
        <v>2015</v>
      </c>
      <c r="K3495">
        <f>MONTH(SalesData[[#This Row],[Order Date]])</f>
        <v>11</v>
      </c>
    </row>
    <row r="3496" spans="1:11" x14ac:dyDescent="0.3">
      <c r="A3496" s="1">
        <v>42315</v>
      </c>
      <c r="B3496" t="s">
        <v>1330</v>
      </c>
      <c r="C3496" t="s">
        <v>59</v>
      </c>
      <c r="D3496" t="s">
        <v>11</v>
      </c>
      <c r="E3496" t="s">
        <v>12</v>
      </c>
      <c r="F3496" t="s">
        <v>2321</v>
      </c>
      <c r="G3496" s="2">
        <v>7.3</v>
      </c>
      <c r="H3496" s="3">
        <v>2</v>
      </c>
      <c r="I3496" s="2">
        <v>3.43</v>
      </c>
      <c r="J3496">
        <f>YEAR(SalesData[[#This Row],[Order Date]])</f>
        <v>2015</v>
      </c>
      <c r="K3496">
        <f>MONTH(SalesData[[#This Row],[Order Date]])</f>
        <v>11</v>
      </c>
    </row>
    <row r="3497" spans="1:11" x14ac:dyDescent="0.3">
      <c r="A3497" s="1">
        <v>42315</v>
      </c>
      <c r="B3497" t="s">
        <v>427</v>
      </c>
      <c r="C3497" t="s">
        <v>23</v>
      </c>
      <c r="D3497" t="s">
        <v>11</v>
      </c>
      <c r="E3497" t="s">
        <v>63</v>
      </c>
      <c r="F3497" t="s">
        <v>2160</v>
      </c>
      <c r="G3497" s="2">
        <v>24.4</v>
      </c>
      <c r="H3497" s="3">
        <v>2</v>
      </c>
      <c r="I3497" s="2">
        <v>7.93</v>
      </c>
      <c r="J3497">
        <f>YEAR(SalesData[[#This Row],[Order Date]])</f>
        <v>2015</v>
      </c>
      <c r="K3497">
        <f>MONTH(SalesData[[#This Row],[Order Date]])</f>
        <v>11</v>
      </c>
    </row>
    <row r="3498" spans="1:11" x14ac:dyDescent="0.3">
      <c r="A3498" s="1">
        <v>42315</v>
      </c>
      <c r="B3498" t="s">
        <v>523</v>
      </c>
      <c r="C3498" t="s">
        <v>2322</v>
      </c>
      <c r="D3498" t="s">
        <v>34</v>
      </c>
      <c r="E3498" t="s">
        <v>35</v>
      </c>
      <c r="F3498" t="s">
        <v>1679</v>
      </c>
      <c r="G3498" s="2">
        <v>715.2</v>
      </c>
      <c r="H3498" s="3">
        <v>3</v>
      </c>
      <c r="I3498" s="2">
        <v>178.8</v>
      </c>
      <c r="J3498">
        <f>YEAR(SalesData[[#This Row],[Order Date]])</f>
        <v>2015</v>
      </c>
      <c r="K3498">
        <f>MONTH(SalesData[[#This Row],[Order Date]])</f>
        <v>11</v>
      </c>
    </row>
    <row r="3499" spans="1:11" x14ac:dyDescent="0.3">
      <c r="A3499" s="1">
        <v>42315</v>
      </c>
      <c r="B3499" t="s">
        <v>319</v>
      </c>
      <c r="C3499" t="s">
        <v>123</v>
      </c>
      <c r="D3499" t="s">
        <v>11</v>
      </c>
      <c r="E3499" t="s">
        <v>20</v>
      </c>
      <c r="F3499" t="s">
        <v>1859</v>
      </c>
      <c r="G3499" s="2">
        <v>16.149999999999999</v>
      </c>
      <c r="H3499" s="3">
        <v>9</v>
      </c>
      <c r="I3499" s="2">
        <v>-12.92</v>
      </c>
      <c r="J3499">
        <f>YEAR(SalesData[[#This Row],[Order Date]])</f>
        <v>2015</v>
      </c>
      <c r="K3499">
        <f>MONTH(SalesData[[#This Row],[Order Date]])</f>
        <v>11</v>
      </c>
    </row>
    <row r="3500" spans="1:11" x14ac:dyDescent="0.3">
      <c r="A3500" s="1">
        <v>42315</v>
      </c>
      <c r="B3500" t="s">
        <v>319</v>
      </c>
      <c r="C3500" t="s">
        <v>123</v>
      </c>
      <c r="D3500" t="s">
        <v>11</v>
      </c>
      <c r="E3500" t="s">
        <v>20</v>
      </c>
      <c r="F3500" t="s">
        <v>1142</v>
      </c>
      <c r="G3500" s="2">
        <v>1345.49</v>
      </c>
      <c r="H3500" s="3">
        <v>5</v>
      </c>
      <c r="I3500" s="2">
        <v>-1031.54</v>
      </c>
      <c r="J3500">
        <f>YEAR(SalesData[[#This Row],[Order Date]])</f>
        <v>2015</v>
      </c>
      <c r="K3500">
        <f>MONTH(SalesData[[#This Row],[Order Date]])</f>
        <v>11</v>
      </c>
    </row>
    <row r="3501" spans="1:11" x14ac:dyDescent="0.3">
      <c r="A3501" s="1">
        <v>42315</v>
      </c>
      <c r="B3501" t="s">
        <v>2323</v>
      </c>
      <c r="C3501" t="s">
        <v>10</v>
      </c>
      <c r="D3501" t="s">
        <v>11</v>
      </c>
      <c r="E3501" t="s">
        <v>12</v>
      </c>
      <c r="F3501" t="s">
        <v>2186</v>
      </c>
      <c r="G3501" s="2">
        <v>76.64</v>
      </c>
      <c r="H3501" s="3">
        <v>2</v>
      </c>
      <c r="I3501" s="2">
        <v>26.82</v>
      </c>
      <c r="J3501">
        <f>YEAR(SalesData[[#This Row],[Order Date]])</f>
        <v>2015</v>
      </c>
      <c r="K3501">
        <f>MONTH(SalesData[[#This Row],[Order Date]])</f>
        <v>11</v>
      </c>
    </row>
    <row r="3502" spans="1:11" x14ac:dyDescent="0.3">
      <c r="A3502" s="1">
        <v>42315</v>
      </c>
      <c r="B3502" t="s">
        <v>1817</v>
      </c>
      <c r="C3502" t="s">
        <v>10</v>
      </c>
      <c r="D3502" t="s">
        <v>11</v>
      </c>
      <c r="E3502" t="s">
        <v>24</v>
      </c>
      <c r="F3502" t="s">
        <v>1530</v>
      </c>
      <c r="G3502" s="2">
        <v>23.64</v>
      </c>
      <c r="H3502" s="3">
        <v>3</v>
      </c>
      <c r="I3502" s="2">
        <v>5.32</v>
      </c>
      <c r="J3502">
        <f>YEAR(SalesData[[#This Row],[Order Date]])</f>
        <v>2015</v>
      </c>
      <c r="K3502">
        <f>MONTH(SalesData[[#This Row],[Order Date]])</f>
        <v>11</v>
      </c>
    </row>
    <row r="3503" spans="1:11" x14ac:dyDescent="0.3">
      <c r="A3503" s="1">
        <v>42315</v>
      </c>
      <c r="B3503" t="s">
        <v>1817</v>
      </c>
      <c r="C3503" t="s">
        <v>10</v>
      </c>
      <c r="D3503" t="s">
        <v>11</v>
      </c>
      <c r="E3503" t="s">
        <v>18</v>
      </c>
      <c r="F3503" t="s">
        <v>1374</v>
      </c>
      <c r="G3503" s="2">
        <v>84.78</v>
      </c>
      <c r="H3503" s="3">
        <v>2</v>
      </c>
      <c r="I3503" s="2">
        <v>-16.96</v>
      </c>
      <c r="J3503">
        <f>YEAR(SalesData[[#This Row],[Order Date]])</f>
        <v>2015</v>
      </c>
      <c r="K3503">
        <f>MONTH(SalesData[[#This Row],[Order Date]])</f>
        <v>11</v>
      </c>
    </row>
    <row r="3504" spans="1:11" x14ac:dyDescent="0.3">
      <c r="A3504" s="1">
        <v>42315</v>
      </c>
      <c r="B3504" t="s">
        <v>1817</v>
      </c>
      <c r="C3504" t="s">
        <v>10</v>
      </c>
      <c r="D3504" t="s">
        <v>34</v>
      </c>
      <c r="E3504" t="s">
        <v>47</v>
      </c>
      <c r="F3504" t="s">
        <v>1506</v>
      </c>
      <c r="G3504" s="2">
        <v>64.959999999999994</v>
      </c>
      <c r="H3504" s="3">
        <v>5</v>
      </c>
      <c r="I3504" s="2">
        <v>-84.45</v>
      </c>
      <c r="J3504">
        <f>YEAR(SalesData[[#This Row],[Order Date]])</f>
        <v>2015</v>
      </c>
      <c r="K3504">
        <f>MONTH(SalesData[[#This Row],[Order Date]])</f>
        <v>11</v>
      </c>
    </row>
    <row r="3505" spans="1:11" x14ac:dyDescent="0.3">
      <c r="A3505" s="1">
        <v>42315</v>
      </c>
      <c r="B3505" t="s">
        <v>1817</v>
      </c>
      <c r="C3505" t="s">
        <v>10</v>
      </c>
      <c r="D3505" t="s">
        <v>11</v>
      </c>
      <c r="E3505" t="s">
        <v>20</v>
      </c>
      <c r="F3505" t="s">
        <v>1228</v>
      </c>
      <c r="G3505" s="2">
        <v>32.06</v>
      </c>
      <c r="H3505" s="3">
        <v>10</v>
      </c>
      <c r="I3505" s="2">
        <v>-51.3</v>
      </c>
      <c r="J3505">
        <f>YEAR(SalesData[[#This Row],[Order Date]])</f>
        <v>2015</v>
      </c>
      <c r="K3505">
        <f>MONTH(SalesData[[#This Row],[Order Date]])</f>
        <v>11</v>
      </c>
    </row>
    <row r="3506" spans="1:11" x14ac:dyDescent="0.3">
      <c r="A3506" s="1">
        <v>42315</v>
      </c>
      <c r="B3506" t="s">
        <v>1817</v>
      </c>
      <c r="C3506" t="s">
        <v>10</v>
      </c>
      <c r="D3506" t="s">
        <v>11</v>
      </c>
      <c r="E3506" t="s">
        <v>18</v>
      </c>
      <c r="F3506" t="s">
        <v>2324</v>
      </c>
      <c r="G3506" s="2">
        <v>177.65</v>
      </c>
      <c r="H3506" s="3">
        <v>2</v>
      </c>
      <c r="I3506" s="2">
        <v>-28.87</v>
      </c>
      <c r="J3506">
        <f>YEAR(SalesData[[#This Row],[Order Date]])</f>
        <v>2015</v>
      </c>
      <c r="K3506">
        <f>MONTH(SalesData[[#This Row],[Order Date]])</f>
        <v>11</v>
      </c>
    </row>
    <row r="3507" spans="1:11" x14ac:dyDescent="0.3">
      <c r="A3507" s="1">
        <v>42315</v>
      </c>
      <c r="B3507" t="s">
        <v>1817</v>
      </c>
      <c r="C3507" t="s">
        <v>10</v>
      </c>
      <c r="D3507" t="s">
        <v>39</v>
      </c>
      <c r="E3507" t="s">
        <v>302</v>
      </c>
      <c r="F3507" t="s">
        <v>2325</v>
      </c>
      <c r="G3507" s="2">
        <v>287.91000000000003</v>
      </c>
      <c r="H3507" s="3">
        <v>3</v>
      </c>
      <c r="I3507" s="2">
        <v>33.590000000000003</v>
      </c>
      <c r="J3507">
        <f>YEAR(SalesData[[#This Row],[Order Date]])</f>
        <v>2015</v>
      </c>
      <c r="K3507">
        <f>MONTH(SalesData[[#This Row],[Order Date]])</f>
        <v>11</v>
      </c>
    </row>
    <row r="3508" spans="1:11" x14ac:dyDescent="0.3">
      <c r="A3508" s="1">
        <v>42316</v>
      </c>
      <c r="B3508" t="s">
        <v>887</v>
      </c>
      <c r="C3508" t="s">
        <v>434</v>
      </c>
      <c r="D3508" t="s">
        <v>11</v>
      </c>
      <c r="E3508" t="s">
        <v>24</v>
      </c>
      <c r="F3508" t="s">
        <v>361</v>
      </c>
      <c r="G3508" s="2">
        <v>11.65</v>
      </c>
      <c r="H3508" s="3">
        <v>5</v>
      </c>
      <c r="I3508" s="2">
        <v>3.38</v>
      </c>
      <c r="J3508">
        <f>YEAR(SalesData[[#This Row],[Order Date]])</f>
        <v>2015</v>
      </c>
      <c r="K3508">
        <f>MONTH(SalesData[[#This Row],[Order Date]])</f>
        <v>11</v>
      </c>
    </row>
    <row r="3509" spans="1:11" x14ac:dyDescent="0.3">
      <c r="A3509" s="1">
        <v>42316</v>
      </c>
      <c r="B3509" t="s">
        <v>2326</v>
      </c>
      <c r="C3509" t="s">
        <v>27</v>
      </c>
      <c r="D3509" t="s">
        <v>11</v>
      </c>
      <c r="E3509" t="s">
        <v>43</v>
      </c>
      <c r="F3509" t="s">
        <v>1247</v>
      </c>
      <c r="G3509" s="2">
        <v>5</v>
      </c>
      <c r="H3509" s="3">
        <v>1</v>
      </c>
      <c r="I3509" s="2">
        <v>2.4</v>
      </c>
      <c r="J3509">
        <f>YEAR(SalesData[[#This Row],[Order Date]])</f>
        <v>2015</v>
      </c>
      <c r="K3509">
        <f>MONTH(SalesData[[#This Row],[Order Date]])</f>
        <v>11</v>
      </c>
    </row>
    <row r="3510" spans="1:11" x14ac:dyDescent="0.3">
      <c r="A3510" s="1">
        <v>42316</v>
      </c>
      <c r="B3510" t="s">
        <v>2326</v>
      </c>
      <c r="C3510" t="s">
        <v>27</v>
      </c>
      <c r="D3510" t="s">
        <v>39</v>
      </c>
      <c r="E3510" t="s">
        <v>52</v>
      </c>
      <c r="F3510" t="s">
        <v>2221</v>
      </c>
      <c r="G3510" s="2">
        <v>371.97</v>
      </c>
      <c r="H3510" s="3">
        <v>3</v>
      </c>
      <c r="I3510" s="2">
        <v>66.95</v>
      </c>
      <c r="J3510">
        <f>YEAR(SalesData[[#This Row],[Order Date]])</f>
        <v>2015</v>
      </c>
      <c r="K3510">
        <f>MONTH(SalesData[[#This Row],[Order Date]])</f>
        <v>11</v>
      </c>
    </row>
    <row r="3511" spans="1:11" x14ac:dyDescent="0.3">
      <c r="A3511" s="1">
        <v>42316</v>
      </c>
      <c r="B3511" t="s">
        <v>193</v>
      </c>
      <c r="C3511" t="s">
        <v>296</v>
      </c>
      <c r="D3511" t="s">
        <v>11</v>
      </c>
      <c r="E3511" t="s">
        <v>43</v>
      </c>
      <c r="F3511" t="s">
        <v>2327</v>
      </c>
      <c r="G3511" s="2">
        <v>5.04</v>
      </c>
      <c r="H3511" s="3">
        <v>3</v>
      </c>
      <c r="I3511" s="2">
        <v>0.2</v>
      </c>
      <c r="J3511">
        <f>YEAR(SalesData[[#This Row],[Order Date]])</f>
        <v>2015</v>
      </c>
      <c r="K3511">
        <f>MONTH(SalesData[[#This Row],[Order Date]])</f>
        <v>11</v>
      </c>
    </row>
    <row r="3512" spans="1:11" x14ac:dyDescent="0.3">
      <c r="A3512" s="1">
        <v>42316</v>
      </c>
      <c r="B3512" t="s">
        <v>193</v>
      </c>
      <c r="C3512" t="s">
        <v>296</v>
      </c>
      <c r="D3512" t="s">
        <v>11</v>
      </c>
      <c r="E3512" t="s">
        <v>12</v>
      </c>
      <c r="F3512" t="s">
        <v>1158</v>
      </c>
      <c r="G3512" s="2">
        <v>92.94</v>
      </c>
      <c r="H3512" s="3">
        <v>3</v>
      </c>
      <c r="I3512" s="2">
        <v>41.82</v>
      </c>
      <c r="J3512">
        <f>YEAR(SalesData[[#This Row],[Order Date]])</f>
        <v>2015</v>
      </c>
      <c r="K3512">
        <f>MONTH(SalesData[[#This Row],[Order Date]])</f>
        <v>11</v>
      </c>
    </row>
    <row r="3513" spans="1:11" x14ac:dyDescent="0.3">
      <c r="A3513" s="1">
        <v>42316</v>
      </c>
      <c r="B3513" t="s">
        <v>193</v>
      </c>
      <c r="C3513" t="s">
        <v>296</v>
      </c>
      <c r="D3513" t="s">
        <v>34</v>
      </c>
      <c r="E3513" t="s">
        <v>47</v>
      </c>
      <c r="F3513" t="s">
        <v>1794</v>
      </c>
      <c r="G3513" s="2">
        <v>66.69</v>
      </c>
      <c r="H3513" s="3">
        <v>3</v>
      </c>
      <c r="I3513" s="2">
        <v>22.01</v>
      </c>
      <c r="J3513">
        <f>YEAR(SalesData[[#This Row],[Order Date]])</f>
        <v>2015</v>
      </c>
      <c r="K3513">
        <f>MONTH(SalesData[[#This Row],[Order Date]])</f>
        <v>11</v>
      </c>
    </row>
    <row r="3514" spans="1:11" x14ac:dyDescent="0.3">
      <c r="A3514" s="1">
        <v>42316</v>
      </c>
      <c r="B3514" t="s">
        <v>193</v>
      </c>
      <c r="C3514" t="s">
        <v>296</v>
      </c>
      <c r="D3514" t="s">
        <v>11</v>
      </c>
      <c r="E3514" t="s">
        <v>20</v>
      </c>
      <c r="F3514" t="s">
        <v>2218</v>
      </c>
      <c r="G3514" s="2">
        <v>91.68</v>
      </c>
      <c r="H3514" s="3">
        <v>5</v>
      </c>
      <c r="I3514" s="2">
        <v>28.65</v>
      </c>
      <c r="J3514">
        <f>YEAR(SalesData[[#This Row],[Order Date]])</f>
        <v>2015</v>
      </c>
      <c r="K3514">
        <f>MONTH(SalesData[[#This Row],[Order Date]])</f>
        <v>11</v>
      </c>
    </row>
    <row r="3515" spans="1:11" x14ac:dyDescent="0.3">
      <c r="A3515" s="1">
        <v>42316</v>
      </c>
      <c r="B3515" t="s">
        <v>1534</v>
      </c>
      <c r="C3515" t="s">
        <v>149</v>
      </c>
      <c r="D3515" t="s">
        <v>11</v>
      </c>
      <c r="E3515" t="s">
        <v>20</v>
      </c>
      <c r="F3515" t="s">
        <v>118</v>
      </c>
      <c r="G3515" s="2">
        <v>52.27</v>
      </c>
      <c r="H3515" s="3">
        <v>11</v>
      </c>
      <c r="I3515" s="2">
        <v>17.64</v>
      </c>
      <c r="J3515">
        <f>YEAR(SalesData[[#This Row],[Order Date]])</f>
        <v>2015</v>
      </c>
      <c r="K3515">
        <f>MONTH(SalesData[[#This Row],[Order Date]])</f>
        <v>11</v>
      </c>
    </row>
    <row r="3516" spans="1:11" x14ac:dyDescent="0.3">
      <c r="A3516" s="1">
        <v>42316</v>
      </c>
      <c r="B3516" t="s">
        <v>1534</v>
      </c>
      <c r="C3516" t="s">
        <v>149</v>
      </c>
      <c r="D3516" t="s">
        <v>11</v>
      </c>
      <c r="E3516" t="s">
        <v>12</v>
      </c>
      <c r="F3516" t="s">
        <v>1105</v>
      </c>
      <c r="G3516" s="2">
        <v>17.940000000000001</v>
      </c>
      <c r="H3516" s="3">
        <v>3</v>
      </c>
      <c r="I3516" s="2">
        <v>8.07</v>
      </c>
      <c r="J3516">
        <f>YEAR(SalesData[[#This Row],[Order Date]])</f>
        <v>2015</v>
      </c>
      <c r="K3516">
        <f>MONTH(SalesData[[#This Row],[Order Date]])</f>
        <v>11</v>
      </c>
    </row>
    <row r="3517" spans="1:11" x14ac:dyDescent="0.3">
      <c r="A3517" s="1">
        <v>42316</v>
      </c>
      <c r="B3517" t="s">
        <v>824</v>
      </c>
      <c r="C3517" t="s">
        <v>10</v>
      </c>
      <c r="D3517" t="s">
        <v>11</v>
      </c>
      <c r="E3517" t="s">
        <v>20</v>
      </c>
      <c r="F3517" t="s">
        <v>184</v>
      </c>
      <c r="G3517" s="2">
        <v>10.48</v>
      </c>
      <c r="H3517" s="3">
        <v>6</v>
      </c>
      <c r="I3517" s="2">
        <v>-17.29</v>
      </c>
      <c r="J3517">
        <f>YEAR(SalesData[[#This Row],[Order Date]])</f>
        <v>2015</v>
      </c>
      <c r="K3517">
        <f>MONTH(SalesData[[#This Row],[Order Date]])</f>
        <v>11</v>
      </c>
    </row>
    <row r="3518" spans="1:11" x14ac:dyDescent="0.3">
      <c r="A3518" s="1">
        <v>42316</v>
      </c>
      <c r="B3518" t="s">
        <v>2126</v>
      </c>
      <c r="C3518" t="s">
        <v>27</v>
      </c>
      <c r="D3518" t="s">
        <v>39</v>
      </c>
      <c r="E3518" t="s">
        <v>52</v>
      </c>
      <c r="F3518" t="s">
        <v>2268</v>
      </c>
      <c r="G3518" s="2">
        <v>119.9</v>
      </c>
      <c r="H3518" s="3">
        <v>2</v>
      </c>
      <c r="I3518" s="2">
        <v>43.16</v>
      </c>
      <c r="J3518">
        <f>YEAR(SalesData[[#This Row],[Order Date]])</f>
        <v>2015</v>
      </c>
      <c r="K3518">
        <f>MONTH(SalesData[[#This Row],[Order Date]])</f>
        <v>11</v>
      </c>
    </row>
    <row r="3519" spans="1:11" x14ac:dyDescent="0.3">
      <c r="A3519" s="1">
        <v>42316</v>
      </c>
      <c r="B3519" t="s">
        <v>2137</v>
      </c>
      <c r="C3519" t="s">
        <v>55</v>
      </c>
      <c r="D3519" t="s">
        <v>11</v>
      </c>
      <c r="E3519" t="s">
        <v>92</v>
      </c>
      <c r="F3519" t="s">
        <v>2059</v>
      </c>
      <c r="G3519" s="2">
        <v>44.43</v>
      </c>
      <c r="H3519" s="3">
        <v>3</v>
      </c>
      <c r="I3519" s="2">
        <v>18.66</v>
      </c>
      <c r="J3519">
        <f>YEAR(SalesData[[#This Row],[Order Date]])</f>
        <v>2015</v>
      </c>
      <c r="K3519">
        <f>MONTH(SalesData[[#This Row],[Order Date]])</f>
        <v>11</v>
      </c>
    </row>
    <row r="3520" spans="1:11" x14ac:dyDescent="0.3">
      <c r="A3520" s="1">
        <v>42316</v>
      </c>
      <c r="B3520" t="s">
        <v>2137</v>
      </c>
      <c r="C3520" t="s">
        <v>55</v>
      </c>
      <c r="D3520" t="s">
        <v>39</v>
      </c>
      <c r="E3520" t="s">
        <v>40</v>
      </c>
      <c r="F3520" t="s">
        <v>163</v>
      </c>
      <c r="G3520" s="2">
        <v>226.2</v>
      </c>
      <c r="H3520" s="3">
        <v>5</v>
      </c>
      <c r="I3520" s="2">
        <v>58.81</v>
      </c>
      <c r="J3520">
        <f>YEAR(SalesData[[#This Row],[Order Date]])</f>
        <v>2015</v>
      </c>
      <c r="K3520">
        <f>MONTH(SalesData[[#This Row],[Order Date]])</f>
        <v>11</v>
      </c>
    </row>
    <row r="3521" spans="1:11" x14ac:dyDescent="0.3">
      <c r="A3521" s="1">
        <v>42316</v>
      </c>
      <c r="B3521" t="s">
        <v>2137</v>
      </c>
      <c r="C3521" t="s">
        <v>55</v>
      </c>
      <c r="D3521" t="s">
        <v>34</v>
      </c>
      <c r="E3521" t="s">
        <v>47</v>
      </c>
      <c r="F3521" t="s">
        <v>678</v>
      </c>
      <c r="G3521" s="2">
        <v>186.54</v>
      </c>
      <c r="H3521" s="3">
        <v>3</v>
      </c>
      <c r="I3521" s="2">
        <v>41.04</v>
      </c>
      <c r="J3521">
        <f>YEAR(SalesData[[#This Row],[Order Date]])</f>
        <v>2015</v>
      </c>
      <c r="K3521">
        <f>MONTH(SalesData[[#This Row],[Order Date]])</f>
        <v>11</v>
      </c>
    </row>
    <row r="3522" spans="1:11" x14ac:dyDescent="0.3">
      <c r="A3522" s="1">
        <v>42316</v>
      </c>
      <c r="B3522" t="s">
        <v>2137</v>
      </c>
      <c r="C3522" t="s">
        <v>55</v>
      </c>
      <c r="D3522" t="s">
        <v>11</v>
      </c>
      <c r="E3522" t="s">
        <v>24</v>
      </c>
      <c r="F3522" t="s">
        <v>1253</v>
      </c>
      <c r="G3522" s="2">
        <v>265.86</v>
      </c>
      <c r="H3522" s="3">
        <v>7</v>
      </c>
      <c r="I3522" s="2">
        <v>79.760000000000005</v>
      </c>
      <c r="J3522">
        <f>YEAR(SalesData[[#This Row],[Order Date]])</f>
        <v>2015</v>
      </c>
      <c r="K3522">
        <f>MONTH(SalesData[[#This Row],[Order Date]])</f>
        <v>11</v>
      </c>
    </row>
    <row r="3523" spans="1:11" x14ac:dyDescent="0.3">
      <c r="A3523" s="1">
        <v>42316</v>
      </c>
      <c r="B3523" t="s">
        <v>2137</v>
      </c>
      <c r="C3523" t="s">
        <v>55</v>
      </c>
      <c r="D3523" t="s">
        <v>11</v>
      </c>
      <c r="E3523" t="s">
        <v>24</v>
      </c>
      <c r="F3523" t="s">
        <v>527</v>
      </c>
      <c r="G3523" s="2">
        <v>27.9</v>
      </c>
      <c r="H3523" s="3">
        <v>5</v>
      </c>
      <c r="I3523" s="2">
        <v>6.98</v>
      </c>
      <c r="J3523">
        <f>YEAR(SalesData[[#This Row],[Order Date]])</f>
        <v>2015</v>
      </c>
      <c r="K3523">
        <f>MONTH(SalesData[[#This Row],[Order Date]])</f>
        <v>11</v>
      </c>
    </row>
    <row r="3524" spans="1:11" x14ac:dyDescent="0.3">
      <c r="A3524" s="1">
        <v>42316</v>
      </c>
      <c r="B3524" t="s">
        <v>437</v>
      </c>
      <c r="C3524" t="s">
        <v>395</v>
      </c>
      <c r="D3524" t="s">
        <v>39</v>
      </c>
      <c r="E3524" t="s">
        <v>40</v>
      </c>
      <c r="F3524" t="s">
        <v>930</v>
      </c>
      <c r="G3524" s="2">
        <v>263.95999999999998</v>
      </c>
      <c r="H3524" s="3">
        <v>4</v>
      </c>
      <c r="I3524" s="2">
        <v>76.55</v>
      </c>
      <c r="J3524">
        <f>YEAR(SalesData[[#This Row],[Order Date]])</f>
        <v>2015</v>
      </c>
      <c r="K3524">
        <f>MONTH(SalesData[[#This Row],[Order Date]])</f>
        <v>11</v>
      </c>
    </row>
    <row r="3525" spans="1:11" x14ac:dyDescent="0.3">
      <c r="A3525" s="1">
        <v>42316</v>
      </c>
      <c r="B3525" t="s">
        <v>1394</v>
      </c>
      <c r="C3525" t="s">
        <v>149</v>
      </c>
      <c r="D3525" t="s">
        <v>11</v>
      </c>
      <c r="E3525" t="s">
        <v>18</v>
      </c>
      <c r="F3525" t="s">
        <v>1656</v>
      </c>
      <c r="G3525" s="2">
        <v>67.150000000000006</v>
      </c>
      <c r="H3525" s="3">
        <v>5</v>
      </c>
      <c r="I3525" s="2">
        <v>16.79</v>
      </c>
      <c r="J3525">
        <f>YEAR(SalesData[[#This Row],[Order Date]])</f>
        <v>2015</v>
      </c>
      <c r="K3525">
        <f>MONTH(SalesData[[#This Row],[Order Date]])</f>
        <v>11</v>
      </c>
    </row>
    <row r="3526" spans="1:11" x14ac:dyDescent="0.3">
      <c r="A3526" s="1">
        <v>42316</v>
      </c>
      <c r="B3526" t="s">
        <v>1394</v>
      </c>
      <c r="C3526" t="s">
        <v>149</v>
      </c>
      <c r="D3526" t="s">
        <v>39</v>
      </c>
      <c r="E3526" t="s">
        <v>40</v>
      </c>
      <c r="F3526" t="s">
        <v>2143</v>
      </c>
      <c r="G3526" s="2">
        <v>549.98</v>
      </c>
      <c r="H3526" s="3">
        <v>2</v>
      </c>
      <c r="I3526" s="2">
        <v>142.99</v>
      </c>
      <c r="J3526">
        <f>YEAR(SalesData[[#This Row],[Order Date]])</f>
        <v>2015</v>
      </c>
      <c r="K3526">
        <f>MONTH(SalesData[[#This Row],[Order Date]])</f>
        <v>11</v>
      </c>
    </row>
    <row r="3527" spans="1:11" x14ac:dyDescent="0.3">
      <c r="A3527" s="1">
        <v>42316</v>
      </c>
      <c r="B3527" t="s">
        <v>1394</v>
      </c>
      <c r="C3527" t="s">
        <v>149</v>
      </c>
      <c r="D3527" t="s">
        <v>34</v>
      </c>
      <c r="E3527" t="s">
        <v>47</v>
      </c>
      <c r="F3527" t="s">
        <v>2214</v>
      </c>
      <c r="G3527" s="2">
        <v>11.82</v>
      </c>
      <c r="H3527" s="3">
        <v>3</v>
      </c>
      <c r="I3527" s="2">
        <v>4.7300000000000004</v>
      </c>
      <c r="J3527">
        <f>YEAR(SalesData[[#This Row],[Order Date]])</f>
        <v>2015</v>
      </c>
      <c r="K3527">
        <f>MONTH(SalesData[[#This Row],[Order Date]])</f>
        <v>11</v>
      </c>
    </row>
    <row r="3528" spans="1:11" x14ac:dyDescent="0.3">
      <c r="A3528" s="1">
        <v>42316</v>
      </c>
      <c r="B3528" t="s">
        <v>1394</v>
      </c>
      <c r="C3528" t="s">
        <v>149</v>
      </c>
      <c r="D3528" t="s">
        <v>39</v>
      </c>
      <c r="E3528" t="s">
        <v>302</v>
      </c>
      <c r="F3528" t="s">
        <v>2328</v>
      </c>
      <c r="G3528" s="2">
        <v>4643.8</v>
      </c>
      <c r="H3528" s="3">
        <v>4</v>
      </c>
      <c r="I3528" s="2">
        <v>2229.02</v>
      </c>
      <c r="J3528">
        <f>YEAR(SalesData[[#This Row],[Order Date]])</f>
        <v>2015</v>
      </c>
      <c r="K3528">
        <f>MONTH(SalesData[[#This Row],[Order Date]])</f>
        <v>11</v>
      </c>
    </row>
    <row r="3529" spans="1:11" x14ac:dyDescent="0.3">
      <c r="A3529" s="1">
        <v>42316</v>
      </c>
      <c r="B3529" t="s">
        <v>1394</v>
      </c>
      <c r="C3529" t="s">
        <v>149</v>
      </c>
      <c r="D3529" t="s">
        <v>34</v>
      </c>
      <c r="E3529" t="s">
        <v>35</v>
      </c>
      <c r="F3529" t="s">
        <v>1731</v>
      </c>
      <c r="G3529" s="2">
        <v>577.76</v>
      </c>
      <c r="H3529" s="3">
        <v>2</v>
      </c>
      <c r="I3529" s="2">
        <v>115.55</v>
      </c>
      <c r="J3529">
        <f>YEAR(SalesData[[#This Row],[Order Date]])</f>
        <v>2015</v>
      </c>
      <c r="K3529">
        <f>MONTH(SalesData[[#This Row],[Order Date]])</f>
        <v>11</v>
      </c>
    </row>
    <row r="3530" spans="1:11" x14ac:dyDescent="0.3">
      <c r="A3530" s="1">
        <v>42316</v>
      </c>
      <c r="B3530" t="s">
        <v>873</v>
      </c>
      <c r="C3530" t="s">
        <v>245</v>
      </c>
      <c r="D3530" t="s">
        <v>11</v>
      </c>
      <c r="E3530" t="s">
        <v>43</v>
      </c>
      <c r="F3530" t="s">
        <v>827</v>
      </c>
      <c r="G3530" s="2">
        <v>31.5</v>
      </c>
      <c r="H3530" s="3">
        <v>11</v>
      </c>
      <c r="I3530" s="2">
        <v>11.81</v>
      </c>
      <c r="J3530">
        <f>YEAR(SalesData[[#This Row],[Order Date]])</f>
        <v>2015</v>
      </c>
      <c r="K3530">
        <f>MONTH(SalesData[[#This Row],[Order Date]])</f>
        <v>11</v>
      </c>
    </row>
    <row r="3531" spans="1:11" x14ac:dyDescent="0.3">
      <c r="A3531" s="1">
        <v>42316</v>
      </c>
      <c r="B3531" t="s">
        <v>873</v>
      </c>
      <c r="C3531" t="s">
        <v>245</v>
      </c>
      <c r="D3531" t="s">
        <v>11</v>
      </c>
      <c r="E3531" t="s">
        <v>16</v>
      </c>
      <c r="F3531" t="s">
        <v>1402</v>
      </c>
      <c r="G3531" s="2">
        <v>5.04</v>
      </c>
      <c r="H3531" s="3">
        <v>1</v>
      </c>
      <c r="I3531" s="2">
        <v>1.64</v>
      </c>
      <c r="J3531">
        <f>YEAR(SalesData[[#This Row],[Order Date]])</f>
        <v>2015</v>
      </c>
      <c r="K3531">
        <f>MONTH(SalesData[[#This Row],[Order Date]])</f>
        <v>11</v>
      </c>
    </row>
    <row r="3532" spans="1:11" x14ac:dyDescent="0.3">
      <c r="A3532" s="1">
        <v>42316</v>
      </c>
      <c r="B3532" t="s">
        <v>873</v>
      </c>
      <c r="C3532" t="s">
        <v>245</v>
      </c>
      <c r="D3532" t="s">
        <v>11</v>
      </c>
      <c r="E3532" t="s">
        <v>20</v>
      </c>
      <c r="F3532" t="s">
        <v>1770</v>
      </c>
      <c r="G3532" s="2">
        <v>39.880000000000003</v>
      </c>
      <c r="H3532" s="3">
        <v>7</v>
      </c>
      <c r="I3532" s="2">
        <v>-29.24</v>
      </c>
      <c r="J3532">
        <f>YEAR(SalesData[[#This Row],[Order Date]])</f>
        <v>2015</v>
      </c>
      <c r="K3532">
        <f>MONTH(SalesData[[#This Row],[Order Date]])</f>
        <v>11</v>
      </c>
    </row>
    <row r="3533" spans="1:11" x14ac:dyDescent="0.3">
      <c r="A3533" s="1">
        <v>42316</v>
      </c>
      <c r="B3533" t="s">
        <v>873</v>
      </c>
      <c r="C3533" t="s">
        <v>245</v>
      </c>
      <c r="D3533" t="s">
        <v>34</v>
      </c>
      <c r="E3533" t="s">
        <v>47</v>
      </c>
      <c r="F3533" t="s">
        <v>281</v>
      </c>
      <c r="G3533" s="2">
        <v>4.71</v>
      </c>
      <c r="H3533" s="3">
        <v>1</v>
      </c>
      <c r="I3533" s="2">
        <v>1.41</v>
      </c>
      <c r="J3533">
        <f>YEAR(SalesData[[#This Row],[Order Date]])</f>
        <v>2015</v>
      </c>
      <c r="K3533">
        <f>MONTH(SalesData[[#This Row],[Order Date]])</f>
        <v>11</v>
      </c>
    </row>
    <row r="3534" spans="1:11" x14ac:dyDescent="0.3">
      <c r="A3534" s="1">
        <v>42316</v>
      </c>
      <c r="B3534" t="s">
        <v>334</v>
      </c>
      <c r="C3534" t="s">
        <v>2322</v>
      </c>
      <c r="D3534" t="s">
        <v>34</v>
      </c>
      <c r="E3534" t="s">
        <v>74</v>
      </c>
      <c r="F3534" t="s">
        <v>2247</v>
      </c>
      <c r="G3534" s="2">
        <v>4404.8999999999996</v>
      </c>
      <c r="H3534" s="3">
        <v>5</v>
      </c>
      <c r="I3534" s="2">
        <v>1013.13</v>
      </c>
      <c r="J3534">
        <f>YEAR(SalesData[[#This Row],[Order Date]])</f>
        <v>2015</v>
      </c>
      <c r="K3534">
        <f>MONTH(SalesData[[#This Row],[Order Date]])</f>
        <v>11</v>
      </c>
    </row>
    <row r="3535" spans="1:11" x14ac:dyDescent="0.3">
      <c r="A3535" s="1">
        <v>42317</v>
      </c>
      <c r="B3535" t="s">
        <v>2254</v>
      </c>
      <c r="C3535" t="s">
        <v>23</v>
      </c>
      <c r="D3535" t="s">
        <v>11</v>
      </c>
      <c r="E3535" t="s">
        <v>12</v>
      </c>
      <c r="F3535" t="s">
        <v>1354</v>
      </c>
      <c r="G3535" s="2">
        <v>11.35</v>
      </c>
      <c r="H3535" s="3">
        <v>3</v>
      </c>
      <c r="I3535" s="2">
        <v>4.12</v>
      </c>
      <c r="J3535">
        <f>YEAR(SalesData[[#This Row],[Order Date]])</f>
        <v>2015</v>
      </c>
      <c r="K3535">
        <f>MONTH(SalesData[[#This Row],[Order Date]])</f>
        <v>11</v>
      </c>
    </row>
    <row r="3536" spans="1:11" x14ac:dyDescent="0.3">
      <c r="A3536" s="1">
        <v>42317</v>
      </c>
      <c r="B3536" t="s">
        <v>1361</v>
      </c>
      <c r="C3536" t="s">
        <v>186</v>
      </c>
      <c r="D3536" t="s">
        <v>11</v>
      </c>
      <c r="E3536" t="s">
        <v>20</v>
      </c>
      <c r="F3536" t="s">
        <v>2329</v>
      </c>
      <c r="G3536" s="2">
        <v>17.22</v>
      </c>
      <c r="H3536" s="3">
        <v>3</v>
      </c>
      <c r="I3536" s="2">
        <v>7.92</v>
      </c>
      <c r="J3536">
        <f>YEAR(SalesData[[#This Row],[Order Date]])</f>
        <v>2015</v>
      </c>
      <c r="K3536">
        <f>MONTH(SalesData[[#This Row],[Order Date]])</f>
        <v>11</v>
      </c>
    </row>
    <row r="3537" spans="1:11" x14ac:dyDescent="0.3">
      <c r="A3537" s="1">
        <v>42317</v>
      </c>
      <c r="B3537" t="s">
        <v>1361</v>
      </c>
      <c r="C3537" t="s">
        <v>186</v>
      </c>
      <c r="D3537" t="s">
        <v>34</v>
      </c>
      <c r="E3537" t="s">
        <v>145</v>
      </c>
      <c r="F3537" t="s">
        <v>950</v>
      </c>
      <c r="G3537" s="2">
        <v>1024.3800000000001</v>
      </c>
      <c r="H3537" s="3">
        <v>7</v>
      </c>
      <c r="I3537" s="2">
        <v>215.12</v>
      </c>
      <c r="J3537">
        <f>YEAR(SalesData[[#This Row],[Order Date]])</f>
        <v>2015</v>
      </c>
      <c r="K3537">
        <f>MONTH(SalesData[[#This Row],[Order Date]])</f>
        <v>11</v>
      </c>
    </row>
    <row r="3538" spans="1:11" x14ac:dyDescent="0.3">
      <c r="A3538" s="1">
        <v>42317</v>
      </c>
      <c r="B3538" t="s">
        <v>1361</v>
      </c>
      <c r="C3538" t="s">
        <v>186</v>
      </c>
      <c r="D3538" t="s">
        <v>11</v>
      </c>
      <c r="E3538" t="s">
        <v>63</v>
      </c>
      <c r="F3538" t="s">
        <v>785</v>
      </c>
      <c r="G3538" s="2">
        <v>26.22</v>
      </c>
      <c r="H3538" s="3">
        <v>3</v>
      </c>
      <c r="I3538" s="2">
        <v>12.32</v>
      </c>
      <c r="J3538">
        <f>YEAR(SalesData[[#This Row],[Order Date]])</f>
        <v>2015</v>
      </c>
      <c r="K3538">
        <f>MONTH(SalesData[[#This Row],[Order Date]])</f>
        <v>11</v>
      </c>
    </row>
    <row r="3539" spans="1:11" x14ac:dyDescent="0.3">
      <c r="A3539" s="1">
        <v>42317</v>
      </c>
      <c r="B3539" t="s">
        <v>1361</v>
      </c>
      <c r="C3539" t="s">
        <v>186</v>
      </c>
      <c r="D3539" t="s">
        <v>11</v>
      </c>
      <c r="E3539" t="s">
        <v>12</v>
      </c>
      <c r="F3539" t="s">
        <v>1179</v>
      </c>
      <c r="G3539" s="2">
        <v>17.34</v>
      </c>
      <c r="H3539" s="3">
        <v>3</v>
      </c>
      <c r="I3539" s="2">
        <v>8.5</v>
      </c>
      <c r="J3539">
        <f>YEAR(SalesData[[#This Row],[Order Date]])</f>
        <v>2015</v>
      </c>
      <c r="K3539">
        <f>MONTH(SalesData[[#This Row],[Order Date]])</f>
        <v>11</v>
      </c>
    </row>
    <row r="3540" spans="1:11" x14ac:dyDescent="0.3">
      <c r="A3540" s="1">
        <v>42317</v>
      </c>
      <c r="B3540" t="s">
        <v>724</v>
      </c>
      <c r="C3540" t="s">
        <v>149</v>
      </c>
      <c r="D3540" t="s">
        <v>39</v>
      </c>
      <c r="E3540" t="s">
        <v>302</v>
      </c>
      <c r="F3540" t="s">
        <v>2328</v>
      </c>
      <c r="G3540" s="2">
        <v>2321.9</v>
      </c>
      <c r="H3540" s="3">
        <v>2</v>
      </c>
      <c r="I3540" s="2">
        <v>1114.51</v>
      </c>
      <c r="J3540">
        <f>YEAR(SalesData[[#This Row],[Order Date]])</f>
        <v>2015</v>
      </c>
      <c r="K3540">
        <f>MONTH(SalesData[[#This Row],[Order Date]])</f>
        <v>11</v>
      </c>
    </row>
    <row r="3541" spans="1:11" x14ac:dyDescent="0.3">
      <c r="A3541" s="1">
        <v>42317</v>
      </c>
      <c r="B3541" t="s">
        <v>724</v>
      </c>
      <c r="C3541" t="s">
        <v>149</v>
      </c>
      <c r="D3541" t="s">
        <v>11</v>
      </c>
      <c r="E3541" t="s">
        <v>18</v>
      </c>
      <c r="F3541" t="s">
        <v>927</v>
      </c>
      <c r="G3541" s="2">
        <v>17.940000000000001</v>
      </c>
      <c r="H3541" s="3">
        <v>3</v>
      </c>
      <c r="I3541" s="2">
        <v>3.05</v>
      </c>
      <c r="J3541">
        <f>YEAR(SalesData[[#This Row],[Order Date]])</f>
        <v>2015</v>
      </c>
      <c r="K3541">
        <f>MONTH(SalesData[[#This Row],[Order Date]])</f>
        <v>11</v>
      </c>
    </row>
    <row r="3542" spans="1:11" x14ac:dyDescent="0.3">
      <c r="A3542" s="1">
        <v>42317</v>
      </c>
      <c r="B3542" t="s">
        <v>859</v>
      </c>
      <c r="C3542" t="s">
        <v>149</v>
      </c>
      <c r="D3542" t="s">
        <v>11</v>
      </c>
      <c r="E3542" t="s">
        <v>18</v>
      </c>
      <c r="F3542" t="s">
        <v>1870</v>
      </c>
      <c r="G3542" s="2">
        <v>244.55</v>
      </c>
      <c r="H3542" s="3">
        <v>5</v>
      </c>
      <c r="I3542" s="2">
        <v>4.8899999999999997</v>
      </c>
      <c r="J3542">
        <f>YEAR(SalesData[[#This Row],[Order Date]])</f>
        <v>2015</v>
      </c>
      <c r="K3542">
        <f>MONTH(SalesData[[#This Row],[Order Date]])</f>
        <v>11</v>
      </c>
    </row>
    <row r="3543" spans="1:11" x14ac:dyDescent="0.3">
      <c r="A3543" s="1">
        <v>42317</v>
      </c>
      <c r="B3543" t="s">
        <v>859</v>
      </c>
      <c r="C3543" t="s">
        <v>149</v>
      </c>
      <c r="D3543" t="s">
        <v>11</v>
      </c>
      <c r="E3543" t="s">
        <v>63</v>
      </c>
      <c r="F3543" t="s">
        <v>396</v>
      </c>
      <c r="G3543" s="2">
        <v>12.24</v>
      </c>
      <c r="H3543" s="3">
        <v>6</v>
      </c>
      <c r="I3543" s="2">
        <v>5.75</v>
      </c>
      <c r="J3543">
        <f>YEAR(SalesData[[#This Row],[Order Date]])</f>
        <v>2015</v>
      </c>
      <c r="K3543">
        <f>MONTH(SalesData[[#This Row],[Order Date]])</f>
        <v>11</v>
      </c>
    </row>
    <row r="3544" spans="1:11" x14ac:dyDescent="0.3">
      <c r="A3544" s="1">
        <v>42317</v>
      </c>
      <c r="B3544" t="s">
        <v>859</v>
      </c>
      <c r="C3544" t="s">
        <v>149</v>
      </c>
      <c r="D3544" t="s">
        <v>39</v>
      </c>
      <c r="E3544" t="s">
        <v>52</v>
      </c>
      <c r="F3544" t="s">
        <v>2330</v>
      </c>
      <c r="G3544" s="2">
        <v>13.98</v>
      </c>
      <c r="H3544" s="3">
        <v>2</v>
      </c>
      <c r="I3544" s="2">
        <v>6.01</v>
      </c>
      <c r="J3544">
        <f>YEAR(SalesData[[#This Row],[Order Date]])</f>
        <v>2015</v>
      </c>
      <c r="K3544">
        <f>MONTH(SalesData[[#This Row],[Order Date]])</f>
        <v>11</v>
      </c>
    </row>
    <row r="3545" spans="1:11" x14ac:dyDescent="0.3">
      <c r="A3545" s="1">
        <v>42317</v>
      </c>
      <c r="B3545" t="s">
        <v>859</v>
      </c>
      <c r="C3545" t="s">
        <v>149</v>
      </c>
      <c r="D3545" t="s">
        <v>39</v>
      </c>
      <c r="E3545" t="s">
        <v>52</v>
      </c>
      <c r="F3545" t="s">
        <v>2331</v>
      </c>
      <c r="G3545" s="2">
        <v>899.95</v>
      </c>
      <c r="H3545" s="3">
        <v>5</v>
      </c>
      <c r="I3545" s="2">
        <v>54</v>
      </c>
      <c r="J3545">
        <f>YEAR(SalesData[[#This Row],[Order Date]])</f>
        <v>2015</v>
      </c>
      <c r="K3545">
        <f>MONTH(SalesData[[#This Row],[Order Date]])</f>
        <v>11</v>
      </c>
    </row>
    <row r="3546" spans="1:11" x14ac:dyDescent="0.3">
      <c r="A3546" s="1">
        <v>42317</v>
      </c>
      <c r="B3546" t="s">
        <v>1957</v>
      </c>
      <c r="C3546" t="s">
        <v>27</v>
      </c>
      <c r="D3546" t="s">
        <v>11</v>
      </c>
      <c r="E3546" t="s">
        <v>43</v>
      </c>
      <c r="F3546" t="s">
        <v>1796</v>
      </c>
      <c r="G3546" s="2">
        <v>2.48</v>
      </c>
      <c r="H3546" s="3">
        <v>2</v>
      </c>
      <c r="I3546" s="2">
        <v>1.17</v>
      </c>
      <c r="J3546">
        <f>YEAR(SalesData[[#This Row],[Order Date]])</f>
        <v>2015</v>
      </c>
      <c r="K3546">
        <f>MONTH(SalesData[[#This Row],[Order Date]])</f>
        <v>11</v>
      </c>
    </row>
    <row r="3547" spans="1:11" x14ac:dyDescent="0.3">
      <c r="A3547" s="1">
        <v>42317</v>
      </c>
      <c r="B3547" t="s">
        <v>1312</v>
      </c>
      <c r="C3547" t="s">
        <v>129</v>
      </c>
      <c r="D3547" t="s">
        <v>11</v>
      </c>
      <c r="E3547" t="s">
        <v>20</v>
      </c>
      <c r="F3547" t="s">
        <v>1302</v>
      </c>
      <c r="G3547" s="2">
        <v>10.74</v>
      </c>
      <c r="H3547" s="3">
        <v>3</v>
      </c>
      <c r="I3547" s="2">
        <v>5.16</v>
      </c>
      <c r="J3547">
        <f>YEAR(SalesData[[#This Row],[Order Date]])</f>
        <v>2015</v>
      </c>
      <c r="K3547">
        <f>MONTH(SalesData[[#This Row],[Order Date]])</f>
        <v>11</v>
      </c>
    </row>
    <row r="3548" spans="1:11" x14ac:dyDescent="0.3">
      <c r="A3548" s="1">
        <v>42318</v>
      </c>
      <c r="B3548" t="s">
        <v>1723</v>
      </c>
      <c r="C3548" t="s">
        <v>27</v>
      </c>
      <c r="D3548" t="s">
        <v>39</v>
      </c>
      <c r="E3548" t="s">
        <v>52</v>
      </c>
      <c r="F3548" t="s">
        <v>1939</v>
      </c>
      <c r="G3548" s="2">
        <v>79.900000000000006</v>
      </c>
      <c r="H3548" s="3">
        <v>2</v>
      </c>
      <c r="I3548" s="2">
        <v>35.159999999999997</v>
      </c>
      <c r="J3548">
        <f>YEAR(SalesData[[#This Row],[Order Date]])</f>
        <v>2015</v>
      </c>
      <c r="K3548">
        <f>MONTH(SalesData[[#This Row],[Order Date]])</f>
        <v>11</v>
      </c>
    </row>
    <row r="3549" spans="1:11" x14ac:dyDescent="0.3">
      <c r="A3549" s="1">
        <v>42318</v>
      </c>
      <c r="B3549" t="s">
        <v>1797</v>
      </c>
      <c r="C3549" t="s">
        <v>129</v>
      </c>
      <c r="D3549" t="s">
        <v>11</v>
      </c>
      <c r="E3549" t="s">
        <v>18</v>
      </c>
      <c r="F3549" t="s">
        <v>974</v>
      </c>
      <c r="G3549" s="2">
        <v>714.3</v>
      </c>
      <c r="H3549" s="3">
        <v>5</v>
      </c>
      <c r="I3549" s="2">
        <v>207.15</v>
      </c>
      <c r="J3549">
        <f>YEAR(SalesData[[#This Row],[Order Date]])</f>
        <v>2015</v>
      </c>
      <c r="K3549">
        <f>MONTH(SalesData[[#This Row],[Order Date]])</f>
        <v>11</v>
      </c>
    </row>
    <row r="3550" spans="1:11" x14ac:dyDescent="0.3">
      <c r="A3550" s="1">
        <v>42318</v>
      </c>
      <c r="B3550" t="s">
        <v>2188</v>
      </c>
      <c r="C3550" t="s">
        <v>315</v>
      </c>
      <c r="D3550" t="s">
        <v>11</v>
      </c>
      <c r="E3550" t="s">
        <v>92</v>
      </c>
      <c r="F3550" t="s">
        <v>1997</v>
      </c>
      <c r="G3550" s="2">
        <v>715.64</v>
      </c>
      <c r="H3550" s="3">
        <v>2</v>
      </c>
      <c r="I3550" s="2">
        <v>178.91</v>
      </c>
      <c r="J3550">
        <f>YEAR(SalesData[[#This Row],[Order Date]])</f>
        <v>2015</v>
      </c>
      <c r="K3550">
        <f>MONTH(SalesData[[#This Row],[Order Date]])</f>
        <v>11</v>
      </c>
    </row>
    <row r="3551" spans="1:11" x14ac:dyDescent="0.3">
      <c r="A3551" s="1">
        <v>42318</v>
      </c>
      <c r="B3551" t="s">
        <v>2188</v>
      </c>
      <c r="C3551" t="s">
        <v>315</v>
      </c>
      <c r="D3551" t="s">
        <v>11</v>
      </c>
      <c r="E3551" t="s">
        <v>18</v>
      </c>
      <c r="F3551" t="s">
        <v>73</v>
      </c>
      <c r="G3551" s="2">
        <v>795.51</v>
      </c>
      <c r="H3551" s="3">
        <v>3</v>
      </c>
      <c r="I3551" s="2">
        <v>143.19</v>
      </c>
      <c r="J3551">
        <f>YEAR(SalesData[[#This Row],[Order Date]])</f>
        <v>2015</v>
      </c>
      <c r="K3551">
        <f>MONTH(SalesData[[#This Row],[Order Date]])</f>
        <v>11</v>
      </c>
    </row>
    <row r="3552" spans="1:11" x14ac:dyDescent="0.3">
      <c r="A3552" s="1">
        <v>42318</v>
      </c>
      <c r="B3552" t="s">
        <v>2188</v>
      </c>
      <c r="C3552" t="s">
        <v>315</v>
      </c>
      <c r="D3552" t="s">
        <v>39</v>
      </c>
      <c r="E3552" t="s">
        <v>603</v>
      </c>
      <c r="F3552" t="s">
        <v>1089</v>
      </c>
      <c r="G3552" s="2">
        <v>549.99</v>
      </c>
      <c r="H3552" s="3">
        <v>1</v>
      </c>
      <c r="I3552" s="2">
        <v>275</v>
      </c>
      <c r="J3552">
        <f>YEAR(SalesData[[#This Row],[Order Date]])</f>
        <v>2015</v>
      </c>
      <c r="K3552">
        <f>MONTH(SalesData[[#This Row],[Order Date]])</f>
        <v>11</v>
      </c>
    </row>
    <row r="3553" spans="1:11" x14ac:dyDescent="0.3">
      <c r="A3553" s="1">
        <v>42318</v>
      </c>
      <c r="B3553" t="s">
        <v>2188</v>
      </c>
      <c r="C3553" t="s">
        <v>315</v>
      </c>
      <c r="D3553" t="s">
        <v>11</v>
      </c>
      <c r="E3553" t="s">
        <v>20</v>
      </c>
      <c r="F3553" t="s">
        <v>765</v>
      </c>
      <c r="G3553" s="2">
        <v>74.760000000000005</v>
      </c>
      <c r="H3553" s="3">
        <v>3</v>
      </c>
      <c r="I3553" s="2">
        <v>34.39</v>
      </c>
      <c r="J3553">
        <f>YEAR(SalesData[[#This Row],[Order Date]])</f>
        <v>2015</v>
      </c>
      <c r="K3553">
        <f>MONTH(SalesData[[#This Row],[Order Date]])</f>
        <v>11</v>
      </c>
    </row>
    <row r="3554" spans="1:11" x14ac:dyDescent="0.3">
      <c r="A3554" s="1">
        <v>42318</v>
      </c>
      <c r="B3554" t="s">
        <v>2188</v>
      </c>
      <c r="C3554" t="s">
        <v>315</v>
      </c>
      <c r="D3554" t="s">
        <v>34</v>
      </c>
      <c r="E3554" t="s">
        <v>47</v>
      </c>
      <c r="F3554" t="s">
        <v>1015</v>
      </c>
      <c r="G3554" s="2">
        <v>29.22</v>
      </c>
      <c r="H3554" s="3">
        <v>3</v>
      </c>
      <c r="I3554" s="2">
        <v>12.86</v>
      </c>
      <c r="J3554">
        <f>YEAR(SalesData[[#This Row],[Order Date]])</f>
        <v>2015</v>
      </c>
      <c r="K3554">
        <f>MONTH(SalesData[[#This Row],[Order Date]])</f>
        <v>11</v>
      </c>
    </row>
    <row r="3555" spans="1:11" x14ac:dyDescent="0.3">
      <c r="A3555" s="1">
        <v>42318</v>
      </c>
      <c r="B3555" t="s">
        <v>252</v>
      </c>
      <c r="C3555" t="s">
        <v>23</v>
      </c>
      <c r="D3555" t="s">
        <v>11</v>
      </c>
      <c r="E3555" t="s">
        <v>18</v>
      </c>
      <c r="F3555" t="s">
        <v>2148</v>
      </c>
      <c r="G3555" s="2">
        <v>577.58000000000004</v>
      </c>
      <c r="H3555" s="3">
        <v>6</v>
      </c>
      <c r="I3555" s="2">
        <v>43.32</v>
      </c>
      <c r="J3555">
        <f>YEAR(SalesData[[#This Row],[Order Date]])</f>
        <v>2015</v>
      </c>
      <c r="K3555">
        <f>MONTH(SalesData[[#This Row],[Order Date]])</f>
        <v>11</v>
      </c>
    </row>
    <row r="3556" spans="1:11" x14ac:dyDescent="0.3">
      <c r="A3556" s="1">
        <v>42319</v>
      </c>
      <c r="B3556" t="s">
        <v>1886</v>
      </c>
      <c r="C3556" t="s">
        <v>110</v>
      </c>
      <c r="D3556" t="s">
        <v>11</v>
      </c>
      <c r="E3556" t="s">
        <v>18</v>
      </c>
      <c r="F3556" t="s">
        <v>2332</v>
      </c>
      <c r="G3556" s="2">
        <v>418.32</v>
      </c>
      <c r="H3556" s="3">
        <v>7</v>
      </c>
      <c r="I3556" s="2">
        <v>117.13</v>
      </c>
      <c r="J3556">
        <f>YEAR(SalesData[[#This Row],[Order Date]])</f>
        <v>2015</v>
      </c>
      <c r="K3556">
        <f>MONTH(SalesData[[#This Row],[Order Date]])</f>
        <v>11</v>
      </c>
    </row>
    <row r="3557" spans="1:11" x14ac:dyDescent="0.3">
      <c r="A3557" s="1">
        <v>42319</v>
      </c>
      <c r="B3557" t="s">
        <v>1886</v>
      </c>
      <c r="C3557" t="s">
        <v>110</v>
      </c>
      <c r="D3557" t="s">
        <v>11</v>
      </c>
      <c r="E3557" t="s">
        <v>92</v>
      </c>
      <c r="F3557" t="s">
        <v>114</v>
      </c>
      <c r="G3557" s="2">
        <v>123.86</v>
      </c>
      <c r="H3557" s="3">
        <v>2</v>
      </c>
      <c r="I3557" s="2">
        <v>46.79</v>
      </c>
      <c r="J3557">
        <f>YEAR(SalesData[[#This Row],[Order Date]])</f>
        <v>2015</v>
      </c>
      <c r="K3557">
        <f>MONTH(SalesData[[#This Row],[Order Date]])</f>
        <v>11</v>
      </c>
    </row>
    <row r="3558" spans="1:11" x14ac:dyDescent="0.3">
      <c r="A3558" s="1">
        <v>42320</v>
      </c>
      <c r="B3558" t="s">
        <v>1638</v>
      </c>
      <c r="C3558" t="s">
        <v>27</v>
      </c>
      <c r="D3558" t="s">
        <v>11</v>
      </c>
      <c r="E3558" t="s">
        <v>12</v>
      </c>
      <c r="F3558" t="s">
        <v>619</v>
      </c>
      <c r="G3558" s="2">
        <v>15.7</v>
      </c>
      <c r="H3558" s="3">
        <v>5</v>
      </c>
      <c r="I3558" s="2">
        <v>7.07</v>
      </c>
      <c r="J3558">
        <f>YEAR(SalesData[[#This Row],[Order Date]])</f>
        <v>2015</v>
      </c>
      <c r="K3558">
        <f>MONTH(SalesData[[#This Row],[Order Date]])</f>
        <v>11</v>
      </c>
    </row>
    <row r="3559" spans="1:11" x14ac:dyDescent="0.3">
      <c r="A3559" s="1">
        <v>42320</v>
      </c>
      <c r="B3559" t="s">
        <v>443</v>
      </c>
      <c r="C3559" t="s">
        <v>123</v>
      </c>
      <c r="D3559" t="s">
        <v>11</v>
      </c>
      <c r="E3559" t="s">
        <v>24</v>
      </c>
      <c r="F3559" t="s">
        <v>706</v>
      </c>
      <c r="G3559" s="2">
        <v>11.76</v>
      </c>
      <c r="H3559" s="3">
        <v>5</v>
      </c>
      <c r="I3559" s="2">
        <v>1.32</v>
      </c>
      <c r="J3559">
        <f>YEAR(SalesData[[#This Row],[Order Date]])</f>
        <v>2015</v>
      </c>
      <c r="K3559">
        <f>MONTH(SalesData[[#This Row],[Order Date]])</f>
        <v>11</v>
      </c>
    </row>
    <row r="3560" spans="1:11" x14ac:dyDescent="0.3">
      <c r="A3560" s="1">
        <v>42320</v>
      </c>
      <c r="B3560" t="s">
        <v>443</v>
      </c>
      <c r="C3560" t="s">
        <v>123</v>
      </c>
      <c r="D3560" t="s">
        <v>11</v>
      </c>
      <c r="E3560" t="s">
        <v>20</v>
      </c>
      <c r="F3560" t="s">
        <v>184</v>
      </c>
      <c r="G3560" s="2">
        <v>5.24</v>
      </c>
      <c r="H3560" s="3">
        <v>2</v>
      </c>
      <c r="I3560" s="2">
        <v>-4.0199999999999996</v>
      </c>
      <c r="J3560">
        <f>YEAR(SalesData[[#This Row],[Order Date]])</f>
        <v>2015</v>
      </c>
      <c r="K3560">
        <f>MONTH(SalesData[[#This Row],[Order Date]])</f>
        <v>11</v>
      </c>
    </row>
    <row r="3561" spans="1:11" x14ac:dyDescent="0.3">
      <c r="A3561" s="1">
        <v>42320</v>
      </c>
      <c r="B3561" t="s">
        <v>443</v>
      </c>
      <c r="C3561" t="s">
        <v>123</v>
      </c>
      <c r="D3561" t="s">
        <v>11</v>
      </c>
      <c r="E3561" t="s">
        <v>20</v>
      </c>
      <c r="F3561" t="s">
        <v>1160</v>
      </c>
      <c r="G3561" s="2">
        <v>4.66</v>
      </c>
      <c r="H3561" s="3">
        <v>3</v>
      </c>
      <c r="I3561" s="2">
        <v>-3.73</v>
      </c>
      <c r="J3561">
        <f>YEAR(SalesData[[#This Row],[Order Date]])</f>
        <v>2015</v>
      </c>
      <c r="K3561">
        <f>MONTH(SalesData[[#This Row],[Order Date]])</f>
        <v>11</v>
      </c>
    </row>
    <row r="3562" spans="1:11" x14ac:dyDescent="0.3">
      <c r="A3562" s="1">
        <v>42320</v>
      </c>
      <c r="B3562" t="s">
        <v>443</v>
      </c>
      <c r="C3562" t="s">
        <v>123</v>
      </c>
      <c r="D3562" t="s">
        <v>34</v>
      </c>
      <c r="E3562" t="s">
        <v>35</v>
      </c>
      <c r="F3562" t="s">
        <v>1435</v>
      </c>
      <c r="G3562" s="2">
        <v>523.91999999999996</v>
      </c>
      <c r="H3562" s="3">
        <v>5</v>
      </c>
      <c r="I3562" s="2">
        <v>-72.040000000000006</v>
      </c>
      <c r="J3562">
        <f>YEAR(SalesData[[#This Row],[Order Date]])</f>
        <v>2015</v>
      </c>
      <c r="K3562">
        <f>MONTH(SalesData[[#This Row],[Order Date]])</f>
        <v>11</v>
      </c>
    </row>
    <row r="3563" spans="1:11" x14ac:dyDescent="0.3">
      <c r="A3563" s="1">
        <v>42320</v>
      </c>
      <c r="B3563" t="s">
        <v>443</v>
      </c>
      <c r="C3563" t="s">
        <v>123</v>
      </c>
      <c r="D3563" t="s">
        <v>39</v>
      </c>
      <c r="E3563" t="s">
        <v>40</v>
      </c>
      <c r="F3563" t="s">
        <v>720</v>
      </c>
      <c r="G3563" s="2">
        <v>100.79</v>
      </c>
      <c r="H3563" s="3">
        <v>1</v>
      </c>
      <c r="I3563" s="2">
        <v>10.08</v>
      </c>
      <c r="J3563">
        <f>YEAR(SalesData[[#This Row],[Order Date]])</f>
        <v>2015</v>
      </c>
      <c r="K3563">
        <f>MONTH(SalesData[[#This Row],[Order Date]])</f>
        <v>11</v>
      </c>
    </row>
    <row r="3564" spans="1:11" x14ac:dyDescent="0.3">
      <c r="A3564" s="1">
        <v>42320</v>
      </c>
      <c r="B3564" t="s">
        <v>443</v>
      </c>
      <c r="C3564" t="s">
        <v>123</v>
      </c>
      <c r="D3564" t="s">
        <v>34</v>
      </c>
      <c r="E3564" t="s">
        <v>35</v>
      </c>
      <c r="F3564" t="s">
        <v>265</v>
      </c>
      <c r="G3564" s="2">
        <v>146.13999999999999</v>
      </c>
      <c r="H3564" s="3">
        <v>3</v>
      </c>
      <c r="I3564" s="2">
        <v>16.440000000000001</v>
      </c>
      <c r="J3564">
        <f>YEAR(SalesData[[#This Row],[Order Date]])</f>
        <v>2015</v>
      </c>
      <c r="K3564">
        <f>MONTH(SalesData[[#This Row],[Order Date]])</f>
        <v>11</v>
      </c>
    </row>
    <row r="3565" spans="1:11" x14ac:dyDescent="0.3">
      <c r="A3565" s="1">
        <v>42320</v>
      </c>
      <c r="B3565" t="s">
        <v>1310</v>
      </c>
      <c r="C3565" t="s">
        <v>10</v>
      </c>
      <c r="D3565" t="s">
        <v>11</v>
      </c>
      <c r="E3565" t="s">
        <v>18</v>
      </c>
      <c r="F3565" t="s">
        <v>267</v>
      </c>
      <c r="G3565" s="2">
        <v>64.78</v>
      </c>
      <c r="H3565" s="3">
        <v>1</v>
      </c>
      <c r="I3565" s="2">
        <v>-14.58</v>
      </c>
      <c r="J3565">
        <f>YEAR(SalesData[[#This Row],[Order Date]])</f>
        <v>2015</v>
      </c>
      <c r="K3565">
        <f>MONTH(SalesData[[#This Row],[Order Date]])</f>
        <v>11</v>
      </c>
    </row>
    <row r="3566" spans="1:11" x14ac:dyDescent="0.3">
      <c r="A3566" s="1">
        <v>42320</v>
      </c>
      <c r="B3566" t="s">
        <v>1310</v>
      </c>
      <c r="C3566" t="s">
        <v>10</v>
      </c>
      <c r="D3566" t="s">
        <v>11</v>
      </c>
      <c r="E3566" t="s">
        <v>12</v>
      </c>
      <c r="F3566" t="s">
        <v>331</v>
      </c>
      <c r="G3566" s="2">
        <v>15.55</v>
      </c>
      <c r="H3566" s="3">
        <v>3</v>
      </c>
      <c r="I3566" s="2">
        <v>5.64</v>
      </c>
      <c r="J3566">
        <f>YEAR(SalesData[[#This Row],[Order Date]])</f>
        <v>2015</v>
      </c>
      <c r="K3566">
        <f>MONTH(SalesData[[#This Row],[Order Date]])</f>
        <v>11</v>
      </c>
    </row>
    <row r="3567" spans="1:11" x14ac:dyDescent="0.3">
      <c r="A3567" s="1">
        <v>42320</v>
      </c>
      <c r="B3567" t="s">
        <v>1310</v>
      </c>
      <c r="C3567" t="s">
        <v>10</v>
      </c>
      <c r="D3567" t="s">
        <v>11</v>
      </c>
      <c r="E3567" t="s">
        <v>63</v>
      </c>
      <c r="F3567" t="s">
        <v>2264</v>
      </c>
      <c r="G3567" s="2">
        <v>223.89</v>
      </c>
      <c r="H3567" s="3">
        <v>7</v>
      </c>
      <c r="I3567" s="2">
        <v>69.97</v>
      </c>
      <c r="J3567">
        <f>YEAR(SalesData[[#This Row],[Order Date]])</f>
        <v>2015</v>
      </c>
      <c r="K3567">
        <f>MONTH(SalesData[[#This Row],[Order Date]])</f>
        <v>11</v>
      </c>
    </row>
    <row r="3568" spans="1:11" x14ac:dyDescent="0.3">
      <c r="A3568" s="1">
        <v>42320</v>
      </c>
      <c r="B3568" t="s">
        <v>2017</v>
      </c>
      <c r="C3568" t="s">
        <v>149</v>
      </c>
      <c r="D3568" t="s">
        <v>11</v>
      </c>
      <c r="E3568" t="s">
        <v>63</v>
      </c>
      <c r="F3568" t="s">
        <v>64</v>
      </c>
      <c r="G3568" s="2">
        <v>15.56</v>
      </c>
      <c r="H3568" s="3">
        <v>2</v>
      </c>
      <c r="I3568" s="2">
        <v>7.31</v>
      </c>
      <c r="J3568">
        <f>YEAR(SalesData[[#This Row],[Order Date]])</f>
        <v>2015</v>
      </c>
      <c r="K3568">
        <f>MONTH(SalesData[[#This Row],[Order Date]])</f>
        <v>11</v>
      </c>
    </row>
    <row r="3569" spans="1:11" x14ac:dyDescent="0.3">
      <c r="A3569" s="1">
        <v>42321</v>
      </c>
      <c r="B3569" t="s">
        <v>2060</v>
      </c>
      <c r="C3569" t="s">
        <v>278</v>
      </c>
      <c r="D3569" t="s">
        <v>39</v>
      </c>
      <c r="E3569" t="s">
        <v>52</v>
      </c>
      <c r="F3569" t="s">
        <v>2309</v>
      </c>
      <c r="G3569" s="2">
        <v>238.9</v>
      </c>
      <c r="H3569" s="3">
        <v>6</v>
      </c>
      <c r="I3569" s="2">
        <v>-26.88</v>
      </c>
      <c r="J3569">
        <f>YEAR(SalesData[[#This Row],[Order Date]])</f>
        <v>2015</v>
      </c>
      <c r="K3569">
        <f>MONTH(SalesData[[#This Row],[Order Date]])</f>
        <v>11</v>
      </c>
    </row>
    <row r="3570" spans="1:11" x14ac:dyDescent="0.3">
      <c r="A3570" s="1">
        <v>42321</v>
      </c>
      <c r="B3570" t="s">
        <v>2060</v>
      </c>
      <c r="C3570" t="s">
        <v>278</v>
      </c>
      <c r="D3570" t="s">
        <v>34</v>
      </c>
      <c r="E3570" t="s">
        <v>47</v>
      </c>
      <c r="F3570" t="s">
        <v>1276</v>
      </c>
      <c r="G3570" s="2">
        <v>102.36</v>
      </c>
      <c r="H3570" s="3">
        <v>3</v>
      </c>
      <c r="I3570" s="2">
        <v>-3.84</v>
      </c>
      <c r="J3570">
        <f>YEAR(SalesData[[#This Row],[Order Date]])</f>
        <v>2015</v>
      </c>
      <c r="K3570">
        <f>MONTH(SalesData[[#This Row],[Order Date]])</f>
        <v>11</v>
      </c>
    </row>
    <row r="3571" spans="1:11" x14ac:dyDescent="0.3">
      <c r="A3571" s="1">
        <v>42321</v>
      </c>
      <c r="B3571" t="s">
        <v>2060</v>
      </c>
      <c r="C3571" t="s">
        <v>278</v>
      </c>
      <c r="D3571" t="s">
        <v>11</v>
      </c>
      <c r="E3571" t="s">
        <v>20</v>
      </c>
      <c r="F3571" t="s">
        <v>485</v>
      </c>
      <c r="G3571" s="2">
        <v>36.880000000000003</v>
      </c>
      <c r="H3571" s="3">
        <v>3</v>
      </c>
      <c r="I3571" s="2">
        <v>-25.82</v>
      </c>
      <c r="J3571">
        <f>YEAR(SalesData[[#This Row],[Order Date]])</f>
        <v>2015</v>
      </c>
      <c r="K3571">
        <f>MONTH(SalesData[[#This Row],[Order Date]])</f>
        <v>11</v>
      </c>
    </row>
    <row r="3572" spans="1:11" x14ac:dyDescent="0.3">
      <c r="A3572" s="1">
        <v>42321</v>
      </c>
      <c r="B3572" t="s">
        <v>1652</v>
      </c>
      <c r="C3572" t="s">
        <v>245</v>
      </c>
      <c r="D3572" t="s">
        <v>11</v>
      </c>
      <c r="E3572" t="s">
        <v>12</v>
      </c>
      <c r="F3572" t="s">
        <v>2333</v>
      </c>
      <c r="G3572" s="2">
        <v>115.3</v>
      </c>
      <c r="H3572" s="3">
        <v>3</v>
      </c>
      <c r="I3572" s="2">
        <v>40.35</v>
      </c>
      <c r="J3572">
        <f>YEAR(SalesData[[#This Row],[Order Date]])</f>
        <v>2015</v>
      </c>
      <c r="K3572">
        <f>MONTH(SalesData[[#This Row],[Order Date]])</f>
        <v>11</v>
      </c>
    </row>
    <row r="3573" spans="1:11" x14ac:dyDescent="0.3">
      <c r="A3573" s="1">
        <v>42321</v>
      </c>
      <c r="B3573" t="s">
        <v>1012</v>
      </c>
      <c r="C3573" t="s">
        <v>59</v>
      </c>
      <c r="D3573" t="s">
        <v>39</v>
      </c>
      <c r="E3573" t="s">
        <v>40</v>
      </c>
      <c r="F3573" t="s">
        <v>1114</v>
      </c>
      <c r="G3573" s="2">
        <v>377.97</v>
      </c>
      <c r="H3573" s="3">
        <v>3</v>
      </c>
      <c r="I3573" s="2">
        <v>94.49</v>
      </c>
      <c r="J3573">
        <f>YEAR(SalesData[[#This Row],[Order Date]])</f>
        <v>2015</v>
      </c>
      <c r="K3573">
        <f>MONTH(SalesData[[#This Row],[Order Date]])</f>
        <v>11</v>
      </c>
    </row>
    <row r="3574" spans="1:11" x14ac:dyDescent="0.3">
      <c r="A3574" s="1">
        <v>42321</v>
      </c>
      <c r="B3574" t="s">
        <v>1012</v>
      </c>
      <c r="C3574" t="s">
        <v>59</v>
      </c>
      <c r="D3574" t="s">
        <v>11</v>
      </c>
      <c r="E3574" t="s">
        <v>12</v>
      </c>
      <c r="F3574" t="s">
        <v>700</v>
      </c>
      <c r="G3574" s="2">
        <v>42.28</v>
      </c>
      <c r="H3574" s="3">
        <v>7</v>
      </c>
      <c r="I3574" s="2">
        <v>19.87</v>
      </c>
      <c r="J3574">
        <f>YEAR(SalesData[[#This Row],[Order Date]])</f>
        <v>2015</v>
      </c>
      <c r="K3574">
        <f>MONTH(SalesData[[#This Row],[Order Date]])</f>
        <v>11</v>
      </c>
    </row>
    <row r="3575" spans="1:11" x14ac:dyDescent="0.3">
      <c r="A3575" s="1">
        <v>42321</v>
      </c>
      <c r="B3575" t="s">
        <v>1012</v>
      </c>
      <c r="C3575" t="s">
        <v>59</v>
      </c>
      <c r="D3575" t="s">
        <v>34</v>
      </c>
      <c r="E3575" t="s">
        <v>74</v>
      </c>
      <c r="F3575" t="s">
        <v>644</v>
      </c>
      <c r="G3575" s="2">
        <v>299.97000000000003</v>
      </c>
      <c r="H3575" s="3">
        <v>3</v>
      </c>
      <c r="I3575" s="2">
        <v>56.99</v>
      </c>
      <c r="J3575">
        <f>YEAR(SalesData[[#This Row],[Order Date]])</f>
        <v>2015</v>
      </c>
      <c r="K3575">
        <f>MONTH(SalesData[[#This Row],[Order Date]])</f>
        <v>11</v>
      </c>
    </row>
    <row r="3576" spans="1:11" x14ac:dyDescent="0.3">
      <c r="A3576" s="1">
        <v>42321</v>
      </c>
      <c r="B3576" t="s">
        <v>1012</v>
      </c>
      <c r="C3576" t="s">
        <v>59</v>
      </c>
      <c r="D3576" t="s">
        <v>39</v>
      </c>
      <c r="E3576" t="s">
        <v>40</v>
      </c>
      <c r="F3576" t="s">
        <v>415</v>
      </c>
      <c r="G3576" s="2">
        <v>89.98</v>
      </c>
      <c r="H3576" s="3">
        <v>2</v>
      </c>
      <c r="I3576" s="2">
        <v>43.19</v>
      </c>
      <c r="J3576">
        <f>YEAR(SalesData[[#This Row],[Order Date]])</f>
        <v>2015</v>
      </c>
      <c r="K3576">
        <f>MONTH(SalesData[[#This Row],[Order Date]])</f>
        <v>11</v>
      </c>
    </row>
    <row r="3577" spans="1:11" x14ac:dyDescent="0.3">
      <c r="A3577" s="1">
        <v>42321</v>
      </c>
      <c r="B3577" t="s">
        <v>887</v>
      </c>
      <c r="C3577" t="s">
        <v>15</v>
      </c>
      <c r="D3577" t="s">
        <v>34</v>
      </c>
      <c r="E3577" t="s">
        <v>47</v>
      </c>
      <c r="F3577" t="s">
        <v>2051</v>
      </c>
      <c r="G3577" s="2">
        <v>17.5</v>
      </c>
      <c r="H3577" s="3">
        <v>9</v>
      </c>
      <c r="I3577" s="2">
        <v>-7.44</v>
      </c>
      <c r="J3577">
        <f>YEAR(SalesData[[#This Row],[Order Date]])</f>
        <v>2015</v>
      </c>
      <c r="K3577">
        <f>MONTH(SalesData[[#This Row],[Order Date]])</f>
        <v>11</v>
      </c>
    </row>
    <row r="3578" spans="1:11" x14ac:dyDescent="0.3">
      <c r="A3578" s="1">
        <v>42321</v>
      </c>
      <c r="B3578" t="s">
        <v>889</v>
      </c>
      <c r="C3578" t="s">
        <v>129</v>
      </c>
      <c r="D3578" t="s">
        <v>11</v>
      </c>
      <c r="E3578" t="s">
        <v>12</v>
      </c>
      <c r="F3578" t="s">
        <v>2334</v>
      </c>
      <c r="G3578" s="2">
        <v>63.77</v>
      </c>
      <c r="H3578" s="3">
        <v>7</v>
      </c>
      <c r="I3578" s="2">
        <v>28.7</v>
      </c>
      <c r="J3578">
        <f>YEAR(SalesData[[#This Row],[Order Date]])</f>
        <v>2015</v>
      </c>
      <c r="K3578">
        <f>MONTH(SalesData[[#This Row],[Order Date]])</f>
        <v>11</v>
      </c>
    </row>
    <row r="3579" spans="1:11" x14ac:dyDescent="0.3">
      <c r="A3579" s="1">
        <v>42321</v>
      </c>
      <c r="B3579" t="s">
        <v>889</v>
      </c>
      <c r="C3579" t="s">
        <v>129</v>
      </c>
      <c r="D3579" t="s">
        <v>39</v>
      </c>
      <c r="E3579" t="s">
        <v>40</v>
      </c>
      <c r="F3579" t="s">
        <v>1305</v>
      </c>
      <c r="G3579" s="2">
        <v>50.97</v>
      </c>
      <c r="H3579" s="3">
        <v>3</v>
      </c>
      <c r="I3579" s="2">
        <v>13.25</v>
      </c>
      <c r="J3579">
        <f>YEAR(SalesData[[#This Row],[Order Date]])</f>
        <v>2015</v>
      </c>
      <c r="K3579">
        <f>MONTH(SalesData[[#This Row],[Order Date]])</f>
        <v>11</v>
      </c>
    </row>
    <row r="3580" spans="1:11" x14ac:dyDescent="0.3">
      <c r="A3580" s="1">
        <v>42321</v>
      </c>
      <c r="B3580" t="s">
        <v>889</v>
      </c>
      <c r="C3580" t="s">
        <v>129</v>
      </c>
      <c r="D3580" t="s">
        <v>11</v>
      </c>
      <c r="E3580" t="s">
        <v>12</v>
      </c>
      <c r="F3580" t="s">
        <v>2333</v>
      </c>
      <c r="G3580" s="2">
        <v>96.08</v>
      </c>
      <c r="H3580" s="3">
        <v>2</v>
      </c>
      <c r="I3580" s="2">
        <v>46.12</v>
      </c>
      <c r="J3580">
        <f>YEAR(SalesData[[#This Row],[Order Date]])</f>
        <v>2015</v>
      </c>
      <c r="K3580">
        <f>MONTH(SalesData[[#This Row],[Order Date]])</f>
        <v>11</v>
      </c>
    </row>
    <row r="3581" spans="1:11" x14ac:dyDescent="0.3">
      <c r="A3581" s="1">
        <v>42321</v>
      </c>
      <c r="B3581" t="s">
        <v>554</v>
      </c>
      <c r="C3581" t="s">
        <v>120</v>
      </c>
      <c r="D3581" t="s">
        <v>11</v>
      </c>
      <c r="E3581" t="s">
        <v>18</v>
      </c>
      <c r="F3581" t="s">
        <v>2335</v>
      </c>
      <c r="G3581" s="2">
        <v>84.96</v>
      </c>
      <c r="H3581" s="3">
        <v>6</v>
      </c>
      <c r="I3581" s="2">
        <v>6.37</v>
      </c>
      <c r="J3581">
        <f>YEAR(SalesData[[#This Row],[Order Date]])</f>
        <v>2015</v>
      </c>
      <c r="K3581">
        <f>MONTH(SalesData[[#This Row],[Order Date]])</f>
        <v>11</v>
      </c>
    </row>
    <row r="3582" spans="1:11" x14ac:dyDescent="0.3">
      <c r="A3582" s="1">
        <v>42321</v>
      </c>
      <c r="B3582" t="s">
        <v>951</v>
      </c>
      <c r="C3582" t="s">
        <v>515</v>
      </c>
      <c r="D3582" t="s">
        <v>39</v>
      </c>
      <c r="E3582" t="s">
        <v>40</v>
      </c>
      <c r="F3582" t="s">
        <v>1878</v>
      </c>
      <c r="G3582" s="2">
        <v>339.96</v>
      </c>
      <c r="H3582" s="3">
        <v>5</v>
      </c>
      <c r="I3582" s="2">
        <v>42.5</v>
      </c>
      <c r="J3582">
        <f>YEAR(SalesData[[#This Row],[Order Date]])</f>
        <v>2015</v>
      </c>
      <c r="K3582">
        <f>MONTH(SalesData[[#This Row],[Order Date]])</f>
        <v>11</v>
      </c>
    </row>
    <row r="3583" spans="1:11" x14ac:dyDescent="0.3">
      <c r="A3583" s="1">
        <v>42321</v>
      </c>
      <c r="B3583" t="s">
        <v>951</v>
      </c>
      <c r="C3583" t="s">
        <v>515</v>
      </c>
      <c r="D3583" t="s">
        <v>34</v>
      </c>
      <c r="E3583" t="s">
        <v>47</v>
      </c>
      <c r="F3583" t="s">
        <v>2129</v>
      </c>
      <c r="G3583" s="2">
        <v>63.98</v>
      </c>
      <c r="H3583" s="3">
        <v>7</v>
      </c>
      <c r="I3583" s="2">
        <v>21.75</v>
      </c>
      <c r="J3583">
        <f>YEAR(SalesData[[#This Row],[Order Date]])</f>
        <v>2015</v>
      </c>
      <c r="K3583">
        <f>MONTH(SalesData[[#This Row],[Order Date]])</f>
        <v>11</v>
      </c>
    </row>
    <row r="3584" spans="1:11" x14ac:dyDescent="0.3">
      <c r="A3584" s="1">
        <v>42321</v>
      </c>
      <c r="B3584" t="s">
        <v>2156</v>
      </c>
      <c r="C3584" t="s">
        <v>123</v>
      </c>
      <c r="D3584" t="s">
        <v>11</v>
      </c>
      <c r="E3584" t="s">
        <v>20</v>
      </c>
      <c r="F3584" t="s">
        <v>269</v>
      </c>
      <c r="G3584" s="2">
        <v>121.1</v>
      </c>
      <c r="H3584" s="3">
        <v>6</v>
      </c>
      <c r="I3584" s="2">
        <v>-100.92</v>
      </c>
      <c r="J3584">
        <f>YEAR(SalesData[[#This Row],[Order Date]])</f>
        <v>2015</v>
      </c>
      <c r="K3584">
        <f>MONTH(SalesData[[#This Row],[Order Date]])</f>
        <v>11</v>
      </c>
    </row>
    <row r="3585" spans="1:11" x14ac:dyDescent="0.3">
      <c r="A3585" s="1">
        <v>42321</v>
      </c>
      <c r="B3585" t="s">
        <v>2156</v>
      </c>
      <c r="C3585" t="s">
        <v>123</v>
      </c>
      <c r="D3585" t="s">
        <v>39</v>
      </c>
      <c r="E3585" t="s">
        <v>52</v>
      </c>
      <c r="F3585" t="s">
        <v>1526</v>
      </c>
      <c r="G3585" s="2">
        <v>111.96</v>
      </c>
      <c r="H3585" s="3">
        <v>5</v>
      </c>
      <c r="I3585" s="2">
        <v>-1.4</v>
      </c>
      <c r="J3585">
        <f>YEAR(SalesData[[#This Row],[Order Date]])</f>
        <v>2015</v>
      </c>
      <c r="K3585">
        <f>MONTH(SalesData[[#This Row],[Order Date]])</f>
        <v>11</v>
      </c>
    </row>
    <row r="3586" spans="1:11" x14ac:dyDescent="0.3">
      <c r="A3586" s="1">
        <v>42321</v>
      </c>
      <c r="B3586" t="s">
        <v>1546</v>
      </c>
      <c r="C3586" t="s">
        <v>10</v>
      </c>
      <c r="D3586" t="s">
        <v>34</v>
      </c>
      <c r="E3586" t="s">
        <v>74</v>
      </c>
      <c r="F3586" t="s">
        <v>1930</v>
      </c>
      <c r="G3586" s="2">
        <v>614</v>
      </c>
      <c r="H3586" s="3">
        <v>3</v>
      </c>
      <c r="I3586" s="2">
        <v>-18.059999999999999</v>
      </c>
      <c r="J3586">
        <f>YEAR(SalesData[[#This Row],[Order Date]])</f>
        <v>2015</v>
      </c>
      <c r="K3586">
        <f>MONTH(SalesData[[#This Row],[Order Date]])</f>
        <v>11</v>
      </c>
    </row>
    <row r="3587" spans="1:11" x14ac:dyDescent="0.3">
      <c r="A3587" s="1">
        <v>42321</v>
      </c>
      <c r="B3587" t="s">
        <v>1121</v>
      </c>
      <c r="C3587" t="s">
        <v>27</v>
      </c>
      <c r="D3587" t="s">
        <v>11</v>
      </c>
      <c r="E3587" t="s">
        <v>20</v>
      </c>
      <c r="F3587" t="s">
        <v>1599</v>
      </c>
      <c r="G3587" s="2">
        <v>9.8699999999999992</v>
      </c>
      <c r="H3587" s="3">
        <v>2</v>
      </c>
      <c r="I3587" s="2">
        <v>3.46</v>
      </c>
      <c r="J3587">
        <f>YEAR(SalesData[[#This Row],[Order Date]])</f>
        <v>2015</v>
      </c>
      <c r="K3587">
        <f>MONTH(SalesData[[#This Row],[Order Date]])</f>
        <v>11</v>
      </c>
    </row>
    <row r="3588" spans="1:11" x14ac:dyDescent="0.3">
      <c r="A3588" s="1">
        <v>42321</v>
      </c>
      <c r="B3588" t="s">
        <v>1121</v>
      </c>
      <c r="C3588" t="s">
        <v>27</v>
      </c>
      <c r="D3588" t="s">
        <v>34</v>
      </c>
      <c r="E3588" t="s">
        <v>74</v>
      </c>
      <c r="F3588" t="s">
        <v>2093</v>
      </c>
      <c r="G3588" s="2">
        <v>683.33</v>
      </c>
      <c r="H3588" s="3">
        <v>4</v>
      </c>
      <c r="I3588" s="2">
        <v>-40.200000000000003</v>
      </c>
      <c r="J3588">
        <f>YEAR(SalesData[[#This Row],[Order Date]])</f>
        <v>2015</v>
      </c>
      <c r="K3588">
        <f>MONTH(SalesData[[#This Row],[Order Date]])</f>
        <v>11</v>
      </c>
    </row>
    <row r="3589" spans="1:11" x14ac:dyDescent="0.3">
      <c r="A3589" s="1">
        <v>42321</v>
      </c>
      <c r="B3589" t="s">
        <v>1121</v>
      </c>
      <c r="C3589" t="s">
        <v>27</v>
      </c>
      <c r="D3589" t="s">
        <v>11</v>
      </c>
      <c r="E3589" t="s">
        <v>12</v>
      </c>
      <c r="F3589" t="s">
        <v>1308</v>
      </c>
      <c r="G3589" s="2">
        <v>29.96</v>
      </c>
      <c r="H3589" s="3">
        <v>7</v>
      </c>
      <c r="I3589" s="2">
        <v>13.48</v>
      </c>
      <c r="J3589">
        <f>YEAR(SalesData[[#This Row],[Order Date]])</f>
        <v>2015</v>
      </c>
      <c r="K3589">
        <f>MONTH(SalesData[[#This Row],[Order Date]])</f>
        <v>11</v>
      </c>
    </row>
    <row r="3590" spans="1:11" x14ac:dyDescent="0.3">
      <c r="A3590" s="1">
        <v>42322</v>
      </c>
      <c r="B3590" t="s">
        <v>734</v>
      </c>
      <c r="C3590" t="s">
        <v>149</v>
      </c>
      <c r="D3590" t="s">
        <v>39</v>
      </c>
      <c r="E3590" t="s">
        <v>52</v>
      </c>
      <c r="F3590" t="s">
        <v>673</v>
      </c>
      <c r="G3590" s="2">
        <v>37.6</v>
      </c>
      <c r="H3590" s="3">
        <v>2</v>
      </c>
      <c r="I3590" s="2">
        <v>2.2599999999999998</v>
      </c>
      <c r="J3590">
        <f>YEAR(SalesData[[#This Row],[Order Date]])</f>
        <v>2015</v>
      </c>
      <c r="K3590">
        <f>MONTH(SalesData[[#This Row],[Order Date]])</f>
        <v>11</v>
      </c>
    </row>
    <row r="3591" spans="1:11" x14ac:dyDescent="0.3">
      <c r="A3591" s="1">
        <v>42322</v>
      </c>
      <c r="B3591" t="s">
        <v>734</v>
      </c>
      <c r="C3591" t="s">
        <v>149</v>
      </c>
      <c r="D3591" t="s">
        <v>39</v>
      </c>
      <c r="E3591" t="s">
        <v>52</v>
      </c>
      <c r="F3591" t="s">
        <v>1737</v>
      </c>
      <c r="G3591" s="2">
        <v>59.9</v>
      </c>
      <c r="H3591" s="3">
        <v>2</v>
      </c>
      <c r="I3591" s="2">
        <v>23.96</v>
      </c>
      <c r="J3591">
        <f>YEAR(SalesData[[#This Row],[Order Date]])</f>
        <v>2015</v>
      </c>
      <c r="K3591">
        <f>MONTH(SalesData[[#This Row],[Order Date]])</f>
        <v>11</v>
      </c>
    </row>
    <row r="3592" spans="1:11" x14ac:dyDescent="0.3">
      <c r="A3592" s="1">
        <v>42322</v>
      </c>
      <c r="B3592" t="s">
        <v>734</v>
      </c>
      <c r="C3592" t="s">
        <v>149</v>
      </c>
      <c r="D3592" t="s">
        <v>11</v>
      </c>
      <c r="E3592" t="s">
        <v>12</v>
      </c>
      <c r="F3592" t="s">
        <v>1887</v>
      </c>
      <c r="G3592" s="2">
        <v>37</v>
      </c>
      <c r="H3592" s="3">
        <v>5</v>
      </c>
      <c r="I3592" s="2">
        <v>16.649999999999999</v>
      </c>
      <c r="J3592">
        <f>YEAR(SalesData[[#This Row],[Order Date]])</f>
        <v>2015</v>
      </c>
      <c r="K3592">
        <f>MONTH(SalesData[[#This Row],[Order Date]])</f>
        <v>11</v>
      </c>
    </row>
    <row r="3593" spans="1:11" x14ac:dyDescent="0.3">
      <c r="A3593" s="1">
        <v>42322</v>
      </c>
      <c r="B3593" t="s">
        <v>734</v>
      </c>
      <c r="C3593" t="s">
        <v>55</v>
      </c>
      <c r="D3593" t="s">
        <v>11</v>
      </c>
      <c r="E3593" t="s">
        <v>63</v>
      </c>
      <c r="F3593" t="s">
        <v>65</v>
      </c>
      <c r="G3593" s="2">
        <v>33.96</v>
      </c>
      <c r="H3593" s="3">
        <v>2</v>
      </c>
      <c r="I3593" s="2">
        <v>16.98</v>
      </c>
      <c r="J3593">
        <f>YEAR(SalesData[[#This Row],[Order Date]])</f>
        <v>2015</v>
      </c>
      <c r="K3593">
        <f>MONTH(SalesData[[#This Row],[Order Date]])</f>
        <v>11</v>
      </c>
    </row>
    <row r="3594" spans="1:11" x14ac:dyDescent="0.3">
      <c r="A3594" s="1">
        <v>42322</v>
      </c>
      <c r="B3594" t="s">
        <v>734</v>
      </c>
      <c r="C3594" t="s">
        <v>55</v>
      </c>
      <c r="D3594" t="s">
        <v>11</v>
      </c>
      <c r="E3594" t="s">
        <v>92</v>
      </c>
      <c r="F3594" t="s">
        <v>2336</v>
      </c>
      <c r="G3594" s="2">
        <v>826.11</v>
      </c>
      <c r="H3594" s="3">
        <v>3</v>
      </c>
      <c r="I3594" s="2">
        <v>322.18</v>
      </c>
      <c r="J3594">
        <f>YEAR(SalesData[[#This Row],[Order Date]])</f>
        <v>2015</v>
      </c>
      <c r="K3594">
        <f>MONTH(SalesData[[#This Row],[Order Date]])</f>
        <v>11</v>
      </c>
    </row>
    <row r="3595" spans="1:11" x14ac:dyDescent="0.3">
      <c r="A3595" s="1">
        <v>42322</v>
      </c>
      <c r="B3595" t="s">
        <v>26</v>
      </c>
      <c r="C3595" t="s">
        <v>59</v>
      </c>
      <c r="D3595" t="s">
        <v>34</v>
      </c>
      <c r="E3595" t="s">
        <v>47</v>
      </c>
      <c r="F3595" t="s">
        <v>546</v>
      </c>
      <c r="G3595" s="2">
        <v>76.14</v>
      </c>
      <c r="H3595" s="3">
        <v>3</v>
      </c>
      <c r="I3595" s="2">
        <v>26.65</v>
      </c>
      <c r="J3595">
        <f>YEAR(SalesData[[#This Row],[Order Date]])</f>
        <v>2015</v>
      </c>
      <c r="K3595">
        <f>MONTH(SalesData[[#This Row],[Order Date]])</f>
        <v>11</v>
      </c>
    </row>
    <row r="3596" spans="1:11" x14ac:dyDescent="0.3">
      <c r="A3596" s="1">
        <v>42322</v>
      </c>
      <c r="B3596" t="s">
        <v>26</v>
      </c>
      <c r="C3596" t="s">
        <v>59</v>
      </c>
      <c r="D3596" t="s">
        <v>11</v>
      </c>
      <c r="E3596" t="s">
        <v>20</v>
      </c>
      <c r="F3596" t="s">
        <v>1523</v>
      </c>
      <c r="G3596" s="2">
        <v>19.96</v>
      </c>
      <c r="H3596" s="3">
        <v>2</v>
      </c>
      <c r="I3596" s="2">
        <v>9.3800000000000008</v>
      </c>
      <c r="J3596">
        <f>YEAR(SalesData[[#This Row],[Order Date]])</f>
        <v>2015</v>
      </c>
      <c r="K3596">
        <f>MONTH(SalesData[[#This Row],[Order Date]])</f>
        <v>11</v>
      </c>
    </row>
    <row r="3597" spans="1:11" x14ac:dyDescent="0.3">
      <c r="A3597" s="1">
        <v>42322</v>
      </c>
      <c r="B3597" t="s">
        <v>1505</v>
      </c>
      <c r="C3597" t="s">
        <v>23</v>
      </c>
      <c r="D3597" t="s">
        <v>39</v>
      </c>
      <c r="E3597" t="s">
        <v>52</v>
      </c>
      <c r="F3597" t="s">
        <v>2337</v>
      </c>
      <c r="G3597" s="2">
        <v>47.98</v>
      </c>
      <c r="H3597" s="3">
        <v>2</v>
      </c>
      <c r="I3597" s="2">
        <v>-1.2</v>
      </c>
      <c r="J3597">
        <f>YEAR(SalesData[[#This Row],[Order Date]])</f>
        <v>2015</v>
      </c>
      <c r="K3597">
        <f>MONTH(SalesData[[#This Row],[Order Date]])</f>
        <v>11</v>
      </c>
    </row>
    <row r="3598" spans="1:11" x14ac:dyDescent="0.3">
      <c r="A3598" s="1">
        <v>42322</v>
      </c>
      <c r="B3598" t="s">
        <v>452</v>
      </c>
      <c r="C3598" t="s">
        <v>91</v>
      </c>
      <c r="D3598" t="s">
        <v>11</v>
      </c>
      <c r="E3598" t="s">
        <v>43</v>
      </c>
      <c r="F3598" t="s">
        <v>962</v>
      </c>
      <c r="G3598" s="2">
        <v>8.7200000000000006</v>
      </c>
      <c r="H3598" s="3">
        <v>5</v>
      </c>
      <c r="I3598" s="2">
        <v>2.29</v>
      </c>
      <c r="J3598">
        <f>YEAR(SalesData[[#This Row],[Order Date]])</f>
        <v>2015</v>
      </c>
      <c r="K3598">
        <f>MONTH(SalesData[[#This Row],[Order Date]])</f>
        <v>11</v>
      </c>
    </row>
    <row r="3599" spans="1:11" x14ac:dyDescent="0.3">
      <c r="A3599" s="1">
        <v>42322</v>
      </c>
      <c r="B3599" t="s">
        <v>452</v>
      </c>
      <c r="C3599" t="s">
        <v>91</v>
      </c>
      <c r="D3599" t="s">
        <v>39</v>
      </c>
      <c r="E3599" t="s">
        <v>52</v>
      </c>
      <c r="F3599" t="s">
        <v>1874</v>
      </c>
      <c r="G3599" s="2">
        <v>91.18</v>
      </c>
      <c r="H3599" s="3">
        <v>3</v>
      </c>
      <c r="I3599" s="2">
        <v>4.5599999999999996</v>
      </c>
      <c r="J3599">
        <f>YEAR(SalesData[[#This Row],[Order Date]])</f>
        <v>2015</v>
      </c>
      <c r="K3599">
        <f>MONTH(SalesData[[#This Row],[Order Date]])</f>
        <v>11</v>
      </c>
    </row>
    <row r="3600" spans="1:11" x14ac:dyDescent="0.3">
      <c r="A3600" s="1">
        <v>42322</v>
      </c>
      <c r="B3600" t="s">
        <v>452</v>
      </c>
      <c r="C3600" t="s">
        <v>91</v>
      </c>
      <c r="D3600" t="s">
        <v>39</v>
      </c>
      <c r="E3600" t="s">
        <v>52</v>
      </c>
      <c r="F3600" t="s">
        <v>668</v>
      </c>
      <c r="G3600" s="2">
        <v>159.97</v>
      </c>
      <c r="H3600" s="3">
        <v>4</v>
      </c>
      <c r="I3600" s="2">
        <v>29.99</v>
      </c>
      <c r="J3600">
        <f>YEAR(SalesData[[#This Row],[Order Date]])</f>
        <v>2015</v>
      </c>
      <c r="K3600">
        <f>MONTH(SalesData[[#This Row],[Order Date]])</f>
        <v>11</v>
      </c>
    </row>
    <row r="3601" spans="1:11" x14ac:dyDescent="0.3">
      <c r="A3601" s="1">
        <v>42322</v>
      </c>
      <c r="B3601" t="s">
        <v>1074</v>
      </c>
      <c r="C3601" t="s">
        <v>399</v>
      </c>
      <c r="D3601" t="s">
        <v>34</v>
      </c>
      <c r="E3601" t="s">
        <v>35</v>
      </c>
      <c r="F3601" t="s">
        <v>1237</v>
      </c>
      <c r="G3601" s="2">
        <v>883.84</v>
      </c>
      <c r="H3601" s="3">
        <v>4</v>
      </c>
      <c r="I3601" s="2">
        <v>99.43</v>
      </c>
      <c r="J3601">
        <f>YEAR(SalesData[[#This Row],[Order Date]])</f>
        <v>2015</v>
      </c>
      <c r="K3601">
        <f>MONTH(SalesData[[#This Row],[Order Date]])</f>
        <v>11</v>
      </c>
    </row>
    <row r="3602" spans="1:11" x14ac:dyDescent="0.3">
      <c r="A3602" s="1">
        <v>42322</v>
      </c>
      <c r="B3602" t="s">
        <v>1074</v>
      </c>
      <c r="C3602" t="s">
        <v>399</v>
      </c>
      <c r="D3602" t="s">
        <v>34</v>
      </c>
      <c r="E3602" t="s">
        <v>35</v>
      </c>
      <c r="F3602" t="s">
        <v>1839</v>
      </c>
      <c r="G3602" s="2">
        <v>230.35</v>
      </c>
      <c r="H3602" s="3">
        <v>3</v>
      </c>
      <c r="I3602" s="2">
        <v>20.16</v>
      </c>
      <c r="J3602">
        <f>YEAR(SalesData[[#This Row],[Order Date]])</f>
        <v>2015</v>
      </c>
      <c r="K3602">
        <f>MONTH(SalesData[[#This Row],[Order Date]])</f>
        <v>11</v>
      </c>
    </row>
    <row r="3603" spans="1:11" x14ac:dyDescent="0.3">
      <c r="A3603" s="1">
        <v>42323</v>
      </c>
      <c r="B3603" t="s">
        <v>291</v>
      </c>
      <c r="C3603" t="s">
        <v>15</v>
      </c>
      <c r="D3603" t="s">
        <v>11</v>
      </c>
      <c r="E3603" t="s">
        <v>18</v>
      </c>
      <c r="F3603" t="s">
        <v>2338</v>
      </c>
      <c r="G3603" s="2">
        <v>250.27</v>
      </c>
      <c r="H3603" s="3">
        <v>9</v>
      </c>
      <c r="I3603" s="2">
        <v>15.64</v>
      </c>
      <c r="J3603">
        <f>YEAR(SalesData[[#This Row],[Order Date]])</f>
        <v>2015</v>
      </c>
      <c r="K3603">
        <f>MONTH(SalesData[[#This Row],[Order Date]])</f>
        <v>11</v>
      </c>
    </row>
    <row r="3604" spans="1:11" x14ac:dyDescent="0.3">
      <c r="A3604" s="1">
        <v>42323</v>
      </c>
      <c r="B3604" t="s">
        <v>291</v>
      </c>
      <c r="C3604" t="s">
        <v>15</v>
      </c>
      <c r="D3604" t="s">
        <v>11</v>
      </c>
      <c r="E3604" t="s">
        <v>20</v>
      </c>
      <c r="F3604" t="s">
        <v>1462</v>
      </c>
      <c r="G3604" s="2">
        <v>11.36</v>
      </c>
      <c r="H3604" s="3">
        <v>3</v>
      </c>
      <c r="I3604" s="2">
        <v>-17.05</v>
      </c>
      <c r="J3604">
        <f>YEAR(SalesData[[#This Row],[Order Date]])</f>
        <v>2015</v>
      </c>
      <c r="K3604">
        <f>MONTH(SalesData[[#This Row],[Order Date]])</f>
        <v>11</v>
      </c>
    </row>
    <row r="3605" spans="1:11" x14ac:dyDescent="0.3">
      <c r="A3605" s="1">
        <v>42323</v>
      </c>
      <c r="B3605" t="s">
        <v>291</v>
      </c>
      <c r="C3605" t="s">
        <v>15</v>
      </c>
      <c r="D3605" t="s">
        <v>11</v>
      </c>
      <c r="E3605" t="s">
        <v>200</v>
      </c>
      <c r="F3605" t="s">
        <v>807</v>
      </c>
      <c r="G3605" s="2">
        <v>8.7200000000000006</v>
      </c>
      <c r="H3605" s="3">
        <v>5</v>
      </c>
      <c r="I3605" s="2">
        <v>-1.74</v>
      </c>
      <c r="J3605">
        <f>YEAR(SalesData[[#This Row],[Order Date]])</f>
        <v>2015</v>
      </c>
      <c r="K3605">
        <f>MONTH(SalesData[[#This Row],[Order Date]])</f>
        <v>11</v>
      </c>
    </row>
    <row r="3606" spans="1:11" x14ac:dyDescent="0.3">
      <c r="A3606" s="1">
        <v>42323</v>
      </c>
      <c r="B3606" t="s">
        <v>727</v>
      </c>
      <c r="C3606" t="s">
        <v>149</v>
      </c>
      <c r="D3606" t="s">
        <v>11</v>
      </c>
      <c r="E3606" t="s">
        <v>18</v>
      </c>
      <c r="F3606" t="s">
        <v>1001</v>
      </c>
      <c r="G3606" s="2">
        <v>70.95</v>
      </c>
      <c r="H3606" s="3">
        <v>3</v>
      </c>
      <c r="I3606" s="2">
        <v>20.58</v>
      </c>
      <c r="J3606">
        <f>YEAR(SalesData[[#This Row],[Order Date]])</f>
        <v>2015</v>
      </c>
      <c r="K3606">
        <f>MONTH(SalesData[[#This Row],[Order Date]])</f>
        <v>11</v>
      </c>
    </row>
    <row r="3607" spans="1:11" x14ac:dyDescent="0.3">
      <c r="A3607" s="1">
        <v>42323</v>
      </c>
      <c r="B3607" t="s">
        <v>727</v>
      </c>
      <c r="C3607" t="s">
        <v>149</v>
      </c>
      <c r="D3607" t="s">
        <v>11</v>
      </c>
      <c r="E3607" t="s">
        <v>20</v>
      </c>
      <c r="F3607" t="s">
        <v>2339</v>
      </c>
      <c r="G3607" s="2">
        <v>34.94</v>
      </c>
      <c r="H3607" s="3">
        <v>6</v>
      </c>
      <c r="I3607" s="2">
        <v>11.79</v>
      </c>
      <c r="J3607">
        <f>YEAR(SalesData[[#This Row],[Order Date]])</f>
        <v>2015</v>
      </c>
      <c r="K3607">
        <f>MONTH(SalesData[[#This Row],[Order Date]])</f>
        <v>11</v>
      </c>
    </row>
    <row r="3608" spans="1:11" x14ac:dyDescent="0.3">
      <c r="A3608" s="1">
        <v>42323</v>
      </c>
      <c r="B3608" t="s">
        <v>727</v>
      </c>
      <c r="C3608" t="s">
        <v>149</v>
      </c>
      <c r="D3608" t="s">
        <v>11</v>
      </c>
      <c r="E3608" t="s">
        <v>24</v>
      </c>
      <c r="F3608" t="s">
        <v>449</v>
      </c>
      <c r="G3608" s="2">
        <v>119.04</v>
      </c>
      <c r="H3608" s="3">
        <v>6</v>
      </c>
      <c r="I3608" s="2">
        <v>35.71</v>
      </c>
      <c r="J3608">
        <f>YEAR(SalesData[[#This Row],[Order Date]])</f>
        <v>2015</v>
      </c>
      <c r="K3608">
        <f>MONTH(SalesData[[#This Row],[Order Date]])</f>
        <v>11</v>
      </c>
    </row>
    <row r="3609" spans="1:11" x14ac:dyDescent="0.3">
      <c r="A3609" s="1">
        <v>42323</v>
      </c>
      <c r="B3609" t="s">
        <v>1115</v>
      </c>
      <c r="C3609" t="s">
        <v>55</v>
      </c>
      <c r="D3609" t="s">
        <v>34</v>
      </c>
      <c r="E3609" t="s">
        <v>47</v>
      </c>
      <c r="F3609" t="s">
        <v>1735</v>
      </c>
      <c r="G3609" s="2">
        <v>39.96</v>
      </c>
      <c r="H3609" s="3">
        <v>2</v>
      </c>
      <c r="I3609" s="2">
        <v>14.39</v>
      </c>
      <c r="J3609">
        <f>YEAR(SalesData[[#This Row],[Order Date]])</f>
        <v>2015</v>
      </c>
      <c r="K3609">
        <f>MONTH(SalesData[[#This Row],[Order Date]])</f>
        <v>11</v>
      </c>
    </row>
    <row r="3610" spans="1:11" x14ac:dyDescent="0.3">
      <c r="A3610" s="1">
        <v>42323</v>
      </c>
      <c r="B3610" t="s">
        <v>1214</v>
      </c>
      <c r="C3610" t="s">
        <v>78</v>
      </c>
      <c r="D3610" t="s">
        <v>11</v>
      </c>
      <c r="E3610" t="s">
        <v>20</v>
      </c>
      <c r="F3610" t="s">
        <v>1174</v>
      </c>
      <c r="G3610" s="2">
        <v>166.92</v>
      </c>
      <c r="H3610" s="3">
        <v>13</v>
      </c>
      <c r="I3610" s="2">
        <v>-116.84</v>
      </c>
      <c r="J3610">
        <f>YEAR(SalesData[[#This Row],[Order Date]])</f>
        <v>2015</v>
      </c>
      <c r="K3610">
        <f>MONTH(SalesData[[#This Row],[Order Date]])</f>
        <v>11</v>
      </c>
    </row>
    <row r="3611" spans="1:11" x14ac:dyDescent="0.3">
      <c r="A3611" s="1">
        <v>42324</v>
      </c>
      <c r="B3611" t="s">
        <v>2188</v>
      </c>
      <c r="C3611" t="s">
        <v>149</v>
      </c>
      <c r="D3611" t="s">
        <v>11</v>
      </c>
      <c r="E3611" t="s">
        <v>92</v>
      </c>
      <c r="F3611" t="s">
        <v>2340</v>
      </c>
      <c r="G3611" s="2">
        <v>523.25</v>
      </c>
      <c r="H3611" s="3">
        <v>5</v>
      </c>
      <c r="I3611" s="2">
        <v>141.28</v>
      </c>
      <c r="J3611">
        <f>YEAR(SalesData[[#This Row],[Order Date]])</f>
        <v>2015</v>
      </c>
      <c r="K3611">
        <f>MONTH(SalesData[[#This Row],[Order Date]])</f>
        <v>11</v>
      </c>
    </row>
    <row r="3612" spans="1:11" x14ac:dyDescent="0.3">
      <c r="A3612" s="1">
        <v>42324</v>
      </c>
      <c r="B3612" t="s">
        <v>401</v>
      </c>
      <c r="C3612" t="s">
        <v>157</v>
      </c>
      <c r="D3612" t="s">
        <v>11</v>
      </c>
      <c r="E3612" t="s">
        <v>12</v>
      </c>
      <c r="F3612" t="s">
        <v>2202</v>
      </c>
      <c r="G3612" s="2">
        <v>179.82</v>
      </c>
      <c r="H3612" s="3">
        <v>9</v>
      </c>
      <c r="I3612" s="2">
        <v>84.52</v>
      </c>
      <c r="J3612">
        <f>YEAR(SalesData[[#This Row],[Order Date]])</f>
        <v>2015</v>
      </c>
      <c r="K3612">
        <f>MONTH(SalesData[[#This Row],[Order Date]])</f>
        <v>11</v>
      </c>
    </row>
    <row r="3613" spans="1:11" x14ac:dyDescent="0.3">
      <c r="A3613" s="1">
        <v>42324</v>
      </c>
      <c r="B3613" t="s">
        <v>401</v>
      </c>
      <c r="C3613" t="s">
        <v>157</v>
      </c>
      <c r="D3613" t="s">
        <v>34</v>
      </c>
      <c r="E3613" t="s">
        <v>47</v>
      </c>
      <c r="F3613" t="s">
        <v>2105</v>
      </c>
      <c r="G3613" s="2">
        <v>185.58</v>
      </c>
      <c r="H3613" s="3">
        <v>6</v>
      </c>
      <c r="I3613" s="2">
        <v>76.09</v>
      </c>
      <c r="J3613">
        <f>YEAR(SalesData[[#This Row],[Order Date]])</f>
        <v>2015</v>
      </c>
      <c r="K3613">
        <f>MONTH(SalesData[[#This Row],[Order Date]])</f>
        <v>11</v>
      </c>
    </row>
    <row r="3614" spans="1:11" x14ac:dyDescent="0.3">
      <c r="A3614" s="1">
        <v>42324</v>
      </c>
      <c r="B3614" t="s">
        <v>401</v>
      </c>
      <c r="C3614" t="s">
        <v>157</v>
      </c>
      <c r="D3614" t="s">
        <v>34</v>
      </c>
      <c r="E3614" t="s">
        <v>145</v>
      </c>
      <c r="F3614" t="s">
        <v>818</v>
      </c>
      <c r="G3614" s="2">
        <v>214.11</v>
      </c>
      <c r="H3614" s="3">
        <v>3</v>
      </c>
      <c r="I3614" s="2">
        <v>36.4</v>
      </c>
      <c r="J3614">
        <f>YEAR(SalesData[[#This Row],[Order Date]])</f>
        <v>2015</v>
      </c>
      <c r="K3614">
        <f>MONTH(SalesData[[#This Row],[Order Date]])</f>
        <v>11</v>
      </c>
    </row>
    <row r="3615" spans="1:11" x14ac:dyDescent="0.3">
      <c r="A3615" s="1">
        <v>42324</v>
      </c>
      <c r="B3615" t="s">
        <v>401</v>
      </c>
      <c r="C3615" t="s">
        <v>157</v>
      </c>
      <c r="D3615" t="s">
        <v>39</v>
      </c>
      <c r="E3615" t="s">
        <v>52</v>
      </c>
      <c r="F3615" t="s">
        <v>2341</v>
      </c>
      <c r="G3615" s="2">
        <v>999.96</v>
      </c>
      <c r="H3615" s="3">
        <v>4</v>
      </c>
      <c r="I3615" s="2">
        <v>229.99</v>
      </c>
      <c r="J3615">
        <f>YEAR(SalesData[[#This Row],[Order Date]])</f>
        <v>2015</v>
      </c>
      <c r="K3615">
        <f>MONTH(SalesData[[#This Row],[Order Date]])</f>
        <v>11</v>
      </c>
    </row>
    <row r="3616" spans="1:11" x14ac:dyDescent="0.3">
      <c r="A3616" s="1">
        <v>42324</v>
      </c>
      <c r="B3616" t="s">
        <v>401</v>
      </c>
      <c r="C3616" t="s">
        <v>157</v>
      </c>
      <c r="D3616" t="s">
        <v>34</v>
      </c>
      <c r="E3616" t="s">
        <v>145</v>
      </c>
      <c r="F3616" t="s">
        <v>476</v>
      </c>
      <c r="G3616" s="2">
        <v>653.54999999999995</v>
      </c>
      <c r="H3616" s="3">
        <v>3</v>
      </c>
      <c r="I3616" s="2">
        <v>111.1</v>
      </c>
      <c r="J3616">
        <f>YEAR(SalesData[[#This Row],[Order Date]])</f>
        <v>2015</v>
      </c>
      <c r="K3616">
        <f>MONTH(SalesData[[#This Row],[Order Date]])</f>
        <v>11</v>
      </c>
    </row>
    <row r="3617" spans="1:11" x14ac:dyDescent="0.3">
      <c r="A3617" s="1">
        <v>42324</v>
      </c>
      <c r="B3617" t="s">
        <v>813</v>
      </c>
      <c r="C3617" t="s">
        <v>510</v>
      </c>
      <c r="D3617" t="s">
        <v>34</v>
      </c>
      <c r="E3617" t="s">
        <v>145</v>
      </c>
      <c r="F3617" t="s">
        <v>1703</v>
      </c>
      <c r="G3617" s="2">
        <v>696.42</v>
      </c>
      <c r="H3617" s="3">
        <v>2</v>
      </c>
      <c r="I3617" s="2">
        <v>160.18</v>
      </c>
      <c r="J3617">
        <f>YEAR(SalesData[[#This Row],[Order Date]])</f>
        <v>2015</v>
      </c>
      <c r="K3617">
        <f>MONTH(SalesData[[#This Row],[Order Date]])</f>
        <v>11</v>
      </c>
    </row>
    <row r="3618" spans="1:11" x14ac:dyDescent="0.3">
      <c r="A3618" s="1">
        <v>42324</v>
      </c>
      <c r="B3618" t="s">
        <v>813</v>
      </c>
      <c r="C3618" t="s">
        <v>510</v>
      </c>
      <c r="D3618" t="s">
        <v>39</v>
      </c>
      <c r="E3618" t="s">
        <v>40</v>
      </c>
      <c r="F3618" t="s">
        <v>2342</v>
      </c>
      <c r="G3618" s="2">
        <v>304.77999999999997</v>
      </c>
      <c r="H3618" s="3">
        <v>3</v>
      </c>
      <c r="I3618" s="2">
        <v>22.86</v>
      </c>
      <c r="J3618">
        <f>YEAR(SalesData[[#This Row],[Order Date]])</f>
        <v>2015</v>
      </c>
      <c r="K3618">
        <f>MONTH(SalesData[[#This Row],[Order Date]])</f>
        <v>11</v>
      </c>
    </row>
    <row r="3619" spans="1:11" x14ac:dyDescent="0.3">
      <c r="A3619" s="1">
        <v>42324</v>
      </c>
      <c r="B3619" t="s">
        <v>346</v>
      </c>
      <c r="C3619" t="s">
        <v>15</v>
      </c>
      <c r="D3619" t="s">
        <v>11</v>
      </c>
      <c r="E3619" t="s">
        <v>18</v>
      </c>
      <c r="F3619" t="s">
        <v>2020</v>
      </c>
      <c r="G3619" s="2">
        <v>21.49</v>
      </c>
      <c r="H3619" s="3">
        <v>2</v>
      </c>
      <c r="I3619" s="2">
        <v>1.61</v>
      </c>
      <c r="J3619">
        <f>YEAR(SalesData[[#This Row],[Order Date]])</f>
        <v>2015</v>
      </c>
      <c r="K3619">
        <f>MONTH(SalesData[[#This Row],[Order Date]])</f>
        <v>11</v>
      </c>
    </row>
    <row r="3620" spans="1:11" x14ac:dyDescent="0.3">
      <c r="A3620" s="1">
        <v>42324</v>
      </c>
      <c r="B3620" t="s">
        <v>346</v>
      </c>
      <c r="C3620" t="s">
        <v>15</v>
      </c>
      <c r="D3620" t="s">
        <v>39</v>
      </c>
      <c r="E3620" t="s">
        <v>40</v>
      </c>
      <c r="F3620" t="s">
        <v>1864</v>
      </c>
      <c r="G3620" s="2">
        <v>239.98</v>
      </c>
      <c r="H3620" s="3">
        <v>3</v>
      </c>
      <c r="I3620" s="2">
        <v>27</v>
      </c>
      <c r="J3620">
        <f>YEAR(SalesData[[#This Row],[Order Date]])</f>
        <v>2015</v>
      </c>
      <c r="K3620">
        <f>MONTH(SalesData[[#This Row],[Order Date]])</f>
        <v>11</v>
      </c>
    </row>
    <row r="3621" spans="1:11" x14ac:dyDescent="0.3">
      <c r="A3621" s="1">
        <v>42324</v>
      </c>
      <c r="B3621" t="s">
        <v>346</v>
      </c>
      <c r="C3621" t="s">
        <v>15</v>
      </c>
      <c r="D3621" t="s">
        <v>34</v>
      </c>
      <c r="E3621" t="s">
        <v>47</v>
      </c>
      <c r="F3621" t="s">
        <v>1952</v>
      </c>
      <c r="G3621" s="2">
        <v>34.5</v>
      </c>
      <c r="H3621" s="3">
        <v>2</v>
      </c>
      <c r="I3621" s="2">
        <v>-15.53</v>
      </c>
      <c r="J3621">
        <f>YEAR(SalesData[[#This Row],[Order Date]])</f>
        <v>2015</v>
      </c>
      <c r="K3621">
        <f>MONTH(SalesData[[#This Row],[Order Date]])</f>
        <v>11</v>
      </c>
    </row>
    <row r="3622" spans="1:11" x14ac:dyDescent="0.3">
      <c r="A3622" s="1">
        <v>42324</v>
      </c>
      <c r="B3622" t="s">
        <v>462</v>
      </c>
      <c r="C3622" t="s">
        <v>27</v>
      </c>
      <c r="D3622" t="s">
        <v>11</v>
      </c>
      <c r="E3622" t="s">
        <v>16</v>
      </c>
      <c r="F3622" t="s">
        <v>1297</v>
      </c>
      <c r="G3622" s="2">
        <v>18.899999999999999</v>
      </c>
      <c r="H3622" s="3">
        <v>3</v>
      </c>
      <c r="I3622" s="2">
        <v>8.69</v>
      </c>
      <c r="J3622">
        <f>YEAR(SalesData[[#This Row],[Order Date]])</f>
        <v>2015</v>
      </c>
      <c r="K3622">
        <f>MONTH(SalesData[[#This Row],[Order Date]])</f>
        <v>11</v>
      </c>
    </row>
    <row r="3623" spans="1:11" x14ac:dyDescent="0.3">
      <c r="A3623" s="1">
        <v>42325</v>
      </c>
      <c r="B3623" t="s">
        <v>2343</v>
      </c>
      <c r="C3623" t="s">
        <v>15</v>
      </c>
      <c r="D3623" t="s">
        <v>11</v>
      </c>
      <c r="E3623" t="s">
        <v>200</v>
      </c>
      <c r="F3623" t="s">
        <v>1053</v>
      </c>
      <c r="G3623" s="2">
        <v>40.92</v>
      </c>
      <c r="H3623" s="3">
        <v>5</v>
      </c>
      <c r="I3623" s="2">
        <v>3.07</v>
      </c>
      <c r="J3623">
        <f>YEAR(SalesData[[#This Row],[Order Date]])</f>
        <v>2015</v>
      </c>
      <c r="K3623">
        <f>MONTH(SalesData[[#This Row],[Order Date]])</f>
        <v>11</v>
      </c>
    </row>
    <row r="3624" spans="1:11" x14ac:dyDescent="0.3">
      <c r="A3624" s="1">
        <v>42325</v>
      </c>
      <c r="B3624" t="s">
        <v>866</v>
      </c>
      <c r="C3624" t="s">
        <v>27</v>
      </c>
      <c r="D3624" t="s">
        <v>39</v>
      </c>
      <c r="E3624" t="s">
        <v>40</v>
      </c>
      <c r="F3624" t="s">
        <v>2043</v>
      </c>
      <c r="G3624" s="2">
        <v>415.97</v>
      </c>
      <c r="H3624" s="3">
        <v>4</v>
      </c>
      <c r="I3624" s="2">
        <v>52</v>
      </c>
      <c r="J3624">
        <f>YEAR(SalesData[[#This Row],[Order Date]])</f>
        <v>2015</v>
      </c>
      <c r="K3624">
        <f>MONTH(SalesData[[#This Row],[Order Date]])</f>
        <v>11</v>
      </c>
    </row>
    <row r="3625" spans="1:11" x14ac:dyDescent="0.3">
      <c r="A3625" s="1">
        <v>42325</v>
      </c>
      <c r="B3625" t="s">
        <v>866</v>
      </c>
      <c r="C3625" t="s">
        <v>27</v>
      </c>
      <c r="D3625" t="s">
        <v>11</v>
      </c>
      <c r="E3625" t="s">
        <v>18</v>
      </c>
      <c r="F3625" t="s">
        <v>2344</v>
      </c>
      <c r="G3625" s="2">
        <v>304.89999999999998</v>
      </c>
      <c r="H3625" s="3">
        <v>5</v>
      </c>
      <c r="I3625" s="2">
        <v>6.1</v>
      </c>
      <c r="J3625">
        <f>YEAR(SalesData[[#This Row],[Order Date]])</f>
        <v>2015</v>
      </c>
      <c r="K3625">
        <f>MONTH(SalesData[[#This Row],[Order Date]])</f>
        <v>11</v>
      </c>
    </row>
    <row r="3626" spans="1:11" x14ac:dyDescent="0.3">
      <c r="A3626" s="1">
        <v>42325</v>
      </c>
      <c r="B3626" t="s">
        <v>866</v>
      </c>
      <c r="C3626" t="s">
        <v>27</v>
      </c>
      <c r="D3626" t="s">
        <v>34</v>
      </c>
      <c r="E3626" t="s">
        <v>47</v>
      </c>
      <c r="F3626" t="s">
        <v>381</v>
      </c>
      <c r="G3626" s="2">
        <v>80.959999999999994</v>
      </c>
      <c r="H3626" s="3">
        <v>4</v>
      </c>
      <c r="I3626" s="2">
        <v>29.15</v>
      </c>
      <c r="J3626">
        <f>YEAR(SalesData[[#This Row],[Order Date]])</f>
        <v>2015</v>
      </c>
      <c r="K3626">
        <f>MONTH(SalesData[[#This Row],[Order Date]])</f>
        <v>11</v>
      </c>
    </row>
    <row r="3627" spans="1:11" x14ac:dyDescent="0.3">
      <c r="A3627" s="1">
        <v>42325</v>
      </c>
      <c r="B3627" t="s">
        <v>866</v>
      </c>
      <c r="C3627" t="s">
        <v>27</v>
      </c>
      <c r="D3627" t="s">
        <v>11</v>
      </c>
      <c r="E3627" t="s">
        <v>18</v>
      </c>
      <c r="F3627" t="s">
        <v>2324</v>
      </c>
      <c r="G3627" s="2">
        <v>777.21</v>
      </c>
      <c r="H3627" s="3">
        <v>7</v>
      </c>
      <c r="I3627" s="2">
        <v>54.4</v>
      </c>
      <c r="J3627">
        <f>YEAR(SalesData[[#This Row],[Order Date]])</f>
        <v>2015</v>
      </c>
      <c r="K3627">
        <f>MONTH(SalesData[[#This Row],[Order Date]])</f>
        <v>11</v>
      </c>
    </row>
    <row r="3628" spans="1:11" x14ac:dyDescent="0.3">
      <c r="A3628" s="1">
        <v>42325</v>
      </c>
      <c r="B3628" t="s">
        <v>866</v>
      </c>
      <c r="C3628" t="s">
        <v>27</v>
      </c>
      <c r="D3628" t="s">
        <v>11</v>
      </c>
      <c r="E3628" t="s">
        <v>12</v>
      </c>
      <c r="F3628" t="s">
        <v>1130</v>
      </c>
      <c r="G3628" s="2">
        <v>32.4</v>
      </c>
      <c r="H3628" s="3">
        <v>5</v>
      </c>
      <c r="I3628" s="2">
        <v>15.55</v>
      </c>
      <c r="J3628">
        <f>YEAR(SalesData[[#This Row],[Order Date]])</f>
        <v>2015</v>
      </c>
      <c r="K3628">
        <f>MONTH(SalesData[[#This Row],[Order Date]])</f>
        <v>11</v>
      </c>
    </row>
    <row r="3629" spans="1:11" x14ac:dyDescent="0.3">
      <c r="A3629" s="1">
        <v>42325</v>
      </c>
      <c r="B3629" t="s">
        <v>866</v>
      </c>
      <c r="C3629" t="s">
        <v>27</v>
      </c>
      <c r="D3629" t="s">
        <v>34</v>
      </c>
      <c r="E3629" t="s">
        <v>35</v>
      </c>
      <c r="F3629" t="s">
        <v>1772</v>
      </c>
      <c r="G3629" s="2">
        <v>225.57</v>
      </c>
      <c r="H3629" s="3">
        <v>2</v>
      </c>
      <c r="I3629" s="2">
        <v>2.82</v>
      </c>
      <c r="J3629">
        <f>YEAR(SalesData[[#This Row],[Order Date]])</f>
        <v>2015</v>
      </c>
      <c r="K3629">
        <f>MONTH(SalesData[[#This Row],[Order Date]])</f>
        <v>11</v>
      </c>
    </row>
    <row r="3630" spans="1:11" x14ac:dyDescent="0.3">
      <c r="A3630" s="1">
        <v>42325</v>
      </c>
      <c r="B3630" t="s">
        <v>866</v>
      </c>
      <c r="C3630" t="s">
        <v>27</v>
      </c>
      <c r="D3630" t="s">
        <v>34</v>
      </c>
      <c r="E3630" t="s">
        <v>47</v>
      </c>
      <c r="F3630" t="s">
        <v>913</v>
      </c>
      <c r="G3630" s="2">
        <v>36.6</v>
      </c>
      <c r="H3630" s="3">
        <v>3</v>
      </c>
      <c r="I3630" s="2">
        <v>15.37</v>
      </c>
      <c r="J3630">
        <f>YEAR(SalesData[[#This Row],[Order Date]])</f>
        <v>2015</v>
      </c>
      <c r="K3630">
        <f>MONTH(SalesData[[#This Row],[Order Date]])</f>
        <v>11</v>
      </c>
    </row>
    <row r="3631" spans="1:11" x14ac:dyDescent="0.3">
      <c r="A3631" s="1">
        <v>42325</v>
      </c>
      <c r="B3631" t="s">
        <v>861</v>
      </c>
      <c r="C3631" t="s">
        <v>840</v>
      </c>
      <c r="D3631" t="s">
        <v>11</v>
      </c>
      <c r="E3631" t="s">
        <v>18</v>
      </c>
      <c r="F3631" t="s">
        <v>2031</v>
      </c>
      <c r="G3631" s="2">
        <v>541.24</v>
      </c>
      <c r="H3631" s="3">
        <v>4</v>
      </c>
      <c r="I3631" s="2">
        <v>5.41</v>
      </c>
      <c r="J3631">
        <f>YEAR(SalesData[[#This Row],[Order Date]])</f>
        <v>2015</v>
      </c>
      <c r="K3631">
        <f>MONTH(SalesData[[#This Row],[Order Date]])</f>
        <v>11</v>
      </c>
    </row>
    <row r="3632" spans="1:11" x14ac:dyDescent="0.3">
      <c r="A3632" s="1">
        <v>42325</v>
      </c>
      <c r="B3632" t="s">
        <v>861</v>
      </c>
      <c r="C3632" t="s">
        <v>840</v>
      </c>
      <c r="D3632" t="s">
        <v>11</v>
      </c>
      <c r="E3632" t="s">
        <v>12</v>
      </c>
      <c r="F3632" t="s">
        <v>625</v>
      </c>
      <c r="G3632" s="2">
        <v>106.32</v>
      </c>
      <c r="H3632" s="3">
        <v>3</v>
      </c>
      <c r="I3632" s="2">
        <v>49.97</v>
      </c>
      <c r="J3632">
        <f>YEAR(SalesData[[#This Row],[Order Date]])</f>
        <v>2015</v>
      </c>
      <c r="K3632">
        <f>MONTH(SalesData[[#This Row],[Order Date]])</f>
        <v>11</v>
      </c>
    </row>
    <row r="3633" spans="1:11" x14ac:dyDescent="0.3">
      <c r="A3633" s="1">
        <v>42325</v>
      </c>
      <c r="B3633" t="s">
        <v>861</v>
      </c>
      <c r="C3633" t="s">
        <v>840</v>
      </c>
      <c r="D3633" t="s">
        <v>34</v>
      </c>
      <c r="E3633" t="s">
        <v>35</v>
      </c>
      <c r="F3633" t="s">
        <v>2311</v>
      </c>
      <c r="G3633" s="2">
        <v>1323.9</v>
      </c>
      <c r="H3633" s="3">
        <v>5</v>
      </c>
      <c r="I3633" s="2">
        <v>383.93</v>
      </c>
      <c r="J3633">
        <f>YEAR(SalesData[[#This Row],[Order Date]])</f>
        <v>2015</v>
      </c>
      <c r="K3633">
        <f>MONTH(SalesData[[#This Row],[Order Date]])</f>
        <v>11</v>
      </c>
    </row>
    <row r="3634" spans="1:11" x14ac:dyDescent="0.3">
      <c r="A3634" s="1">
        <v>42327</v>
      </c>
      <c r="B3634" t="s">
        <v>1676</v>
      </c>
      <c r="C3634" t="s">
        <v>164</v>
      </c>
      <c r="D3634" t="s">
        <v>34</v>
      </c>
      <c r="E3634" t="s">
        <v>47</v>
      </c>
      <c r="F3634" t="s">
        <v>2178</v>
      </c>
      <c r="G3634" s="2">
        <v>141.96</v>
      </c>
      <c r="H3634" s="3">
        <v>2</v>
      </c>
      <c r="I3634" s="2">
        <v>22.71</v>
      </c>
      <c r="J3634">
        <f>YEAR(SalesData[[#This Row],[Order Date]])</f>
        <v>2015</v>
      </c>
      <c r="K3634">
        <f>MONTH(SalesData[[#This Row],[Order Date]])</f>
        <v>11</v>
      </c>
    </row>
    <row r="3635" spans="1:11" x14ac:dyDescent="0.3">
      <c r="A3635" s="1">
        <v>42327</v>
      </c>
      <c r="B3635" t="s">
        <v>573</v>
      </c>
      <c r="C3635" t="s">
        <v>126</v>
      </c>
      <c r="D3635" t="s">
        <v>11</v>
      </c>
      <c r="E3635" t="s">
        <v>92</v>
      </c>
      <c r="F3635" t="s">
        <v>1814</v>
      </c>
      <c r="G3635" s="2">
        <v>31.08</v>
      </c>
      <c r="H3635" s="3">
        <v>4</v>
      </c>
      <c r="I3635" s="2">
        <v>8.39</v>
      </c>
      <c r="J3635">
        <f>YEAR(SalesData[[#This Row],[Order Date]])</f>
        <v>2015</v>
      </c>
      <c r="K3635">
        <f>MONTH(SalesData[[#This Row],[Order Date]])</f>
        <v>11</v>
      </c>
    </row>
    <row r="3636" spans="1:11" x14ac:dyDescent="0.3">
      <c r="A3636" s="1">
        <v>42327</v>
      </c>
      <c r="B3636" t="s">
        <v>1207</v>
      </c>
      <c r="C3636" t="s">
        <v>149</v>
      </c>
      <c r="D3636" t="s">
        <v>11</v>
      </c>
      <c r="E3636" t="s">
        <v>20</v>
      </c>
      <c r="F3636" t="s">
        <v>1490</v>
      </c>
      <c r="G3636" s="2">
        <v>5.98</v>
      </c>
      <c r="H3636" s="3">
        <v>2</v>
      </c>
      <c r="I3636" s="2">
        <v>2.2400000000000002</v>
      </c>
      <c r="J3636">
        <f>YEAR(SalesData[[#This Row],[Order Date]])</f>
        <v>2015</v>
      </c>
      <c r="K3636">
        <f>MONTH(SalesData[[#This Row],[Order Date]])</f>
        <v>11</v>
      </c>
    </row>
    <row r="3637" spans="1:11" x14ac:dyDescent="0.3">
      <c r="A3637" s="1">
        <v>42327</v>
      </c>
      <c r="B3637" t="s">
        <v>1207</v>
      </c>
      <c r="C3637" t="s">
        <v>149</v>
      </c>
      <c r="D3637" t="s">
        <v>39</v>
      </c>
      <c r="E3637" t="s">
        <v>40</v>
      </c>
      <c r="F3637" t="s">
        <v>2312</v>
      </c>
      <c r="G3637" s="2">
        <v>861.76</v>
      </c>
      <c r="H3637" s="3">
        <v>4</v>
      </c>
      <c r="I3637" s="2">
        <v>249.91</v>
      </c>
      <c r="J3637">
        <f>YEAR(SalesData[[#This Row],[Order Date]])</f>
        <v>2015</v>
      </c>
      <c r="K3637">
        <f>MONTH(SalesData[[#This Row],[Order Date]])</f>
        <v>11</v>
      </c>
    </row>
    <row r="3638" spans="1:11" x14ac:dyDescent="0.3">
      <c r="A3638" s="1">
        <v>42328</v>
      </c>
      <c r="B3638" t="s">
        <v>923</v>
      </c>
      <c r="C3638" t="s">
        <v>149</v>
      </c>
      <c r="D3638" t="s">
        <v>11</v>
      </c>
      <c r="E3638" t="s">
        <v>24</v>
      </c>
      <c r="F3638" t="s">
        <v>2234</v>
      </c>
      <c r="G3638" s="2">
        <v>60.45</v>
      </c>
      <c r="H3638" s="3">
        <v>3</v>
      </c>
      <c r="I3638" s="2">
        <v>16.32</v>
      </c>
      <c r="J3638">
        <f>YEAR(SalesData[[#This Row],[Order Date]])</f>
        <v>2015</v>
      </c>
      <c r="K3638">
        <f>MONTH(SalesData[[#This Row],[Order Date]])</f>
        <v>11</v>
      </c>
    </row>
    <row r="3639" spans="1:11" x14ac:dyDescent="0.3">
      <c r="A3639" s="1">
        <v>42328</v>
      </c>
      <c r="B3639" t="s">
        <v>923</v>
      </c>
      <c r="C3639" t="s">
        <v>149</v>
      </c>
      <c r="D3639" t="s">
        <v>11</v>
      </c>
      <c r="E3639" t="s">
        <v>24</v>
      </c>
      <c r="F3639" t="s">
        <v>632</v>
      </c>
      <c r="G3639" s="2">
        <v>11.52</v>
      </c>
      <c r="H3639" s="3">
        <v>4</v>
      </c>
      <c r="I3639" s="2">
        <v>3.34</v>
      </c>
      <c r="J3639">
        <f>YEAR(SalesData[[#This Row],[Order Date]])</f>
        <v>2015</v>
      </c>
      <c r="K3639">
        <f>MONTH(SalesData[[#This Row],[Order Date]])</f>
        <v>11</v>
      </c>
    </row>
    <row r="3640" spans="1:11" x14ac:dyDescent="0.3">
      <c r="A3640" s="1">
        <v>42328</v>
      </c>
      <c r="B3640" t="s">
        <v>923</v>
      </c>
      <c r="C3640" t="s">
        <v>149</v>
      </c>
      <c r="D3640" t="s">
        <v>34</v>
      </c>
      <c r="E3640" t="s">
        <v>74</v>
      </c>
      <c r="F3640" t="s">
        <v>2024</v>
      </c>
      <c r="G3640" s="2">
        <v>186.05</v>
      </c>
      <c r="H3640" s="3">
        <v>4</v>
      </c>
      <c r="I3640" s="2">
        <v>9.3000000000000007</v>
      </c>
      <c r="J3640">
        <f>YEAR(SalesData[[#This Row],[Order Date]])</f>
        <v>2015</v>
      </c>
      <c r="K3640">
        <f>MONTH(SalesData[[#This Row],[Order Date]])</f>
        <v>11</v>
      </c>
    </row>
    <row r="3641" spans="1:11" x14ac:dyDescent="0.3">
      <c r="A3641" s="1">
        <v>42328</v>
      </c>
      <c r="B3641" t="s">
        <v>2117</v>
      </c>
      <c r="C3641" t="s">
        <v>27</v>
      </c>
      <c r="D3641" t="s">
        <v>11</v>
      </c>
      <c r="E3641" t="s">
        <v>24</v>
      </c>
      <c r="F3641" t="s">
        <v>326</v>
      </c>
      <c r="G3641" s="2">
        <v>19.46</v>
      </c>
      <c r="H3641" s="3">
        <v>7</v>
      </c>
      <c r="I3641" s="2">
        <v>5.0599999999999996</v>
      </c>
      <c r="J3641">
        <f>YEAR(SalesData[[#This Row],[Order Date]])</f>
        <v>2015</v>
      </c>
      <c r="K3641">
        <f>MONTH(SalesData[[#This Row],[Order Date]])</f>
        <v>11</v>
      </c>
    </row>
    <row r="3642" spans="1:11" x14ac:dyDescent="0.3">
      <c r="A3642" s="1">
        <v>42328</v>
      </c>
      <c r="B3642" t="s">
        <v>884</v>
      </c>
      <c r="C3642" t="s">
        <v>149</v>
      </c>
      <c r="D3642" t="s">
        <v>11</v>
      </c>
      <c r="E3642" t="s">
        <v>12</v>
      </c>
      <c r="F3642" t="s">
        <v>854</v>
      </c>
      <c r="G3642" s="2">
        <v>19.649999999999999</v>
      </c>
      <c r="H3642" s="3">
        <v>3</v>
      </c>
      <c r="I3642" s="2">
        <v>9.0399999999999991</v>
      </c>
      <c r="J3642">
        <f>YEAR(SalesData[[#This Row],[Order Date]])</f>
        <v>2015</v>
      </c>
      <c r="K3642">
        <f>MONTH(SalesData[[#This Row],[Order Date]])</f>
        <v>11</v>
      </c>
    </row>
    <row r="3643" spans="1:11" x14ac:dyDescent="0.3">
      <c r="A3643" s="1">
        <v>42328</v>
      </c>
      <c r="B3643" t="s">
        <v>567</v>
      </c>
      <c r="C3643" t="s">
        <v>27</v>
      </c>
      <c r="D3643" t="s">
        <v>39</v>
      </c>
      <c r="E3643" t="s">
        <v>40</v>
      </c>
      <c r="F3643" t="s">
        <v>2345</v>
      </c>
      <c r="G3643" s="2">
        <v>72.739999999999995</v>
      </c>
      <c r="H3643" s="3">
        <v>7</v>
      </c>
      <c r="I3643" s="2">
        <v>-15.46</v>
      </c>
      <c r="J3643">
        <f>YEAR(SalesData[[#This Row],[Order Date]])</f>
        <v>2015</v>
      </c>
      <c r="K3643">
        <f>MONTH(SalesData[[#This Row],[Order Date]])</f>
        <v>11</v>
      </c>
    </row>
    <row r="3644" spans="1:11" x14ac:dyDescent="0.3">
      <c r="A3644" s="1">
        <v>42328</v>
      </c>
      <c r="B3644" t="s">
        <v>567</v>
      </c>
      <c r="C3644" t="s">
        <v>27</v>
      </c>
      <c r="D3644" t="s">
        <v>34</v>
      </c>
      <c r="E3644" t="s">
        <v>35</v>
      </c>
      <c r="F3644" t="s">
        <v>1679</v>
      </c>
      <c r="G3644" s="2">
        <v>572.16</v>
      </c>
      <c r="H3644" s="3">
        <v>3</v>
      </c>
      <c r="I3644" s="2">
        <v>35.76</v>
      </c>
      <c r="J3644">
        <f>YEAR(SalesData[[#This Row],[Order Date]])</f>
        <v>2015</v>
      </c>
      <c r="K3644">
        <f>MONTH(SalesData[[#This Row],[Order Date]])</f>
        <v>11</v>
      </c>
    </row>
    <row r="3645" spans="1:11" x14ac:dyDescent="0.3">
      <c r="A3645" s="1">
        <v>42328</v>
      </c>
      <c r="B3645" t="s">
        <v>2346</v>
      </c>
      <c r="C3645" t="s">
        <v>27</v>
      </c>
      <c r="D3645" t="s">
        <v>11</v>
      </c>
      <c r="E3645" t="s">
        <v>20</v>
      </c>
      <c r="F3645" t="s">
        <v>893</v>
      </c>
      <c r="G3645" s="2">
        <v>24.19</v>
      </c>
      <c r="H3645" s="3">
        <v>9</v>
      </c>
      <c r="I3645" s="2">
        <v>7.56</v>
      </c>
      <c r="J3645">
        <f>YEAR(SalesData[[#This Row],[Order Date]])</f>
        <v>2015</v>
      </c>
      <c r="K3645">
        <f>MONTH(SalesData[[#This Row],[Order Date]])</f>
        <v>11</v>
      </c>
    </row>
    <row r="3646" spans="1:11" x14ac:dyDescent="0.3">
      <c r="A3646" s="1">
        <v>42328</v>
      </c>
      <c r="B3646" t="s">
        <v>2347</v>
      </c>
      <c r="C3646" t="s">
        <v>164</v>
      </c>
      <c r="D3646" t="s">
        <v>11</v>
      </c>
      <c r="E3646" t="s">
        <v>24</v>
      </c>
      <c r="F3646" t="s">
        <v>990</v>
      </c>
      <c r="G3646" s="2">
        <v>119.04</v>
      </c>
      <c r="H3646" s="3">
        <v>6</v>
      </c>
      <c r="I3646" s="2">
        <v>30.95</v>
      </c>
      <c r="J3646">
        <f>YEAR(SalesData[[#This Row],[Order Date]])</f>
        <v>2015</v>
      </c>
      <c r="K3646">
        <f>MONTH(SalesData[[#This Row],[Order Date]])</f>
        <v>11</v>
      </c>
    </row>
    <row r="3647" spans="1:11" x14ac:dyDescent="0.3">
      <c r="A3647" s="1">
        <v>42328</v>
      </c>
      <c r="B3647" t="s">
        <v>2347</v>
      </c>
      <c r="C3647" t="s">
        <v>164</v>
      </c>
      <c r="D3647" t="s">
        <v>34</v>
      </c>
      <c r="E3647" t="s">
        <v>47</v>
      </c>
      <c r="F3647" t="s">
        <v>1532</v>
      </c>
      <c r="G3647" s="2">
        <v>22.14</v>
      </c>
      <c r="H3647" s="3">
        <v>3</v>
      </c>
      <c r="I3647" s="2">
        <v>6.42</v>
      </c>
      <c r="J3647">
        <f>YEAR(SalesData[[#This Row],[Order Date]])</f>
        <v>2015</v>
      </c>
      <c r="K3647">
        <f>MONTH(SalesData[[#This Row],[Order Date]])</f>
        <v>11</v>
      </c>
    </row>
    <row r="3648" spans="1:11" x14ac:dyDescent="0.3">
      <c r="A3648" s="1">
        <v>42328</v>
      </c>
      <c r="B3648" t="s">
        <v>2347</v>
      </c>
      <c r="C3648" t="s">
        <v>164</v>
      </c>
      <c r="D3648" t="s">
        <v>39</v>
      </c>
      <c r="E3648" t="s">
        <v>52</v>
      </c>
      <c r="F3648" t="s">
        <v>2330</v>
      </c>
      <c r="G3648" s="2">
        <v>13.98</v>
      </c>
      <c r="H3648" s="3">
        <v>2</v>
      </c>
      <c r="I3648" s="2">
        <v>6.01</v>
      </c>
      <c r="J3648">
        <f>YEAR(SalesData[[#This Row],[Order Date]])</f>
        <v>2015</v>
      </c>
      <c r="K3648">
        <f>MONTH(SalesData[[#This Row],[Order Date]])</f>
        <v>11</v>
      </c>
    </row>
    <row r="3649" spans="1:11" x14ac:dyDescent="0.3">
      <c r="A3649" s="1">
        <v>42328</v>
      </c>
      <c r="B3649" t="s">
        <v>938</v>
      </c>
      <c r="C3649" t="s">
        <v>78</v>
      </c>
      <c r="D3649" t="s">
        <v>34</v>
      </c>
      <c r="E3649" t="s">
        <v>47</v>
      </c>
      <c r="F3649" t="s">
        <v>2348</v>
      </c>
      <c r="G3649" s="2">
        <v>63.82</v>
      </c>
      <c r="H3649" s="3">
        <v>2</v>
      </c>
      <c r="I3649" s="2">
        <v>9.57</v>
      </c>
      <c r="J3649">
        <f>YEAR(SalesData[[#This Row],[Order Date]])</f>
        <v>2015</v>
      </c>
      <c r="K3649">
        <f>MONTH(SalesData[[#This Row],[Order Date]])</f>
        <v>11</v>
      </c>
    </row>
    <row r="3650" spans="1:11" x14ac:dyDescent="0.3">
      <c r="A3650" s="1">
        <v>42328</v>
      </c>
      <c r="B3650" t="s">
        <v>938</v>
      </c>
      <c r="C3650" t="s">
        <v>78</v>
      </c>
      <c r="D3650" t="s">
        <v>11</v>
      </c>
      <c r="E3650" t="s">
        <v>18</v>
      </c>
      <c r="F3650" t="s">
        <v>2231</v>
      </c>
      <c r="G3650" s="2">
        <v>141.55000000000001</v>
      </c>
      <c r="H3650" s="3">
        <v>3</v>
      </c>
      <c r="I3650" s="2">
        <v>-26.54</v>
      </c>
      <c r="J3650">
        <f>YEAR(SalesData[[#This Row],[Order Date]])</f>
        <v>2015</v>
      </c>
      <c r="K3650">
        <f>MONTH(SalesData[[#This Row],[Order Date]])</f>
        <v>11</v>
      </c>
    </row>
    <row r="3651" spans="1:11" x14ac:dyDescent="0.3">
      <c r="A3651" s="1">
        <v>42328</v>
      </c>
      <c r="B3651" t="s">
        <v>875</v>
      </c>
      <c r="C3651" t="s">
        <v>10</v>
      </c>
      <c r="D3651" t="s">
        <v>39</v>
      </c>
      <c r="E3651" t="s">
        <v>302</v>
      </c>
      <c r="F3651" t="s">
        <v>2349</v>
      </c>
      <c r="G3651" s="2">
        <v>479.99</v>
      </c>
      <c r="H3651" s="3">
        <v>2</v>
      </c>
      <c r="I3651" s="2">
        <v>56</v>
      </c>
      <c r="J3651">
        <f>YEAR(SalesData[[#This Row],[Order Date]])</f>
        <v>2015</v>
      </c>
      <c r="K3651">
        <f>MONTH(SalesData[[#This Row],[Order Date]])</f>
        <v>11</v>
      </c>
    </row>
    <row r="3652" spans="1:11" x14ac:dyDescent="0.3">
      <c r="A3652" s="1">
        <v>42328</v>
      </c>
      <c r="B3652" t="s">
        <v>1785</v>
      </c>
      <c r="C3652" t="s">
        <v>123</v>
      </c>
      <c r="D3652" t="s">
        <v>11</v>
      </c>
      <c r="E3652" t="s">
        <v>20</v>
      </c>
      <c r="F3652" t="s">
        <v>189</v>
      </c>
      <c r="G3652" s="2">
        <v>7.23</v>
      </c>
      <c r="H3652" s="3">
        <v>5</v>
      </c>
      <c r="I3652" s="2">
        <v>-5.78</v>
      </c>
      <c r="J3652">
        <f>YEAR(SalesData[[#This Row],[Order Date]])</f>
        <v>2015</v>
      </c>
      <c r="K3652">
        <f>MONTH(SalesData[[#This Row],[Order Date]])</f>
        <v>11</v>
      </c>
    </row>
    <row r="3653" spans="1:11" x14ac:dyDescent="0.3">
      <c r="A3653" s="1">
        <v>42328</v>
      </c>
      <c r="B3653" t="s">
        <v>1785</v>
      </c>
      <c r="C3653" t="s">
        <v>123</v>
      </c>
      <c r="D3653" t="s">
        <v>11</v>
      </c>
      <c r="E3653" t="s">
        <v>18</v>
      </c>
      <c r="F3653" t="s">
        <v>349</v>
      </c>
      <c r="G3653" s="2">
        <v>17.440000000000001</v>
      </c>
      <c r="H3653" s="3">
        <v>2</v>
      </c>
      <c r="I3653" s="2">
        <v>1.31</v>
      </c>
      <c r="J3653">
        <f>YEAR(SalesData[[#This Row],[Order Date]])</f>
        <v>2015</v>
      </c>
      <c r="K3653">
        <f>MONTH(SalesData[[#This Row],[Order Date]])</f>
        <v>11</v>
      </c>
    </row>
    <row r="3654" spans="1:11" x14ac:dyDescent="0.3">
      <c r="A3654" s="1">
        <v>42328</v>
      </c>
      <c r="B3654" t="s">
        <v>1785</v>
      </c>
      <c r="C3654" t="s">
        <v>123</v>
      </c>
      <c r="D3654" t="s">
        <v>11</v>
      </c>
      <c r="E3654" t="s">
        <v>20</v>
      </c>
      <c r="F3654" t="s">
        <v>165</v>
      </c>
      <c r="G3654" s="2">
        <v>62.88</v>
      </c>
      <c r="H3654" s="3">
        <v>4</v>
      </c>
      <c r="I3654" s="2">
        <v>-50.3</v>
      </c>
      <c r="J3654">
        <f>YEAR(SalesData[[#This Row],[Order Date]])</f>
        <v>2015</v>
      </c>
      <c r="K3654">
        <f>MONTH(SalesData[[#This Row],[Order Date]])</f>
        <v>11</v>
      </c>
    </row>
    <row r="3655" spans="1:11" x14ac:dyDescent="0.3">
      <c r="A3655" s="1">
        <v>42328</v>
      </c>
      <c r="B3655" t="s">
        <v>1785</v>
      </c>
      <c r="C3655" t="s">
        <v>123</v>
      </c>
      <c r="D3655" t="s">
        <v>34</v>
      </c>
      <c r="E3655" t="s">
        <v>74</v>
      </c>
      <c r="F3655" t="s">
        <v>412</v>
      </c>
      <c r="G3655" s="2">
        <v>290.35000000000002</v>
      </c>
      <c r="H3655" s="3">
        <v>3</v>
      </c>
      <c r="I3655" s="2">
        <v>-36.29</v>
      </c>
      <c r="J3655">
        <f>YEAR(SalesData[[#This Row],[Order Date]])</f>
        <v>2015</v>
      </c>
      <c r="K3655">
        <f>MONTH(SalesData[[#This Row],[Order Date]])</f>
        <v>11</v>
      </c>
    </row>
    <row r="3656" spans="1:11" x14ac:dyDescent="0.3">
      <c r="A3656" s="1">
        <v>42328</v>
      </c>
      <c r="B3656" t="s">
        <v>14</v>
      </c>
      <c r="C3656" t="s">
        <v>23</v>
      </c>
      <c r="D3656" t="s">
        <v>34</v>
      </c>
      <c r="E3656" t="s">
        <v>35</v>
      </c>
      <c r="F3656" t="s">
        <v>919</v>
      </c>
      <c r="G3656" s="2">
        <v>344.37</v>
      </c>
      <c r="H3656" s="3">
        <v>4</v>
      </c>
      <c r="I3656" s="2">
        <v>-93.47</v>
      </c>
      <c r="J3656">
        <f>YEAR(SalesData[[#This Row],[Order Date]])</f>
        <v>2015</v>
      </c>
      <c r="K3656">
        <f>MONTH(SalesData[[#This Row],[Order Date]])</f>
        <v>11</v>
      </c>
    </row>
    <row r="3657" spans="1:11" x14ac:dyDescent="0.3">
      <c r="A3657" s="1">
        <v>42328</v>
      </c>
      <c r="B3657" t="s">
        <v>514</v>
      </c>
      <c r="C3657" t="s">
        <v>278</v>
      </c>
      <c r="D3657" t="s">
        <v>11</v>
      </c>
      <c r="E3657" t="s">
        <v>20</v>
      </c>
      <c r="F3657" t="s">
        <v>980</v>
      </c>
      <c r="G3657" s="2">
        <v>4.9000000000000004</v>
      </c>
      <c r="H3657" s="3">
        <v>3</v>
      </c>
      <c r="I3657" s="2">
        <v>-3.43</v>
      </c>
      <c r="J3657">
        <f>YEAR(SalesData[[#This Row],[Order Date]])</f>
        <v>2015</v>
      </c>
      <c r="K3657">
        <f>MONTH(SalesData[[#This Row],[Order Date]])</f>
        <v>11</v>
      </c>
    </row>
    <row r="3658" spans="1:11" x14ac:dyDescent="0.3">
      <c r="A3658" s="1">
        <v>42328</v>
      </c>
      <c r="B3658" t="s">
        <v>514</v>
      </c>
      <c r="C3658" t="s">
        <v>278</v>
      </c>
      <c r="D3658" t="s">
        <v>34</v>
      </c>
      <c r="E3658" t="s">
        <v>74</v>
      </c>
      <c r="F3658" t="s">
        <v>2350</v>
      </c>
      <c r="G3658" s="2">
        <v>145.76</v>
      </c>
      <c r="H3658" s="3">
        <v>6</v>
      </c>
      <c r="I3658" s="2">
        <v>-247.8</v>
      </c>
      <c r="J3658">
        <f>YEAR(SalesData[[#This Row],[Order Date]])</f>
        <v>2015</v>
      </c>
      <c r="K3658">
        <f>MONTH(SalesData[[#This Row],[Order Date]])</f>
        <v>11</v>
      </c>
    </row>
    <row r="3659" spans="1:11" x14ac:dyDescent="0.3">
      <c r="A3659" s="1">
        <v>42328</v>
      </c>
      <c r="B3659" t="s">
        <v>514</v>
      </c>
      <c r="C3659" t="s">
        <v>278</v>
      </c>
      <c r="D3659" t="s">
        <v>11</v>
      </c>
      <c r="E3659" t="s">
        <v>20</v>
      </c>
      <c r="F3659" t="s">
        <v>141</v>
      </c>
      <c r="G3659" s="2">
        <v>9.61</v>
      </c>
      <c r="H3659" s="3">
        <v>6</v>
      </c>
      <c r="I3659" s="2">
        <v>-7.37</v>
      </c>
      <c r="J3659">
        <f>YEAR(SalesData[[#This Row],[Order Date]])</f>
        <v>2015</v>
      </c>
      <c r="K3659">
        <f>MONTH(SalesData[[#This Row],[Order Date]])</f>
        <v>11</v>
      </c>
    </row>
    <row r="3660" spans="1:11" x14ac:dyDescent="0.3">
      <c r="A3660" s="1">
        <v>42328</v>
      </c>
      <c r="B3660" t="s">
        <v>61</v>
      </c>
      <c r="C3660" t="s">
        <v>27</v>
      </c>
      <c r="D3660" t="s">
        <v>11</v>
      </c>
      <c r="E3660" t="s">
        <v>20</v>
      </c>
      <c r="F3660" t="s">
        <v>1112</v>
      </c>
      <c r="G3660" s="2">
        <v>89.7</v>
      </c>
      <c r="H3660" s="3">
        <v>4</v>
      </c>
      <c r="I3660" s="2">
        <v>33.64</v>
      </c>
      <c r="J3660">
        <f>YEAR(SalesData[[#This Row],[Order Date]])</f>
        <v>2015</v>
      </c>
      <c r="K3660">
        <f>MONTH(SalesData[[#This Row],[Order Date]])</f>
        <v>11</v>
      </c>
    </row>
    <row r="3661" spans="1:11" x14ac:dyDescent="0.3">
      <c r="A3661" s="1">
        <v>42328</v>
      </c>
      <c r="B3661" t="s">
        <v>61</v>
      </c>
      <c r="C3661" t="s">
        <v>27</v>
      </c>
      <c r="D3661" t="s">
        <v>11</v>
      </c>
      <c r="E3661" t="s">
        <v>16</v>
      </c>
      <c r="F3661" t="s">
        <v>1025</v>
      </c>
      <c r="G3661" s="2">
        <v>50.12</v>
      </c>
      <c r="H3661" s="3">
        <v>4</v>
      </c>
      <c r="I3661" s="2">
        <v>23.56</v>
      </c>
      <c r="J3661">
        <f>YEAR(SalesData[[#This Row],[Order Date]])</f>
        <v>2015</v>
      </c>
      <c r="K3661">
        <f>MONTH(SalesData[[#This Row],[Order Date]])</f>
        <v>11</v>
      </c>
    </row>
    <row r="3662" spans="1:11" x14ac:dyDescent="0.3">
      <c r="A3662" s="1">
        <v>42328</v>
      </c>
      <c r="B3662" t="s">
        <v>1412</v>
      </c>
      <c r="C3662" t="s">
        <v>27</v>
      </c>
      <c r="D3662" t="s">
        <v>34</v>
      </c>
      <c r="E3662" t="s">
        <v>47</v>
      </c>
      <c r="F3662" t="s">
        <v>1355</v>
      </c>
      <c r="G3662" s="2">
        <v>32.04</v>
      </c>
      <c r="H3662" s="3">
        <v>3</v>
      </c>
      <c r="I3662" s="2">
        <v>8.01</v>
      </c>
      <c r="J3662">
        <f>YEAR(SalesData[[#This Row],[Order Date]])</f>
        <v>2015</v>
      </c>
      <c r="K3662">
        <f>MONTH(SalesData[[#This Row],[Order Date]])</f>
        <v>11</v>
      </c>
    </row>
    <row r="3663" spans="1:11" x14ac:dyDescent="0.3">
      <c r="A3663" s="1">
        <v>42329</v>
      </c>
      <c r="B3663" t="s">
        <v>857</v>
      </c>
      <c r="C3663" t="s">
        <v>78</v>
      </c>
      <c r="D3663" t="s">
        <v>34</v>
      </c>
      <c r="E3663" t="s">
        <v>35</v>
      </c>
      <c r="F3663" t="s">
        <v>862</v>
      </c>
      <c r="G3663" s="2">
        <v>396.8</v>
      </c>
      <c r="H3663" s="3">
        <v>7</v>
      </c>
      <c r="I3663" s="2">
        <v>-11.34</v>
      </c>
      <c r="J3663">
        <f>YEAR(SalesData[[#This Row],[Order Date]])</f>
        <v>2015</v>
      </c>
      <c r="K3663">
        <f>MONTH(SalesData[[#This Row],[Order Date]])</f>
        <v>11</v>
      </c>
    </row>
    <row r="3664" spans="1:11" x14ac:dyDescent="0.3">
      <c r="A3664" s="1">
        <v>42329</v>
      </c>
      <c r="B3664" t="s">
        <v>857</v>
      </c>
      <c r="C3664" t="s">
        <v>78</v>
      </c>
      <c r="D3664" t="s">
        <v>11</v>
      </c>
      <c r="E3664" t="s">
        <v>200</v>
      </c>
      <c r="F3664" t="s">
        <v>1841</v>
      </c>
      <c r="G3664" s="2">
        <v>15.88</v>
      </c>
      <c r="H3664" s="3">
        <v>5</v>
      </c>
      <c r="I3664" s="2">
        <v>-3.77</v>
      </c>
      <c r="J3664">
        <f>YEAR(SalesData[[#This Row],[Order Date]])</f>
        <v>2015</v>
      </c>
      <c r="K3664">
        <f>MONTH(SalesData[[#This Row],[Order Date]])</f>
        <v>11</v>
      </c>
    </row>
    <row r="3665" spans="1:11" x14ac:dyDescent="0.3">
      <c r="A3665" s="1">
        <v>42329</v>
      </c>
      <c r="B3665" t="s">
        <v>848</v>
      </c>
      <c r="C3665" t="s">
        <v>126</v>
      </c>
      <c r="D3665" t="s">
        <v>34</v>
      </c>
      <c r="E3665" t="s">
        <v>74</v>
      </c>
      <c r="F3665" t="s">
        <v>1909</v>
      </c>
      <c r="G3665" s="2">
        <v>141.96</v>
      </c>
      <c r="H3665" s="3">
        <v>2</v>
      </c>
      <c r="I3665" s="2">
        <v>41.17</v>
      </c>
      <c r="J3665">
        <f>YEAR(SalesData[[#This Row],[Order Date]])</f>
        <v>2015</v>
      </c>
      <c r="K3665">
        <f>MONTH(SalesData[[#This Row],[Order Date]])</f>
        <v>11</v>
      </c>
    </row>
    <row r="3666" spans="1:11" x14ac:dyDescent="0.3">
      <c r="A3666" s="1">
        <v>42329</v>
      </c>
      <c r="B3666" t="s">
        <v>848</v>
      </c>
      <c r="C3666" t="s">
        <v>126</v>
      </c>
      <c r="D3666" t="s">
        <v>11</v>
      </c>
      <c r="E3666" t="s">
        <v>20</v>
      </c>
      <c r="F3666" t="s">
        <v>1175</v>
      </c>
      <c r="G3666" s="2">
        <v>66.05</v>
      </c>
      <c r="H3666" s="3">
        <v>4</v>
      </c>
      <c r="I3666" s="2">
        <v>23.12</v>
      </c>
      <c r="J3666">
        <f>YEAR(SalesData[[#This Row],[Order Date]])</f>
        <v>2015</v>
      </c>
      <c r="K3666">
        <f>MONTH(SalesData[[#This Row],[Order Date]])</f>
        <v>11</v>
      </c>
    </row>
    <row r="3667" spans="1:11" x14ac:dyDescent="0.3">
      <c r="A3667" s="1">
        <v>42329</v>
      </c>
      <c r="B3667" t="s">
        <v>139</v>
      </c>
      <c r="C3667" t="s">
        <v>10</v>
      </c>
      <c r="D3667" t="s">
        <v>34</v>
      </c>
      <c r="E3667" t="s">
        <v>74</v>
      </c>
      <c r="F3667" t="s">
        <v>2175</v>
      </c>
      <c r="G3667" s="2">
        <v>246.13</v>
      </c>
      <c r="H3667" s="3">
        <v>2</v>
      </c>
      <c r="I3667" s="2">
        <v>-76.010000000000005</v>
      </c>
      <c r="J3667">
        <f>YEAR(SalesData[[#This Row],[Order Date]])</f>
        <v>2015</v>
      </c>
      <c r="K3667">
        <f>MONTH(SalesData[[#This Row],[Order Date]])</f>
        <v>11</v>
      </c>
    </row>
    <row r="3668" spans="1:11" x14ac:dyDescent="0.3">
      <c r="A3668" s="1">
        <v>42329</v>
      </c>
      <c r="B3668" t="s">
        <v>139</v>
      </c>
      <c r="C3668" t="s">
        <v>10</v>
      </c>
      <c r="D3668" t="s">
        <v>11</v>
      </c>
      <c r="E3668" t="s">
        <v>16</v>
      </c>
      <c r="F3668" t="s">
        <v>1040</v>
      </c>
      <c r="G3668" s="2">
        <v>11.7</v>
      </c>
      <c r="H3668" s="3">
        <v>2</v>
      </c>
      <c r="I3668" s="2">
        <v>3.95</v>
      </c>
      <c r="J3668">
        <f>YEAR(SalesData[[#This Row],[Order Date]])</f>
        <v>2015</v>
      </c>
      <c r="K3668">
        <f>MONTH(SalesData[[#This Row],[Order Date]])</f>
        <v>11</v>
      </c>
    </row>
    <row r="3669" spans="1:11" x14ac:dyDescent="0.3">
      <c r="A3669" s="1">
        <v>42329</v>
      </c>
      <c r="B3669" t="s">
        <v>139</v>
      </c>
      <c r="C3669" t="s">
        <v>10</v>
      </c>
      <c r="D3669" t="s">
        <v>39</v>
      </c>
      <c r="E3669" t="s">
        <v>603</v>
      </c>
      <c r="F3669" t="s">
        <v>1089</v>
      </c>
      <c r="G3669" s="2">
        <v>439.99</v>
      </c>
      <c r="H3669" s="3">
        <v>1</v>
      </c>
      <c r="I3669" s="2">
        <v>165</v>
      </c>
      <c r="J3669">
        <f>YEAR(SalesData[[#This Row],[Order Date]])</f>
        <v>2015</v>
      </c>
      <c r="K3669">
        <f>MONTH(SalesData[[#This Row],[Order Date]])</f>
        <v>11</v>
      </c>
    </row>
    <row r="3670" spans="1:11" x14ac:dyDescent="0.3">
      <c r="A3670" s="1">
        <v>42329</v>
      </c>
      <c r="B3670" t="s">
        <v>868</v>
      </c>
      <c r="C3670" t="s">
        <v>129</v>
      </c>
      <c r="D3670" t="s">
        <v>11</v>
      </c>
      <c r="E3670" t="s">
        <v>24</v>
      </c>
      <c r="F3670" t="s">
        <v>2351</v>
      </c>
      <c r="G3670" s="2">
        <v>10.92</v>
      </c>
      <c r="H3670" s="3">
        <v>6</v>
      </c>
      <c r="I3670" s="2">
        <v>4.91</v>
      </c>
      <c r="J3670">
        <f>YEAR(SalesData[[#This Row],[Order Date]])</f>
        <v>2015</v>
      </c>
      <c r="K3670">
        <f>MONTH(SalesData[[#This Row],[Order Date]])</f>
        <v>11</v>
      </c>
    </row>
    <row r="3671" spans="1:11" x14ac:dyDescent="0.3">
      <c r="A3671" s="1">
        <v>42329</v>
      </c>
      <c r="B3671" t="s">
        <v>868</v>
      </c>
      <c r="C3671" t="s">
        <v>129</v>
      </c>
      <c r="D3671" t="s">
        <v>39</v>
      </c>
      <c r="E3671" t="s">
        <v>302</v>
      </c>
      <c r="F3671" t="s">
        <v>2352</v>
      </c>
      <c r="G3671" s="2">
        <v>83.9</v>
      </c>
      <c r="H3671" s="3">
        <v>2</v>
      </c>
      <c r="I3671" s="2">
        <v>22.65</v>
      </c>
      <c r="J3671">
        <f>YEAR(SalesData[[#This Row],[Order Date]])</f>
        <v>2015</v>
      </c>
      <c r="K3671">
        <f>MONTH(SalesData[[#This Row],[Order Date]])</f>
        <v>11</v>
      </c>
    </row>
    <row r="3672" spans="1:11" x14ac:dyDescent="0.3">
      <c r="A3672" s="1">
        <v>42329</v>
      </c>
      <c r="B3672" t="s">
        <v>868</v>
      </c>
      <c r="C3672" t="s">
        <v>129</v>
      </c>
      <c r="D3672" t="s">
        <v>11</v>
      </c>
      <c r="E3672" t="s">
        <v>92</v>
      </c>
      <c r="F3672" t="s">
        <v>1468</v>
      </c>
      <c r="G3672" s="2">
        <v>19.75</v>
      </c>
      <c r="H3672" s="3">
        <v>5</v>
      </c>
      <c r="I3672" s="2">
        <v>5.14</v>
      </c>
      <c r="J3672">
        <f>YEAR(SalesData[[#This Row],[Order Date]])</f>
        <v>2015</v>
      </c>
      <c r="K3672">
        <f>MONTH(SalesData[[#This Row],[Order Date]])</f>
        <v>11</v>
      </c>
    </row>
    <row r="3673" spans="1:11" x14ac:dyDescent="0.3">
      <c r="A3673" s="1">
        <v>42329</v>
      </c>
      <c r="B3673" t="s">
        <v>868</v>
      </c>
      <c r="C3673" t="s">
        <v>129</v>
      </c>
      <c r="D3673" t="s">
        <v>39</v>
      </c>
      <c r="E3673" t="s">
        <v>52</v>
      </c>
      <c r="F3673" t="s">
        <v>2353</v>
      </c>
      <c r="G3673" s="2">
        <v>393.54</v>
      </c>
      <c r="H3673" s="3">
        <v>3</v>
      </c>
      <c r="I3673" s="2">
        <v>165.29</v>
      </c>
      <c r="J3673">
        <f>YEAR(SalesData[[#This Row],[Order Date]])</f>
        <v>2015</v>
      </c>
      <c r="K3673">
        <f>MONTH(SalesData[[#This Row],[Order Date]])</f>
        <v>11</v>
      </c>
    </row>
    <row r="3674" spans="1:11" x14ac:dyDescent="0.3">
      <c r="A3674" s="1">
        <v>42329</v>
      </c>
      <c r="B3674" t="s">
        <v>2179</v>
      </c>
      <c r="C3674" t="s">
        <v>95</v>
      </c>
      <c r="D3674" t="s">
        <v>11</v>
      </c>
      <c r="E3674" t="s">
        <v>92</v>
      </c>
      <c r="F3674" t="s">
        <v>2354</v>
      </c>
      <c r="G3674" s="2">
        <v>325.63</v>
      </c>
      <c r="H3674" s="3">
        <v>6</v>
      </c>
      <c r="I3674" s="2">
        <v>28.49</v>
      </c>
      <c r="J3674">
        <f>YEAR(SalesData[[#This Row],[Order Date]])</f>
        <v>2015</v>
      </c>
      <c r="K3674">
        <f>MONTH(SalesData[[#This Row],[Order Date]])</f>
        <v>11</v>
      </c>
    </row>
    <row r="3675" spans="1:11" x14ac:dyDescent="0.3">
      <c r="A3675" s="1">
        <v>42329</v>
      </c>
      <c r="B3675" t="s">
        <v>2179</v>
      </c>
      <c r="C3675" t="s">
        <v>95</v>
      </c>
      <c r="D3675" t="s">
        <v>39</v>
      </c>
      <c r="E3675" t="s">
        <v>52</v>
      </c>
      <c r="F3675" t="s">
        <v>1227</v>
      </c>
      <c r="G3675" s="2">
        <v>23.34</v>
      </c>
      <c r="H3675" s="3">
        <v>2</v>
      </c>
      <c r="I3675" s="2">
        <v>-1.46</v>
      </c>
      <c r="J3675">
        <f>YEAR(SalesData[[#This Row],[Order Date]])</f>
        <v>2015</v>
      </c>
      <c r="K3675">
        <f>MONTH(SalesData[[#This Row],[Order Date]])</f>
        <v>11</v>
      </c>
    </row>
    <row r="3676" spans="1:11" x14ac:dyDescent="0.3">
      <c r="A3676" s="1">
        <v>42329</v>
      </c>
      <c r="B3676" t="s">
        <v>2179</v>
      </c>
      <c r="C3676" t="s">
        <v>95</v>
      </c>
      <c r="D3676" t="s">
        <v>11</v>
      </c>
      <c r="E3676" t="s">
        <v>16</v>
      </c>
      <c r="F3676" t="s">
        <v>639</v>
      </c>
      <c r="G3676" s="2">
        <v>16.52</v>
      </c>
      <c r="H3676" s="3">
        <v>5</v>
      </c>
      <c r="I3676" s="2">
        <v>5.37</v>
      </c>
      <c r="J3676">
        <f>YEAR(SalesData[[#This Row],[Order Date]])</f>
        <v>2015</v>
      </c>
      <c r="K3676">
        <f>MONTH(SalesData[[#This Row],[Order Date]])</f>
        <v>11</v>
      </c>
    </row>
    <row r="3677" spans="1:11" x14ac:dyDescent="0.3">
      <c r="A3677" s="1">
        <v>42329</v>
      </c>
      <c r="B3677" t="s">
        <v>740</v>
      </c>
      <c r="C3677" t="s">
        <v>23</v>
      </c>
      <c r="D3677" t="s">
        <v>34</v>
      </c>
      <c r="E3677" t="s">
        <v>145</v>
      </c>
      <c r="F3677" t="s">
        <v>255</v>
      </c>
      <c r="G3677" s="2">
        <v>1252.7</v>
      </c>
      <c r="H3677" s="3">
        <v>8</v>
      </c>
      <c r="I3677" s="2">
        <v>-480.2</v>
      </c>
      <c r="J3677">
        <f>YEAR(SalesData[[#This Row],[Order Date]])</f>
        <v>2015</v>
      </c>
      <c r="K3677">
        <f>MONTH(SalesData[[#This Row],[Order Date]])</f>
        <v>11</v>
      </c>
    </row>
    <row r="3678" spans="1:11" x14ac:dyDescent="0.3">
      <c r="A3678" s="1">
        <v>42329</v>
      </c>
      <c r="B3678" t="s">
        <v>740</v>
      </c>
      <c r="C3678" t="s">
        <v>23</v>
      </c>
      <c r="D3678" t="s">
        <v>39</v>
      </c>
      <c r="E3678" t="s">
        <v>40</v>
      </c>
      <c r="F3678" t="s">
        <v>901</v>
      </c>
      <c r="G3678" s="2">
        <v>110.97</v>
      </c>
      <c r="H3678" s="3">
        <v>5</v>
      </c>
      <c r="I3678" s="2">
        <v>-24.04</v>
      </c>
      <c r="J3678">
        <f>YEAR(SalesData[[#This Row],[Order Date]])</f>
        <v>2015</v>
      </c>
      <c r="K3678">
        <f>MONTH(SalesData[[#This Row],[Order Date]])</f>
        <v>11</v>
      </c>
    </row>
    <row r="3679" spans="1:11" x14ac:dyDescent="0.3">
      <c r="A3679" s="1">
        <v>42329</v>
      </c>
      <c r="B3679" t="s">
        <v>2103</v>
      </c>
      <c r="C3679" t="s">
        <v>10</v>
      </c>
      <c r="D3679" t="s">
        <v>11</v>
      </c>
      <c r="E3679" t="s">
        <v>24</v>
      </c>
      <c r="F3679" t="s">
        <v>1844</v>
      </c>
      <c r="G3679" s="2">
        <v>5.34</v>
      </c>
      <c r="H3679" s="3">
        <v>2</v>
      </c>
      <c r="I3679" s="2">
        <v>0.73</v>
      </c>
      <c r="J3679">
        <f>YEAR(SalesData[[#This Row],[Order Date]])</f>
        <v>2015</v>
      </c>
      <c r="K3679">
        <f>MONTH(SalesData[[#This Row],[Order Date]])</f>
        <v>11</v>
      </c>
    </row>
    <row r="3680" spans="1:11" x14ac:dyDescent="0.3">
      <c r="A3680" s="1">
        <v>42329</v>
      </c>
      <c r="B3680" t="s">
        <v>2103</v>
      </c>
      <c r="C3680" t="s">
        <v>10</v>
      </c>
      <c r="D3680" t="s">
        <v>11</v>
      </c>
      <c r="E3680" t="s">
        <v>20</v>
      </c>
      <c r="F3680" t="s">
        <v>834</v>
      </c>
      <c r="G3680" s="2">
        <v>1.7</v>
      </c>
      <c r="H3680" s="3">
        <v>2</v>
      </c>
      <c r="I3680" s="2">
        <v>-2.54</v>
      </c>
      <c r="J3680">
        <f>YEAR(SalesData[[#This Row],[Order Date]])</f>
        <v>2015</v>
      </c>
      <c r="K3680">
        <f>MONTH(SalesData[[#This Row],[Order Date]])</f>
        <v>11</v>
      </c>
    </row>
    <row r="3681" spans="1:11" x14ac:dyDescent="0.3">
      <c r="A3681" s="1">
        <v>42329</v>
      </c>
      <c r="B3681" t="s">
        <v>2103</v>
      </c>
      <c r="C3681" t="s">
        <v>10</v>
      </c>
      <c r="D3681" t="s">
        <v>11</v>
      </c>
      <c r="E3681" t="s">
        <v>92</v>
      </c>
      <c r="F3681" t="s">
        <v>1869</v>
      </c>
      <c r="G3681" s="2">
        <v>24.59</v>
      </c>
      <c r="H3681" s="3">
        <v>3</v>
      </c>
      <c r="I3681" s="2">
        <v>-67.62</v>
      </c>
      <c r="J3681">
        <f>YEAR(SalesData[[#This Row],[Order Date]])</f>
        <v>2015</v>
      </c>
      <c r="K3681">
        <f>MONTH(SalesData[[#This Row],[Order Date]])</f>
        <v>11</v>
      </c>
    </row>
    <row r="3682" spans="1:11" x14ac:dyDescent="0.3">
      <c r="A3682" s="1">
        <v>42329</v>
      </c>
      <c r="B3682" t="s">
        <v>2103</v>
      </c>
      <c r="C3682" t="s">
        <v>10</v>
      </c>
      <c r="D3682" t="s">
        <v>11</v>
      </c>
      <c r="E3682" t="s">
        <v>20</v>
      </c>
      <c r="F3682" t="s">
        <v>2177</v>
      </c>
      <c r="G3682" s="2">
        <v>7.98</v>
      </c>
      <c r="H3682" s="3">
        <v>5</v>
      </c>
      <c r="I3682" s="2">
        <v>-13.17</v>
      </c>
      <c r="J3682">
        <f>YEAR(SalesData[[#This Row],[Order Date]])</f>
        <v>2015</v>
      </c>
      <c r="K3682">
        <f>MONTH(SalesData[[#This Row],[Order Date]])</f>
        <v>11</v>
      </c>
    </row>
    <row r="3683" spans="1:11" x14ac:dyDescent="0.3">
      <c r="A3683" s="1">
        <v>42329</v>
      </c>
      <c r="B3683" t="s">
        <v>681</v>
      </c>
      <c r="C3683" t="s">
        <v>245</v>
      </c>
      <c r="D3683" t="s">
        <v>34</v>
      </c>
      <c r="E3683" t="s">
        <v>47</v>
      </c>
      <c r="F3683" t="s">
        <v>2009</v>
      </c>
      <c r="G3683" s="2">
        <v>18.18</v>
      </c>
      <c r="H3683" s="3">
        <v>1</v>
      </c>
      <c r="I3683" s="2">
        <v>4.7699999999999996</v>
      </c>
      <c r="J3683">
        <f>YEAR(SalesData[[#This Row],[Order Date]])</f>
        <v>2015</v>
      </c>
      <c r="K3683">
        <f>MONTH(SalesData[[#This Row],[Order Date]])</f>
        <v>11</v>
      </c>
    </row>
    <row r="3684" spans="1:11" x14ac:dyDescent="0.3">
      <c r="A3684" s="1">
        <v>42330</v>
      </c>
      <c r="B3684" t="s">
        <v>626</v>
      </c>
      <c r="C3684" t="s">
        <v>10</v>
      </c>
      <c r="D3684" t="s">
        <v>11</v>
      </c>
      <c r="E3684" t="s">
        <v>92</v>
      </c>
      <c r="F3684" t="s">
        <v>114</v>
      </c>
      <c r="G3684" s="2">
        <v>68.81</v>
      </c>
      <c r="H3684" s="3">
        <v>5</v>
      </c>
      <c r="I3684" s="2">
        <v>-123.86</v>
      </c>
      <c r="J3684">
        <f>YEAR(SalesData[[#This Row],[Order Date]])</f>
        <v>2015</v>
      </c>
      <c r="K3684">
        <f>MONTH(SalesData[[#This Row],[Order Date]])</f>
        <v>11</v>
      </c>
    </row>
    <row r="3685" spans="1:11" x14ac:dyDescent="0.3">
      <c r="A3685" s="1">
        <v>42330</v>
      </c>
      <c r="B3685" t="s">
        <v>626</v>
      </c>
      <c r="C3685" t="s">
        <v>10</v>
      </c>
      <c r="D3685" t="s">
        <v>11</v>
      </c>
      <c r="E3685" t="s">
        <v>20</v>
      </c>
      <c r="F3685" t="s">
        <v>834</v>
      </c>
      <c r="G3685" s="2">
        <v>2.54</v>
      </c>
      <c r="H3685" s="3">
        <v>3</v>
      </c>
      <c r="I3685" s="2">
        <v>-3.82</v>
      </c>
      <c r="J3685">
        <f>YEAR(SalesData[[#This Row],[Order Date]])</f>
        <v>2015</v>
      </c>
      <c r="K3685">
        <f>MONTH(SalesData[[#This Row],[Order Date]])</f>
        <v>11</v>
      </c>
    </row>
    <row r="3686" spans="1:11" x14ac:dyDescent="0.3">
      <c r="A3686" s="1">
        <v>42330</v>
      </c>
      <c r="B3686" t="s">
        <v>1803</v>
      </c>
      <c r="C3686" t="s">
        <v>23</v>
      </c>
      <c r="D3686" t="s">
        <v>11</v>
      </c>
      <c r="E3686" t="s">
        <v>20</v>
      </c>
      <c r="F3686" t="s">
        <v>548</v>
      </c>
      <c r="G3686" s="2">
        <v>11.61</v>
      </c>
      <c r="H3686" s="3">
        <v>2</v>
      </c>
      <c r="I3686" s="2">
        <v>-9.2899999999999991</v>
      </c>
      <c r="J3686">
        <f>YEAR(SalesData[[#This Row],[Order Date]])</f>
        <v>2015</v>
      </c>
      <c r="K3686">
        <f>MONTH(SalesData[[#This Row],[Order Date]])</f>
        <v>11</v>
      </c>
    </row>
    <row r="3687" spans="1:11" x14ac:dyDescent="0.3">
      <c r="A3687" s="1">
        <v>42330</v>
      </c>
      <c r="B3687" t="s">
        <v>2248</v>
      </c>
      <c r="C3687" t="s">
        <v>10</v>
      </c>
      <c r="D3687" t="s">
        <v>34</v>
      </c>
      <c r="E3687" t="s">
        <v>145</v>
      </c>
      <c r="F3687" t="s">
        <v>1333</v>
      </c>
      <c r="G3687" s="2">
        <v>206.96</v>
      </c>
      <c r="H3687" s="3">
        <v>2</v>
      </c>
      <c r="I3687" s="2">
        <v>-32.520000000000003</v>
      </c>
      <c r="J3687">
        <f>YEAR(SalesData[[#This Row],[Order Date]])</f>
        <v>2015</v>
      </c>
      <c r="K3687">
        <f>MONTH(SalesData[[#This Row],[Order Date]])</f>
        <v>11</v>
      </c>
    </row>
    <row r="3688" spans="1:11" x14ac:dyDescent="0.3">
      <c r="A3688" s="1">
        <v>42330</v>
      </c>
      <c r="B3688" t="s">
        <v>1705</v>
      </c>
      <c r="C3688" t="s">
        <v>434</v>
      </c>
      <c r="D3688" t="s">
        <v>11</v>
      </c>
      <c r="E3688" t="s">
        <v>12</v>
      </c>
      <c r="F3688" t="s">
        <v>1710</v>
      </c>
      <c r="G3688" s="2">
        <v>14.94</v>
      </c>
      <c r="H3688" s="3">
        <v>3</v>
      </c>
      <c r="I3688" s="2">
        <v>7.02</v>
      </c>
      <c r="J3688">
        <f>YEAR(SalesData[[#This Row],[Order Date]])</f>
        <v>2015</v>
      </c>
      <c r="K3688">
        <f>MONTH(SalesData[[#This Row],[Order Date]])</f>
        <v>11</v>
      </c>
    </row>
    <row r="3689" spans="1:11" x14ac:dyDescent="0.3">
      <c r="A3689" s="1">
        <v>42330</v>
      </c>
      <c r="B3689" t="s">
        <v>246</v>
      </c>
      <c r="C3689" t="s">
        <v>10</v>
      </c>
      <c r="D3689" t="s">
        <v>39</v>
      </c>
      <c r="E3689" t="s">
        <v>52</v>
      </c>
      <c r="F3689" t="s">
        <v>2355</v>
      </c>
      <c r="G3689" s="2">
        <v>27.17</v>
      </c>
      <c r="H3689" s="3">
        <v>4</v>
      </c>
      <c r="I3689" s="2">
        <v>-1.36</v>
      </c>
      <c r="J3689">
        <f>YEAR(SalesData[[#This Row],[Order Date]])</f>
        <v>2015</v>
      </c>
      <c r="K3689">
        <f>MONTH(SalesData[[#This Row],[Order Date]])</f>
        <v>11</v>
      </c>
    </row>
    <row r="3690" spans="1:11" x14ac:dyDescent="0.3">
      <c r="A3690" s="1">
        <v>42330</v>
      </c>
      <c r="B3690" t="s">
        <v>1251</v>
      </c>
      <c r="C3690" t="s">
        <v>120</v>
      </c>
      <c r="D3690" t="s">
        <v>11</v>
      </c>
      <c r="E3690" t="s">
        <v>20</v>
      </c>
      <c r="F3690" t="s">
        <v>1313</v>
      </c>
      <c r="G3690" s="2">
        <v>2.95</v>
      </c>
      <c r="H3690" s="3">
        <v>2</v>
      </c>
      <c r="I3690" s="2">
        <v>-2.06</v>
      </c>
      <c r="J3690">
        <f>YEAR(SalesData[[#This Row],[Order Date]])</f>
        <v>2015</v>
      </c>
      <c r="K3690">
        <f>MONTH(SalesData[[#This Row],[Order Date]])</f>
        <v>11</v>
      </c>
    </row>
    <row r="3691" spans="1:11" x14ac:dyDescent="0.3">
      <c r="A3691" s="1">
        <v>42330</v>
      </c>
      <c r="B3691" t="s">
        <v>1251</v>
      </c>
      <c r="C3691" t="s">
        <v>120</v>
      </c>
      <c r="D3691" t="s">
        <v>11</v>
      </c>
      <c r="E3691" t="s">
        <v>43</v>
      </c>
      <c r="F3691" t="s">
        <v>1109</v>
      </c>
      <c r="G3691" s="2">
        <v>55.1</v>
      </c>
      <c r="H3691" s="3">
        <v>6</v>
      </c>
      <c r="I3691" s="2">
        <v>18.600000000000001</v>
      </c>
      <c r="J3691">
        <f>YEAR(SalesData[[#This Row],[Order Date]])</f>
        <v>2015</v>
      </c>
      <c r="K3691">
        <f>MONTH(SalesData[[#This Row],[Order Date]])</f>
        <v>11</v>
      </c>
    </row>
    <row r="3692" spans="1:11" x14ac:dyDescent="0.3">
      <c r="A3692" s="1">
        <v>42330</v>
      </c>
      <c r="B3692" t="s">
        <v>1687</v>
      </c>
      <c r="C3692" t="s">
        <v>27</v>
      </c>
      <c r="D3692" t="s">
        <v>11</v>
      </c>
      <c r="E3692" t="s">
        <v>12</v>
      </c>
      <c r="F3692" t="s">
        <v>306</v>
      </c>
      <c r="G3692" s="2">
        <v>37.94</v>
      </c>
      <c r="H3692" s="3">
        <v>2</v>
      </c>
      <c r="I3692" s="2">
        <v>18.21</v>
      </c>
      <c r="J3692">
        <f>YEAR(SalesData[[#This Row],[Order Date]])</f>
        <v>2015</v>
      </c>
      <c r="K3692">
        <f>MONTH(SalesData[[#This Row],[Order Date]])</f>
        <v>11</v>
      </c>
    </row>
    <row r="3693" spans="1:11" x14ac:dyDescent="0.3">
      <c r="A3693" s="1">
        <v>42330</v>
      </c>
      <c r="B3693" t="s">
        <v>1687</v>
      </c>
      <c r="C3693" t="s">
        <v>27</v>
      </c>
      <c r="D3693" t="s">
        <v>11</v>
      </c>
      <c r="E3693" t="s">
        <v>12</v>
      </c>
      <c r="F3693" t="s">
        <v>242</v>
      </c>
      <c r="G3693" s="2">
        <v>42.8</v>
      </c>
      <c r="H3693" s="3">
        <v>10</v>
      </c>
      <c r="I3693" s="2">
        <v>19.260000000000002</v>
      </c>
      <c r="J3693">
        <f>YEAR(SalesData[[#This Row],[Order Date]])</f>
        <v>2015</v>
      </c>
      <c r="K3693">
        <f>MONTH(SalesData[[#This Row],[Order Date]])</f>
        <v>11</v>
      </c>
    </row>
    <row r="3694" spans="1:11" x14ac:dyDescent="0.3">
      <c r="A3694" s="1">
        <v>42330</v>
      </c>
      <c r="B3694" t="s">
        <v>1687</v>
      </c>
      <c r="C3694" t="s">
        <v>27</v>
      </c>
      <c r="D3694" t="s">
        <v>11</v>
      </c>
      <c r="E3694" t="s">
        <v>18</v>
      </c>
      <c r="F3694" t="s">
        <v>551</v>
      </c>
      <c r="G3694" s="2">
        <v>33.630000000000003</v>
      </c>
      <c r="H3694" s="3">
        <v>3</v>
      </c>
      <c r="I3694" s="2">
        <v>10.09</v>
      </c>
      <c r="J3694">
        <f>YEAR(SalesData[[#This Row],[Order Date]])</f>
        <v>2015</v>
      </c>
      <c r="K3694">
        <f>MONTH(SalesData[[#This Row],[Order Date]])</f>
        <v>11</v>
      </c>
    </row>
    <row r="3695" spans="1:11" x14ac:dyDescent="0.3">
      <c r="A3695" s="1">
        <v>42330</v>
      </c>
      <c r="B3695" t="s">
        <v>796</v>
      </c>
      <c r="C3695" t="s">
        <v>123</v>
      </c>
      <c r="D3695" t="s">
        <v>39</v>
      </c>
      <c r="E3695" t="s">
        <v>302</v>
      </c>
      <c r="F3695" t="s">
        <v>825</v>
      </c>
      <c r="G3695" s="2">
        <v>32.99</v>
      </c>
      <c r="H3695" s="3">
        <v>3</v>
      </c>
      <c r="I3695" s="2">
        <v>-1.98</v>
      </c>
      <c r="J3695">
        <f>YEAR(SalesData[[#This Row],[Order Date]])</f>
        <v>2015</v>
      </c>
      <c r="K3695">
        <f>MONTH(SalesData[[#This Row],[Order Date]])</f>
        <v>11</v>
      </c>
    </row>
    <row r="3696" spans="1:11" x14ac:dyDescent="0.3">
      <c r="A3696" s="1">
        <v>42330</v>
      </c>
      <c r="B3696" t="s">
        <v>661</v>
      </c>
      <c r="C3696" t="s">
        <v>434</v>
      </c>
      <c r="D3696" t="s">
        <v>11</v>
      </c>
      <c r="E3696" t="s">
        <v>24</v>
      </c>
      <c r="F3696" t="s">
        <v>845</v>
      </c>
      <c r="G3696" s="2">
        <v>17.12</v>
      </c>
      <c r="H3696" s="3">
        <v>4</v>
      </c>
      <c r="I3696" s="2">
        <v>4.96</v>
      </c>
      <c r="J3696">
        <f>YEAR(SalesData[[#This Row],[Order Date]])</f>
        <v>2015</v>
      </c>
      <c r="K3696">
        <f>MONTH(SalesData[[#This Row],[Order Date]])</f>
        <v>11</v>
      </c>
    </row>
    <row r="3697" spans="1:11" x14ac:dyDescent="0.3">
      <c r="A3697" s="1">
        <v>42330</v>
      </c>
      <c r="B3697" t="s">
        <v>661</v>
      </c>
      <c r="C3697" t="s">
        <v>434</v>
      </c>
      <c r="D3697" t="s">
        <v>11</v>
      </c>
      <c r="E3697" t="s">
        <v>12</v>
      </c>
      <c r="F3697" t="s">
        <v>2356</v>
      </c>
      <c r="G3697" s="2">
        <v>59.94</v>
      </c>
      <c r="H3697" s="3">
        <v>3</v>
      </c>
      <c r="I3697" s="2">
        <v>28.17</v>
      </c>
      <c r="J3697">
        <f>YEAR(SalesData[[#This Row],[Order Date]])</f>
        <v>2015</v>
      </c>
      <c r="K3697">
        <f>MONTH(SalesData[[#This Row],[Order Date]])</f>
        <v>11</v>
      </c>
    </row>
    <row r="3698" spans="1:11" x14ac:dyDescent="0.3">
      <c r="A3698" s="1">
        <v>42331</v>
      </c>
      <c r="B3698" t="s">
        <v>2162</v>
      </c>
      <c r="C3698" t="s">
        <v>10</v>
      </c>
      <c r="D3698" t="s">
        <v>11</v>
      </c>
      <c r="E3698" t="s">
        <v>12</v>
      </c>
      <c r="F3698" t="s">
        <v>2243</v>
      </c>
      <c r="G3698" s="2">
        <v>335.52</v>
      </c>
      <c r="H3698" s="3">
        <v>4</v>
      </c>
      <c r="I3698" s="2">
        <v>117.43</v>
      </c>
      <c r="J3698">
        <f>YEAR(SalesData[[#This Row],[Order Date]])</f>
        <v>2015</v>
      </c>
      <c r="K3698">
        <f>MONTH(SalesData[[#This Row],[Order Date]])</f>
        <v>11</v>
      </c>
    </row>
    <row r="3699" spans="1:11" x14ac:dyDescent="0.3">
      <c r="A3699" s="1">
        <v>42331</v>
      </c>
      <c r="B3699" t="s">
        <v>2162</v>
      </c>
      <c r="C3699" t="s">
        <v>10</v>
      </c>
      <c r="D3699" t="s">
        <v>11</v>
      </c>
      <c r="E3699" t="s">
        <v>20</v>
      </c>
      <c r="F3699" t="s">
        <v>888</v>
      </c>
      <c r="G3699" s="2">
        <v>23.91</v>
      </c>
      <c r="H3699" s="3">
        <v>2</v>
      </c>
      <c r="I3699" s="2">
        <v>-40.65</v>
      </c>
      <c r="J3699">
        <f>YEAR(SalesData[[#This Row],[Order Date]])</f>
        <v>2015</v>
      </c>
      <c r="K3699">
        <f>MONTH(SalesData[[#This Row],[Order Date]])</f>
        <v>11</v>
      </c>
    </row>
    <row r="3700" spans="1:11" x14ac:dyDescent="0.3">
      <c r="A3700" s="1">
        <v>42331</v>
      </c>
      <c r="B3700" t="s">
        <v>2162</v>
      </c>
      <c r="C3700" t="s">
        <v>10</v>
      </c>
      <c r="D3700" t="s">
        <v>11</v>
      </c>
      <c r="E3700" t="s">
        <v>18</v>
      </c>
      <c r="F3700" t="s">
        <v>1956</v>
      </c>
      <c r="G3700" s="2">
        <v>27.06</v>
      </c>
      <c r="H3700" s="3">
        <v>2</v>
      </c>
      <c r="I3700" s="2">
        <v>2.37</v>
      </c>
      <c r="J3700">
        <f>YEAR(SalesData[[#This Row],[Order Date]])</f>
        <v>2015</v>
      </c>
      <c r="K3700">
        <f>MONTH(SalesData[[#This Row],[Order Date]])</f>
        <v>11</v>
      </c>
    </row>
    <row r="3701" spans="1:11" x14ac:dyDescent="0.3">
      <c r="A3701" s="1">
        <v>42331</v>
      </c>
      <c r="B3701" t="s">
        <v>1196</v>
      </c>
      <c r="C3701" t="s">
        <v>177</v>
      </c>
      <c r="D3701" t="s">
        <v>11</v>
      </c>
      <c r="E3701" t="s">
        <v>92</v>
      </c>
      <c r="F3701" t="s">
        <v>2291</v>
      </c>
      <c r="G3701" s="2">
        <v>2625.12</v>
      </c>
      <c r="H3701" s="3">
        <v>8</v>
      </c>
      <c r="I3701" s="2">
        <v>735.03</v>
      </c>
      <c r="J3701">
        <f>YEAR(SalesData[[#This Row],[Order Date]])</f>
        <v>2015</v>
      </c>
      <c r="K3701">
        <f>MONTH(SalesData[[#This Row],[Order Date]])</f>
        <v>11</v>
      </c>
    </row>
    <row r="3702" spans="1:11" x14ac:dyDescent="0.3">
      <c r="A3702" s="1">
        <v>42331</v>
      </c>
      <c r="B3702" t="s">
        <v>1196</v>
      </c>
      <c r="C3702" t="s">
        <v>177</v>
      </c>
      <c r="D3702" t="s">
        <v>11</v>
      </c>
      <c r="E3702" t="s">
        <v>24</v>
      </c>
      <c r="F3702" t="s">
        <v>960</v>
      </c>
      <c r="G3702" s="2">
        <v>17.940000000000001</v>
      </c>
      <c r="H3702" s="3">
        <v>3</v>
      </c>
      <c r="I3702" s="2">
        <v>4.49</v>
      </c>
      <c r="J3702">
        <f>YEAR(SalesData[[#This Row],[Order Date]])</f>
        <v>2015</v>
      </c>
      <c r="K3702">
        <f>MONTH(SalesData[[#This Row],[Order Date]])</f>
        <v>11</v>
      </c>
    </row>
    <row r="3703" spans="1:11" x14ac:dyDescent="0.3">
      <c r="A3703" s="1">
        <v>42331</v>
      </c>
      <c r="B3703" t="s">
        <v>1643</v>
      </c>
      <c r="C3703" t="s">
        <v>59</v>
      </c>
      <c r="D3703" t="s">
        <v>39</v>
      </c>
      <c r="E3703" t="s">
        <v>40</v>
      </c>
      <c r="F3703" t="s">
        <v>1347</v>
      </c>
      <c r="G3703" s="2">
        <v>307.98</v>
      </c>
      <c r="H3703" s="3">
        <v>2</v>
      </c>
      <c r="I3703" s="2">
        <v>89.31</v>
      </c>
      <c r="J3703">
        <f>YEAR(SalesData[[#This Row],[Order Date]])</f>
        <v>2015</v>
      </c>
      <c r="K3703">
        <f>MONTH(SalesData[[#This Row],[Order Date]])</f>
        <v>11</v>
      </c>
    </row>
    <row r="3704" spans="1:11" x14ac:dyDescent="0.3">
      <c r="A3704" s="1">
        <v>42331</v>
      </c>
      <c r="B3704" t="s">
        <v>1643</v>
      </c>
      <c r="C3704" t="s">
        <v>59</v>
      </c>
      <c r="D3704" t="s">
        <v>11</v>
      </c>
      <c r="E3704" t="s">
        <v>12</v>
      </c>
      <c r="F3704" t="s">
        <v>1666</v>
      </c>
      <c r="G3704" s="2">
        <v>44.1</v>
      </c>
      <c r="H3704" s="3">
        <v>6</v>
      </c>
      <c r="I3704" s="2">
        <v>20.73</v>
      </c>
      <c r="J3704">
        <f>YEAR(SalesData[[#This Row],[Order Date]])</f>
        <v>2015</v>
      </c>
      <c r="K3704">
        <f>MONTH(SalesData[[#This Row],[Order Date]])</f>
        <v>11</v>
      </c>
    </row>
    <row r="3705" spans="1:11" x14ac:dyDescent="0.3">
      <c r="A3705" s="1">
        <v>42331</v>
      </c>
      <c r="B3705" t="s">
        <v>1643</v>
      </c>
      <c r="C3705" t="s">
        <v>59</v>
      </c>
      <c r="D3705" t="s">
        <v>11</v>
      </c>
      <c r="E3705" t="s">
        <v>24</v>
      </c>
      <c r="F3705" t="s">
        <v>2357</v>
      </c>
      <c r="G3705" s="2">
        <v>13.12</v>
      </c>
      <c r="H3705" s="3">
        <v>4</v>
      </c>
      <c r="I3705" s="2">
        <v>5.64</v>
      </c>
      <c r="J3705">
        <f>YEAR(SalesData[[#This Row],[Order Date]])</f>
        <v>2015</v>
      </c>
      <c r="K3705">
        <f>MONTH(SalesData[[#This Row],[Order Date]])</f>
        <v>11</v>
      </c>
    </row>
    <row r="3706" spans="1:11" x14ac:dyDescent="0.3">
      <c r="A3706" s="1">
        <v>42331</v>
      </c>
      <c r="B3706" t="s">
        <v>1643</v>
      </c>
      <c r="C3706" t="s">
        <v>59</v>
      </c>
      <c r="D3706" t="s">
        <v>11</v>
      </c>
      <c r="E3706" t="s">
        <v>63</v>
      </c>
      <c r="F3706" t="s">
        <v>64</v>
      </c>
      <c r="G3706" s="2">
        <v>16.559999999999999</v>
      </c>
      <c r="H3706" s="3">
        <v>2</v>
      </c>
      <c r="I3706" s="2">
        <v>7.78</v>
      </c>
      <c r="J3706">
        <f>YEAR(SalesData[[#This Row],[Order Date]])</f>
        <v>2015</v>
      </c>
      <c r="K3706">
        <f>MONTH(SalesData[[#This Row],[Order Date]])</f>
        <v>11</v>
      </c>
    </row>
    <row r="3707" spans="1:11" x14ac:dyDescent="0.3">
      <c r="A3707" s="1">
        <v>42331</v>
      </c>
      <c r="B3707" t="s">
        <v>1643</v>
      </c>
      <c r="C3707" t="s">
        <v>59</v>
      </c>
      <c r="D3707" t="s">
        <v>11</v>
      </c>
      <c r="E3707" t="s">
        <v>12</v>
      </c>
      <c r="F3707" t="s">
        <v>493</v>
      </c>
      <c r="G3707" s="2">
        <v>38.880000000000003</v>
      </c>
      <c r="H3707" s="3">
        <v>6</v>
      </c>
      <c r="I3707" s="2">
        <v>18.66</v>
      </c>
      <c r="J3707">
        <f>YEAR(SalesData[[#This Row],[Order Date]])</f>
        <v>2015</v>
      </c>
      <c r="K3707">
        <f>MONTH(SalesData[[#This Row],[Order Date]])</f>
        <v>11</v>
      </c>
    </row>
    <row r="3708" spans="1:11" x14ac:dyDescent="0.3">
      <c r="A3708" s="1">
        <v>42332</v>
      </c>
      <c r="B3708" t="s">
        <v>405</v>
      </c>
      <c r="C3708" t="s">
        <v>27</v>
      </c>
      <c r="D3708" t="s">
        <v>39</v>
      </c>
      <c r="E3708" t="s">
        <v>52</v>
      </c>
      <c r="F3708" t="s">
        <v>1325</v>
      </c>
      <c r="G3708" s="2">
        <v>13.98</v>
      </c>
      <c r="H3708" s="3">
        <v>2</v>
      </c>
      <c r="I3708" s="2">
        <v>6.15</v>
      </c>
      <c r="J3708">
        <f>YEAR(SalesData[[#This Row],[Order Date]])</f>
        <v>2015</v>
      </c>
      <c r="K3708">
        <f>MONTH(SalesData[[#This Row],[Order Date]])</f>
        <v>11</v>
      </c>
    </row>
    <row r="3709" spans="1:11" x14ac:dyDescent="0.3">
      <c r="A3709" s="1">
        <v>42332</v>
      </c>
      <c r="B3709" t="s">
        <v>405</v>
      </c>
      <c r="C3709" t="s">
        <v>27</v>
      </c>
      <c r="D3709" t="s">
        <v>11</v>
      </c>
      <c r="E3709" t="s">
        <v>20</v>
      </c>
      <c r="F3709" t="s">
        <v>631</v>
      </c>
      <c r="G3709" s="2">
        <v>25.82</v>
      </c>
      <c r="H3709" s="3">
        <v>6</v>
      </c>
      <c r="I3709" s="2">
        <v>9.36</v>
      </c>
      <c r="J3709">
        <f>YEAR(SalesData[[#This Row],[Order Date]])</f>
        <v>2015</v>
      </c>
      <c r="K3709">
        <f>MONTH(SalesData[[#This Row],[Order Date]])</f>
        <v>11</v>
      </c>
    </row>
    <row r="3710" spans="1:11" x14ac:dyDescent="0.3">
      <c r="A3710" s="1">
        <v>42332</v>
      </c>
      <c r="B3710" t="s">
        <v>405</v>
      </c>
      <c r="C3710" t="s">
        <v>27</v>
      </c>
      <c r="D3710" t="s">
        <v>11</v>
      </c>
      <c r="E3710" t="s">
        <v>12</v>
      </c>
      <c r="F3710" t="s">
        <v>2358</v>
      </c>
      <c r="G3710" s="2">
        <v>146.72999999999999</v>
      </c>
      <c r="H3710" s="3">
        <v>3</v>
      </c>
      <c r="I3710" s="2">
        <v>68.959999999999994</v>
      </c>
      <c r="J3710">
        <f>YEAR(SalesData[[#This Row],[Order Date]])</f>
        <v>2015</v>
      </c>
      <c r="K3710">
        <f>MONTH(SalesData[[#This Row],[Order Date]])</f>
        <v>11</v>
      </c>
    </row>
    <row r="3711" spans="1:11" x14ac:dyDescent="0.3">
      <c r="A3711" s="1">
        <v>42332</v>
      </c>
      <c r="B3711" t="s">
        <v>405</v>
      </c>
      <c r="C3711" t="s">
        <v>27</v>
      </c>
      <c r="D3711" t="s">
        <v>34</v>
      </c>
      <c r="E3711" t="s">
        <v>47</v>
      </c>
      <c r="F3711" t="s">
        <v>1586</v>
      </c>
      <c r="G3711" s="2">
        <v>79.760000000000005</v>
      </c>
      <c r="H3711" s="3">
        <v>4</v>
      </c>
      <c r="I3711" s="2">
        <v>22.33</v>
      </c>
      <c r="J3711">
        <f>YEAR(SalesData[[#This Row],[Order Date]])</f>
        <v>2015</v>
      </c>
      <c r="K3711">
        <f>MONTH(SalesData[[#This Row],[Order Date]])</f>
        <v>11</v>
      </c>
    </row>
    <row r="3712" spans="1:11" x14ac:dyDescent="0.3">
      <c r="A3712" s="1">
        <v>42332</v>
      </c>
      <c r="B3712" t="s">
        <v>9</v>
      </c>
      <c r="C3712" t="s">
        <v>27</v>
      </c>
      <c r="D3712" t="s">
        <v>11</v>
      </c>
      <c r="E3712" t="s">
        <v>12</v>
      </c>
      <c r="F3712" t="s">
        <v>360</v>
      </c>
      <c r="G3712" s="2">
        <v>368.91</v>
      </c>
      <c r="H3712" s="3">
        <v>9</v>
      </c>
      <c r="I3712" s="2">
        <v>180.77</v>
      </c>
      <c r="J3712">
        <f>YEAR(SalesData[[#This Row],[Order Date]])</f>
        <v>2015</v>
      </c>
      <c r="K3712">
        <f>MONTH(SalesData[[#This Row],[Order Date]])</f>
        <v>11</v>
      </c>
    </row>
    <row r="3713" spans="1:11" x14ac:dyDescent="0.3">
      <c r="A3713" s="1">
        <v>42332</v>
      </c>
      <c r="B3713" t="s">
        <v>9</v>
      </c>
      <c r="C3713" t="s">
        <v>27</v>
      </c>
      <c r="D3713" t="s">
        <v>11</v>
      </c>
      <c r="E3713" t="s">
        <v>24</v>
      </c>
      <c r="F3713" t="s">
        <v>1252</v>
      </c>
      <c r="G3713" s="2">
        <v>14.7</v>
      </c>
      <c r="H3713" s="3">
        <v>5</v>
      </c>
      <c r="I3713" s="2">
        <v>6.62</v>
      </c>
      <c r="J3713">
        <f>YEAR(SalesData[[#This Row],[Order Date]])</f>
        <v>2015</v>
      </c>
      <c r="K3713">
        <f>MONTH(SalesData[[#This Row],[Order Date]])</f>
        <v>11</v>
      </c>
    </row>
    <row r="3714" spans="1:11" x14ac:dyDescent="0.3">
      <c r="A3714" s="1">
        <v>42332</v>
      </c>
      <c r="B3714" t="s">
        <v>94</v>
      </c>
      <c r="C3714" t="s">
        <v>27</v>
      </c>
      <c r="D3714" t="s">
        <v>11</v>
      </c>
      <c r="E3714" t="s">
        <v>20</v>
      </c>
      <c r="F3714" t="s">
        <v>2287</v>
      </c>
      <c r="G3714" s="2">
        <v>3.17</v>
      </c>
      <c r="H3714" s="3">
        <v>2</v>
      </c>
      <c r="I3714" s="2">
        <v>0.99</v>
      </c>
      <c r="J3714">
        <f>YEAR(SalesData[[#This Row],[Order Date]])</f>
        <v>2015</v>
      </c>
      <c r="K3714">
        <f>MONTH(SalesData[[#This Row],[Order Date]])</f>
        <v>11</v>
      </c>
    </row>
    <row r="3715" spans="1:11" x14ac:dyDescent="0.3">
      <c r="A3715" s="1">
        <v>42332</v>
      </c>
      <c r="B3715" t="s">
        <v>94</v>
      </c>
      <c r="C3715" t="s">
        <v>27</v>
      </c>
      <c r="D3715" t="s">
        <v>11</v>
      </c>
      <c r="E3715" t="s">
        <v>12</v>
      </c>
      <c r="F3715" t="s">
        <v>28</v>
      </c>
      <c r="G3715" s="2">
        <v>19.440000000000001</v>
      </c>
      <c r="H3715" s="3">
        <v>3</v>
      </c>
      <c r="I3715" s="2">
        <v>9.33</v>
      </c>
      <c r="J3715">
        <f>YEAR(SalesData[[#This Row],[Order Date]])</f>
        <v>2015</v>
      </c>
      <c r="K3715">
        <f>MONTH(SalesData[[#This Row],[Order Date]])</f>
        <v>11</v>
      </c>
    </row>
    <row r="3716" spans="1:11" x14ac:dyDescent="0.3">
      <c r="A3716" s="1">
        <v>42332</v>
      </c>
      <c r="B3716" t="s">
        <v>94</v>
      </c>
      <c r="C3716" t="s">
        <v>27</v>
      </c>
      <c r="D3716" t="s">
        <v>11</v>
      </c>
      <c r="E3716" t="s">
        <v>18</v>
      </c>
      <c r="F3716" t="s">
        <v>2359</v>
      </c>
      <c r="G3716" s="2">
        <v>454.86</v>
      </c>
      <c r="H3716" s="3">
        <v>7</v>
      </c>
      <c r="I3716" s="2">
        <v>54.58</v>
      </c>
      <c r="J3716">
        <f>YEAR(SalesData[[#This Row],[Order Date]])</f>
        <v>2015</v>
      </c>
      <c r="K3716">
        <f>MONTH(SalesData[[#This Row],[Order Date]])</f>
        <v>11</v>
      </c>
    </row>
    <row r="3717" spans="1:11" x14ac:dyDescent="0.3">
      <c r="A3717" s="1">
        <v>42332</v>
      </c>
      <c r="B3717" t="s">
        <v>94</v>
      </c>
      <c r="C3717" t="s">
        <v>27</v>
      </c>
      <c r="D3717" t="s">
        <v>11</v>
      </c>
      <c r="E3717" t="s">
        <v>20</v>
      </c>
      <c r="F3717" t="s">
        <v>819</v>
      </c>
      <c r="G3717" s="2">
        <v>91.39</v>
      </c>
      <c r="H3717" s="3">
        <v>8</v>
      </c>
      <c r="I3717" s="2">
        <v>29.7</v>
      </c>
      <c r="J3717">
        <f>YEAR(SalesData[[#This Row],[Order Date]])</f>
        <v>2015</v>
      </c>
      <c r="K3717">
        <f>MONTH(SalesData[[#This Row],[Order Date]])</f>
        <v>11</v>
      </c>
    </row>
    <row r="3718" spans="1:11" x14ac:dyDescent="0.3">
      <c r="A3718" s="1">
        <v>42333</v>
      </c>
      <c r="B3718" t="s">
        <v>1273</v>
      </c>
      <c r="C3718" t="s">
        <v>245</v>
      </c>
      <c r="D3718" t="s">
        <v>11</v>
      </c>
      <c r="E3718" t="s">
        <v>24</v>
      </c>
      <c r="F3718" t="s">
        <v>2360</v>
      </c>
      <c r="G3718" s="2">
        <v>13.12</v>
      </c>
      <c r="H3718" s="3">
        <v>5</v>
      </c>
      <c r="I3718" s="2">
        <v>1.48</v>
      </c>
      <c r="J3718">
        <f>YEAR(SalesData[[#This Row],[Order Date]])</f>
        <v>2015</v>
      </c>
      <c r="K3718">
        <f>MONTH(SalesData[[#This Row],[Order Date]])</f>
        <v>11</v>
      </c>
    </row>
    <row r="3719" spans="1:11" x14ac:dyDescent="0.3">
      <c r="A3719" s="1">
        <v>42334</v>
      </c>
      <c r="B3719" t="s">
        <v>470</v>
      </c>
      <c r="C3719" t="s">
        <v>434</v>
      </c>
      <c r="D3719" t="s">
        <v>11</v>
      </c>
      <c r="E3719" t="s">
        <v>20</v>
      </c>
      <c r="F3719" t="s">
        <v>150</v>
      </c>
      <c r="G3719" s="2">
        <v>14.73</v>
      </c>
      <c r="H3719" s="3">
        <v>3</v>
      </c>
      <c r="I3719" s="2">
        <v>6.92</v>
      </c>
      <c r="J3719">
        <f>YEAR(SalesData[[#This Row],[Order Date]])</f>
        <v>2015</v>
      </c>
      <c r="K3719">
        <f>MONTH(SalesData[[#This Row],[Order Date]])</f>
        <v>11</v>
      </c>
    </row>
    <row r="3720" spans="1:11" x14ac:dyDescent="0.3">
      <c r="A3720" s="1">
        <v>42334</v>
      </c>
      <c r="B3720" t="s">
        <v>470</v>
      </c>
      <c r="C3720" t="s">
        <v>434</v>
      </c>
      <c r="D3720" t="s">
        <v>11</v>
      </c>
      <c r="E3720" t="s">
        <v>18</v>
      </c>
      <c r="F3720" t="s">
        <v>1965</v>
      </c>
      <c r="G3720" s="2">
        <v>104.9</v>
      </c>
      <c r="H3720" s="3">
        <v>5</v>
      </c>
      <c r="I3720" s="2">
        <v>25.18</v>
      </c>
      <c r="J3720">
        <f>YEAR(SalesData[[#This Row],[Order Date]])</f>
        <v>2015</v>
      </c>
      <c r="K3720">
        <f>MONTH(SalesData[[#This Row],[Order Date]])</f>
        <v>11</v>
      </c>
    </row>
    <row r="3721" spans="1:11" x14ac:dyDescent="0.3">
      <c r="A3721" s="1">
        <v>42334</v>
      </c>
      <c r="B3721" t="s">
        <v>470</v>
      </c>
      <c r="C3721" t="s">
        <v>434</v>
      </c>
      <c r="D3721" t="s">
        <v>11</v>
      </c>
      <c r="E3721" t="s">
        <v>20</v>
      </c>
      <c r="F3721" t="s">
        <v>1993</v>
      </c>
      <c r="G3721" s="2">
        <v>61.04</v>
      </c>
      <c r="H3721" s="3">
        <v>4</v>
      </c>
      <c r="I3721" s="2">
        <v>30.52</v>
      </c>
      <c r="J3721">
        <f>YEAR(SalesData[[#This Row],[Order Date]])</f>
        <v>2015</v>
      </c>
      <c r="K3721">
        <f>MONTH(SalesData[[#This Row],[Order Date]])</f>
        <v>11</v>
      </c>
    </row>
    <row r="3722" spans="1:11" x14ac:dyDescent="0.3">
      <c r="A3722" s="1">
        <v>42334</v>
      </c>
      <c r="B3722" t="s">
        <v>470</v>
      </c>
      <c r="C3722" t="s">
        <v>434</v>
      </c>
      <c r="D3722" t="s">
        <v>11</v>
      </c>
      <c r="E3722" t="s">
        <v>12</v>
      </c>
      <c r="F3722" t="s">
        <v>2321</v>
      </c>
      <c r="G3722" s="2">
        <v>10.95</v>
      </c>
      <c r="H3722" s="3">
        <v>3</v>
      </c>
      <c r="I3722" s="2">
        <v>5.15</v>
      </c>
      <c r="J3722">
        <f>YEAR(SalesData[[#This Row],[Order Date]])</f>
        <v>2015</v>
      </c>
      <c r="K3722">
        <f>MONTH(SalesData[[#This Row],[Order Date]])</f>
        <v>11</v>
      </c>
    </row>
    <row r="3723" spans="1:11" x14ac:dyDescent="0.3">
      <c r="A3723" s="1">
        <v>42334</v>
      </c>
      <c r="B3723" t="s">
        <v>1798</v>
      </c>
      <c r="C3723" t="s">
        <v>120</v>
      </c>
      <c r="D3723" t="s">
        <v>34</v>
      </c>
      <c r="E3723" t="s">
        <v>47</v>
      </c>
      <c r="F3723" t="s">
        <v>1782</v>
      </c>
      <c r="G3723" s="2">
        <v>692.47</v>
      </c>
      <c r="H3723" s="3">
        <v>11</v>
      </c>
      <c r="I3723" s="2">
        <v>190.43</v>
      </c>
      <c r="J3723">
        <f>YEAR(SalesData[[#This Row],[Order Date]])</f>
        <v>2015</v>
      </c>
      <c r="K3723">
        <f>MONTH(SalesData[[#This Row],[Order Date]])</f>
        <v>11</v>
      </c>
    </row>
    <row r="3724" spans="1:11" x14ac:dyDescent="0.3">
      <c r="A3724" s="1">
        <v>42334</v>
      </c>
      <c r="B3724" t="s">
        <v>1287</v>
      </c>
      <c r="C3724" t="s">
        <v>186</v>
      </c>
      <c r="D3724" t="s">
        <v>39</v>
      </c>
      <c r="E3724" t="s">
        <v>603</v>
      </c>
      <c r="F3724" t="s">
        <v>1348</v>
      </c>
      <c r="G3724" s="2">
        <v>599.99</v>
      </c>
      <c r="H3724" s="3">
        <v>1</v>
      </c>
      <c r="I3724" s="2">
        <v>234</v>
      </c>
      <c r="J3724">
        <f>YEAR(SalesData[[#This Row],[Order Date]])</f>
        <v>2015</v>
      </c>
      <c r="K3724">
        <f>MONTH(SalesData[[#This Row],[Order Date]])</f>
        <v>11</v>
      </c>
    </row>
    <row r="3725" spans="1:11" x14ac:dyDescent="0.3">
      <c r="A3725" s="1">
        <v>42335</v>
      </c>
      <c r="B3725" t="s">
        <v>1426</v>
      </c>
      <c r="C3725" t="s">
        <v>123</v>
      </c>
      <c r="D3725" t="s">
        <v>34</v>
      </c>
      <c r="E3725" t="s">
        <v>145</v>
      </c>
      <c r="F3725" t="s">
        <v>1501</v>
      </c>
      <c r="G3725" s="2">
        <v>375.46</v>
      </c>
      <c r="H3725" s="3">
        <v>3</v>
      </c>
      <c r="I3725" s="2">
        <v>-157.01</v>
      </c>
      <c r="J3725">
        <f>YEAR(SalesData[[#This Row],[Order Date]])</f>
        <v>2015</v>
      </c>
      <c r="K3725">
        <f>MONTH(SalesData[[#This Row],[Order Date]])</f>
        <v>11</v>
      </c>
    </row>
    <row r="3726" spans="1:11" x14ac:dyDescent="0.3">
      <c r="A3726" s="1">
        <v>42335</v>
      </c>
      <c r="B3726" t="s">
        <v>1426</v>
      </c>
      <c r="C3726" t="s">
        <v>123</v>
      </c>
      <c r="D3726" t="s">
        <v>39</v>
      </c>
      <c r="E3726" t="s">
        <v>52</v>
      </c>
      <c r="F3726" t="s">
        <v>2361</v>
      </c>
      <c r="G3726" s="2">
        <v>83.98</v>
      </c>
      <c r="H3726" s="3">
        <v>3</v>
      </c>
      <c r="I3726" s="2">
        <v>-1.05</v>
      </c>
      <c r="J3726">
        <f>YEAR(SalesData[[#This Row],[Order Date]])</f>
        <v>2015</v>
      </c>
      <c r="K3726">
        <f>MONTH(SalesData[[#This Row],[Order Date]])</f>
        <v>11</v>
      </c>
    </row>
    <row r="3727" spans="1:11" x14ac:dyDescent="0.3">
      <c r="A3727" s="1">
        <v>42335</v>
      </c>
      <c r="B3727" t="s">
        <v>378</v>
      </c>
      <c r="C3727" t="s">
        <v>27</v>
      </c>
      <c r="D3727" t="s">
        <v>34</v>
      </c>
      <c r="E3727" t="s">
        <v>35</v>
      </c>
      <c r="F3727" t="s">
        <v>793</v>
      </c>
      <c r="G3727" s="2">
        <v>283.92</v>
      </c>
      <c r="H3727" s="3">
        <v>5</v>
      </c>
      <c r="I3727" s="2">
        <v>17.75</v>
      </c>
      <c r="J3727">
        <f>YEAR(SalesData[[#This Row],[Order Date]])</f>
        <v>2015</v>
      </c>
      <c r="K3727">
        <f>MONTH(SalesData[[#This Row],[Order Date]])</f>
        <v>11</v>
      </c>
    </row>
    <row r="3728" spans="1:11" x14ac:dyDescent="0.3">
      <c r="A3728" s="1">
        <v>42335</v>
      </c>
      <c r="B3728" t="s">
        <v>1846</v>
      </c>
      <c r="C3728" t="s">
        <v>101</v>
      </c>
      <c r="D3728" t="s">
        <v>11</v>
      </c>
      <c r="E3728" t="s">
        <v>20</v>
      </c>
      <c r="F3728" t="s">
        <v>436</v>
      </c>
      <c r="G3728" s="2">
        <v>6.24</v>
      </c>
      <c r="H3728" s="3">
        <v>2</v>
      </c>
      <c r="I3728" s="2">
        <v>3.06</v>
      </c>
      <c r="J3728">
        <f>YEAR(SalesData[[#This Row],[Order Date]])</f>
        <v>2015</v>
      </c>
      <c r="K3728">
        <f>MONTH(SalesData[[#This Row],[Order Date]])</f>
        <v>11</v>
      </c>
    </row>
    <row r="3729" spans="1:11" x14ac:dyDescent="0.3">
      <c r="A3729" s="1">
        <v>42335</v>
      </c>
      <c r="B3729" t="s">
        <v>1635</v>
      </c>
      <c r="C3729" t="s">
        <v>59</v>
      </c>
      <c r="D3729" t="s">
        <v>39</v>
      </c>
      <c r="E3729" t="s">
        <v>40</v>
      </c>
      <c r="F3729" t="s">
        <v>2362</v>
      </c>
      <c r="G3729" s="2">
        <v>83.97</v>
      </c>
      <c r="H3729" s="3">
        <v>3</v>
      </c>
      <c r="I3729" s="2">
        <v>23.51</v>
      </c>
      <c r="J3729">
        <f>YEAR(SalesData[[#This Row],[Order Date]])</f>
        <v>2015</v>
      </c>
      <c r="K3729">
        <f>MONTH(SalesData[[#This Row],[Order Date]])</f>
        <v>11</v>
      </c>
    </row>
    <row r="3730" spans="1:11" x14ac:dyDescent="0.3">
      <c r="A3730" s="1">
        <v>42335</v>
      </c>
      <c r="B3730" t="s">
        <v>1635</v>
      </c>
      <c r="C3730" t="s">
        <v>59</v>
      </c>
      <c r="D3730" t="s">
        <v>39</v>
      </c>
      <c r="E3730" t="s">
        <v>52</v>
      </c>
      <c r="F3730" t="s">
        <v>2363</v>
      </c>
      <c r="G3730" s="2">
        <v>104.97</v>
      </c>
      <c r="H3730" s="3">
        <v>3</v>
      </c>
      <c r="I3730" s="2">
        <v>7.35</v>
      </c>
      <c r="J3730">
        <f>YEAR(SalesData[[#This Row],[Order Date]])</f>
        <v>2015</v>
      </c>
      <c r="K3730">
        <f>MONTH(SalesData[[#This Row],[Order Date]])</f>
        <v>11</v>
      </c>
    </row>
    <row r="3731" spans="1:11" x14ac:dyDescent="0.3">
      <c r="A3731" s="1">
        <v>42335</v>
      </c>
      <c r="B3731" t="s">
        <v>1951</v>
      </c>
      <c r="C3731" t="s">
        <v>149</v>
      </c>
      <c r="D3731" t="s">
        <v>11</v>
      </c>
      <c r="E3731" t="s">
        <v>24</v>
      </c>
      <c r="F3731" t="s">
        <v>406</v>
      </c>
      <c r="G3731" s="2">
        <v>29.79</v>
      </c>
      <c r="H3731" s="3">
        <v>3</v>
      </c>
      <c r="I3731" s="2">
        <v>12.51</v>
      </c>
      <c r="J3731">
        <f>YEAR(SalesData[[#This Row],[Order Date]])</f>
        <v>2015</v>
      </c>
      <c r="K3731">
        <f>MONTH(SalesData[[#This Row],[Order Date]])</f>
        <v>11</v>
      </c>
    </row>
    <row r="3732" spans="1:11" x14ac:dyDescent="0.3">
      <c r="A3732" s="1">
        <v>42335</v>
      </c>
      <c r="B3732" t="s">
        <v>628</v>
      </c>
      <c r="C3732" t="s">
        <v>27</v>
      </c>
      <c r="D3732" t="s">
        <v>39</v>
      </c>
      <c r="E3732" t="s">
        <v>52</v>
      </c>
      <c r="F3732" t="s">
        <v>867</v>
      </c>
      <c r="G3732" s="2">
        <v>107.97</v>
      </c>
      <c r="H3732" s="3">
        <v>3</v>
      </c>
      <c r="I3732" s="2">
        <v>22.67</v>
      </c>
      <c r="J3732">
        <f>YEAR(SalesData[[#This Row],[Order Date]])</f>
        <v>2015</v>
      </c>
      <c r="K3732">
        <f>MONTH(SalesData[[#This Row],[Order Date]])</f>
        <v>11</v>
      </c>
    </row>
    <row r="3733" spans="1:11" x14ac:dyDescent="0.3">
      <c r="A3733" s="1">
        <v>42335</v>
      </c>
      <c r="B3733" t="s">
        <v>628</v>
      </c>
      <c r="C3733" t="s">
        <v>27</v>
      </c>
      <c r="D3733" t="s">
        <v>11</v>
      </c>
      <c r="E3733" t="s">
        <v>12</v>
      </c>
      <c r="F3733" t="s">
        <v>1255</v>
      </c>
      <c r="G3733" s="2">
        <v>113.82</v>
      </c>
      <c r="H3733" s="3">
        <v>3</v>
      </c>
      <c r="I3733" s="2">
        <v>53.5</v>
      </c>
      <c r="J3733">
        <f>YEAR(SalesData[[#This Row],[Order Date]])</f>
        <v>2015</v>
      </c>
      <c r="K3733">
        <f>MONTH(SalesData[[#This Row],[Order Date]])</f>
        <v>11</v>
      </c>
    </row>
    <row r="3734" spans="1:11" x14ac:dyDescent="0.3">
      <c r="A3734" s="1">
        <v>42335</v>
      </c>
      <c r="B3734" t="s">
        <v>1494</v>
      </c>
      <c r="C3734" t="s">
        <v>23</v>
      </c>
      <c r="D3734" t="s">
        <v>39</v>
      </c>
      <c r="E3734" t="s">
        <v>40</v>
      </c>
      <c r="F3734" t="s">
        <v>2364</v>
      </c>
      <c r="G3734" s="2">
        <v>748.75</v>
      </c>
      <c r="H3734" s="3">
        <v>8</v>
      </c>
      <c r="I3734" s="2">
        <v>-162.22999999999999</v>
      </c>
      <c r="J3734">
        <f>YEAR(SalesData[[#This Row],[Order Date]])</f>
        <v>2015</v>
      </c>
      <c r="K3734">
        <f>MONTH(SalesData[[#This Row],[Order Date]])</f>
        <v>11</v>
      </c>
    </row>
    <row r="3735" spans="1:11" x14ac:dyDescent="0.3">
      <c r="A3735" s="1">
        <v>42335</v>
      </c>
      <c r="B3735" t="s">
        <v>1088</v>
      </c>
      <c r="C3735" t="s">
        <v>434</v>
      </c>
      <c r="D3735" t="s">
        <v>11</v>
      </c>
      <c r="E3735" t="s">
        <v>12</v>
      </c>
      <c r="F3735" t="s">
        <v>1981</v>
      </c>
      <c r="G3735" s="2">
        <v>40.08</v>
      </c>
      <c r="H3735" s="3">
        <v>6</v>
      </c>
      <c r="I3735" s="2">
        <v>19.239999999999998</v>
      </c>
      <c r="J3735">
        <f>YEAR(SalesData[[#This Row],[Order Date]])</f>
        <v>2015</v>
      </c>
      <c r="K3735">
        <f>MONTH(SalesData[[#This Row],[Order Date]])</f>
        <v>11</v>
      </c>
    </row>
    <row r="3736" spans="1:11" x14ac:dyDescent="0.3">
      <c r="A3736" s="1">
        <v>42335</v>
      </c>
      <c r="B3736" t="s">
        <v>1088</v>
      </c>
      <c r="C3736" t="s">
        <v>434</v>
      </c>
      <c r="D3736" t="s">
        <v>11</v>
      </c>
      <c r="E3736" t="s">
        <v>12</v>
      </c>
      <c r="F3736" t="s">
        <v>1052</v>
      </c>
      <c r="G3736" s="2">
        <v>59.94</v>
      </c>
      <c r="H3736" s="3">
        <v>3</v>
      </c>
      <c r="I3736" s="2">
        <v>28.17</v>
      </c>
      <c r="J3736">
        <f>YEAR(SalesData[[#This Row],[Order Date]])</f>
        <v>2015</v>
      </c>
      <c r="K3736">
        <f>MONTH(SalesData[[#This Row],[Order Date]])</f>
        <v>11</v>
      </c>
    </row>
    <row r="3737" spans="1:11" x14ac:dyDescent="0.3">
      <c r="A3737" s="1">
        <v>42335</v>
      </c>
      <c r="B3737" t="s">
        <v>1088</v>
      </c>
      <c r="C3737" t="s">
        <v>434</v>
      </c>
      <c r="D3737" t="s">
        <v>39</v>
      </c>
      <c r="E3737" t="s">
        <v>52</v>
      </c>
      <c r="F3737" t="s">
        <v>2081</v>
      </c>
      <c r="G3737" s="2">
        <v>259.98</v>
      </c>
      <c r="H3737" s="3">
        <v>2</v>
      </c>
      <c r="I3737" s="2">
        <v>88.39</v>
      </c>
      <c r="J3737">
        <f>YEAR(SalesData[[#This Row],[Order Date]])</f>
        <v>2015</v>
      </c>
      <c r="K3737">
        <f>MONTH(SalesData[[#This Row],[Order Date]])</f>
        <v>11</v>
      </c>
    </row>
    <row r="3738" spans="1:11" x14ac:dyDescent="0.3">
      <c r="A3738" s="1">
        <v>42335</v>
      </c>
      <c r="B3738" t="s">
        <v>1088</v>
      </c>
      <c r="C3738" t="s">
        <v>434</v>
      </c>
      <c r="D3738" t="s">
        <v>34</v>
      </c>
      <c r="E3738" t="s">
        <v>74</v>
      </c>
      <c r="F3738" t="s">
        <v>1039</v>
      </c>
      <c r="G3738" s="2">
        <v>170.98</v>
      </c>
      <c r="H3738" s="3">
        <v>1</v>
      </c>
      <c r="I3738" s="2">
        <v>32.49</v>
      </c>
      <c r="J3738">
        <f>YEAR(SalesData[[#This Row],[Order Date]])</f>
        <v>2015</v>
      </c>
      <c r="K3738">
        <f>MONTH(SalesData[[#This Row],[Order Date]])</f>
        <v>11</v>
      </c>
    </row>
    <row r="3739" spans="1:11" x14ac:dyDescent="0.3">
      <c r="A3739" s="1">
        <v>42335</v>
      </c>
      <c r="B3739" t="s">
        <v>1088</v>
      </c>
      <c r="C3739" t="s">
        <v>434</v>
      </c>
      <c r="D3739" t="s">
        <v>34</v>
      </c>
      <c r="E3739" t="s">
        <v>47</v>
      </c>
      <c r="F3739" t="s">
        <v>2087</v>
      </c>
      <c r="G3739" s="2">
        <v>38.97</v>
      </c>
      <c r="H3739" s="3">
        <v>3</v>
      </c>
      <c r="I3739" s="2">
        <v>4.68</v>
      </c>
      <c r="J3739">
        <f>YEAR(SalesData[[#This Row],[Order Date]])</f>
        <v>2015</v>
      </c>
      <c r="K3739">
        <f>MONTH(SalesData[[#This Row],[Order Date]])</f>
        <v>11</v>
      </c>
    </row>
    <row r="3740" spans="1:11" x14ac:dyDescent="0.3">
      <c r="A3740" s="1">
        <v>42335</v>
      </c>
      <c r="B3740" t="s">
        <v>1088</v>
      </c>
      <c r="C3740" t="s">
        <v>434</v>
      </c>
      <c r="D3740" t="s">
        <v>11</v>
      </c>
      <c r="E3740" t="s">
        <v>12</v>
      </c>
      <c r="F3740" t="s">
        <v>1442</v>
      </c>
      <c r="G3740" s="2">
        <v>154.9</v>
      </c>
      <c r="H3740" s="3">
        <v>5</v>
      </c>
      <c r="I3740" s="2">
        <v>69.709999999999994</v>
      </c>
      <c r="J3740">
        <f>YEAR(SalesData[[#This Row],[Order Date]])</f>
        <v>2015</v>
      </c>
      <c r="K3740">
        <f>MONTH(SalesData[[#This Row],[Order Date]])</f>
        <v>11</v>
      </c>
    </row>
    <row r="3741" spans="1:11" x14ac:dyDescent="0.3">
      <c r="A3741" s="1">
        <v>42335</v>
      </c>
      <c r="B3741" t="s">
        <v>1088</v>
      </c>
      <c r="C3741" t="s">
        <v>434</v>
      </c>
      <c r="D3741" t="s">
        <v>34</v>
      </c>
      <c r="E3741" t="s">
        <v>145</v>
      </c>
      <c r="F3741" t="s">
        <v>1774</v>
      </c>
      <c r="G3741" s="2">
        <v>446.07</v>
      </c>
      <c r="H3741" s="3">
        <v>4</v>
      </c>
      <c r="I3741" s="2">
        <v>0</v>
      </c>
      <c r="J3741">
        <f>YEAR(SalesData[[#This Row],[Order Date]])</f>
        <v>2015</v>
      </c>
      <c r="K3741">
        <f>MONTH(SalesData[[#This Row],[Order Date]])</f>
        <v>11</v>
      </c>
    </row>
    <row r="3742" spans="1:11" x14ac:dyDescent="0.3">
      <c r="A3742" s="1">
        <v>42336</v>
      </c>
      <c r="B3742" t="s">
        <v>2265</v>
      </c>
      <c r="C3742" t="s">
        <v>15</v>
      </c>
      <c r="D3742" t="s">
        <v>34</v>
      </c>
      <c r="E3742" t="s">
        <v>47</v>
      </c>
      <c r="F3742" t="s">
        <v>1627</v>
      </c>
      <c r="G3742" s="2">
        <v>12.13</v>
      </c>
      <c r="H3742" s="3">
        <v>9</v>
      </c>
      <c r="I3742" s="2">
        <v>-8.49</v>
      </c>
      <c r="J3742">
        <f>YEAR(SalesData[[#This Row],[Order Date]])</f>
        <v>2015</v>
      </c>
      <c r="K3742">
        <f>MONTH(SalesData[[#This Row],[Order Date]])</f>
        <v>11</v>
      </c>
    </row>
    <row r="3743" spans="1:11" x14ac:dyDescent="0.3">
      <c r="A3743" s="1">
        <v>42336</v>
      </c>
      <c r="B3743" t="s">
        <v>2265</v>
      </c>
      <c r="C3743" t="s">
        <v>15</v>
      </c>
      <c r="D3743" t="s">
        <v>11</v>
      </c>
      <c r="E3743" t="s">
        <v>18</v>
      </c>
      <c r="F3743" t="s">
        <v>1017</v>
      </c>
      <c r="G3743" s="2">
        <v>82.37</v>
      </c>
      <c r="H3743" s="3">
        <v>2</v>
      </c>
      <c r="I3743" s="2">
        <v>-19.559999999999999</v>
      </c>
      <c r="J3743">
        <f>YEAR(SalesData[[#This Row],[Order Date]])</f>
        <v>2015</v>
      </c>
      <c r="K3743">
        <f>MONTH(SalesData[[#This Row],[Order Date]])</f>
        <v>11</v>
      </c>
    </row>
    <row r="3744" spans="1:11" x14ac:dyDescent="0.3">
      <c r="A3744" s="1">
        <v>42336</v>
      </c>
      <c r="B3744" t="s">
        <v>2265</v>
      </c>
      <c r="C3744" t="s">
        <v>15</v>
      </c>
      <c r="D3744" t="s">
        <v>11</v>
      </c>
      <c r="E3744" t="s">
        <v>18</v>
      </c>
      <c r="F3744" t="s">
        <v>2092</v>
      </c>
      <c r="G3744" s="2">
        <v>53.92</v>
      </c>
      <c r="H3744" s="3">
        <v>5</v>
      </c>
      <c r="I3744" s="2">
        <v>4.04</v>
      </c>
      <c r="J3744">
        <f>YEAR(SalesData[[#This Row],[Order Date]])</f>
        <v>2015</v>
      </c>
      <c r="K3744">
        <f>MONTH(SalesData[[#This Row],[Order Date]])</f>
        <v>11</v>
      </c>
    </row>
    <row r="3745" spans="1:11" x14ac:dyDescent="0.3">
      <c r="A3745" s="1">
        <v>42336</v>
      </c>
      <c r="B3745" t="s">
        <v>2265</v>
      </c>
      <c r="C3745" t="s">
        <v>15</v>
      </c>
      <c r="D3745" t="s">
        <v>39</v>
      </c>
      <c r="E3745" t="s">
        <v>40</v>
      </c>
      <c r="F3745" t="s">
        <v>1707</v>
      </c>
      <c r="G3745" s="2">
        <v>647.9</v>
      </c>
      <c r="H3745" s="3">
        <v>6</v>
      </c>
      <c r="I3745" s="2">
        <v>56.69</v>
      </c>
      <c r="J3745">
        <f>YEAR(SalesData[[#This Row],[Order Date]])</f>
        <v>2015</v>
      </c>
      <c r="K3745">
        <f>MONTH(SalesData[[#This Row],[Order Date]])</f>
        <v>11</v>
      </c>
    </row>
    <row r="3746" spans="1:11" x14ac:dyDescent="0.3">
      <c r="A3746" s="1">
        <v>42336</v>
      </c>
      <c r="B3746" t="s">
        <v>567</v>
      </c>
      <c r="C3746" t="s">
        <v>15</v>
      </c>
      <c r="D3746" t="s">
        <v>34</v>
      </c>
      <c r="E3746" t="s">
        <v>47</v>
      </c>
      <c r="F3746" t="s">
        <v>1850</v>
      </c>
      <c r="G3746" s="2">
        <v>151.96</v>
      </c>
      <c r="H3746" s="3">
        <v>5</v>
      </c>
      <c r="I3746" s="2">
        <v>-182.35</v>
      </c>
      <c r="J3746">
        <f>YEAR(SalesData[[#This Row],[Order Date]])</f>
        <v>2015</v>
      </c>
      <c r="K3746">
        <f>MONTH(SalesData[[#This Row],[Order Date]])</f>
        <v>11</v>
      </c>
    </row>
    <row r="3747" spans="1:11" x14ac:dyDescent="0.3">
      <c r="A3747" s="1">
        <v>42336</v>
      </c>
      <c r="B3747" t="s">
        <v>2365</v>
      </c>
      <c r="C3747" t="s">
        <v>149</v>
      </c>
      <c r="D3747" t="s">
        <v>34</v>
      </c>
      <c r="E3747" t="s">
        <v>47</v>
      </c>
      <c r="F3747" t="s">
        <v>2366</v>
      </c>
      <c r="G3747" s="2">
        <v>322.58999999999997</v>
      </c>
      <c r="H3747" s="3">
        <v>3</v>
      </c>
      <c r="I3747" s="2">
        <v>64.52</v>
      </c>
      <c r="J3747">
        <f>YEAR(SalesData[[#This Row],[Order Date]])</f>
        <v>2015</v>
      </c>
      <c r="K3747">
        <f>MONTH(SalesData[[#This Row],[Order Date]])</f>
        <v>11</v>
      </c>
    </row>
    <row r="3748" spans="1:11" x14ac:dyDescent="0.3">
      <c r="A3748" s="1">
        <v>42336</v>
      </c>
      <c r="B3748" t="s">
        <v>748</v>
      </c>
      <c r="C3748" t="s">
        <v>149</v>
      </c>
      <c r="D3748" t="s">
        <v>34</v>
      </c>
      <c r="E3748" t="s">
        <v>47</v>
      </c>
      <c r="F3748" t="s">
        <v>2009</v>
      </c>
      <c r="G3748" s="2">
        <v>68.16</v>
      </c>
      <c r="H3748" s="3">
        <v>3</v>
      </c>
      <c r="I3748" s="2">
        <v>27.95</v>
      </c>
      <c r="J3748">
        <f>YEAR(SalesData[[#This Row],[Order Date]])</f>
        <v>2015</v>
      </c>
      <c r="K3748">
        <f>MONTH(SalesData[[#This Row],[Order Date]])</f>
        <v>11</v>
      </c>
    </row>
    <row r="3749" spans="1:11" x14ac:dyDescent="0.3">
      <c r="A3749" s="1">
        <v>42336</v>
      </c>
      <c r="B3749" t="s">
        <v>748</v>
      </c>
      <c r="C3749" t="s">
        <v>149</v>
      </c>
      <c r="D3749" t="s">
        <v>11</v>
      </c>
      <c r="E3749" t="s">
        <v>63</v>
      </c>
      <c r="F3749" t="s">
        <v>64</v>
      </c>
      <c r="G3749" s="2">
        <v>62.24</v>
      </c>
      <c r="H3749" s="3">
        <v>8</v>
      </c>
      <c r="I3749" s="2">
        <v>29.25</v>
      </c>
      <c r="J3749">
        <f>YEAR(SalesData[[#This Row],[Order Date]])</f>
        <v>2015</v>
      </c>
      <c r="K3749">
        <f>MONTH(SalesData[[#This Row],[Order Date]])</f>
        <v>11</v>
      </c>
    </row>
    <row r="3750" spans="1:11" x14ac:dyDescent="0.3">
      <c r="A3750" s="1">
        <v>42336</v>
      </c>
      <c r="B3750" t="s">
        <v>1408</v>
      </c>
      <c r="C3750" t="s">
        <v>10</v>
      </c>
      <c r="D3750" t="s">
        <v>11</v>
      </c>
      <c r="E3750" t="s">
        <v>12</v>
      </c>
      <c r="F3750" t="s">
        <v>882</v>
      </c>
      <c r="G3750" s="2">
        <v>335.52</v>
      </c>
      <c r="H3750" s="3">
        <v>4</v>
      </c>
      <c r="I3750" s="2">
        <v>117.43</v>
      </c>
      <c r="J3750">
        <f>YEAR(SalesData[[#This Row],[Order Date]])</f>
        <v>2015</v>
      </c>
      <c r="K3750">
        <f>MONTH(SalesData[[#This Row],[Order Date]])</f>
        <v>11</v>
      </c>
    </row>
    <row r="3751" spans="1:11" x14ac:dyDescent="0.3">
      <c r="A3751" s="1">
        <v>42336</v>
      </c>
      <c r="B3751" t="s">
        <v>1338</v>
      </c>
      <c r="C3751" t="s">
        <v>399</v>
      </c>
      <c r="D3751" t="s">
        <v>11</v>
      </c>
      <c r="E3751" t="s">
        <v>24</v>
      </c>
      <c r="F3751" t="s">
        <v>1235</v>
      </c>
      <c r="G3751" s="2">
        <v>8.2799999999999994</v>
      </c>
      <c r="H3751" s="3">
        <v>2</v>
      </c>
      <c r="I3751" s="2">
        <v>3.48</v>
      </c>
      <c r="J3751">
        <f>YEAR(SalesData[[#This Row],[Order Date]])</f>
        <v>2015</v>
      </c>
      <c r="K3751">
        <f>MONTH(SalesData[[#This Row],[Order Date]])</f>
        <v>11</v>
      </c>
    </row>
    <row r="3752" spans="1:11" x14ac:dyDescent="0.3">
      <c r="A3752" s="1">
        <v>42336</v>
      </c>
      <c r="B3752" t="s">
        <v>244</v>
      </c>
      <c r="C3752" t="s">
        <v>27</v>
      </c>
      <c r="D3752" t="s">
        <v>11</v>
      </c>
      <c r="E3752" t="s">
        <v>92</v>
      </c>
      <c r="F3752" t="s">
        <v>2367</v>
      </c>
      <c r="G3752" s="2">
        <v>45.28</v>
      </c>
      <c r="H3752" s="3">
        <v>4</v>
      </c>
      <c r="I3752" s="2">
        <v>15.4</v>
      </c>
      <c r="J3752">
        <f>YEAR(SalesData[[#This Row],[Order Date]])</f>
        <v>2015</v>
      </c>
      <c r="K3752">
        <f>MONTH(SalesData[[#This Row],[Order Date]])</f>
        <v>11</v>
      </c>
    </row>
    <row r="3753" spans="1:11" x14ac:dyDescent="0.3">
      <c r="A3753" s="1">
        <v>42336</v>
      </c>
      <c r="B3753" t="s">
        <v>2017</v>
      </c>
      <c r="C3753" t="s">
        <v>78</v>
      </c>
      <c r="D3753" t="s">
        <v>34</v>
      </c>
      <c r="E3753" t="s">
        <v>47</v>
      </c>
      <c r="F3753" t="s">
        <v>1905</v>
      </c>
      <c r="G3753" s="2">
        <v>71.12</v>
      </c>
      <c r="H3753" s="3">
        <v>5</v>
      </c>
      <c r="I3753" s="2">
        <v>9.7799999999999994</v>
      </c>
      <c r="J3753">
        <f>YEAR(SalesData[[#This Row],[Order Date]])</f>
        <v>2015</v>
      </c>
      <c r="K3753">
        <f>MONTH(SalesData[[#This Row],[Order Date]])</f>
        <v>11</v>
      </c>
    </row>
    <row r="3754" spans="1:11" x14ac:dyDescent="0.3">
      <c r="A3754" s="1">
        <v>42336</v>
      </c>
      <c r="B3754" t="s">
        <v>2017</v>
      </c>
      <c r="C3754" t="s">
        <v>78</v>
      </c>
      <c r="D3754" t="s">
        <v>11</v>
      </c>
      <c r="E3754" t="s">
        <v>43</v>
      </c>
      <c r="F3754" t="s">
        <v>160</v>
      </c>
      <c r="G3754" s="2">
        <v>3.01</v>
      </c>
      <c r="H3754" s="3">
        <v>2</v>
      </c>
      <c r="I3754" s="2">
        <v>0.56000000000000005</v>
      </c>
      <c r="J3754">
        <f>YEAR(SalesData[[#This Row],[Order Date]])</f>
        <v>2015</v>
      </c>
      <c r="K3754">
        <f>MONTH(SalesData[[#This Row],[Order Date]])</f>
        <v>11</v>
      </c>
    </row>
    <row r="3755" spans="1:11" x14ac:dyDescent="0.3">
      <c r="A3755" s="1">
        <v>42337</v>
      </c>
      <c r="B3755" t="s">
        <v>1502</v>
      </c>
      <c r="C3755" t="s">
        <v>110</v>
      </c>
      <c r="D3755" t="s">
        <v>34</v>
      </c>
      <c r="E3755" t="s">
        <v>35</v>
      </c>
      <c r="F3755" t="s">
        <v>2159</v>
      </c>
      <c r="G3755" s="2">
        <v>301.95999999999998</v>
      </c>
      <c r="H3755" s="3">
        <v>2</v>
      </c>
      <c r="I3755" s="2">
        <v>87.57</v>
      </c>
      <c r="J3755">
        <f>YEAR(SalesData[[#This Row],[Order Date]])</f>
        <v>2015</v>
      </c>
      <c r="K3755">
        <f>MONTH(SalesData[[#This Row],[Order Date]])</f>
        <v>11</v>
      </c>
    </row>
    <row r="3756" spans="1:11" x14ac:dyDescent="0.3">
      <c r="A3756" s="1">
        <v>42337</v>
      </c>
      <c r="B3756" t="s">
        <v>1502</v>
      </c>
      <c r="C3756" t="s">
        <v>110</v>
      </c>
      <c r="D3756" t="s">
        <v>11</v>
      </c>
      <c r="E3756" t="s">
        <v>92</v>
      </c>
      <c r="F3756" t="s">
        <v>2004</v>
      </c>
      <c r="G3756" s="2">
        <v>555.21</v>
      </c>
      <c r="H3756" s="3">
        <v>5</v>
      </c>
      <c r="I3756" s="2">
        <v>178.9</v>
      </c>
      <c r="J3756">
        <f>YEAR(SalesData[[#This Row],[Order Date]])</f>
        <v>2015</v>
      </c>
      <c r="K3756">
        <f>MONTH(SalesData[[#This Row],[Order Date]])</f>
        <v>11</v>
      </c>
    </row>
    <row r="3757" spans="1:11" x14ac:dyDescent="0.3">
      <c r="A3757" s="1">
        <v>42337</v>
      </c>
      <c r="B3757" t="s">
        <v>1502</v>
      </c>
      <c r="C3757" t="s">
        <v>110</v>
      </c>
      <c r="D3757" t="s">
        <v>11</v>
      </c>
      <c r="E3757" t="s">
        <v>18</v>
      </c>
      <c r="F3757" t="s">
        <v>2368</v>
      </c>
      <c r="G3757" s="2">
        <v>523.48</v>
      </c>
      <c r="H3757" s="3">
        <v>4</v>
      </c>
      <c r="I3757" s="2">
        <v>130.87</v>
      </c>
      <c r="J3757">
        <f>YEAR(SalesData[[#This Row],[Order Date]])</f>
        <v>2015</v>
      </c>
      <c r="K3757">
        <f>MONTH(SalesData[[#This Row],[Order Date]])</f>
        <v>11</v>
      </c>
    </row>
    <row r="3758" spans="1:11" x14ac:dyDescent="0.3">
      <c r="A3758" s="1">
        <v>42337</v>
      </c>
      <c r="B3758" t="s">
        <v>1502</v>
      </c>
      <c r="C3758" t="s">
        <v>110</v>
      </c>
      <c r="D3758" t="s">
        <v>11</v>
      </c>
      <c r="E3758" t="s">
        <v>24</v>
      </c>
      <c r="F3758" t="s">
        <v>1201</v>
      </c>
      <c r="G3758" s="2">
        <v>161.82</v>
      </c>
      <c r="H3758" s="3">
        <v>9</v>
      </c>
      <c r="I3758" s="2">
        <v>46.93</v>
      </c>
      <c r="J3758">
        <f>YEAR(SalesData[[#This Row],[Order Date]])</f>
        <v>2015</v>
      </c>
      <c r="K3758">
        <f>MONTH(SalesData[[#This Row],[Order Date]])</f>
        <v>11</v>
      </c>
    </row>
    <row r="3759" spans="1:11" x14ac:dyDescent="0.3">
      <c r="A3759" s="1">
        <v>42337</v>
      </c>
      <c r="B3759" t="s">
        <v>1517</v>
      </c>
      <c r="C3759" t="s">
        <v>110</v>
      </c>
      <c r="D3759" t="s">
        <v>11</v>
      </c>
      <c r="E3759" t="s">
        <v>12</v>
      </c>
      <c r="F3759" t="s">
        <v>625</v>
      </c>
      <c r="G3759" s="2">
        <v>19.920000000000002</v>
      </c>
      <c r="H3759" s="3">
        <v>4</v>
      </c>
      <c r="I3759" s="2">
        <v>9.36</v>
      </c>
      <c r="J3759">
        <f>YEAR(SalesData[[#This Row],[Order Date]])</f>
        <v>2015</v>
      </c>
      <c r="K3759">
        <f>MONTH(SalesData[[#This Row],[Order Date]])</f>
        <v>11</v>
      </c>
    </row>
    <row r="3760" spans="1:11" x14ac:dyDescent="0.3">
      <c r="A3760" s="1">
        <v>42337</v>
      </c>
      <c r="B3760" t="s">
        <v>1517</v>
      </c>
      <c r="C3760" t="s">
        <v>110</v>
      </c>
      <c r="D3760" t="s">
        <v>34</v>
      </c>
      <c r="E3760" t="s">
        <v>35</v>
      </c>
      <c r="F3760" t="s">
        <v>919</v>
      </c>
      <c r="G3760" s="2">
        <v>1106.9100000000001</v>
      </c>
      <c r="H3760" s="3">
        <v>9</v>
      </c>
      <c r="I3760" s="2">
        <v>121.76</v>
      </c>
      <c r="J3760">
        <f>YEAR(SalesData[[#This Row],[Order Date]])</f>
        <v>2015</v>
      </c>
      <c r="K3760">
        <f>MONTH(SalesData[[#This Row],[Order Date]])</f>
        <v>11</v>
      </c>
    </row>
    <row r="3761" spans="1:11" x14ac:dyDescent="0.3">
      <c r="A3761" s="1">
        <v>42337</v>
      </c>
      <c r="B3761" t="s">
        <v>2012</v>
      </c>
      <c r="C3761" t="s">
        <v>10</v>
      </c>
      <c r="D3761" t="s">
        <v>39</v>
      </c>
      <c r="E3761" t="s">
        <v>52</v>
      </c>
      <c r="F3761" t="s">
        <v>1422</v>
      </c>
      <c r="G3761" s="2">
        <v>21.48</v>
      </c>
      <c r="H3761" s="3">
        <v>3</v>
      </c>
      <c r="I3761" s="2">
        <v>-0.27</v>
      </c>
      <c r="J3761">
        <f>YEAR(SalesData[[#This Row],[Order Date]])</f>
        <v>2015</v>
      </c>
      <c r="K3761">
        <f>MONTH(SalesData[[#This Row],[Order Date]])</f>
        <v>11</v>
      </c>
    </row>
    <row r="3762" spans="1:11" x14ac:dyDescent="0.3">
      <c r="A3762" s="1">
        <v>42337</v>
      </c>
      <c r="B3762" t="s">
        <v>2012</v>
      </c>
      <c r="C3762" t="s">
        <v>10</v>
      </c>
      <c r="D3762" t="s">
        <v>11</v>
      </c>
      <c r="E3762" t="s">
        <v>20</v>
      </c>
      <c r="F3762" t="s">
        <v>1959</v>
      </c>
      <c r="G3762" s="2">
        <v>8.7799999999999994</v>
      </c>
      <c r="H3762" s="3">
        <v>4</v>
      </c>
      <c r="I3762" s="2">
        <v>-13.62</v>
      </c>
      <c r="J3762">
        <f>YEAR(SalesData[[#This Row],[Order Date]])</f>
        <v>2015</v>
      </c>
      <c r="K3762">
        <f>MONTH(SalesData[[#This Row],[Order Date]])</f>
        <v>11</v>
      </c>
    </row>
    <row r="3763" spans="1:11" x14ac:dyDescent="0.3">
      <c r="A3763" s="1">
        <v>42337</v>
      </c>
      <c r="B3763" t="s">
        <v>14</v>
      </c>
      <c r="C3763" t="s">
        <v>27</v>
      </c>
      <c r="D3763" t="s">
        <v>11</v>
      </c>
      <c r="E3763" t="s">
        <v>20</v>
      </c>
      <c r="F3763" t="s">
        <v>631</v>
      </c>
      <c r="G3763" s="2">
        <v>4.3</v>
      </c>
      <c r="H3763" s="3">
        <v>1</v>
      </c>
      <c r="I3763" s="2">
        <v>1.56</v>
      </c>
      <c r="J3763">
        <f>YEAR(SalesData[[#This Row],[Order Date]])</f>
        <v>2015</v>
      </c>
      <c r="K3763">
        <f>MONTH(SalesData[[#This Row],[Order Date]])</f>
        <v>11</v>
      </c>
    </row>
    <row r="3764" spans="1:11" x14ac:dyDescent="0.3">
      <c r="A3764" s="1">
        <v>42337</v>
      </c>
      <c r="B3764" t="s">
        <v>341</v>
      </c>
      <c r="C3764" t="s">
        <v>27</v>
      </c>
      <c r="D3764" t="s">
        <v>11</v>
      </c>
      <c r="E3764" t="s">
        <v>24</v>
      </c>
      <c r="F3764" t="s">
        <v>1600</v>
      </c>
      <c r="G3764" s="2">
        <v>56.3</v>
      </c>
      <c r="H3764" s="3">
        <v>2</v>
      </c>
      <c r="I3764" s="2">
        <v>15.76</v>
      </c>
      <c r="J3764">
        <f>YEAR(SalesData[[#This Row],[Order Date]])</f>
        <v>2015</v>
      </c>
      <c r="K3764">
        <f>MONTH(SalesData[[#This Row],[Order Date]])</f>
        <v>11</v>
      </c>
    </row>
    <row r="3765" spans="1:11" x14ac:dyDescent="0.3">
      <c r="A3765" s="1">
        <v>42338</v>
      </c>
      <c r="B3765" t="s">
        <v>1563</v>
      </c>
      <c r="C3765" t="s">
        <v>23</v>
      </c>
      <c r="D3765" t="s">
        <v>11</v>
      </c>
      <c r="E3765" t="s">
        <v>20</v>
      </c>
      <c r="F3765" t="s">
        <v>528</v>
      </c>
      <c r="G3765" s="2">
        <v>152.99</v>
      </c>
      <c r="H3765" s="3">
        <v>3</v>
      </c>
      <c r="I3765" s="2">
        <v>-122.39</v>
      </c>
      <c r="J3765">
        <f>YEAR(SalesData[[#This Row],[Order Date]])</f>
        <v>2015</v>
      </c>
      <c r="K3765">
        <f>MONTH(SalesData[[#This Row],[Order Date]])</f>
        <v>11</v>
      </c>
    </row>
    <row r="3766" spans="1:11" x14ac:dyDescent="0.3">
      <c r="A3766" s="1">
        <v>42338</v>
      </c>
      <c r="B3766" t="s">
        <v>1563</v>
      </c>
      <c r="C3766" t="s">
        <v>23</v>
      </c>
      <c r="D3766" t="s">
        <v>11</v>
      </c>
      <c r="E3766" t="s">
        <v>43</v>
      </c>
      <c r="F3766" t="s">
        <v>1307</v>
      </c>
      <c r="G3766" s="2">
        <v>10.58</v>
      </c>
      <c r="H3766" s="3">
        <v>7</v>
      </c>
      <c r="I3766" s="2">
        <v>-2.38</v>
      </c>
      <c r="J3766">
        <f>YEAR(SalesData[[#This Row],[Order Date]])</f>
        <v>2015</v>
      </c>
      <c r="K3766">
        <f>MONTH(SalesData[[#This Row],[Order Date]])</f>
        <v>11</v>
      </c>
    </row>
    <row r="3767" spans="1:11" x14ac:dyDescent="0.3">
      <c r="A3767" s="1">
        <v>42338</v>
      </c>
      <c r="B3767" t="s">
        <v>1563</v>
      </c>
      <c r="C3767" t="s">
        <v>23</v>
      </c>
      <c r="D3767" t="s">
        <v>39</v>
      </c>
      <c r="E3767" t="s">
        <v>40</v>
      </c>
      <c r="F3767" t="s">
        <v>2369</v>
      </c>
      <c r="G3767" s="2">
        <v>94.92</v>
      </c>
      <c r="H3767" s="3">
        <v>4</v>
      </c>
      <c r="I3767" s="2">
        <v>15.82</v>
      </c>
      <c r="J3767">
        <f>YEAR(SalesData[[#This Row],[Order Date]])</f>
        <v>2015</v>
      </c>
      <c r="K3767">
        <f>MONTH(SalesData[[#This Row],[Order Date]])</f>
        <v>11</v>
      </c>
    </row>
    <row r="3768" spans="1:11" x14ac:dyDescent="0.3">
      <c r="A3768" s="1">
        <v>42338</v>
      </c>
      <c r="B3768" t="s">
        <v>167</v>
      </c>
      <c r="C3768" t="s">
        <v>10</v>
      </c>
      <c r="D3768" t="s">
        <v>11</v>
      </c>
      <c r="E3768" t="s">
        <v>20</v>
      </c>
      <c r="F3768" t="s">
        <v>1367</v>
      </c>
      <c r="G3768" s="2">
        <v>3.88</v>
      </c>
      <c r="H3768" s="3">
        <v>3</v>
      </c>
      <c r="I3768" s="2">
        <v>-5.82</v>
      </c>
      <c r="J3768">
        <f>YEAR(SalesData[[#This Row],[Order Date]])</f>
        <v>2015</v>
      </c>
      <c r="K3768">
        <f>MONTH(SalesData[[#This Row],[Order Date]])</f>
        <v>11</v>
      </c>
    </row>
    <row r="3769" spans="1:11" x14ac:dyDescent="0.3">
      <c r="A3769" s="1">
        <v>42338</v>
      </c>
      <c r="B3769" t="s">
        <v>533</v>
      </c>
      <c r="C3769" t="s">
        <v>33</v>
      </c>
      <c r="D3769" t="s">
        <v>11</v>
      </c>
      <c r="E3769" t="s">
        <v>63</v>
      </c>
      <c r="F3769" t="s">
        <v>785</v>
      </c>
      <c r="G3769" s="2">
        <v>17.48</v>
      </c>
      <c r="H3769" s="3">
        <v>2</v>
      </c>
      <c r="I3769" s="2">
        <v>8.2200000000000006</v>
      </c>
      <c r="J3769">
        <f>YEAR(SalesData[[#This Row],[Order Date]])</f>
        <v>2015</v>
      </c>
      <c r="K3769">
        <f>MONTH(SalesData[[#This Row],[Order Date]])</f>
        <v>11</v>
      </c>
    </row>
    <row r="3770" spans="1:11" x14ac:dyDescent="0.3">
      <c r="A3770" s="1">
        <v>42338</v>
      </c>
      <c r="B3770" t="s">
        <v>533</v>
      </c>
      <c r="C3770" t="s">
        <v>33</v>
      </c>
      <c r="D3770" t="s">
        <v>11</v>
      </c>
      <c r="E3770" t="s">
        <v>63</v>
      </c>
      <c r="F3770" t="s">
        <v>2370</v>
      </c>
      <c r="G3770" s="2">
        <v>71.88</v>
      </c>
      <c r="H3770" s="3">
        <v>2</v>
      </c>
      <c r="I3770" s="2">
        <v>32.35</v>
      </c>
      <c r="J3770">
        <f>YEAR(SalesData[[#This Row],[Order Date]])</f>
        <v>2015</v>
      </c>
      <c r="K3770">
        <f>MONTH(SalesData[[#This Row],[Order Date]])</f>
        <v>11</v>
      </c>
    </row>
    <row r="3771" spans="1:11" x14ac:dyDescent="0.3">
      <c r="A3771" s="1">
        <v>42338</v>
      </c>
      <c r="B3771" t="s">
        <v>655</v>
      </c>
      <c r="C3771" t="s">
        <v>245</v>
      </c>
      <c r="D3771" t="s">
        <v>39</v>
      </c>
      <c r="E3771" t="s">
        <v>40</v>
      </c>
      <c r="F3771" t="s">
        <v>2371</v>
      </c>
      <c r="G3771" s="2">
        <v>177.48</v>
      </c>
      <c r="H3771" s="3">
        <v>3</v>
      </c>
      <c r="I3771" s="2">
        <v>19.97</v>
      </c>
      <c r="J3771">
        <f>YEAR(SalesData[[#This Row],[Order Date]])</f>
        <v>2015</v>
      </c>
      <c r="K3771">
        <f>MONTH(SalesData[[#This Row],[Order Date]])</f>
        <v>11</v>
      </c>
    </row>
    <row r="3772" spans="1:11" x14ac:dyDescent="0.3">
      <c r="A3772" s="1">
        <v>42338</v>
      </c>
      <c r="B3772" t="s">
        <v>714</v>
      </c>
      <c r="C3772" t="s">
        <v>149</v>
      </c>
      <c r="D3772" t="s">
        <v>11</v>
      </c>
      <c r="E3772" t="s">
        <v>12</v>
      </c>
      <c r="F3772" t="s">
        <v>1180</v>
      </c>
      <c r="G3772" s="2">
        <v>23.66</v>
      </c>
      <c r="H3772" s="3">
        <v>7</v>
      </c>
      <c r="I3772" s="2">
        <v>10.88</v>
      </c>
      <c r="J3772">
        <f>YEAR(SalesData[[#This Row],[Order Date]])</f>
        <v>2015</v>
      </c>
      <c r="K3772">
        <f>MONTH(SalesData[[#This Row],[Order Date]])</f>
        <v>11</v>
      </c>
    </row>
    <row r="3773" spans="1:11" x14ac:dyDescent="0.3">
      <c r="A3773" s="1">
        <v>42338</v>
      </c>
      <c r="B3773" t="s">
        <v>714</v>
      </c>
      <c r="C3773" t="s">
        <v>149</v>
      </c>
      <c r="D3773" t="s">
        <v>34</v>
      </c>
      <c r="E3773" t="s">
        <v>74</v>
      </c>
      <c r="F3773" t="s">
        <v>835</v>
      </c>
      <c r="G3773" s="2">
        <v>681.41</v>
      </c>
      <c r="H3773" s="3">
        <v>12</v>
      </c>
      <c r="I3773" s="2">
        <v>42.59</v>
      </c>
      <c r="J3773">
        <f>YEAR(SalesData[[#This Row],[Order Date]])</f>
        <v>2015</v>
      </c>
      <c r="K3773">
        <f>MONTH(SalesData[[#This Row],[Order Date]])</f>
        <v>11</v>
      </c>
    </row>
    <row r="3774" spans="1:11" x14ac:dyDescent="0.3">
      <c r="A3774" s="1">
        <v>42338</v>
      </c>
      <c r="B3774" t="s">
        <v>1661</v>
      </c>
      <c r="C3774" t="s">
        <v>126</v>
      </c>
      <c r="D3774" t="s">
        <v>34</v>
      </c>
      <c r="E3774" t="s">
        <v>47</v>
      </c>
      <c r="F3774" t="s">
        <v>381</v>
      </c>
      <c r="G3774" s="2">
        <v>80.959999999999994</v>
      </c>
      <c r="H3774" s="3">
        <v>4</v>
      </c>
      <c r="I3774" s="2">
        <v>29.15</v>
      </c>
      <c r="J3774">
        <f>YEAR(SalesData[[#This Row],[Order Date]])</f>
        <v>2015</v>
      </c>
      <c r="K3774">
        <f>MONTH(SalesData[[#This Row],[Order Date]])</f>
        <v>11</v>
      </c>
    </row>
    <row r="3775" spans="1:11" x14ac:dyDescent="0.3">
      <c r="A3775" s="1">
        <v>42338</v>
      </c>
      <c r="B3775" t="s">
        <v>1661</v>
      </c>
      <c r="C3775" t="s">
        <v>126</v>
      </c>
      <c r="D3775" t="s">
        <v>11</v>
      </c>
      <c r="E3775" t="s">
        <v>12</v>
      </c>
      <c r="F3775" t="s">
        <v>1944</v>
      </c>
      <c r="G3775" s="2">
        <v>25.92</v>
      </c>
      <c r="H3775" s="3">
        <v>4</v>
      </c>
      <c r="I3775" s="2">
        <v>12.44</v>
      </c>
      <c r="J3775">
        <f>YEAR(SalesData[[#This Row],[Order Date]])</f>
        <v>2015</v>
      </c>
      <c r="K3775">
        <f>MONTH(SalesData[[#This Row],[Order Date]])</f>
        <v>11</v>
      </c>
    </row>
    <row r="3776" spans="1:11" x14ac:dyDescent="0.3">
      <c r="A3776" s="1">
        <v>42338</v>
      </c>
      <c r="B3776" t="s">
        <v>1648</v>
      </c>
      <c r="C3776" t="s">
        <v>245</v>
      </c>
      <c r="D3776" t="s">
        <v>34</v>
      </c>
      <c r="E3776" t="s">
        <v>47</v>
      </c>
      <c r="F3776" t="s">
        <v>1355</v>
      </c>
      <c r="G3776" s="2">
        <v>17.09</v>
      </c>
      <c r="H3776" s="3">
        <v>2</v>
      </c>
      <c r="I3776" s="2">
        <v>1.07</v>
      </c>
      <c r="J3776">
        <f>YEAR(SalesData[[#This Row],[Order Date]])</f>
        <v>2015</v>
      </c>
      <c r="K3776">
        <f>MONTH(SalesData[[#This Row],[Order Date]])</f>
        <v>11</v>
      </c>
    </row>
    <row r="3777" spans="1:11" x14ac:dyDescent="0.3">
      <c r="A3777" s="1">
        <v>42338</v>
      </c>
      <c r="B3777" t="s">
        <v>1079</v>
      </c>
      <c r="C3777" t="s">
        <v>245</v>
      </c>
      <c r="D3777" t="s">
        <v>11</v>
      </c>
      <c r="E3777" t="s">
        <v>20</v>
      </c>
      <c r="F3777" t="s">
        <v>899</v>
      </c>
      <c r="G3777" s="2">
        <v>6.05</v>
      </c>
      <c r="H3777" s="3">
        <v>7</v>
      </c>
      <c r="I3777" s="2">
        <v>-4.2300000000000004</v>
      </c>
      <c r="J3777">
        <f>YEAR(SalesData[[#This Row],[Order Date]])</f>
        <v>2015</v>
      </c>
      <c r="K3777">
        <f>MONTH(SalesData[[#This Row],[Order Date]])</f>
        <v>11</v>
      </c>
    </row>
    <row r="3778" spans="1:11" x14ac:dyDescent="0.3">
      <c r="A3778" s="1">
        <v>42338</v>
      </c>
      <c r="B3778" t="s">
        <v>1079</v>
      </c>
      <c r="C3778" t="s">
        <v>245</v>
      </c>
      <c r="D3778" t="s">
        <v>11</v>
      </c>
      <c r="E3778" t="s">
        <v>92</v>
      </c>
      <c r="F3778" t="s">
        <v>199</v>
      </c>
      <c r="G3778" s="2">
        <v>98.35</v>
      </c>
      <c r="H3778" s="3">
        <v>3</v>
      </c>
      <c r="I3778" s="2">
        <v>9.84</v>
      </c>
      <c r="J3778">
        <f>YEAR(SalesData[[#This Row],[Order Date]])</f>
        <v>2015</v>
      </c>
      <c r="K3778">
        <f>MONTH(SalesData[[#This Row],[Order Date]])</f>
        <v>11</v>
      </c>
    </row>
    <row r="3779" spans="1:11" x14ac:dyDescent="0.3">
      <c r="A3779" s="1">
        <v>42338</v>
      </c>
      <c r="B3779" t="s">
        <v>1079</v>
      </c>
      <c r="C3779" t="s">
        <v>245</v>
      </c>
      <c r="D3779" t="s">
        <v>34</v>
      </c>
      <c r="E3779" t="s">
        <v>47</v>
      </c>
      <c r="F3779" t="s">
        <v>2372</v>
      </c>
      <c r="G3779" s="2">
        <v>335.74</v>
      </c>
      <c r="H3779" s="3">
        <v>2</v>
      </c>
      <c r="I3779" s="2">
        <v>25.18</v>
      </c>
      <c r="J3779">
        <f>YEAR(SalesData[[#This Row],[Order Date]])</f>
        <v>2015</v>
      </c>
      <c r="K3779">
        <f>MONTH(SalesData[[#This Row],[Order Date]])</f>
        <v>11</v>
      </c>
    </row>
    <row r="3780" spans="1:11" x14ac:dyDescent="0.3">
      <c r="A3780" s="1">
        <v>42339</v>
      </c>
      <c r="B3780" t="s">
        <v>1263</v>
      </c>
      <c r="C3780" t="s">
        <v>164</v>
      </c>
      <c r="D3780" t="s">
        <v>11</v>
      </c>
      <c r="E3780" t="s">
        <v>20</v>
      </c>
      <c r="F3780" t="s">
        <v>763</v>
      </c>
      <c r="G3780" s="2">
        <v>55.42</v>
      </c>
      <c r="H3780" s="3">
        <v>2</v>
      </c>
      <c r="I3780" s="2">
        <v>19.399999999999999</v>
      </c>
      <c r="J3780">
        <f>YEAR(SalesData[[#This Row],[Order Date]])</f>
        <v>2015</v>
      </c>
      <c r="K3780">
        <f>MONTH(SalesData[[#This Row],[Order Date]])</f>
        <v>12</v>
      </c>
    </row>
    <row r="3781" spans="1:11" x14ac:dyDescent="0.3">
      <c r="A3781" s="1">
        <v>42339</v>
      </c>
      <c r="B3781" t="s">
        <v>2230</v>
      </c>
      <c r="C3781" t="s">
        <v>10</v>
      </c>
      <c r="D3781" t="s">
        <v>34</v>
      </c>
      <c r="E3781" t="s">
        <v>47</v>
      </c>
      <c r="F3781" t="s">
        <v>1779</v>
      </c>
      <c r="G3781" s="2">
        <v>6.69</v>
      </c>
      <c r="H3781" s="3">
        <v>4</v>
      </c>
      <c r="I3781" s="2">
        <v>-4.01</v>
      </c>
      <c r="J3781">
        <f>YEAR(SalesData[[#This Row],[Order Date]])</f>
        <v>2015</v>
      </c>
      <c r="K3781">
        <f>MONTH(SalesData[[#This Row],[Order Date]])</f>
        <v>12</v>
      </c>
    </row>
    <row r="3782" spans="1:11" x14ac:dyDescent="0.3">
      <c r="A3782" s="1">
        <v>42339</v>
      </c>
      <c r="B3782" t="s">
        <v>569</v>
      </c>
      <c r="C3782" t="s">
        <v>164</v>
      </c>
      <c r="D3782" t="s">
        <v>11</v>
      </c>
      <c r="E3782" t="s">
        <v>24</v>
      </c>
      <c r="F3782" t="s">
        <v>869</v>
      </c>
      <c r="G3782" s="2">
        <v>13.9</v>
      </c>
      <c r="H3782" s="3">
        <v>5</v>
      </c>
      <c r="I3782" s="2">
        <v>5.56</v>
      </c>
      <c r="J3782">
        <f>YEAR(SalesData[[#This Row],[Order Date]])</f>
        <v>2015</v>
      </c>
      <c r="K3782">
        <f>MONTH(SalesData[[#This Row],[Order Date]])</f>
        <v>12</v>
      </c>
    </row>
    <row r="3783" spans="1:11" x14ac:dyDescent="0.3">
      <c r="A3783" s="1">
        <v>42339</v>
      </c>
      <c r="B3783" t="s">
        <v>1394</v>
      </c>
      <c r="C3783" t="s">
        <v>55</v>
      </c>
      <c r="D3783" t="s">
        <v>11</v>
      </c>
      <c r="E3783" t="s">
        <v>18</v>
      </c>
      <c r="F3783" t="s">
        <v>1331</v>
      </c>
      <c r="G3783" s="2">
        <v>61.68</v>
      </c>
      <c r="H3783" s="3">
        <v>4</v>
      </c>
      <c r="I3783" s="2">
        <v>16.649999999999999</v>
      </c>
      <c r="J3783">
        <f>YEAR(SalesData[[#This Row],[Order Date]])</f>
        <v>2015</v>
      </c>
      <c r="K3783">
        <f>MONTH(SalesData[[#This Row],[Order Date]])</f>
        <v>12</v>
      </c>
    </row>
    <row r="3784" spans="1:11" x14ac:dyDescent="0.3">
      <c r="A3784" s="1">
        <v>42339</v>
      </c>
      <c r="B3784" t="s">
        <v>1394</v>
      </c>
      <c r="C3784" t="s">
        <v>55</v>
      </c>
      <c r="D3784" t="s">
        <v>11</v>
      </c>
      <c r="E3784" t="s">
        <v>20</v>
      </c>
      <c r="F3784" t="s">
        <v>744</v>
      </c>
      <c r="G3784" s="2">
        <v>63.96</v>
      </c>
      <c r="H3784" s="3">
        <v>4</v>
      </c>
      <c r="I3784" s="2">
        <v>30.7</v>
      </c>
      <c r="J3784">
        <f>YEAR(SalesData[[#This Row],[Order Date]])</f>
        <v>2015</v>
      </c>
      <c r="K3784">
        <f>MONTH(SalesData[[#This Row],[Order Date]])</f>
        <v>12</v>
      </c>
    </row>
    <row r="3785" spans="1:11" x14ac:dyDescent="0.3">
      <c r="A3785" s="1">
        <v>42339</v>
      </c>
      <c r="B3785" t="s">
        <v>1826</v>
      </c>
      <c r="C3785" t="s">
        <v>164</v>
      </c>
      <c r="D3785" t="s">
        <v>34</v>
      </c>
      <c r="E3785" t="s">
        <v>35</v>
      </c>
      <c r="F3785" t="s">
        <v>991</v>
      </c>
      <c r="G3785" s="2">
        <v>2003.92</v>
      </c>
      <c r="H3785" s="3">
        <v>5</v>
      </c>
      <c r="I3785" s="2">
        <v>125.25</v>
      </c>
      <c r="J3785">
        <f>YEAR(SalesData[[#This Row],[Order Date]])</f>
        <v>2015</v>
      </c>
      <c r="K3785">
        <f>MONTH(SalesData[[#This Row],[Order Date]])</f>
        <v>12</v>
      </c>
    </row>
    <row r="3786" spans="1:11" x14ac:dyDescent="0.3">
      <c r="A3786" s="1">
        <v>42339</v>
      </c>
      <c r="B3786" t="s">
        <v>1826</v>
      </c>
      <c r="C3786" t="s">
        <v>164</v>
      </c>
      <c r="D3786" t="s">
        <v>11</v>
      </c>
      <c r="E3786" t="s">
        <v>12</v>
      </c>
      <c r="F3786" t="s">
        <v>2085</v>
      </c>
      <c r="G3786" s="2">
        <v>32.4</v>
      </c>
      <c r="H3786" s="3">
        <v>5</v>
      </c>
      <c r="I3786" s="2">
        <v>15.55</v>
      </c>
      <c r="J3786">
        <f>YEAR(SalesData[[#This Row],[Order Date]])</f>
        <v>2015</v>
      </c>
      <c r="K3786">
        <f>MONTH(SalesData[[#This Row],[Order Date]])</f>
        <v>12</v>
      </c>
    </row>
    <row r="3787" spans="1:11" x14ac:dyDescent="0.3">
      <c r="A3787" s="1">
        <v>42339</v>
      </c>
      <c r="B3787" t="s">
        <v>1826</v>
      </c>
      <c r="C3787" t="s">
        <v>164</v>
      </c>
      <c r="D3787" t="s">
        <v>34</v>
      </c>
      <c r="E3787" t="s">
        <v>145</v>
      </c>
      <c r="F3787" t="s">
        <v>550</v>
      </c>
      <c r="G3787" s="2">
        <v>1913.4</v>
      </c>
      <c r="H3787" s="3">
        <v>9</v>
      </c>
      <c r="I3787" s="2">
        <v>401.81</v>
      </c>
      <c r="J3787">
        <f>YEAR(SalesData[[#This Row],[Order Date]])</f>
        <v>2015</v>
      </c>
      <c r="K3787">
        <f>MONTH(SalesData[[#This Row],[Order Date]])</f>
        <v>12</v>
      </c>
    </row>
    <row r="3788" spans="1:11" x14ac:dyDescent="0.3">
      <c r="A3788" s="1">
        <v>42339</v>
      </c>
      <c r="B3788" t="s">
        <v>1826</v>
      </c>
      <c r="C3788" t="s">
        <v>164</v>
      </c>
      <c r="D3788" t="s">
        <v>11</v>
      </c>
      <c r="E3788" t="s">
        <v>18</v>
      </c>
      <c r="F3788" t="s">
        <v>1870</v>
      </c>
      <c r="G3788" s="2">
        <v>146.72999999999999</v>
      </c>
      <c r="H3788" s="3">
        <v>3</v>
      </c>
      <c r="I3788" s="2">
        <v>2.93</v>
      </c>
      <c r="J3788">
        <f>YEAR(SalesData[[#This Row],[Order Date]])</f>
        <v>2015</v>
      </c>
      <c r="K3788">
        <f>MONTH(SalesData[[#This Row],[Order Date]])</f>
        <v>12</v>
      </c>
    </row>
    <row r="3789" spans="1:11" x14ac:dyDescent="0.3">
      <c r="A3789" s="1">
        <v>42339</v>
      </c>
      <c r="B3789" t="s">
        <v>1826</v>
      </c>
      <c r="C3789" t="s">
        <v>164</v>
      </c>
      <c r="D3789" t="s">
        <v>11</v>
      </c>
      <c r="E3789" t="s">
        <v>12</v>
      </c>
      <c r="F3789" t="s">
        <v>1773</v>
      </c>
      <c r="G3789" s="2">
        <v>114.2</v>
      </c>
      <c r="H3789" s="3">
        <v>5</v>
      </c>
      <c r="I3789" s="2">
        <v>52.53</v>
      </c>
      <c r="J3789">
        <f>YEAR(SalesData[[#This Row],[Order Date]])</f>
        <v>2015</v>
      </c>
      <c r="K3789">
        <f>MONTH(SalesData[[#This Row],[Order Date]])</f>
        <v>12</v>
      </c>
    </row>
    <row r="3790" spans="1:11" x14ac:dyDescent="0.3">
      <c r="A3790" s="1">
        <v>42339</v>
      </c>
      <c r="B3790" t="s">
        <v>1922</v>
      </c>
      <c r="C3790" t="s">
        <v>27</v>
      </c>
      <c r="D3790" t="s">
        <v>34</v>
      </c>
      <c r="E3790" t="s">
        <v>35</v>
      </c>
      <c r="F3790" t="s">
        <v>572</v>
      </c>
      <c r="G3790" s="2">
        <v>2676.67</v>
      </c>
      <c r="H3790" s="3">
        <v>9</v>
      </c>
      <c r="I3790" s="2">
        <v>267.67</v>
      </c>
      <c r="J3790">
        <f>YEAR(SalesData[[#This Row],[Order Date]])</f>
        <v>2015</v>
      </c>
      <c r="K3790">
        <f>MONTH(SalesData[[#This Row],[Order Date]])</f>
        <v>12</v>
      </c>
    </row>
    <row r="3791" spans="1:11" x14ac:dyDescent="0.3">
      <c r="A3791" s="1">
        <v>42339</v>
      </c>
      <c r="B3791" t="s">
        <v>1088</v>
      </c>
      <c r="C3791" t="s">
        <v>110</v>
      </c>
      <c r="D3791" t="s">
        <v>11</v>
      </c>
      <c r="E3791" t="s">
        <v>12</v>
      </c>
      <c r="F3791" t="s">
        <v>2373</v>
      </c>
      <c r="G3791" s="2">
        <v>19.440000000000001</v>
      </c>
      <c r="H3791" s="3">
        <v>3</v>
      </c>
      <c r="I3791" s="2">
        <v>9.33</v>
      </c>
      <c r="J3791">
        <f>YEAR(SalesData[[#This Row],[Order Date]])</f>
        <v>2015</v>
      </c>
      <c r="K3791">
        <f>MONTH(SalesData[[#This Row],[Order Date]])</f>
        <v>12</v>
      </c>
    </row>
    <row r="3792" spans="1:11" x14ac:dyDescent="0.3">
      <c r="A3792" s="1">
        <v>42339</v>
      </c>
      <c r="B3792" t="s">
        <v>1088</v>
      </c>
      <c r="C3792" t="s">
        <v>110</v>
      </c>
      <c r="D3792" t="s">
        <v>11</v>
      </c>
      <c r="E3792" t="s">
        <v>24</v>
      </c>
      <c r="F3792" t="s">
        <v>2374</v>
      </c>
      <c r="G3792" s="2">
        <v>3.64</v>
      </c>
      <c r="H3792" s="3">
        <v>2</v>
      </c>
      <c r="I3792" s="2">
        <v>1.02</v>
      </c>
      <c r="J3792">
        <f>YEAR(SalesData[[#This Row],[Order Date]])</f>
        <v>2015</v>
      </c>
      <c r="K3792">
        <f>MONTH(SalesData[[#This Row],[Order Date]])</f>
        <v>12</v>
      </c>
    </row>
    <row r="3793" spans="1:11" x14ac:dyDescent="0.3">
      <c r="A3793" s="1">
        <v>42339</v>
      </c>
      <c r="B3793" t="s">
        <v>1088</v>
      </c>
      <c r="C3793" t="s">
        <v>110</v>
      </c>
      <c r="D3793" t="s">
        <v>11</v>
      </c>
      <c r="E3793" t="s">
        <v>12</v>
      </c>
      <c r="F3793" t="s">
        <v>1608</v>
      </c>
      <c r="G3793" s="2">
        <v>18.54</v>
      </c>
      <c r="H3793" s="3">
        <v>2</v>
      </c>
      <c r="I3793" s="2">
        <v>8.7100000000000009</v>
      </c>
      <c r="J3793">
        <f>YEAR(SalesData[[#This Row],[Order Date]])</f>
        <v>2015</v>
      </c>
      <c r="K3793">
        <f>MONTH(SalesData[[#This Row],[Order Date]])</f>
        <v>12</v>
      </c>
    </row>
    <row r="3794" spans="1:11" x14ac:dyDescent="0.3">
      <c r="A3794" s="1">
        <v>42341</v>
      </c>
      <c r="B3794" t="s">
        <v>291</v>
      </c>
      <c r="C3794" t="s">
        <v>23</v>
      </c>
      <c r="D3794" t="s">
        <v>39</v>
      </c>
      <c r="E3794" t="s">
        <v>302</v>
      </c>
      <c r="F3794" t="s">
        <v>2375</v>
      </c>
      <c r="G3794" s="2">
        <v>482.34</v>
      </c>
      <c r="H3794" s="3">
        <v>4</v>
      </c>
      <c r="I3794" s="2">
        <v>-337.64</v>
      </c>
      <c r="J3794">
        <f>YEAR(SalesData[[#This Row],[Order Date]])</f>
        <v>2015</v>
      </c>
      <c r="K3794">
        <f>MONTH(SalesData[[#This Row],[Order Date]])</f>
        <v>12</v>
      </c>
    </row>
    <row r="3795" spans="1:11" x14ac:dyDescent="0.3">
      <c r="A3795" s="1">
        <v>42341</v>
      </c>
      <c r="B3795" t="s">
        <v>291</v>
      </c>
      <c r="C3795" t="s">
        <v>23</v>
      </c>
      <c r="D3795" t="s">
        <v>34</v>
      </c>
      <c r="E3795" t="s">
        <v>47</v>
      </c>
      <c r="F3795" t="s">
        <v>761</v>
      </c>
      <c r="G3795" s="2">
        <v>2.96</v>
      </c>
      <c r="H3795" s="3">
        <v>1</v>
      </c>
      <c r="I3795" s="2">
        <v>0.78</v>
      </c>
      <c r="J3795">
        <f>YEAR(SalesData[[#This Row],[Order Date]])</f>
        <v>2015</v>
      </c>
      <c r="K3795">
        <f>MONTH(SalesData[[#This Row],[Order Date]])</f>
        <v>12</v>
      </c>
    </row>
    <row r="3796" spans="1:11" x14ac:dyDescent="0.3">
      <c r="A3796" s="1">
        <v>42341</v>
      </c>
      <c r="B3796" t="s">
        <v>413</v>
      </c>
      <c r="C3796" t="s">
        <v>149</v>
      </c>
      <c r="D3796" t="s">
        <v>11</v>
      </c>
      <c r="E3796" t="s">
        <v>20</v>
      </c>
      <c r="F3796" t="s">
        <v>893</v>
      </c>
      <c r="G3796" s="2">
        <v>10.75</v>
      </c>
      <c r="H3796" s="3">
        <v>4</v>
      </c>
      <c r="I3796" s="2">
        <v>3.36</v>
      </c>
      <c r="J3796">
        <f>YEAR(SalesData[[#This Row],[Order Date]])</f>
        <v>2015</v>
      </c>
      <c r="K3796">
        <f>MONTH(SalesData[[#This Row],[Order Date]])</f>
        <v>12</v>
      </c>
    </row>
    <row r="3797" spans="1:11" x14ac:dyDescent="0.3">
      <c r="A3797" s="1">
        <v>42341</v>
      </c>
      <c r="B3797" t="s">
        <v>1003</v>
      </c>
      <c r="C3797" t="s">
        <v>23</v>
      </c>
      <c r="D3797" t="s">
        <v>11</v>
      </c>
      <c r="E3797" t="s">
        <v>12</v>
      </c>
      <c r="F3797" t="s">
        <v>13</v>
      </c>
      <c r="G3797" s="2">
        <v>16.45</v>
      </c>
      <c r="H3797" s="3">
        <v>2</v>
      </c>
      <c r="I3797" s="2">
        <v>5.55</v>
      </c>
      <c r="J3797">
        <f>YEAR(SalesData[[#This Row],[Order Date]])</f>
        <v>2015</v>
      </c>
      <c r="K3797">
        <f>MONTH(SalesData[[#This Row],[Order Date]])</f>
        <v>12</v>
      </c>
    </row>
    <row r="3798" spans="1:11" x14ac:dyDescent="0.3">
      <c r="A3798" s="1">
        <v>42341</v>
      </c>
      <c r="B3798" t="s">
        <v>1003</v>
      </c>
      <c r="C3798" t="s">
        <v>23</v>
      </c>
      <c r="D3798" t="s">
        <v>39</v>
      </c>
      <c r="E3798" t="s">
        <v>52</v>
      </c>
      <c r="F3798" t="s">
        <v>1969</v>
      </c>
      <c r="G3798" s="2">
        <v>36.78</v>
      </c>
      <c r="H3798" s="3">
        <v>2</v>
      </c>
      <c r="I3798" s="2">
        <v>10.58</v>
      </c>
      <c r="J3798">
        <f>YEAR(SalesData[[#This Row],[Order Date]])</f>
        <v>2015</v>
      </c>
      <c r="K3798">
        <f>MONTH(SalesData[[#This Row],[Order Date]])</f>
        <v>12</v>
      </c>
    </row>
    <row r="3799" spans="1:11" x14ac:dyDescent="0.3">
      <c r="A3799" s="1">
        <v>42341</v>
      </c>
      <c r="B3799" t="s">
        <v>1722</v>
      </c>
      <c r="C3799" t="s">
        <v>149</v>
      </c>
      <c r="D3799" t="s">
        <v>11</v>
      </c>
      <c r="E3799" t="s">
        <v>20</v>
      </c>
      <c r="F3799" t="s">
        <v>2376</v>
      </c>
      <c r="G3799" s="2">
        <v>590.35</v>
      </c>
      <c r="H3799" s="3">
        <v>6</v>
      </c>
      <c r="I3799" s="2">
        <v>206.62</v>
      </c>
      <c r="J3799">
        <f>YEAR(SalesData[[#This Row],[Order Date]])</f>
        <v>2015</v>
      </c>
      <c r="K3799">
        <f>MONTH(SalesData[[#This Row],[Order Date]])</f>
        <v>12</v>
      </c>
    </row>
    <row r="3800" spans="1:11" x14ac:dyDescent="0.3">
      <c r="A3800" s="1">
        <v>42341</v>
      </c>
      <c r="B3800" t="s">
        <v>1643</v>
      </c>
      <c r="C3800" t="s">
        <v>27</v>
      </c>
      <c r="D3800" t="s">
        <v>34</v>
      </c>
      <c r="E3800" t="s">
        <v>74</v>
      </c>
      <c r="F3800" t="s">
        <v>2170</v>
      </c>
      <c r="G3800" s="2">
        <v>359.5</v>
      </c>
      <c r="H3800" s="3">
        <v>3</v>
      </c>
      <c r="I3800" s="2">
        <v>-29.61</v>
      </c>
      <c r="J3800">
        <f>YEAR(SalesData[[#This Row],[Order Date]])</f>
        <v>2015</v>
      </c>
      <c r="K3800">
        <f>MONTH(SalesData[[#This Row],[Order Date]])</f>
        <v>12</v>
      </c>
    </row>
    <row r="3801" spans="1:11" x14ac:dyDescent="0.3">
      <c r="A3801" s="1">
        <v>42341</v>
      </c>
      <c r="B3801" t="s">
        <v>1346</v>
      </c>
      <c r="C3801" t="s">
        <v>245</v>
      </c>
      <c r="D3801" t="s">
        <v>34</v>
      </c>
      <c r="E3801" t="s">
        <v>47</v>
      </c>
      <c r="F3801" t="s">
        <v>1311</v>
      </c>
      <c r="G3801" s="2">
        <v>77.95</v>
      </c>
      <c r="H3801" s="3">
        <v>3</v>
      </c>
      <c r="I3801" s="2">
        <v>12.67</v>
      </c>
      <c r="J3801">
        <f>YEAR(SalesData[[#This Row],[Order Date]])</f>
        <v>2015</v>
      </c>
      <c r="K3801">
        <f>MONTH(SalesData[[#This Row],[Order Date]])</f>
        <v>12</v>
      </c>
    </row>
    <row r="3802" spans="1:11" x14ac:dyDescent="0.3">
      <c r="A3802" s="1">
        <v>42341</v>
      </c>
      <c r="B3802" t="s">
        <v>1346</v>
      </c>
      <c r="C3802" t="s">
        <v>245</v>
      </c>
      <c r="D3802" t="s">
        <v>11</v>
      </c>
      <c r="E3802" t="s">
        <v>20</v>
      </c>
      <c r="F3802" t="s">
        <v>1136</v>
      </c>
      <c r="G3802" s="2">
        <v>95.97</v>
      </c>
      <c r="H3802" s="3">
        <v>5</v>
      </c>
      <c r="I3802" s="2">
        <v>-73.58</v>
      </c>
      <c r="J3802">
        <f>YEAR(SalesData[[#This Row],[Order Date]])</f>
        <v>2015</v>
      </c>
      <c r="K3802">
        <f>MONTH(SalesData[[#This Row],[Order Date]])</f>
        <v>12</v>
      </c>
    </row>
    <row r="3803" spans="1:11" x14ac:dyDescent="0.3">
      <c r="A3803" s="1">
        <v>42341</v>
      </c>
      <c r="B3803" t="s">
        <v>1346</v>
      </c>
      <c r="C3803" t="s">
        <v>245</v>
      </c>
      <c r="D3803" t="s">
        <v>39</v>
      </c>
      <c r="E3803" t="s">
        <v>40</v>
      </c>
      <c r="F3803" t="s">
        <v>2300</v>
      </c>
      <c r="G3803" s="2">
        <v>105.58</v>
      </c>
      <c r="H3803" s="3">
        <v>2</v>
      </c>
      <c r="I3803" s="2">
        <v>9.24</v>
      </c>
      <c r="J3803">
        <f>YEAR(SalesData[[#This Row],[Order Date]])</f>
        <v>2015</v>
      </c>
      <c r="K3803">
        <f>MONTH(SalesData[[#This Row],[Order Date]])</f>
        <v>12</v>
      </c>
    </row>
    <row r="3804" spans="1:11" x14ac:dyDescent="0.3">
      <c r="A3804" s="1">
        <v>42341</v>
      </c>
      <c r="B3804" t="s">
        <v>1346</v>
      </c>
      <c r="C3804" t="s">
        <v>245</v>
      </c>
      <c r="D3804" t="s">
        <v>11</v>
      </c>
      <c r="E3804" t="s">
        <v>24</v>
      </c>
      <c r="F3804" t="s">
        <v>51</v>
      </c>
      <c r="G3804" s="2">
        <v>9.34</v>
      </c>
      <c r="H3804" s="3">
        <v>2</v>
      </c>
      <c r="I3804" s="2">
        <v>1.17</v>
      </c>
      <c r="J3804">
        <f>YEAR(SalesData[[#This Row],[Order Date]])</f>
        <v>2015</v>
      </c>
      <c r="K3804">
        <f>MONTH(SalesData[[#This Row],[Order Date]])</f>
        <v>12</v>
      </c>
    </row>
    <row r="3805" spans="1:11" x14ac:dyDescent="0.3">
      <c r="A3805" s="1">
        <v>42341</v>
      </c>
      <c r="B3805" t="s">
        <v>626</v>
      </c>
      <c r="C3805" t="s">
        <v>685</v>
      </c>
      <c r="D3805" t="s">
        <v>11</v>
      </c>
      <c r="E3805" t="s">
        <v>12</v>
      </c>
      <c r="F3805" t="s">
        <v>2377</v>
      </c>
      <c r="G3805" s="2">
        <v>184.66</v>
      </c>
      <c r="H3805" s="3">
        <v>7</v>
      </c>
      <c r="I3805" s="2">
        <v>84.94</v>
      </c>
      <c r="J3805">
        <f>YEAR(SalesData[[#This Row],[Order Date]])</f>
        <v>2015</v>
      </c>
      <c r="K3805">
        <f>MONTH(SalesData[[#This Row],[Order Date]])</f>
        <v>12</v>
      </c>
    </row>
    <row r="3806" spans="1:11" x14ac:dyDescent="0.3">
      <c r="A3806" s="1">
        <v>42342</v>
      </c>
      <c r="B3806" t="s">
        <v>2378</v>
      </c>
      <c r="C3806" t="s">
        <v>123</v>
      </c>
      <c r="D3806" t="s">
        <v>11</v>
      </c>
      <c r="E3806" t="s">
        <v>20</v>
      </c>
      <c r="F3806" t="s">
        <v>865</v>
      </c>
      <c r="G3806" s="2">
        <v>8.23</v>
      </c>
      <c r="H3806" s="3">
        <v>3</v>
      </c>
      <c r="I3806" s="2">
        <v>-6.03</v>
      </c>
      <c r="J3806">
        <f>YEAR(SalesData[[#This Row],[Order Date]])</f>
        <v>2015</v>
      </c>
      <c r="K3806">
        <f>MONTH(SalesData[[#This Row],[Order Date]])</f>
        <v>12</v>
      </c>
    </row>
    <row r="3807" spans="1:11" x14ac:dyDescent="0.3">
      <c r="A3807" s="1">
        <v>42342</v>
      </c>
      <c r="B3807" t="s">
        <v>2284</v>
      </c>
      <c r="C3807" t="s">
        <v>149</v>
      </c>
      <c r="D3807" t="s">
        <v>34</v>
      </c>
      <c r="E3807" t="s">
        <v>47</v>
      </c>
      <c r="F3807" t="s">
        <v>2049</v>
      </c>
      <c r="G3807" s="2">
        <v>28.44</v>
      </c>
      <c r="H3807" s="3">
        <v>3</v>
      </c>
      <c r="I3807" s="2">
        <v>11.38</v>
      </c>
      <c r="J3807">
        <f>YEAR(SalesData[[#This Row],[Order Date]])</f>
        <v>2015</v>
      </c>
      <c r="K3807">
        <f>MONTH(SalesData[[#This Row],[Order Date]])</f>
        <v>12</v>
      </c>
    </row>
    <row r="3808" spans="1:11" x14ac:dyDescent="0.3">
      <c r="A3808" s="1">
        <v>42342</v>
      </c>
      <c r="B3808" t="s">
        <v>2284</v>
      </c>
      <c r="C3808" t="s">
        <v>149</v>
      </c>
      <c r="D3808" t="s">
        <v>34</v>
      </c>
      <c r="E3808" t="s">
        <v>35</v>
      </c>
      <c r="F3808" t="s">
        <v>964</v>
      </c>
      <c r="G3808" s="2">
        <v>364.41</v>
      </c>
      <c r="H3808" s="3">
        <v>5</v>
      </c>
      <c r="I3808" s="2">
        <v>8.1</v>
      </c>
      <c r="J3808">
        <f>YEAR(SalesData[[#This Row],[Order Date]])</f>
        <v>2015</v>
      </c>
      <c r="K3808">
        <f>MONTH(SalesData[[#This Row],[Order Date]])</f>
        <v>12</v>
      </c>
    </row>
    <row r="3809" spans="1:11" x14ac:dyDescent="0.3">
      <c r="A3809" s="1">
        <v>42342</v>
      </c>
      <c r="B3809" t="s">
        <v>2284</v>
      </c>
      <c r="C3809" t="s">
        <v>149</v>
      </c>
      <c r="D3809" t="s">
        <v>39</v>
      </c>
      <c r="E3809" t="s">
        <v>40</v>
      </c>
      <c r="F3809" t="s">
        <v>597</v>
      </c>
      <c r="G3809" s="2">
        <v>39.96</v>
      </c>
      <c r="H3809" s="3">
        <v>4</v>
      </c>
      <c r="I3809" s="2">
        <v>10.39</v>
      </c>
      <c r="J3809">
        <f>YEAR(SalesData[[#This Row],[Order Date]])</f>
        <v>2015</v>
      </c>
      <c r="K3809">
        <f>MONTH(SalesData[[#This Row],[Order Date]])</f>
        <v>12</v>
      </c>
    </row>
    <row r="3810" spans="1:11" x14ac:dyDescent="0.3">
      <c r="A3810" s="1">
        <v>42342</v>
      </c>
      <c r="B3810" t="s">
        <v>2284</v>
      </c>
      <c r="C3810" t="s">
        <v>149</v>
      </c>
      <c r="D3810" t="s">
        <v>34</v>
      </c>
      <c r="E3810" t="s">
        <v>35</v>
      </c>
      <c r="F3810" t="s">
        <v>430</v>
      </c>
      <c r="G3810" s="2">
        <v>361.76</v>
      </c>
      <c r="H3810" s="3">
        <v>2</v>
      </c>
      <c r="I3810" s="2">
        <v>68.33</v>
      </c>
      <c r="J3810">
        <f>YEAR(SalesData[[#This Row],[Order Date]])</f>
        <v>2015</v>
      </c>
      <c r="K3810">
        <f>MONTH(SalesData[[#This Row],[Order Date]])</f>
        <v>12</v>
      </c>
    </row>
    <row r="3811" spans="1:11" x14ac:dyDescent="0.3">
      <c r="A3811" s="1">
        <v>42342</v>
      </c>
      <c r="B3811" t="s">
        <v>1258</v>
      </c>
      <c r="C3811" t="s">
        <v>149</v>
      </c>
      <c r="D3811" t="s">
        <v>11</v>
      </c>
      <c r="E3811" t="s">
        <v>63</v>
      </c>
      <c r="F3811" t="s">
        <v>2074</v>
      </c>
      <c r="G3811" s="2">
        <v>17.940000000000001</v>
      </c>
      <c r="H3811" s="3">
        <v>3</v>
      </c>
      <c r="I3811" s="2">
        <v>8.7899999999999991</v>
      </c>
      <c r="J3811">
        <f>YEAR(SalesData[[#This Row],[Order Date]])</f>
        <v>2015</v>
      </c>
      <c r="K3811">
        <f>MONTH(SalesData[[#This Row],[Order Date]])</f>
        <v>12</v>
      </c>
    </row>
    <row r="3812" spans="1:11" x14ac:dyDescent="0.3">
      <c r="A3812" s="1">
        <v>42342</v>
      </c>
      <c r="B3812" t="s">
        <v>1258</v>
      </c>
      <c r="C3812" t="s">
        <v>149</v>
      </c>
      <c r="D3812" t="s">
        <v>34</v>
      </c>
      <c r="E3812" t="s">
        <v>35</v>
      </c>
      <c r="F3812" t="s">
        <v>2041</v>
      </c>
      <c r="G3812" s="2">
        <v>384.17</v>
      </c>
      <c r="H3812" s="3">
        <v>7</v>
      </c>
      <c r="I3812" s="2">
        <v>29.88</v>
      </c>
      <c r="J3812">
        <f>YEAR(SalesData[[#This Row],[Order Date]])</f>
        <v>2015</v>
      </c>
      <c r="K3812">
        <f>MONTH(SalesData[[#This Row],[Order Date]])</f>
        <v>12</v>
      </c>
    </row>
    <row r="3813" spans="1:11" x14ac:dyDescent="0.3">
      <c r="A3813" s="1">
        <v>42342</v>
      </c>
      <c r="B3813" t="s">
        <v>1258</v>
      </c>
      <c r="C3813" t="s">
        <v>149</v>
      </c>
      <c r="D3813" t="s">
        <v>39</v>
      </c>
      <c r="E3813" t="s">
        <v>40</v>
      </c>
      <c r="F3813" t="s">
        <v>898</v>
      </c>
      <c r="G3813" s="2">
        <v>1799.75</v>
      </c>
      <c r="H3813" s="3">
        <v>5</v>
      </c>
      <c r="I3813" s="2">
        <v>539.92999999999995</v>
      </c>
      <c r="J3813">
        <f>YEAR(SalesData[[#This Row],[Order Date]])</f>
        <v>2015</v>
      </c>
      <c r="K3813">
        <f>MONTH(SalesData[[#This Row],[Order Date]])</f>
        <v>12</v>
      </c>
    </row>
    <row r="3814" spans="1:11" x14ac:dyDescent="0.3">
      <c r="A3814" s="1">
        <v>42342</v>
      </c>
      <c r="B3814" t="s">
        <v>892</v>
      </c>
      <c r="C3814" t="s">
        <v>186</v>
      </c>
      <c r="D3814" t="s">
        <v>11</v>
      </c>
      <c r="E3814" t="s">
        <v>12</v>
      </c>
      <c r="F3814" t="s">
        <v>936</v>
      </c>
      <c r="G3814" s="2">
        <v>85.96</v>
      </c>
      <c r="H3814" s="3">
        <v>7</v>
      </c>
      <c r="I3814" s="2">
        <v>40.4</v>
      </c>
      <c r="J3814">
        <f>YEAR(SalesData[[#This Row],[Order Date]])</f>
        <v>2015</v>
      </c>
      <c r="K3814">
        <f>MONTH(SalesData[[#This Row],[Order Date]])</f>
        <v>12</v>
      </c>
    </row>
    <row r="3815" spans="1:11" x14ac:dyDescent="0.3">
      <c r="A3815" s="1">
        <v>42342</v>
      </c>
      <c r="B3815" t="s">
        <v>2071</v>
      </c>
      <c r="C3815" t="s">
        <v>120</v>
      </c>
      <c r="D3815" t="s">
        <v>11</v>
      </c>
      <c r="E3815" t="s">
        <v>20</v>
      </c>
      <c r="F3815" t="s">
        <v>2127</v>
      </c>
      <c r="G3815" s="2">
        <v>1598.06</v>
      </c>
      <c r="H3815" s="3">
        <v>7</v>
      </c>
      <c r="I3815" s="2">
        <v>-1065.3699999999999</v>
      </c>
      <c r="J3815">
        <f>YEAR(SalesData[[#This Row],[Order Date]])</f>
        <v>2015</v>
      </c>
      <c r="K3815">
        <f>MONTH(SalesData[[#This Row],[Order Date]])</f>
        <v>12</v>
      </c>
    </row>
    <row r="3816" spans="1:11" x14ac:dyDescent="0.3">
      <c r="A3816" s="1">
        <v>42342</v>
      </c>
      <c r="B3816" t="s">
        <v>2071</v>
      </c>
      <c r="C3816" t="s">
        <v>120</v>
      </c>
      <c r="D3816" t="s">
        <v>11</v>
      </c>
      <c r="E3816" t="s">
        <v>24</v>
      </c>
      <c r="F3816" t="s">
        <v>808</v>
      </c>
      <c r="G3816" s="2">
        <v>36.96</v>
      </c>
      <c r="H3816" s="3">
        <v>4</v>
      </c>
      <c r="I3816" s="2">
        <v>12.01</v>
      </c>
      <c r="J3816">
        <f>YEAR(SalesData[[#This Row],[Order Date]])</f>
        <v>2015</v>
      </c>
      <c r="K3816">
        <f>MONTH(SalesData[[#This Row],[Order Date]])</f>
        <v>12</v>
      </c>
    </row>
    <row r="3817" spans="1:11" x14ac:dyDescent="0.3">
      <c r="A3817" s="1">
        <v>42342</v>
      </c>
      <c r="B3817" t="s">
        <v>992</v>
      </c>
      <c r="C3817" t="s">
        <v>27</v>
      </c>
      <c r="D3817" t="s">
        <v>11</v>
      </c>
      <c r="E3817" t="s">
        <v>63</v>
      </c>
      <c r="F3817" t="s">
        <v>2038</v>
      </c>
      <c r="G3817" s="2">
        <v>271.44</v>
      </c>
      <c r="H3817" s="3">
        <v>3</v>
      </c>
      <c r="I3817" s="2">
        <v>122.15</v>
      </c>
      <c r="J3817">
        <f>YEAR(SalesData[[#This Row],[Order Date]])</f>
        <v>2015</v>
      </c>
      <c r="K3817">
        <f>MONTH(SalesData[[#This Row],[Order Date]])</f>
        <v>12</v>
      </c>
    </row>
    <row r="3818" spans="1:11" x14ac:dyDescent="0.3">
      <c r="A3818" s="1">
        <v>42342</v>
      </c>
      <c r="B3818" t="s">
        <v>992</v>
      </c>
      <c r="C3818" t="s">
        <v>27</v>
      </c>
      <c r="D3818" t="s">
        <v>39</v>
      </c>
      <c r="E3818" t="s">
        <v>40</v>
      </c>
      <c r="F3818" t="s">
        <v>2379</v>
      </c>
      <c r="G3818" s="2">
        <v>110.35</v>
      </c>
      <c r="H3818" s="3">
        <v>3</v>
      </c>
      <c r="I3818" s="2">
        <v>8.2799999999999994</v>
      </c>
      <c r="J3818">
        <f>YEAR(SalesData[[#This Row],[Order Date]])</f>
        <v>2015</v>
      </c>
      <c r="K3818">
        <f>MONTH(SalesData[[#This Row],[Order Date]])</f>
        <v>12</v>
      </c>
    </row>
    <row r="3819" spans="1:11" x14ac:dyDescent="0.3">
      <c r="A3819" s="1">
        <v>42342</v>
      </c>
      <c r="B3819" t="s">
        <v>992</v>
      </c>
      <c r="C3819" t="s">
        <v>27</v>
      </c>
      <c r="D3819" t="s">
        <v>34</v>
      </c>
      <c r="E3819" t="s">
        <v>47</v>
      </c>
      <c r="F3819" t="s">
        <v>181</v>
      </c>
      <c r="G3819" s="2">
        <v>36.4</v>
      </c>
      <c r="H3819" s="3">
        <v>5</v>
      </c>
      <c r="I3819" s="2">
        <v>13.83</v>
      </c>
      <c r="J3819">
        <f>YEAR(SalesData[[#This Row],[Order Date]])</f>
        <v>2015</v>
      </c>
      <c r="K3819">
        <f>MONTH(SalesData[[#This Row],[Order Date]])</f>
        <v>12</v>
      </c>
    </row>
    <row r="3820" spans="1:11" x14ac:dyDescent="0.3">
      <c r="A3820" s="1">
        <v>42342</v>
      </c>
      <c r="B3820" t="s">
        <v>1595</v>
      </c>
      <c r="C3820" t="s">
        <v>27</v>
      </c>
      <c r="D3820" t="s">
        <v>11</v>
      </c>
      <c r="E3820" t="s">
        <v>24</v>
      </c>
      <c r="F3820" t="s">
        <v>292</v>
      </c>
      <c r="G3820" s="2">
        <v>16.899999999999999</v>
      </c>
      <c r="H3820" s="3">
        <v>5</v>
      </c>
      <c r="I3820" s="2">
        <v>6.25</v>
      </c>
      <c r="J3820">
        <f>YEAR(SalesData[[#This Row],[Order Date]])</f>
        <v>2015</v>
      </c>
      <c r="K3820">
        <f>MONTH(SalesData[[#This Row],[Order Date]])</f>
        <v>12</v>
      </c>
    </row>
    <row r="3821" spans="1:11" x14ac:dyDescent="0.3">
      <c r="A3821" s="1">
        <v>42342</v>
      </c>
      <c r="B3821" t="s">
        <v>1595</v>
      </c>
      <c r="C3821" t="s">
        <v>27</v>
      </c>
      <c r="D3821" t="s">
        <v>34</v>
      </c>
      <c r="E3821" t="s">
        <v>47</v>
      </c>
      <c r="F3821" t="s">
        <v>1779</v>
      </c>
      <c r="G3821" s="2">
        <v>25.08</v>
      </c>
      <c r="H3821" s="3">
        <v>6</v>
      </c>
      <c r="I3821" s="2">
        <v>9.0299999999999994</v>
      </c>
      <c r="J3821">
        <f>YEAR(SalesData[[#This Row],[Order Date]])</f>
        <v>2015</v>
      </c>
      <c r="K3821">
        <f>MONTH(SalesData[[#This Row],[Order Date]])</f>
        <v>12</v>
      </c>
    </row>
    <row r="3822" spans="1:11" x14ac:dyDescent="0.3">
      <c r="A3822" s="1">
        <v>42343</v>
      </c>
      <c r="B3822" t="s">
        <v>2380</v>
      </c>
      <c r="C3822" t="s">
        <v>27</v>
      </c>
      <c r="D3822" t="s">
        <v>34</v>
      </c>
      <c r="E3822" t="s">
        <v>47</v>
      </c>
      <c r="F3822" t="s">
        <v>1794</v>
      </c>
      <c r="G3822" s="2">
        <v>44.46</v>
      </c>
      <c r="H3822" s="3">
        <v>2</v>
      </c>
      <c r="I3822" s="2">
        <v>14.67</v>
      </c>
      <c r="J3822">
        <f>YEAR(SalesData[[#This Row],[Order Date]])</f>
        <v>2015</v>
      </c>
      <c r="K3822">
        <f>MONTH(SalesData[[#This Row],[Order Date]])</f>
        <v>12</v>
      </c>
    </row>
    <row r="3823" spans="1:11" x14ac:dyDescent="0.3">
      <c r="A3823" s="1">
        <v>42343</v>
      </c>
      <c r="B3823" t="s">
        <v>977</v>
      </c>
      <c r="C3823" t="s">
        <v>23</v>
      </c>
      <c r="D3823" t="s">
        <v>39</v>
      </c>
      <c r="E3823" t="s">
        <v>52</v>
      </c>
      <c r="F3823" t="s">
        <v>1556</v>
      </c>
      <c r="G3823" s="2">
        <v>47.98</v>
      </c>
      <c r="H3823" s="3">
        <v>2</v>
      </c>
      <c r="I3823" s="2">
        <v>0.6</v>
      </c>
      <c r="J3823">
        <f>YEAR(SalesData[[#This Row],[Order Date]])</f>
        <v>2015</v>
      </c>
      <c r="K3823">
        <f>MONTH(SalesData[[#This Row],[Order Date]])</f>
        <v>12</v>
      </c>
    </row>
    <row r="3824" spans="1:11" x14ac:dyDescent="0.3">
      <c r="A3824" s="1">
        <v>42343</v>
      </c>
      <c r="B3824" t="s">
        <v>977</v>
      </c>
      <c r="C3824" t="s">
        <v>23</v>
      </c>
      <c r="D3824" t="s">
        <v>11</v>
      </c>
      <c r="E3824" t="s">
        <v>20</v>
      </c>
      <c r="F3824" t="s">
        <v>1649</v>
      </c>
      <c r="G3824" s="2">
        <v>26.06</v>
      </c>
      <c r="H3824" s="3">
        <v>6</v>
      </c>
      <c r="I3824" s="2">
        <v>-19.98</v>
      </c>
      <c r="J3824">
        <f>YEAR(SalesData[[#This Row],[Order Date]])</f>
        <v>2015</v>
      </c>
      <c r="K3824">
        <f>MONTH(SalesData[[#This Row],[Order Date]])</f>
        <v>12</v>
      </c>
    </row>
    <row r="3825" spans="1:11" x14ac:dyDescent="0.3">
      <c r="A3825" s="1">
        <v>42343</v>
      </c>
      <c r="B3825" t="s">
        <v>2381</v>
      </c>
      <c r="C3825" t="s">
        <v>110</v>
      </c>
      <c r="D3825" t="s">
        <v>11</v>
      </c>
      <c r="E3825" t="s">
        <v>20</v>
      </c>
      <c r="F3825" t="s">
        <v>162</v>
      </c>
      <c r="G3825" s="2">
        <v>152.80000000000001</v>
      </c>
      <c r="H3825" s="3">
        <v>5</v>
      </c>
      <c r="I3825" s="2">
        <v>76.400000000000006</v>
      </c>
      <c r="J3825">
        <f>YEAR(SalesData[[#This Row],[Order Date]])</f>
        <v>2015</v>
      </c>
      <c r="K3825">
        <f>MONTH(SalesData[[#This Row],[Order Date]])</f>
        <v>12</v>
      </c>
    </row>
    <row r="3826" spans="1:11" x14ac:dyDescent="0.3">
      <c r="A3826" s="1">
        <v>42343</v>
      </c>
      <c r="B3826" t="s">
        <v>1273</v>
      </c>
      <c r="C3826" t="s">
        <v>10</v>
      </c>
      <c r="D3826" t="s">
        <v>11</v>
      </c>
      <c r="E3826" t="s">
        <v>24</v>
      </c>
      <c r="F3826" t="s">
        <v>1600</v>
      </c>
      <c r="G3826" s="2">
        <v>45.04</v>
      </c>
      <c r="H3826" s="3">
        <v>2</v>
      </c>
      <c r="I3826" s="2">
        <v>4.5</v>
      </c>
      <c r="J3826">
        <f>YEAR(SalesData[[#This Row],[Order Date]])</f>
        <v>2015</v>
      </c>
      <c r="K3826">
        <f>MONTH(SalesData[[#This Row],[Order Date]])</f>
        <v>12</v>
      </c>
    </row>
    <row r="3827" spans="1:11" x14ac:dyDescent="0.3">
      <c r="A3827" s="1">
        <v>42343</v>
      </c>
      <c r="B3827" t="s">
        <v>1436</v>
      </c>
      <c r="C3827" t="s">
        <v>149</v>
      </c>
      <c r="D3827" t="s">
        <v>11</v>
      </c>
      <c r="E3827" t="s">
        <v>20</v>
      </c>
      <c r="F3827" t="s">
        <v>662</v>
      </c>
      <c r="G3827" s="2">
        <v>232.4</v>
      </c>
      <c r="H3827" s="3">
        <v>5</v>
      </c>
      <c r="I3827" s="2">
        <v>78.44</v>
      </c>
      <c r="J3827">
        <f>YEAR(SalesData[[#This Row],[Order Date]])</f>
        <v>2015</v>
      </c>
      <c r="K3827">
        <f>MONTH(SalesData[[#This Row],[Order Date]])</f>
        <v>12</v>
      </c>
    </row>
    <row r="3828" spans="1:11" x14ac:dyDescent="0.3">
      <c r="A3828" s="1">
        <v>42343</v>
      </c>
      <c r="B3828" t="s">
        <v>1436</v>
      </c>
      <c r="C3828" t="s">
        <v>149</v>
      </c>
      <c r="D3828" t="s">
        <v>34</v>
      </c>
      <c r="E3828" t="s">
        <v>35</v>
      </c>
      <c r="F3828" t="s">
        <v>2041</v>
      </c>
      <c r="G3828" s="2">
        <v>164.65</v>
      </c>
      <c r="H3828" s="3">
        <v>3</v>
      </c>
      <c r="I3828" s="2">
        <v>12.81</v>
      </c>
      <c r="J3828">
        <f>YEAR(SalesData[[#This Row],[Order Date]])</f>
        <v>2015</v>
      </c>
      <c r="K3828">
        <f>MONTH(SalesData[[#This Row],[Order Date]])</f>
        <v>12</v>
      </c>
    </row>
    <row r="3829" spans="1:11" x14ac:dyDescent="0.3">
      <c r="A3829" s="1">
        <v>42343</v>
      </c>
      <c r="B3829" t="s">
        <v>1436</v>
      </c>
      <c r="C3829" t="s">
        <v>149</v>
      </c>
      <c r="D3829" t="s">
        <v>11</v>
      </c>
      <c r="E3829" t="s">
        <v>12</v>
      </c>
      <c r="F3829" t="s">
        <v>2116</v>
      </c>
      <c r="G3829" s="2">
        <v>22.68</v>
      </c>
      <c r="H3829" s="3">
        <v>2</v>
      </c>
      <c r="I3829" s="2">
        <v>11.11</v>
      </c>
      <c r="J3829">
        <f>YEAR(SalesData[[#This Row],[Order Date]])</f>
        <v>2015</v>
      </c>
      <c r="K3829">
        <f>MONTH(SalesData[[#This Row],[Order Date]])</f>
        <v>12</v>
      </c>
    </row>
    <row r="3830" spans="1:11" x14ac:dyDescent="0.3">
      <c r="A3830" s="1">
        <v>42343</v>
      </c>
      <c r="B3830" t="s">
        <v>583</v>
      </c>
      <c r="C3830" t="s">
        <v>27</v>
      </c>
      <c r="D3830" t="s">
        <v>39</v>
      </c>
      <c r="E3830" t="s">
        <v>52</v>
      </c>
      <c r="F3830" t="s">
        <v>53</v>
      </c>
      <c r="G3830" s="2">
        <v>39</v>
      </c>
      <c r="H3830" s="3">
        <v>3</v>
      </c>
      <c r="I3830" s="2">
        <v>17.55</v>
      </c>
      <c r="J3830">
        <f>YEAR(SalesData[[#This Row],[Order Date]])</f>
        <v>2015</v>
      </c>
      <c r="K3830">
        <f>MONTH(SalesData[[#This Row],[Order Date]])</f>
        <v>12</v>
      </c>
    </row>
    <row r="3831" spans="1:11" x14ac:dyDescent="0.3">
      <c r="A3831" s="1">
        <v>42343</v>
      </c>
      <c r="B3831" t="s">
        <v>583</v>
      </c>
      <c r="C3831" t="s">
        <v>27</v>
      </c>
      <c r="D3831" t="s">
        <v>11</v>
      </c>
      <c r="E3831" t="s">
        <v>16</v>
      </c>
      <c r="F3831" t="s">
        <v>582</v>
      </c>
      <c r="G3831" s="2">
        <v>12.6</v>
      </c>
      <c r="H3831" s="3">
        <v>4</v>
      </c>
      <c r="I3831" s="2">
        <v>6.05</v>
      </c>
      <c r="J3831">
        <f>YEAR(SalesData[[#This Row],[Order Date]])</f>
        <v>2015</v>
      </c>
      <c r="K3831">
        <f>MONTH(SalesData[[#This Row],[Order Date]])</f>
        <v>12</v>
      </c>
    </row>
    <row r="3832" spans="1:11" x14ac:dyDescent="0.3">
      <c r="A3832" s="1">
        <v>42343</v>
      </c>
      <c r="B3832" t="s">
        <v>1260</v>
      </c>
      <c r="C3832" t="s">
        <v>120</v>
      </c>
      <c r="D3832" t="s">
        <v>34</v>
      </c>
      <c r="E3832" t="s">
        <v>35</v>
      </c>
      <c r="F3832" t="s">
        <v>265</v>
      </c>
      <c r="G3832" s="2">
        <v>97.42</v>
      </c>
      <c r="H3832" s="3">
        <v>2</v>
      </c>
      <c r="I3832" s="2">
        <v>10.96</v>
      </c>
      <c r="J3832">
        <f>YEAR(SalesData[[#This Row],[Order Date]])</f>
        <v>2015</v>
      </c>
      <c r="K3832">
        <f>MONTH(SalesData[[#This Row],[Order Date]])</f>
        <v>12</v>
      </c>
    </row>
    <row r="3833" spans="1:11" x14ac:dyDescent="0.3">
      <c r="A3833" s="1">
        <v>42343</v>
      </c>
      <c r="B3833" t="s">
        <v>1762</v>
      </c>
      <c r="C3833" t="s">
        <v>15</v>
      </c>
      <c r="D3833" t="s">
        <v>11</v>
      </c>
      <c r="E3833" t="s">
        <v>63</v>
      </c>
      <c r="F3833" t="s">
        <v>770</v>
      </c>
      <c r="G3833" s="2">
        <v>12.22</v>
      </c>
      <c r="H3833" s="3">
        <v>2</v>
      </c>
      <c r="I3833" s="2">
        <v>4.43</v>
      </c>
      <c r="J3833">
        <f>YEAR(SalesData[[#This Row],[Order Date]])</f>
        <v>2015</v>
      </c>
      <c r="K3833">
        <f>MONTH(SalesData[[#This Row],[Order Date]])</f>
        <v>12</v>
      </c>
    </row>
    <row r="3834" spans="1:11" x14ac:dyDescent="0.3">
      <c r="A3834" s="1">
        <v>42344</v>
      </c>
      <c r="B3834" t="s">
        <v>667</v>
      </c>
      <c r="C3834" t="s">
        <v>27</v>
      </c>
      <c r="D3834" t="s">
        <v>11</v>
      </c>
      <c r="E3834" t="s">
        <v>24</v>
      </c>
      <c r="F3834" t="s">
        <v>466</v>
      </c>
      <c r="G3834" s="2">
        <v>120.15</v>
      </c>
      <c r="H3834" s="3">
        <v>9</v>
      </c>
      <c r="I3834" s="2">
        <v>33.64</v>
      </c>
      <c r="J3834">
        <f>YEAR(SalesData[[#This Row],[Order Date]])</f>
        <v>2015</v>
      </c>
      <c r="K3834">
        <f>MONTH(SalesData[[#This Row],[Order Date]])</f>
        <v>12</v>
      </c>
    </row>
    <row r="3835" spans="1:11" x14ac:dyDescent="0.3">
      <c r="A3835" s="1">
        <v>42344</v>
      </c>
      <c r="B3835" t="s">
        <v>667</v>
      </c>
      <c r="C3835" t="s">
        <v>27</v>
      </c>
      <c r="D3835" t="s">
        <v>39</v>
      </c>
      <c r="E3835" t="s">
        <v>40</v>
      </c>
      <c r="F3835" t="s">
        <v>521</v>
      </c>
      <c r="G3835" s="2">
        <v>219.18</v>
      </c>
      <c r="H3835" s="3">
        <v>2</v>
      </c>
      <c r="I3835" s="2">
        <v>19.18</v>
      </c>
      <c r="J3835">
        <f>YEAR(SalesData[[#This Row],[Order Date]])</f>
        <v>2015</v>
      </c>
      <c r="K3835">
        <f>MONTH(SalesData[[#This Row],[Order Date]])</f>
        <v>12</v>
      </c>
    </row>
    <row r="3836" spans="1:11" x14ac:dyDescent="0.3">
      <c r="A3836" s="1">
        <v>42344</v>
      </c>
      <c r="B3836" t="s">
        <v>2212</v>
      </c>
      <c r="C3836" t="s">
        <v>10</v>
      </c>
      <c r="D3836" t="s">
        <v>11</v>
      </c>
      <c r="E3836" t="s">
        <v>20</v>
      </c>
      <c r="F3836" t="s">
        <v>2287</v>
      </c>
      <c r="G3836" s="2">
        <v>2.77</v>
      </c>
      <c r="H3836" s="3">
        <v>7</v>
      </c>
      <c r="I3836" s="2">
        <v>-4.8499999999999996</v>
      </c>
      <c r="J3836">
        <f>YEAR(SalesData[[#This Row],[Order Date]])</f>
        <v>2015</v>
      </c>
      <c r="K3836">
        <f>MONTH(SalesData[[#This Row],[Order Date]])</f>
        <v>12</v>
      </c>
    </row>
    <row r="3837" spans="1:11" x14ac:dyDescent="0.3">
      <c r="A3837" s="1">
        <v>42344</v>
      </c>
      <c r="B3837" t="s">
        <v>826</v>
      </c>
      <c r="C3837" t="s">
        <v>95</v>
      </c>
      <c r="D3837" t="s">
        <v>34</v>
      </c>
      <c r="E3837" t="s">
        <v>47</v>
      </c>
      <c r="F3837" t="s">
        <v>1545</v>
      </c>
      <c r="G3837" s="2">
        <v>206.11</v>
      </c>
      <c r="H3837" s="3">
        <v>6</v>
      </c>
      <c r="I3837" s="2">
        <v>48.95</v>
      </c>
      <c r="J3837">
        <f>YEAR(SalesData[[#This Row],[Order Date]])</f>
        <v>2015</v>
      </c>
      <c r="K3837">
        <f>MONTH(SalesData[[#This Row],[Order Date]])</f>
        <v>12</v>
      </c>
    </row>
    <row r="3838" spans="1:11" x14ac:dyDescent="0.3">
      <c r="A3838" s="1">
        <v>42344</v>
      </c>
      <c r="B3838" t="s">
        <v>826</v>
      </c>
      <c r="C3838" t="s">
        <v>95</v>
      </c>
      <c r="D3838" t="s">
        <v>11</v>
      </c>
      <c r="E3838" t="s">
        <v>12</v>
      </c>
      <c r="F3838" t="s">
        <v>1710</v>
      </c>
      <c r="G3838" s="2">
        <v>19.920000000000002</v>
      </c>
      <c r="H3838" s="3">
        <v>5</v>
      </c>
      <c r="I3838" s="2">
        <v>6.72</v>
      </c>
      <c r="J3838">
        <f>YEAR(SalesData[[#This Row],[Order Date]])</f>
        <v>2015</v>
      </c>
      <c r="K3838">
        <f>MONTH(SalesData[[#This Row],[Order Date]])</f>
        <v>12</v>
      </c>
    </row>
    <row r="3839" spans="1:11" x14ac:dyDescent="0.3">
      <c r="A3839" s="1">
        <v>42344</v>
      </c>
      <c r="B3839" t="s">
        <v>826</v>
      </c>
      <c r="C3839" t="s">
        <v>95</v>
      </c>
      <c r="D3839" t="s">
        <v>11</v>
      </c>
      <c r="E3839" t="s">
        <v>12</v>
      </c>
      <c r="F3839" t="s">
        <v>1324</v>
      </c>
      <c r="G3839" s="2">
        <v>198.27</v>
      </c>
      <c r="H3839" s="3">
        <v>8</v>
      </c>
      <c r="I3839" s="2">
        <v>61.96</v>
      </c>
      <c r="J3839">
        <f>YEAR(SalesData[[#This Row],[Order Date]])</f>
        <v>2015</v>
      </c>
      <c r="K3839">
        <f>MONTH(SalesData[[#This Row],[Order Date]])</f>
        <v>12</v>
      </c>
    </row>
    <row r="3840" spans="1:11" x14ac:dyDescent="0.3">
      <c r="A3840" s="1">
        <v>42344</v>
      </c>
      <c r="B3840" t="s">
        <v>826</v>
      </c>
      <c r="C3840" t="s">
        <v>95</v>
      </c>
      <c r="D3840" t="s">
        <v>11</v>
      </c>
      <c r="E3840" t="s">
        <v>18</v>
      </c>
      <c r="F3840" t="s">
        <v>1017</v>
      </c>
      <c r="G3840" s="2">
        <v>247.1</v>
      </c>
      <c r="H3840" s="3">
        <v>6</v>
      </c>
      <c r="I3840" s="2">
        <v>-58.69</v>
      </c>
      <c r="J3840">
        <f>YEAR(SalesData[[#This Row],[Order Date]])</f>
        <v>2015</v>
      </c>
      <c r="K3840">
        <f>MONTH(SalesData[[#This Row],[Order Date]])</f>
        <v>12</v>
      </c>
    </row>
    <row r="3841" spans="1:11" x14ac:dyDescent="0.3">
      <c r="A3841" s="1">
        <v>42344</v>
      </c>
      <c r="B3841" t="s">
        <v>826</v>
      </c>
      <c r="C3841" t="s">
        <v>95</v>
      </c>
      <c r="D3841" t="s">
        <v>11</v>
      </c>
      <c r="E3841" t="s">
        <v>24</v>
      </c>
      <c r="F3841" t="s">
        <v>1201</v>
      </c>
      <c r="G3841" s="2">
        <v>86.3</v>
      </c>
      <c r="H3841" s="3">
        <v>6</v>
      </c>
      <c r="I3841" s="2">
        <v>9.7100000000000009</v>
      </c>
      <c r="J3841">
        <f>YEAR(SalesData[[#This Row],[Order Date]])</f>
        <v>2015</v>
      </c>
      <c r="K3841">
        <f>MONTH(SalesData[[#This Row],[Order Date]])</f>
        <v>12</v>
      </c>
    </row>
    <row r="3842" spans="1:11" x14ac:dyDescent="0.3">
      <c r="A3842" s="1">
        <v>42344</v>
      </c>
      <c r="B3842" t="s">
        <v>1221</v>
      </c>
      <c r="C3842" t="s">
        <v>78</v>
      </c>
      <c r="D3842" t="s">
        <v>39</v>
      </c>
      <c r="E3842" t="s">
        <v>40</v>
      </c>
      <c r="F3842" t="s">
        <v>856</v>
      </c>
      <c r="G3842" s="2">
        <v>485.94</v>
      </c>
      <c r="H3842" s="3">
        <v>2</v>
      </c>
      <c r="I3842" s="2">
        <v>-89.09</v>
      </c>
      <c r="J3842">
        <f>YEAR(SalesData[[#This Row],[Order Date]])</f>
        <v>2015</v>
      </c>
      <c r="K3842">
        <f>MONTH(SalesData[[#This Row],[Order Date]])</f>
        <v>12</v>
      </c>
    </row>
    <row r="3843" spans="1:11" x14ac:dyDescent="0.3">
      <c r="A3843" s="1">
        <v>42344</v>
      </c>
      <c r="B3843" t="s">
        <v>1221</v>
      </c>
      <c r="C3843" t="s">
        <v>78</v>
      </c>
      <c r="D3843" t="s">
        <v>11</v>
      </c>
      <c r="E3843" t="s">
        <v>24</v>
      </c>
      <c r="F3843" t="s">
        <v>51</v>
      </c>
      <c r="G3843" s="2">
        <v>37.380000000000003</v>
      </c>
      <c r="H3843" s="3">
        <v>8</v>
      </c>
      <c r="I3843" s="2">
        <v>4.67</v>
      </c>
      <c r="J3843">
        <f>YEAR(SalesData[[#This Row],[Order Date]])</f>
        <v>2015</v>
      </c>
      <c r="K3843">
        <f>MONTH(SalesData[[#This Row],[Order Date]])</f>
        <v>12</v>
      </c>
    </row>
    <row r="3844" spans="1:11" x14ac:dyDescent="0.3">
      <c r="A3844" s="1">
        <v>42344</v>
      </c>
      <c r="B3844" t="s">
        <v>1221</v>
      </c>
      <c r="C3844" t="s">
        <v>78</v>
      </c>
      <c r="D3844" t="s">
        <v>34</v>
      </c>
      <c r="E3844" t="s">
        <v>35</v>
      </c>
      <c r="F3844" t="s">
        <v>1819</v>
      </c>
      <c r="G3844" s="2">
        <v>70.69</v>
      </c>
      <c r="H3844" s="3">
        <v>1</v>
      </c>
      <c r="I3844" s="2">
        <v>-24.24</v>
      </c>
      <c r="J3844">
        <f>YEAR(SalesData[[#This Row],[Order Date]])</f>
        <v>2015</v>
      </c>
      <c r="K3844">
        <f>MONTH(SalesData[[#This Row],[Order Date]])</f>
        <v>12</v>
      </c>
    </row>
    <row r="3845" spans="1:11" x14ac:dyDescent="0.3">
      <c r="A3845" s="1">
        <v>42344</v>
      </c>
      <c r="B3845" t="s">
        <v>973</v>
      </c>
      <c r="C3845" t="s">
        <v>27</v>
      </c>
      <c r="D3845" t="s">
        <v>11</v>
      </c>
      <c r="E3845" t="s">
        <v>12</v>
      </c>
      <c r="F3845" t="s">
        <v>854</v>
      </c>
      <c r="G3845" s="2">
        <v>32.75</v>
      </c>
      <c r="H3845" s="3">
        <v>5</v>
      </c>
      <c r="I3845" s="2">
        <v>15.07</v>
      </c>
      <c r="J3845">
        <f>YEAR(SalesData[[#This Row],[Order Date]])</f>
        <v>2015</v>
      </c>
      <c r="K3845">
        <f>MONTH(SalesData[[#This Row],[Order Date]])</f>
        <v>12</v>
      </c>
    </row>
    <row r="3846" spans="1:11" x14ac:dyDescent="0.3">
      <c r="A3846" s="1">
        <v>42344</v>
      </c>
      <c r="B3846" t="s">
        <v>128</v>
      </c>
      <c r="C3846" t="s">
        <v>149</v>
      </c>
      <c r="D3846" t="s">
        <v>11</v>
      </c>
      <c r="E3846" t="s">
        <v>12</v>
      </c>
      <c r="F3846" t="s">
        <v>2085</v>
      </c>
      <c r="G3846" s="2">
        <v>6.48</v>
      </c>
      <c r="H3846" s="3">
        <v>1</v>
      </c>
      <c r="I3846" s="2">
        <v>3.11</v>
      </c>
      <c r="J3846">
        <f>YEAR(SalesData[[#This Row],[Order Date]])</f>
        <v>2015</v>
      </c>
      <c r="K3846">
        <f>MONTH(SalesData[[#This Row],[Order Date]])</f>
        <v>12</v>
      </c>
    </row>
    <row r="3847" spans="1:11" x14ac:dyDescent="0.3">
      <c r="A3847" s="1">
        <v>42344</v>
      </c>
      <c r="B3847" t="s">
        <v>128</v>
      </c>
      <c r="C3847" t="s">
        <v>149</v>
      </c>
      <c r="D3847" t="s">
        <v>11</v>
      </c>
      <c r="E3847" t="s">
        <v>12</v>
      </c>
      <c r="F3847" t="s">
        <v>1470</v>
      </c>
      <c r="G3847" s="2">
        <v>41.86</v>
      </c>
      <c r="H3847" s="3">
        <v>7</v>
      </c>
      <c r="I3847" s="2">
        <v>20.51</v>
      </c>
      <c r="J3847">
        <f>YEAR(SalesData[[#This Row],[Order Date]])</f>
        <v>2015</v>
      </c>
      <c r="K3847">
        <f>MONTH(SalesData[[#This Row],[Order Date]])</f>
        <v>12</v>
      </c>
    </row>
    <row r="3848" spans="1:11" x14ac:dyDescent="0.3">
      <c r="A3848" s="1">
        <v>42344</v>
      </c>
      <c r="B3848" t="s">
        <v>128</v>
      </c>
      <c r="C3848" t="s">
        <v>149</v>
      </c>
      <c r="D3848" t="s">
        <v>39</v>
      </c>
      <c r="E3848" t="s">
        <v>52</v>
      </c>
      <c r="F3848" t="s">
        <v>2331</v>
      </c>
      <c r="G3848" s="2">
        <v>1619.91</v>
      </c>
      <c r="H3848" s="3">
        <v>9</v>
      </c>
      <c r="I3848" s="2">
        <v>97.19</v>
      </c>
      <c r="J3848">
        <f>YEAR(SalesData[[#This Row],[Order Date]])</f>
        <v>2015</v>
      </c>
      <c r="K3848">
        <f>MONTH(SalesData[[#This Row],[Order Date]])</f>
        <v>12</v>
      </c>
    </row>
    <row r="3849" spans="1:11" x14ac:dyDescent="0.3">
      <c r="A3849" s="1">
        <v>42344</v>
      </c>
      <c r="B3849" t="s">
        <v>128</v>
      </c>
      <c r="C3849" t="s">
        <v>149</v>
      </c>
      <c r="D3849" t="s">
        <v>34</v>
      </c>
      <c r="E3849" t="s">
        <v>47</v>
      </c>
      <c r="F3849" t="s">
        <v>775</v>
      </c>
      <c r="G3849" s="2">
        <v>113.92</v>
      </c>
      <c r="H3849" s="3">
        <v>4</v>
      </c>
      <c r="I3849" s="2">
        <v>42.15</v>
      </c>
      <c r="J3849">
        <f>YEAR(SalesData[[#This Row],[Order Date]])</f>
        <v>2015</v>
      </c>
      <c r="K3849">
        <f>MONTH(SalesData[[#This Row],[Order Date]])</f>
        <v>12</v>
      </c>
    </row>
    <row r="3850" spans="1:11" x14ac:dyDescent="0.3">
      <c r="A3850" s="1">
        <v>42344</v>
      </c>
      <c r="B3850" t="s">
        <v>268</v>
      </c>
      <c r="C3850" t="s">
        <v>129</v>
      </c>
      <c r="D3850" t="s">
        <v>39</v>
      </c>
      <c r="E3850" t="s">
        <v>603</v>
      </c>
      <c r="F3850" t="s">
        <v>1469</v>
      </c>
      <c r="G3850" s="2">
        <v>999.98</v>
      </c>
      <c r="H3850" s="3">
        <v>2</v>
      </c>
      <c r="I3850" s="2">
        <v>449.99</v>
      </c>
      <c r="J3850">
        <f>YEAR(SalesData[[#This Row],[Order Date]])</f>
        <v>2015</v>
      </c>
      <c r="K3850">
        <f>MONTH(SalesData[[#This Row],[Order Date]])</f>
        <v>12</v>
      </c>
    </row>
    <row r="3851" spans="1:11" x14ac:dyDescent="0.3">
      <c r="A3851" s="1">
        <v>42344</v>
      </c>
      <c r="B3851" t="s">
        <v>1042</v>
      </c>
      <c r="C3851" t="s">
        <v>126</v>
      </c>
      <c r="D3851" t="s">
        <v>11</v>
      </c>
      <c r="E3851" t="s">
        <v>12</v>
      </c>
      <c r="F3851" t="s">
        <v>2382</v>
      </c>
      <c r="G3851" s="2">
        <v>6.48</v>
      </c>
      <c r="H3851" s="3">
        <v>1</v>
      </c>
      <c r="I3851" s="2">
        <v>3.11</v>
      </c>
      <c r="J3851">
        <f>YEAR(SalesData[[#This Row],[Order Date]])</f>
        <v>2015</v>
      </c>
      <c r="K3851">
        <f>MONTH(SalesData[[#This Row],[Order Date]])</f>
        <v>12</v>
      </c>
    </row>
    <row r="3852" spans="1:11" x14ac:dyDescent="0.3">
      <c r="A3852" s="1">
        <v>42344</v>
      </c>
      <c r="B3852" t="s">
        <v>1042</v>
      </c>
      <c r="C3852" t="s">
        <v>126</v>
      </c>
      <c r="D3852" t="s">
        <v>11</v>
      </c>
      <c r="E3852" t="s">
        <v>18</v>
      </c>
      <c r="F3852" t="s">
        <v>73</v>
      </c>
      <c r="G3852" s="2">
        <v>1325.85</v>
      </c>
      <c r="H3852" s="3">
        <v>5</v>
      </c>
      <c r="I3852" s="2">
        <v>238.65</v>
      </c>
      <c r="J3852">
        <f>YEAR(SalesData[[#This Row],[Order Date]])</f>
        <v>2015</v>
      </c>
      <c r="K3852">
        <f>MONTH(SalesData[[#This Row],[Order Date]])</f>
        <v>12</v>
      </c>
    </row>
    <row r="3853" spans="1:11" x14ac:dyDescent="0.3">
      <c r="A3853" s="1">
        <v>42344</v>
      </c>
      <c r="B3853" t="s">
        <v>1042</v>
      </c>
      <c r="C3853" t="s">
        <v>126</v>
      </c>
      <c r="D3853" t="s">
        <v>11</v>
      </c>
      <c r="E3853" t="s">
        <v>16</v>
      </c>
      <c r="F3853" t="s">
        <v>188</v>
      </c>
      <c r="G3853" s="2">
        <v>14.94</v>
      </c>
      <c r="H3853" s="3">
        <v>3</v>
      </c>
      <c r="I3853" s="2">
        <v>6.87</v>
      </c>
      <c r="J3853">
        <f>YEAR(SalesData[[#This Row],[Order Date]])</f>
        <v>2015</v>
      </c>
      <c r="K3853">
        <f>MONTH(SalesData[[#This Row],[Order Date]])</f>
        <v>12</v>
      </c>
    </row>
    <row r="3854" spans="1:11" x14ac:dyDescent="0.3">
      <c r="A3854" s="1">
        <v>42344</v>
      </c>
      <c r="B3854" t="s">
        <v>2383</v>
      </c>
      <c r="C3854" t="s">
        <v>27</v>
      </c>
      <c r="D3854" t="s">
        <v>11</v>
      </c>
      <c r="E3854" t="s">
        <v>92</v>
      </c>
      <c r="F3854" t="s">
        <v>776</v>
      </c>
      <c r="G3854" s="2">
        <v>7.78</v>
      </c>
      <c r="H3854" s="3">
        <v>2</v>
      </c>
      <c r="I3854" s="2">
        <v>2.02</v>
      </c>
      <c r="J3854">
        <f>YEAR(SalesData[[#This Row],[Order Date]])</f>
        <v>2015</v>
      </c>
      <c r="K3854">
        <f>MONTH(SalesData[[#This Row],[Order Date]])</f>
        <v>12</v>
      </c>
    </row>
    <row r="3855" spans="1:11" x14ac:dyDescent="0.3">
      <c r="A3855" s="1">
        <v>42344</v>
      </c>
      <c r="B3855" t="s">
        <v>2071</v>
      </c>
      <c r="C3855" t="s">
        <v>55</v>
      </c>
      <c r="D3855" t="s">
        <v>39</v>
      </c>
      <c r="E3855" t="s">
        <v>40</v>
      </c>
      <c r="F3855" t="s">
        <v>174</v>
      </c>
      <c r="G3855" s="2">
        <v>173.94</v>
      </c>
      <c r="H3855" s="3">
        <v>6</v>
      </c>
      <c r="I3855" s="2">
        <v>50.44</v>
      </c>
      <c r="J3855">
        <f>YEAR(SalesData[[#This Row],[Order Date]])</f>
        <v>2015</v>
      </c>
      <c r="K3855">
        <f>MONTH(SalesData[[#This Row],[Order Date]])</f>
        <v>12</v>
      </c>
    </row>
    <row r="3856" spans="1:11" x14ac:dyDescent="0.3">
      <c r="A3856" s="1">
        <v>42344</v>
      </c>
      <c r="B3856" t="s">
        <v>401</v>
      </c>
      <c r="C3856" t="s">
        <v>78</v>
      </c>
      <c r="D3856" t="s">
        <v>11</v>
      </c>
      <c r="E3856" t="s">
        <v>20</v>
      </c>
      <c r="F3856" t="s">
        <v>469</v>
      </c>
      <c r="G3856" s="2">
        <v>14.83</v>
      </c>
      <c r="H3856" s="3">
        <v>3</v>
      </c>
      <c r="I3856" s="2">
        <v>-10.38</v>
      </c>
      <c r="J3856">
        <f>YEAR(SalesData[[#This Row],[Order Date]])</f>
        <v>2015</v>
      </c>
      <c r="K3856">
        <f>MONTH(SalesData[[#This Row],[Order Date]])</f>
        <v>12</v>
      </c>
    </row>
    <row r="3857" spans="1:11" x14ac:dyDescent="0.3">
      <c r="A3857" s="1">
        <v>42344</v>
      </c>
      <c r="B3857" t="s">
        <v>2053</v>
      </c>
      <c r="C3857" t="s">
        <v>27</v>
      </c>
      <c r="D3857" t="s">
        <v>11</v>
      </c>
      <c r="E3857" t="s">
        <v>12</v>
      </c>
      <c r="F3857" t="s">
        <v>1488</v>
      </c>
      <c r="G3857" s="2">
        <v>8.9600000000000009</v>
      </c>
      <c r="H3857" s="3">
        <v>2</v>
      </c>
      <c r="I3857" s="2">
        <v>4.3899999999999997</v>
      </c>
      <c r="J3857">
        <f>YEAR(SalesData[[#This Row],[Order Date]])</f>
        <v>2015</v>
      </c>
      <c r="K3857">
        <f>MONTH(SalesData[[#This Row],[Order Date]])</f>
        <v>12</v>
      </c>
    </row>
    <row r="3858" spans="1:11" x14ac:dyDescent="0.3">
      <c r="A3858" s="1">
        <v>42345</v>
      </c>
      <c r="B3858" t="s">
        <v>1693</v>
      </c>
      <c r="C3858" t="s">
        <v>33</v>
      </c>
      <c r="D3858" t="s">
        <v>11</v>
      </c>
      <c r="E3858" t="s">
        <v>92</v>
      </c>
      <c r="F3858" t="s">
        <v>1062</v>
      </c>
      <c r="G3858" s="2">
        <v>152.94</v>
      </c>
      <c r="H3858" s="3">
        <v>3</v>
      </c>
      <c r="I3858" s="2">
        <v>41.29</v>
      </c>
      <c r="J3858">
        <f>YEAR(SalesData[[#This Row],[Order Date]])</f>
        <v>2015</v>
      </c>
      <c r="K3858">
        <f>MONTH(SalesData[[#This Row],[Order Date]])</f>
        <v>12</v>
      </c>
    </row>
    <row r="3859" spans="1:11" x14ac:dyDescent="0.3">
      <c r="A3859" s="1">
        <v>42345</v>
      </c>
      <c r="B3859" t="s">
        <v>1693</v>
      </c>
      <c r="C3859" t="s">
        <v>33</v>
      </c>
      <c r="D3859" t="s">
        <v>34</v>
      </c>
      <c r="E3859" t="s">
        <v>35</v>
      </c>
      <c r="F3859" t="s">
        <v>793</v>
      </c>
      <c r="G3859" s="2">
        <v>283.92</v>
      </c>
      <c r="H3859" s="3">
        <v>4</v>
      </c>
      <c r="I3859" s="2">
        <v>70.98</v>
      </c>
      <c r="J3859">
        <f>YEAR(SalesData[[#This Row],[Order Date]])</f>
        <v>2015</v>
      </c>
      <c r="K3859">
        <f>MONTH(SalesData[[#This Row],[Order Date]])</f>
        <v>12</v>
      </c>
    </row>
    <row r="3860" spans="1:11" x14ac:dyDescent="0.3">
      <c r="A3860" s="1">
        <v>42345</v>
      </c>
      <c r="B3860" t="s">
        <v>1487</v>
      </c>
      <c r="C3860" t="s">
        <v>164</v>
      </c>
      <c r="D3860" t="s">
        <v>11</v>
      </c>
      <c r="E3860" t="s">
        <v>43</v>
      </c>
      <c r="F3860" t="s">
        <v>130</v>
      </c>
      <c r="G3860" s="2">
        <v>3.96</v>
      </c>
      <c r="H3860" s="3">
        <v>2</v>
      </c>
      <c r="I3860" s="2">
        <v>0</v>
      </c>
      <c r="J3860">
        <f>YEAR(SalesData[[#This Row],[Order Date]])</f>
        <v>2015</v>
      </c>
      <c r="K3860">
        <f>MONTH(SalesData[[#This Row],[Order Date]])</f>
        <v>12</v>
      </c>
    </row>
    <row r="3861" spans="1:11" x14ac:dyDescent="0.3">
      <c r="A3861" s="1">
        <v>42345</v>
      </c>
      <c r="B3861" t="s">
        <v>1487</v>
      </c>
      <c r="C3861" t="s">
        <v>164</v>
      </c>
      <c r="D3861" t="s">
        <v>11</v>
      </c>
      <c r="E3861" t="s">
        <v>16</v>
      </c>
      <c r="F3861" t="s">
        <v>1740</v>
      </c>
      <c r="G3861" s="2">
        <v>2.61</v>
      </c>
      <c r="H3861" s="3">
        <v>1</v>
      </c>
      <c r="I3861" s="2">
        <v>1.2</v>
      </c>
      <c r="J3861">
        <f>YEAR(SalesData[[#This Row],[Order Date]])</f>
        <v>2015</v>
      </c>
      <c r="K3861">
        <f>MONTH(SalesData[[#This Row],[Order Date]])</f>
        <v>12</v>
      </c>
    </row>
    <row r="3862" spans="1:11" x14ac:dyDescent="0.3">
      <c r="A3862" s="1">
        <v>42345</v>
      </c>
      <c r="B3862" t="s">
        <v>50</v>
      </c>
      <c r="C3862" t="s">
        <v>27</v>
      </c>
      <c r="D3862" t="s">
        <v>34</v>
      </c>
      <c r="E3862" t="s">
        <v>47</v>
      </c>
      <c r="F3862" t="s">
        <v>1735</v>
      </c>
      <c r="G3862" s="2">
        <v>79.92</v>
      </c>
      <c r="H3862" s="3">
        <v>4</v>
      </c>
      <c r="I3862" s="2">
        <v>28.77</v>
      </c>
      <c r="J3862">
        <f>YEAR(SalesData[[#This Row],[Order Date]])</f>
        <v>2015</v>
      </c>
      <c r="K3862">
        <f>MONTH(SalesData[[#This Row],[Order Date]])</f>
        <v>12</v>
      </c>
    </row>
    <row r="3863" spans="1:11" x14ac:dyDescent="0.3">
      <c r="A3863" s="1">
        <v>42345</v>
      </c>
      <c r="B3863" t="s">
        <v>1723</v>
      </c>
      <c r="C3863" t="s">
        <v>149</v>
      </c>
      <c r="D3863" t="s">
        <v>11</v>
      </c>
      <c r="E3863" t="s">
        <v>20</v>
      </c>
      <c r="F3863" t="s">
        <v>203</v>
      </c>
      <c r="G3863" s="2">
        <v>21.36</v>
      </c>
      <c r="H3863" s="3">
        <v>5</v>
      </c>
      <c r="I3863" s="2">
        <v>7.21</v>
      </c>
      <c r="J3863">
        <f>YEAR(SalesData[[#This Row],[Order Date]])</f>
        <v>2015</v>
      </c>
      <c r="K3863">
        <f>MONTH(SalesData[[#This Row],[Order Date]])</f>
        <v>12</v>
      </c>
    </row>
    <row r="3864" spans="1:11" x14ac:dyDescent="0.3">
      <c r="A3864" s="1">
        <v>42345</v>
      </c>
      <c r="B3864" t="s">
        <v>1723</v>
      </c>
      <c r="C3864" t="s">
        <v>149</v>
      </c>
      <c r="D3864" t="s">
        <v>11</v>
      </c>
      <c r="E3864" t="s">
        <v>20</v>
      </c>
      <c r="F3864" t="s">
        <v>1491</v>
      </c>
      <c r="G3864" s="2">
        <v>6.69</v>
      </c>
      <c r="H3864" s="3">
        <v>2</v>
      </c>
      <c r="I3864" s="2">
        <v>2.34</v>
      </c>
      <c r="J3864">
        <f>YEAR(SalesData[[#This Row],[Order Date]])</f>
        <v>2015</v>
      </c>
      <c r="K3864">
        <f>MONTH(SalesData[[#This Row],[Order Date]])</f>
        <v>12</v>
      </c>
    </row>
    <row r="3865" spans="1:11" x14ac:dyDescent="0.3">
      <c r="A3865" s="1">
        <v>42345</v>
      </c>
      <c r="B3865" t="s">
        <v>1723</v>
      </c>
      <c r="C3865" t="s">
        <v>149</v>
      </c>
      <c r="D3865" t="s">
        <v>39</v>
      </c>
      <c r="E3865" t="s">
        <v>40</v>
      </c>
      <c r="F3865" t="s">
        <v>1518</v>
      </c>
      <c r="G3865" s="2">
        <v>773.94</v>
      </c>
      <c r="H3865" s="3">
        <v>6</v>
      </c>
      <c r="I3865" s="2">
        <v>224.44</v>
      </c>
      <c r="J3865">
        <f>YEAR(SalesData[[#This Row],[Order Date]])</f>
        <v>2015</v>
      </c>
      <c r="K3865">
        <f>MONTH(SalesData[[#This Row],[Order Date]])</f>
        <v>12</v>
      </c>
    </row>
    <row r="3866" spans="1:11" x14ac:dyDescent="0.3">
      <c r="A3866" s="1">
        <v>42345</v>
      </c>
      <c r="B3866" t="s">
        <v>357</v>
      </c>
      <c r="C3866" t="s">
        <v>27</v>
      </c>
      <c r="D3866" t="s">
        <v>11</v>
      </c>
      <c r="E3866" t="s">
        <v>12</v>
      </c>
      <c r="F3866" t="s">
        <v>2384</v>
      </c>
      <c r="G3866" s="2">
        <v>12.96</v>
      </c>
      <c r="H3866" s="3">
        <v>2</v>
      </c>
      <c r="I3866" s="2">
        <v>6.22</v>
      </c>
      <c r="J3866">
        <f>YEAR(SalesData[[#This Row],[Order Date]])</f>
        <v>2015</v>
      </c>
      <c r="K3866">
        <f>MONTH(SalesData[[#This Row],[Order Date]])</f>
        <v>12</v>
      </c>
    </row>
    <row r="3867" spans="1:11" x14ac:dyDescent="0.3">
      <c r="A3867" s="1">
        <v>42346</v>
      </c>
      <c r="B3867" t="s">
        <v>2385</v>
      </c>
      <c r="C3867" t="s">
        <v>10</v>
      </c>
      <c r="D3867" t="s">
        <v>11</v>
      </c>
      <c r="E3867" t="s">
        <v>12</v>
      </c>
      <c r="F3867" t="s">
        <v>491</v>
      </c>
      <c r="G3867" s="2">
        <v>360.71</v>
      </c>
      <c r="H3867" s="3">
        <v>11</v>
      </c>
      <c r="I3867" s="2">
        <v>130.76</v>
      </c>
      <c r="J3867">
        <f>YEAR(SalesData[[#This Row],[Order Date]])</f>
        <v>2015</v>
      </c>
      <c r="K3867">
        <f>MONTH(SalesData[[#This Row],[Order Date]])</f>
        <v>12</v>
      </c>
    </row>
    <row r="3868" spans="1:11" x14ac:dyDescent="0.3">
      <c r="A3868" s="1">
        <v>42346</v>
      </c>
      <c r="B3868" t="s">
        <v>2385</v>
      </c>
      <c r="C3868" t="s">
        <v>10</v>
      </c>
      <c r="D3868" t="s">
        <v>39</v>
      </c>
      <c r="E3868" t="s">
        <v>40</v>
      </c>
      <c r="F3868" t="s">
        <v>648</v>
      </c>
      <c r="G3868" s="2">
        <v>1718.4</v>
      </c>
      <c r="H3868" s="3">
        <v>6</v>
      </c>
      <c r="I3868" s="2">
        <v>150.36000000000001</v>
      </c>
      <c r="J3868">
        <f>YEAR(SalesData[[#This Row],[Order Date]])</f>
        <v>2015</v>
      </c>
      <c r="K3868">
        <f>MONTH(SalesData[[#This Row],[Order Date]])</f>
        <v>12</v>
      </c>
    </row>
    <row r="3869" spans="1:11" x14ac:dyDescent="0.3">
      <c r="A3869" s="1">
        <v>42346</v>
      </c>
      <c r="B3869" t="s">
        <v>2280</v>
      </c>
      <c r="C3869" t="s">
        <v>10</v>
      </c>
      <c r="D3869" t="s">
        <v>39</v>
      </c>
      <c r="E3869" t="s">
        <v>40</v>
      </c>
      <c r="F3869" t="s">
        <v>1659</v>
      </c>
      <c r="G3869" s="2">
        <v>119.96</v>
      </c>
      <c r="H3869" s="3">
        <v>5</v>
      </c>
      <c r="I3869" s="2">
        <v>12</v>
      </c>
      <c r="J3869">
        <f>YEAR(SalesData[[#This Row],[Order Date]])</f>
        <v>2015</v>
      </c>
      <c r="K3869">
        <f>MONTH(SalesData[[#This Row],[Order Date]])</f>
        <v>12</v>
      </c>
    </row>
    <row r="3870" spans="1:11" x14ac:dyDescent="0.3">
      <c r="A3870" s="1">
        <v>42346</v>
      </c>
      <c r="B3870" t="s">
        <v>1891</v>
      </c>
      <c r="C3870" t="s">
        <v>27</v>
      </c>
      <c r="D3870" t="s">
        <v>11</v>
      </c>
      <c r="E3870" t="s">
        <v>18</v>
      </c>
      <c r="F3870" t="s">
        <v>1594</v>
      </c>
      <c r="G3870" s="2">
        <v>221.96</v>
      </c>
      <c r="H3870" s="3">
        <v>2</v>
      </c>
      <c r="I3870" s="2">
        <v>4.4400000000000004</v>
      </c>
      <c r="J3870">
        <f>YEAR(SalesData[[#This Row],[Order Date]])</f>
        <v>2015</v>
      </c>
      <c r="K3870">
        <f>MONTH(SalesData[[#This Row],[Order Date]])</f>
        <v>12</v>
      </c>
    </row>
    <row r="3871" spans="1:11" x14ac:dyDescent="0.3">
      <c r="A3871" s="1">
        <v>42346</v>
      </c>
      <c r="B3871" t="s">
        <v>1891</v>
      </c>
      <c r="C3871" t="s">
        <v>27</v>
      </c>
      <c r="D3871" t="s">
        <v>39</v>
      </c>
      <c r="E3871" t="s">
        <v>52</v>
      </c>
      <c r="F3871" t="s">
        <v>1293</v>
      </c>
      <c r="G3871" s="2">
        <v>236</v>
      </c>
      <c r="H3871" s="3">
        <v>4</v>
      </c>
      <c r="I3871" s="2">
        <v>40.119999999999997</v>
      </c>
      <c r="J3871">
        <f>YEAR(SalesData[[#This Row],[Order Date]])</f>
        <v>2015</v>
      </c>
      <c r="K3871">
        <f>MONTH(SalesData[[#This Row],[Order Date]])</f>
        <v>12</v>
      </c>
    </row>
    <row r="3872" spans="1:11" x14ac:dyDescent="0.3">
      <c r="A3872" s="1">
        <v>42346</v>
      </c>
      <c r="B3872" t="s">
        <v>1343</v>
      </c>
      <c r="C3872" t="s">
        <v>278</v>
      </c>
      <c r="D3872" t="s">
        <v>11</v>
      </c>
      <c r="E3872" t="s">
        <v>12</v>
      </c>
      <c r="F3872" t="s">
        <v>1403</v>
      </c>
      <c r="G3872" s="2">
        <v>15.7</v>
      </c>
      <c r="H3872" s="3">
        <v>3</v>
      </c>
      <c r="I3872" s="2">
        <v>5.0999999999999996</v>
      </c>
      <c r="J3872">
        <f>YEAR(SalesData[[#This Row],[Order Date]])</f>
        <v>2015</v>
      </c>
      <c r="K3872">
        <f>MONTH(SalesData[[#This Row],[Order Date]])</f>
        <v>12</v>
      </c>
    </row>
    <row r="3873" spans="1:11" x14ac:dyDescent="0.3">
      <c r="A3873" s="1">
        <v>42347</v>
      </c>
      <c r="B3873" t="s">
        <v>1866</v>
      </c>
      <c r="C3873" t="s">
        <v>129</v>
      </c>
      <c r="D3873" t="s">
        <v>11</v>
      </c>
      <c r="E3873" t="s">
        <v>12</v>
      </c>
      <c r="F3873" t="s">
        <v>2116</v>
      </c>
      <c r="G3873" s="2">
        <v>34.020000000000003</v>
      </c>
      <c r="H3873" s="3">
        <v>3</v>
      </c>
      <c r="I3873" s="2">
        <v>16.670000000000002</v>
      </c>
      <c r="J3873">
        <f>YEAR(SalesData[[#This Row],[Order Date]])</f>
        <v>2015</v>
      </c>
      <c r="K3873">
        <f>MONTH(SalesData[[#This Row],[Order Date]])</f>
        <v>12</v>
      </c>
    </row>
    <row r="3874" spans="1:11" x14ac:dyDescent="0.3">
      <c r="A3874" s="1">
        <v>42348</v>
      </c>
      <c r="B3874" t="s">
        <v>1394</v>
      </c>
      <c r="C3874" t="s">
        <v>110</v>
      </c>
      <c r="D3874" t="s">
        <v>11</v>
      </c>
      <c r="E3874" t="s">
        <v>24</v>
      </c>
      <c r="F3874" t="s">
        <v>1589</v>
      </c>
      <c r="G3874" s="2">
        <v>3.9</v>
      </c>
      <c r="H3874" s="3">
        <v>2</v>
      </c>
      <c r="I3874" s="2">
        <v>1.52</v>
      </c>
      <c r="J3874">
        <f>YEAR(SalesData[[#This Row],[Order Date]])</f>
        <v>2015</v>
      </c>
      <c r="K3874">
        <f>MONTH(SalesData[[#This Row],[Order Date]])</f>
        <v>12</v>
      </c>
    </row>
    <row r="3875" spans="1:11" x14ac:dyDescent="0.3">
      <c r="A3875" s="1">
        <v>42348</v>
      </c>
      <c r="B3875" t="s">
        <v>1394</v>
      </c>
      <c r="C3875" t="s">
        <v>110</v>
      </c>
      <c r="D3875" t="s">
        <v>34</v>
      </c>
      <c r="E3875" t="s">
        <v>145</v>
      </c>
      <c r="F3875" t="s">
        <v>1189</v>
      </c>
      <c r="G3875" s="2">
        <v>801.96</v>
      </c>
      <c r="H3875" s="3">
        <v>2</v>
      </c>
      <c r="I3875" s="2">
        <v>200.49</v>
      </c>
      <c r="J3875">
        <f>YEAR(SalesData[[#This Row],[Order Date]])</f>
        <v>2015</v>
      </c>
      <c r="K3875">
        <f>MONTH(SalesData[[#This Row],[Order Date]])</f>
        <v>12</v>
      </c>
    </row>
    <row r="3876" spans="1:11" x14ac:dyDescent="0.3">
      <c r="A3876" s="1">
        <v>42348</v>
      </c>
      <c r="B3876" t="s">
        <v>1394</v>
      </c>
      <c r="C3876" t="s">
        <v>110</v>
      </c>
      <c r="D3876" t="s">
        <v>34</v>
      </c>
      <c r="E3876" t="s">
        <v>35</v>
      </c>
      <c r="F3876" t="s">
        <v>1256</v>
      </c>
      <c r="G3876" s="2">
        <v>191.96</v>
      </c>
      <c r="H3876" s="3">
        <v>2</v>
      </c>
      <c r="I3876" s="2">
        <v>32.630000000000003</v>
      </c>
      <c r="J3876">
        <f>YEAR(SalesData[[#This Row],[Order Date]])</f>
        <v>2015</v>
      </c>
      <c r="K3876">
        <f>MONTH(SalesData[[#This Row],[Order Date]])</f>
        <v>12</v>
      </c>
    </row>
    <row r="3877" spans="1:11" x14ac:dyDescent="0.3">
      <c r="A3877" s="1">
        <v>42348</v>
      </c>
      <c r="B3877" t="s">
        <v>1394</v>
      </c>
      <c r="C3877" t="s">
        <v>110</v>
      </c>
      <c r="D3877" t="s">
        <v>11</v>
      </c>
      <c r="E3877" t="s">
        <v>16</v>
      </c>
      <c r="F3877" t="s">
        <v>1632</v>
      </c>
      <c r="G3877" s="2">
        <v>2.61</v>
      </c>
      <c r="H3877" s="3">
        <v>1</v>
      </c>
      <c r="I3877" s="2">
        <v>1.2</v>
      </c>
      <c r="J3877">
        <f>YEAR(SalesData[[#This Row],[Order Date]])</f>
        <v>2015</v>
      </c>
      <c r="K3877">
        <f>MONTH(SalesData[[#This Row],[Order Date]])</f>
        <v>12</v>
      </c>
    </row>
    <row r="3878" spans="1:11" x14ac:dyDescent="0.3">
      <c r="A3878" s="1">
        <v>42348</v>
      </c>
      <c r="B3878" t="s">
        <v>1822</v>
      </c>
      <c r="C3878" t="s">
        <v>30</v>
      </c>
      <c r="D3878" t="s">
        <v>11</v>
      </c>
      <c r="E3878" t="s">
        <v>24</v>
      </c>
      <c r="F3878" t="s">
        <v>207</v>
      </c>
      <c r="G3878" s="2">
        <v>1.78</v>
      </c>
      <c r="H3878" s="3">
        <v>1</v>
      </c>
      <c r="I3878" s="2">
        <v>0.5</v>
      </c>
      <c r="J3878">
        <f>YEAR(SalesData[[#This Row],[Order Date]])</f>
        <v>2015</v>
      </c>
      <c r="K3878">
        <f>MONTH(SalesData[[#This Row],[Order Date]])</f>
        <v>12</v>
      </c>
    </row>
    <row r="3879" spans="1:11" x14ac:dyDescent="0.3">
      <c r="A3879" s="1">
        <v>42348</v>
      </c>
      <c r="B3879" t="s">
        <v>1822</v>
      </c>
      <c r="C3879" t="s">
        <v>30</v>
      </c>
      <c r="D3879" t="s">
        <v>11</v>
      </c>
      <c r="E3879" t="s">
        <v>12</v>
      </c>
      <c r="F3879" t="s">
        <v>2386</v>
      </c>
      <c r="G3879" s="2">
        <v>25.92</v>
      </c>
      <c r="H3879" s="3">
        <v>4</v>
      </c>
      <c r="I3879" s="2">
        <v>12.44</v>
      </c>
      <c r="J3879">
        <f>YEAR(SalesData[[#This Row],[Order Date]])</f>
        <v>2015</v>
      </c>
      <c r="K3879">
        <f>MONTH(SalesData[[#This Row],[Order Date]])</f>
        <v>12</v>
      </c>
    </row>
    <row r="3880" spans="1:11" x14ac:dyDescent="0.3">
      <c r="A3880" s="1">
        <v>42348</v>
      </c>
      <c r="B3880" t="s">
        <v>1822</v>
      </c>
      <c r="C3880" t="s">
        <v>30</v>
      </c>
      <c r="D3880" t="s">
        <v>39</v>
      </c>
      <c r="E3880" t="s">
        <v>52</v>
      </c>
      <c r="F3880" t="s">
        <v>1510</v>
      </c>
      <c r="G3880" s="2">
        <v>101.94</v>
      </c>
      <c r="H3880" s="3">
        <v>6</v>
      </c>
      <c r="I3880" s="2">
        <v>21.41</v>
      </c>
      <c r="J3880">
        <f>YEAR(SalesData[[#This Row],[Order Date]])</f>
        <v>2015</v>
      </c>
      <c r="K3880">
        <f>MONTH(SalesData[[#This Row],[Order Date]])</f>
        <v>12</v>
      </c>
    </row>
    <row r="3881" spans="1:11" x14ac:dyDescent="0.3">
      <c r="A3881" s="1">
        <v>42348</v>
      </c>
      <c r="B3881" t="s">
        <v>1088</v>
      </c>
      <c r="C3881" t="s">
        <v>149</v>
      </c>
      <c r="D3881" t="s">
        <v>11</v>
      </c>
      <c r="E3881" t="s">
        <v>16</v>
      </c>
      <c r="F3881" t="s">
        <v>2030</v>
      </c>
      <c r="G3881" s="2">
        <v>7.31</v>
      </c>
      <c r="H3881" s="3">
        <v>1</v>
      </c>
      <c r="I3881" s="2">
        <v>3.44</v>
      </c>
      <c r="J3881">
        <f>YEAR(SalesData[[#This Row],[Order Date]])</f>
        <v>2015</v>
      </c>
      <c r="K3881">
        <f>MONTH(SalesData[[#This Row],[Order Date]])</f>
        <v>12</v>
      </c>
    </row>
    <row r="3882" spans="1:11" x14ac:dyDescent="0.3">
      <c r="A3882" s="1">
        <v>42348</v>
      </c>
      <c r="B3882" t="s">
        <v>1088</v>
      </c>
      <c r="C3882" t="s">
        <v>149</v>
      </c>
      <c r="D3882" t="s">
        <v>39</v>
      </c>
      <c r="E3882" t="s">
        <v>603</v>
      </c>
      <c r="F3882" t="s">
        <v>1469</v>
      </c>
      <c r="G3882" s="2">
        <v>799.98</v>
      </c>
      <c r="H3882" s="3">
        <v>2</v>
      </c>
      <c r="I3882" s="2">
        <v>250</v>
      </c>
      <c r="J3882">
        <f>YEAR(SalesData[[#This Row],[Order Date]])</f>
        <v>2015</v>
      </c>
      <c r="K3882">
        <f>MONTH(SalesData[[#This Row],[Order Date]])</f>
        <v>12</v>
      </c>
    </row>
    <row r="3883" spans="1:11" x14ac:dyDescent="0.3">
      <c r="A3883" s="1">
        <v>42348</v>
      </c>
      <c r="B3883" t="s">
        <v>1088</v>
      </c>
      <c r="C3883" t="s">
        <v>149</v>
      </c>
      <c r="D3883" t="s">
        <v>11</v>
      </c>
      <c r="E3883" t="s">
        <v>12</v>
      </c>
      <c r="F3883" t="s">
        <v>2387</v>
      </c>
      <c r="G3883" s="2">
        <v>41.28</v>
      </c>
      <c r="H3883" s="3">
        <v>6</v>
      </c>
      <c r="I3883" s="2">
        <v>18.989999999999998</v>
      </c>
      <c r="J3883">
        <f>YEAR(SalesData[[#This Row],[Order Date]])</f>
        <v>2015</v>
      </c>
      <c r="K3883">
        <f>MONTH(SalesData[[#This Row],[Order Date]])</f>
        <v>12</v>
      </c>
    </row>
    <row r="3884" spans="1:11" x14ac:dyDescent="0.3">
      <c r="A3884" s="1">
        <v>42348</v>
      </c>
      <c r="B3884" t="s">
        <v>1088</v>
      </c>
      <c r="C3884" t="s">
        <v>149</v>
      </c>
      <c r="D3884" t="s">
        <v>11</v>
      </c>
      <c r="E3884" t="s">
        <v>12</v>
      </c>
      <c r="F3884" t="s">
        <v>1967</v>
      </c>
      <c r="G3884" s="2">
        <v>184.66</v>
      </c>
      <c r="H3884" s="3">
        <v>7</v>
      </c>
      <c r="I3884" s="2">
        <v>84.94</v>
      </c>
      <c r="J3884">
        <f>YEAR(SalesData[[#This Row],[Order Date]])</f>
        <v>2015</v>
      </c>
      <c r="K3884">
        <f>MONTH(SalesData[[#This Row],[Order Date]])</f>
        <v>12</v>
      </c>
    </row>
    <row r="3885" spans="1:11" x14ac:dyDescent="0.3">
      <c r="A3885" s="1">
        <v>42348</v>
      </c>
      <c r="B3885" t="s">
        <v>2147</v>
      </c>
      <c r="C3885" t="s">
        <v>531</v>
      </c>
      <c r="D3885" t="s">
        <v>11</v>
      </c>
      <c r="E3885" t="s">
        <v>24</v>
      </c>
      <c r="F3885" t="s">
        <v>2233</v>
      </c>
      <c r="G3885" s="2">
        <v>27.36</v>
      </c>
      <c r="H3885" s="3">
        <v>9</v>
      </c>
      <c r="I3885" s="2">
        <v>9.3000000000000007</v>
      </c>
      <c r="J3885">
        <f>YEAR(SalesData[[#This Row],[Order Date]])</f>
        <v>2015</v>
      </c>
      <c r="K3885">
        <f>MONTH(SalesData[[#This Row],[Order Date]])</f>
        <v>12</v>
      </c>
    </row>
    <row r="3886" spans="1:11" x14ac:dyDescent="0.3">
      <c r="A3886" s="1">
        <v>42348</v>
      </c>
      <c r="B3886" t="s">
        <v>2147</v>
      </c>
      <c r="C3886" t="s">
        <v>531</v>
      </c>
      <c r="D3886" t="s">
        <v>11</v>
      </c>
      <c r="E3886" t="s">
        <v>12</v>
      </c>
      <c r="F3886" t="s">
        <v>1582</v>
      </c>
      <c r="G3886" s="2">
        <v>44.75</v>
      </c>
      <c r="H3886" s="3">
        <v>5</v>
      </c>
      <c r="I3886" s="2">
        <v>20.59</v>
      </c>
      <c r="J3886">
        <f>YEAR(SalesData[[#This Row],[Order Date]])</f>
        <v>2015</v>
      </c>
      <c r="K3886">
        <f>MONTH(SalesData[[#This Row],[Order Date]])</f>
        <v>12</v>
      </c>
    </row>
    <row r="3887" spans="1:11" x14ac:dyDescent="0.3">
      <c r="A3887" s="1">
        <v>42348</v>
      </c>
      <c r="B3887" t="s">
        <v>2147</v>
      </c>
      <c r="C3887" t="s">
        <v>531</v>
      </c>
      <c r="D3887" t="s">
        <v>39</v>
      </c>
      <c r="E3887" t="s">
        <v>40</v>
      </c>
      <c r="F3887" t="s">
        <v>347</v>
      </c>
      <c r="G3887" s="2">
        <v>134.99</v>
      </c>
      <c r="H3887" s="3">
        <v>1</v>
      </c>
      <c r="I3887" s="2">
        <v>36.450000000000003</v>
      </c>
      <c r="J3887">
        <f>YEAR(SalesData[[#This Row],[Order Date]])</f>
        <v>2015</v>
      </c>
      <c r="K3887">
        <f>MONTH(SalesData[[#This Row],[Order Date]])</f>
        <v>12</v>
      </c>
    </row>
    <row r="3888" spans="1:11" x14ac:dyDescent="0.3">
      <c r="A3888" s="1">
        <v>42348</v>
      </c>
      <c r="B3888" t="s">
        <v>2147</v>
      </c>
      <c r="C3888" t="s">
        <v>531</v>
      </c>
      <c r="D3888" t="s">
        <v>11</v>
      </c>
      <c r="E3888" t="s">
        <v>12</v>
      </c>
      <c r="F3888" t="s">
        <v>1768</v>
      </c>
      <c r="G3888" s="2">
        <v>26.4</v>
      </c>
      <c r="H3888" s="3">
        <v>5</v>
      </c>
      <c r="I3888" s="2">
        <v>12.67</v>
      </c>
      <c r="J3888">
        <f>YEAR(SalesData[[#This Row],[Order Date]])</f>
        <v>2015</v>
      </c>
      <c r="K3888">
        <f>MONTH(SalesData[[#This Row],[Order Date]])</f>
        <v>12</v>
      </c>
    </row>
    <row r="3889" spans="1:11" x14ac:dyDescent="0.3">
      <c r="A3889" s="1">
        <v>42348</v>
      </c>
      <c r="B3889" t="s">
        <v>2147</v>
      </c>
      <c r="C3889" t="s">
        <v>531</v>
      </c>
      <c r="D3889" t="s">
        <v>34</v>
      </c>
      <c r="E3889" t="s">
        <v>35</v>
      </c>
      <c r="F3889" t="s">
        <v>2182</v>
      </c>
      <c r="G3889" s="2">
        <v>542.94000000000005</v>
      </c>
      <c r="H3889" s="3">
        <v>3</v>
      </c>
      <c r="I3889" s="2">
        <v>141.16</v>
      </c>
      <c r="J3889">
        <f>YEAR(SalesData[[#This Row],[Order Date]])</f>
        <v>2015</v>
      </c>
      <c r="K3889">
        <f>MONTH(SalesData[[#This Row],[Order Date]])</f>
        <v>12</v>
      </c>
    </row>
    <row r="3890" spans="1:11" x14ac:dyDescent="0.3">
      <c r="A3890" s="1">
        <v>42348</v>
      </c>
      <c r="B3890" t="s">
        <v>2115</v>
      </c>
      <c r="C3890" t="s">
        <v>27</v>
      </c>
      <c r="D3890" t="s">
        <v>11</v>
      </c>
      <c r="E3890" t="s">
        <v>24</v>
      </c>
      <c r="F3890" t="s">
        <v>1600</v>
      </c>
      <c r="G3890" s="2">
        <v>56.3</v>
      </c>
      <c r="H3890" s="3">
        <v>2</v>
      </c>
      <c r="I3890" s="2">
        <v>15.76</v>
      </c>
      <c r="J3890">
        <f>YEAR(SalesData[[#This Row],[Order Date]])</f>
        <v>2015</v>
      </c>
      <c r="K3890">
        <f>MONTH(SalesData[[#This Row],[Order Date]])</f>
        <v>12</v>
      </c>
    </row>
    <row r="3891" spans="1:11" x14ac:dyDescent="0.3">
      <c r="A3891" s="1">
        <v>42348</v>
      </c>
      <c r="B3891" t="s">
        <v>1966</v>
      </c>
      <c r="C3891" t="s">
        <v>15</v>
      </c>
      <c r="D3891" t="s">
        <v>11</v>
      </c>
      <c r="E3891" t="s">
        <v>92</v>
      </c>
      <c r="F3891" t="s">
        <v>2016</v>
      </c>
      <c r="G3891" s="2">
        <v>53.09</v>
      </c>
      <c r="H3891" s="3">
        <v>7</v>
      </c>
      <c r="I3891" s="2">
        <v>-108.83</v>
      </c>
      <c r="J3891">
        <f>YEAR(SalesData[[#This Row],[Order Date]])</f>
        <v>2015</v>
      </c>
      <c r="K3891">
        <f>MONTH(SalesData[[#This Row],[Order Date]])</f>
        <v>12</v>
      </c>
    </row>
    <row r="3892" spans="1:11" x14ac:dyDescent="0.3">
      <c r="A3892" s="1">
        <v>42348</v>
      </c>
      <c r="B3892" t="s">
        <v>2319</v>
      </c>
      <c r="C3892" t="s">
        <v>27</v>
      </c>
      <c r="D3892" t="s">
        <v>11</v>
      </c>
      <c r="E3892" t="s">
        <v>16</v>
      </c>
      <c r="F3892" t="s">
        <v>584</v>
      </c>
      <c r="G3892" s="2">
        <v>5.76</v>
      </c>
      <c r="H3892" s="3">
        <v>2</v>
      </c>
      <c r="I3892" s="2">
        <v>2.82</v>
      </c>
      <c r="J3892">
        <f>YEAR(SalesData[[#This Row],[Order Date]])</f>
        <v>2015</v>
      </c>
      <c r="K3892">
        <f>MONTH(SalesData[[#This Row],[Order Date]])</f>
        <v>12</v>
      </c>
    </row>
    <row r="3893" spans="1:11" x14ac:dyDescent="0.3">
      <c r="A3893" s="1">
        <v>42348</v>
      </c>
      <c r="B3893" t="s">
        <v>1193</v>
      </c>
      <c r="C3893" t="s">
        <v>78</v>
      </c>
      <c r="D3893" t="s">
        <v>39</v>
      </c>
      <c r="E3893" t="s">
        <v>52</v>
      </c>
      <c r="F3893" t="s">
        <v>598</v>
      </c>
      <c r="G3893" s="2">
        <v>25.49</v>
      </c>
      <c r="H3893" s="3">
        <v>2</v>
      </c>
      <c r="I3893" s="2">
        <v>4.46</v>
      </c>
      <c r="J3893">
        <f>YEAR(SalesData[[#This Row],[Order Date]])</f>
        <v>2015</v>
      </c>
      <c r="K3893">
        <f>MONTH(SalesData[[#This Row],[Order Date]])</f>
        <v>12</v>
      </c>
    </row>
    <row r="3894" spans="1:11" x14ac:dyDescent="0.3">
      <c r="A3894" s="1">
        <v>42349</v>
      </c>
      <c r="B3894" t="s">
        <v>2126</v>
      </c>
      <c r="C3894" t="s">
        <v>55</v>
      </c>
      <c r="D3894" t="s">
        <v>11</v>
      </c>
      <c r="E3894" t="s">
        <v>16</v>
      </c>
      <c r="F3894" t="s">
        <v>814</v>
      </c>
      <c r="G3894" s="2">
        <v>196.62</v>
      </c>
      <c r="H3894" s="3">
        <v>2</v>
      </c>
      <c r="I3894" s="2">
        <v>96.34</v>
      </c>
      <c r="J3894">
        <f>YEAR(SalesData[[#This Row],[Order Date]])</f>
        <v>2015</v>
      </c>
      <c r="K3894">
        <f>MONTH(SalesData[[#This Row],[Order Date]])</f>
        <v>12</v>
      </c>
    </row>
    <row r="3895" spans="1:11" x14ac:dyDescent="0.3">
      <c r="A3895" s="1">
        <v>42349</v>
      </c>
      <c r="B3895" t="s">
        <v>2388</v>
      </c>
      <c r="C3895" t="s">
        <v>10</v>
      </c>
      <c r="D3895" t="s">
        <v>39</v>
      </c>
      <c r="E3895" t="s">
        <v>52</v>
      </c>
      <c r="F3895" t="s">
        <v>731</v>
      </c>
      <c r="G3895" s="2">
        <v>159.97999999999999</v>
      </c>
      <c r="H3895" s="3">
        <v>2</v>
      </c>
      <c r="I3895" s="2">
        <v>36</v>
      </c>
      <c r="J3895">
        <f>YEAR(SalesData[[#This Row],[Order Date]])</f>
        <v>2015</v>
      </c>
      <c r="K3895">
        <f>MONTH(SalesData[[#This Row],[Order Date]])</f>
        <v>12</v>
      </c>
    </row>
    <row r="3896" spans="1:11" x14ac:dyDescent="0.3">
      <c r="A3896" s="1">
        <v>42349</v>
      </c>
      <c r="B3896" t="s">
        <v>2388</v>
      </c>
      <c r="C3896" t="s">
        <v>10</v>
      </c>
      <c r="D3896" t="s">
        <v>11</v>
      </c>
      <c r="E3896" t="s">
        <v>18</v>
      </c>
      <c r="F3896" t="s">
        <v>1317</v>
      </c>
      <c r="G3896" s="2">
        <v>46.34</v>
      </c>
      <c r="H3896" s="3">
        <v>3</v>
      </c>
      <c r="I3896" s="2">
        <v>4.63</v>
      </c>
      <c r="J3896">
        <f>YEAR(SalesData[[#This Row],[Order Date]])</f>
        <v>2015</v>
      </c>
      <c r="K3896">
        <f>MONTH(SalesData[[#This Row],[Order Date]])</f>
        <v>12</v>
      </c>
    </row>
    <row r="3897" spans="1:11" x14ac:dyDescent="0.3">
      <c r="A3897" s="1">
        <v>42349</v>
      </c>
      <c r="B3897" t="s">
        <v>826</v>
      </c>
      <c r="C3897" t="s">
        <v>123</v>
      </c>
      <c r="D3897" t="s">
        <v>11</v>
      </c>
      <c r="E3897" t="s">
        <v>20</v>
      </c>
      <c r="F3897" t="s">
        <v>952</v>
      </c>
      <c r="G3897" s="2">
        <v>12.83</v>
      </c>
      <c r="H3897" s="3">
        <v>2</v>
      </c>
      <c r="I3897" s="2">
        <v>-8.98</v>
      </c>
      <c r="J3897">
        <f>YEAR(SalesData[[#This Row],[Order Date]])</f>
        <v>2015</v>
      </c>
      <c r="K3897">
        <f>MONTH(SalesData[[#This Row],[Order Date]])</f>
        <v>12</v>
      </c>
    </row>
    <row r="3898" spans="1:11" x14ac:dyDescent="0.3">
      <c r="A3898" s="1">
        <v>42349</v>
      </c>
      <c r="B3898" t="s">
        <v>1803</v>
      </c>
      <c r="C3898" t="s">
        <v>278</v>
      </c>
      <c r="D3898" t="s">
        <v>11</v>
      </c>
      <c r="E3898" t="s">
        <v>24</v>
      </c>
      <c r="F3898" t="s">
        <v>1321</v>
      </c>
      <c r="G3898" s="2">
        <v>13.12</v>
      </c>
      <c r="H3898" s="3">
        <v>5</v>
      </c>
      <c r="I3898" s="2">
        <v>1.1499999999999999</v>
      </c>
      <c r="J3898">
        <f>YEAR(SalesData[[#This Row],[Order Date]])</f>
        <v>2015</v>
      </c>
      <c r="K3898">
        <f>MONTH(SalesData[[#This Row],[Order Date]])</f>
        <v>12</v>
      </c>
    </row>
    <row r="3899" spans="1:11" x14ac:dyDescent="0.3">
      <c r="A3899" s="1">
        <v>42349</v>
      </c>
      <c r="B3899" t="s">
        <v>1803</v>
      </c>
      <c r="C3899" t="s">
        <v>278</v>
      </c>
      <c r="D3899" t="s">
        <v>34</v>
      </c>
      <c r="E3899" t="s">
        <v>74</v>
      </c>
      <c r="F3899" t="s">
        <v>2389</v>
      </c>
      <c r="G3899" s="2">
        <v>69.58</v>
      </c>
      <c r="H3899" s="3">
        <v>4</v>
      </c>
      <c r="I3899" s="2">
        <v>-143.79</v>
      </c>
      <c r="J3899">
        <f>YEAR(SalesData[[#This Row],[Order Date]])</f>
        <v>2015</v>
      </c>
      <c r="K3899">
        <f>MONTH(SalesData[[#This Row],[Order Date]])</f>
        <v>12</v>
      </c>
    </row>
    <row r="3900" spans="1:11" x14ac:dyDescent="0.3">
      <c r="A3900" s="1">
        <v>42349</v>
      </c>
      <c r="B3900" t="s">
        <v>1803</v>
      </c>
      <c r="C3900" t="s">
        <v>278</v>
      </c>
      <c r="D3900" t="s">
        <v>11</v>
      </c>
      <c r="E3900" t="s">
        <v>24</v>
      </c>
      <c r="F3900" t="s">
        <v>2390</v>
      </c>
      <c r="G3900" s="2">
        <v>4.22</v>
      </c>
      <c r="H3900" s="3">
        <v>3</v>
      </c>
      <c r="I3900" s="2">
        <v>0.48</v>
      </c>
      <c r="J3900">
        <f>YEAR(SalesData[[#This Row],[Order Date]])</f>
        <v>2015</v>
      </c>
      <c r="K3900">
        <f>MONTH(SalesData[[#This Row],[Order Date]])</f>
        <v>12</v>
      </c>
    </row>
    <row r="3901" spans="1:11" x14ac:dyDescent="0.3">
      <c r="A3901" s="1">
        <v>42349</v>
      </c>
      <c r="B3901" t="s">
        <v>1803</v>
      </c>
      <c r="C3901" t="s">
        <v>278</v>
      </c>
      <c r="D3901" t="s">
        <v>39</v>
      </c>
      <c r="E3901" t="s">
        <v>52</v>
      </c>
      <c r="F3901" t="s">
        <v>2023</v>
      </c>
      <c r="G3901" s="2">
        <v>58.08</v>
      </c>
      <c r="H3901" s="3">
        <v>4</v>
      </c>
      <c r="I3901" s="2">
        <v>-6.53</v>
      </c>
      <c r="J3901">
        <f>YEAR(SalesData[[#This Row],[Order Date]])</f>
        <v>2015</v>
      </c>
      <c r="K3901">
        <f>MONTH(SalesData[[#This Row],[Order Date]])</f>
        <v>12</v>
      </c>
    </row>
    <row r="3902" spans="1:11" x14ac:dyDescent="0.3">
      <c r="A3902" s="1">
        <v>42349</v>
      </c>
      <c r="B3902" t="s">
        <v>1803</v>
      </c>
      <c r="C3902" t="s">
        <v>278</v>
      </c>
      <c r="D3902" t="s">
        <v>34</v>
      </c>
      <c r="E3902" t="s">
        <v>47</v>
      </c>
      <c r="F3902" t="s">
        <v>1188</v>
      </c>
      <c r="G3902" s="2">
        <v>52.42</v>
      </c>
      <c r="H3902" s="3">
        <v>9</v>
      </c>
      <c r="I3902" s="2">
        <v>15.07</v>
      </c>
      <c r="J3902">
        <f>YEAR(SalesData[[#This Row],[Order Date]])</f>
        <v>2015</v>
      </c>
      <c r="K3902">
        <f>MONTH(SalesData[[#This Row],[Order Date]])</f>
        <v>12</v>
      </c>
    </row>
    <row r="3903" spans="1:11" x14ac:dyDescent="0.3">
      <c r="A3903" s="1">
        <v>42349</v>
      </c>
      <c r="B3903" t="s">
        <v>1803</v>
      </c>
      <c r="C3903" t="s">
        <v>278</v>
      </c>
      <c r="D3903" t="s">
        <v>34</v>
      </c>
      <c r="E3903" t="s">
        <v>47</v>
      </c>
      <c r="F3903" t="s">
        <v>365</v>
      </c>
      <c r="G3903" s="2">
        <v>54.92</v>
      </c>
      <c r="H3903" s="3">
        <v>5</v>
      </c>
      <c r="I3903" s="2">
        <v>10.98</v>
      </c>
      <c r="J3903">
        <f>YEAR(SalesData[[#This Row],[Order Date]])</f>
        <v>2015</v>
      </c>
      <c r="K3903">
        <f>MONTH(SalesData[[#This Row],[Order Date]])</f>
        <v>12</v>
      </c>
    </row>
    <row r="3904" spans="1:11" x14ac:dyDescent="0.3">
      <c r="A3904" s="1">
        <v>42349</v>
      </c>
      <c r="B3904" t="s">
        <v>1803</v>
      </c>
      <c r="C3904" t="s">
        <v>278</v>
      </c>
      <c r="D3904" t="s">
        <v>34</v>
      </c>
      <c r="E3904" t="s">
        <v>145</v>
      </c>
      <c r="F3904" t="s">
        <v>1644</v>
      </c>
      <c r="G3904" s="2">
        <v>364.95</v>
      </c>
      <c r="H3904" s="3">
        <v>5</v>
      </c>
      <c r="I3904" s="2">
        <v>-248.17</v>
      </c>
      <c r="J3904">
        <f>YEAR(SalesData[[#This Row],[Order Date]])</f>
        <v>2015</v>
      </c>
      <c r="K3904">
        <f>MONTH(SalesData[[#This Row],[Order Date]])</f>
        <v>12</v>
      </c>
    </row>
    <row r="3905" spans="1:11" x14ac:dyDescent="0.3">
      <c r="A3905" s="1">
        <v>42349</v>
      </c>
      <c r="B3905" t="s">
        <v>1803</v>
      </c>
      <c r="C3905" t="s">
        <v>278</v>
      </c>
      <c r="D3905" t="s">
        <v>11</v>
      </c>
      <c r="E3905" t="s">
        <v>12</v>
      </c>
      <c r="F3905" t="s">
        <v>2391</v>
      </c>
      <c r="G3905" s="2">
        <v>85.06</v>
      </c>
      <c r="H3905" s="3">
        <v>3</v>
      </c>
      <c r="I3905" s="2">
        <v>28.71</v>
      </c>
      <c r="J3905">
        <f>YEAR(SalesData[[#This Row],[Order Date]])</f>
        <v>2015</v>
      </c>
      <c r="K3905">
        <f>MONTH(SalesData[[#This Row],[Order Date]])</f>
        <v>12</v>
      </c>
    </row>
    <row r="3906" spans="1:11" x14ac:dyDescent="0.3">
      <c r="A3906" s="1">
        <v>42349</v>
      </c>
      <c r="B3906" t="s">
        <v>1803</v>
      </c>
      <c r="C3906" t="s">
        <v>278</v>
      </c>
      <c r="D3906" t="s">
        <v>11</v>
      </c>
      <c r="E3906" t="s">
        <v>12</v>
      </c>
      <c r="F3906" t="s">
        <v>2392</v>
      </c>
      <c r="G3906" s="2">
        <v>27.7</v>
      </c>
      <c r="H3906" s="3">
        <v>3</v>
      </c>
      <c r="I3906" s="2">
        <v>9.69</v>
      </c>
      <c r="J3906">
        <f>YEAR(SalesData[[#This Row],[Order Date]])</f>
        <v>2015</v>
      </c>
      <c r="K3906">
        <f>MONTH(SalesData[[#This Row],[Order Date]])</f>
        <v>12</v>
      </c>
    </row>
    <row r="3907" spans="1:11" x14ac:dyDescent="0.3">
      <c r="A3907" s="1">
        <v>42349</v>
      </c>
      <c r="B3907" t="s">
        <v>567</v>
      </c>
      <c r="C3907" t="s">
        <v>78</v>
      </c>
      <c r="D3907" t="s">
        <v>11</v>
      </c>
      <c r="E3907" t="s">
        <v>20</v>
      </c>
      <c r="F3907" t="s">
        <v>2226</v>
      </c>
      <c r="G3907" s="2">
        <v>10.33</v>
      </c>
      <c r="H3907" s="3">
        <v>3</v>
      </c>
      <c r="I3907" s="2">
        <v>-7.58</v>
      </c>
      <c r="J3907">
        <f>YEAR(SalesData[[#This Row],[Order Date]])</f>
        <v>2015</v>
      </c>
      <c r="K3907">
        <f>MONTH(SalesData[[#This Row],[Order Date]])</f>
        <v>12</v>
      </c>
    </row>
    <row r="3908" spans="1:11" x14ac:dyDescent="0.3">
      <c r="A3908" s="1">
        <v>42349</v>
      </c>
      <c r="B3908" t="s">
        <v>1332</v>
      </c>
      <c r="C3908" t="s">
        <v>27</v>
      </c>
      <c r="D3908" t="s">
        <v>11</v>
      </c>
      <c r="E3908" t="s">
        <v>20</v>
      </c>
      <c r="F3908" t="s">
        <v>168</v>
      </c>
      <c r="G3908" s="2">
        <v>110.53</v>
      </c>
      <c r="H3908" s="3">
        <v>4</v>
      </c>
      <c r="I3908" s="2">
        <v>38.68</v>
      </c>
      <c r="J3908">
        <f>YEAR(SalesData[[#This Row],[Order Date]])</f>
        <v>2015</v>
      </c>
      <c r="K3908">
        <f>MONTH(SalesData[[#This Row],[Order Date]])</f>
        <v>12</v>
      </c>
    </row>
    <row r="3909" spans="1:11" x14ac:dyDescent="0.3">
      <c r="A3909" s="1">
        <v>42349</v>
      </c>
      <c r="B3909" t="s">
        <v>879</v>
      </c>
      <c r="C3909" t="s">
        <v>110</v>
      </c>
      <c r="D3909" t="s">
        <v>39</v>
      </c>
      <c r="E3909" t="s">
        <v>52</v>
      </c>
      <c r="F3909" t="s">
        <v>2393</v>
      </c>
      <c r="G3909" s="2">
        <v>175.23</v>
      </c>
      <c r="H3909" s="3">
        <v>11</v>
      </c>
      <c r="I3909" s="2">
        <v>61.33</v>
      </c>
      <c r="J3909">
        <f>YEAR(SalesData[[#This Row],[Order Date]])</f>
        <v>2015</v>
      </c>
      <c r="K3909">
        <f>MONTH(SalesData[[#This Row],[Order Date]])</f>
        <v>12</v>
      </c>
    </row>
    <row r="3910" spans="1:11" x14ac:dyDescent="0.3">
      <c r="A3910" s="1">
        <v>42349</v>
      </c>
      <c r="B3910" t="s">
        <v>879</v>
      </c>
      <c r="C3910" t="s">
        <v>110</v>
      </c>
      <c r="D3910" t="s">
        <v>39</v>
      </c>
      <c r="E3910" t="s">
        <v>40</v>
      </c>
      <c r="F3910" t="s">
        <v>1114</v>
      </c>
      <c r="G3910" s="2">
        <v>125.99</v>
      </c>
      <c r="H3910" s="3">
        <v>1</v>
      </c>
      <c r="I3910" s="2">
        <v>31.5</v>
      </c>
      <c r="J3910">
        <f>YEAR(SalesData[[#This Row],[Order Date]])</f>
        <v>2015</v>
      </c>
      <c r="K3910">
        <f>MONTH(SalesData[[#This Row],[Order Date]])</f>
        <v>12</v>
      </c>
    </row>
    <row r="3911" spans="1:11" x14ac:dyDescent="0.3">
      <c r="A3911" s="1">
        <v>42349</v>
      </c>
      <c r="B3911" t="s">
        <v>879</v>
      </c>
      <c r="C3911" t="s">
        <v>110</v>
      </c>
      <c r="D3911" t="s">
        <v>11</v>
      </c>
      <c r="E3911" t="s">
        <v>20</v>
      </c>
      <c r="F3911" t="s">
        <v>1372</v>
      </c>
      <c r="G3911" s="2">
        <v>23</v>
      </c>
      <c r="H3911" s="3">
        <v>2</v>
      </c>
      <c r="I3911" s="2">
        <v>10.35</v>
      </c>
      <c r="J3911">
        <f>YEAR(SalesData[[#This Row],[Order Date]])</f>
        <v>2015</v>
      </c>
      <c r="K3911">
        <f>MONTH(SalesData[[#This Row],[Order Date]])</f>
        <v>12</v>
      </c>
    </row>
    <row r="3912" spans="1:11" x14ac:dyDescent="0.3">
      <c r="A3912" s="1">
        <v>42350</v>
      </c>
      <c r="B3912" t="s">
        <v>760</v>
      </c>
      <c r="C3912" t="s">
        <v>27</v>
      </c>
      <c r="D3912" t="s">
        <v>34</v>
      </c>
      <c r="E3912" t="s">
        <v>35</v>
      </c>
      <c r="F3912" t="s">
        <v>633</v>
      </c>
      <c r="G3912" s="2">
        <v>348.93</v>
      </c>
      <c r="H3912" s="3">
        <v>2</v>
      </c>
      <c r="I3912" s="2">
        <v>34.89</v>
      </c>
      <c r="J3912">
        <f>YEAR(SalesData[[#This Row],[Order Date]])</f>
        <v>2015</v>
      </c>
      <c r="K3912">
        <f>MONTH(SalesData[[#This Row],[Order Date]])</f>
        <v>12</v>
      </c>
    </row>
    <row r="3913" spans="1:11" x14ac:dyDescent="0.3">
      <c r="A3913" s="1">
        <v>42350</v>
      </c>
      <c r="B3913" t="s">
        <v>1221</v>
      </c>
      <c r="C3913" t="s">
        <v>27</v>
      </c>
      <c r="D3913" t="s">
        <v>11</v>
      </c>
      <c r="E3913" t="s">
        <v>43</v>
      </c>
      <c r="F3913" t="s">
        <v>160</v>
      </c>
      <c r="G3913" s="2">
        <v>7.86</v>
      </c>
      <c r="H3913" s="3">
        <v>2</v>
      </c>
      <c r="I3913" s="2">
        <v>3.62</v>
      </c>
      <c r="J3913">
        <f>YEAR(SalesData[[#This Row],[Order Date]])</f>
        <v>2015</v>
      </c>
      <c r="K3913">
        <f>MONTH(SalesData[[#This Row],[Order Date]])</f>
        <v>12</v>
      </c>
    </row>
    <row r="3914" spans="1:11" x14ac:dyDescent="0.3">
      <c r="A3914" s="1">
        <v>42350</v>
      </c>
      <c r="B3914" t="s">
        <v>1221</v>
      </c>
      <c r="C3914" t="s">
        <v>27</v>
      </c>
      <c r="D3914" t="s">
        <v>11</v>
      </c>
      <c r="E3914" t="s">
        <v>20</v>
      </c>
      <c r="F3914" t="s">
        <v>2257</v>
      </c>
      <c r="G3914" s="2">
        <v>24.45</v>
      </c>
      <c r="H3914" s="3">
        <v>2</v>
      </c>
      <c r="I3914" s="2">
        <v>8.86</v>
      </c>
      <c r="J3914">
        <f>YEAR(SalesData[[#This Row],[Order Date]])</f>
        <v>2015</v>
      </c>
      <c r="K3914">
        <f>MONTH(SalesData[[#This Row],[Order Date]])</f>
        <v>12</v>
      </c>
    </row>
    <row r="3915" spans="1:11" x14ac:dyDescent="0.3">
      <c r="A3915" s="1">
        <v>42350</v>
      </c>
      <c r="B3915" t="s">
        <v>2276</v>
      </c>
      <c r="C3915" t="s">
        <v>531</v>
      </c>
      <c r="D3915" t="s">
        <v>11</v>
      </c>
      <c r="E3915" t="s">
        <v>24</v>
      </c>
      <c r="F3915" t="s">
        <v>38</v>
      </c>
      <c r="G3915" s="2">
        <v>8.2200000000000006</v>
      </c>
      <c r="H3915" s="3">
        <v>3</v>
      </c>
      <c r="I3915" s="2">
        <v>2.2200000000000002</v>
      </c>
      <c r="J3915">
        <f>YEAR(SalesData[[#This Row],[Order Date]])</f>
        <v>2015</v>
      </c>
      <c r="K3915">
        <f>MONTH(SalesData[[#This Row],[Order Date]])</f>
        <v>12</v>
      </c>
    </row>
    <row r="3916" spans="1:11" x14ac:dyDescent="0.3">
      <c r="A3916" s="1">
        <v>42350</v>
      </c>
      <c r="B3916" t="s">
        <v>1752</v>
      </c>
      <c r="C3916" t="s">
        <v>10</v>
      </c>
      <c r="D3916" t="s">
        <v>39</v>
      </c>
      <c r="E3916" t="s">
        <v>52</v>
      </c>
      <c r="F3916" t="s">
        <v>2330</v>
      </c>
      <c r="G3916" s="2">
        <v>22.37</v>
      </c>
      <c r="H3916" s="3">
        <v>4</v>
      </c>
      <c r="I3916" s="2">
        <v>6.43</v>
      </c>
      <c r="J3916">
        <f>YEAR(SalesData[[#This Row],[Order Date]])</f>
        <v>2015</v>
      </c>
      <c r="K3916">
        <f>MONTH(SalesData[[#This Row],[Order Date]])</f>
        <v>12</v>
      </c>
    </row>
    <row r="3917" spans="1:11" x14ac:dyDescent="0.3">
      <c r="A3917" s="1">
        <v>42350</v>
      </c>
      <c r="B3917" t="s">
        <v>109</v>
      </c>
      <c r="C3917" t="s">
        <v>27</v>
      </c>
      <c r="D3917" t="s">
        <v>11</v>
      </c>
      <c r="E3917" t="s">
        <v>24</v>
      </c>
      <c r="F3917" t="s">
        <v>2084</v>
      </c>
      <c r="G3917" s="2">
        <v>2.21</v>
      </c>
      <c r="H3917" s="3">
        <v>1</v>
      </c>
      <c r="I3917" s="2">
        <v>0.6</v>
      </c>
      <c r="J3917">
        <f>YEAR(SalesData[[#This Row],[Order Date]])</f>
        <v>2015</v>
      </c>
      <c r="K3917">
        <f>MONTH(SalesData[[#This Row],[Order Date]])</f>
        <v>12</v>
      </c>
    </row>
    <row r="3918" spans="1:11" x14ac:dyDescent="0.3">
      <c r="A3918" s="1">
        <v>42350</v>
      </c>
      <c r="B3918" t="s">
        <v>109</v>
      </c>
      <c r="C3918" t="s">
        <v>27</v>
      </c>
      <c r="D3918" t="s">
        <v>11</v>
      </c>
      <c r="E3918" t="s">
        <v>63</v>
      </c>
      <c r="F3918" t="s">
        <v>1272</v>
      </c>
      <c r="G3918" s="2">
        <v>15.52</v>
      </c>
      <c r="H3918" s="3">
        <v>4</v>
      </c>
      <c r="I3918" s="2">
        <v>7.45</v>
      </c>
      <c r="J3918">
        <f>YEAR(SalesData[[#This Row],[Order Date]])</f>
        <v>2015</v>
      </c>
      <c r="K3918">
        <f>MONTH(SalesData[[#This Row],[Order Date]])</f>
        <v>12</v>
      </c>
    </row>
    <row r="3919" spans="1:11" x14ac:dyDescent="0.3">
      <c r="A3919" s="1">
        <v>42350</v>
      </c>
      <c r="B3919" t="s">
        <v>109</v>
      </c>
      <c r="C3919" t="s">
        <v>27</v>
      </c>
      <c r="D3919" t="s">
        <v>11</v>
      </c>
      <c r="E3919" t="s">
        <v>12</v>
      </c>
      <c r="F3919" t="s">
        <v>2334</v>
      </c>
      <c r="G3919" s="2">
        <v>36.44</v>
      </c>
      <c r="H3919" s="3">
        <v>4</v>
      </c>
      <c r="I3919" s="2">
        <v>16.399999999999999</v>
      </c>
      <c r="J3919">
        <f>YEAR(SalesData[[#This Row],[Order Date]])</f>
        <v>2015</v>
      </c>
      <c r="K3919">
        <f>MONTH(SalesData[[#This Row],[Order Date]])</f>
        <v>12</v>
      </c>
    </row>
    <row r="3920" spans="1:11" x14ac:dyDescent="0.3">
      <c r="A3920" s="1">
        <v>42350</v>
      </c>
      <c r="B3920" t="s">
        <v>887</v>
      </c>
      <c r="C3920" t="s">
        <v>27</v>
      </c>
      <c r="D3920" t="s">
        <v>34</v>
      </c>
      <c r="E3920" t="s">
        <v>47</v>
      </c>
      <c r="F3920" t="s">
        <v>344</v>
      </c>
      <c r="G3920" s="2">
        <v>166.5</v>
      </c>
      <c r="H3920" s="3">
        <v>3</v>
      </c>
      <c r="I3920" s="2">
        <v>21.65</v>
      </c>
      <c r="J3920">
        <f>YEAR(SalesData[[#This Row],[Order Date]])</f>
        <v>2015</v>
      </c>
      <c r="K3920">
        <f>MONTH(SalesData[[#This Row],[Order Date]])</f>
        <v>12</v>
      </c>
    </row>
    <row r="3921" spans="1:11" x14ac:dyDescent="0.3">
      <c r="A3921" s="1">
        <v>42350</v>
      </c>
      <c r="B3921" t="s">
        <v>887</v>
      </c>
      <c r="C3921" t="s">
        <v>27</v>
      </c>
      <c r="D3921" t="s">
        <v>11</v>
      </c>
      <c r="E3921" t="s">
        <v>18</v>
      </c>
      <c r="F3921" t="s">
        <v>1757</v>
      </c>
      <c r="G3921" s="2">
        <v>360.38</v>
      </c>
      <c r="H3921" s="3">
        <v>2</v>
      </c>
      <c r="I3921" s="2">
        <v>93.7</v>
      </c>
      <c r="J3921">
        <f>YEAR(SalesData[[#This Row],[Order Date]])</f>
        <v>2015</v>
      </c>
      <c r="K3921">
        <f>MONTH(SalesData[[#This Row],[Order Date]])</f>
        <v>12</v>
      </c>
    </row>
    <row r="3922" spans="1:11" x14ac:dyDescent="0.3">
      <c r="A3922" s="1">
        <v>42350</v>
      </c>
      <c r="B3922" t="s">
        <v>387</v>
      </c>
      <c r="C3922" t="s">
        <v>126</v>
      </c>
      <c r="D3922" t="s">
        <v>11</v>
      </c>
      <c r="E3922" t="s">
        <v>12</v>
      </c>
      <c r="F3922" t="s">
        <v>2394</v>
      </c>
      <c r="G3922" s="2">
        <v>32.4</v>
      </c>
      <c r="H3922" s="3">
        <v>5</v>
      </c>
      <c r="I3922" s="2">
        <v>15.88</v>
      </c>
      <c r="J3922">
        <f>YEAR(SalesData[[#This Row],[Order Date]])</f>
        <v>2015</v>
      </c>
      <c r="K3922">
        <f>MONTH(SalesData[[#This Row],[Order Date]])</f>
        <v>12</v>
      </c>
    </row>
    <row r="3923" spans="1:11" x14ac:dyDescent="0.3">
      <c r="A3923" s="1">
        <v>42350</v>
      </c>
      <c r="B3923" t="s">
        <v>387</v>
      </c>
      <c r="C3923" t="s">
        <v>126</v>
      </c>
      <c r="D3923" t="s">
        <v>11</v>
      </c>
      <c r="E3923" t="s">
        <v>12</v>
      </c>
      <c r="F3923" t="s">
        <v>1041</v>
      </c>
      <c r="G3923" s="2">
        <v>97.88</v>
      </c>
      <c r="H3923" s="3">
        <v>2</v>
      </c>
      <c r="I3923" s="2">
        <v>48.94</v>
      </c>
      <c r="J3923">
        <f>YEAR(SalesData[[#This Row],[Order Date]])</f>
        <v>2015</v>
      </c>
      <c r="K3923">
        <f>MONTH(SalesData[[#This Row],[Order Date]])</f>
        <v>12</v>
      </c>
    </row>
    <row r="3924" spans="1:11" x14ac:dyDescent="0.3">
      <c r="A3924" s="1">
        <v>42350</v>
      </c>
      <c r="B3924" t="s">
        <v>1598</v>
      </c>
      <c r="C3924" t="s">
        <v>27</v>
      </c>
      <c r="D3924" t="s">
        <v>39</v>
      </c>
      <c r="E3924" t="s">
        <v>52</v>
      </c>
      <c r="F3924" t="s">
        <v>454</v>
      </c>
      <c r="G3924" s="2">
        <v>299.94</v>
      </c>
      <c r="H3924" s="3">
        <v>6</v>
      </c>
      <c r="I3924" s="2">
        <v>128.97</v>
      </c>
      <c r="J3924">
        <f>YEAR(SalesData[[#This Row],[Order Date]])</f>
        <v>2015</v>
      </c>
      <c r="K3924">
        <f>MONTH(SalesData[[#This Row],[Order Date]])</f>
        <v>12</v>
      </c>
    </row>
    <row r="3925" spans="1:11" x14ac:dyDescent="0.3">
      <c r="A3925" s="1">
        <v>42350</v>
      </c>
      <c r="B3925" t="s">
        <v>1598</v>
      </c>
      <c r="C3925" t="s">
        <v>27</v>
      </c>
      <c r="D3925" t="s">
        <v>11</v>
      </c>
      <c r="E3925" t="s">
        <v>200</v>
      </c>
      <c r="F3925" t="s">
        <v>807</v>
      </c>
      <c r="G3925" s="2">
        <v>25.76</v>
      </c>
      <c r="H3925" s="3">
        <v>7</v>
      </c>
      <c r="I3925" s="2">
        <v>0.52</v>
      </c>
      <c r="J3925">
        <f>YEAR(SalesData[[#This Row],[Order Date]])</f>
        <v>2015</v>
      </c>
      <c r="K3925">
        <f>MONTH(SalesData[[#This Row],[Order Date]])</f>
        <v>12</v>
      </c>
    </row>
    <row r="3926" spans="1:11" x14ac:dyDescent="0.3">
      <c r="A3926" s="1">
        <v>42351</v>
      </c>
      <c r="B3926" t="s">
        <v>1489</v>
      </c>
      <c r="C3926" t="s">
        <v>27</v>
      </c>
      <c r="D3926" t="s">
        <v>11</v>
      </c>
      <c r="E3926" t="s">
        <v>12</v>
      </c>
      <c r="F3926" t="s">
        <v>524</v>
      </c>
      <c r="G3926" s="2">
        <v>12.96</v>
      </c>
      <c r="H3926" s="3">
        <v>2</v>
      </c>
      <c r="I3926" s="2">
        <v>6.22</v>
      </c>
      <c r="J3926">
        <f>YEAR(SalesData[[#This Row],[Order Date]])</f>
        <v>2015</v>
      </c>
      <c r="K3926">
        <f>MONTH(SalesData[[#This Row],[Order Date]])</f>
        <v>12</v>
      </c>
    </row>
    <row r="3927" spans="1:11" x14ac:dyDescent="0.3">
      <c r="A3927" s="1">
        <v>42351</v>
      </c>
      <c r="B3927" t="s">
        <v>1489</v>
      </c>
      <c r="C3927" t="s">
        <v>27</v>
      </c>
      <c r="D3927" t="s">
        <v>11</v>
      </c>
      <c r="E3927" t="s">
        <v>92</v>
      </c>
      <c r="F3927" t="s">
        <v>2395</v>
      </c>
      <c r="G3927" s="2">
        <v>134.47999999999999</v>
      </c>
      <c r="H3927" s="3">
        <v>4</v>
      </c>
      <c r="I3927" s="2">
        <v>34.96</v>
      </c>
      <c r="J3927">
        <f>YEAR(SalesData[[#This Row],[Order Date]])</f>
        <v>2015</v>
      </c>
      <c r="K3927">
        <f>MONTH(SalesData[[#This Row],[Order Date]])</f>
        <v>12</v>
      </c>
    </row>
    <row r="3928" spans="1:11" x14ac:dyDescent="0.3">
      <c r="A3928" s="1">
        <v>42351</v>
      </c>
      <c r="B3928" t="s">
        <v>1738</v>
      </c>
      <c r="C3928" t="s">
        <v>27</v>
      </c>
      <c r="D3928" t="s">
        <v>11</v>
      </c>
      <c r="E3928" t="s">
        <v>16</v>
      </c>
      <c r="F3928" t="s">
        <v>772</v>
      </c>
      <c r="G3928" s="2">
        <v>9.9600000000000009</v>
      </c>
      <c r="H3928" s="3">
        <v>2</v>
      </c>
      <c r="I3928" s="2">
        <v>4.58</v>
      </c>
      <c r="J3928">
        <f>YEAR(SalesData[[#This Row],[Order Date]])</f>
        <v>2015</v>
      </c>
      <c r="K3928">
        <f>MONTH(SalesData[[#This Row],[Order Date]])</f>
        <v>12</v>
      </c>
    </row>
    <row r="3929" spans="1:11" x14ac:dyDescent="0.3">
      <c r="A3929" s="1">
        <v>42351</v>
      </c>
      <c r="B3929" t="s">
        <v>437</v>
      </c>
      <c r="C3929" t="s">
        <v>27</v>
      </c>
      <c r="D3929" t="s">
        <v>39</v>
      </c>
      <c r="E3929" t="s">
        <v>40</v>
      </c>
      <c r="F3929" t="s">
        <v>694</v>
      </c>
      <c r="G3929" s="2">
        <v>494.38</v>
      </c>
      <c r="H3929" s="3">
        <v>3</v>
      </c>
      <c r="I3929" s="2">
        <v>49.44</v>
      </c>
      <c r="J3929">
        <f>YEAR(SalesData[[#This Row],[Order Date]])</f>
        <v>2015</v>
      </c>
      <c r="K3929">
        <f>MONTH(SalesData[[#This Row],[Order Date]])</f>
        <v>12</v>
      </c>
    </row>
    <row r="3930" spans="1:11" x14ac:dyDescent="0.3">
      <c r="A3930" s="1">
        <v>42351</v>
      </c>
      <c r="B3930" t="s">
        <v>437</v>
      </c>
      <c r="C3930" t="s">
        <v>27</v>
      </c>
      <c r="D3930" t="s">
        <v>11</v>
      </c>
      <c r="E3930" t="s">
        <v>20</v>
      </c>
      <c r="F3930" t="s">
        <v>1225</v>
      </c>
      <c r="G3930" s="2">
        <v>29.2</v>
      </c>
      <c r="H3930" s="3">
        <v>5</v>
      </c>
      <c r="I3930" s="2">
        <v>9.86</v>
      </c>
      <c r="J3930">
        <f>YEAR(SalesData[[#This Row],[Order Date]])</f>
        <v>2015</v>
      </c>
      <c r="K3930">
        <f>MONTH(SalesData[[#This Row],[Order Date]])</f>
        <v>12</v>
      </c>
    </row>
    <row r="3931" spans="1:11" x14ac:dyDescent="0.3">
      <c r="A3931" s="1">
        <v>42351</v>
      </c>
      <c r="B3931" t="s">
        <v>437</v>
      </c>
      <c r="C3931" t="s">
        <v>27</v>
      </c>
      <c r="D3931" t="s">
        <v>39</v>
      </c>
      <c r="E3931" t="s">
        <v>52</v>
      </c>
      <c r="F3931" t="s">
        <v>2309</v>
      </c>
      <c r="G3931" s="2">
        <v>248.85</v>
      </c>
      <c r="H3931" s="3">
        <v>5</v>
      </c>
      <c r="I3931" s="2">
        <v>27.37</v>
      </c>
      <c r="J3931">
        <f>YEAR(SalesData[[#This Row],[Order Date]])</f>
        <v>2015</v>
      </c>
      <c r="K3931">
        <f>MONTH(SalesData[[#This Row],[Order Date]])</f>
        <v>12</v>
      </c>
    </row>
    <row r="3932" spans="1:11" x14ac:dyDescent="0.3">
      <c r="A3932" s="1">
        <v>42351</v>
      </c>
      <c r="B3932" t="s">
        <v>437</v>
      </c>
      <c r="C3932" t="s">
        <v>27</v>
      </c>
      <c r="D3932" t="s">
        <v>39</v>
      </c>
      <c r="E3932" t="s">
        <v>52</v>
      </c>
      <c r="F3932" t="s">
        <v>518</v>
      </c>
      <c r="G3932" s="2">
        <v>36.24</v>
      </c>
      <c r="H3932" s="3">
        <v>1</v>
      </c>
      <c r="I3932" s="2">
        <v>15.22</v>
      </c>
      <c r="J3932">
        <f>YEAR(SalesData[[#This Row],[Order Date]])</f>
        <v>2015</v>
      </c>
      <c r="K3932">
        <f>MONTH(SalesData[[#This Row],[Order Date]])</f>
        <v>12</v>
      </c>
    </row>
    <row r="3933" spans="1:11" x14ac:dyDescent="0.3">
      <c r="A3933" s="1">
        <v>42351</v>
      </c>
      <c r="B3933" t="s">
        <v>724</v>
      </c>
      <c r="C3933" t="s">
        <v>434</v>
      </c>
      <c r="D3933" t="s">
        <v>11</v>
      </c>
      <c r="E3933" t="s">
        <v>12</v>
      </c>
      <c r="F3933" t="s">
        <v>2108</v>
      </c>
      <c r="G3933" s="2">
        <v>19.440000000000001</v>
      </c>
      <c r="H3933" s="3">
        <v>3</v>
      </c>
      <c r="I3933" s="2">
        <v>9.33</v>
      </c>
      <c r="J3933">
        <f>YEAR(SalesData[[#This Row],[Order Date]])</f>
        <v>2015</v>
      </c>
      <c r="K3933">
        <f>MONTH(SalesData[[#This Row],[Order Date]])</f>
        <v>12</v>
      </c>
    </row>
    <row r="3934" spans="1:11" x14ac:dyDescent="0.3">
      <c r="A3934" s="1">
        <v>42351</v>
      </c>
      <c r="B3934" t="s">
        <v>724</v>
      </c>
      <c r="C3934" t="s">
        <v>434</v>
      </c>
      <c r="D3934" t="s">
        <v>11</v>
      </c>
      <c r="E3934" t="s">
        <v>20</v>
      </c>
      <c r="F3934" t="s">
        <v>1462</v>
      </c>
      <c r="G3934" s="2">
        <v>37.880000000000003</v>
      </c>
      <c r="H3934" s="3">
        <v>2</v>
      </c>
      <c r="I3934" s="2">
        <v>18.940000000000001</v>
      </c>
      <c r="J3934">
        <f>YEAR(SalesData[[#This Row],[Order Date]])</f>
        <v>2015</v>
      </c>
      <c r="K3934">
        <f>MONTH(SalesData[[#This Row],[Order Date]])</f>
        <v>12</v>
      </c>
    </row>
    <row r="3935" spans="1:11" x14ac:dyDescent="0.3">
      <c r="A3935" s="1">
        <v>42352</v>
      </c>
      <c r="B3935" t="s">
        <v>119</v>
      </c>
      <c r="C3935" t="s">
        <v>30</v>
      </c>
      <c r="D3935" t="s">
        <v>11</v>
      </c>
      <c r="E3935" t="s">
        <v>20</v>
      </c>
      <c r="F3935" t="s">
        <v>67</v>
      </c>
      <c r="G3935" s="2">
        <v>3.76</v>
      </c>
      <c r="H3935" s="3">
        <v>2</v>
      </c>
      <c r="I3935" s="2">
        <v>1.8</v>
      </c>
      <c r="J3935">
        <f>YEAR(SalesData[[#This Row],[Order Date]])</f>
        <v>2015</v>
      </c>
      <c r="K3935">
        <f>MONTH(SalesData[[#This Row],[Order Date]])</f>
        <v>12</v>
      </c>
    </row>
    <row r="3936" spans="1:11" x14ac:dyDescent="0.3">
      <c r="A3936" s="1">
        <v>42352</v>
      </c>
      <c r="B3936" t="s">
        <v>2396</v>
      </c>
      <c r="C3936" t="s">
        <v>91</v>
      </c>
      <c r="D3936" t="s">
        <v>39</v>
      </c>
      <c r="E3936" t="s">
        <v>40</v>
      </c>
      <c r="F3936" t="s">
        <v>1864</v>
      </c>
      <c r="G3936" s="2">
        <v>319.97000000000003</v>
      </c>
      <c r="H3936" s="3">
        <v>4</v>
      </c>
      <c r="I3936" s="2">
        <v>36</v>
      </c>
      <c r="J3936">
        <f>YEAR(SalesData[[#This Row],[Order Date]])</f>
        <v>2015</v>
      </c>
      <c r="K3936">
        <f>MONTH(SalesData[[#This Row],[Order Date]])</f>
        <v>12</v>
      </c>
    </row>
    <row r="3937" spans="1:11" x14ac:dyDescent="0.3">
      <c r="A3937" s="1">
        <v>42352</v>
      </c>
      <c r="B3937" t="s">
        <v>794</v>
      </c>
      <c r="C3937" t="s">
        <v>27</v>
      </c>
      <c r="D3937" t="s">
        <v>11</v>
      </c>
      <c r="E3937" t="s">
        <v>20</v>
      </c>
      <c r="F3937" t="s">
        <v>1197</v>
      </c>
      <c r="G3937" s="2">
        <v>8.1</v>
      </c>
      <c r="H3937" s="3">
        <v>2</v>
      </c>
      <c r="I3937" s="2">
        <v>2.73</v>
      </c>
      <c r="J3937">
        <f>YEAR(SalesData[[#This Row],[Order Date]])</f>
        <v>2015</v>
      </c>
      <c r="K3937">
        <f>MONTH(SalesData[[#This Row],[Order Date]])</f>
        <v>12</v>
      </c>
    </row>
    <row r="3938" spans="1:11" x14ac:dyDescent="0.3">
      <c r="A3938" s="1">
        <v>42352</v>
      </c>
      <c r="B3938" t="s">
        <v>1394</v>
      </c>
      <c r="C3938" t="s">
        <v>329</v>
      </c>
      <c r="D3938" t="s">
        <v>34</v>
      </c>
      <c r="E3938" t="s">
        <v>47</v>
      </c>
      <c r="F3938" t="s">
        <v>1790</v>
      </c>
      <c r="G3938" s="2">
        <v>6.16</v>
      </c>
      <c r="H3938" s="3">
        <v>2</v>
      </c>
      <c r="I3938" s="2">
        <v>1.97</v>
      </c>
      <c r="J3938">
        <f>YEAR(SalesData[[#This Row],[Order Date]])</f>
        <v>2015</v>
      </c>
      <c r="K3938">
        <f>MONTH(SalesData[[#This Row],[Order Date]])</f>
        <v>12</v>
      </c>
    </row>
    <row r="3939" spans="1:11" x14ac:dyDescent="0.3">
      <c r="A3939" s="1">
        <v>42352</v>
      </c>
      <c r="B3939" t="s">
        <v>1394</v>
      </c>
      <c r="C3939" t="s">
        <v>329</v>
      </c>
      <c r="D3939" t="s">
        <v>11</v>
      </c>
      <c r="E3939" t="s">
        <v>24</v>
      </c>
      <c r="F3939" t="s">
        <v>1600</v>
      </c>
      <c r="G3939" s="2">
        <v>56.3</v>
      </c>
      <c r="H3939" s="3">
        <v>2</v>
      </c>
      <c r="I3939" s="2">
        <v>15.76</v>
      </c>
      <c r="J3939">
        <f>YEAR(SalesData[[#This Row],[Order Date]])</f>
        <v>2015</v>
      </c>
      <c r="K3939">
        <f>MONTH(SalesData[[#This Row],[Order Date]])</f>
        <v>12</v>
      </c>
    </row>
    <row r="3940" spans="1:11" x14ac:dyDescent="0.3">
      <c r="A3940" s="1">
        <v>42352</v>
      </c>
      <c r="B3940" t="s">
        <v>1181</v>
      </c>
      <c r="C3940" t="s">
        <v>27</v>
      </c>
      <c r="D3940" t="s">
        <v>34</v>
      </c>
      <c r="E3940" t="s">
        <v>47</v>
      </c>
      <c r="F3940" t="s">
        <v>2397</v>
      </c>
      <c r="G3940" s="2">
        <v>15.24</v>
      </c>
      <c r="H3940" s="3">
        <v>3</v>
      </c>
      <c r="I3940" s="2">
        <v>5.18</v>
      </c>
      <c r="J3940">
        <f>YEAR(SalesData[[#This Row],[Order Date]])</f>
        <v>2015</v>
      </c>
      <c r="K3940">
        <f>MONTH(SalesData[[#This Row],[Order Date]])</f>
        <v>12</v>
      </c>
    </row>
    <row r="3941" spans="1:11" x14ac:dyDescent="0.3">
      <c r="A3941" s="1">
        <v>42352</v>
      </c>
      <c r="B3941" t="s">
        <v>900</v>
      </c>
      <c r="C3941" t="s">
        <v>27</v>
      </c>
      <c r="D3941" t="s">
        <v>34</v>
      </c>
      <c r="E3941" t="s">
        <v>47</v>
      </c>
      <c r="F3941" t="s">
        <v>1015</v>
      </c>
      <c r="G3941" s="2">
        <v>29.22</v>
      </c>
      <c r="H3941" s="3">
        <v>3</v>
      </c>
      <c r="I3941" s="2">
        <v>12.86</v>
      </c>
      <c r="J3941">
        <f>YEAR(SalesData[[#This Row],[Order Date]])</f>
        <v>2015</v>
      </c>
      <c r="K3941">
        <f>MONTH(SalesData[[#This Row],[Order Date]])</f>
        <v>12</v>
      </c>
    </row>
    <row r="3942" spans="1:11" x14ac:dyDescent="0.3">
      <c r="A3942" s="1">
        <v>42352</v>
      </c>
      <c r="B3942" t="s">
        <v>244</v>
      </c>
      <c r="C3942" t="s">
        <v>27</v>
      </c>
      <c r="D3942" t="s">
        <v>39</v>
      </c>
      <c r="E3942" t="s">
        <v>52</v>
      </c>
      <c r="F3942" t="s">
        <v>2398</v>
      </c>
      <c r="G3942" s="2">
        <v>50</v>
      </c>
      <c r="H3942" s="3">
        <v>2</v>
      </c>
      <c r="I3942" s="2">
        <v>10.5</v>
      </c>
      <c r="J3942">
        <f>YEAR(SalesData[[#This Row],[Order Date]])</f>
        <v>2015</v>
      </c>
      <c r="K3942">
        <f>MONTH(SalesData[[#This Row],[Order Date]])</f>
        <v>12</v>
      </c>
    </row>
    <row r="3943" spans="1:11" x14ac:dyDescent="0.3">
      <c r="A3943" s="1">
        <v>42352</v>
      </c>
      <c r="B3943" t="s">
        <v>1614</v>
      </c>
      <c r="C3943" t="s">
        <v>27</v>
      </c>
      <c r="D3943" t="s">
        <v>11</v>
      </c>
      <c r="E3943" t="s">
        <v>20</v>
      </c>
      <c r="F3943" t="s">
        <v>2399</v>
      </c>
      <c r="G3943" s="2">
        <v>55.26</v>
      </c>
      <c r="H3943" s="3">
        <v>2</v>
      </c>
      <c r="I3943" s="2">
        <v>20.72</v>
      </c>
      <c r="J3943">
        <f>YEAR(SalesData[[#This Row],[Order Date]])</f>
        <v>2015</v>
      </c>
      <c r="K3943">
        <f>MONTH(SalesData[[#This Row],[Order Date]])</f>
        <v>12</v>
      </c>
    </row>
    <row r="3944" spans="1:11" x14ac:dyDescent="0.3">
      <c r="A3944" s="1">
        <v>42352</v>
      </c>
      <c r="B3944" t="s">
        <v>1614</v>
      </c>
      <c r="C3944" t="s">
        <v>27</v>
      </c>
      <c r="D3944" t="s">
        <v>11</v>
      </c>
      <c r="E3944" t="s">
        <v>12</v>
      </c>
      <c r="F3944" t="s">
        <v>1170</v>
      </c>
      <c r="G3944" s="2">
        <v>6.48</v>
      </c>
      <c r="H3944" s="3">
        <v>1</v>
      </c>
      <c r="I3944" s="2">
        <v>3.11</v>
      </c>
      <c r="J3944">
        <f>YEAR(SalesData[[#This Row],[Order Date]])</f>
        <v>2015</v>
      </c>
      <c r="K3944">
        <f>MONTH(SalesData[[#This Row],[Order Date]])</f>
        <v>12</v>
      </c>
    </row>
    <row r="3945" spans="1:11" x14ac:dyDescent="0.3">
      <c r="A3945" s="1">
        <v>42352</v>
      </c>
      <c r="B3945" t="s">
        <v>1614</v>
      </c>
      <c r="C3945" t="s">
        <v>27</v>
      </c>
      <c r="D3945" t="s">
        <v>11</v>
      </c>
      <c r="E3945" t="s">
        <v>20</v>
      </c>
      <c r="F3945" t="s">
        <v>1218</v>
      </c>
      <c r="G3945" s="2">
        <v>34.25</v>
      </c>
      <c r="H3945" s="3">
        <v>3</v>
      </c>
      <c r="I3945" s="2">
        <v>11.56</v>
      </c>
      <c r="J3945">
        <f>YEAR(SalesData[[#This Row],[Order Date]])</f>
        <v>2015</v>
      </c>
      <c r="K3945">
        <f>MONTH(SalesData[[#This Row],[Order Date]])</f>
        <v>12</v>
      </c>
    </row>
    <row r="3946" spans="1:11" x14ac:dyDescent="0.3">
      <c r="A3946" s="1">
        <v>42352</v>
      </c>
      <c r="B3946" t="s">
        <v>1614</v>
      </c>
      <c r="C3946" t="s">
        <v>27</v>
      </c>
      <c r="D3946" t="s">
        <v>34</v>
      </c>
      <c r="E3946" t="s">
        <v>145</v>
      </c>
      <c r="F3946" t="s">
        <v>2400</v>
      </c>
      <c r="G3946" s="2">
        <v>273.57</v>
      </c>
      <c r="H3946" s="3">
        <v>2</v>
      </c>
      <c r="I3946" s="2">
        <v>10.26</v>
      </c>
      <c r="J3946">
        <f>YEAR(SalesData[[#This Row],[Order Date]])</f>
        <v>2015</v>
      </c>
      <c r="K3946">
        <f>MONTH(SalesData[[#This Row],[Order Date]])</f>
        <v>12</v>
      </c>
    </row>
    <row r="3947" spans="1:11" x14ac:dyDescent="0.3">
      <c r="A3947" s="1">
        <v>42353</v>
      </c>
      <c r="B3947" t="s">
        <v>1332</v>
      </c>
      <c r="C3947" t="s">
        <v>149</v>
      </c>
      <c r="D3947" t="s">
        <v>11</v>
      </c>
      <c r="E3947" t="s">
        <v>24</v>
      </c>
      <c r="F3947" t="s">
        <v>2357</v>
      </c>
      <c r="G3947" s="2">
        <v>3.28</v>
      </c>
      <c r="H3947" s="3">
        <v>1</v>
      </c>
      <c r="I3947" s="2">
        <v>1.41</v>
      </c>
      <c r="J3947">
        <f>YEAR(SalesData[[#This Row],[Order Date]])</f>
        <v>2015</v>
      </c>
      <c r="K3947">
        <f>MONTH(SalesData[[#This Row],[Order Date]])</f>
        <v>12</v>
      </c>
    </row>
    <row r="3948" spans="1:11" x14ac:dyDescent="0.3">
      <c r="A3948" s="1">
        <v>42353</v>
      </c>
      <c r="B3948" t="s">
        <v>1102</v>
      </c>
      <c r="C3948" t="s">
        <v>164</v>
      </c>
      <c r="D3948" t="s">
        <v>11</v>
      </c>
      <c r="E3948" t="s">
        <v>92</v>
      </c>
      <c r="F3948" t="s">
        <v>2401</v>
      </c>
      <c r="G3948" s="2">
        <v>103.92</v>
      </c>
      <c r="H3948" s="3">
        <v>4</v>
      </c>
      <c r="I3948" s="2">
        <v>36.369999999999997</v>
      </c>
      <c r="J3948">
        <f>YEAR(SalesData[[#This Row],[Order Date]])</f>
        <v>2015</v>
      </c>
      <c r="K3948">
        <f>MONTH(SalesData[[#This Row],[Order Date]])</f>
        <v>12</v>
      </c>
    </row>
    <row r="3949" spans="1:11" x14ac:dyDescent="0.3">
      <c r="A3949" s="1">
        <v>42353</v>
      </c>
      <c r="B3949" t="s">
        <v>1102</v>
      </c>
      <c r="C3949" t="s">
        <v>164</v>
      </c>
      <c r="D3949" t="s">
        <v>39</v>
      </c>
      <c r="E3949" t="s">
        <v>52</v>
      </c>
      <c r="F3949" t="s">
        <v>1078</v>
      </c>
      <c r="G3949" s="2">
        <v>899.91</v>
      </c>
      <c r="H3949" s="3">
        <v>9</v>
      </c>
      <c r="I3949" s="2">
        <v>377.96</v>
      </c>
      <c r="J3949">
        <f>YEAR(SalesData[[#This Row],[Order Date]])</f>
        <v>2015</v>
      </c>
      <c r="K3949">
        <f>MONTH(SalesData[[#This Row],[Order Date]])</f>
        <v>12</v>
      </c>
    </row>
    <row r="3950" spans="1:11" x14ac:dyDescent="0.3">
      <c r="A3950" s="1">
        <v>42353</v>
      </c>
      <c r="B3950" t="s">
        <v>1102</v>
      </c>
      <c r="C3950" t="s">
        <v>164</v>
      </c>
      <c r="D3950" t="s">
        <v>11</v>
      </c>
      <c r="E3950" t="s">
        <v>20</v>
      </c>
      <c r="F3950" t="s">
        <v>952</v>
      </c>
      <c r="G3950" s="2">
        <v>51.31</v>
      </c>
      <c r="H3950" s="3">
        <v>3</v>
      </c>
      <c r="I3950" s="2">
        <v>18.600000000000001</v>
      </c>
      <c r="J3950">
        <f>YEAR(SalesData[[#This Row],[Order Date]])</f>
        <v>2015</v>
      </c>
      <c r="K3950">
        <f>MONTH(SalesData[[#This Row],[Order Date]])</f>
        <v>12</v>
      </c>
    </row>
    <row r="3951" spans="1:11" x14ac:dyDescent="0.3">
      <c r="A3951" s="1">
        <v>42353</v>
      </c>
      <c r="B3951" t="s">
        <v>182</v>
      </c>
      <c r="C3951" t="s">
        <v>78</v>
      </c>
      <c r="D3951" t="s">
        <v>39</v>
      </c>
      <c r="E3951" t="s">
        <v>52</v>
      </c>
      <c r="F3951" t="s">
        <v>1875</v>
      </c>
      <c r="G3951" s="2">
        <v>2025.36</v>
      </c>
      <c r="H3951" s="3">
        <v>6</v>
      </c>
      <c r="I3951" s="2">
        <v>607.61</v>
      </c>
      <c r="J3951">
        <f>YEAR(SalesData[[#This Row],[Order Date]])</f>
        <v>2015</v>
      </c>
      <c r="K3951">
        <f>MONTH(SalesData[[#This Row],[Order Date]])</f>
        <v>12</v>
      </c>
    </row>
    <row r="3952" spans="1:11" x14ac:dyDescent="0.3">
      <c r="A3952" s="1">
        <v>42353</v>
      </c>
      <c r="B3952" t="s">
        <v>182</v>
      </c>
      <c r="C3952" t="s">
        <v>78</v>
      </c>
      <c r="D3952" t="s">
        <v>39</v>
      </c>
      <c r="E3952" t="s">
        <v>302</v>
      </c>
      <c r="F3952" t="s">
        <v>2402</v>
      </c>
      <c r="G3952" s="2">
        <v>1799.99</v>
      </c>
      <c r="H3952" s="3">
        <v>2</v>
      </c>
      <c r="I3952" s="2">
        <v>-2639.99</v>
      </c>
      <c r="J3952">
        <f>YEAR(SalesData[[#This Row],[Order Date]])</f>
        <v>2015</v>
      </c>
      <c r="K3952">
        <f>MONTH(SalesData[[#This Row],[Order Date]])</f>
        <v>12</v>
      </c>
    </row>
    <row r="3953" spans="1:11" x14ac:dyDescent="0.3">
      <c r="A3953" s="1">
        <v>42353</v>
      </c>
      <c r="B3953" t="s">
        <v>182</v>
      </c>
      <c r="C3953" t="s">
        <v>78</v>
      </c>
      <c r="D3953" t="s">
        <v>39</v>
      </c>
      <c r="E3953" t="s">
        <v>40</v>
      </c>
      <c r="F3953" t="s">
        <v>1878</v>
      </c>
      <c r="G3953" s="2">
        <v>101.99</v>
      </c>
      <c r="H3953" s="3">
        <v>2</v>
      </c>
      <c r="I3953" s="2">
        <v>-17</v>
      </c>
      <c r="J3953">
        <f>YEAR(SalesData[[#This Row],[Order Date]])</f>
        <v>2015</v>
      </c>
      <c r="K3953">
        <f>MONTH(SalesData[[#This Row],[Order Date]])</f>
        <v>12</v>
      </c>
    </row>
    <row r="3954" spans="1:11" x14ac:dyDescent="0.3">
      <c r="A3954" s="1">
        <v>42353</v>
      </c>
      <c r="B3954" t="s">
        <v>182</v>
      </c>
      <c r="C3954" t="s">
        <v>78</v>
      </c>
      <c r="D3954" t="s">
        <v>34</v>
      </c>
      <c r="E3954" t="s">
        <v>47</v>
      </c>
      <c r="F3954" t="s">
        <v>535</v>
      </c>
      <c r="G3954" s="2">
        <v>262.86</v>
      </c>
      <c r="H3954" s="3">
        <v>7</v>
      </c>
      <c r="I3954" s="2">
        <v>69</v>
      </c>
      <c r="J3954">
        <f>YEAR(SalesData[[#This Row],[Order Date]])</f>
        <v>2015</v>
      </c>
      <c r="K3954">
        <f>MONTH(SalesData[[#This Row],[Order Date]])</f>
        <v>12</v>
      </c>
    </row>
    <row r="3955" spans="1:11" x14ac:dyDescent="0.3">
      <c r="A3955" s="1">
        <v>42353</v>
      </c>
      <c r="B3955" t="s">
        <v>1260</v>
      </c>
      <c r="C3955" t="s">
        <v>245</v>
      </c>
      <c r="D3955" t="s">
        <v>39</v>
      </c>
      <c r="E3955" t="s">
        <v>40</v>
      </c>
      <c r="F3955" t="s">
        <v>2403</v>
      </c>
      <c r="G3955" s="2">
        <v>246.17</v>
      </c>
      <c r="H3955" s="3">
        <v>3</v>
      </c>
      <c r="I3955" s="2">
        <v>21.54</v>
      </c>
      <c r="J3955">
        <f>YEAR(SalesData[[#This Row],[Order Date]])</f>
        <v>2015</v>
      </c>
      <c r="K3955">
        <f>MONTH(SalesData[[#This Row],[Order Date]])</f>
        <v>12</v>
      </c>
    </row>
    <row r="3956" spans="1:11" x14ac:dyDescent="0.3">
      <c r="A3956" s="1">
        <v>42354</v>
      </c>
      <c r="B3956" t="s">
        <v>2306</v>
      </c>
      <c r="C3956" t="s">
        <v>164</v>
      </c>
      <c r="D3956" t="s">
        <v>11</v>
      </c>
      <c r="E3956" t="s">
        <v>12</v>
      </c>
      <c r="F3956" t="s">
        <v>379</v>
      </c>
      <c r="G3956" s="2">
        <v>4.9800000000000004</v>
      </c>
      <c r="H3956" s="3">
        <v>1</v>
      </c>
      <c r="I3956" s="2">
        <v>2.34</v>
      </c>
      <c r="J3956">
        <f>YEAR(SalesData[[#This Row],[Order Date]])</f>
        <v>2015</v>
      </c>
      <c r="K3956">
        <f>MONTH(SalesData[[#This Row],[Order Date]])</f>
        <v>12</v>
      </c>
    </row>
    <row r="3957" spans="1:11" x14ac:dyDescent="0.3">
      <c r="A3957" s="1">
        <v>42355</v>
      </c>
      <c r="B3957" t="s">
        <v>537</v>
      </c>
      <c r="C3957" t="s">
        <v>110</v>
      </c>
      <c r="D3957" t="s">
        <v>11</v>
      </c>
      <c r="E3957" t="s">
        <v>20</v>
      </c>
      <c r="F3957" t="s">
        <v>222</v>
      </c>
      <c r="G3957" s="2">
        <v>29.52</v>
      </c>
      <c r="H3957" s="3">
        <v>4</v>
      </c>
      <c r="I3957" s="2">
        <v>14.46</v>
      </c>
      <c r="J3957">
        <f>YEAR(SalesData[[#This Row],[Order Date]])</f>
        <v>2015</v>
      </c>
      <c r="K3957">
        <f>MONTH(SalesData[[#This Row],[Order Date]])</f>
        <v>12</v>
      </c>
    </row>
    <row r="3958" spans="1:11" x14ac:dyDescent="0.3">
      <c r="A3958" s="1">
        <v>42355</v>
      </c>
      <c r="B3958" t="s">
        <v>537</v>
      </c>
      <c r="C3958" t="s">
        <v>110</v>
      </c>
      <c r="D3958" t="s">
        <v>34</v>
      </c>
      <c r="E3958" t="s">
        <v>35</v>
      </c>
      <c r="F3958" t="s">
        <v>2404</v>
      </c>
      <c r="G3958" s="2">
        <v>302.94</v>
      </c>
      <c r="H3958" s="3">
        <v>3</v>
      </c>
      <c r="I3958" s="2">
        <v>48.47</v>
      </c>
      <c r="J3958">
        <f>YEAR(SalesData[[#This Row],[Order Date]])</f>
        <v>2015</v>
      </c>
      <c r="K3958">
        <f>MONTH(SalesData[[#This Row],[Order Date]])</f>
        <v>12</v>
      </c>
    </row>
    <row r="3959" spans="1:11" x14ac:dyDescent="0.3">
      <c r="A3959" s="1">
        <v>42355</v>
      </c>
      <c r="B3959" t="s">
        <v>537</v>
      </c>
      <c r="C3959" t="s">
        <v>110</v>
      </c>
      <c r="D3959" t="s">
        <v>34</v>
      </c>
      <c r="E3959" t="s">
        <v>35</v>
      </c>
      <c r="F3959" t="s">
        <v>1821</v>
      </c>
      <c r="G3959" s="2">
        <v>142.36000000000001</v>
      </c>
      <c r="H3959" s="3">
        <v>2</v>
      </c>
      <c r="I3959" s="2">
        <v>38.44</v>
      </c>
      <c r="J3959">
        <f>YEAR(SalesData[[#This Row],[Order Date]])</f>
        <v>2015</v>
      </c>
      <c r="K3959">
        <f>MONTH(SalesData[[#This Row],[Order Date]])</f>
        <v>12</v>
      </c>
    </row>
    <row r="3960" spans="1:11" x14ac:dyDescent="0.3">
      <c r="A3960" s="1">
        <v>42355</v>
      </c>
      <c r="B3960" t="s">
        <v>537</v>
      </c>
      <c r="C3960" t="s">
        <v>110</v>
      </c>
      <c r="D3960" t="s">
        <v>34</v>
      </c>
      <c r="E3960" t="s">
        <v>35</v>
      </c>
      <c r="F3960" t="s">
        <v>1066</v>
      </c>
      <c r="G3960" s="2">
        <v>546.66</v>
      </c>
      <c r="H3960" s="3">
        <v>9</v>
      </c>
      <c r="I3960" s="2">
        <v>136.66999999999999</v>
      </c>
      <c r="J3960">
        <f>YEAR(SalesData[[#This Row],[Order Date]])</f>
        <v>2015</v>
      </c>
      <c r="K3960">
        <f>MONTH(SalesData[[#This Row],[Order Date]])</f>
        <v>12</v>
      </c>
    </row>
    <row r="3961" spans="1:11" x14ac:dyDescent="0.3">
      <c r="A3961" s="1">
        <v>42355</v>
      </c>
      <c r="B3961" t="s">
        <v>537</v>
      </c>
      <c r="C3961" t="s">
        <v>110</v>
      </c>
      <c r="D3961" t="s">
        <v>34</v>
      </c>
      <c r="E3961" t="s">
        <v>47</v>
      </c>
      <c r="F3961" t="s">
        <v>1205</v>
      </c>
      <c r="G3961" s="2">
        <v>212.13</v>
      </c>
      <c r="H3961" s="3">
        <v>3</v>
      </c>
      <c r="I3961" s="2">
        <v>14.85</v>
      </c>
      <c r="J3961">
        <f>YEAR(SalesData[[#This Row],[Order Date]])</f>
        <v>2015</v>
      </c>
      <c r="K3961">
        <f>MONTH(SalesData[[#This Row],[Order Date]])</f>
        <v>12</v>
      </c>
    </row>
    <row r="3962" spans="1:11" x14ac:dyDescent="0.3">
      <c r="A3962" s="1">
        <v>42355</v>
      </c>
      <c r="B3962" t="s">
        <v>831</v>
      </c>
      <c r="C3962" t="s">
        <v>15</v>
      </c>
      <c r="D3962" t="s">
        <v>11</v>
      </c>
      <c r="E3962" t="s">
        <v>18</v>
      </c>
      <c r="F3962" t="s">
        <v>1572</v>
      </c>
      <c r="G3962" s="2">
        <v>180.02</v>
      </c>
      <c r="H3962" s="3">
        <v>1</v>
      </c>
      <c r="I3962" s="2">
        <v>-15.75</v>
      </c>
      <c r="J3962">
        <f>YEAR(SalesData[[#This Row],[Order Date]])</f>
        <v>2015</v>
      </c>
      <c r="K3962">
        <f>MONTH(SalesData[[#This Row],[Order Date]])</f>
        <v>12</v>
      </c>
    </row>
    <row r="3963" spans="1:11" x14ac:dyDescent="0.3">
      <c r="A3963" s="1">
        <v>42355</v>
      </c>
      <c r="B3963" t="s">
        <v>831</v>
      </c>
      <c r="C3963" t="s">
        <v>15</v>
      </c>
      <c r="D3963" t="s">
        <v>34</v>
      </c>
      <c r="E3963" t="s">
        <v>47</v>
      </c>
      <c r="F3963" t="s">
        <v>57</v>
      </c>
      <c r="G3963" s="2">
        <v>41.55</v>
      </c>
      <c r="H3963" s="3">
        <v>2</v>
      </c>
      <c r="I3963" s="2">
        <v>-19.739999999999998</v>
      </c>
      <c r="J3963">
        <f>YEAR(SalesData[[#This Row],[Order Date]])</f>
        <v>2015</v>
      </c>
      <c r="K3963">
        <f>MONTH(SalesData[[#This Row],[Order Date]])</f>
        <v>12</v>
      </c>
    </row>
    <row r="3964" spans="1:11" x14ac:dyDescent="0.3">
      <c r="A3964" s="1">
        <v>42355</v>
      </c>
      <c r="B3964" t="s">
        <v>831</v>
      </c>
      <c r="C3964" t="s">
        <v>15</v>
      </c>
      <c r="D3964" t="s">
        <v>11</v>
      </c>
      <c r="E3964" t="s">
        <v>24</v>
      </c>
      <c r="F3964" t="s">
        <v>317</v>
      </c>
      <c r="G3964" s="2">
        <v>13.12</v>
      </c>
      <c r="H3964" s="3">
        <v>5</v>
      </c>
      <c r="I3964" s="2">
        <v>1.48</v>
      </c>
      <c r="J3964">
        <f>YEAR(SalesData[[#This Row],[Order Date]])</f>
        <v>2015</v>
      </c>
      <c r="K3964">
        <f>MONTH(SalesData[[#This Row],[Order Date]])</f>
        <v>12</v>
      </c>
    </row>
    <row r="3965" spans="1:11" x14ac:dyDescent="0.3">
      <c r="A3965" s="1">
        <v>42355</v>
      </c>
      <c r="B3965" t="s">
        <v>651</v>
      </c>
      <c r="C3965" t="s">
        <v>27</v>
      </c>
      <c r="D3965" t="s">
        <v>11</v>
      </c>
      <c r="E3965" t="s">
        <v>24</v>
      </c>
      <c r="F3965" t="s">
        <v>1108</v>
      </c>
      <c r="G3965" s="2">
        <v>204.85</v>
      </c>
      <c r="H3965" s="3">
        <v>5</v>
      </c>
      <c r="I3965" s="2">
        <v>53.26</v>
      </c>
      <c r="J3965">
        <f>YEAR(SalesData[[#This Row],[Order Date]])</f>
        <v>2015</v>
      </c>
      <c r="K3965">
        <f>MONTH(SalesData[[#This Row],[Order Date]])</f>
        <v>12</v>
      </c>
    </row>
    <row r="3966" spans="1:11" x14ac:dyDescent="0.3">
      <c r="A3966" s="1">
        <v>42355</v>
      </c>
      <c r="B3966" t="s">
        <v>651</v>
      </c>
      <c r="C3966" t="s">
        <v>27</v>
      </c>
      <c r="D3966" t="s">
        <v>39</v>
      </c>
      <c r="E3966" t="s">
        <v>40</v>
      </c>
      <c r="F3966" t="s">
        <v>1878</v>
      </c>
      <c r="G3966" s="2">
        <v>135.97999999999999</v>
      </c>
      <c r="H3966" s="3">
        <v>2</v>
      </c>
      <c r="I3966" s="2">
        <v>17</v>
      </c>
      <c r="J3966">
        <f>YEAR(SalesData[[#This Row],[Order Date]])</f>
        <v>2015</v>
      </c>
      <c r="K3966">
        <f>MONTH(SalesData[[#This Row],[Order Date]])</f>
        <v>12</v>
      </c>
    </row>
    <row r="3967" spans="1:11" x14ac:dyDescent="0.3">
      <c r="A3967" s="1">
        <v>42355</v>
      </c>
      <c r="B3967" t="s">
        <v>651</v>
      </c>
      <c r="C3967" t="s">
        <v>27</v>
      </c>
      <c r="D3967" t="s">
        <v>11</v>
      </c>
      <c r="E3967" t="s">
        <v>24</v>
      </c>
      <c r="F3967" t="s">
        <v>2357</v>
      </c>
      <c r="G3967" s="2">
        <v>16.399999999999999</v>
      </c>
      <c r="H3967" s="3">
        <v>5</v>
      </c>
      <c r="I3967" s="2">
        <v>7.05</v>
      </c>
      <c r="J3967">
        <f>YEAR(SalesData[[#This Row],[Order Date]])</f>
        <v>2015</v>
      </c>
      <c r="K3967">
        <f>MONTH(SalesData[[#This Row],[Order Date]])</f>
        <v>12</v>
      </c>
    </row>
    <row r="3968" spans="1:11" x14ac:dyDescent="0.3">
      <c r="A3968" s="1">
        <v>42355</v>
      </c>
      <c r="B3968" t="s">
        <v>651</v>
      </c>
      <c r="C3968" t="s">
        <v>27</v>
      </c>
      <c r="D3968" t="s">
        <v>11</v>
      </c>
      <c r="E3968" t="s">
        <v>20</v>
      </c>
      <c r="F3968" t="s">
        <v>662</v>
      </c>
      <c r="G3968" s="2">
        <v>92.96</v>
      </c>
      <c r="H3968" s="3">
        <v>2</v>
      </c>
      <c r="I3968" s="2">
        <v>31.37</v>
      </c>
      <c r="J3968">
        <f>YEAR(SalesData[[#This Row],[Order Date]])</f>
        <v>2015</v>
      </c>
      <c r="K3968">
        <f>MONTH(SalesData[[#This Row],[Order Date]])</f>
        <v>12</v>
      </c>
    </row>
    <row r="3969" spans="1:11" x14ac:dyDescent="0.3">
      <c r="A3969" s="1">
        <v>42356</v>
      </c>
      <c r="B3969" t="s">
        <v>878</v>
      </c>
      <c r="C3969" t="s">
        <v>78</v>
      </c>
      <c r="D3969" t="s">
        <v>11</v>
      </c>
      <c r="E3969" t="s">
        <v>18</v>
      </c>
      <c r="F3969" t="s">
        <v>729</v>
      </c>
      <c r="G3969" s="2">
        <v>646.78</v>
      </c>
      <c r="H3969" s="3">
        <v>9</v>
      </c>
      <c r="I3969" s="2">
        <v>-145.52000000000001</v>
      </c>
      <c r="J3969">
        <f>YEAR(SalesData[[#This Row],[Order Date]])</f>
        <v>2015</v>
      </c>
      <c r="K3969">
        <f>MONTH(SalesData[[#This Row],[Order Date]])</f>
        <v>12</v>
      </c>
    </row>
    <row r="3970" spans="1:11" x14ac:dyDescent="0.3">
      <c r="A3970" s="1">
        <v>42356</v>
      </c>
      <c r="B3970" t="s">
        <v>1172</v>
      </c>
      <c r="C3970" t="s">
        <v>149</v>
      </c>
      <c r="D3970" t="s">
        <v>39</v>
      </c>
      <c r="E3970" t="s">
        <v>52</v>
      </c>
      <c r="F3970" t="s">
        <v>1980</v>
      </c>
      <c r="G3970" s="2">
        <v>166.24</v>
      </c>
      <c r="H3970" s="3">
        <v>1</v>
      </c>
      <c r="I3970" s="2">
        <v>24.94</v>
      </c>
      <c r="J3970">
        <f>YEAR(SalesData[[#This Row],[Order Date]])</f>
        <v>2015</v>
      </c>
      <c r="K3970">
        <f>MONTH(SalesData[[#This Row],[Order Date]])</f>
        <v>12</v>
      </c>
    </row>
    <row r="3971" spans="1:11" x14ac:dyDescent="0.3">
      <c r="A3971" s="1">
        <v>42356</v>
      </c>
      <c r="B3971" t="s">
        <v>1657</v>
      </c>
      <c r="C3971" t="s">
        <v>278</v>
      </c>
      <c r="D3971" t="s">
        <v>11</v>
      </c>
      <c r="E3971" t="s">
        <v>24</v>
      </c>
      <c r="F3971" t="s">
        <v>1270</v>
      </c>
      <c r="G3971" s="2">
        <v>6.85</v>
      </c>
      <c r="H3971" s="3">
        <v>2</v>
      </c>
      <c r="I3971" s="2">
        <v>0.6</v>
      </c>
      <c r="J3971">
        <f>YEAR(SalesData[[#This Row],[Order Date]])</f>
        <v>2015</v>
      </c>
      <c r="K3971">
        <f>MONTH(SalesData[[#This Row],[Order Date]])</f>
        <v>12</v>
      </c>
    </row>
    <row r="3972" spans="1:11" x14ac:dyDescent="0.3">
      <c r="A3972" s="1">
        <v>42356</v>
      </c>
      <c r="B3972" t="s">
        <v>1151</v>
      </c>
      <c r="C3972" t="s">
        <v>120</v>
      </c>
      <c r="D3972" t="s">
        <v>11</v>
      </c>
      <c r="E3972" t="s">
        <v>63</v>
      </c>
      <c r="F3972" t="s">
        <v>785</v>
      </c>
      <c r="G3972" s="2">
        <v>55.94</v>
      </c>
      <c r="H3972" s="3">
        <v>8</v>
      </c>
      <c r="I3972" s="2">
        <v>18.88</v>
      </c>
      <c r="J3972">
        <f>YEAR(SalesData[[#This Row],[Order Date]])</f>
        <v>2015</v>
      </c>
      <c r="K3972">
        <f>MONTH(SalesData[[#This Row],[Order Date]])</f>
        <v>12</v>
      </c>
    </row>
    <row r="3973" spans="1:11" x14ac:dyDescent="0.3">
      <c r="A3973" s="1">
        <v>42356</v>
      </c>
      <c r="B3973" t="s">
        <v>1151</v>
      </c>
      <c r="C3973" t="s">
        <v>120</v>
      </c>
      <c r="D3973" t="s">
        <v>11</v>
      </c>
      <c r="E3973" t="s">
        <v>16</v>
      </c>
      <c r="F3973" t="s">
        <v>2299</v>
      </c>
      <c r="G3973" s="2">
        <v>18.43</v>
      </c>
      <c r="H3973" s="3">
        <v>8</v>
      </c>
      <c r="I3973" s="2">
        <v>5.99</v>
      </c>
      <c r="J3973">
        <f>YEAR(SalesData[[#This Row],[Order Date]])</f>
        <v>2015</v>
      </c>
      <c r="K3973">
        <f>MONTH(SalesData[[#This Row],[Order Date]])</f>
        <v>12</v>
      </c>
    </row>
    <row r="3974" spans="1:11" x14ac:dyDescent="0.3">
      <c r="A3974" s="1">
        <v>42356</v>
      </c>
      <c r="B3974" t="s">
        <v>1151</v>
      </c>
      <c r="C3974" t="s">
        <v>120</v>
      </c>
      <c r="D3974" t="s">
        <v>34</v>
      </c>
      <c r="E3974" t="s">
        <v>47</v>
      </c>
      <c r="F3974" t="s">
        <v>214</v>
      </c>
      <c r="G3974" s="2">
        <v>20.32</v>
      </c>
      <c r="H3974" s="3">
        <v>5</v>
      </c>
      <c r="I3974" s="2">
        <v>3.56</v>
      </c>
      <c r="J3974">
        <f>YEAR(SalesData[[#This Row],[Order Date]])</f>
        <v>2015</v>
      </c>
      <c r="K3974">
        <f>MONTH(SalesData[[#This Row],[Order Date]])</f>
        <v>12</v>
      </c>
    </row>
    <row r="3975" spans="1:11" x14ac:dyDescent="0.3">
      <c r="A3975" s="1">
        <v>42356</v>
      </c>
      <c r="B3975" t="s">
        <v>1332</v>
      </c>
      <c r="C3975" t="s">
        <v>78</v>
      </c>
      <c r="D3975" t="s">
        <v>11</v>
      </c>
      <c r="E3975" t="s">
        <v>12</v>
      </c>
      <c r="F3975" t="s">
        <v>493</v>
      </c>
      <c r="G3975" s="2">
        <v>20.74</v>
      </c>
      <c r="H3975" s="3">
        <v>4</v>
      </c>
      <c r="I3975" s="2">
        <v>7.26</v>
      </c>
      <c r="J3975">
        <f>YEAR(SalesData[[#This Row],[Order Date]])</f>
        <v>2015</v>
      </c>
      <c r="K3975">
        <f>MONTH(SalesData[[#This Row],[Order Date]])</f>
        <v>12</v>
      </c>
    </row>
    <row r="3976" spans="1:11" x14ac:dyDescent="0.3">
      <c r="A3976" s="1">
        <v>42357</v>
      </c>
      <c r="B3976" t="s">
        <v>742</v>
      </c>
      <c r="C3976" t="s">
        <v>27</v>
      </c>
      <c r="D3976" t="s">
        <v>39</v>
      </c>
      <c r="E3976" t="s">
        <v>40</v>
      </c>
      <c r="F3976" t="s">
        <v>2063</v>
      </c>
      <c r="G3976" s="2">
        <v>675.96</v>
      </c>
      <c r="H3976" s="3">
        <v>5</v>
      </c>
      <c r="I3976" s="2">
        <v>84.5</v>
      </c>
      <c r="J3976">
        <f>YEAR(SalesData[[#This Row],[Order Date]])</f>
        <v>2015</v>
      </c>
      <c r="K3976">
        <f>MONTH(SalesData[[#This Row],[Order Date]])</f>
        <v>12</v>
      </c>
    </row>
    <row r="3977" spans="1:11" x14ac:dyDescent="0.3">
      <c r="A3977" s="1">
        <v>42357</v>
      </c>
      <c r="B3977" t="s">
        <v>742</v>
      </c>
      <c r="C3977" t="s">
        <v>27</v>
      </c>
      <c r="D3977" t="s">
        <v>39</v>
      </c>
      <c r="E3977" t="s">
        <v>52</v>
      </c>
      <c r="F3977" t="s">
        <v>1875</v>
      </c>
      <c r="G3977" s="2">
        <v>1265.8499999999999</v>
      </c>
      <c r="H3977" s="3">
        <v>3</v>
      </c>
      <c r="I3977" s="2">
        <v>556.97</v>
      </c>
      <c r="J3977">
        <f>YEAR(SalesData[[#This Row],[Order Date]])</f>
        <v>2015</v>
      </c>
      <c r="K3977">
        <f>MONTH(SalesData[[#This Row],[Order Date]])</f>
        <v>12</v>
      </c>
    </row>
    <row r="3978" spans="1:11" x14ac:dyDescent="0.3">
      <c r="A3978" s="1">
        <v>42357</v>
      </c>
      <c r="B3978" t="s">
        <v>505</v>
      </c>
      <c r="C3978" t="s">
        <v>23</v>
      </c>
      <c r="D3978" t="s">
        <v>11</v>
      </c>
      <c r="E3978" t="s">
        <v>92</v>
      </c>
      <c r="F3978" t="s">
        <v>1835</v>
      </c>
      <c r="G3978" s="2">
        <v>434.35</v>
      </c>
      <c r="H3978" s="3">
        <v>3</v>
      </c>
      <c r="I3978" s="2">
        <v>43.44</v>
      </c>
      <c r="J3978">
        <f>YEAR(SalesData[[#This Row],[Order Date]])</f>
        <v>2015</v>
      </c>
      <c r="K3978">
        <f>MONTH(SalesData[[#This Row],[Order Date]])</f>
        <v>12</v>
      </c>
    </row>
    <row r="3979" spans="1:11" x14ac:dyDescent="0.3">
      <c r="A3979" s="1">
        <v>42357</v>
      </c>
      <c r="B3979" t="s">
        <v>505</v>
      </c>
      <c r="C3979" t="s">
        <v>23</v>
      </c>
      <c r="D3979" t="s">
        <v>11</v>
      </c>
      <c r="E3979" t="s">
        <v>92</v>
      </c>
      <c r="F3979" t="s">
        <v>1928</v>
      </c>
      <c r="G3979" s="2">
        <v>3.55</v>
      </c>
      <c r="H3979" s="3">
        <v>2</v>
      </c>
      <c r="I3979" s="2">
        <v>0.44</v>
      </c>
      <c r="J3979">
        <f>YEAR(SalesData[[#This Row],[Order Date]])</f>
        <v>2015</v>
      </c>
      <c r="K3979">
        <f>MONTH(SalesData[[#This Row],[Order Date]])</f>
        <v>12</v>
      </c>
    </row>
    <row r="3980" spans="1:11" x14ac:dyDescent="0.3">
      <c r="A3980" s="1">
        <v>42357</v>
      </c>
      <c r="B3980" t="s">
        <v>505</v>
      </c>
      <c r="C3980" t="s">
        <v>23</v>
      </c>
      <c r="D3980" t="s">
        <v>11</v>
      </c>
      <c r="E3980" t="s">
        <v>92</v>
      </c>
      <c r="F3980" t="s">
        <v>851</v>
      </c>
      <c r="G3980" s="2">
        <v>88.83</v>
      </c>
      <c r="H3980" s="3">
        <v>4</v>
      </c>
      <c r="I3980" s="2">
        <v>7.77</v>
      </c>
      <c r="J3980">
        <f>YEAR(SalesData[[#This Row],[Order Date]])</f>
        <v>2015</v>
      </c>
      <c r="K3980">
        <f>MONTH(SalesData[[#This Row],[Order Date]])</f>
        <v>12</v>
      </c>
    </row>
    <row r="3981" spans="1:11" x14ac:dyDescent="0.3">
      <c r="A3981" s="1">
        <v>42357</v>
      </c>
      <c r="B3981" t="s">
        <v>1401</v>
      </c>
      <c r="C3981" t="s">
        <v>996</v>
      </c>
      <c r="D3981" t="s">
        <v>11</v>
      </c>
      <c r="E3981" t="s">
        <v>20</v>
      </c>
      <c r="F3981" t="s">
        <v>881</v>
      </c>
      <c r="G3981" s="2">
        <v>7.04</v>
      </c>
      <c r="H3981" s="3">
        <v>2</v>
      </c>
      <c r="I3981" s="2">
        <v>3.31</v>
      </c>
      <c r="J3981">
        <f>YEAR(SalesData[[#This Row],[Order Date]])</f>
        <v>2015</v>
      </c>
      <c r="K3981">
        <f>MONTH(SalesData[[#This Row],[Order Date]])</f>
        <v>12</v>
      </c>
    </row>
    <row r="3982" spans="1:11" x14ac:dyDescent="0.3">
      <c r="A3982" s="1">
        <v>42357</v>
      </c>
      <c r="B3982" t="s">
        <v>1401</v>
      </c>
      <c r="C3982" t="s">
        <v>996</v>
      </c>
      <c r="D3982" t="s">
        <v>11</v>
      </c>
      <c r="E3982" t="s">
        <v>43</v>
      </c>
      <c r="F3982" t="s">
        <v>2096</v>
      </c>
      <c r="G3982" s="2">
        <v>5.04</v>
      </c>
      <c r="H3982" s="3">
        <v>4</v>
      </c>
      <c r="I3982" s="2">
        <v>0.2</v>
      </c>
      <c r="J3982">
        <f>YEAR(SalesData[[#This Row],[Order Date]])</f>
        <v>2015</v>
      </c>
      <c r="K3982">
        <f>MONTH(SalesData[[#This Row],[Order Date]])</f>
        <v>12</v>
      </c>
    </row>
    <row r="3983" spans="1:11" x14ac:dyDescent="0.3">
      <c r="A3983" s="1">
        <v>42357</v>
      </c>
      <c r="B3983" t="s">
        <v>1401</v>
      </c>
      <c r="C3983" t="s">
        <v>996</v>
      </c>
      <c r="D3983" t="s">
        <v>11</v>
      </c>
      <c r="E3983" t="s">
        <v>12</v>
      </c>
      <c r="F3983" t="s">
        <v>1054</v>
      </c>
      <c r="G3983" s="2">
        <v>116.28</v>
      </c>
      <c r="H3983" s="3">
        <v>3</v>
      </c>
      <c r="I3983" s="2">
        <v>56.98</v>
      </c>
      <c r="J3983">
        <f>YEAR(SalesData[[#This Row],[Order Date]])</f>
        <v>2015</v>
      </c>
      <c r="K3983">
        <f>MONTH(SalesData[[#This Row],[Order Date]])</f>
        <v>12</v>
      </c>
    </row>
    <row r="3984" spans="1:11" x14ac:dyDescent="0.3">
      <c r="A3984" s="1">
        <v>42357</v>
      </c>
      <c r="B3984" t="s">
        <v>1212</v>
      </c>
      <c r="C3984" t="s">
        <v>15</v>
      </c>
      <c r="D3984" t="s">
        <v>39</v>
      </c>
      <c r="E3984" t="s">
        <v>40</v>
      </c>
      <c r="F3984" t="s">
        <v>1551</v>
      </c>
      <c r="G3984" s="2">
        <v>158.38</v>
      </c>
      <c r="H3984" s="3">
        <v>3</v>
      </c>
      <c r="I3984" s="2">
        <v>13.86</v>
      </c>
      <c r="J3984">
        <f>YEAR(SalesData[[#This Row],[Order Date]])</f>
        <v>2015</v>
      </c>
      <c r="K3984">
        <f>MONTH(SalesData[[#This Row],[Order Date]])</f>
        <v>12</v>
      </c>
    </row>
    <row r="3985" spans="1:11" x14ac:dyDescent="0.3">
      <c r="A3985" s="1">
        <v>42357</v>
      </c>
      <c r="B3985" t="s">
        <v>2405</v>
      </c>
      <c r="C3985" t="s">
        <v>685</v>
      </c>
      <c r="D3985" t="s">
        <v>11</v>
      </c>
      <c r="E3985" t="s">
        <v>12</v>
      </c>
      <c r="F3985" t="s">
        <v>1470</v>
      </c>
      <c r="G3985" s="2">
        <v>29.9</v>
      </c>
      <c r="H3985" s="3">
        <v>5</v>
      </c>
      <c r="I3985" s="2">
        <v>14.65</v>
      </c>
      <c r="J3985">
        <f>YEAR(SalesData[[#This Row],[Order Date]])</f>
        <v>2015</v>
      </c>
      <c r="K3985">
        <f>MONTH(SalesData[[#This Row],[Order Date]])</f>
        <v>12</v>
      </c>
    </row>
    <row r="3986" spans="1:11" x14ac:dyDescent="0.3">
      <c r="A3986" s="1">
        <v>42357</v>
      </c>
      <c r="B3986" t="s">
        <v>2405</v>
      </c>
      <c r="C3986" t="s">
        <v>685</v>
      </c>
      <c r="D3986" t="s">
        <v>39</v>
      </c>
      <c r="E3986" t="s">
        <v>52</v>
      </c>
      <c r="F3986" t="s">
        <v>2341</v>
      </c>
      <c r="G3986" s="2">
        <v>2249.91</v>
      </c>
      <c r="H3986" s="3">
        <v>9</v>
      </c>
      <c r="I3986" s="2">
        <v>517.48</v>
      </c>
      <c r="J3986">
        <f>YEAR(SalesData[[#This Row],[Order Date]])</f>
        <v>2015</v>
      </c>
      <c r="K3986">
        <f>MONTH(SalesData[[#This Row],[Order Date]])</f>
        <v>12</v>
      </c>
    </row>
    <row r="3987" spans="1:11" x14ac:dyDescent="0.3">
      <c r="A3987" s="1">
        <v>42357</v>
      </c>
      <c r="B3987" t="s">
        <v>2405</v>
      </c>
      <c r="C3987" t="s">
        <v>685</v>
      </c>
      <c r="D3987" t="s">
        <v>34</v>
      </c>
      <c r="E3987" t="s">
        <v>145</v>
      </c>
      <c r="F3987" t="s">
        <v>320</v>
      </c>
      <c r="G3987" s="2">
        <v>1053.1600000000001</v>
      </c>
      <c r="H3987" s="3">
        <v>4</v>
      </c>
      <c r="I3987" s="2">
        <v>-105.32</v>
      </c>
      <c r="J3987">
        <f>YEAR(SalesData[[#This Row],[Order Date]])</f>
        <v>2015</v>
      </c>
      <c r="K3987">
        <f>MONTH(SalesData[[#This Row],[Order Date]])</f>
        <v>12</v>
      </c>
    </row>
    <row r="3988" spans="1:11" x14ac:dyDescent="0.3">
      <c r="A3988" s="1">
        <v>42357</v>
      </c>
      <c r="B3988" t="s">
        <v>341</v>
      </c>
      <c r="C3988" t="s">
        <v>15</v>
      </c>
      <c r="D3988" t="s">
        <v>39</v>
      </c>
      <c r="E3988" t="s">
        <v>52</v>
      </c>
      <c r="F3988" t="s">
        <v>2393</v>
      </c>
      <c r="G3988" s="2">
        <v>25.49</v>
      </c>
      <c r="H3988" s="3">
        <v>2</v>
      </c>
      <c r="I3988" s="2">
        <v>4.78</v>
      </c>
      <c r="J3988">
        <f>YEAR(SalesData[[#This Row],[Order Date]])</f>
        <v>2015</v>
      </c>
      <c r="K3988">
        <f>MONTH(SalesData[[#This Row],[Order Date]])</f>
        <v>12</v>
      </c>
    </row>
    <row r="3989" spans="1:11" x14ac:dyDescent="0.3">
      <c r="A3989" s="1">
        <v>42357</v>
      </c>
      <c r="B3989" t="s">
        <v>1005</v>
      </c>
      <c r="C3989" t="s">
        <v>23</v>
      </c>
      <c r="D3989" t="s">
        <v>11</v>
      </c>
      <c r="E3989" t="s">
        <v>16</v>
      </c>
      <c r="F3989" t="s">
        <v>2210</v>
      </c>
      <c r="G3989" s="2">
        <v>6.91</v>
      </c>
      <c r="H3989" s="3">
        <v>3</v>
      </c>
      <c r="I3989" s="2">
        <v>2.5099999999999998</v>
      </c>
      <c r="J3989">
        <f>YEAR(SalesData[[#This Row],[Order Date]])</f>
        <v>2015</v>
      </c>
      <c r="K3989">
        <f>MONTH(SalesData[[#This Row],[Order Date]])</f>
        <v>12</v>
      </c>
    </row>
    <row r="3990" spans="1:11" x14ac:dyDescent="0.3">
      <c r="A3990" s="1">
        <v>42358</v>
      </c>
      <c r="B3990" t="s">
        <v>1064</v>
      </c>
      <c r="C3990" t="s">
        <v>10</v>
      </c>
      <c r="D3990" t="s">
        <v>11</v>
      </c>
      <c r="E3990" t="s">
        <v>18</v>
      </c>
      <c r="F3990" t="s">
        <v>638</v>
      </c>
      <c r="G3990" s="2">
        <v>88.8</v>
      </c>
      <c r="H3990" s="3">
        <v>4</v>
      </c>
      <c r="I3990" s="2">
        <v>-2.2200000000000002</v>
      </c>
      <c r="J3990">
        <f>YEAR(SalesData[[#This Row],[Order Date]])</f>
        <v>2015</v>
      </c>
      <c r="K3990">
        <f>MONTH(SalesData[[#This Row],[Order Date]])</f>
        <v>12</v>
      </c>
    </row>
    <row r="3991" spans="1:11" x14ac:dyDescent="0.3">
      <c r="A3991" s="1">
        <v>42358</v>
      </c>
      <c r="B3991" t="s">
        <v>727</v>
      </c>
      <c r="C3991" t="s">
        <v>149</v>
      </c>
      <c r="D3991" t="s">
        <v>11</v>
      </c>
      <c r="E3991" t="s">
        <v>12</v>
      </c>
      <c r="F3991" t="s">
        <v>457</v>
      </c>
      <c r="G3991" s="2">
        <v>55.48</v>
      </c>
      <c r="H3991" s="3">
        <v>1</v>
      </c>
      <c r="I3991" s="2">
        <v>26.63</v>
      </c>
      <c r="J3991">
        <f>YEAR(SalesData[[#This Row],[Order Date]])</f>
        <v>2015</v>
      </c>
      <c r="K3991">
        <f>MONTH(SalesData[[#This Row],[Order Date]])</f>
        <v>12</v>
      </c>
    </row>
    <row r="3992" spans="1:11" x14ac:dyDescent="0.3">
      <c r="A3992" s="1">
        <v>42358</v>
      </c>
      <c r="B3992" t="s">
        <v>1207</v>
      </c>
      <c r="C3992" t="s">
        <v>15</v>
      </c>
      <c r="D3992" t="s">
        <v>39</v>
      </c>
      <c r="E3992" t="s">
        <v>40</v>
      </c>
      <c r="F3992" t="s">
        <v>102</v>
      </c>
      <c r="G3992" s="2">
        <v>159.97999999999999</v>
      </c>
      <c r="H3992" s="3">
        <v>2</v>
      </c>
      <c r="I3992" s="2">
        <v>12</v>
      </c>
      <c r="J3992">
        <f>YEAR(SalesData[[#This Row],[Order Date]])</f>
        <v>2015</v>
      </c>
      <c r="K3992">
        <f>MONTH(SalesData[[#This Row],[Order Date]])</f>
        <v>12</v>
      </c>
    </row>
    <row r="3993" spans="1:11" x14ac:dyDescent="0.3">
      <c r="A3993" s="1">
        <v>42358</v>
      </c>
      <c r="B3993" t="s">
        <v>1207</v>
      </c>
      <c r="C3993" t="s">
        <v>15</v>
      </c>
      <c r="D3993" t="s">
        <v>39</v>
      </c>
      <c r="E3993" t="s">
        <v>52</v>
      </c>
      <c r="F3993" t="s">
        <v>198</v>
      </c>
      <c r="G3993" s="2">
        <v>255.97</v>
      </c>
      <c r="H3993" s="3">
        <v>4</v>
      </c>
      <c r="I3993" s="2">
        <v>51.19</v>
      </c>
      <c r="J3993">
        <f>YEAR(SalesData[[#This Row],[Order Date]])</f>
        <v>2015</v>
      </c>
      <c r="K3993">
        <f>MONTH(SalesData[[#This Row],[Order Date]])</f>
        <v>12</v>
      </c>
    </row>
    <row r="3994" spans="1:11" x14ac:dyDescent="0.3">
      <c r="A3994" s="1">
        <v>42358</v>
      </c>
      <c r="B3994" t="s">
        <v>1207</v>
      </c>
      <c r="C3994" t="s">
        <v>15</v>
      </c>
      <c r="D3994" t="s">
        <v>34</v>
      </c>
      <c r="E3994" t="s">
        <v>74</v>
      </c>
      <c r="F3994" t="s">
        <v>155</v>
      </c>
      <c r="G3994" s="2">
        <v>359.06</v>
      </c>
      <c r="H3994" s="3">
        <v>3</v>
      </c>
      <c r="I3994" s="2">
        <v>-71.81</v>
      </c>
      <c r="J3994">
        <f>YEAR(SalesData[[#This Row],[Order Date]])</f>
        <v>2015</v>
      </c>
      <c r="K3994">
        <f>MONTH(SalesData[[#This Row],[Order Date]])</f>
        <v>12</v>
      </c>
    </row>
    <row r="3995" spans="1:11" x14ac:dyDescent="0.3">
      <c r="A3995" s="1">
        <v>42358</v>
      </c>
      <c r="B3995" t="s">
        <v>1074</v>
      </c>
      <c r="C3995" t="s">
        <v>95</v>
      </c>
      <c r="D3995" t="s">
        <v>11</v>
      </c>
      <c r="E3995" t="s">
        <v>63</v>
      </c>
      <c r="F3995" t="s">
        <v>2263</v>
      </c>
      <c r="G3995" s="2">
        <v>7.92</v>
      </c>
      <c r="H3995" s="3">
        <v>1</v>
      </c>
      <c r="I3995" s="2">
        <v>2.77</v>
      </c>
      <c r="J3995">
        <f>YEAR(SalesData[[#This Row],[Order Date]])</f>
        <v>2015</v>
      </c>
      <c r="K3995">
        <f>MONTH(SalesData[[#This Row],[Order Date]])</f>
        <v>12</v>
      </c>
    </row>
    <row r="3996" spans="1:11" x14ac:dyDescent="0.3">
      <c r="A3996" s="1">
        <v>42358</v>
      </c>
      <c r="B3996" t="s">
        <v>1074</v>
      </c>
      <c r="C3996" t="s">
        <v>95</v>
      </c>
      <c r="D3996" t="s">
        <v>34</v>
      </c>
      <c r="E3996" t="s">
        <v>47</v>
      </c>
      <c r="F3996" t="s">
        <v>1092</v>
      </c>
      <c r="G3996" s="2">
        <v>14.37</v>
      </c>
      <c r="H3996" s="3">
        <v>2</v>
      </c>
      <c r="I3996" s="2">
        <v>3.95</v>
      </c>
      <c r="J3996">
        <f>YEAR(SalesData[[#This Row],[Order Date]])</f>
        <v>2015</v>
      </c>
      <c r="K3996">
        <f>MONTH(SalesData[[#This Row],[Order Date]])</f>
        <v>12</v>
      </c>
    </row>
    <row r="3997" spans="1:11" x14ac:dyDescent="0.3">
      <c r="A3997" s="1">
        <v>42358</v>
      </c>
      <c r="B3997" t="s">
        <v>2406</v>
      </c>
      <c r="C3997" t="s">
        <v>123</v>
      </c>
      <c r="D3997" t="s">
        <v>11</v>
      </c>
      <c r="E3997" t="s">
        <v>16</v>
      </c>
      <c r="F3997" t="s">
        <v>2030</v>
      </c>
      <c r="G3997" s="2">
        <v>11.7</v>
      </c>
      <c r="H3997" s="3">
        <v>2</v>
      </c>
      <c r="I3997" s="2">
        <v>3.95</v>
      </c>
      <c r="J3997">
        <f>YEAR(SalesData[[#This Row],[Order Date]])</f>
        <v>2015</v>
      </c>
      <c r="K3997">
        <f>MONTH(SalesData[[#This Row],[Order Date]])</f>
        <v>12</v>
      </c>
    </row>
    <row r="3998" spans="1:11" x14ac:dyDescent="0.3">
      <c r="A3998" s="1">
        <v>42358</v>
      </c>
      <c r="B3998" t="s">
        <v>587</v>
      </c>
      <c r="C3998" t="s">
        <v>27</v>
      </c>
      <c r="D3998" t="s">
        <v>11</v>
      </c>
      <c r="E3998" t="s">
        <v>12</v>
      </c>
      <c r="F3998" t="s">
        <v>625</v>
      </c>
      <c r="G3998" s="2">
        <v>17.12</v>
      </c>
      <c r="H3998" s="3">
        <v>4</v>
      </c>
      <c r="I3998" s="2">
        <v>7.7</v>
      </c>
      <c r="J3998">
        <f>YEAR(SalesData[[#This Row],[Order Date]])</f>
        <v>2015</v>
      </c>
      <c r="K3998">
        <f>MONTH(SalesData[[#This Row],[Order Date]])</f>
        <v>12</v>
      </c>
    </row>
    <row r="3999" spans="1:11" x14ac:dyDescent="0.3">
      <c r="A3999" s="1">
        <v>42358</v>
      </c>
      <c r="B3999" t="s">
        <v>1661</v>
      </c>
      <c r="C3999" t="s">
        <v>55</v>
      </c>
      <c r="D3999" t="s">
        <v>11</v>
      </c>
      <c r="E3999" t="s">
        <v>92</v>
      </c>
      <c r="F3999" t="s">
        <v>1031</v>
      </c>
      <c r="G3999" s="2">
        <v>36.270000000000003</v>
      </c>
      <c r="H3999" s="3">
        <v>3</v>
      </c>
      <c r="I3999" s="2">
        <v>10.88</v>
      </c>
      <c r="J3999">
        <f>YEAR(SalesData[[#This Row],[Order Date]])</f>
        <v>2015</v>
      </c>
      <c r="K3999">
        <f>MONTH(SalesData[[#This Row],[Order Date]])</f>
        <v>12</v>
      </c>
    </row>
    <row r="4000" spans="1:11" x14ac:dyDescent="0.3">
      <c r="A4000" s="1">
        <v>42358</v>
      </c>
      <c r="B4000" t="s">
        <v>1097</v>
      </c>
      <c r="C4000" t="s">
        <v>10</v>
      </c>
      <c r="D4000" t="s">
        <v>39</v>
      </c>
      <c r="E4000" t="s">
        <v>52</v>
      </c>
      <c r="F4000" t="s">
        <v>243</v>
      </c>
      <c r="G4000" s="2">
        <v>100.8</v>
      </c>
      <c r="H4000" s="3">
        <v>2</v>
      </c>
      <c r="I4000" s="2">
        <v>21.42</v>
      </c>
      <c r="J4000">
        <f>YEAR(SalesData[[#This Row],[Order Date]])</f>
        <v>2015</v>
      </c>
      <c r="K4000">
        <f>MONTH(SalesData[[#This Row],[Order Date]])</f>
        <v>12</v>
      </c>
    </row>
    <row r="4001" spans="1:11" x14ac:dyDescent="0.3">
      <c r="A4001" s="1">
        <v>42359</v>
      </c>
      <c r="B4001" t="s">
        <v>503</v>
      </c>
      <c r="C4001" t="s">
        <v>164</v>
      </c>
      <c r="D4001" t="s">
        <v>34</v>
      </c>
      <c r="E4001" t="s">
        <v>145</v>
      </c>
      <c r="F4001" t="s">
        <v>501</v>
      </c>
      <c r="G4001" s="2">
        <v>1618.37</v>
      </c>
      <c r="H4001" s="3">
        <v>13</v>
      </c>
      <c r="I4001" s="2">
        <v>356.04</v>
      </c>
      <c r="J4001">
        <f>YEAR(SalesData[[#This Row],[Order Date]])</f>
        <v>2015</v>
      </c>
      <c r="K4001">
        <f>MONTH(SalesData[[#This Row],[Order Date]])</f>
        <v>12</v>
      </c>
    </row>
    <row r="4002" spans="1:11" x14ac:dyDescent="0.3">
      <c r="A4002" s="1">
        <v>42359</v>
      </c>
      <c r="B4002" t="s">
        <v>503</v>
      </c>
      <c r="C4002" t="s">
        <v>164</v>
      </c>
      <c r="D4002" t="s">
        <v>39</v>
      </c>
      <c r="E4002" t="s">
        <v>52</v>
      </c>
      <c r="F4002" t="s">
        <v>1849</v>
      </c>
      <c r="G4002" s="2">
        <v>99.6</v>
      </c>
      <c r="H4002" s="3">
        <v>1</v>
      </c>
      <c r="I4002" s="2">
        <v>36.85</v>
      </c>
      <c r="J4002">
        <f>YEAR(SalesData[[#This Row],[Order Date]])</f>
        <v>2015</v>
      </c>
      <c r="K4002">
        <f>MONTH(SalesData[[#This Row],[Order Date]])</f>
        <v>12</v>
      </c>
    </row>
    <row r="4003" spans="1:11" x14ac:dyDescent="0.3">
      <c r="A4003" s="1">
        <v>42359</v>
      </c>
      <c r="B4003" t="s">
        <v>2407</v>
      </c>
      <c r="C4003" t="s">
        <v>278</v>
      </c>
      <c r="D4003" t="s">
        <v>11</v>
      </c>
      <c r="E4003" t="s">
        <v>92</v>
      </c>
      <c r="F4003" t="s">
        <v>333</v>
      </c>
      <c r="G4003" s="2">
        <v>60.98</v>
      </c>
      <c r="H4003" s="3">
        <v>7</v>
      </c>
      <c r="I4003" s="2">
        <v>4.57</v>
      </c>
      <c r="J4003">
        <f>YEAR(SalesData[[#This Row],[Order Date]])</f>
        <v>2015</v>
      </c>
      <c r="K4003">
        <f>MONTH(SalesData[[#This Row],[Order Date]])</f>
        <v>12</v>
      </c>
    </row>
    <row r="4004" spans="1:11" x14ac:dyDescent="0.3">
      <c r="A4004" s="1">
        <v>42359</v>
      </c>
      <c r="B4004" t="s">
        <v>1475</v>
      </c>
      <c r="C4004" t="s">
        <v>245</v>
      </c>
      <c r="D4004" t="s">
        <v>39</v>
      </c>
      <c r="E4004" t="s">
        <v>40</v>
      </c>
      <c r="F4004" t="s">
        <v>2408</v>
      </c>
      <c r="G4004" s="2">
        <v>47.98</v>
      </c>
      <c r="H4004" s="3">
        <v>3</v>
      </c>
      <c r="I4004" s="2">
        <v>4.8</v>
      </c>
      <c r="J4004">
        <f>YEAR(SalesData[[#This Row],[Order Date]])</f>
        <v>2015</v>
      </c>
      <c r="K4004">
        <f>MONTH(SalesData[[#This Row],[Order Date]])</f>
        <v>12</v>
      </c>
    </row>
    <row r="4005" spans="1:11" x14ac:dyDescent="0.3">
      <c r="A4005" s="1">
        <v>42359</v>
      </c>
      <c r="B4005" t="s">
        <v>983</v>
      </c>
      <c r="C4005" t="s">
        <v>123</v>
      </c>
      <c r="D4005" t="s">
        <v>39</v>
      </c>
      <c r="E4005" t="s">
        <v>52</v>
      </c>
      <c r="F4005" t="s">
        <v>1047</v>
      </c>
      <c r="G4005" s="2">
        <v>50.88</v>
      </c>
      <c r="H4005" s="3">
        <v>6</v>
      </c>
      <c r="I4005" s="2">
        <v>14.63</v>
      </c>
      <c r="J4005">
        <f>YEAR(SalesData[[#This Row],[Order Date]])</f>
        <v>2015</v>
      </c>
      <c r="K4005">
        <f>MONTH(SalesData[[#This Row],[Order Date]])</f>
        <v>12</v>
      </c>
    </row>
    <row r="4006" spans="1:11" x14ac:dyDescent="0.3">
      <c r="A4006" s="1">
        <v>42359</v>
      </c>
      <c r="B4006" t="s">
        <v>983</v>
      </c>
      <c r="C4006" t="s">
        <v>123</v>
      </c>
      <c r="D4006" t="s">
        <v>11</v>
      </c>
      <c r="E4006" t="s">
        <v>63</v>
      </c>
      <c r="F4006" t="s">
        <v>2409</v>
      </c>
      <c r="G4006" s="2">
        <v>27.31</v>
      </c>
      <c r="H4006" s="3">
        <v>2</v>
      </c>
      <c r="I4006" s="2">
        <v>9.2200000000000006</v>
      </c>
      <c r="J4006">
        <f>YEAR(SalesData[[#This Row],[Order Date]])</f>
        <v>2015</v>
      </c>
      <c r="K4006">
        <f>MONTH(SalesData[[#This Row],[Order Date]])</f>
        <v>12</v>
      </c>
    </row>
    <row r="4007" spans="1:11" x14ac:dyDescent="0.3">
      <c r="A4007" s="1">
        <v>42359</v>
      </c>
      <c r="B4007" t="s">
        <v>1631</v>
      </c>
      <c r="C4007" t="s">
        <v>78</v>
      </c>
      <c r="D4007" t="s">
        <v>11</v>
      </c>
      <c r="E4007" t="s">
        <v>24</v>
      </c>
      <c r="F4007" t="s">
        <v>844</v>
      </c>
      <c r="G4007" s="2">
        <v>3.01</v>
      </c>
      <c r="H4007" s="3">
        <v>2</v>
      </c>
      <c r="I4007" s="2">
        <v>0.34</v>
      </c>
      <c r="J4007">
        <f>YEAR(SalesData[[#This Row],[Order Date]])</f>
        <v>2015</v>
      </c>
      <c r="K4007">
        <f>MONTH(SalesData[[#This Row],[Order Date]])</f>
        <v>12</v>
      </c>
    </row>
    <row r="4008" spans="1:11" x14ac:dyDescent="0.3">
      <c r="A4008" s="1">
        <v>42359</v>
      </c>
      <c r="B4008" t="s">
        <v>1223</v>
      </c>
      <c r="C4008" t="s">
        <v>15</v>
      </c>
      <c r="D4008" t="s">
        <v>39</v>
      </c>
      <c r="E4008" t="s">
        <v>302</v>
      </c>
      <c r="F4008" t="s">
        <v>1399</v>
      </c>
      <c r="G4008" s="2">
        <v>600.53</v>
      </c>
      <c r="H4008" s="3">
        <v>2</v>
      </c>
      <c r="I4008" s="2">
        <v>137.26</v>
      </c>
      <c r="J4008">
        <f>YEAR(SalesData[[#This Row],[Order Date]])</f>
        <v>2015</v>
      </c>
      <c r="K4008">
        <f>MONTH(SalesData[[#This Row],[Order Date]])</f>
        <v>12</v>
      </c>
    </row>
    <row r="4009" spans="1:11" x14ac:dyDescent="0.3">
      <c r="A4009" s="1">
        <v>42359</v>
      </c>
      <c r="B4009" t="s">
        <v>1223</v>
      </c>
      <c r="C4009" t="s">
        <v>15</v>
      </c>
      <c r="D4009" t="s">
        <v>11</v>
      </c>
      <c r="E4009" t="s">
        <v>24</v>
      </c>
      <c r="F4009" t="s">
        <v>2058</v>
      </c>
      <c r="G4009" s="2">
        <v>59.9</v>
      </c>
      <c r="H4009" s="3">
        <v>2</v>
      </c>
      <c r="I4009" s="2">
        <v>14.23</v>
      </c>
      <c r="J4009">
        <f>YEAR(SalesData[[#This Row],[Order Date]])</f>
        <v>2015</v>
      </c>
      <c r="K4009">
        <f>MONTH(SalesData[[#This Row],[Order Date]])</f>
        <v>12</v>
      </c>
    </row>
    <row r="4010" spans="1:11" x14ac:dyDescent="0.3">
      <c r="A4010" s="1">
        <v>42359</v>
      </c>
      <c r="B4010" t="s">
        <v>1223</v>
      </c>
      <c r="C4010" t="s">
        <v>15</v>
      </c>
      <c r="D4010" t="s">
        <v>39</v>
      </c>
      <c r="E4010" t="s">
        <v>52</v>
      </c>
      <c r="F4010" t="s">
        <v>1849</v>
      </c>
      <c r="G4010" s="2">
        <v>637.44000000000005</v>
      </c>
      <c r="H4010" s="3">
        <v>8</v>
      </c>
      <c r="I4010" s="2">
        <v>135.46</v>
      </c>
      <c r="J4010">
        <f>YEAR(SalesData[[#This Row],[Order Date]])</f>
        <v>2015</v>
      </c>
      <c r="K4010">
        <f>MONTH(SalesData[[#This Row],[Order Date]])</f>
        <v>12</v>
      </c>
    </row>
    <row r="4011" spans="1:11" x14ac:dyDescent="0.3">
      <c r="A4011" s="1">
        <v>42359</v>
      </c>
      <c r="B4011" t="s">
        <v>1223</v>
      </c>
      <c r="C4011" t="s">
        <v>15</v>
      </c>
      <c r="D4011" t="s">
        <v>34</v>
      </c>
      <c r="E4011" t="s">
        <v>47</v>
      </c>
      <c r="F4011" t="s">
        <v>920</v>
      </c>
      <c r="G4011" s="2">
        <v>51.76</v>
      </c>
      <c r="H4011" s="3">
        <v>3</v>
      </c>
      <c r="I4011" s="2">
        <v>-33.64</v>
      </c>
      <c r="J4011">
        <f>YEAR(SalesData[[#This Row],[Order Date]])</f>
        <v>2015</v>
      </c>
      <c r="K4011">
        <f>MONTH(SalesData[[#This Row],[Order Date]])</f>
        <v>12</v>
      </c>
    </row>
    <row r="4012" spans="1:11" x14ac:dyDescent="0.3">
      <c r="A4012" s="1">
        <v>42360</v>
      </c>
      <c r="B4012" t="s">
        <v>569</v>
      </c>
      <c r="C4012" t="s">
        <v>157</v>
      </c>
      <c r="D4012" t="s">
        <v>11</v>
      </c>
      <c r="E4012" t="s">
        <v>24</v>
      </c>
      <c r="F4012" t="s">
        <v>2201</v>
      </c>
      <c r="G4012" s="2">
        <v>17.12</v>
      </c>
      <c r="H4012" s="3">
        <v>4</v>
      </c>
      <c r="I4012" s="2">
        <v>4.96</v>
      </c>
      <c r="J4012">
        <f>YEAR(SalesData[[#This Row],[Order Date]])</f>
        <v>2015</v>
      </c>
      <c r="K4012">
        <f>MONTH(SalesData[[#This Row],[Order Date]])</f>
        <v>12</v>
      </c>
    </row>
    <row r="4013" spans="1:11" x14ac:dyDescent="0.3">
      <c r="A4013" s="1">
        <v>42360</v>
      </c>
      <c r="B4013" t="s">
        <v>1688</v>
      </c>
      <c r="C4013" t="s">
        <v>23</v>
      </c>
      <c r="D4013" t="s">
        <v>11</v>
      </c>
      <c r="E4013" t="s">
        <v>18</v>
      </c>
      <c r="F4013" t="s">
        <v>1965</v>
      </c>
      <c r="G4013" s="2">
        <v>33.57</v>
      </c>
      <c r="H4013" s="3">
        <v>2</v>
      </c>
      <c r="I4013" s="2">
        <v>1.68</v>
      </c>
      <c r="J4013">
        <f>YEAR(SalesData[[#This Row],[Order Date]])</f>
        <v>2015</v>
      </c>
      <c r="K4013">
        <f>MONTH(SalesData[[#This Row],[Order Date]])</f>
        <v>12</v>
      </c>
    </row>
    <row r="4014" spans="1:11" x14ac:dyDescent="0.3">
      <c r="A4014" s="1">
        <v>42360</v>
      </c>
      <c r="B4014" t="s">
        <v>1688</v>
      </c>
      <c r="C4014" t="s">
        <v>23</v>
      </c>
      <c r="D4014" t="s">
        <v>34</v>
      </c>
      <c r="E4014" t="s">
        <v>35</v>
      </c>
      <c r="F4014" t="s">
        <v>235</v>
      </c>
      <c r="G4014" s="2">
        <v>422.63</v>
      </c>
      <c r="H4014" s="3">
        <v>7</v>
      </c>
      <c r="I4014" s="2">
        <v>0</v>
      </c>
      <c r="J4014">
        <f>YEAR(SalesData[[#This Row],[Order Date]])</f>
        <v>2015</v>
      </c>
      <c r="K4014">
        <f>MONTH(SalesData[[#This Row],[Order Date]])</f>
        <v>12</v>
      </c>
    </row>
    <row r="4015" spans="1:11" x14ac:dyDescent="0.3">
      <c r="A4015" s="1">
        <v>42361</v>
      </c>
      <c r="B4015" t="s">
        <v>156</v>
      </c>
      <c r="C4015" t="s">
        <v>55</v>
      </c>
      <c r="D4015" t="s">
        <v>11</v>
      </c>
      <c r="E4015" t="s">
        <v>92</v>
      </c>
      <c r="F4015" t="s">
        <v>1820</v>
      </c>
      <c r="G4015" s="2">
        <v>194.32</v>
      </c>
      <c r="H4015" s="3">
        <v>4</v>
      </c>
      <c r="I4015" s="2">
        <v>56.35</v>
      </c>
      <c r="J4015">
        <f>YEAR(SalesData[[#This Row],[Order Date]])</f>
        <v>2015</v>
      </c>
      <c r="K4015">
        <f>MONTH(SalesData[[#This Row],[Order Date]])</f>
        <v>12</v>
      </c>
    </row>
    <row r="4016" spans="1:11" x14ac:dyDescent="0.3">
      <c r="A4016" s="1">
        <v>42362</v>
      </c>
      <c r="B4016" t="s">
        <v>1752</v>
      </c>
      <c r="C4016" t="s">
        <v>78</v>
      </c>
      <c r="D4016" t="s">
        <v>11</v>
      </c>
      <c r="E4016" t="s">
        <v>43</v>
      </c>
      <c r="F4016" t="s">
        <v>1561</v>
      </c>
      <c r="G4016" s="2">
        <v>5.58</v>
      </c>
      <c r="H4016" s="3">
        <v>2</v>
      </c>
      <c r="I4016" s="2">
        <v>1.81</v>
      </c>
      <c r="J4016">
        <f>YEAR(SalesData[[#This Row],[Order Date]])</f>
        <v>2015</v>
      </c>
      <c r="K4016">
        <f>MONTH(SalesData[[#This Row],[Order Date]])</f>
        <v>12</v>
      </c>
    </row>
    <row r="4017" spans="1:11" x14ac:dyDescent="0.3">
      <c r="A4017" s="1">
        <v>42362</v>
      </c>
      <c r="B4017" t="s">
        <v>1752</v>
      </c>
      <c r="C4017" t="s">
        <v>78</v>
      </c>
      <c r="D4017" t="s">
        <v>11</v>
      </c>
      <c r="E4017" t="s">
        <v>12</v>
      </c>
      <c r="F4017" t="s">
        <v>1354</v>
      </c>
      <c r="G4017" s="2">
        <v>22.7</v>
      </c>
      <c r="H4017" s="3">
        <v>6</v>
      </c>
      <c r="I4017" s="2">
        <v>8.23</v>
      </c>
      <c r="J4017">
        <f>YEAR(SalesData[[#This Row],[Order Date]])</f>
        <v>2015</v>
      </c>
      <c r="K4017">
        <f>MONTH(SalesData[[#This Row],[Order Date]])</f>
        <v>12</v>
      </c>
    </row>
    <row r="4018" spans="1:11" x14ac:dyDescent="0.3">
      <c r="A4018" s="1">
        <v>42362</v>
      </c>
      <c r="B4018" t="s">
        <v>1752</v>
      </c>
      <c r="C4018" t="s">
        <v>78</v>
      </c>
      <c r="D4018" t="s">
        <v>11</v>
      </c>
      <c r="E4018" t="s">
        <v>20</v>
      </c>
      <c r="F4018" t="s">
        <v>469</v>
      </c>
      <c r="G4018" s="2">
        <v>19.78</v>
      </c>
      <c r="H4018" s="3">
        <v>4</v>
      </c>
      <c r="I4018" s="2">
        <v>-13.84</v>
      </c>
      <c r="J4018">
        <f>YEAR(SalesData[[#This Row],[Order Date]])</f>
        <v>2015</v>
      </c>
      <c r="K4018">
        <f>MONTH(SalesData[[#This Row],[Order Date]])</f>
        <v>12</v>
      </c>
    </row>
    <row r="4019" spans="1:11" x14ac:dyDescent="0.3">
      <c r="A4019" s="1">
        <v>42362</v>
      </c>
      <c r="B4019" t="s">
        <v>1752</v>
      </c>
      <c r="C4019" t="s">
        <v>78</v>
      </c>
      <c r="D4019" t="s">
        <v>34</v>
      </c>
      <c r="E4019" t="s">
        <v>47</v>
      </c>
      <c r="F4019" t="s">
        <v>2009</v>
      </c>
      <c r="G4019" s="2">
        <v>72.7</v>
      </c>
      <c r="H4019" s="3">
        <v>4</v>
      </c>
      <c r="I4019" s="2">
        <v>19.079999999999998</v>
      </c>
      <c r="J4019">
        <f>YEAR(SalesData[[#This Row],[Order Date]])</f>
        <v>2015</v>
      </c>
      <c r="K4019">
        <f>MONTH(SalesData[[#This Row],[Order Date]])</f>
        <v>12</v>
      </c>
    </row>
    <row r="4020" spans="1:11" x14ac:dyDescent="0.3">
      <c r="A4020" s="1">
        <v>42362</v>
      </c>
      <c r="B4020" t="s">
        <v>1752</v>
      </c>
      <c r="C4020" t="s">
        <v>78</v>
      </c>
      <c r="D4020" t="s">
        <v>39</v>
      </c>
      <c r="E4020" t="s">
        <v>302</v>
      </c>
      <c r="F4020" t="s">
        <v>345</v>
      </c>
      <c r="G4020" s="2">
        <v>479.99</v>
      </c>
      <c r="H4020" s="3">
        <v>4</v>
      </c>
      <c r="I4020" s="2">
        <v>-383.99</v>
      </c>
      <c r="J4020">
        <f>YEAR(SalesData[[#This Row],[Order Date]])</f>
        <v>2015</v>
      </c>
      <c r="K4020">
        <f>MONTH(SalesData[[#This Row],[Order Date]])</f>
        <v>12</v>
      </c>
    </row>
    <row r="4021" spans="1:11" x14ac:dyDescent="0.3">
      <c r="A4021" s="1">
        <v>42362</v>
      </c>
      <c r="B4021" t="s">
        <v>1752</v>
      </c>
      <c r="C4021" t="s">
        <v>78</v>
      </c>
      <c r="D4021" t="s">
        <v>11</v>
      </c>
      <c r="E4021" t="s">
        <v>24</v>
      </c>
      <c r="F4021" t="s">
        <v>2410</v>
      </c>
      <c r="G4021" s="2">
        <v>27.17</v>
      </c>
      <c r="H4021" s="3">
        <v>2</v>
      </c>
      <c r="I4021" s="2">
        <v>2.72</v>
      </c>
      <c r="J4021">
        <f>YEAR(SalesData[[#This Row],[Order Date]])</f>
        <v>2015</v>
      </c>
      <c r="K4021">
        <f>MONTH(SalesData[[#This Row],[Order Date]])</f>
        <v>12</v>
      </c>
    </row>
    <row r="4022" spans="1:11" x14ac:dyDescent="0.3">
      <c r="A4022" s="1">
        <v>42362</v>
      </c>
      <c r="B4022" t="s">
        <v>2053</v>
      </c>
      <c r="C4022" t="s">
        <v>149</v>
      </c>
      <c r="D4022" t="s">
        <v>11</v>
      </c>
      <c r="E4022" t="s">
        <v>12</v>
      </c>
      <c r="F4022" t="s">
        <v>306</v>
      </c>
      <c r="G4022" s="2">
        <v>132.79</v>
      </c>
      <c r="H4022" s="3">
        <v>7</v>
      </c>
      <c r="I4022" s="2">
        <v>63.74</v>
      </c>
      <c r="J4022">
        <f>YEAR(SalesData[[#This Row],[Order Date]])</f>
        <v>2015</v>
      </c>
      <c r="K4022">
        <f>MONTH(SalesData[[#This Row],[Order Date]])</f>
        <v>12</v>
      </c>
    </row>
    <row r="4023" spans="1:11" x14ac:dyDescent="0.3">
      <c r="A4023" s="1">
        <v>42362</v>
      </c>
      <c r="B4023" t="s">
        <v>2053</v>
      </c>
      <c r="C4023" t="s">
        <v>149</v>
      </c>
      <c r="D4023" t="s">
        <v>11</v>
      </c>
      <c r="E4023" t="s">
        <v>12</v>
      </c>
      <c r="F4023" t="s">
        <v>328</v>
      </c>
      <c r="G4023" s="2">
        <v>12.96</v>
      </c>
      <c r="H4023" s="3">
        <v>2</v>
      </c>
      <c r="I4023" s="2">
        <v>6.22</v>
      </c>
      <c r="J4023">
        <f>YEAR(SalesData[[#This Row],[Order Date]])</f>
        <v>2015</v>
      </c>
      <c r="K4023">
        <f>MONTH(SalesData[[#This Row],[Order Date]])</f>
        <v>12</v>
      </c>
    </row>
    <row r="4024" spans="1:11" x14ac:dyDescent="0.3">
      <c r="A4024" s="1">
        <v>42362</v>
      </c>
      <c r="B4024" t="s">
        <v>2053</v>
      </c>
      <c r="C4024" t="s">
        <v>149</v>
      </c>
      <c r="D4024" t="s">
        <v>11</v>
      </c>
      <c r="E4024" t="s">
        <v>16</v>
      </c>
      <c r="F4024" t="s">
        <v>1430</v>
      </c>
      <c r="G4024" s="2">
        <v>21.56</v>
      </c>
      <c r="H4024" s="3">
        <v>7</v>
      </c>
      <c r="I4024" s="2">
        <v>10.35</v>
      </c>
      <c r="J4024">
        <f>YEAR(SalesData[[#This Row],[Order Date]])</f>
        <v>2015</v>
      </c>
      <c r="K4024">
        <f>MONTH(SalesData[[#This Row],[Order Date]])</f>
        <v>12</v>
      </c>
    </row>
    <row r="4025" spans="1:11" x14ac:dyDescent="0.3">
      <c r="A4025" s="1">
        <v>42362</v>
      </c>
      <c r="B4025" t="s">
        <v>2411</v>
      </c>
      <c r="C4025" t="s">
        <v>278</v>
      </c>
      <c r="D4025" t="s">
        <v>34</v>
      </c>
      <c r="E4025" t="s">
        <v>74</v>
      </c>
      <c r="F4025" t="s">
        <v>1872</v>
      </c>
      <c r="G4025" s="2">
        <v>590.05999999999995</v>
      </c>
      <c r="H4025" s="3">
        <v>7</v>
      </c>
      <c r="I4025" s="2">
        <v>-786.74</v>
      </c>
      <c r="J4025">
        <f>YEAR(SalesData[[#This Row],[Order Date]])</f>
        <v>2015</v>
      </c>
      <c r="K4025">
        <f>MONTH(SalesData[[#This Row],[Order Date]])</f>
        <v>12</v>
      </c>
    </row>
    <row r="4026" spans="1:11" x14ac:dyDescent="0.3">
      <c r="A4026" s="1">
        <v>42362</v>
      </c>
      <c r="B4026" t="s">
        <v>2411</v>
      </c>
      <c r="C4026" t="s">
        <v>278</v>
      </c>
      <c r="D4026" t="s">
        <v>11</v>
      </c>
      <c r="E4026" t="s">
        <v>24</v>
      </c>
      <c r="F4026" t="s">
        <v>885</v>
      </c>
      <c r="G4026" s="2">
        <v>14.04</v>
      </c>
      <c r="H4026" s="3">
        <v>3</v>
      </c>
      <c r="I4026" s="2">
        <v>1.58</v>
      </c>
      <c r="J4026">
        <f>YEAR(SalesData[[#This Row],[Order Date]])</f>
        <v>2015</v>
      </c>
      <c r="K4026">
        <f>MONTH(SalesData[[#This Row],[Order Date]])</f>
        <v>12</v>
      </c>
    </row>
    <row r="4027" spans="1:11" x14ac:dyDescent="0.3">
      <c r="A4027" s="1">
        <v>42362</v>
      </c>
      <c r="B4027" t="s">
        <v>1258</v>
      </c>
      <c r="C4027" t="s">
        <v>95</v>
      </c>
      <c r="D4027" t="s">
        <v>11</v>
      </c>
      <c r="E4027" t="s">
        <v>12</v>
      </c>
      <c r="F4027" t="s">
        <v>1832</v>
      </c>
      <c r="G4027" s="2">
        <v>106.23</v>
      </c>
      <c r="H4027" s="3">
        <v>7</v>
      </c>
      <c r="I4027" s="2">
        <v>37.18</v>
      </c>
      <c r="J4027">
        <f>YEAR(SalesData[[#This Row],[Order Date]])</f>
        <v>2015</v>
      </c>
      <c r="K4027">
        <f>MONTH(SalesData[[#This Row],[Order Date]])</f>
        <v>12</v>
      </c>
    </row>
    <row r="4028" spans="1:11" x14ac:dyDescent="0.3">
      <c r="A4028" s="1">
        <v>42362</v>
      </c>
      <c r="B4028" t="s">
        <v>1258</v>
      </c>
      <c r="C4028" t="s">
        <v>95</v>
      </c>
      <c r="D4028" t="s">
        <v>39</v>
      </c>
      <c r="E4028" t="s">
        <v>40</v>
      </c>
      <c r="F4028" t="s">
        <v>1708</v>
      </c>
      <c r="G4028" s="2">
        <v>111.98</v>
      </c>
      <c r="H4028" s="3">
        <v>2</v>
      </c>
      <c r="I4028" s="2">
        <v>11.2</v>
      </c>
      <c r="J4028">
        <f>YEAR(SalesData[[#This Row],[Order Date]])</f>
        <v>2015</v>
      </c>
      <c r="K4028">
        <f>MONTH(SalesData[[#This Row],[Order Date]])</f>
        <v>12</v>
      </c>
    </row>
    <row r="4029" spans="1:11" x14ac:dyDescent="0.3">
      <c r="A4029" s="1">
        <v>42362</v>
      </c>
      <c r="B4029" t="s">
        <v>1258</v>
      </c>
      <c r="C4029" t="s">
        <v>95</v>
      </c>
      <c r="D4029" t="s">
        <v>34</v>
      </c>
      <c r="E4029" t="s">
        <v>47</v>
      </c>
      <c r="F4029" t="s">
        <v>2302</v>
      </c>
      <c r="G4029" s="2">
        <v>7.71</v>
      </c>
      <c r="H4029" s="3">
        <v>2</v>
      </c>
      <c r="I4029" s="2">
        <v>1.74</v>
      </c>
      <c r="J4029">
        <f>YEAR(SalesData[[#This Row],[Order Date]])</f>
        <v>2015</v>
      </c>
      <c r="K4029">
        <f>MONTH(SalesData[[#This Row],[Order Date]])</f>
        <v>12</v>
      </c>
    </row>
    <row r="4030" spans="1:11" x14ac:dyDescent="0.3">
      <c r="A4030" s="1">
        <v>42362</v>
      </c>
      <c r="B4030" t="s">
        <v>1688</v>
      </c>
      <c r="C4030" t="s">
        <v>95</v>
      </c>
      <c r="D4030" t="s">
        <v>34</v>
      </c>
      <c r="E4030" t="s">
        <v>35</v>
      </c>
      <c r="F4030" t="s">
        <v>1237</v>
      </c>
      <c r="G4030" s="2">
        <v>883.84</v>
      </c>
      <c r="H4030" s="3">
        <v>4</v>
      </c>
      <c r="I4030" s="2">
        <v>99.43</v>
      </c>
      <c r="J4030">
        <f>YEAR(SalesData[[#This Row],[Order Date]])</f>
        <v>2015</v>
      </c>
      <c r="K4030">
        <f>MONTH(SalesData[[#This Row],[Order Date]])</f>
        <v>12</v>
      </c>
    </row>
    <row r="4031" spans="1:11" x14ac:dyDescent="0.3">
      <c r="A4031" s="1">
        <v>42362</v>
      </c>
      <c r="B4031" t="s">
        <v>1254</v>
      </c>
      <c r="C4031" t="s">
        <v>27</v>
      </c>
      <c r="D4031" t="s">
        <v>11</v>
      </c>
      <c r="E4031" t="s">
        <v>20</v>
      </c>
      <c r="F4031" t="s">
        <v>428</v>
      </c>
      <c r="G4031" s="2">
        <v>19.940000000000001</v>
      </c>
      <c r="H4031" s="3">
        <v>4</v>
      </c>
      <c r="I4031" s="2">
        <v>7.23</v>
      </c>
      <c r="J4031">
        <f>YEAR(SalesData[[#This Row],[Order Date]])</f>
        <v>2015</v>
      </c>
      <c r="K4031">
        <f>MONTH(SalesData[[#This Row],[Order Date]])</f>
        <v>12</v>
      </c>
    </row>
    <row r="4032" spans="1:11" x14ac:dyDescent="0.3">
      <c r="A4032" s="1">
        <v>42362</v>
      </c>
      <c r="B4032" t="s">
        <v>1254</v>
      </c>
      <c r="C4032" t="s">
        <v>27</v>
      </c>
      <c r="D4032" t="s">
        <v>11</v>
      </c>
      <c r="E4032" t="s">
        <v>43</v>
      </c>
      <c r="F4032" t="s">
        <v>1109</v>
      </c>
      <c r="G4032" s="2">
        <v>45.92</v>
      </c>
      <c r="H4032" s="3">
        <v>4</v>
      </c>
      <c r="I4032" s="2">
        <v>21.58</v>
      </c>
      <c r="J4032">
        <f>YEAR(SalesData[[#This Row],[Order Date]])</f>
        <v>2015</v>
      </c>
      <c r="K4032">
        <f>MONTH(SalesData[[#This Row],[Order Date]])</f>
        <v>12</v>
      </c>
    </row>
    <row r="4033" spans="1:11" x14ac:dyDescent="0.3">
      <c r="A4033" s="1">
        <v>42362</v>
      </c>
      <c r="B4033" t="s">
        <v>992</v>
      </c>
      <c r="C4033" t="s">
        <v>186</v>
      </c>
      <c r="D4033" t="s">
        <v>34</v>
      </c>
      <c r="E4033" t="s">
        <v>47</v>
      </c>
      <c r="F4033" t="s">
        <v>2303</v>
      </c>
      <c r="G4033" s="2">
        <v>9.68</v>
      </c>
      <c r="H4033" s="3">
        <v>2</v>
      </c>
      <c r="I4033" s="2">
        <v>3.78</v>
      </c>
      <c r="J4033">
        <f>YEAR(SalesData[[#This Row],[Order Date]])</f>
        <v>2015</v>
      </c>
      <c r="K4033">
        <f>MONTH(SalesData[[#This Row],[Order Date]])</f>
        <v>12</v>
      </c>
    </row>
    <row r="4034" spans="1:11" x14ac:dyDescent="0.3">
      <c r="A4034" s="1">
        <v>42362</v>
      </c>
      <c r="B4034" t="s">
        <v>992</v>
      </c>
      <c r="C4034" t="s">
        <v>186</v>
      </c>
      <c r="D4034" t="s">
        <v>39</v>
      </c>
      <c r="E4034" t="s">
        <v>603</v>
      </c>
      <c r="F4034" t="s">
        <v>1938</v>
      </c>
      <c r="G4034" s="2">
        <v>4899.93</v>
      </c>
      <c r="H4034" s="3">
        <v>7</v>
      </c>
      <c r="I4034" s="2">
        <v>2302.9699999999998</v>
      </c>
      <c r="J4034">
        <f>YEAR(SalesData[[#This Row],[Order Date]])</f>
        <v>2015</v>
      </c>
      <c r="K4034">
        <f>MONTH(SalesData[[#This Row],[Order Date]])</f>
        <v>12</v>
      </c>
    </row>
    <row r="4035" spans="1:11" x14ac:dyDescent="0.3">
      <c r="A4035" s="1">
        <v>42363</v>
      </c>
      <c r="B4035" t="s">
        <v>1635</v>
      </c>
      <c r="C4035" t="s">
        <v>23</v>
      </c>
      <c r="D4035" t="s">
        <v>34</v>
      </c>
      <c r="E4035" t="s">
        <v>47</v>
      </c>
      <c r="F4035" t="s">
        <v>1554</v>
      </c>
      <c r="G4035" s="2">
        <v>547.14</v>
      </c>
      <c r="H4035" s="3">
        <v>4</v>
      </c>
      <c r="I4035" s="2">
        <v>-68.39</v>
      </c>
      <c r="J4035">
        <f>YEAR(SalesData[[#This Row],[Order Date]])</f>
        <v>2015</v>
      </c>
      <c r="K4035">
        <f>MONTH(SalesData[[#This Row],[Order Date]])</f>
        <v>12</v>
      </c>
    </row>
    <row r="4036" spans="1:11" x14ac:dyDescent="0.3">
      <c r="A4036" s="1">
        <v>42363</v>
      </c>
      <c r="B4036" t="s">
        <v>1084</v>
      </c>
      <c r="C4036" t="s">
        <v>120</v>
      </c>
      <c r="D4036" t="s">
        <v>11</v>
      </c>
      <c r="E4036" t="s">
        <v>16</v>
      </c>
      <c r="F4036" t="s">
        <v>2210</v>
      </c>
      <c r="G4036" s="2">
        <v>9.2200000000000006</v>
      </c>
      <c r="H4036" s="3">
        <v>4</v>
      </c>
      <c r="I4036" s="2">
        <v>3.34</v>
      </c>
      <c r="J4036">
        <f>YEAR(SalesData[[#This Row],[Order Date]])</f>
        <v>2015</v>
      </c>
      <c r="K4036">
        <f>MONTH(SalesData[[#This Row],[Order Date]])</f>
        <v>12</v>
      </c>
    </row>
    <row r="4037" spans="1:11" x14ac:dyDescent="0.3">
      <c r="A4037" s="1">
        <v>42363</v>
      </c>
      <c r="B4037" t="s">
        <v>1084</v>
      </c>
      <c r="C4037" t="s">
        <v>120</v>
      </c>
      <c r="D4037" t="s">
        <v>11</v>
      </c>
      <c r="E4037" t="s">
        <v>12</v>
      </c>
      <c r="F4037" t="s">
        <v>2195</v>
      </c>
      <c r="G4037" s="2">
        <v>10.37</v>
      </c>
      <c r="H4037" s="3">
        <v>2</v>
      </c>
      <c r="I4037" s="2">
        <v>3.63</v>
      </c>
      <c r="J4037">
        <f>YEAR(SalesData[[#This Row],[Order Date]])</f>
        <v>2015</v>
      </c>
      <c r="K4037">
        <f>MONTH(SalesData[[#This Row],[Order Date]])</f>
        <v>12</v>
      </c>
    </row>
    <row r="4038" spans="1:11" x14ac:dyDescent="0.3">
      <c r="A4038" s="1">
        <v>42363</v>
      </c>
      <c r="B4038" t="s">
        <v>2412</v>
      </c>
      <c r="C4038" t="s">
        <v>110</v>
      </c>
      <c r="D4038" t="s">
        <v>39</v>
      </c>
      <c r="E4038" t="s">
        <v>40</v>
      </c>
      <c r="F4038" t="s">
        <v>901</v>
      </c>
      <c r="G4038" s="2">
        <v>73.98</v>
      </c>
      <c r="H4038" s="3">
        <v>2</v>
      </c>
      <c r="I4038" s="2">
        <v>19.97</v>
      </c>
      <c r="J4038">
        <f>YEAR(SalesData[[#This Row],[Order Date]])</f>
        <v>2015</v>
      </c>
      <c r="K4038">
        <f>MONTH(SalesData[[#This Row],[Order Date]])</f>
        <v>12</v>
      </c>
    </row>
    <row r="4039" spans="1:11" x14ac:dyDescent="0.3">
      <c r="A4039" s="1">
        <v>42363</v>
      </c>
      <c r="B4039" t="s">
        <v>2412</v>
      </c>
      <c r="C4039" t="s">
        <v>110</v>
      </c>
      <c r="D4039" t="s">
        <v>34</v>
      </c>
      <c r="E4039" t="s">
        <v>74</v>
      </c>
      <c r="F4039" t="s">
        <v>2413</v>
      </c>
      <c r="G4039" s="2">
        <v>160.97999999999999</v>
      </c>
      <c r="H4039" s="3">
        <v>1</v>
      </c>
      <c r="I4039" s="2">
        <v>20.93</v>
      </c>
      <c r="J4039">
        <f>YEAR(SalesData[[#This Row],[Order Date]])</f>
        <v>2015</v>
      </c>
      <c r="K4039">
        <f>MONTH(SalesData[[#This Row],[Order Date]])</f>
        <v>12</v>
      </c>
    </row>
    <row r="4040" spans="1:11" x14ac:dyDescent="0.3">
      <c r="A4040" s="1">
        <v>42363</v>
      </c>
      <c r="B4040" t="s">
        <v>2412</v>
      </c>
      <c r="C4040" t="s">
        <v>110</v>
      </c>
      <c r="D4040" t="s">
        <v>11</v>
      </c>
      <c r="E4040" t="s">
        <v>12</v>
      </c>
      <c r="F4040" t="s">
        <v>1179</v>
      </c>
      <c r="G4040" s="2">
        <v>17.34</v>
      </c>
      <c r="H4040" s="3">
        <v>3</v>
      </c>
      <c r="I4040" s="2">
        <v>8.5</v>
      </c>
      <c r="J4040">
        <f>YEAR(SalesData[[#This Row],[Order Date]])</f>
        <v>2015</v>
      </c>
      <c r="K4040">
        <f>MONTH(SalesData[[#This Row],[Order Date]])</f>
        <v>12</v>
      </c>
    </row>
    <row r="4041" spans="1:11" x14ac:dyDescent="0.3">
      <c r="A4041" s="1">
        <v>42363</v>
      </c>
      <c r="B4041" t="s">
        <v>2412</v>
      </c>
      <c r="C4041" t="s">
        <v>110</v>
      </c>
      <c r="D4041" t="s">
        <v>11</v>
      </c>
      <c r="E4041" t="s">
        <v>24</v>
      </c>
      <c r="F4041" t="s">
        <v>103</v>
      </c>
      <c r="G4041" s="2">
        <v>3.28</v>
      </c>
      <c r="H4041" s="3">
        <v>1</v>
      </c>
      <c r="I4041" s="2">
        <v>0.95</v>
      </c>
      <c r="J4041">
        <f>YEAR(SalesData[[#This Row],[Order Date]])</f>
        <v>2015</v>
      </c>
      <c r="K4041">
        <f>MONTH(SalesData[[#This Row],[Order Date]])</f>
        <v>12</v>
      </c>
    </row>
    <row r="4042" spans="1:11" x14ac:dyDescent="0.3">
      <c r="A4042" s="1">
        <v>42363</v>
      </c>
      <c r="B4042" t="s">
        <v>1332</v>
      </c>
      <c r="C4042" t="s">
        <v>149</v>
      </c>
      <c r="D4042" t="s">
        <v>11</v>
      </c>
      <c r="E4042" t="s">
        <v>92</v>
      </c>
      <c r="F4042" t="s">
        <v>2047</v>
      </c>
      <c r="G4042" s="2">
        <v>414.96</v>
      </c>
      <c r="H4042" s="3">
        <v>2</v>
      </c>
      <c r="I4042" s="2">
        <v>124.49</v>
      </c>
      <c r="J4042">
        <f>YEAR(SalesData[[#This Row],[Order Date]])</f>
        <v>2015</v>
      </c>
      <c r="K4042">
        <f>MONTH(SalesData[[#This Row],[Order Date]])</f>
        <v>12</v>
      </c>
    </row>
    <row r="4043" spans="1:11" x14ac:dyDescent="0.3">
      <c r="A4043" s="1">
        <v>42363</v>
      </c>
      <c r="B4043" t="s">
        <v>1781</v>
      </c>
      <c r="C4043" t="s">
        <v>27</v>
      </c>
      <c r="D4043" t="s">
        <v>39</v>
      </c>
      <c r="E4043" t="s">
        <v>603</v>
      </c>
      <c r="F4043" t="s">
        <v>604</v>
      </c>
      <c r="G4043" s="2">
        <v>1199.96</v>
      </c>
      <c r="H4043" s="3">
        <v>5</v>
      </c>
      <c r="I4043" s="2">
        <v>224.99</v>
      </c>
      <c r="J4043">
        <f>YEAR(SalesData[[#This Row],[Order Date]])</f>
        <v>2015</v>
      </c>
      <c r="K4043">
        <f>MONTH(SalesData[[#This Row],[Order Date]])</f>
        <v>12</v>
      </c>
    </row>
    <row r="4044" spans="1:11" x14ac:dyDescent="0.3">
      <c r="A4044" s="1">
        <v>42363</v>
      </c>
      <c r="B4044" t="s">
        <v>1781</v>
      </c>
      <c r="C4044" t="s">
        <v>27</v>
      </c>
      <c r="D4044" t="s">
        <v>11</v>
      </c>
      <c r="E4044" t="s">
        <v>12</v>
      </c>
      <c r="F4044" t="s">
        <v>2141</v>
      </c>
      <c r="G4044" s="2">
        <v>12.6</v>
      </c>
      <c r="H4044" s="3">
        <v>3</v>
      </c>
      <c r="I4044" s="2">
        <v>6.17</v>
      </c>
      <c r="J4044">
        <f>YEAR(SalesData[[#This Row],[Order Date]])</f>
        <v>2015</v>
      </c>
      <c r="K4044">
        <f>MONTH(SalesData[[#This Row],[Order Date]])</f>
        <v>12</v>
      </c>
    </row>
    <row r="4045" spans="1:11" x14ac:dyDescent="0.3">
      <c r="A4045" s="1">
        <v>42363</v>
      </c>
      <c r="B4045" t="s">
        <v>1781</v>
      </c>
      <c r="C4045" t="s">
        <v>27</v>
      </c>
      <c r="D4045" t="s">
        <v>11</v>
      </c>
      <c r="E4045" t="s">
        <v>12</v>
      </c>
      <c r="F4045" t="s">
        <v>1105</v>
      </c>
      <c r="G4045" s="2">
        <v>17.940000000000001</v>
      </c>
      <c r="H4045" s="3">
        <v>3</v>
      </c>
      <c r="I4045" s="2">
        <v>8.07</v>
      </c>
      <c r="J4045">
        <f>YEAR(SalesData[[#This Row],[Order Date]])</f>
        <v>2015</v>
      </c>
      <c r="K4045">
        <f>MONTH(SalesData[[#This Row],[Order Date]])</f>
        <v>12</v>
      </c>
    </row>
    <row r="4046" spans="1:11" x14ac:dyDescent="0.3">
      <c r="A4046" s="1">
        <v>42363</v>
      </c>
      <c r="B4046" t="s">
        <v>1138</v>
      </c>
      <c r="C4046" t="s">
        <v>30</v>
      </c>
      <c r="D4046" t="s">
        <v>34</v>
      </c>
      <c r="E4046" t="s">
        <v>47</v>
      </c>
      <c r="F4046" t="s">
        <v>479</v>
      </c>
      <c r="G4046" s="2">
        <v>275.88</v>
      </c>
      <c r="H4046" s="3">
        <v>6</v>
      </c>
      <c r="I4046" s="2">
        <v>46.9</v>
      </c>
      <c r="J4046">
        <f>YEAR(SalesData[[#This Row],[Order Date]])</f>
        <v>2015</v>
      </c>
      <c r="K4046">
        <f>MONTH(SalesData[[#This Row],[Order Date]])</f>
        <v>12</v>
      </c>
    </row>
    <row r="4047" spans="1:11" x14ac:dyDescent="0.3">
      <c r="A4047" s="1">
        <v>42363</v>
      </c>
      <c r="B4047" t="s">
        <v>1138</v>
      </c>
      <c r="C4047" t="s">
        <v>30</v>
      </c>
      <c r="D4047" t="s">
        <v>11</v>
      </c>
      <c r="E4047" t="s">
        <v>20</v>
      </c>
      <c r="F4047" t="s">
        <v>2155</v>
      </c>
      <c r="G4047" s="2">
        <v>157.9</v>
      </c>
      <c r="H4047" s="3">
        <v>5</v>
      </c>
      <c r="I4047" s="2">
        <v>74.209999999999994</v>
      </c>
      <c r="J4047">
        <f>YEAR(SalesData[[#This Row],[Order Date]])</f>
        <v>2015</v>
      </c>
      <c r="K4047">
        <f>MONTH(SalesData[[#This Row],[Order Date]])</f>
        <v>12</v>
      </c>
    </row>
    <row r="4048" spans="1:11" x14ac:dyDescent="0.3">
      <c r="A4048" s="1">
        <v>42363</v>
      </c>
      <c r="B4048" t="s">
        <v>749</v>
      </c>
      <c r="C4048" t="s">
        <v>149</v>
      </c>
      <c r="D4048" t="s">
        <v>39</v>
      </c>
      <c r="E4048" t="s">
        <v>52</v>
      </c>
      <c r="F4048" t="s">
        <v>1875</v>
      </c>
      <c r="G4048" s="2">
        <v>843.9</v>
      </c>
      <c r="H4048" s="3">
        <v>2</v>
      </c>
      <c r="I4048" s="2">
        <v>371.32</v>
      </c>
      <c r="J4048">
        <f>YEAR(SalesData[[#This Row],[Order Date]])</f>
        <v>2015</v>
      </c>
      <c r="K4048">
        <f>MONTH(SalesData[[#This Row],[Order Date]])</f>
        <v>12</v>
      </c>
    </row>
    <row r="4049" spans="1:11" x14ac:dyDescent="0.3">
      <c r="A4049" s="1">
        <v>42363</v>
      </c>
      <c r="B4049" t="s">
        <v>749</v>
      </c>
      <c r="C4049" t="s">
        <v>149</v>
      </c>
      <c r="D4049" t="s">
        <v>34</v>
      </c>
      <c r="E4049" t="s">
        <v>74</v>
      </c>
      <c r="F4049" t="s">
        <v>1872</v>
      </c>
      <c r="G4049" s="2">
        <v>449.57</v>
      </c>
      <c r="H4049" s="3">
        <v>2</v>
      </c>
      <c r="I4049" s="2">
        <v>56.2</v>
      </c>
      <c r="J4049">
        <f>YEAR(SalesData[[#This Row],[Order Date]])</f>
        <v>2015</v>
      </c>
      <c r="K4049">
        <f>MONTH(SalesData[[#This Row],[Order Date]])</f>
        <v>12</v>
      </c>
    </row>
    <row r="4050" spans="1:11" x14ac:dyDescent="0.3">
      <c r="A4050" s="1">
        <v>42363</v>
      </c>
      <c r="B4050" t="s">
        <v>336</v>
      </c>
      <c r="C4050" t="s">
        <v>27</v>
      </c>
      <c r="D4050" t="s">
        <v>11</v>
      </c>
      <c r="E4050" t="s">
        <v>12</v>
      </c>
      <c r="F4050" t="s">
        <v>679</v>
      </c>
      <c r="G4050" s="2">
        <v>9.9600000000000009</v>
      </c>
      <c r="H4050" s="3">
        <v>2</v>
      </c>
      <c r="I4050" s="2">
        <v>4.88</v>
      </c>
      <c r="J4050">
        <f>YEAR(SalesData[[#This Row],[Order Date]])</f>
        <v>2015</v>
      </c>
      <c r="K4050">
        <f>MONTH(SalesData[[#This Row],[Order Date]])</f>
        <v>12</v>
      </c>
    </row>
    <row r="4051" spans="1:11" x14ac:dyDescent="0.3">
      <c r="A4051" s="1">
        <v>42364</v>
      </c>
      <c r="B4051" t="s">
        <v>72</v>
      </c>
      <c r="C4051" t="s">
        <v>434</v>
      </c>
      <c r="D4051" t="s">
        <v>11</v>
      </c>
      <c r="E4051" t="s">
        <v>43</v>
      </c>
      <c r="F4051" t="s">
        <v>160</v>
      </c>
      <c r="G4051" s="2">
        <v>22.2</v>
      </c>
      <c r="H4051" s="3">
        <v>5</v>
      </c>
      <c r="I4051" s="2">
        <v>10.43</v>
      </c>
      <c r="J4051">
        <f>YEAR(SalesData[[#This Row],[Order Date]])</f>
        <v>2015</v>
      </c>
      <c r="K4051">
        <f>MONTH(SalesData[[#This Row],[Order Date]])</f>
        <v>12</v>
      </c>
    </row>
    <row r="4052" spans="1:11" x14ac:dyDescent="0.3">
      <c r="A4052" s="1">
        <v>42364</v>
      </c>
      <c r="B4052" t="s">
        <v>831</v>
      </c>
      <c r="C4052" t="s">
        <v>78</v>
      </c>
      <c r="D4052" t="s">
        <v>34</v>
      </c>
      <c r="E4052" t="s">
        <v>145</v>
      </c>
      <c r="F4052" t="s">
        <v>473</v>
      </c>
      <c r="G4052" s="2">
        <v>51.59</v>
      </c>
      <c r="H4052" s="3">
        <v>1</v>
      </c>
      <c r="I4052" s="2">
        <v>-15.48</v>
      </c>
      <c r="J4052">
        <f>YEAR(SalesData[[#This Row],[Order Date]])</f>
        <v>2015</v>
      </c>
      <c r="K4052">
        <f>MONTH(SalesData[[#This Row],[Order Date]])</f>
        <v>12</v>
      </c>
    </row>
    <row r="4053" spans="1:11" x14ac:dyDescent="0.3">
      <c r="A4053" s="1">
        <v>42364</v>
      </c>
      <c r="B4053" t="s">
        <v>2206</v>
      </c>
      <c r="C4053" t="s">
        <v>10</v>
      </c>
      <c r="D4053" t="s">
        <v>34</v>
      </c>
      <c r="E4053" t="s">
        <v>35</v>
      </c>
      <c r="F4053" t="s">
        <v>2414</v>
      </c>
      <c r="G4053" s="2">
        <v>275.06</v>
      </c>
      <c r="H4053" s="3">
        <v>3</v>
      </c>
      <c r="I4053" s="2">
        <v>-90.38</v>
      </c>
      <c r="J4053">
        <f>YEAR(SalesData[[#This Row],[Order Date]])</f>
        <v>2015</v>
      </c>
      <c r="K4053">
        <f>MONTH(SalesData[[#This Row],[Order Date]])</f>
        <v>12</v>
      </c>
    </row>
    <row r="4054" spans="1:11" x14ac:dyDescent="0.3">
      <c r="A4054" s="1">
        <v>42364</v>
      </c>
      <c r="B4054" t="s">
        <v>1431</v>
      </c>
      <c r="C4054" t="s">
        <v>149</v>
      </c>
      <c r="D4054" t="s">
        <v>11</v>
      </c>
      <c r="E4054" t="s">
        <v>12</v>
      </c>
      <c r="F4054" t="s">
        <v>1855</v>
      </c>
      <c r="G4054" s="2">
        <v>212.64</v>
      </c>
      <c r="H4054" s="3">
        <v>6</v>
      </c>
      <c r="I4054" s="2">
        <v>99.94</v>
      </c>
      <c r="J4054">
        <f>YEAR(SalesData[[#This Row],[Order Date]])</f>
        <v>2015</v>
      </c>
      <c r="K4054">
        <f>MONTH(SalesData[[#This Row],[Order Date]])</f>
        <v>12</v>
      </c>
    </row>
    <row r="4055" spans="1:11" x14ac:dyDescent="0.3">
      <c r="A4055" s="1">
        <v>42365</v>
      </c>
      <c r="B4055" t="s">
        <v>628</v>
      </c>
      <c r="C4055" t="s">
        <v>10</v>
      </c>
      <c r="D4055" t="s">
        <v>11</v>
      </c>
      <c r="E4055" t="s">
        <v>63</v>
      </c>
      <c r="F4055" t="s">
        <v>2415</v>
      </c>
      <c r="G4055" s="2">
        <v>113.33</v>
      </c>
      <c r="H4055" s="3">
        <v>9</v>
      </c>
      <c r="I4055" s="2">
        <v>35.42</v>
      </c>
      <c r="J4055">
        <f>YEAR(SalesData[[#This Row],[Order Date]])</f>
        <v>2015</v>
      </c>
      <c r="K4055">
        <f>MONTH(SalesData[[#This Row],[Order Date]])</f>
        <v>12</v>
      </c>
    </row>
    <row r="4056" spans="1:11" x14ac:dyDescent="0.3">
      <c r="A4056" s="1">
        <v>42365</v>
      </c>
      <c r="B4056" t="s">
        <v>628</v>
      </c>
      <c r="C4056" t="s">
        <v>10</v>
      </c>
      <c r="D4056" t="s">
        <v>34</v>
      </c>
      <c r="E4056" t="s">
        <v>74</v>
      </c>
      <c r="F4056" t="s">
        <v>1604</v>
      </c>
      <c r="G4056" s="2">
        <v>532.4</v>
      </c>
      <c r="H4056" s="3">
        <v>3</v>
      </c>
      <c r="I4056" s="2">
        <v>-46.98</v>
      </c>
      <c r="J4056">
        <f>YEAR(SalesData[[#This Row],[Order Date]])</f>
        <v>2015</v>
      </c>
      <c r="K4056">
        <f>MONTH(SalesData[[#This Row],[Order Date]])</f>
        <v>12</v>
      </c>
    </row>
    <row r="4057" spans="1:11" x14ac:dyDescent="0.3">
      <c r="A4057" s="1">
        <v>42365</v>
      </c>
      <c r="B4057" t="s">
        <v>628</v>
      </c>
      <c r="C4057" t="s">
        <v>10</v>
      </c>
      <c r="D4057" t="s">
        <v>34</v>
      </c>
      <c r="E4057" t="s">
        <v>35</v>
      </c>
      <c r="F4057" t="s">
        <v>1876</v>
      </c>
      <c r="G4057" s="2">
        <v>212.06</v>
      </c>
      <c r="H4057" s="3">
        <v>3</v>
      </c>
      <c r="I4057" s="2">
        <v>-15.15</v>
      </c>
      <c r="J4057">
        <f>YEAR(SalesData[[#This Row],[Order Date]])</f>
        <v>2015</v>
      </c>
      <c r="K4057">
        <f>MONTH(SalesData[[#This Row],[Order Date]])</f>
        <v>12</v>
      </c>
    </row>
    <row r="4058" spans="1:11" x14ac:dyDescent="0.3">
      <c r="A4058" s="1">
        <v>42365</v>
      </c>
      <c r="B4058" t="s">
        <v>628</v>
      </c>
      <c r="C4058" t="s">
        <v>10</v>
      </c>
      <c r="D4058" t="s">
        <v>39</v>
      </c>
      <c r="E4058" t="s">
        <v>40</v>
      </c>
      <c r="F4058" t="s">
        <v>730</v>
      </c>
      <c r="G4058" s="2">
        <v>371.17</v>
      </c>
      <c r="H4058" s="3">
        <v>4</v>
      </c>
      <c r="I4058" s="2">
        <v>41.76</v>
      </c>
      <c r="J4058">
        <f>YEAR(SalesData[[#This Row],[Order Date]])</f>
        <v>2015</v>
      </c>
      <c r="K4058">
        <f>MONTH(SalesData[[#This Row],[Order Date]])</f>
        <v>12</v>
      </c>
    </row>
    <row r="4059" spans="1:11" x14ac:dyDescent="0.3">
      <c r="A4059" s="1">
        <v>42365</v>
      </c>
      <c r="B4059" t="s">
        <v>1571</v>
      </c>
      <c r="C4059" t="s">
        <v>101</v>
      </c>
      <c r="D4059" t="s">
        <v>11</v>
      </c>
      <c r="E4059" t="s">
        <v>63</v>
      </c>
      <c r="F4059" t="s">
        <v>641</v>
      </c>
      <c r="G4059" s="2">
        <v>105.42</v>
      </c>
      <c r="H4059" s="3">
        <v>2</v>
      </c>
      <c r="I4059" s="2">
        <v>51.66</v>
      </c>
      <c r="J4059">
        <f>YEAR(SalesData[[#This Row],[Order Date]])</f>
        <v>2015</v>
      </c>
      <c r="K4059">
        <f>MONTH(SalesData[[#This Row],[Order Date]])</f>
        <v>12</v>
      </c>
    </row>
    <row r="4060" spans="1:11" x14ac:dyDescent="0.3">
      <c r="A4060" s="1">
        <v>42365</v>
      </c>
      <c r="B4060" t="s">
        <v>2416</v>
      </c>
      <c r="C4060" t="s">
        <v>531</v>
      </c>
      <c r="D4060" t="s">
        <v>11</v>
      </c>
      <c r="E4060" t="s">
        <v>12</v>
      </c>
      <c r="F4060" t="s">
        <v>2417</v>
      </c>
      <c r="G4060" s="2">
        <v>28.9</v>
      </c>
      <c r="H4060" s="3">
        <v>5</v>
      </c>
      <c r="I4060" s="2">
        <v>14.16</v>
      </c>
      <c r="J4060">
        <f>YEAR(SalesData[[#This Row],[Order Date]])</f>
        <v>2015</v>
      </c>
      <c r="K4060">
        <f>MONTH(SalesData[[#This Row],[Order Date]])</f>
        <v>12</v>
      </c>
    </row>
    <row r="4061" spans="1:11" x14ac:dyDescent="0.3">
      <c r="A4061" s="1">
        <v>42365</v>
      </c>
      <c r="B4061" t="s">
        <v>2416</v>
      </c>
      <c r="C4061" t="s">
        <v>531</v>
      </c>
      <c r="D4061" t="s">
        <v>11</v>
      </c>
      <c r="E4061" t="s">
        <v>92</v>
      </c>
      <c r="F4061" t="s">
        <v>1238</v>
      </c>
      <c r="G4061" s="2">
        <v>355.96</v>
      </c>
      <c r="H4061" s="3">
        <v>2</v>
      </c>
      <c r="I4061" s="2">
        <v>103.23</v>
      </c>
      <c r="J4061">
        <f>YEAR(SalesData[[#This Row],[Order Date]])</f>
        <v>2015</v>
      </c>
      <c r="K4061">
        <f>MONTH(SalesData[[#This Row],[Order Date]])</f>
        <v>12</v>
      </c>
    </row>
    <row r="4062" spans="1:11" x14ac:dyDescent="0.3">
      <c r="A4062" s="1">
        <v>42365</v>
      </c>
      <c r="B4062" t="s">
        <v>1005</v>
      </c>
      <c r="C4062" t="s">
        <v>27</v>
      </c>
      <c r="D4062" t="s">
        <v>11</v>
      </c>
      <c r="E4062" t="s">
        <v>92</v>
      </c>
      <c r="F4062" t="s">
        <v>534</v>
      </c>
      <c r="G4062" s="2">
        <v>106.96</v>
      </c>
      <c r="H4062" s="3">
        <v>2</v>
      </c>
      <c r="I4062" s="2">
        <v>31.02</v>
      </c>
      <c r="J4062">
        <f>YEAR(SalesData[[#This Row],[Order Date]])</f>
        <v>2015</v>
      </c>
      <c r="K4062">
        <f>MONTH(SalesData[[#This Row],[Order Date]])</f>
        <v>12</v>
      </c>
    </row>
    <row r="4063" spans="1:11" x14ac:dyDescent="0.3">
      <c r="A4063" s="1">
        <v>42365</v>
      </c>
      <c r="B4063" t="s">
        <v>1005</v>
      </c>
      <c r="C4063" t="s">
        <v>27</v>
      </c>
      <c r="D4063" t="s">
        <v>11</v>
      </c>
      <c r="E4063" t="s">
        <v>16</v>
      </c>
      <c r="F4063" t="s">
        <v>2418</v>
      </c>
      <c r="G4063" s="2">
        <v>21.56</v>
      </c>
      <c r="H4063" s="3">
        <v>7</v>
      </c>
      <c r="I4063" s="2">
        <v>10.35</v>
      </c>
      <c r="J4063">
        <f>YEAR(SalesData[[#This Row],[Order Date]])</f>
        <v>2015</v>
      </c>
      <c r="K4063">
        <f>MONTH(SalesData[[#This Row],[Order Date]])</f>
        <v>12</v>
      </c>
    </row>
    <row r="4064" spans="1:11" x14ac:dyDescent="0.3">
      <c r="A4064" s="1">
        <v>42365</v>
      </c>
      <c r="B4064" t="s">
        <v>398</v>
      </c>
      <c r="C4064" t="s">
        <v>15</v>
      </c>
      <c r="D4064" t="s">
        <v>11</v>
      </c>
      <c r="E4064" t="s">
        <v>18</v>
      </c>
      <c r="F4064" t="s">
        <v>408</v>
      </c>
      <c r="G4064" s="2">
        <v>12.67</v>
      </c>
      <c r="H4064" s="3">
        <v>3</v>
      </c>
      <c r="I4064" s="2">
        <v>-3.17</v>
      </c>
      <c r="J4064">
        <f>YEAR(SalesData[[#This Row],[Order Date]])</f>
        <v>2015</v>
      </c>
      <c r="K4064">
        <f>MONTH(SalesData[[#This Row],[Order Date]])</f>
        <v>12</v>
      </c>
    </row>
    <row r="4065" spans="1:11" x14ac:dyDescent="0.3">
      <c r="A4065" s="1">
        <v>42365</v>
      </c>
      <c r="B4065" t="s">
        <v>519</v>
      </c>
      <c r="C4065" t="s">
        <v>27</v>
      </c>
      <c r="D4065" t="s">
        <v>39</v>
      </c>
      <c r="E4065" t="s">
        <v>52</v>
      </c>
      <c r="F4065" t="s">
        <v>961</v>
      </c>
      <c r="G4065" s="2">
        <v>7.92</v>
      </c>
      <c r="H4065" s="3">
        <v>8</v>
      </c>
      <c r="I4065" s="2">
        <v>3.48</v>
      </c>
      <c r="J4065">
        <f>YEAR(SalesData[[#This Row],[Order Date]])</f>
        <v>2015</v>
      </c>
      <c r="K4065">
        <f>MONTH(SalesData[[#This Row],[Order Date]])</f>
        <v>12</v>
      </c>
    </row>
    <row r="4066" spans="1:11" x14ac:dyDescent="0.3">
      <c r="A4066" s="1">
        <v>42365</v>
      </c>
      <c r="B4066" t="s">
        <v>771</v>
      </c>
      <c r="C4066" t="s">
        <v>157</v>
      </c>
      <c r="D4066" t="s">
        <v>11</v>
      </c>
      <c r="E4066" t="s">
        <v>12</v>
      </c>
      <c r="F4066" t="s">
        <v>1492</v>
      </c>
      <c r="G4066" s="2">
        <v>195.64</v>
      </c>
      <c r="H4066" s="3">
        <v>4</v>
      </c>
      <c r="I4066" s="2">
        <v>91.95</v>
      </c>
      <c r="J4066">
        <f>YEAR(SalesData[[#This Row],[Order Date]])</f>
        <v>2015</v>
      </c>
      <c r="K4066">
        <f>MONTH(SalesData[[#This Row],[Order Date]])</f>
        <v>12</v>
      </c>
    </row>
    <row r="4067" spans="1:11" x14ac:dyDescent="0.3">
      <c r="A4067" s="1">
        <v>42365</v>
      </c>
      <c r="B4067" t="s">
        <v>771</v>
      </c>
      <c r="C4067" t="s">
        <v>157</v>
      </c>
      <c r="D4067" t="s">
        <v>39</v>
      </c>
      <c r="E4067" t="s">
        <v>40</v>
      </c>
      <c r="F4067" t="s">
        <v>2419</v>
      </c>
      <c r="G4067" s="2">
        <v>239.9</v>
      </c>
      <c r="H4067" s="3">
        <v>2</v>
      </c>
      <c r="I4067" s="2">
        <v>71.97</v>
      </c>
      <c r="J4067">
        <f>YEAR(SalesData[[#This Row],[Order Date]])</f>
        <v>2015</v>
      </c>
      <c r="K4067">
        <f>MONTH(SalesData[[#This Row],[Order Date]])</f>
        <v>12</v>
      </c>
    </row>
    <row r="4068" spans="1:11" x14ac:dyDescent="0.3">
      <c r="A4068" s="1">
        <v>42365</v>
      </c>
      <c r="B4068" t="s">
        <v>2053</v>
      </c>
      <c r="C4068" t="s">
        <v>78</v>
      </c>
      <c r="D4068" t="s">
        <v>34</v>
      </c>
      <c r="E4068" t="s">
        <v>145</v>
      </c>
      <c r="F4068" t="s">
        <v>1226</v>
      </c>
      <c r="G4068" s="2">
        <v>1548.99</v>
      </c>
      <c r="H4068" s="3">
        <v>9</v>
      </c>
      <c r="I4068" s="2">
        <v>-464.7</v>
      </c>
      <c r="J4068">
        <f>YEAR(SalesData[[#This Row],[Order Date]])</f>
        <v>2015</v>
      </c>
      <c r="K4068">
        <f>MONTH(SalesData[[#This Row],[Order Date]])</f>
        <v>12</v>
      </c>
    </row>
    <row r="4069" spans="1:11" x14ac:dyDescent="0.3">
      <c r="A4069" s="1">
        <v>42365</v>
      </c>
      <c r="B4069" t="s">
        <v>2053</v>
      </c>
      <c r="C4069" t="s">
        <v>78</v>
      </c>
      <c r="D4069" t="s">
        <v>11</v>
      </c>
      <c r="E4069" t="s">
        <v>63</v>
      </c>
      <c r="F4069" t="s">
        <v>64</v>
      </c>
      <c r="G4069" s="2">
        <v>19.87</v>
      </c>
      <c r="H4069" s="3">
        <v>3</v>
      </c>
      <c r="I4069" s="2">
        <v>6.71</v>
      </c>
      <c r="J4069">
        <f>YEAR(SalesData[[#This Row],[Order Date]])</f>
        <v>2015</v>
      </c>
      <c r="K4069">
        <f>MONTH(SalesData[[#This Row],[Order Date]])</f>
        <v>12</v>
      </c>
    </row>
    <row r="4070" spans="1:11" x14ac:dyDescent="0.3">
      <c r="A4070" s="1">
        <v>42365</v>
      </c>
      <c r="B4070" t="s">
        <v>1791</v>
      </c>
      <c r="C4070" t="s">
        <v>120</v>
      </c>
      <c r="D4070" t="s">
        <v>39</v>
      </c>
      <c r="E4070" t="s">
        <v>52</v>
      </c>
      <c r="F4070" t="s">
        <v>1389</v>
      </c>
      <c r="G4070" s="2">
        <v>4.7300000000000004</v>
      </c>
      <c r="H4070" s="3">
        <v>3</v>
      </c>
      <c r="I4070" s="2">
        <v>0.71</v>
      </c>
      <c r="J4070">
        <f>YEAR(SalesData[[#This Row],[Order Date]])</f>
        <v>2015</v>
      </c>
      <c r="K4070">
        <f>MONTH(SalesData[[#This Row],[Order Date]])</f>
        <v>12</v>
      </c>
    </row>
    <row r="4071" spans="1:11" x14ac:dyDescent="0.3">
      <c r="A4071" s="1">
        <v>42365</v>
      </c>
      <c r="B4071" t="s">
        <v>1791</v>
      </c>
      <c r="C4071" t="s">
        <v>120</v>
      </c>
      <c r="D4071" t="s">
        <v>34</v>
      </c>
      <c r="E4071" t="s">
        <v>47</v>
      </c>
      <c r="F4071" t="s">
        <v>2420</v>
      </c>
      <c r="G4071" s="2">
        <v>53.35</v>
      </c>
      <c r="H4071" s="3">
        <v>3</v>
      </c>
      <c r="I4071" s="2">
        <v>16.010000000000002</v>
      </c>
      <c r="J4071">
        <f>YEAR(SalesData[[#This Row],[Order Date]])</f>
        <v>2015</v>
      </c>
      <c r="K4071">
        <f>MONTH(SalesData[[#This Row],[Order Date]])</f>
        <v>12</v>
      </c>
    </row>
    <row r="4072" spans="1:11" x14ac:dyDescent="0.3">
      <c r="A4072" s="1">
        <v>42365</v>
      </c>
      <c r="B4072" t="s">
        <v>1791</v>
      </c>
      <c r="C4072" t="s">
        <v>120</v>
      </c>
      <c r="D4072" t="s">
        <v>34</v>
      </c>
      <c r="E4072" t="s">
        <v>74</v>
      </c>
      <c r="F4072" t="s">
        <v>2421</v>
      </c>
      <c r="G4072" s="2">
        <v>131.1</v>
      </c>
      <c r="H4072" s="3">
        <v>2</v>
      </c>
      <c r="I4072" s="2">
        <v>8.19</v>
      </c>
      <c r="J4072">
        <f>YEAR(SalesData[[#This Row],[Order Date]])</f>
        <v>2015</v>
      </c>
      <c r="K4072">
        <f>MONTH(SalesData[[#This Row],[Order Date]])</f>
        <v>12</v>
      </c>
    </row>
    <row r="4073" spans="1:11" x14ac:dyDescent="0.3">
      <c r="A4073" s="1">
        <v>42365</v>
      </c>
      <c r="B4073" t="s">
        <v>1791</v>
      </c>
      <c r="C4073" t="s">
        <v>120</v>
      </c>
      <c r="D4073" t="s">
        <v>11</v>
      </c>
      <c r="E4073" t="s">
        <v>18</v>
      </c>
      <c r="F4073" t="s">
        <v>299</v>
      </c>
      <c r="G4073" s="2">
        <v>22.51</v>
      </c>
      <c r="H4073" s="3">
        <v>3</v>
      </c>
      <c r="I4073" s="2">
        <v>2.25</v>
      </c>
      <c r="J4073">
        <f>YEAR(SalesData[[#This Row],[Order Date]])</f>
        <v>2015</v>
      </c>
      <c r="K4073">
        <f>MONTH(SalesData[[#This Row],[Order Date]])</f>
        <v>12</v>
      </c>
    </row>
    <row r="4074" spans="1:11" x14ac:dyDescent="0.3">
      <c r="A4074" s="1">
        <v>42365</v>
      </c>
      <c r="B4074" t="s">
        <v>1791</v>
      </c>
      <c r="C4074" t="s">
        <v>120</v>
      </c>
      <c r="D4074" t="s">
        <v>39</v>
      </c>
      <c r="E4074" t="s">
        <v>52</v>
      </c>
      <c r="F4074" t="s">
        <v>691</v>
      </c>
      <c r="G4074" s="2">
        <v>72.739999999999995</v>
      </c>
      <c r="H4074" s="3">
        <v>7</v>
      </c>
      <c r="I4074" s="2">
        <v>-12.73</v>
      </c>
      <c r="J4074">
        <f>YEAR(SalesData[[#This Row],[Order Date]])</f>
        <v>2015</v>
      </c>
      <c r="K4074">
        <f>MONTH(SalesData[[#This Row],[Order Date]])</f>
        <v>12</v>
      </c>
    </row>
    <row r="4075" spans="1:11" x14ac:dyDescent="0.3">
      <c r="A4075" s="1">
        <v>42365</v>
      </c>
      <c r="B4075" t="s">
        <v>558</v>
      </c>
      <c r="C4075" t="s">
        <v>27</v>
      </c>
      <c r="D4075" t="s">
        <v>11</v>
      </c>
      <c r="E4075" t="s">
        <v>18</v>
      </c>
      <c r="F4075" t="s">
        <v>1410</v>
      </c>
      <c r="G4075" s="2">
        <v>323.10000000000002</v>
      </c>
      <c r="H4075" s="3">
        <v>2</v>
      </c>
      <c r="I4075" s="2">
        <v>61.39</v>
      </c>
      <c r="J4075">
        <f>YEAR(SalesData[[#This Row],[Order Date]])</f>
        <v>2015</v>
      </c>
      <c r="K4075">
        <f>MONTH(SalesData[[#This Row],[Order Date]])</f>
        <v>12</v>
      </c>
    </row>
    <row r="4076" spans="1:11" x14ac:dyDescent="0.3">
      <c r="A4076" s="1">
        <v>42365</v>
      </c>
      <c r="B4076" t="s">
        <v>558</v>
      </c>
      <c r="C4076" t="s">
        <v>27</v>
      </c>
      <c r="D4076" t="s">
        <v>39</v>
      </c>
      <c r="E4076" t="s">
        <v>40</v>
      </c>
      <c r="F4076" t="s">
        <v>745</v>
      </c>
      <c r="G4076" s="2">
        <v>668.16</v>
      </c>
      <c r="H4076" s="3">
        <v>9</v>
      </c>
      <c r="I4076" s="2">
        <v>75.17</v>
      </c>
      <c r="J4076">
        <f>YEAR(SalesData[[#This Row],[Order Date]])</f>
        <v>2015</v>
      </c>
      <c r="K4076">
        <f>MONTH(SalesData[[#This Row],[Order Date]])</f>
        <v>12</v>
      </c>
    </row>
    <row r="4077" spans="1:11" x14ac:dyDescent="0.3">
      <c r="A4077" s="1">
        <v>42366</v>
      </c>
      <c r="B4077" t="s">
        <v>2276</v>
      </c>
      <c r="C4077" t="s">
        <v>23</v>
      </c>
      <c r="D4077" t="s">
        <v>39</v>
      </c>
      <c r="E4077" t="s">
        <v>52</v>
      </c>
      <c r="F4077" t="s">
        <v>2113</v>
      </c>
      <c r="G4077" s="2">
        <v>54.38</v>
      </c>
      <c r="H4077" s="3">
        <v>2</v>
      </c>
      <c r="I4077" s="2">
        <v>1.36</v>
      </c>
      <c r="J4077">
        <f>YEAR(SalesData[[#This Row],[Order Date]])</f>
        <v>2015</v>
      </c>
      <c r="K4077">
        <f>MONTH(SalesData[[#This Row],[Order Date]])</f>
        <v>12</v>
      </c>
    </row>
    <row r="4078" spans="1:11" x14ac:dyDescent="0.3">
      <c r="A4078" s="1">
        <v>42366</v>
      </c>
      <c r="B4078" t="s">
        <v>2209</v>
      </c>
      <c r="C4078" t="s">
        <v>15</v>
      </c>
      <c r="D4078" t="s">
        <v>11</v>
      </c>
      <c r="E4078" t="s">
        <v>18</v>
      </c>
      <c r="F4078" t="s">
        <v>2422</v>
      </c>
      <c r="G4078" s="2">
        <v>24.82</v>
      </c>
      <c r="H4078" s="3">
        <v>2</v>
      </c>
      <c r="I4078" s="2">
        <v>1.55</v>
      </c>
      <c r="J4078">
        <f>YEAR(SalesData[[#This Row],[Order Date]])</f>
        <v>2015</v>
      </c>
      <c r="K4078">
        <f>MONTH(SalesData[[#This Row],[Order Date]])</f>
        <v>12</v>
      </c>
    </row>
    <row r="4079" spans="1:11" x14ac:dyDescent="0.3">
      <c r="A4079" s="1">
        <v>42367</v>
      </c>
      <c r="B4079" t="s">
        <v>1610</v>
      </c>
      <c r="C4079" t="s">
        <v>149</v>
      </c>
      <c r="D4079" t="s">
        <v>11</v>
      </c>
      <c r="E4079" t="s">
        <v>200</v>
      </c>
      <c r="F4079" t="s">
        <v>1146</v>
      </c>
      <c r="G4079" s="2">
        <v>6.36</v>
      </c>
      <c r="H4079" s="3">
        <v>2</v>
      </c>
      <c r="I4079" s="2">
        <v>0.06</v>
      </c>
      <c r="J4079">
        <f>YEAR(SalesData[[#This Row],[Order Date]])</f>
        <v>2015</v>
      </c>
      <c r="K4079">
        <f>MONTH(SalesData[[#This Row],[Order Date]])</f>
        <v>12</v>
      </c>
    </row>
    <row r="4080" spans="1:11" x14ac:dyDescent="0.3">
      <c r="A4080" s="1">
        <v>42368</v>
      </c>
      <c r="B4080" t="s">
        <v>256</v>
      </c>
      <c r="C4080" t="s">
        <v>27</v>
      </c>
      <c r="D4080" t="s">
        <v>11</v>
      </c>
      <c r="E4080" t="s">
        <v>12</v>
      </c>
      <c r="F4080" t="s">
        <v>1132</v>
      </c>
      <c r="G4080" s="2">
        <v>68.52</v>
      </c>
      <c r="H4080" s="3">
        <v>3</v>
      </c>
      <c r="I4080" s="2">
        <v>31.52</v>
      </c>
      <c r="J4080">
        <f>YEAR(SalesData[[#This Row],[Order Date]])</f>
        <v>2015</v>
      </c>
      <c r="K4080">
        <f>MONTH(SalesData[[#This Row],[Order Date]])</f>
        <v>12</v>
      </c>
    </row>
    <row r="4081" spans="1:11" x14ac:dyDescent="0.3">
      <c r="A4081" s="1">
        <v>42368</v>
      </c>
      <c r="B4081" t="s">
        <v>256</v>
      </c>
      <c r="C4081" t="s">
        <v>27</v>
      </c>
      <c r="D4081" t="s">
        <v>11</v>
      </c>
      <c r="E4081" t="s">
        <v>18</v>
      </c>
      <c r="F4081" t="s">
        <v>595</v>
      </c>
      <c r="G4081" s="2">
        <v>74.94</v>
      </c>
      <c r="H4081" s="3">
        <v>3</v>
      </c>
      <c r="I4081" s="2">
        <v>14.24</v>
      </c>
      <c r="J4081">
        <f>YEAR(SalesData[[#This Row],[Order Date]])</f>
        <v>2015</v>
      </c>
      <c r="K4081">
        <f>MONTH(SalesData[[#This Row],[Order Date]])</f>
        <v>12</v>
      </c>
    </row>
    <row r="4082" spans="1:11" x14ac:dyDescent="0.3">
      <c r="A4082" s="1">
        <v>42368</v>
      </c>
      <c r="B4082" t="s">
        <v>256</v>
      </c>
      <c r="C4082" t="s">
        <v>27</v>
      </c>
      <c r="D4082" t="s">
        <v>39</v>
      </c>
      <c r="E4082" t="s">
        <v>302</v>
      </c>
      <c r="F4082" t="s">
        <v>2078</v>
      </c>
      <c r="G4082" s="2">
        <v>2548.56</v>
      </c>
      <c r="H4082" s="3">
        <v>6</v>
      </c>
      <c r="I4082" s="2">
        <v>286.70999999999998</v>
      </c>
      <c r="J4082">
        <f>YEAR(SalesData[[#This Row],[Order Date]])</f>
        <v>2015</v>
      </c>
      <c r="K4082">
        <f>MONTH(SalesData[[#This Row],[Order Date]])</f>
        <v>12</v>
      </c>
    </row>
    <row r="4083" spans="1:11" x14ac:dyDescent="0.3">
      <c r="A4083" s="1">
        <v>42368</v>
      </c>
      <c r="B4083" t="s">
        <v>256</v>
      </c>
      <c r="C4083" t="s">
        <v>27</v>
      </c>
      <c r="D4083" t="s">
        <v>11</v>
      </c>
      <c r="E4083" t="s">
        <v>63</v>
      </c>
      <c r="F4083" t="s">
        <v>2038</v>
      </c>
      <c r="G4083" s="2">
        <v>271.44</v>
      </c>
      <c r="H4083" s="3">
        <v>3</v>
      </c>
      <c r="I4083" s="2">
        <v>122.15</v>
      </c>
      <c r="J4083">
        <f>YEAR(SalesData[[#This Row],[Order Date]])</f>
        <v>2015</v>
      </c>
      <c r="K4083">
        <f>MONTH(SalesData[[#This Row],[Order Date]])</f>
        <v>12</v>
      </c>
    </row>
    <row r="4084" spans="1:11" x14ac:dyDescent="0.3">
      <c r="A4084" s="1">
        <v>42368</v>
      </c>
      <c r="B4084" t="s">
        <v>256</v>
      </c>
      <c r="C4084" t="s">
        <v>27</v>
      </c>
      <c r="D4084" t="s">
        <v>39</v>
      </c>
      <c r="E4084" t="s">
        <v>40</v>
      </c>
      <c r="F4084" t="s">
        <v>2419</v>
      </c>
      <c r="G4084" s="2">
        <v>287.88</v>
      </c>
      <c r="H4084" s="3">
        <v>3</v>
      </c>
      <c r="I4084" s="2">
        <v>35.99</v>
      </c>
      <c r="J4084">
        <f>YEAR(SalesData[[#This Row],[Order Date]])</f>
        <v>2015</v>
      </c>
      <c r="K4084">
        <f>MONTH(SalesData[[#This Row],[Order Date]])</f>
        <v>12</v>
      </c>
    </row>
    <row r="4085" spans="1:11" x14ac:dyDescent="0.3">
      <c r="A4085" s="1">
        <v>42369</v>
      </c>
      <c r="B4085" t="s">
        <v>422</v>
      </c>
      <c r="C4085" t="s">
        <v>515</v>
      </c>
      <c r="D4085" t="s">
        <v>11</v>
      </c>
      <c r="E4085" t="s">
        <v>20</v>
      </c>
      <c r="F4085" t="s">
        <v>37</v>
      </c>
      <c r="G4085" s="2">
        <v>487.98</v>
      </c>
      <c r="H4085" s="3">
        <v>2</v>
      </c>
      <c r="I4085" s="2">
        <v>152.5</v>
      </c>
      <c r="J4085">
        <f>YEAR(SalesData[[#This Row],[Order Date]])</f>
        <v>2015</v>
      </c>
      <c r="K4085">
        <f>MONTH(SalesData[[#This Row],[Order Date]])</f>
        <v>12</v>
      </c>
    </row>
    <row r="4086" spans="1:11" x14ac:dyDescent="0.3">
      <c r="A4086" s="1">
        <v>42369</v>
      </c>
      <c r="B4086" t="s">
        <v>1077</v>
      </c>
      <c r="C4086" t="s">
        <v>10</v>
      </c>
      <c r="D4086" t="s">
        <v>34</v>
      </c>
      <c r="E4086" t="s">
        <v>47</v>
      </c>
      <c r="F4086" t="s">
        <v>1532</v>
      </c>
      <c r="G4086" s="2">
        <v>14.76</v>
      </c>
      <c r="H4086" s="3">
        <v>5</v>
      </c>
      <c r="I4086" s="2">
        <v>-11.44</v>
      </c>
      <c r="J4086">
        <f>YEAR(SalesData[[#This Row],[Order Date]])</f>
        <v>2015</v>
      </c>
      <c r="K4086">
        <f>MONTH(SalesData[[#This Row],[Order Date]])</f>
        <v>12</v>
      </c>
    </row>
    <row r="4087" spans="1:11" x14ac:dyDescent="0.3">
      <c r="A4087" s="1">
        <v>42369</v>
      </c>
      <c r="B4087" t="s">
        <v>1077</v>
      </c>
      <c r="C4087" t="s">
        <v>10</v>
      </c>
      <c r="D4087" t="s">
        <v>11</v>
      </c>
      <c r="E4087" t="s">
        <v>20</v>
      </c>
      <c r="F4087" t="s">
        <v>937</v>
      </c>
      <c r="G4087" s="2">
        <v>3.66</v>
      </c>
      <c r="H4087" s="3">
        <v>4</v>
      </c>
      <c r="I4087" s="2">
        <v>-5.85</v>
      </c>
      <c r="J4087">
        <f>YEAR(SalesData[[#This Row],[Order Date]])</f>
        <v>2015</v>
      </c>
      <c r="K4087">
        <f>MONTH(SalesData[[#This Row],[Order Date]])</f>
        <v>12</v>
      </c>
    </row>
    <row r="4088" spans="1:11" x14ac:dyDescent="0.3">
      <c r="A4088" s="1">
        <v>42369</v>
      </c>
      <c r="B4088" t="s">
        <v>1242</v>
      </c>
      <c r="C4088" t="s">
        <v>33</v>
      </c>
      <c r="D4088" t="s">
        <v>11</v>
      </c>
      <c r="E4088" t="s">
        <v>20</v>
      </c>
      <c r="F4088" t="s">
        <v>2155</v>
      </c>
      <c r="G4088" s="2">
        <v>94.74</v>
      </c>
      <c r="H4088" s="3">
        <v>3</v>
      </c>
      <c r="I4088" s="2">
        <v>44.53</v>
      </c>
      <c r="J4088">
        <f>YEAR(SalesData[[#This Row],[Order Date]])</f>
        <v>2015</v>
      </c>
      <c r="K4088">
        <f>MONTH(SalesData[[#This Row],[Order Date]])</f>
        <v>12</v>
      </c>
    </row>
    <row r="4089" spans="1:11" x14ac:dyDescent="0.3">
      <c r="A4089" s="1">
        <v>42369</v>
      </c>
      <c r="B4089" t="s">
        <v>1242</v>
      </c>
      <c r="C4089" t="s">
        <v>33</v>
      </c>
      <c r="D4089" t="s">
        <v>11</v>
      </c>
      <c r="E4089" t="s">
        <v>20</v>
      </c>
      <c r="F4089" t="s">
        <v>758</v>
      </c>
      <c r="G4089" s="2">
        <v>60.64</v>
      </c>
      <c r="H4089" s="3">
        <v>4</v>
      </c>
      <c r="I4089" s="2">
        <v>27.89</v>
      </c>
      <c r="J4089">
        <f>YEAR(SalesData[[#This Row],[Order Date]])</f>
        <v>2015</v>
      </c>
      <c r="K4089">
        <f>MONTH(SalesData[[#This Row],[Order Date]])</f>
        <v>12</v>
      </c>
    </row>
    <row r="4090" spans="1:11" x14ac:dyDescent="0.3">
      <c r="A4090" s="1">
        <v>42369</v>
      </c>
      <c r="B4090" t="s">
        <v>1242</v>
      </c>
      <c r="C4090" t="s">
        <v>33</v>
      </c>
      <c r="D4090" t="s">
        <v>11</v>
      </c>
      <c r="E4090" t="s">
        <v>20</v>
      </c>
      <c r="F4090" t="s">
        <v>1993</v>
      </c>
      <c r="G4090" s="2">
        <v>76.3</v>
      </c>
      <c r="H4090" s="3">
        <v>5</v>
      </c>
      <c r="I4090" s="2">
        <v>38.15</v>
      </c>
      <c r="J4090">
        <f>YEAR(SalesData[[#This Row],[Order Date]])</f>
        <v>2015</v>
      </c>
      <c r="K4090">
        <f>MONTH(SalesData[[#This Row],[Order Date]])</f>
        <v>12</v>
      </c>
    </row>
    <row r="4091" spans="1:11" x14ac:dyDescent="0.3">
      <c r="A4091" s="1">
        <v>42369</v>
      </c>
      <c r="B4091" t="s">
        <v>1242</v>
      </c>
      <c r="C4091" t="s">
        <v>33</v>
      </c>
      <c r="D4091" t="s">
        <v>11</v>
      </c>
      <c r="E4091" t="s">
        <v>20</v>
      </c>
      <c r="F4091" t="s">
        <v>701</v>
      </c>
      <c r="G4091" s="2">
        <v>364.8</v>
      </c>
      <c r="H4091" s="3">
        <v>12</v>
      </c>
      <c r="I4091" s="2">
        <v>167.81</v>
      </c>
      <c r="J4091">
        <f>YEAR(SalesData[[#This Row],[Order Date]])</f>
        <v>2015</v>
      </c>
      <c r="K4091">
        <f>MONTH(SalesData[[#This Row],[Order Date]])</f>
        <v>12</v>
      </c>
    </row>
    <row r="4092" spans="1:11" x14ac:dyDescent="0.3">
      <c r="A4092" s="1">
        <v>42369</v>
      </c>
      <c r="B4092" t="s">
        <v>1574</v>
      </c>
      <c r="C4092" t="s">
        <v>10</v>
      </c>
      <c r="D4092" t="s">
        <v>11</v>
      </c>
      <c r="E4092" t="s">
        <v>18</v>
      </c>
      <c r="F4092" t="s">
        <v>68</v>
      </c>
      <c r="G4092" s="2">
        <v>152.69</v>
      </c>
      <c r="H4092" s="3">
        <v>2</v>
      </c>
      <c r="I4092" s="2">
        <v>-26.72</v>
      </c>
      <c r="J4092">
        <f>YEAR(SalesData[[#This Row],[Order Date]])</f>
        <v>2015</v>
      </c>
      <c r="K4092">
        <f>MONTH(SalesData[[#This Row],[Order Date]])</f>
        <v>12</v>
      </c>
    </row>
    <row r="4093" spans="1:11" x14ac:dyDescent="0.3">
      <c r="A4093" s="1">
        <v>42369</v>
      </c>
      <c r="B4093" t="s">
        <v>1574</v>
      </c>
      <c r="C4093" t="s">
        <v>10</v>
      </c>
      <c r="D4093" t="s">
        <v>11</v>
      </c>
      <c r="E4093" t="s">
        <v>43</v>
      </c>
      <c r="F4093" t="s">
        <v>282</v>
      </c>
      <c r="G4093" s="2">
        <v>3.49</v>
      </c>
      <c r="H4093" s="3">
        <v>2</v>
      </c>
      <c r="I4093" s="2">
        <v>0.56999999999999995</v>
      </c>
      <c r="J4093">
        <f>YEAR(SalesData[[#This Row],[Order Date]])</f>
        <v>2015</v>
      </c>
      <c r="K4093">
        <f>MONTH(SalesData[[#This Row],[Order Date]])</f>
        <v>12</v>
      </c>
    </row>
    <row r="4094" spans="1:11" x14ac:dyDescent="0.3">
      <c r="A4094" s="1">
        <v>42369</v>
      </c>
      <c r="B4094" t="s">
        <v>1574</v>
      </c>
      <c r="C4094" t="s">
        <v>10</v>
      </c>
      <c r="D4094" t="s">
        <v>11</v>
      </c>
      <c r="E4094" t="s">
        <v>200</v>
      </c>
      <c r="F4094" t="s">
        <v>807</v>
      </c>
      <c r="G4094" s="2">
        <v>5.89</v>
      </c>
      <c r="H4094" s="3">
        <v>2</v>
      </c>
      <c r="I4094" s="2">
        <v>-1.32</v>
      </c>
      <c r="J4094">
        <f>YEAR(SalesData[[#This Row],[Order Date]])</f>
        <v>2015</v>
      </c>
      <c r="K4094">
        <f>MONTH(SalesData[[#This Row],[Order Date]])</f>
        <v>12</v>
      </c>
    </row>
    <row r="4095" spans="1:11" x14ac:dyDescent="0.3">
      <c r="A4095" s="1">
        <v>42369</v>
      </c>
      <c r="B4095" t="s">
        <v>443</v>
      </c>
      <c r="C4095" t="s">
        <v>110</v>
      </c>
      <c r="D4095" t="s">
        <v>11</v>
      </c>
      <c r="E4095" t="s">
        <v>20</v>
      </c>
      <c r="F4095" t="s">
        <v>733</v>
      </c>
      <c r="G4095" s="2">
        <v>116.4</v>
      </c>
      <c r="H4095" s="3">
        <v>8</v>
      </c>
      <c r="I4095" s="2">
        <v>52.38</v>
      </c>
      <c r="J4095">
        <f>YEAR(SalesData[[#This Row],[Order Date]])</f>
        <v>2015</v>
      </c>
      <c r="K4095">
        <f>MONTH(SalesData[[#This Row],[Order Date]])</f>
        <v>12</v>
      </c>
    </row>
    <row r="4096" spans="1:11" x14ac:dyDescent="0.3">
      <c r="A4096" s="1">
        <v>42371</v>
      </c>
      <c r="B4096" t="s">
        <v>2244</v>
      </c>
      <c r="C4096" t="s">
        <v>531</v>
      </c>
      <c r="D4096" t="s">
        <v>34</v>
      </c>
      <c r="E4096" t="s">
        <v>74</v>
      </c>
      <c r="F4096" t="s">
        <v>2161</v>
      </c>
      <c r="G4096" s="2">
        <v>173.94</v>
      </c>
      <c r="H4096" s="3">
        <v>3</v>
      </c>
      <c r="I4096" s="2">
        <v>38.270000000000003</v>
      </c>
      <c r="J4096">
        <f>YEAR(SalesData[[#This Row],[Order Date]])</f>
        <v>2016</v>
      </c>
      <c r="K4096">
        <f>MONTH(SalesData[[#This Row],[Order Date]])</f>
        <v>1</v>
      </c>
    </row>
    <row r="4097" spans="1:11" x14ac:dyDescent="0.3">
      <c r="A4097" s="1">
        <v>42371</v>
      </c>
      <c r="B4097" t="s">
        <v>2244</v>
      </c>
      <c r="C4097" t="s">
        <v>531</v>
      </c>
      <c r="D4097" t="s">
        <v>39</v>
      </c>
      <c r="E4097" t="s">
        <v>40</v>
      </c>
      <c r="F4097" t="s">
        <v>1187</v>
      </c>
      <c r="G4097" s="2">
        <v>231.98</v>
      </c>
      <c r="H4097" s="3">
        <v>2</v>
      </c>
      <c r="I4097" s="2">
        <v>67.27</v>
      </c>
      <c r="J4097">
        <f>YEAR(SalesData[[#This Row],[Order Date]])</f>
        <v>2016</v>
      </c>
      <c r="K4097">
        <f>MONTH(SalesData[[#This Row],[Order Date]])</f>
        <v>1</v>
      </c>
    </row>
    <row r="4098" spans="1:11" x14ac:dyDescent="0.3">
      <c r="A4098" s="1">
        <v>42372</v>
      </c>
      <c r="B4098" t="s">
        <v>1079</v>
      </c>
      <c r="C4098" t="s">
        <v>27</v>
      </c>
      <c r="D4098" t="s">
        <v>11</v>
      </c>
      <c r="E4098" t="s">
        <v>18</v>
      </c>
      <c r="F4098" t="s">
        <v>144</v>
      </c>
      <c r="G4098" s="2">
        <v>114.46</v>
      </c>
      <c r="H4098" s="3">
        <v>2</v>
      </c>
      <c r="I4098" s="2">
        <v>28.62</v>
      </c>
      <c r="J4098">
        <f>YEAR(SalesData[[#This Row],[Order Date]])</f>
        <v>2016</v>
      </c>
      <c r="K4098">
        <f>MONTH(SalesData[[#This Row],[Order Date]])</f>
        <v>1</v>
      </c>
    </row>
    <row r="4099" spans="1:11" x14ac:dyDescent="0.3">
      <c r="A4099" s="1">
        <v>42372</v>
      </c>
      <c r="B4099" t="s">
        <v>967</v>
      </c>
      <c r="C4099" t="s">
        <v>10</v>
      </c>
      <c r="D4099" t="s">
        <v>39</v>
      </c>
      <c r="E4099" t="s">
        <v>52</v>
      </c>
      <c r="F4099" t="s">
        <v>673</v>
      </c>
      <c r="G4099" s="2">
        <v>30.08</v>
      </c>
      <c r="H4099" s="3">
        <v>2</v>
      </c>
      <c r="I4099" s="2">
        <v>-5.26</v>
      </c>
      <c r="J4099">
        <f>YEAR(SalesData[[#This Row],[Order Date]])</f>
        <v>2016</v>
      </c>
      <c r="K4099">
        <f>MONTH(SalesData[[#This Row],[Order Date]])</f>
        <v>1</v>
      </c>
    </row>
    <row r="4100" spans="1:11" x14ac:dyDescent="0.3">
      <c r="A4100" s="1">
        <v>42372</v>
      </c>
      <c r="B4100" t="s">
        <v>967</v>
      </c>
      <c r="C4100" t="s">
        <v>10</v>
      </c>
      <c r="D4100" t="s">
        <v>39</v>
      </c>
      <c r="E4100" t="s">
        <v>52</v>
      </c>
      <c r="F4100" t="s">
        <v>1451</v>
      </c>
      <c r="G4100" s="2">
        <v>165.6</v>
      </c>
      <c r="H4100" s="3">
        <v>3</v>
      </c>
      <c r="I4100" s="2">
        <v>-6.21</v>
      </c>
      <c r="J4100">
        <f>YEAR(SalesData[[#This Row],[Order Date]])</f>
        <v>2016</v>
      </c>
      <c r="K4100">
        <f>MONTH(SalesData[[#This Row],[Order Date]])</f>
        <v>1</v>
      </c>
    </row>
    <row r="4101" spans="1:11" x14ac:dyDescent="0.3">
      <c r="A4101" s="1">
        <v>42372</v>
      </c>
      <c r="B4101" t="s">
        <v>967</v>
      </c>
      <c r="C4101" t="s">
        <v>10</v>
      </c>
      <c r="D4101" t="s">
        <v>39</v>
      </c>
      <c r="E4101" t="s">
        <v>40</v>
      </c>
      <c r="F4101" t="s">
        <v>163</v>
      </c>
      <c r="G4101" s="2">
        <v>180.96</v>
      </c>
      <c r="H4101" s="3">
        <v>5</v>
      </c>
      <c r="I4101" s="2">
        <v>13.57</v>
      </c>
      <c r="J4101">
        <f>YEAR(SalesData[[#This Row],[Order Date]])</f>
        <v>2016</v>
      </c>
      <c r="K4101">
        <f>MONTH(SalesData[[#This Row],[Order Date]])</f>
        <v>1</v>
      </c>
    </row>
    <row r="4102" spans="1:11" x14ac:dyDescent="0.3">
      <c r="A4102" s="1">
        <v>42372</v>
      </c>
      <c r="B4102" t="s">
        <v>2423</v>
      </c>
      <c r="C4102" t="s">
        <v>840</v>
      </c>
      <c r="D4102" t="s">
        <v>34</v>
      </c>
      <c r="E4102" t="s">
        <v>145</v>
      </c>
      <c r="F4102" t="s">
        <v>1501</v>
      </c>
      <c r="G4102" s="2">
        <v>1592.85</v>
      </c>
      <c r="H4102" s="3">
        <v>7</v>
      </c>
      <c r="I4102" s="2">
        <v>350.43</v>
      </c>
      <c r="J4102">
        <f>YEAR(SalesData[[#This Row],[Order Date]])</f>
        <v>2016</v>
      </c>
      <c r="K4102">
        <f>MONTH(SalesData[[#This Row],[Order Date]])</f>
        <v>1</v>
      </c>
    </row>
    <row r="4103" spans="1:11" x14ac:dyDescent="0.3">
      <c r="A4103" s="1">
        <v>42372</v>
      </c>
      <c r="B4103" t="s">
        <v>2423</v>
      </c>
      <c r="C4103" t="s">
        <v>840</v>
      </c>
      <c r="D4103" t="s">
        <v>11</v>
      </c>
      <c r="E4103" t="s">
        <v>20</v>
      </c>
      <c r="F4103" t="s">
        <v>118</v>
      </c>
      <c r="G4103" s="2">
        <v>11.88</v>
      </c>
      <c r="H4103" s="3">
        <v>2</v>
      </c>
      <c r="I4103" s="2">
        <v>5.35</v>
      </c>
      <c r="J4103">
        <f>YEAR(SalesData[[#This Row],[Order Date]])</f>
        <v>2016</v>
      </c>
      <c r="K4103">
        <f>MONTH(SalesData[[#This Row],[Order Date]])</f>
        <v>1</v>
      </c>
    </row>
    <row r="4104" spans="1:11" x14ac:dyDescent="0.3">
      <c r="A4104" s="1">
        <v>42373</v>
      </c>
      <c r="B4104" t="s">
        <v>2424</v>
      </c>
      <c r="C4104" t="s">
        <v>245</v>
      </c>
      <c r="D4104" t="s">
        <v>39</v>
      </c>
      <c r="E4104" t="s">
        <v>603</v>
      </c>
      <c r="F4104" t="s">
        <v>2239</v>
      </c>
      <c r="G4104" s="2">
        <v>959.97</v>
      </c>
      <c r="H4104" s="3">
        <v>4</v>
      </c>
      <c r="I4104" s="2">
        <v>120</v>
      </c>
      <c r="J4104">
        <f>YEAR(SalesData[[#This Row],[Order Date]])</f>
        <v>2016</v>
      </c>
      <c r="K4104">
        <f>MONTH(SalesData[[#This Row],[Order Date]])</f>
        <v>1</v>
      </c>
    </row>
    <row r="4105" spans="1:11" x14ac:dyDescent="0.3">
      <c r="A4105" s="1">
        <v>42373</v>
      </c>
      <c r="B4105" t="s">
        <v>1974</v>
      </c>
      <c r="C4105" t="s">
        <v>23</v>
      </c>
      <c r="D4105" t="s">
        <v>11</v>
      </c>
      <c r="E4105" t="s">
        <v>24</v>
      </c>
      <c r="F4105" t="s">
        <v>51</v>
      </c>
      <c r="G4105" s="2">
        <v>4.67</v>
      </c>
      <c r="H4105" s="3">
        <v>1</v>
      </c>
      <c r="I4105" s="2">
        <v>0.57999999999999996</v>
      </c>
      <c r="J4105">
        <f>YEAR(SalesData[[#This Row],[Order Date]])</f>
        <v>2016</v>
      </c>
      <c r="K4105">
        <f>MONTH(SalesData[[#This Row],[Order Date]])</f>
        <v>1</v>
      </c>
    </row>
    <row r="4106" spans="1:11" x14ac:dyDescent="0.3">
      <c r="A4106" s="1">
        <v>42373</v>
      </c>
      <c r="B4106" t="s">
        <v>1974</v>
      </c>
      <c r="C4106" t="s">
        <v>23</v>
      </c>
      <c r="D4106" t="s">
        <v>11</v>
      </c>
      <c r="E4106" t="s">
        <v>20</v>
      </c>
      <c r="F4106" t="s">
        <v>662</v>
      </c>
      <c r="G4106" s="2">
        <v>104.58</v>
      </c>
      <c r="H4106" s="3">
        <v>6</v>
      </c>
      <c r="I4106" s="2">
        <v>-80.180000000000007</v>
      </c>
      <c r="J4106">
        <f>YEAR(SalesData[[#This Row],[Order Date]])</f>
        <v>2016</v>
      </c>
      <c r="K4106">
        <f>MONTH(SalesData[[#This Row],[Order Date]])</f>
        <v>1</v>
      </c>
    </row>
    <row r="4107" spans="1:11" x14ac:dyDescent="0.3">
      <c r="A4107" s="1">
        <v>42374</v>
      </c>
      <c r="B4107" t="s">
        <v>669</v>
      </c>
      <c r="C4107" t="s">
        <v>123</v>
      </c>
      <c r="D4107" t="s">
        <v>39</v>
      </c>
      <c r="E4107" t="s">
        <v>52</v>
      </c>
      <c r="F4107" t="s">
        <v>2425</v>
      </c>
      <c r="G4107" s="2">
        <v>191.47</v>
      </c>
      <c r="H4107" s="3">
        <v>6</v>
      </c>
      <c r="I4107" s="2">
        <v>40.69</v>
      </c>
      <c r="J4107">
        <f>YEAR(SalesData[[#This Row],[Order Date]])</f>
        <v>2016</v>
      </c>
      <c r="K4107">
        <f>MONTH(SalesData[[#This Row],[Order Date]])</f>
        <v>1</v>
      </c>
    </row>
    <row r="4108" spans="1:11" x14ac:dyDescent="0.3">
      <c r="A4108" s="1">
        <v>42374</v>
      </c>
      <c r="B4108" t="s">
        <v>669</v>
      </c>
      <c r="C4108" t="s">
        <v>123</v>
      </c>
      <c r="D4108" t="s">
        <v>11</v>
      </c>
      <c r="E4108" t="s">
        <v>24</v>
      </c>
      <c r="F4108" t="s">
        <v>2426</v>
      </c>
      <c r="G4108" s="2">
        <v>5.25</v>
      </c>
      <c r="H4108" s="3">
        <v>2</v>
      </c>
      <c r="I4108" s="2">
        <v>0.59</v>
      </c>
      <c r="J4108">
        <f>YEAR(SalesData[[#This Row],[Order Date]])</f>
        <v>2016</v>
      </c>
      <c r="K4108">
        <f>MONTH(SalesData[[#This Row],[Order Date]])</f>
        <v>1</v>
      </c>
    </row>
    <row r="4109" spans="1:11" x14ac:dyDescent="0.3">
      <c r="A4109" s="1">
        <v>42374</v>
      </c>
      <c r="B4109" t="s">
        <v>669</v>
      </c>
      <c r="C4109" t="s">
        <v>123</v>
      </c>
      <c r="D4109" t="s">
        <v>39</v>
      </c>
      <c r="E4109" t="s">
        <v>40</v>
      </c>
      <c r="F4109" t="s">
        <v>901</v>
      </c>
      <c r="G4109" s="2">
        <v>59.18</v>
      </c>
      <c r="H4109" s="3">
        <v>2</v>
      </c>
      <c r="I4109" s="2">
        <v>5.18</v>
      </c>
      <c r="J4109">
        <f>YEAR(SalesData[[#This Row],[Order Date]])</f>
        <v>2016</v>
      </c>
      <c r="K4109">
        <f>MONTH(SalesData[[#This Row],[Order Date]])</f>
        <v>1</v>
      </c>
    </row>
    <row r="4110" spans="1:11" x14ac:dyDescent="0.3">
      <c r="A4110" s="1">
        <v>42376</v>
      </c>
      <c r="B4110" t="s">
        <v>752</v>
      </c>
      <c r="C4110" t="s">
        <v>27</v>
      </c>
      <c r="D4110" t="s">
        <v>11</v>
      </c>
      <c r="E4110" t="s">
        <v>24</v>
      </c>
      <c r="F4110" t="s">
        <v>1929</v>
      </c>
      <c r="G4110" s="2">
        <v>34.58</v>
      </c>
      <c r="H4110" s="3">
        <v>1</v>
      </c>
      <c r="I4110" s="2">
        <v>10.029999999999999</v>
      </c>
      <c r="J4110">
        <f>YEAR(SalesData[[#This Row],[Order Date]])</f>
        <v>2016</v>
      </c>
      <c r="K4110">
        <f>MONTH(SalesData[[#This Row],[Order Date]])</f>
        <v>1</v>
      </c>
    </row>
    <row r="4111" spans="1:11" x14ac:dyDescent="0.3">
      <c r="A4111" s="1">
        <v>42376</v>
      </c>
      <c r="B4111" t="s">
        <v>2230</v>
      </c>
      <c r="C4111" t="s">
        <v>10</v>
      </c>
      <c r="D4111" t="s">
        <v>34</v>
      </c>
      <c r="E4111" t="s">
        <v>47</v>
      </c>
      <c r="F4111" t="s">
        <v>339</v>
      </c>
      <c r="G4111" s="2">
        <v>23.08</v>
      </c>
      <c r="H4111" s="3">
        <v>3</v>
      </c>
      <c r="I4111" s="2">
        <v>-10.96</v>
      </c>
      <c r="J4111">
        <f>YEAR(SalesData[[#This Row],[Order Date]])</f>
        <v>2016</v>
      </c>
      <c r="K4111">
        <f>MONTH(SalesData[[#This Row],[Order Date]])</f>
        <v>1</v>
      </c>
    </row>
    <row r="4112" spans="1:11" x14ac:dyDescent="0.3">
      <c r="A4112" s="1">
        <v>42376</v>
      </c>
      <c r="B4112" t="s">
        <v>2230</v>
      </c>
      <c r="C4112" t="s">
        <v>10</v>
      </c>
      <c r="D4112" t="s">
        <v>11</v>
      </c>
      <c r="E4112" t="s">
        <v>12</v>
      </c>
      <c r="F4112" t="s">
        <v>2172</v>
      </c>
      <c r="G4112" s="2">
        <v>25.92</v>
      </c>
      <c r="H4112" s="3">
        <v>5</v>
      </c>
      <c r="I4112" s="2">
        <v>9.07</v>
      </c>
      <c r="J4112">
        <f>YEAR(SalesData[[#This Row],[Order Date]])</f>
        <v>2016</v>
      </c>
      <c r="K4112">
        <f>MONTH(SalesData[[#This Row],[Order Date]])</f>
        <v>1</v>
      </c>
    </row>
    <row r="4113" spans="1:11" x14ac:dyDescent="0.3">
      <c r="A4113" s="1">
        <v>42377</v>
      </c>
      <c r="B4113" t="s">
        <v>29</v>
      </c>
      <c r="C4113" t="s">
        <v>157</v>
      </c>
      <c r="D4113" t="s">
        <v>34</v>
      </c>
      <c r="E4113" t="s">
        <v>74</v>
      </c>
      <c r="F4113" t="s">
        <v>1604</v>
      </c>
      <c r="G4113" s="2">
        <v>1565.88</v>
      </c>
      <c r="H4113" s="3">
        <v>6</v>
      </c>
      <c r="I4113" s="2">
        <v>407.13</v>
      </c>
      <c r="J4113">
        <f>YEAR(SalesData[[#This Row],[Order Date]])</f>
        <v>2016</v>
      </c>
      <c r="K4113">
        <f>MONTH(SalesData[[#This Row],[Order Date]])</f>
        <v>1</v>
      </c>
    </row>
    <row r="4114" spans="1:11" x14ac:dyDescent="0.3">
      <c r="A4114" s="1">
        <v>42377</v>
      </c>
      <c r="B4114" t="s">
        <v>29</v>
      </c>
      <c r="C4114" t="s">
        <v>157</v>
      </c>
      <c r="D4114" t="s">
        <v>11</v>
      </c>
      <c r="E4114" t="s">
        <v>20</v>
      </c>
      <c r="F4114" t="s">
        <v>1503</v>
      </c>
      <c r="G4114" s="2">
        <v>106.05</v>
      </c>
      <c r="H4114" s="3">
        <v>7</v>
      </c>
      <c r="I4114" s="2">
        <v>49.84</v>
      </c>
      <c r="J4114">
        <f>YEAR(SalesData[[#This Row],[Order Date]])</f>
        <v>2016</v>
      </c>
      <c r="K4114">
        <f>MONTH(SalesData[[#This Row],[Order Date]])</f>
        <v>1</v>
      </c>
    </row>
    <row r="4115" spans="1:11" x14ac:dyDescent="0.3">
      <c r="A4115" s="1">
        <v>42377</v>
      </c>
      <c r="B4115" t="s">
        <v>46</v>
      </c>
      <c r="C4115" t="s">
        <v>245</v>
      </c>
      <c r="D4115" t="s">
        <v>11</v>
      </c>
      <c r="E4115" t="s">
        <v>20</v>
      </c>
      <c r="F4115" t="s">
        <v>1927</v>
      </c>
      <c r="G4115" s="2">
        <v>30.83</v>
      </c>
      <c r="H4115" s="3">
        <v>7</v>
      </c>
      <c r="I4115" s="2">
        <v>-24.66</v>
      </c>
      <c r="J4115">
        <f>YEAR(SalesData[[#This Row],[Order Date]])</f>
        <v>2016</v>
      </c>
      <c r="K4115">
        <f>MONTH(SalesData[[#This Row],[Order Date]])</f>
        <v>1</v>
      </c>
    </row>
    <row r="4116" spans="1:11" x14ac:dyDescent="0.3">
      <c r="A4116" s="1">
        <v>42377</v>
      </c>
      <c r="B4116" t="s">
        <v>46</v>
      </c>
      <c r="C4116" t="s">
        <v>245</v>
      </c>
      <c r="D4116" t="s">
        <v>11</v>
      </c>
      <c r="E4116" t="s">
        <v>24</v>
      </c>
      <c r="F4116" t="s">
        <v>449</v>
      </c>
      <c r="G4116" s="2">
        <v>47.62</v>
      </c>
      <c r="H4116" s="3">
        <v>3</v>
      </c>
      <c r="I4116" s="2">
        <v>5.95</v>
      </c>
      <c r="J4116">
        <f>YEAR(SalesData[[#This Row],[Order Date]])</f>
        <v>2016</v>
      </c>
      <c r="K4116">
        <f>MONTH(SalesData[[#This Row],[Order Date]])</f>
        <v>1</v>
      </c>
    </row>
    <row r="4117" spans="1:11" x14ac:dyDescent="0.3">
      <c r="A4117" s="1">
        <v>42377</v>
      </c>
      <c r="B4117" t="s">
        <v>46</v>
      </c>
      <c r="C4117" t="s">
        <v>245</v>
      </c>
      <c r="D4117" t="s">
        <v>39</v>
      </c>
      <c r="E4117" t="s">
        <v>40</v>
      </c>
      <c r="F4117" t="s">
        <v>2427</v>
      </c>
      <c r="G4117" s="2">
        <v>108.78</v>
      </c>
      <c r="H4117" s="3">
        <v>2</v>
      </c>
      <c r="I4117" s="2">
        <v>10.88</v>
      </c>
      <c r="J4117">
        <f>YEAR(SalesData[[#This Row],[Order Date]])</f>
        <v>2016</v>
      </c>
      <c r="K4117">
        <f>MONTH(SalesData[[#This Row],[Order Date]])</f>
        <v>1</v>
      </c>
    </row>
    <row r="4118" spans="1:11" x14ac:dyDescent="0.3">
      <c r="A4118" s="1">
        <v>42378</v>
      </c>
      <c r="B4118" t="s">
        <v>593</v>
      </c>
      <c r="C4118" t="s">
        <v>27</v>
      </c>
      <c r="D4118" t="s">
        <v>39</v>
      </c>
      <c r="E4118" t="s">
        <v>52</v>
      </c>
      <c r="F4118" t="s">
        <v>2428</v>
      </c>
      <c r="G4118" s="2">
        <v>349.95</v>
      </c>
      <c r="H4118" s="3">
        <v>5</v>
      </c>
      <c r="I4118" s="2">
        <v>118.98</v>
      </c>
      <c r="J4118">
        <f>YEAR(SalesData[[#This Row],[Order Date]])</f>
        <v>2016</v>
      </c>
      <c r="K4118">
        <f>MONTH(SalesData[[#This Row],[Order Date]])</f>
        <v>1</v>
      </c>
    </row>
    <row r="4119" spans="1:11" x14ac:dyDescent="0.3">
      <c r="A4119" s="1">
        <v>42378</v>
      </c>
      <c r="B4119" t="s">
        <v>593</v>
      </c>
      <c r="C4119" t="s">
        <v>27</v>
      </c>
      <c r="D4119" t="s">
        <v>39</v>
      </c>
      <c r="E4119" t="s">
        <v>40</v>
      </c>
      <c r="F4119" t="s">
        <v>721</v>
      </c>
      <c r="G4119" s="2">
        <v>377.93</v>
      </c>
      <c r="H4119" s="3">
        <v>9</v>
      </c>
      <c r="I4119" s="2">
        <v>141.72</v>
      </c>
      <c r="J4119">
        <f>YEAR(SalesData[[#This Row],[Order Date]])</f>
        <v>2016</v>
      </c>
      <c r="K4119">
        <f>MONTH(SalesData[[#This Row],[Order Date]])</f>
        <v>1</v>
      </c>
    </row>
    <row r="4120" spans="1:11" x14ac:dyDescent="0.3">
      <c r="A4120" s="1">
        <v>42378</v>
      </c>
      <c r="B4120" t="s">
        <v>1867</v>
      </c>
      <c r="C4120" t="s">
        <v>78</v>
      </c>
      <c r="D4120" t="s">
        <v>34</v>
      </c>
      <c r="E4120" t="s">
        <v>47</v>
      </c>
      <c r="F4120" t="s">
        <v>2049</v>
      </c>
      <c r="G4120" s="2">
        <v>15.17</v>
      </c>
      <c r="H4120" s="3">
        <v>2</v>
      </c>
      <c r="I4120" s="2">
        <v>3.79</v>
      </c>
      <c r="J4120">
        <f>YEAR(SalesData[[#This Row],[Order Date]])</f>
        <v>2016</v>
      </c>
      <c r="K4120">
        <f>MONTH(SalesData[[#This Row],[Order Date]])</f>
        <v>1</v>
      </c>
    </row>
    <row r="4121" spans="1:11" x14ac:dyDescent="0.3">
      <c r="A4121" s="1">
        <v>42379</v>
      </c>
      <c r="B4121" t="s">
        <v>452</v>
      </c>
      <c r="C4121" t="s">
        <v>164</v>
      </c>
      <c r="D4121" t="s">
        <v>34</v>
      </c>
      <c r="E4121" t="s">
        <v>47</v>
      </c>
      <c r="F4121" t="s">
        <v>688</v>
      </c>
      <c r="G4121" s="2">
        <v>79.92</v>
      </c>
      <c r="H4121" s="3">
        <v>4</v>
      </c>
      <c r="I4121" s="2">
        <v>34.369999999999997</v>
      </c>
      <c r="J4121">
        <f>YEAR(SalesData[[#This Row],[Order Date]])</f>
        <v>2016</v>
      </c>
      <c r="K4121">
        <f>MONTH(SalesData[[#This Row],[Order Date]])</f>
        <v>1</v>
      </c>
    </row>
    <row r="4122" spans="1:11" x14ac:dyDescent="0.3">
      <c r="A4122" s="1">
        <v>42379</v>
      </c>
      <c r="B4122" t="s">
        <v>452</v>
      </c>
      <c r="C4122" t="s">
        <v>164</v>
      </c>
      <c r="D4122" t="s">
        <v>39</v>
      </c>
      <c r="E4122" t="s">
        <v>52</v>
      </c>
      <c r="F4122" t="s">
        <v>2361</v>
      </c>
      <c r="G4122" s="2">
        <v>69.98</v>
      </c>
      <c r="H4122" s="3">
        <v>2</v>
      </c>
      <c r="I4122" s="2">
        <v>13.3</v>
      </c>
      <c r="J4122">
        <f>YEAR(SalesData[[#This Row],[Order Date]])</f>
        <v>2016</v>
      </c>
      <c r="K4122">
        <f>MONTH(SalesData[[#This Row],[Order Date]])</f>
        <v>1</v>
      </c>
    </row>
    <row r="4123" spans="1:11" x14ac:dyDescent="0.3">
      <c r="A4123" s="1">
        <v>42379</v>
      </c>
      <c r="B4123" t="s">
        <v>2429</v>
      </c>
      <c r="C4123" t="s">
        <v>164</v>
      </c>
      <c r="D4123" t="s">
        <v>34</v>
      </c>
      <c r="E4123" t="s">
        <v>47</v>
      </c>
      <c r="F4123" t="s">
        <v>60</v>
      </c>
      <c r="G4123" s="2">
        <v>24.85</v>
      </c>
      <c r="H4123" s="3">
        <v>5</v>
      </c>
      <c r="I4123" s="2">
        <v>7.7</v>
      </c>
      <c r="J4123">
        <f>YEAR(SalesData[[#This Row],[Order Date]])</f>
        <v>2016</v>
      </c>
      <c r="K4123">
        <f>MONTH(SalesData[[#This Row],[Order Date]])</f>
        <v>1</v>
      </c>
    </row>
    <row r="4124" spans="1:11" x14ac:dyDescent="0.3">
      <c r="A4124" s="1">
        <v>42380</v>
      </c>
      <c r="B4124" t="s">
        <v>1143</v>
      </c>
      <c r="C4124" t="s">
        <v>78</v>
      </c>
      <c r="D4124" t="s">
        <v>11</v>
      </c>
      <c r="E4124" t="s">
        <v>12</v>
      </c>
      <c r="F4124" t="s">
        <v>836</v>
      </c>
      <c r="G4124" s="2">
        <v>15.55</v>
      </c>
      <c r="H4124" s="3">
        <v>3</v>
      </c>
      <c r="I4124" s="2">
        <v>5.44</v>
      </c>
      <c r="J4124">
        <f>YEAR(SalesData[[#This Row],[Order Date]])</f>
        <v>2016</v>
      </c>
      <c r="K4124">
        <f>MONTH(SalesData[[#This Row],[Order Date]])</f>
        <v>1</v>
      </c>
    </row>
    <row r="4125" spans="1:11" x14ac:dyDescent="0.3">
      <c r="A4125" s="1">
        <v>42380</v>
      </c>
      <c r="B4125" t="s">
        <v>1143</v>
      </c>
      <c r="C4125" t="s">
        <v>78</v>
      </c>
      <c r="D4125" t="s">
        <v>11</v>
      </c>
      <c r="E4125" t="s">
        <v>12</v>
      </c>
      <c r="F4125" t="s">
        <v>2377</v>
      </c>
      <c r="G4125" s="2">
        <v>63.31</v>
      </c>
      <c r="H4125" s="3">
        <v>3</v>
      </c>
      <c r="I4125" s="2">
        <v>20.58</v>
      </c>
      <c r="J4125">
        <f>YEAR(SalesData[[#This Row],[Order Date]])</f>
        <v>2016</v>
      </c>
      <c r="K4125">
        <f>MONTH(SalesData[[#This Row],[Order Date]])</f>
        <v>1</v>
      </c>
    </row>
    <row r="4126" spans="1:11" x14ac:dyDescent="0.3">
      <c r="A4126" s="1">
        <v>42380</v>
      </c>
      <c r="B4126" t="s">
        <v>1143</v>
      </c>
      <c r="C4126" t="s">
        <v>78</v>
      </c>
      <c r="D4126" t="s">
        <v>39</v>
      </c>
      <c r="E4126" t="s">
        <v>40</v>
      </c>
      <c r="F4126" t="s">
        <v>2430</v>
      </c>
      <c r="G4126" s="2">
        <v>15.59</v>
      </c>
      <c r="H4126" s="3">
        <v>2</v>
      </c>
      <c r="I4126" s="2">
        <v>-9.8699999999999992</v>
      </c>
      <c r="J4126">
        <f>YEAR(SalesData[[#This Row],[Order Date]])</f>
        <v>2016</v>
      </c>
      <c r="K4126">
        <f>MONTH(SalesData[[#This Row],[Order Date]])</f>
        <v>1</v>
      </c>
    </row>
    <row r="4127" spans="1:11" x14ac:dyDescent="0.3">
      <c r="A4127" s="1">
        <v>42380</v>
      </c>
      <c r="B4127" t="s">
        <v>413</v>
      </c>
      <c r="C4127" t="s">
        <v>78</v>
      </c>
      <c r="D4127" t="s">
        <v>34</v>
      </c>
      <c r="E4127" t="s">
        <v>47</v>
      </c>
      <c r="F4127" t="s">
        <v>117</v>
      </c>
      <c r="G4127" s="2">
        <v>54.99</v>
      </c>
      <c r="H4127" s="3">
        <v>14</v>
      </c>
      <c r="I4127" s="2">
        <v>8.94</v>
      </c>
      <c r="J4127">
        <f>YEAR(SalesData[[#This Row],[Order Date]])</f>
        <v>2016</v>
      </c>
      <c r="K4127">
        <f>MONTH(SalesData[[#This Row],[Order Date]])</f>
        <v>1</v>
      </c>
    </row>
    <row r="4128" spans="1:11" x14ac:dyDescent="0.3">
      <c r="A4128" s="1">
        <v>42383</v>
      </c>
      <c r="B4128" t="s">
        <v>2065</v>
      </c>
      <c r="C4128" t="s">
        <v>245</v>
      </c>
      <c r="D4128" t="s">
        <v>11</v>
      </c>
      <c r="E4128" t="s">
        <v>12</v>
      </c>
      <c r="F4128" t="s">
        <v>1609</v>
      </c>
      <c r="G4128" s="2">
        <v>89.57</v>
      </c>
      <c r="H4128" s="3">
        <v>2</v>
      </c>
      <c r="I4128" s="2">
        <v>32.47</v>
      </c>
      <c r="J4128">
        <f>YEAR(SalesData[[#This Row],[Order Date]])</f>
        <v>2016</v>
      </c>
      <c r="K4128">
        <f>MONTH(SalesData[[#This Row],[Order Date]])</f>
        <v>1</v>
      </c>
    </row>
    <row r="4129" spans="1:11" x14ac:dyDescent="0.3">
      <c r="A4129" s="1">
        <v>42383</v>
      </c>
      <c r="B4129" t="s">
        <v>2065</v>
      </c>
      <c r="C4129" t="s">
        <v>245</v>
      </c>
      <c r="D4129" t="s">
        <v>34</v>
      </c>
      <c r="E4129" t="s">
        <v>47</v>
      </c>
      <c r="F4129" t="s">
        <v>2431</v>
      </c>
      <c r="G4129" s="2">
        <v>315.77999999999997</v>
      </c>
      <c r="H4129" s="3">
        <v>8</v>
      </c>
      <c r="I4129" s="2">
        <v>31.58</v>
      </c>
      <c r="J4129">
        <f>YEAR(SalesData[[#This Row],[Order Date]])</f>
        <v>2016</v>
      </c>
      <c r="K4129">
        <f>MONTH(SalesData[[#This Row],[Order Date]])</f>
        <v>1</v>
      </c>
    </row>
    <row r="4130" spans="1:11" x14ac:dyDescent="0.3">
      <c r="A4130" s="1">
        <v>42384</v>
      </c>
      <c r="B4130" t="s">
        <v>724</v>
      </c>
      <c r="C4130" t="s">
        <v>177</v>
      </c>
      <c r="D4130" t="s">
        <v>11</v>
      </c>
      <c r="E4130" t="s">
        <v>63</v>
      </c>
      <c r="F4130" t="s">
        <v>1683</v>
      </c>
      <c r="G4130" s="2">
        <v>52.34</v>
      </c>
      <c r="H4130" s="3">
        <v>2</v>
      </c>
      <c r="I4130" s="2">
        <v>24.6</v>
      </c>
      <c r="J4130">
        <f>YEAR(SalesData[[#This Row],[Order Date]])</f>
        <v>2016</v>
      </c>
      <c r="K4130">
        <f>MONTH(SalesData[[#This Row],[Order Date]])</f>
        <v>1</v>
      </c>
    </row>
    <row r="4131" spans="1:11" x14ac:dyDescent="0.3">
      <c r="A4131" s="1">
        <v>42384</v>
      </c>
      <c r="B4131" t="s">
        <v>724</v>
      </c>
      <c r="C4131" t="s">
        <v>177</v>
      </c>
      <c r="D4131" t="s">
        <v>11</v>
      </c>
      <c r="E4131" t="s">
        <v>24</v>
      </c>
      <c r="F4131" t="s">
        <v>361</v>
      </c>
      <c r="G4131" s="2">
        <v>4.66</v>
      </c>
      <c r="H4131" s="3">
        <v>2</v>
      </c>
      <c r="I4131" s="2">
        <v>1.35</v>
      </c>
      <c r="J4131">
        <f>YEAR(SalesData[[#This Row],[Order Date]])</f>
        <v>2016</v>
      </c>
      <c r="K4131">
        <f>MONTH(SalesData[[#This Row],[Order Date]])</f>
        <v>1</v>
      </c>
    </row>
    <row r="4132" spans="1:11" x14ac:dyDescent="0.3">
      <c r="A4132" s="1">
        <v>42384</v>
      </c>
      <c r="B4132" t="s">
        <v>724</v>
      </c>
      <c r="C4132" t="s">
        <v>177</v>
      </c>
      <c r="D4132" t="s">
        <v>39</v>
      </c>
      <c r="E4132" t="s">
        <v>52</v>
      </c>
      <c r="F4132" t="s">
        <v>1134</v>
      </c>
      <c r="G4132" s="2">
        <v>254.97</v>
      </c>
      <c r="H4132" s="3">
        <v>3</v>
      </c>
      <c r="I4132" s="2">
        <v>91.79</v>
      </c>
      <c r="J4132">
        <f>YEAR(SalesData[[#This Row],[Order Date]])</f>
        <v>2016</v>
      </c>
      <c r="K4132">
        <f>MONTH(SalesData[[#This Row],[Order Date]])</f>
        <v>1</v>
      </c>
    </row>
    <row r="4133" spans="1:11" x14ac:dyDescent="0.3">
      <c r="A4133" s="1">
        <v>42384</v>
      </c>
      <c r="B4133" t="s">
        <v>1747</v>
      </c>
      <c r="C4133" t="s">
        <v>613</v>
      </c>
      <c r="D4133" t="s">
        <v>34</v>
      </c>
      <c r="E4133" t="s">
        <v>145</v>
      </c>
      <c r="F4133" t="s">
        <v>1460</v>
      </c>
      <c r="G4133" s="2">
        <v>181.8</v>
      </c>
      <c r="H4133" s="3">
        <v>1</v>
      </c>
      <c r="I4133" s="2">
        <v>-15.58</v>
      </c>
      <c r="J4133">
        <f>YEAR(SalesData[[#This Row],[Order Date]])</f>
        <v>2016</v>
      </c>
      <c r="K4133">
        <f>MONTH(SalesData[[#This Row],[Order Date]])</f>
        <v>1</v>
      </c>
    </row>
    <row r="4134" spans="1:11" x14ac:dyDescent="0.3">
      <c r="A4134" s="1">
        <v>42384</v>
      </c>
      <c r="B4134" t="s">
        <v>1563</v>
      </c>
      <c r="C4134" t="s">
        <v>149</v>
      </c>
      <c r="D4134" t="s">
        <v>11</v>
      </c>
      <c r="E4134" t="s">
        <v>63</v>
      </c>
      <c r="F4134" t="s">
        <v>2315</v>
      </c>
      <c r="G4134" s="2">
        <v>16.52</v>
      </c>
      <c r="H4134" s="3">
        <v>4</v>
      </c>
      <c r="I4134" s="2">
        <v>7.6</v>
      </c>
      <c r="J4134">
        <f>YEAR(SalesData[[#This Row],[Order Date]])</f>
        <v>2016</v>
      </c>
      <c r="K4134">
        <f>MONTH(SalesData[[#This Row],[Order Date]])</f>
        <v>1</v>
      </c>
    </row>
    <row r="4135" spans="1:11" x14ac:dyDescent="0.3">
      <c r="A4135" s="1">
        <v>42384</v>
      </c>
      <c r="B4135" t="s">
        <v>1563</v>
      </c>
      <c r="C4135" t="s">
        <v>149</v>
      </c>
      <c r="D4135" t="s">
        <v>11</v>
      </c>
      <c r="E4135" t="s">
        <v>12</v>
      </c>
      <c r="F4135" t="s">
        <v>1884</v>
      </c>
      <c r="G4135" s="2">
        <v>60.12</v>
      </c>
      <c r="H4135" s="3">
        <v>9</v>
      </c>
      <c r="I4135" s="2">
        <v>28.86</v>
      </c>
      <c r="J4135">
        <f>YEAR(SalesData[[#This Row],[Order Date]])</f>
        <v>2016</v>
      </c>
      <c r="K4135">
        <f>MONTH(SalesData[[#This Row],[Order Date]])</f>
        <v>1</v>
      </c>
    </row>
    <row r="4136" spans="1:11" x14ac:dyDescent="0.3">
      <c r="A4136" s="1">
        <v>42384</v>
      </c>
      <c r="B4136" t="s">
        <v>1563</v>
      </c>
      <c r="C4136" t="s">
        <v>149</v>
      </c>
      <c r="D4136" t="s">
        <v>11</v>
      </c>
      <c r="E4136" t="s">
        <v>20</v>
      </c>
      <c r="F4136" t="s">
        <v>1175</v>
      </c>
      <c r="G4136" s="2">
        <v>49.54</v>
      </c>
      <c r="H4136" s="3">
        <v>3</v>
      </c>
      <c r="I4136" s="2">
        <v>17.34</v>
      </c>
      <c r="J4136">
        <f>YEAR(SalesData[[#This Row],[Order Date]])</f>
        <v>2016</v>
      </c>
      <c r="K4136">
        <f>MONTH(SalesData[[#This Row],[Order Date]])</f>
        <v>1</v>
      </c>
    </row>
    <row r="4137" spans="1:11" x14ac:dyDescent="0.3">
      <c r="A4137" s="1">
        <v>42384</v>
      </c>
      <c r="B4137" t="s">
        <v>2432</v>
      </c>
      <c r="C4137" t="s">
        <v>149</v>
      </c>
      <c r="D4137" t="s">
        <v>11</v>
      </c>
      <c r="E4137" t="s">
        <v>12</v>
      </c>
      <c r="F4137" t="s">
        <v>1601</v>
      </c>
      <c r="G4137" s="2">
        <v>81.98</v>
      </c>
      <c r="H4137" s="3">
        <v>2</v>
      </c>
      <c r="I4137" s="2">
        <v>40.17</v>
      </c>
      <c r="J4137">
        <f>YEAR(SalesData[[#This Row],[Order Date]])</f>
        <v>2016</v>
      </c>
      <c r="K4137">
        <f>MONTH(SalesData[[#This Row],[Order Date]])</f>
        <v>1</v>
      </c>
    </row>
    <row r="4138" spans="1:11" x14ac:dyDescent="0.3">
      <c r="A4138" s="1">
        <v>42385</v>
      </c>
      <c r="B4138" t="s">
        <v>900</v>
      </c>
      <c r="C4138" t="s">
        <v>27</v>
      </c>
      <c r="D4138" t="s">
        <v>11</v>
      </c>
      <c r="E4138" t="s">
        <v>20</v>
      </c>
      <c r="F4138" t="s">
        <v>1630</v>
      </c>
      <c r="G4138" s="2">
        <v>11.65</v>
      </c>
      <c r="H4138" s="3">
        <v>2</v>
      </c>
      <c r="I4138" s="2">
        <v>4.22</v>
      </c>
      <c r="J4138">
        <f>YEAR(SalesData[[#This Row],[Order Date]])</f>
        <v>2016</v>
      </c>
      <c r="K4138">
        <f>MONTH(SalesData[[#This Row],[Order Date]])</f>
        <v>1</v>
      </c>
    </row>
    <row r="4139" spans="1:11" x14ac:dyDescent="0.3">
      <c r="A4139" s="1">
        <v>42385</v>
      </c>
      <c r="B4139" t="s">
        <v>900</v>
      </c>
      <c r="C4139" t="s">
        <v>27</v>
      </c>
      <c r="D4139" t="s">
        <v>39</v>
      </c>
      <c r="E4139" t="s">
        <v>52</v>
      </c>
      <c r="F4139" t="s">
        <v>2433</v>
      </c>
      <c r="G4139" s="2">
        <v>90.57</v>
      </c>
      <c r="H4139" s="3">
        <v>3</v>
      </c>
      <c r="I4139" s="2">
        <v>11.77</v>
      </c>
      <c r="J4139">
        <f>YEAR(SalesData[[#This Row],[Order Date]])</f>
        <v>2016</v>
      </c>
      <c r="K4139">
        <f>MONTH(SalesData[[#This Row],[Order Date]])</f>
        <v>1</v>
      </c>
    </row>
    <row r="4140" spans="1:11" x14ac:dyDescent="0.3">
      <c r="A4140" s="1">
        <v>42386</v>
      </c>
      <c r="B4140" t="s">
        <v>2225</v>
      </c>
      <c r="C4140" t="s">
        <v>685</v>
      </c>
      <c r="D4140" t="s">
        <v>34</v>
      </c>
      <c r="E4140" t="s">
        <v>47</v>
      </c>
      <c r="F4140" t="s">
        <v>2366</v>
      </c>
      <c r="G4140" s="2">
        <v>322.58999999999997</v>
      </c>
      <c r="H4140" s="3">
        <v>3</v>
      </c>
      <c r="I4140" s="2">
        <v>64.52</v>
      </c>
      <c r="J4140">
        <f>YEAR(SalesData[[#This Row],[Order Date]])</f>
        <v>2016</v>
      </c>
      <c r="K4140">
        <f>MONTH(SalesData[[#This Row],[Order Date]])</f>
        <v>1</v>
      </c>
    </row>
    <row r="4141" spans="1:11" x14ac:dyDescent="0.3">
      <c r="A4141" s="1">
        <v>42386</v>
      </c>
      <c r="B4141" t="s">
        <v>2225</v>
      </c>
      <c r="C4141" t="s">
        <v>685</v>
      </c>
      <c r="D4141" t="s">
        <v>39</v>
      </c>
      <c r="E4141" t="s">
        <v>52</v>
      </c>
      <c r="F4141" t="s">
        <v>84</v>
      </c>
      <c r="G4141" s="2">
        <v>29.99</v>
      </c>
      <c r="H4141" s="3">
        <v>1</v>
      </c>
      <c r="I4141" s="2">
        <v>13.2</v>
      </c>
      <c r="J4141">
        <f>YEAR(SalesData[[#This Row],[Order Date]])</f>
        <v>2016</v>
      </c>
      <c r="K4141">
        <f>MONTH(SalesData[[#This Row],[Order Date]])</f>
        <v>1</v>
      </c>
    </row>
    <row r="4142" spans="1:11" x14ac:dyDescent="0.3">
      <c r="A4142" s="1">
        <v>42386</v>
      </c>
      <c r="B4142" t="s">
        <v>2225</v>
      </c>
      <c r="C4142" t="s">
        <v>685</v>
      </c>
      <c r="D4142" t="s">
        <v>39</v>
      </c>
      <c r="E4142" t="s">
        <v>52</v>
      </c>
      <c r="F4142" t="s">
        <v>2221</v>
      </c>
      <c r="G4142" s="2">
        <v>371.97</v>
      </c>
      <c r="H4142" s="3">
        <v>3</v>
      </c>
      <c r="I4142" s="2">
        <v>66.95</v>
      </c>
      <c r="J4142">
        <f>YEAR(SalesData[[#This Row],[Order Date]])</f>
        <v>2016</v>
      </c>
      <c r="K4142">
        <f>MONTH(SalesData[[#This Row],[Order Date]])</f>
        <v>1</v>
      </c>
    </row>
    <row r="4143" spans="1:11" x14ac:dyDescent="0.3">
      <c r="A4143" s="1">
        <v>42386</v>
      </c>
      <c r="B4143" t="s">
        <v>2412</v>
      </c>
      <c r="C4143" t="s">
        <v>30</v>
      </c>
      <c r="D4143" t="s">
        <v>39</v>
      </c>
      <c r="E4143" t="s">
        <v>52</v>
      </c>
      <c r="F4143" t="s">
        <v>1795</v>
      </c>
      <c r="G4143" s="2">
        <v>316</v>
      </c>
      <c r="H4143" s="3">
        <v>4</v>
      </c>
      <c r="I4143" s="2">
        <v>31.6</v>
      </c>
      <c r="J4143">
        <f>YEAR(SalesData[[#This Row],[Order Date]])</f>
        <v>2016</v>
      </c>
      <c r="K4143">
        <f>MONTH(SalesData[[#This Row],[Order Date]])</f>
        <v>1</v>
      </c>
    </row>
    <row r="4144" spans="1:11" x14ac:dyDescent="0.3">
      <c r="A4144" s="1">
        <v>42390</v>
      </c>
      <c r="B4144" t="s">
        <v>683</v>
      </c>
      <c r="C4144" t="s">
        <v>27</v>
      </c>
      <c r="D4144" t="s">
        <v>34</v>
      </c>
      <c r="E4144" t="s">
        <v>35</v>
      </c>
      <c r="F4144" t="s">
        <v>1256</v>
      </c>
      <c r="G4144" s="2">
        <v>153.57</v>
      </c>
      <c r="H4144" s="3">
        <v>2</v>
      </c>
      <c r="I4144" s="2">
        <v>-5.76</v>
      </c>
      <c r="J4144">
        <f>YEAR(SalesData[[#This Row],[Order Date]])</f>
        <v>2016</v>
      </c>
      <c r="K4144">
        <f>MONTH(SalesData[[#This Row],[Order Date]])</f>
        <v>1</v>
      </c>
    </row>
    <row r="4145" spans="1:11" x14ac:dyDescent="0.3">
      <c r="A4145" s="1">
        <v>42390</v>
      </c>
      <c r="B4145" t="s">
        <v>683</v>
      </c>
      <c r="C4145" t="s">
        <v>27</v>
      </c>
      <c r="D4145" t="s">
        <v>34</v>
      </c>
      <c r="E4145" t="s">
        <v>35</v>
      </c>
      <c r="F4145" t="s">
        <v>2182</v>
      </c>
      <c r="G4145" s="2">
        <v>1013.49</v>
      </c>
      <c r="H4145" s="3">
        <v>7</v>
      </c>
      <c r="I4145" s="2">
        <v>76.010000000000005</v>
      </c>
      <c r="J4145">
        <f>YEAR(SalesData[[#This Row],[Order Date]])</f>
        <v>2016</v>
      </c>
      <c r="K4145">
        <f>MONTH(SalesData[[#This Row],[Order Date]])</f>
        <v>1</v>
      </c>
    </row>
    <row r="4146" spans="1:11" x14ac:dyDescent="0.3">
      <c r="A4146" s="1">
        <v>42391</v>
      </c>
      <c r="B4146" t="s">
        <v>651</v>
      </c>
      <c r="C4146" t="s">
        <v>177</v>
      </c>
      <c r="D4146" t="s">
        <v>11</v>
      </c>
      <c r="E4146" t="s">
        <v>43</v>
      </c>
      <c r="F4146" t="s">
        <v>2096</v>
      </c>
      <c r="G4146" s="2">
        <v>7.56</v>
      </c>
      <c r="H4146" s="3">
        <v>6</v>
      </c>
      <c r="I4146" s="2">
        <v>0.3</v>
      </c>
      <c r="J4146">
        <f>YEAR(SalesData[[#This Row],[Order Date]])</f>
        <v>2016</v>
      </c>
      <c r="K4146">
        <f>MONTH(SalesData[[#This Row],[Order Date]])</f>
        <v>1</v>
      </c>
    </row>
    <row r="4147" spans="1:11" x14ac:dyDescent="0.3">
      <c r="A4147" s="1">
        <v>42391</v>
      </c>
      <c r="B4147" t="s">
        <v>2262</v>
      </c>
      <c r="C4147" t="s">
        <v>245</v>
      </c>
      <c r="D4147" t="s">
        <v>34</v>
      </c>
      <c r="E4147" t="s">
        <v>47</v>
      </c>
      <c r="F4147" t="s">
        <v>1455</v>
      </c>
      <c r="G4147" s="2">
        <v>14.27</v>
      </c>
      <c r="H4147" s="3">
        <v>8</v>
      </c>
      <c r="I4147" s="2">
        <v>4.28</v>
      </c>
      <c r="J4147">
        <f>YEAR(SalesData[[#This Row],[Order Date]])</f>
        <v>2016</v>
      </c>
      <c r="K4147">
        <f>MONTH(SalesData[[#This Row],[Order Date]])</f>
        <v>1</v>
      </c>
    </row>
    <row r="4148" spans="1:11" x14ac:dyDescent="0.3">
      <c r="A4148" s="1">
        <v>42391</v>
      </c>
      <c r="B4148" t="s">
        <v>2262</v>
      </c>
      <c r="C4148" t="s">
        <v>245</v>
      </c>
      <c r="D4148" t="s">
        <v>34</v>
      </c>
      <c r="E4148" t="s">
        <v>74</v>
      </c>
      <c r="F4148" t="s">
        <v>2170</v>
      </c>
      <c r="G4148" s="2">
        <v>451.14</v>
      </c>
      <c r="H4148" s="3">
        <v>4</v>
      </c>
      <c r="I4148" s="2">
        <v>-67.67</v>
      </c>
      <c r="J4148">
        <f>YEAR(SalesData[[#This Row],[Order Date]])</f>
        <v>2016</v>
      </c>
      <c r="K4148">
        <f>MONTH(SalesData[[#This Row],[Order Date]])</f>
        <v>1</v>
      </c>
    </row>
    <row r="4149" spans="1:11" x14ac:dyDescent="0.3">
      <c r="A4149" s="1">
        <v>42391</v>
      </c>
      <c r="B4149" t="s">
        <v>2262</v>
      </c>
      <c r="C4149" t="s">
        <v>245</v>
      </c>
      <c r="D4149" t="s">
        <v>11</v>
      </c>
      <c r="E4149" t="s">
        <v>92</v>
      </c>
      <c r="F4149" t="s">
        <v>93</v>
      </c>
      <c r="G4149" s="2">
        <v>64.86</v>
      </c>
      <c r="H4149" s="3">
        <v>4</v>
      </c>
      <c r="I4149" s="2">
        <v>6.49</v>
      </c>
      <c r="J4149">
        <f>YEAR(SalesData[[#This Row],[Order Date]])</f>
        <v>2016</v>
      </c>
      <c r="K4149">
        <f>MONTH(SalesData[[#This Row],[Order Date]])</f>
        <v>1</v>
      </c>
    </row>
    <row r="4150" spans="1:11" x14ac:dyDescent="0.3">
      <c r="A4150" s="1">
        <v>42391</v>
      </c>
      <c r="B4150" t="s">
        <v>669</v>
      </c>
      <c r="C4150" t="s">
        <v>164</v>
      </c>
      <c r="D4150" t="s">
        <v>34</v>
      </c>
      <c r="E4150" t="s">
        <v>47</v>
      </c>
      <c r="F4150" t="s">
        <v>773</v>
      </c>
      <c r="G4150" s="2">
        <v>109.9</v>
      </c>
      <c r="H4150" s="3">
        <v>5</v>
      </c>
      <c r="I4150" s="2">
        <v>37.369999999999997</v>
      </c>
      <c r="J4150">
        <f>YEAR(SalesData[[#This Row],[Order Date]])</f>
        <v>2016</v>
      </c>
      <c r="K4150">
        <f>MONTH(SalesData[[#This Row],[Order Date]])</f>
        <v>1</v>
      </c>
    </row>
    <row r="4151" spans="1:11" x14ac:dyDescent="0.3">
      <c r="A4151" s="1">
        <v>42391</v>
      </c>
      <c r="B4151" t="s">
        <v>1251</v>
      </c>
      <c r="C4151" t="s">
        <v>164</v>
      </c>
      <c r="D4151" t="s">
        <v>11</v>
      </c>
      <c r="E4151" t="s">
        <v>12</v>
      </c>
      <c r="F4151" t="s">
        <v>2384</v>
      </c>
      <c r="G4151" s="2">
        <v>12.96</v>
      </c>
      <c r="H4151" s="3">
        <v>2</v>
      </c>
      <c r="I4151" s="2">
        <v>6.22</v>
      </c>
      <c r="J4151">
        <f>YEAR(SalesData[[#This Row],[Order Date]])</f>
        <v>2016</v>
      </c>
      <c r="K4151">
        <f>MONTH(SalesData[[#This Row],[Order Date]])</f>
        <v>1</v>
      </c>
    </row>
    <row r="4152" spans="1:11" x14ac:dyDescent="0.3">
      <c r="A4152" s="1">
        <v>42391</v>
      </c>
      <c r="B4152" t="s">
        <v>1758</v>
      </c>
      <c r="C4152" t="s">
        <v>27</v>
      </c>
      <c r="D4152" t="s">
        <v>11</v>
      </c>
      <c r="E4152" t="s">
        <v>16</v>
      </c>
      <c r="F4152" t="s">
        <v>1542</v>
      </c>
      <c r="G4152" s="2">
        <v>44.4</v>
      </c>
      <c r="H4152" s="3">
        <v>3</v>
      </c>
      <c r="I4152" s="2">
        <v>22.2</v>
      </c>
      <c r="J4152">
        <f>YEAR(SalesData[[#This Row],[Order Date]])</f>
        <v>2016</v>
      </c>
      <c r="K4152">
        <f>MONTH(SalesData[[#This Row],[Order Date]])</f>
        <v>1</v>
      </c>
    </row>
    <row r="4153" spans="1:11" x14ac:dyDescent="0.3">
      <c r="A4153" s="1">
        <v>42391</v>
      </c>
      <c r="B4153" t="s">
        <v>1758</v>
      </c>
      <c r="C4153" t="s">
        <v>27</v>
      </c>
      <c r="D4153" t="s">
        <v>11</v>
      </c>
      <c r="E4153" t="s">
        <v>16</v>
      </c>
      <c r="F4153" t="s">
        <v>377</v>
      </c>
      <c r="G4153" s="2">
        <v>20.65</v>
      </c>
      <c r="H4153" s="3">
        <v>5</v>
      </c>
      <c r="I4153" s="2">
        <v>9.5</v>
      </c>
      <c r="J4153">
        <f>YEAR(SalesData[[#This Row],[Order Date]])</f>
        <v>2016</v>
      </c>
      <c r="K4153">
        <f>MONTH(SalesData[[#This Row],[Order Date]])</f>
        <v>1</v>
      </c>
    </row>
    <row r="4154" spans="1:11" x14ac:dyDescent="0.3">
      <c r="A4154" s="1">
        <v>42391</v>
      </c>
      <c r="B4154" t="s">
        <v>695</v>
      </c>
      <c r="C4154" t="s">
        <v>78</v>
      </c>
      <c r="D4154" t="s">
        <v>39</v>
      </c>
      <c r="E4154" t="s">
        <v>40</v>
      </c>
      <c r="F4154" t="s">
        <v>863</v>
      </c>
      <c r="G4154" s="2">
        <v>110.38</v>
      </c>
      <c r="H4154" s="3">
        <v>4</v>
      </c>
      <c r="I4154" s="2">
        <v>-20.239999999999998</v>
      </c>
      <c r="J4154">
        <f>YEAR(SalesData[[#This Row],[Order Date]])</f>
        <v>2016</v>
      </c>
      <c r="K4154">
        <f>MONTH(SalesData[[#This Row],[Order Date]])</f>
        <v>1</v>
      </c>
    </row>
    <row r="4155" spans="1:11" x14ac:dyDescent="0.3">
      <c r="A4155" s="1">
        <v>42391</v>
      </c>
      <c r="B4155" t="s">
        <v>695</v>
      </c>
      <c r="C4155" t="s">
        <v>78</v>
      </c>
      <c r="D4155" t="s">
        <v>39</v>
      </c>
      <c r="E4155" t="s">
        <v>52</v>
      </c>
      <c r="F4155" t="s">
        <v>1969</v>
      </c>
      <c r="G4155" s="2">
        <v>55.18</v>
      </c>
      <c r="H4155" s="3">
        <v>3</v>
      </c>
      <c r="I4155" s="2">
        <v>15.86</v>
      </c>
      <c r="J4155">
        <f>YEAR(SalesData[[#This Row],[Order Date]])</f>
        <v>2016</v>
      </c>
      <c r="K4155">
        <f>MONTH(SalesData[[#This Row],[Order Date]])</f>
        <v>1</v>
      </c>
    </row>
    <row r="4156" spans="1:11" x14ac:dyDescent="0.3">
      <c r="A4156" s="1">
        <v>42391</v>
      </c>
      <c r="B4156" t="s">
        <v>853</v>
      </c>
      <c r="C4156" t="s">
        <v>149</v>
      </c>
      <c r="D4156" t="s">
        <v>11</v>
      </c>
      <c r="E4156" t="s">
        <v>20</v>
      </c>
      <c r="F4156" t="s">
        <v>1043</v>
      </c>
      <c r="G4156" s="2">
        <v>26.34</v>
      </c>
      <c r="H4156" s="3">
        <v>4</v>
      </c>
      <c r="I4156" s="2">
        <v>9.2200000000000006</v>
      </c>
      <c r="J4156">
        <f>YEAR(SalesData[[#This Row],[Order Date]])</f>
        <v>2016</v>
      </c>
      <c r="K4156">
        <f>MONTH(SalesData[[#This Row],[Order Date]])</f>
        <v>1</v>
      </c>
    </row>
    <row r="4157" spans="1:11" x14ac:dyDescent="0.3">
      <c r="A4157" s="1">
        <v>42392</v>
      </c>
      <c r="B4157" t="s">
        <v>2318</v>
      </c>
      <c r="C4157" t="s">
        <v>27</v>
      </c>
      <c r="D4157" t="s">
        <v>34</v>
      </c>
      <c r="E4157" t="s">
        <v>47</v>
      </c>
      <c r="F4157" t="s">
        <v>1026</v>
      </c>
      <c r="G4157" s="2">
        <v>59.99</v>
      </c>
      <c r="H4157" s="3">
        <v>7</v>
      </c>
      <c r="I4157" s="2">
        <v>21.6</v>
      </c>
      <c r="J4157">
        <f>YEAR(SalesData[[#This Row],[Order Date]])</f>
        <v>2016</v>
      </c>
      <c r="K4157">
        <f>MONTH(SalesData[[#This Row],[Order Date]])</f>
        <v>1</v>
      </c>
    </row>
    <row r="4158" spans="1:11" x14ac:dyDescent="0.3">
      <c r="A4158" s="1">
        <v>42392</v>
      </c>
      <c r="B4158" t="s">
        <v>1883</v>
      </c>
      <c r="C4158" t="s">
        <v>2322</v>
      </c>
      <c r="D4158" t="s">
        <v>39</v>
      </c>
      <c r="E4158" t="s">
        <v>52</v>
      </c>
      <c r="F4158" t="s">
        <v>454</v>
      </c>
      <c r="G4158" s="2">
        <v>99.98</v>
      </c>
      <c r="H4158" s="3">
        <v>2</v>
      </c>
      <c r="I4158" s="2">
        <v>42.99</v>
      </c>
      <c r="J4158">
        <f>YEAR(SalesData[[#This Row],[Order Date]])</f>
        <v>2016</v>
      </c>
      <c r="K4158">
        <f>MONTH(SalesData[[#This Row],[Order Date]])</f>
        <v>1</v>
      </c>
    </row>
    <row r="4159" spans="1:11" x14ac:dyDescent="0.3">
      <c r="A4159" s="1">
        <v>42392</v>
      </c>
      <c r="B4159" t="s">
        <v>1883</v>
      </c>
      <c r="C4159" t="s">
        <v>2322</v>
      </c>
      <c r="D4159" t="s">
        <v>11</v>
      </c>
      <c r="E4159" t="s">
        <v>24</v>
      </c>
      <c r="F4159" t="s">
        <v>2434</v>
      </c>
      <c r="G4159" s="2">
        <v>8.0399999999999991</v>
      </c>
      <c r="H4159" s="3">
        <v>6</v>
      </c>
      <c r="I4159" s="2">
        <v>2.73</v>
      </c>
      <c r="J4159">
        <f>YEAR(SalesData[[#This Row],[Order Date]])</f>
        <v>2016</v>
      </c>
      <c r="K4159">
        <f>MONTH(SalesData[[#This Row],[Order Date]])</f>
        <v>1</v>
      </c>
    </row>
    <row r="4160" spans="1:11" x14ac:dyDescent="0.3">
      <c r="A4160" s="1">
        <v>42392</v>
      </c>
      <c r="B4160" t="s">
        <v>1883</v>
      </c>
      <c r="C4160" t="s">
        <v>2322</v>
      </c>
      <c r="D4160" t="s">
        <v>11</v>
      </c>
      <c r="E4160" t="s">
        <v>18</v>
      </c>
      <c r="F4160" t="s">
        <v>2148</v>
      </c>
      <c r="G4160" s="2">
        <v>1564.29</v>
      </c>
      <c r="H4160" s="3">
        <v>13</v>
      </c>
      <c r="I4160" s="2">
        <v>406.72</v>
      </c>
      <c r="J4160">
        <f>YEAR(SalesData[[#This Row],[Order Date]])</f>
        <v>2016</v>
      </c>
      <c r="K4160">
        <f>MONTH(SalesData[[#This Row],[Order Date]])</f>
        <v>1</v>
      </c>
    </row>
    <row r="4161" spans="1:11" x14ac:dyDescent="0.3">
      <c r="A4161" s="1">
        <v>42393</v>
      </c>
      <c r="B4161" t="s">
        <v>1343</v>
      </c>
      <c r="C4161" t="s">
        <v>329</v>
      </c>
      <c r="D4161" t="s">
        <v>11</v>
      </c>
      <c r="E4161" t="s">
        <v>20</v>
      </c>
      <c r="F4161" t="s">
        <v>1970</v>
      </c>
      <c r="G4161" s="2">
        <v>31.36</v>
      </c>
      <c r="H4161" s="3">
        <v>4</v>
      </c>
      <c r="I4161" s="2">
        <v>15.68</v>
      </c>
      <c r="J4161">
        <f>YEAR(SalesData[[#This Row],[Order Date]])</f>
        <v>2016</v>
      </c>
      <c r="K4161">
        <f>MONTH(SalesData[[#This Row],[Order Date]])</f>
        <v>1</v>
      </c>
    </row>
    <row r="4162" spans="1:11" x14ac:dyDescent="0.3">
      <c r="A4162" s="1">
        <v>42394</v>
      </c>
      <c r="B4162" t="s">
        <v>2435</v>
      </c>
      <c r="C4162" t="s">
        <v>177</v>
      </c>
      <c r="D4162" t="s">
        <v>11</v>
      </c>
      <c r="E4162" t="s">
        <v>24</v>
      </c>
      <c r="F4162" t="s">
        <v>2436</v>
      </c>
      <c r="G4162" s="2">
        <v>9.2100000000000009</v>
      </c>
      <c r="H4162" s="3">
        <v>3</v>
      </c>
      <c r="I4162" s="2">
        <v>2.2999999999999998</v>
      </c>
      <c r="J4162">
        <f>YEAR(SalesData[[#This Row],[Order Date]])</f>
        <v>2016</v>
      </c>
      <c r="K4162">
        <f>MONTH(SalesData[[#This Row],[Order Date]])</f>
        <v>1</v>
      </c>
    </row>
    <row r="4163" spans="1:11" x14ac:dyDescent="0.3">
      <c r="A4163" s="1">
        <v>42394</v>
      </c>
      <c r="B4163" t="s">
        <v>2435</v>
      </c>
      <c r="C4163" t="s">
        <v>177</v>
      </c>
      <c r="D4163" t="s">
        <v>11</v>
      </c>
      <c r="E4163" t="s">
        <v>12</v>
      </c>
      <c r="F4163" t="s">
        <v>2437</v>
      </c>
      <c r="G4163" s="2">
        <v>18</v>
      </c>
      <c r="H4163" s="3">
        <v>5</v>
      </c>
      <c r="I4163" s="2">
        <v>8.2799999999999994</v>
      </c>
      <c r="J4163">
        <f>YEAR(SalesData[[#This Row],[Order Date]])</f>
        <v>2016</v>
      </c>
      <c r="K4163">
        <f>MONTH(SalesData[[#This Row],[Order Date]])</f>
        <v>1</v>
      </c>
    </row>
    <row r="4164" spans="1:11" x14ac:dyDescent="0.3">
      <c r="A4164" s="1">
        <v>42394</v>
      </c>
      <c r="B4164" t="s">
        <v>387</v>
      </c>
      <c r="C4164" t="s">
        <v>149</v>
      </c>
      <c r="D4164" t="s">
        <v>11</v>
      </c>
      <c r="E4164" t="s">
        <v>20</v>
      </c>
      <c r="F4164" t="s">
        <v>96</v>
      </c>
      <c r="G4164" s="2">
        <v>43.12</v>
      </c>
      <c r="H4164" s="3">
        <v>5</v>
      </c>
      <c r="I4164" s="2">
        <v>15.09</v>
      </c>
      <c r="J4164">
        <f>YEAR(SalesData[[#This Row],[Order Date]])</f>
        <v>2016</v>
      </c>
      <c r="K4164">
        <f>MONTH(SalesData[[#This Row],[Order Date]])</f>
        <v>1</v>
      </c>
    </row>
    <row r="4165" spans="1:11" x14ac:dyDescent="0.3">
      <c r="A4165" s="1">
        <v>42394</v>
      </c>
      <c r="B4165" t="s">
        <v>387</v>
      </c>
      <c r="C4165" t="s">
        <v>149</v>
      </c>
      <c r="D4165" t="s">
        <v>34</v>
      </c>
      <c r="E4165" t="s">
        <v>145</v>
      </c>
      <c r="F4165" t="s">
        <v>2066</v>
      </c>
      <c r="G4165" s="2">
        <v>313.72000000000003</v>
      </c>
      <c r="H4165" s="3">
        <v>3</v>
      </c>
      <c r="I4165" s="2">
        <v>-99.35</v>
      </c>
      <c r="J4165">
        <f>YEAR(SalesData[[#This Row],[Order Date]])</f>
        <v>2016</v>
      </c>
      <c r="K4165">
        <f>MONTH(SalesData[[#This Row],[Order Date]])</f>
        <v>1</v>
      </c>
    </row>
    <row r="4166" spans="1:11" x14ac:dyDescent="0.3">
      <c r="A4166" s="1">
        <v>42394</v>
      </c>
      <c r="B4166" t="s">
        <v>387</v>
      </c>
      <c r="C4166" t="s">
        <v>149</v>
      </c>
      <c r="D4166" t="s">
        <v>34</v>
      </c>
      <c r="E4166" t="s">
        <v>47</v>
      </c>
      <c r="F4166" t="s">
        <v>479</v>
      </c>
      <c r="G4166" s="2">
        <v>45.98</v>
      </c>
      <c r="H4166" s="3">
        <v>1</v>
      </c>
      <c r="I4166" s="2">
        <v>7.82</v>
      </c>
      <c r="J4166">
        <f>YEAR(SalesData[[#This Row],[Order Date]])</f>
        <v>2016</v>
      </c>
      <c r="K4166">
        <f>MONTH(SalesData[[#This Row],[Order Date]])</f>
        <v>1</v>
      </c>
    </row>
    <row r="4167" spans="1:11" x14ac:dyDescent="0.3">
      <c r="A4167" s="1">
        <v>42394</v>
      </c>
      <c r="B4167" t="s">
        <v>387</v>
      </c>
      <c r="C4167" t="s">
        <v>149</v>
      </c>
      <c r="D4167" t="s">
        <v>11</v>
      </c>
      <c r="E4167" t="s">
        <v>18</v>
      </c>
      <c r="F4167" t="s">
        <v>133</v>
      </c>
      <c r="G4167" s="2">
        <v>428.68</v>
      </c>
      <c r="H4167" s="3">
        <v>7</v>
      </c>
      <c r="I4167" s="2">
        <v>0</v>
      </c>
      <c r="J4167">
        <f>YEAR(SalesData[[#This Row],[Order Date]])</f>
        <v>2016</v>
      </c>
      <c r="K4167">
        <f>MONTH(SalesData[[#This Row],[Order Date]])</f>
        <v>1</v>
      </c>
    </row>
    <row r="4168" spans="1:11" x14ac:dyDescent="0.3">
      <c r="A4168" s="1">
        <v>42397</v>
      </c>
      <c r="B4168" t="s">
        <v>1343</v>
      </c>
      <c r="C4168" t="s">
        <v>27</v>
      </c>
      <c r="D4168" t="s">
        <v>11</v>
      </c>
      <c r="E4168" t="s">
        <v>24</v>
      </c>
      <c r="F4168" t="s">
        <v>260</v>
      </c>
      <c r="G4168" s="2">
        <v>39.68</v>
      </c>
      <c r="H4168" s="3">
        <v>2</v>
      </c>
      <c r="I4168" s="2">
        <v>10.32</v>
      </c>
      <c r="J4168">
        <f>YEAR(SalesData[[#This Row],[Order Date]])</f>
        <v>2016</v>
      </c>
      <c r="K4168">
        <f>MONTH(SalesData[[#This Row],[Order Date]])</f>
        <v>1</v>
      </c>
    </row>
    <row r="4169" spans="1:11" x14ac:dyDescent="0.3">
      <c r="A4169" s="1">
        <v>42399</v>
      </c>
      <c r="B4169" t="s">
        <v>1487</v>
      </c>
      <c r="C4169" t="s">
        <v>27</v>
      </c>
      <c r="D4169" t="s">
        <v>11</v>
      </c>
      <c r="E4169" t="s">
        <v>20</v>
      </c>
      <c r="F4169" t="s">
        <v>2241</v>
      </c>
      <c r="G4169" s="2">
        <v>17.46</v>
      </c>
      <c r="H4169" s="3">
        <v>2</v>
      </c>
      <c r="I4169" s="2">
        <v>5.89</v>
      </c>
      <c r="J4169">
        <f>YEAR(SalesData[[#This Row],[Order Date]])</f>
        <v>2016</v>
      </c>
      <c r="K4169">
        <f>MONTH(SalesData[[#This Row],[Order Date]])</f>
        <v>1</v>
      </c>
    </row>
    <row r="4170" spans="1:11" x14ac:dyDescent="0.3">
      <c r="A4170" s="1">
        <v>42399</v>
      </c>
      <c r="B4170" t="s">
        <v>768</v>
      </c>
      <c r="C4170" t="s">
        <v>27</v>
      </c>
      <c r="D4170" t="s">
        <v>11</v>
      </c>
      <c r="E4170" t="s">
        <v>18</v>
      </c>
      <c r="F4170" t="s">
        <v>1360</v>
      </c>
      <c r="G4170" s="2">
        <v>305.01</v>
      </c>
      <c r="H4170" s="3">
        <v>9</v>
      </c>
      <c r="I4170" s="2">
        <v>76.25</v>
      </c>
      <c r="J4170">
        <f>YEAR(SalesData[[#This Row],[Order Date]])</f>
        <v>2016</v>
      </c>
      <c r="K4170">
        <f>MONTH(SalesData[[#This Row],[Order Date]])</f>
        <v>1</v>
      </c>
    </row>
    <row r="4171" spans="1:11" x14ac:dyDescent="0.3">
      <c r="A4171" s="1">
        <v>42399</v>
      </c>
      <c r="B4171" t="s">
        <v>768</v>
      </c>
      <c r="C4171" t="s">
        <v>27</v>
      </c>
      <c r="D4171" t="s">
        <v>11</v>
      </c>
      <c r="E4171" t="s">
        <v>20</v>
      </c>
      <c r="F4171" t="s">
        <v>2228</v>
      </c>
      <c r="G4171" s="2">
        <v>50.78</v>
      </c>
      <c r="H4171" s="3">
        <v>2</v>
      </c>
      <c r="I4171" s="2">
        <v>17.77</v>
      </c>
      <c r="J4171">
        <f>YEAR(SalesData[[#This Row],[Order Date]])</f>
        <v>2016</v>
      </c>
      <c r="K4171">
        <f>MONTH(SalesData[[#This Row],[Order Date]])</f>
        <v>1</v>
      </c>
    </row>
    <row r="4172" spans="1:11" x14ac:dyDescent="0.3">
      <c r="A4172" s="1">
        <v>42399</v>
      </c>
      <c r="B4172" t="s">
        <v>768</v>
      </c>
      <c r="C4172" t="s">
        <v>27</v>
      </c>
      <c r="D4172" t="s">
        <v>11</v>
      </c>
      <c r="E4172" t="s">
        <v>16</v>
      </c>
      <c r="F4172" t="s">
        <v>1432</v>
      </c>
      <c r="G4172" s="2">
        <v>26.01</v>
      </c>
      <c r="H4172" s="3">
        <v>9</v>
      </c>
      <c r="I4172" s="2">
        <v>12.22</v>
      </c>
      <c r="J4172">
        <f>YEAR(SalesData[[#This Row],[Order Date]])</f>
        <v>2016</v>
      </c>
      <c r="K4172">
        <f>MONTH(SalesData[[#This Row],[Order Date]])</f>
        <v>1</v>
      </c>
    </row>
    <row r="4173" spans="1:11" x14ac:dyDescent="0.3">
      <c r="A4173" s="1">
        <v>42399</v>
      </c>
      <c r="B4173" t="s">
        <v>1762</v>
      </c>
      <c r="C4173" t="s">
        <v>164</v>
      </c>
      <c r="D4173" t="s">
        <v>34</v>
      </c>
      <c r="E4173" t="s">
        <v>35</v>
      </c>
      <c r="F4173" t="s">
        <v>2438</v>
      </c>
      <c r="G4173" s="2">
        <v>435.17</v>
      </c>
      <c r="H4173" s="3">
        <v>4</v>
      </c>
      <c r="I4173" s="2">
        <v>-59.84</v>
      </c>
      <c r="J4173">
        <f>YEAR(SalesData[[#This Row],[Order Date]])</f>
        <v>2016</v>
      </c>
      <c r="K4173">
        <f>MONTH(SalesData[[#This Row],[Order Date]])</f>
        <v>1</v>
      </c>
    </row>
    <row r="4174" spans="1:11" x14ac:dyDescent="0.3">
      <c r="A4174" s="1">
        <v>42399</v>
      </c>
      <c r="B4174" t="s">
        <v>1762</v>
      </c>
      <c r="C4174" t="s">
        <v>164</v>
      </c>
      <c r="D4174" t="s">
        <v>34</v>
      </c>
      <c r="E4174" t="s">
        <v>74</v>
      </c>
      <c r="F4174" t="s">
        <v>1094</v>
      </c>
      <c r="G4174" s="2">
        <v>48.58</v>
      </c>
      <c r="H4174" s="3">
        <v>1</v>
      </c>
      <c r="I4174" s="2">
        <v>7.77</v>
      </c>
      <c r="J4174">
        <f>YEAR(SalesData[[#This Row],[Order Date]])</f>
        <v>2016</v>
      </c>
      <c r="K4174">
        <f>MONTH(SalesData[[#This Row],[Order Date]])</f>
        <v>1</v>
      </c>
    </row>
    <row r="4175" spans="1:11" x14ac:dyDescent="0.3">
      <c r="A4175" s="1">
        <v>42399</v>
      </c>
      <c r="B4175" t="s">
        <v>2439</v>
      </c>
      <c r="C4175" t="s">
        <v>15</v>
      </c>
      <c r="D4175" t="s">
        <v>11</v>
      </c>
      <c r="E4175" t="s">
        <v>12</v>
      </c>
      <c r="F4175" t="s">
        <v>2358</v>
      </c>
      <c r="G4175" s="2">
        <v>156.51</v>
      </c>
      <c r="H4175" s="3">
        <v>4</v>
      </c>
      <c r="I4175" s="2">
        <v>52.82</v>
      </c>
      <c r="J4175">
        <f>YEAR(SalesData[[#This Row],[Order Date]])</f>
        <v>2016</v>
      </c>
      <c r="K4175">
        <f>MONTH(SalesData[[#This Row],[Order Date]])</f>
        <v>1</v>
      </c>
    </row>
    <row r="4176" spans="1:11" x14ac:dyDescent="0.3">
      <c r="A4176" s="1">
        <v>42399</v>
      </c>
      <c r="B4176" t="s">
        <v>1431</v>
      </c>
      <c r="C4176" t="s">
        <v>15</v>
      </c>
      <c r="D4176" t="s">
        <v>39</v>
      </c>
      <c r="E4176" t="s">
        <v>40</v>
      </c>
      <c r="F4176" t="s">
        <v>2440</v>
      </c>
      <c r="G4176" s="2">
        <v>1439.97</v>
      </c>
      <c r="H4176" s="3">
        <v>4</v>
      </c>
      <c r="I4176" s="2">
        <v>144</v>
      </c>
      <c r="J4176">
        <f>YEAR(SalesData[[#This Row],[Order Date]])</f>
        <v>2016</v>
      </c>
      <c r="K4176">
        <f>MONTH(SalesData[[#This Row],[Order Date]])</f>
        <v>1</v>
      </c>
    </row>
    <row r="4177" spans="1:11" x14ac:dyDescent="0.3">
      <c r="A4177" s="1">
        <v>42399</v>
      </c>
      <c r="B4177" t="s">
        <v>1431</v>
      </c>
      <c r="C4177" t="s">
        <v>15</v>
      </c>
      <c r="D4177" t="s">
        <v>11</v>
      </c>
      <c r="E4177" t="s">
        <v>20</v>
      </c>
      <c r="F4177" t="s">
        <v>899</v>
      </c>
      <c r="G4177" s="2">
        <v>1.73</v>
      </c>
      <c r="H4177" s="3">
        <v>3</v>
      </c>
      <c r="I4177" s="2">
        <v>-2.68</v>
      </c>
      <c r="J4177">
        <f>YEAR(SalesData[[#This Row],[Order Date]])</f>
        <v>2016</v>
      </c>
      <c r="K4177">
        <f>MONTH(SalesData[[#This Row],[Order Date]])</f>
        <v>1</v>
      </c>
    </row>
    <row r="4178" spans="1:11" x14ac:dyDescent="0.3">
      <c r="A4178" s="1">
        <v>42399</v>
      </c>
      <c r="B4178" t="s">
        <v>1431</v>
      </c>
      <c r="C4178" t="s">
        <v>15</v>
      </c>
      <c r="D4178" t="s">
        <v>34</v>
      </c>
      <c r="E4178" t="s">
        <v>145</v>
      </c>
      <c r="F4178" t="s">
        <v>2441</v>
      </c>
      <c r="G4178" s="2">
        <v>626.1</v>
      </c>
      <c r="H4178" s="3">
        <v>3</v>
      </c>
      <c r="I4178" s="2">
        <v>-538.45000000000005</v>
      </c>
      <c r="J4178">
        <f>YEAR(SalesData[[#This Row],[Order Date]])</f>
        <v>2016</v>
      </c>
      <c r="K4178">
        <f>MONTH(SalesData[[#This Row],[Order Date]])</f>
        <v>1</v>
      </c>
    </row>
    <row r="4179" spans="1:11" x14ac:dyDescent="0.3">
      <c r="A4179" s="1">
        <v>42400</v>
      </c>
      <c r="B4179" t="s">
        <v>343</v>
      </c>
      <c r="C4179" t="s">
        <v>27</v>
      </c>
      <c r="D4179" t="s">
        <v>39</v>
      </c>
      <c r="E4179" t="s">
        <v>40</v>
      </c>
      <c r="F4179" t="s">
        <v>2261</v>
      </c>
      <c r="G4179" s="2">
        <v>109.59</v>
      </c>
      <c r="H4179" s="3">
        <v>1</v>
      </c>
      <c r="I4179" s="2">
        <v>8.2200000000000006</v>
      </c>
      <c r="J4179">
        <f>YEAR(SalesData[[#This Row],[Order Date]])</f>
        <v>2016</v>
      </c>
      <c r="K4179">
        <f>MONTH(SalesData[[#This Row],[Order Date]])</f>
        <v>1</v>
      </c>
    </row>
    <row r="4180" spans="1:11" x14ac:dyDescent="0.3">
      <c r="A4180" s="1">
        <v>42400</v>
      </c>
      <c r="B4180" t="s">
        <v>343</v>
      </c>
      <c r="C4180" t="s">
        <v>27</v>
      </c>
      <c r="D4180" t="s">
        <v>11</v>
      </c>
      <c r="E4180" t="s">
        <v>12</v>
      </c>
      <c r="F4180" t="s">
        <v>625</v>
      </c>
      <c r="G4180" s="2">
        <v>56.7</v>
      </c>
      <c r="H4180" s="3">
        <v>5</v>
      </c>
      <c r="I4180" s="2">
        <v>27.78</v>
      </c>
      <c r="J4180">
        <f>YEAR(SalesData[[#This Row],[Order Date]])</f>
        <v>2016</v>
      </c>
      <c r="K4180">
        <f>MONTH(SalesData[[#This Row],[Order Date]])</f>
        <v>1</v>
      </c>
    </row>
    <row r="4181" spans="1:11" x14ac:dyDescent="0.3">
      <c r="A4181" s="1">
        <v>42400</v>
      </c>
      <c r="B4181" t="s">
        <v>259</v>
      </c>
      <c r="C4181" t="s">
        <v>10</v>
      </c>
      <c r="D4181" t="s">
        <v>11</v>
      </c>
      <c r="E4181" t="s">
        <v>12</v>
      </c>
      <c r="F4181" t="s">
        <v>1149</v>
      </c>
      <c r="G4181" s="2">
        <v>15.55</v>
      </c>
      <c r="H4181" s="3">
        <v>3</v>
      </c>
      <c r="I4181" s="2">
        <v>5.44</v>
      </c>
      <c r="J4181">
        <f>YEAR(SalesData[[#This Row],[Order Date]])</f>
        <v>2016</v>
      </c>
      <c r="K4181">
        <f>MONTH(SalesData[[#This Row],[Order Date]])</f>
        <v>1</v>
      </c>
    </row>
    <row r="4182" spans="1:11" x14ac:dyDescent="0.3">
      <c r="A4182" s="1">
        <v>42400</v>
      </c>
      <c r="B4182" t="s">
        <v>1671</v>
      </c>
      <c r="C4182" t="s">
        <v>177</v>
      </c>
      <c r="D4182" t="s">
        <v>11</v>
      </c>
      <c r="E4182" t="s">
        <v>63</v>
      </c>
      <c r="F4182" t="s">
        <v>64</v>
      </c>
      <c r="G4182" s="2">
        <v>23.36</v>
      </c>
      <c r="H4182" s="3">
        <v>2</v>
      </c>
      <c r="I4182" s="2">
        <v>11.68</v>
      </c>
      <c r="J4182">
        <f>YEAR(SalesData[[#This Row],[Order Date]])</f>
        <v>2016</v>
      </c>
      <c r="K4182">
        <f>MONTH(SalesData[[#This Row],[Order Date]])</f>
        <v>1</v>
      </c>
    </row>
    <row r="4183" spans="1:11" x14ac:dyDescent="0.3">
      <c r="A4183" s="1">
        <v>42400</v>
      </c>
      <c r="B4183" t="s">
        <v>530</v>
      </c>
      <c r="C4183" t="s">
        <v>30</v>
      </c>
      <c r="D4183" t="s">
        <v>11</v>
      </c>
      <c r="E4183" t="s">
        <v>20</v>
      </c>
      <c r="F4183" t="s">
        <v>1606</v>
      </c>
      <c r="G4183" s="2">
        <v>1270.99</v>
      </c>
      <c r="H4183" s="3">
        <v>1</v>
      </c>
      <c r="I4183" s="2">
        <v>635.5</v>
      </c>
      <c r="J4183">
        <f>YEAR(SalesData[[#This Row],[Order Date]])</f>
        <v>2016</v>
      </c>
      <c r="K4183">
        <f>MONTH(SalesData[[#This Row],[Order Date]])</f>
        <v>1</v>
      </c>
    </row>
    <row r="4184" spans="1:11" x14ac:dyDescent="0.3">
      <c r="A4184" s="1">
        <v>42400</v>
      </c>
      <c r="B4184" t="s">
        <v>530</v>
      </c>
      <c r="C4184" t="s">
        <v>30</v>
      </c>
      <c r="D4184" t="s">
        <v>11</v>
      </c>
      <c r="E4184" t="s">
        <v>63</v>
      </c>
      <c r="F4184" t="s">
        <v>1350</v>
      </c>
      <c r="G4184" s="2">
        <v>125.36</v>
      </c>
      <c r="H4184" s="3">
        <v>8</v>
      </c>
      <c r="I4184" s="2">
        <v>58.92</v>
      </c>
      <c r="J4184">
        <f>YEAR(SalesData[[#This Row],[Order Date]])</f>
        <v>2016</v>
      </c>
      <c r="K4184">
        <f>MONTH(SalesData[[#This Row],[Order Date]])</f>
        <v>1</v>
      </c>
    </row>
    <row r="4185" spans="1:11" x14ac:dyDescent="0.3">
      <c r="A4185" s="1">
        <v>42401</v>
      </c>
      <c r="B4185" t="s">
        <v>176</v>
      </c>
      <c r="C4185" t="s">
        <v>55</v>
      </c>
      <c r="D4185" t="s">
        <v>11</v>
      </c>
      <c r="E4185" t="s">
        <v>18</v>
      </c>
      <c r="F4185" t="s">
        <v>585</v>
      </c>
      <c r="G4185" s="2">
        <v>56.45</v>
      </c>
      <c r="H4185" s="3">
        <v>5</v>
      </c>
      <c r="I4185" s="2">
        <v>14.68</v>
      </c>
      <c r="J4185">
        <f>YEAR(SalesData[[#This Row],[Order Date]])</f>
        <v>2016</v>
      </c>
      <c r="K4185">
        <f>MONTH(SalesData[[#This Row],[Order Date]])</f>
        <v>2</v>
      </c>
    </row>
    <row r="4186" spans="1:11" x14ac:dyDescent="0.3">
      <c r="A4186" s="1">
        <v>42401</v>
      </c>
      <c r="B4186" t="s">
        <v>1401</v>
      </c>
      <c r="C4186" t="s">
        <v>27</v>
      </c>
      <c r="D4186" t="s">
        <v>11</v>
      </c>
      <c r="E4186" t="s">
        <v>12</v>
      </c>
      <c r="F4186" t="s">
        <v>1967</v>
      </c>
      <c r="G4186" s="2">
        <v>105.52</v>
      </c>
      <c r="H4186" s="3">
        <v>4</v>
      </c>
      <c r="I4186" s="2">
        <v>48.54</v>
      </c>
      <c r="J4186">
        <f>YEAR(SalesData[[#This Row],[Order Date]])</f>
        <v>2016</v>
      </c>
      <c r="K4186">
        <f>MONTH(SalesData[[#This Row],[Order Date]])</f>
        <v>2</v>
      </c>
    </row>
    <row r="4187" spans="1:11" x14ac:dyDescent="0.3">
      <c r="A4187" s="1">
        <v>42402</v>
      </c>
      <c r="B4187" t="s">
        <v>1817</v>
      </c>
      <c r="C4187" t="s">
        <v>149</v>
      </c>
      <c r="D4187" t="s">
        <v>11</v>
      </c>
      <c r="E4187" t="s">
        <v>18</v>
      </c>
      <c r="F4187" t="s">
        <v>2231</v>
      </c>
      <c r="G4187" s="2">
        <v>117.96</v>
      </c>
      <c r="H4187" s="3">
        <v>2</v>
      </c>
      <c r="I4187" s="2">
        <v>5.9</v>
      </c>
      <c r="J4187">
        <f>YEAR(SalesData[[#This Row],[Order Date]])</f>
        <v>2016</v>
      </c>
      <c r="K4187">
        <f>MONTH(SalesData[[#This Row],[Order Date]])</f>
        <v>2</v>
      </c>
    </row>
    <row r="4188" spans="1:11" x14ac:dyDescent="0.3">
      <c r="A4188" s="1">
        <v>42402</v>
      </c>
      <c r="B4188" t="s">
        <v>509</v>
      </c>
      <c r="C4188" t="s">
        <v>55</v>
      </c>
      <c r="D4188" t="s">
        <v>39</v>
      </c>
      <c r="E4188" t="s">
        <v>302</v>
      </c>
      <c r="F4188" t="s">
        <v>1329</v>
      </c>
      <c r="G4188" s="2">
        <v>8749.9500000000007</v>
      </c>
      <c r="H4188" s="3">
        <v>5</v>
      </c>
      <c r="I4188" s="2">
        <v>2799.98</v>
      </c>
      <c r="J4188">
        <f>YEAR(SalesData[[#This Row],[Order Date]])</f>
        <v>2016</v>
      </c>
      <c r="K4188">
        <f>MONTH(SalesData[[#This Row],[Order Date]])</f>
        <v>2</v>
      </c>
    </row>
    <row r="4189" spans="1:11" x14ac:dyDescent="0.3">
      <c r="A4189" s="1">
        <v>42402</v>
      </c>
      <c r="B4189" t="s">
        <v>509</v>
      </c>
      <c r="C4189" t="s">
        <v>55</v>
      </c>
      <c r="D4189" t="s">
        <v>11</v>
      </c>
      <c r="E4189" t="s">
        <v>20</v>
      </c>
      <c r="F4189" t="s">
        <v>787</v>
      </c>
      <c r="G4189" s="2">
        <v>36.4</v>
      </c>
      <c r="H4189" s="3">
        <v>8</v>
      </c>
      <c r="I4189" s="2">
        <v>18.2</v>
      </c>
      <c r="J4189">
        <f>YEAR(SalesData[[#This Row],[Order Date]])</f>
        <v>2016</v>
      </c>
      <c r="K4189">
        <f>MONTH(SalesData[[#This Row],[Order Date]])</f>
        <v>2</v>
      </c>
    </row>
    <row r="4190" spans="1:11" x14ac:dyDescent="0.3">
      <c r="A4190" s="1">
        <v>42402</v>
      </c>
      <c r="B4190" t="s">
        <v>509</v>
      </c>
      <c r="C4190" t="s">
        <v>55</v>
      </c>
      <c r="D4190" t="s">
        <v>34</v>
      </c>
      <c r="E4190" t="s">
        <v>47</v>
      </c>
      <c r="F4190" t="s">
        <v>872</v>
      </c>
      <c r="G4190" s="2">
        <v>18.690000000000001</v>
      </c>
      <c r="H4190" s="3">
        <v>7</v>
      </c>
      <c r="I4190" s="2">
        <v>7.1</v>
      </c>
      <c r="J4190">
        <f>YEAR(SalesData[[#This Row],[Order Date]])</f>
        <v>2016</v>
      </c>
      <c r="K4190">
        <f>MONTH(SalesData[[#This Row],[Order Date]])</f>
        <v>2</v>
      </c>
    </row>
    <row r="4191" spans="1:11" x14ac:dyDescent="0.3">
      <c r="A4191" s="1">
        <v>42402</v>
      </c>
      <c r="B4191" t="s">
        <v>873</v>
      </c>
      <c r="C4191" t="s">
        <v>10</v>
      </c>
      <c r="D4191" t="s">
        <v>34</v>
      </c>
      <c r="E4191" t="s">
        <v>47</v>
      </c>
      <c r="F4191" t="s">
        <v>2442</v>
      </c>
      <c r="G4191" s="2">
        <v>73.78</v>
      </c>
      <c r="H4191" s="3">
        <v>2</v>
      </c>
      <c r="I4191" s="2">
        <v>-77.47</v>
      </c>
      <c r="J4191">
        <f>YEAR(SalesData[[#This Row],[Order Date]])</f>
        <v>2016</v>
      </c>
      <c r="K4191">
        <f>MONTH(SalesData[[#This Row],[Order Date]])</f>
        <v>2</v>
      </c>
    </row>
    <row r="4192" spans="1:11" x14ac:dyDescent="0.3">
      <c r="A4192" s="1">
        <v>42403</v>
      </c>
      <c r="B4192" t="s">
        <v>154</v>
      </c>
      <c r="C4192" t="s">
        <v>33</v>
      </c>
      <c r="D4192" t="s">
        <v>34</v>
      </c>
      <c r="E4192" t="s">
        <v>35</v>
      </c>
      <c r="F4192" t="s">
        <v>660</v>
      </c>
      <c r="G4192" s="2">
        <v>866.4</v>
      </c>
      <c r="H4192" s="3">
        <v>4</v>
      </c>
      <c r="I4192" s="2">
        <v>225.26</v>
      </c>
      <c r="J4192">
        <f>YEAR(SalesData[[#This Row],[Order Date]])</f>
        <v>2016</v>
      </c>
      <c r="K4192">
        <f>MONTH(SalesData[[#This Row],[Order Date]])</f>
        <v>2</v>
      </c>
    </row>
    <row r="4193" spans="1:11" x14ac:dyDescent="0.3">
      <c r="A4193" s="1">
        <v>42404</v>
      </c>
      <c r="B4193" t="s">
        <v>1477</v>
      </c>
      <c r="C4193" t="s">
        <v>95</v>
      </c>
      <c r="D4193" t="s">
        <v>34</v>
      </c>
      <c r="E4193" t="s">
        <v>47</v>
      </c>
      <c r="F4193" t="s">
        <v>1092</v>
      </c>
      <c r="G4193" s="2">
        <v>14.37</v>
      </c>
      <c r="H4193" s="3">
        <v>2</v>
      </c>
      <c r="I4193" s="2">
        <v>3.95</v>
      </c>
      <c r="J4193">
        <f>YEAR(SalesData[[#This Row],[Order Date]])</f>
        <v>2016</v>
      </c>
      <c r="K4193">
        <f>MONTH(SalesData[[#This Row],[Order Date]])</f>
        <v>2</v>
      </c>
    </row>
    <row r="4194" spans="1:11" x14ac:dyDescent="0.3">
      <c r="A4194" s="1">
        <v>42404</v>
      </c>
      <c r="B4194" t="s">
        <v>1258</v>
      </c>
      <c r="C4194" t="s">
        <v>531</v>
      </c>
      <c r="D4194" t="s">
        <v>39</v>
      </c>
      <c r="E4194" t="s">
        <v>40</v>
      </c>
      <c r="F4194" t="s">
        <v>163</v>
      </c>
      <c r="G4194" s="2">
        <v>90.48</v>
      </c>
      <c r="H4194" s="3">
        <v>2</v>
      </c>
      <c r="I4194" s="2">
        <v>23.52</v>
      </c>
      <c r="J4194">
        <f>YEAR(SalesData[[#This Row],[Order Date]])</f>
        <v>2016</v>
      </c>
      <c r="K4194">
        <f>MONTH(SalesData[[#This Row],[Order Date]])</f>
        <v>2</v>
      </c>
    </row>
    <row r="4195" spans="1:11" x14ac:dyDescent="0.3">
      <c r="A4195" s="1">
        <v>42404</v>
      </c>
      <c r="B4195" t="s">
        <v>1295</v>
      </c>
      <c r="C4195" t="s">
        <v>27</v>
      </c>
      <c r="D4195" t="s">
        <v>11</v>
      </c>
      <c r="E4195" t="s">
        <v>18</v>
      </c>
      <c r="F4195" t="s">
        <v>453</v>
      </c>
      <c r="G4195" s="2">
        <v>93.02</v>
      </c>
      <c r="H4195" s="3">
        <v>2</v>
      </c>
      <c r="I4195" s="2">
        <v>3.72</v>
      </c>
      <c r="J4195">
        <f>YEAR(SalesData[[#This Row],[Order Date]])</f>
        <v>2016</v>
      </c>
      <c r="K4195">
        <f>MONTH(SalesData[[#This Row],[Order Date]])</f>
        <v>2</v>
      </c>
    </row>
    <row r="4196" spans="1:11" x14ac:dyDescent="0.3">
      <c r="A4196" s="1">
        <v>42405</v>
      </c>
      <c r="B4196" t="s">
        <v>1181</v>
      </c>
      <c r="C4196" t="s">
        <v>30</v>
      </c>
      <c r="D4196" t="s">
        <v>11</v>
      </c>
      <c r="E4196" t="s">
        <v>18</v>
      </c>
      <c r="F4196" t="s">
        <v>267</v>
      </c>
      <c r="G4196" s="2">
        <v>80.98</v>
      </c>
      <c r="H4196" s="3">
        <v>1</v>
      </c>
      <c r="I4196" s="2">
        <v>1.62</v>
      </c>
      <c r="J4196">
        <f>YEAR(SalesData[[#This Row],[Order Date]])</f>
        <v>2016</v>
      </c>
      <c r="K4196">
        <f>MONTH(SalesData[[#This Row],[Order Date]])</f>
        <v>2</v>
      </c>
    </row>
    <row r="4197" spans="1:11" x14ac:dyDescent="0.3">
      <c r="A4197" s="1">
        <v>42405</v>
      </c>
      <c r="B4197" t="s">
        <v>1181</v>
      </c>
      <c r="C4197" t="s">
        <v>30</v>
      </c>
      <c r="D4197" t="s">
        <v>11</v>
      </c>
      <c r="E4197" t="s">
        <v>12</v>
      </c>
      <c r="F4197" t="s">
        <v>1054</v>
      </c>
      <c r="G4197" s="2">
        <v>348.84</v>
      </c>
      <c r="H4197" s="3">
        <v>9</v>
      </c>
      <c r="I4197" s="2">
        <v>170.93</v>
      </c>
      <c r="J4197">
        <f>YEAR(SalesData[[#This Row],[Order Date]])</f>
        <v>2016</v>
      </c>
      <c r="K4197">
        <f>MONTH(SalesData[[#This Row],[Order Date]])</f>
        <v>2</v>
      </c>
    </row>
    <row r="4198" spans="1:11" x14ac:dyDescent="0.3">
      <c r="A4198" s="1">
        <v>42405</v>
      </c>
      <c r="B4198" t="s">
        <v>1181</v>
      </c>
      <c r="C4198" t="s">
        <v>30</v>
      </c>
      <c r="D4198" t="s">
        <v>11</v>
      </c>
      <c r="E4198" t="s">
        <v>43</v>
      </c>
      <c r="F4198" t="s">
        <v>1307</v>
      </c>
      <c r="G4198" s="2">
        <v>9.4499999999999993</v>
      </c>
      <c r="H4198" s="3">
        <v>5</v>
      </c>
      <c r="I4198" s="2">
        <v>0.19</v>
      </c>
      <c r="J4198">
        <f>YEAR(SalesData[[#This Row],[Order Date]])</f>
        <v>2016</v>
      </c>
      <c r="K4198">
        <f>MONTH(SalesData[[#This Row],[Order Date]])</f>
        <v>2</v>
      </c>
    </row>
    <row r="4199" spans="1:11" x14ac:dyDescent="0.3">
      <c r="A4199" s="1">
        <v>42405</v>
      </c>
      <c r="B4199" t="s">
        <v>1181</v>
      </c>
      <c r="C4199" t="s">
        <v>30</v>
      </c>
      <c r="D4199" t="s">
        <v>34</v>
      </c>
      <c r="E4199" t="s">
        <v>47</v>
      </c>
      <c r="F4199" t="s">
        <v>1585</v>
      </c>
      <c r="G4199" s="2">
        <v>18.84</v>
      </c>
      <c r="H4199" s="3">
        <v>3</v>
      </c>
      <c r="I4199" s="2">
        <v>7.16</v>
      </c>
      <c r="J4199">
        <f>YEAR(SalesData[[#This Row],[Order Date]])</f>
        <v>2016</v>
      </c>
      <c r="K4199">
        <f>MONTH(SalesData[[#This Row],[Order Date]])</f>
        <v>2</v>
      </c>
    </row>
    <row r="4200" spans="1:11" x14ac:dyDescent="0.3">
      <c r="A4200" s="1">
        <v>42405</v>
      </c>
      <c r="B4200" t="s">
        <v>1181</v>
      </c>
      <c r="C4200" t="s">
        <v>30</v>
      </c>
      <c r="D4200" t="s">
        <v>34</v>
      </c>
      <c r="E4200" t="s">
        <v>74</v>
      </c>
      <c r="F4200" t="s">
        <v>1637</v>
      </c>
      <c r="G4200" s="2">
        <v>239.98</v>
      </c>
      <c r="H4200" s="3">
        <v>2</v>
      </c>
      <c r="I4200" s="2">
        <v>52.8</v>
      </c>
      <c r="J4200">
        <f>YEAR(SalesData[[#This Row],[Order Date]])</f>
        <v>2016</v>
      </c>
      <c r="K4200">
        <f>MONTH(SalesData[[#This Row],[Order Date]])</f>
        <v>2</v>
      </c>
    </row>
    <row r="4201" spans="1:11" x14ac:dyDescent="0.3">
      <c r="A4201" s="1">
        <v>42405</v>
      </c>
      <c r="B4201" t="s">
        <v>1181</v>
      </c>
      <c r="C4201" t="s">
        <v>30</v>
      </c>
      <c r="D4201" t="s">
        <v>11</v>
      </c>
      <c r="E4201" t="s">
        <v>63</v>
      </c>
      <c r="F4201" t="s">
        <v>1626</v>
      </c>
      <c r="G4201" s="2">
        <v>167.96</v>
      </c>
      <c r="H4201" s="3">
        <v>2</v>
      </c>
      <c r="I4201" s="2">
        <v>78.94</v>
      </c>
      <c r="J4201">
        <f>YEAR(SalesData[[#This Row],[Order Date]])</f>
        <v>2016</v>
      </c>
      <c r="K4201">
        <f>MONTH(SalesData[[#This Row],[Order Date]])</f>
        <v>2</v>
      </c>
    </row>
    <row r="4202" spans="1:11" x14ac:dyDescent="0.3">
      <c r="A4202" s="1">
        <v>42405</v>
      </c>
      <c r="B4202" t="s">
        <v>1181</v>
      </c>
      <c r="C4202" t="s">
        <v>30</v>
      </c>
      <c r="D4202" t="s">
        <v>39</v>
      </c>
      <c r="E4202" t="s">
        <v>40</v>
      </c>
      <c r="F4202" t="s">
        <v>832</v>
      </c>
      <c r="G4202" s="2">
        <v>104.85</v>
      </c>
      <c r="H4202" s="3">
        <v>3</v>
      </c>
      <c r="I4202" s="2">
        <v>28.31</v>
      </c>
      <c r="J4202">
        <f>YEAR(SalesData[[#This Row],[Order Date]])</f>
        <v>2016</v>
      </c>
      <c r="K4202">
        <f>MONTH(SalesData[[#This Row],[Order Date]])</f>
        <v>2</v>
      </c>
    </row>
    <row r="4203" spans="1:11" x14ac:dyDescent="0.3">
      <c r="A4203" s="1">
        <v>42405</v>
      </c>
      <c r="B4203" t="s">
        <v>1181</v>
      </c>
      <c r="C4203" t="s">
        <v>30</v>
      </c>
      <c r="D4203" t="s">
        <v>39</v>
      </c>
      <c r="E4203" t="s">
        <v>40</v>
      </c>
      <c r="F4203" t="s">
        <v>173</v>
      </c>
      <c r="G4203" s="2">
        <v>484.83</v>
      </c>
      <c r="H4203" s="3">
        <v>3</v>
      </c>
      <c r="I4203" s="2">
        <v>126.06</v>
      </c>
      <c r="J4203">
        <f>YEAR(SalesData[[#This Row],[Order Date]])</f>
        <v>2016</v>
      </c>
      <c r="K4203">
        <f>MONTH(SalesData[[#This Row],[Order Date]])</f>
        <v>2</v>
      </c>
    </row>
    <row r="4204" spans="1:11" x14ac:dyDescent="0.3">
      <c r="A4204" s="1">
        <v>42405</v>
      </c>
      <c r="B4204" t="s">
        <v>1181</v>
      </c>
      <c r="C4204" t="s">
        <v>30</v>
      </c>
      <c r="D4204" t="s">
        <v>11</v>
      </c>
      <c r="E4204" t="s">
        <v>12</v>
      </c>
      <c r="F4204" t="s">
        <v>1989</v>
      </c>
      <c r="G4204" s="2">
        <v>122.97</v>
      </c>
      <c r="H4204" s="3">
        <v>3</v>
      </c>
      <c r="I4204" s="2">
        <v>60.26</v>
      </c>
      <c r="J4204">
        <f>YEAR(SalesData[[#This Row],[Order Date]])</f>
        <v>2016</v>
      </c>
      <c r="K4204">
        <f>MONTH(SalesData[[#This Row],[Order Date]])</f>
        <v>2</v>
      </c>
    </row>
    <row r="4205" spans="1:11" x14ac:dyDescent="0.3">
      <c r="A4205" s="1">
        <v>42405</v>
      </c>
      <c r="B4205" t="s">
        <v>1181</v>
      </c>
      <c r="C4205" t="s">
        <v>30</v>
      </c>
      <c r="D4205" t="s">
        <v>11</v>
      </c>
      <c r="E4205" t="s">
        <v>18</v>
      </c>
      <c r="F4205" t="s">
        <v>1017</v>
      </c>
      <c r="G4205" s="2">
        <v>154.44</v>
      </c>
      <c r="H4205" s="3">
        <v>3</v>
      </c>
      <c r="I4205" s="2">
        <v>1.54</v>
      </c>
      <c r="J4205">
        <f>YEAR(SalesData[[#This Row],[Order Date]])</f>
        <v>2016</v>
      </c>
      <c r="K4205">
        <f>MONTH(SalesData[[#This Row],[Order Date]])</f>
        <v>2</v>
      </c>
    </row>
    <row r="4206" spans="1:11" x14ac:dyDescent="0.3">
      <c r="A4206" s="1">
        <v>42405</v>
      </c>
      <c r="B4206" t="s">
        <v>1181</v>
      </c>
      <c r="C4206" t="s">
        <v>30</v>
      </c>
      <c r="D4206" t="s">
        <v>11</v>
      </c>
      <c r="E4206" t="s">
        <v>12</v>
      </c>
      <c r="F4206" t="s">
        <v>2358</v>
      </c>
      <c r="G4206" s="2">
        <v>342.37</v>
      </c>
      <c r="H4206" s="3">
        <v>7</v>
      </c>
      <c r="I4206" s="2">
        <v>160.91</v>
      </c>
      <c r="J4206">
        <f>YEAR(SalesData[[#This Row],[Order Date]])</f>
        <v>2016</v>
      </c>
      <c r="K4206">
        <f>MONTH(SalesData[[#This Row],[Order Date]])</f>
        <v>2</v>
      </c>
    </row>
    <row r="4207" spans="1:11" x14ac:dyDescent="0.3">
      <c r="A4207" s="1">
        <v>42405</v>
      </c>
      <c r="B4207" t="s">
        <v>325</v>
      </c>
      <c r="C4207" t="s">
        <v>27</v>
      </c>
      <c r="D4207" t="s">
        <v>11</v>
      </c>
      <c r="E4207" t="s">
        <v>16</v>
      </c>
      <c r="F4207" t="s">
        <v>17</v>
      </c>
      <c r="G4207" s="2">
        <v>14.73</v>
      </c>
      <c r="H4207" s="3">
        <v>3</v>
      </c>
      <c r="I4207" s="2">
        <v>7.22</v>
      </c>
      <c r="J4207">
        <f>YEAR(SalesData[[#This Row],[Order Date]])</f>
        <v>2016</v>
      </c>
      <c r="K4207">
        <f>MONTH(SalesData[[#This Row],[Order Date]])</f>
        <v>2</v>
      </c>
    </row>
    <row r="4208" spans="1:11" x14ac:dyDescent="0.3">
      <c r="A4208" s="1">
        <v>42405</v>
      </c>
      <c r="B4208" t="s">
        <v>325</v>
      </c>
      <c r="C4208" t="s">
        <v>27</v>
      </c>
      <c r="D4208" t="s">
        <v>11</v>
      </c>
      <c r="E4208" t="s">
        <v>18</v>
      </c>
      <c r="F4208" t="s">
        <v>1400</v>
      </c>
      <c r="G4208" s="2">
        <v>186.54</v>
      </c>
      <c r="H4208" s="3">
        <v>3</v>
      </c>
      <c r="I4208" s="2">
        <v>50.37</v>
      </c>
      <c r="J4208">
        <f>YEAR(SalesData[[#This Row],[Order Date]])</f>
        <v>2016</v>
      </c>
      <c r="K4208">
        <f>MONTH(SalesData[[#This Row],[Order Date]])</f>
        <v>2</v>
      </c>
    </row>
    <row r="4209" spans="1:11" x14ac:dyDescent="0.3">
      <c r="A4209" s="1">
        <v>42405</v>
      </c>
      <c r="B4209" t="s">
        <v>325</v>
      </c>
      <c r="C4209" t="s">
        <v>27</v>
      </c>
      <c r="D4209" t="s">
        <v>34</v>
      </c>
      <c r="E4209" t="s">
        <v>145</v>
      </c>
      <c r="F4209" t="s">
        <v>2066</v>
      </c>
      <c r="G4209" s="2">
        <v>557.73</v>
      </c>
      <c r="H4209" s="3">
        <v>4</v>
      </c>
      <c r="I4209" s="2">
        <v>6.97</v>
      </c>
      <c r="J4209">
        <f>YEAR(SalesData[[#This Row],[Order Date]])</f>
        <v>2016</v>
      </c>
      <c r="K4209">
        <f>MONTH(SalesData[[#This Row],[Order Date]])</f>
        <v>2</v>
      </c>
    </row>
    <row r="4210" spans="1:11" x14ac:dyDescent="0.3">
      <c r="A4210" s="1">
        <v>42405</v>
      </c>
      <c r="B4210" t="s">
        <v>325</v>
      </c>
      <c r="C4210" t="s">
        <v>27</v>
      </c>
      <c r="D4210" t="s">
        <v>39</v>
      </c>
      <c r="E4210" t="s">
        <v>40</v>
      </c>
      <c r="F4210" t="s">
        <v>2443</v>
      </c>
      <c r="G4210" s="2">
        <v>159.97</v>
      </c>
      <c r="H4210" s="3">
        <v>4</v>
      </c>
      <c r="I4210" s="2">
        <v>-31.99</v>
      </c>
      <c r="J4210">
        <f>YEAR(SalesData[[#This Row],[Order Date]])</f>
        <v>2016</v>
      </c>
      <c r="K4210">
        <f>MONTH(SalesData[[#This Row],[Order Date]])</f>
        <v>2</v>
      </c>
    </row>
    <row r="4211" spans="1:11" x14ac:dyDescent="0.3">
      <c r="A4211" s="1">
        <v>42406</v>
      </c>
      <c r="B4211" t="s">
        <v>427</v>
      </c>
      <c r="C4211" t="s">
        <v>120</v>
      </c>
      <c r="D4211" t="s">
        <v>34</v>
      </c>
      <c r="E4211" t="s">
        <v>47</v>
      </c>
      <c r="F4211" t="s">
        <v>654</v>
      </c>
      <c r="G4211" s="2">
        <v>132.22</v>
      </c>
      <c r="H4211" s="3">
        <v>4</v>
      </c>
      <c r="I4211" s="2">
        <v>-18.18</v>
      </c>
      <c r="J4211">
        <f>YEAR(SalesData[[#This Row],[Order Date]])</f>
        <v>2016</v>
      </c>
      <c r="K4211">
        <f>MONTH(SalesData[[#This Row],[Order Date]])</f>
        <v>2</v>
      </c>
    </row>
    <row r="4212" spans="1:11" x14ac:dyDescent="0.3">
      <c r="A4212" s="1">
        <v>42407</v>
      </c>
      <c r="B4212" t="s">
        <v>383</v>
      </c>
      <c r="C4212" t="s">
        <v>55</v>
      </c>
      <c r="D4212" t="s">
        <v>39</v>
      </c>
      <c r="E4212" t="s">
        <v>52</v>
      </c>
      <c r="F4212" t="s">
        <v>2398</v>
      </c>
      <c r="G4212" s="2">
        <v>100</v>
      </c>
      <c r="H4212" s="3">
        <v>4</v>
      </c>
      <c r="I4212" s="2">
        <v>21</v>
      </c>
      <c r="J4212">
        <f>YEAR(SalesData[[#This Row],[Order Date]])</f>
        <v>2016</v>
      </c>
      <c r="K4212">
        <f>MONTH(SalesData[[#This Row],[Order Date]])</f>
        <v>2</v>
      </c>
    </row>
    <row r="4213" spans="1:11" x14ac:dyDescent="0.3">
      <c r="A4213" s="1">
        <v>42407</v>
      </c>
      <c r="B4213" t="s">
        <v>383</v>
      </c>
      <c r="C4213" t="s">
        <v>55</v>
      </c>
      <c r="D4213" t="s">
        <v>11</v>
      </c>
      <c r="E4213" t="s">
        <v>16</v>
      </c>
      <c r="F4213" t="s">
        <v>1632</v>
      </c>
      <c r="G4213" s="2">
        <v>7.83</v>
      </c>
      <c r="H4213" s="3">
        <v>3</v>
      </c>
      <c r="I4213" s="2">
        <v>3.6</v>
      </c>
      <c r="J4213">
        <f>YEAR(SalesData[[#This Row],[Order Date]])</f>
        <v>2016</v>
      </c>
      <c r="K4213">
        <f>MONTH(SalesData[[#This Row],[Order Date]])</f>
        <v>2</v>
      </c>
    </row>
    <row r="4214" spans="1:11" x14ac:dyDescent="0.3">
      <c r="A4214" s="1">
        <v>42407</v>
      </c>
      <c r="B4214" t="s">
        <v>2444</v>
      </c>
      <c r="C4214" t="s">
        <v>78</v>
      </c>
      <c r="D4214" t="s">
        <v>11</v>
      </c>
      <c r="E4214" t="s">
        <v>12</v>
      </c>
      <c r="F4214" t="s">
        <v>1583</v>
      </c>
      <c r="G4214" s="2">
        <v>30.35</v>
      </c>
      <c r="H4214" s="3">
        <v>2</v>
      </c>
      <c r="I4214" s="2">
        <v>10.62</v>
      </c>
      <c r="J4214">
        <f>YEAR(SalesData[[#This Row],[Order Date]])</f>
        <v>2016</v>
      </c>
      <c r="K4214">
        <f>MONTH(SalesData[[#This Row],[Order Date]])</f>
        <v>2</v>
      </c>
    </row>
    <row r="4215" spans="1:11" x14ac:dyDescent="0.3">
      <c r="A4215" s="1">
        <v>42407</v>
      </c>
      <c r="B4215" t="s">
        <v>2424</v>
      </c>
      <c r="C4215" t="s">
        <v>27</v>
      </c>
      <c r="D4215" t="s">
        <v>39</v>
      </c>
      <c r="E4215" t="s">
        <v>40</v>
      </c>
      <c r="F4215" t="s">
        <v>2171</v>
      </c>
      <c r="G4215" s="2">
        <v>623.96</v>
      </c>
      <c r="H4215" s="3">
        <v>5</v>
      </c>
      <c r="I4215" s="2">
        <v>39</v>
      </c>
      <c r="J4215">
        <f>YEAR(SalesData[[#This Row],[Order Date]])</f>
        <v>2016</v>
      </c>
      <c r="K4215">
        <f>MONTH(SalesData[[#This Row],[Order Date]])</f>
        <v>2</v>
      </c>
    </row>
    <row r="4216" spans="1:11" x14ac:dyDescent="0.3">
      <c r="A4216" s="1">
        <v>42408</v>
      </c>
      <c r="B4216" t="s">
        <v>2131</v>
      </c>
      <c r="C4216" t="s">
        <v>245</v>
      </c>
      <c r="D4216" t="s">
        <v>39</v>
      </c>
      <c r="E4216" t="s">
        <v>40</v>
      </c>
      <c r="F4216" t="s">
        <v>2193</v>
      </c>
      <c r="G4216" s="2">
        <v>1127.98</v>
      </c>
      <c r="H4216" s="3">
        <v>3</v>
      </c>
      <c r="I4216" s="2">
        <v>126.9</v>
      </c>
      <c r="J4216">
        <f>YEAR(SalesData[[#This Row],[Order Date]])</f>
        <v>2016</v>
      </c>
      <c r="K4216">
        <f>MONTH(SalesData[[#This Row],[Order Date]])</f>
        <v>2</v>
      </c>
    </row>
    <row r="4217" spans="1:11" x14ac:dyDescent="0.3">
      <c r="A4217" s="1">
        <v>42408</v>
      </c>
      <c r="B4217" t="s">
        <v>170</v>
      </c>
      <c r="C4217" t="s">
        <v>10</v>
      </c>
      <c r="D4217" t="s">
        <v>34</v>
      </c>
      <c r="E4217" t="s">
        <v>35</v>
      </c>
      <c r="F4217" t="s">
        <v>235</v>
      </c>
      <c r="G4217" s="2">
        <v>241.5</v>
      </c>
      <c r="H4217" s="3">
        <v>4</v>
      </c>
      <c r="I4217" s="2">
        <v>0</v>
      </c>
      <c r="J4217">
        <f>YEAR(SalesData[[#This Row],[Order Date]])</f>
        <v>2016</v>
      </c>
      <c r="K4217">
        <f>MONTH(SalesData[[#This Row],[Order Date]])</f>
        <v>2</v>
      </c>
    </row>
    <row r="4218" spans="1:11" x14ac:dyDescent="0.3">
      <c r="A4218" s="1">
        <v>42409</v>
      </c>
      <c r="B4218" t="s">
        <v>2252</v>
      </c>
      <c r="C4218" t="s">
        <v>27</v>
      </c>
      <c r="D4218" t="s">
        <v>39</v>
      </c>
      <c r="E4218" t="s">
        <v>52</v>
      </c>
      <c r="F4218" t="s">
        <v>84</v>
      </c>
      <c r="G4218" s="2">
        <v>89.97</v>
      </c>
      <c r="H4218" s="3">
        <v>3</v>
      </c>
      <c r="I4218" s="2">
        <v>39.590000000000003</v>
      </c>
      <c r="J4218">
        <f>YEAR(SalesData[[#This Row],[Order Date]])</f>
        <v>2016</v>
      </c>
      <c r="K4218">
        <f>MONTH(SalesData[[#This Row],[Order Date]])</f>
        <v>2</v>
      </c>
    </row>
    <row r="4219" spans="1:11" x14ac:dyDescent="0.3">
      <c r="A4219" s="1">
        <v>42409</v>
      </c>
      <c r="B4219" t="s">
        <v>2252</v>
      </c>
      <c r="C4219" t="s">
        <v>27</v>
      </c>
      <c r="D4219" t="s">
        <v>39</v>
      </c>
      <c r="E4219" t="s">
        <v>52</v>
      </c>
      <c r="F4219" t="s">
        <v>2393</v>
      </c>
      <c r="G4219" s="2">
        <v>31.86</v>
      </c>
      <c r="H4219" s="3">
        <v>2</v>
      </c>
      <c r="I4219" s="2">
        <v>11.15</v>
      </c>
      <c r="J4219">
        <f>YEAR(SalesData[[#This Row],[Order Date]])</f>
        <v>2016</v>
      </c>
      <c r="K4219">
        <f>MONTH(SalesData[[#This Row],[Order Date]])</f>
        <v>2</v>
      </c>
    </row>
    <row r="4220" spans="1:11" x14ac:dyDescent="0.3">
      <c r="A4220" s="1">
        <v>42411</v>
      </c>
      <c r="B4220" t="s">
        <v>1682</v>
      </c>
      <c r="C4220" t="s">
        <v>840</v>
      </c>
      <c r="D4220" t="s">
        <v>39</v>
      </c>
      <c r="E4220" t="s">
        <v>40</v>
      </c>
      <c r="F4220" t="s">
        <v>1862</v>
      </c>
      <c r="G4220" s="2">
        <v>69.930000000000007</v>
      </c>
      <c r="H4220" s="3">
        <v>7</v>
      </c>
      <c r="I4220" s="2">
        <v>0.7</v>
      </c>
      <c r="J4220">
        <f>YEAR(SalesData[[#This Row],[Order Date]])</f>
        <v>2016</v>
      </c>
      <c r="K4220">
        <f>MONTH(SalesData[[#This Row],[Order Date]])</f>
        <v>2</v>
      </c>
    </row>
    <row r="4221" spans="1:11" x14ac:dyDescent="0.3">
      <c r="A4221" s="1">
        <v>42412</v>
      </c>
      <c r="B4221" t="s">
        <v>503</v>
      </c>
      <c r="C4221" t="s">
        <v>30</v>
      </c>
      <c r="D4221" t="s">
        <v>11</v>
      </c>
      <c r="E4221" t="s">
        <v>18</v>
      </c>
      <c r="F4221" t="s">
        <v>1572</v>
      </c>
      <c r="G4221" s="2">
        <v>1350.12</v>
      </c>
      <c r="H4221" s="3">
        <v>6</v>
      </c>
      <c r="I4221" s="2">
        <v>175.52</v>
      </c>
      <c r="J4221">
        <f>YEAR(SalesData[[#This Row],[Order Date]])</f>
        <v>2016</v>
      </c>
      <c r="K4221">
        <f>MONTH(SalesData[[#This Row],[Order Date]])</f>
        <v>2</v>
      </c>
    </row>
    <row r="4222" spans="1:11" x14ac:dyDescent="0.3">
      <c r="A4222" s="1">
        <v>42412</v>
      </c>
      <c r="B4222" t="s">
        <v>503</v>
      </c>
      <c r="C4222" t="s">
        <v>30</v>
      </c>
      <c r="D4222" t="s">
        <v>11</v>
      </c>
      <c r="E4222" t="s">
        <v>20</v>
      </c>
      <c r="F4222" t="s">
        <v>1386</v>
      </c>
      <c r="G4222" s="2">
        <v>15.92</v>
      </c>
      <c r="H4222" s="3">
        <v>4</v>
      </c>
      <c r="I4222" s="2">
        <v>7.48</v>
      </c>
      <c r="J4222">
        <f>YEAR(SalesData[[#This Row],[Order Date]])</f>
        <v>2016</v>
      </c>
      <c r="K4222">
        <f>MONTH(SalesData[[#This Row],[Order Date]])</f>
        <v>2</v>
      </c>
    </row>
    <row r="4223" spans="1:11" x14ac:dyDescent="0.3">
      <c r="A4223" s="1">
        <v>42413</v>
      </c>
      <c r="B4223" t="s">
        <v>1513</v>
      </c>
      <c r="C4223" t="s">
        <v>27</v>
      </c>
      <c r="D4223" t="s">
        <v>11</v>
      </c>
      <c r="E4223" t="s">
        <v>12</v>
      </c>
      <c r="F4223" t="s">
        <v>1411</v>
      </c>
      <c r="G4223" s="2">
        <v>146.82</v>
      </c>
      <c r="H4223" s="3">
        <v>3</v>
      </c>
      <c r="I4223" s="2">
        <v>73.41</v>
      </c>
      <c r="J4223">
        <f>YEAR(SalesData[[#This Row],[Order Date]])</f>
        <v>2016</v>
      </c>
      <c r="K4223">
        <f>MONTH(SalesData[[#This Row],[Order Date]])</f>
        <v>2</v>
      </c>
    </row>
    <row r="4224" spans="1:11" x14ac:dyDescent="0.3">
      <c r="A4224" s="1">
        <v>42414</v>
      </c>
      <c r="B4224" t="s">
        <v>1933</v>
      </c>
      <c r="C4224" t="s">
        <v>531</v>
      </c>
      <c r="D4224" t="s">
        <v>11</v>
      </c>
      <c r="E4224" t="s">
        <v>12</v>
      </c>
      <c r="F4224" t="s">
        <v>1914</v>
      </c>
      <c r="G4224" s="2">
        <v>4.7699999999999996</v>
      </c>
      <c r="H4224" s="3">
        <v>1</v>
      </c>
      <c r="I4224" s="2">
        <v>2.15</v>
      </c>
      <c r="J4224">
        <f>YEAR(SalesData[[#This Row],[Order Date]])</f>
        <v>2016</v>
      </c>
      <c r="K4224">
        <f>MONTH(SalesData[[#This Row],[Order Date]])</f>
        <v>2</v>
      </c>
    </row>
    <row r="4225" spans="1:11" x14ac:dyDescent="0.3">
      <c r="A4225" s="1">
        <v>42414</v>
      </c>
      <c r="B4225" t="s">
        <v>1933</v>
      </c>
      <c r="C4225" t="s">
        <v>531</v>
      </c>
      <c r="D4225" t="s">
        <v>11</v>
      </c>
      <c r="E4225" t="s">
        <v>24</v>
      </c>
      <c r="F4225" t="s">
        <v>290</v>
      </c>
      <c r="G4225" s="2">
        <v>7.98</v>
      </c>
      <c r="H4225" s="3">
        <v>3</v>
      </c>
      <c r="I4225" s="2">
        <v>2.0699999999999998</v>
      </c>
      <c r="J4225">
        <f>YEAR(SalesData[[#This Row],[Order Date]])</f>
        <v>2016</v>
      </c>
      <c r="K4225">
        <f>MONTH(SalesData[[#This Row],[Order Date]])</f>
        <v>2</v>
      </c>
    </row>
    <row r="4226" spans="1:11" x14ac:dyDescent="0.3">
      <c r="A4226" s="1">
        <v>42414</v>
      </c>
      <c r="B4226" t="s">
        <v>1933</v>
      </c>
      <c r="C4226" t="s">
        <v>531</v>
      </c>
      <c r="D4226" t="s">
        <v>34</v>
      </c>
      <c r="E4226" t="s">
        <v>145</v>
      </c>
      <c r="F4226" t="s">
        <v>1613</v>
      </c>
      <c r="G4226" s="2">
        <v>550.42999999999995</v>
      </c>
      <c r="H4226" s="3">
        <v>3</v>
      </c>
      <c r="I4226" s="2">
        <v>-47.18</v>
      </c>
      <c r="J4226">
        <f>YEAR(SalesData[[#This Row],[Order Date]])</f>
        <v>2016</v>
      </c>
      <c r="K4226">
        <f>MONTH(SalesData[[#This Row],[Order Date]])</f>
        <v>2</v>
      </c>
    </row>
    <row r="4227" spans="1:11" x14ac:dyDescent="0.3">
      <c r="A4227" s="1">
        <v>42414</v>
      </c>
      <c r="B4227" t="s">
        <v>1933</v>
      </c>
      <c r="C4227" t="s">
        <v>531</v>
      </c>
      <c r="D4227" t="s">
        <v>34</v>
      </c>
      <c r="E4227" t="s">
        <v>47</v>
      </c>
      <c r="F4227" t="s">
        <v>1155</v>
      </c>
      <c r="G4227" s="2">
        <v>10.56</v>
      </c>
      <c r="H4227" s="3">
        <v>6</v>
      </c>
      <c r="I4227" s="2">
        <v>4.6500000000000004</v>
      </c>
      <c r="J4227">
        <f>YEAR(SalesData[[#This Row],[Order Date]])</f>
        <v>2016</v>
      </c>
      <c r="K4227">
        <f>MONTH(SalesData[[#This Row],[Order Date]])</f>
        <v>2</v>
      </c>
    </row>
    <row r="4228" spans="1:11" x14ac:dyDescent="0.3">
      <c r="A4228" s="1">
        <v>42414</v>
      </c>
      <c r="B4228" t="s">
        <v>2156</v>
      </c>
      <c r="C4228" t="s">
        <v>329</v>
      </c>
      <c r="D4228" t="s">
        <v>11</v>
      </c>
      <c r="E4228" t="s">
        <v>24</v>
      </c>
      <c r="F4228" t="s">
        <v>1579</v>
      </c>
      <c r="G4228" s="2">
        <v>264.18</v>
      </c>
      <c r="H4228" s="3">
        <v>7</v>
      </c>
      <c r="I4228" s="2">
        <v>68.69</v>
      </c>
      <c r="J4228">
        <f>YEAR(SalesData[[#This Row],[Order Date]])</f>
        <v>2016</v>
      </c>
      <c r="K4228">
        <f>MONTH(SalesData[[#This Row],[Order Date]])</f>
        <v>2</v>
      </c>
    </row>
    <row r="4229" spans="1:11" x14ac:dyDescent="0.3">
      <c r="A4229" s="1">
        <v>42415</v>
      </c>
      <c r="B4229" t="s">
        <v>635</v>
      </c>
      <c r="C4229" t="s">
        <v>149</v>
      </c>
      <c r="D4229" t="s">
        <v>11</v>
      </c>
      <c r="E4229" t="s">
        <v>20</v>
      </c>
      <c r="F4229" t="s">
        <v>666</v>
      </c>
      <c r="G4229" s="2">
        <v>398.35</v>
      </c>
      <c r="H4229" s="3">
        <v>3</v>
      </c>
      <c r="I4229" s="2">
        <v>124.49</v>
      </c>
      <c r="J4229">
        <f>YEAR(SalesData[[#This Row],[Order Date]])</f>
        <v>2016</v>
      </c>
      <c r="K4229">
        <f>MONTH(SalesData[[#This Row],[Order Date]])</f>
        <v>2</v>
      </c>
    </row>
    <row r="4230" spans="1:11" x14ac:dyDescent="0.3">
      <c r="A4230" s="1">
        <v>42415</v>
      </c>
      <c r="B4230" t="s">
        <v>635</v>
      </c>
      <c r="C4230" t="s">
        <v>149</v>
      </c>
      <c r="D4230" t="s">
        <v>11</v>
      </c>
      <c r="E4230" t="s">
        <v>43</v>
      </c>
      <c r="F4230" t="s">
        <v>962</v>
      </c>
      <c r="G4230" s="2">
        <v>8.7200000000000006</v>
      </c>
      <c r="H4230" s="3">
        <v>4</v>
      </c>
      <c r="I4230" s="2">
        <v>3.58</v>
      </c>
      <c r="J4230">
        <f>YEAR(SalesData[[#This Row],[Order Date]])</f>
        <v>2016</v>
      </c>
      <c r="K4230">
        <f>MONTH(SalesData[[#This Row],[Order Date]])</f>
        <v>2</v>
      </c>
    </row>
    <row r="4231" spans="1:11" x14ac:dyDescent="0.3">
      <c r="A4231" s="1">
        <v>42416</v>
      </c>
      <c r="B4231" t="s">
        <v>1287</v>
      </c>
      <c r="C4231" t="s">
        <v>15</v>
      </c>
      <c r="D4231" t="s">
        <v>11</v>
      </c>
      <c r="E4231" t="s">
        <v>92</v>
      </c>
      <c r="F4231" t="s">
        <v>2445</v>
      </c>
      <c r="G4231" s="2">
        <v>92.06</v>
      </c>
      <c r="H4231" s="3">
        <v>6</v>
      </c>
      <c r="I4231" s="2">
        <v>-225.56</v>
      </c>
      <c r="J4231">
        <f>YEAR(SalesData[[#This Row],[Order Date]])</f>
        <v>2016</v>
      </c>
      <c r="K4231">
        <f>MONTH(SalesData[[#This Row],[Order Date]])</f>
        <v>2</v>
      </c>
    </row>
    <row r="4232" spans="1:11" x14ac:dyDescent="0.3">
      <c r="A4232" s="1">
        <v>42416</v>
      </c>
      <c r="B4232" t="s">
        <v>1287</v>
      </c>
      <c r="C4232" t="s">
        <v>15</v>
      </c>
      <c r="D4232" t="s">
        <v>11</v>
      </c>
      <c r="E4232" t="s">
        <v>43</v>
      </c>
      <c r="F4232" t="s">
        <v>962</v>
      </c>
      <c r="G4232" s="2">
        <v>6.98</v>
      </c>
      <c r="H4232" s="3">
        <v>4</v>
      </c>
      <c r="I4232" s="2">
        <v>1.83</v>
      </c>
      <c r="J4232">
        <f>YEAR(SalesData[[#This Row],[Order Date]])</f>
        <v>2016</v>
      </c>
      <c r="K4232">
        <f>MONTH(SalesData[[#This Row],[Order Date]])</f>
        <v>2</v>
      </c>
    </row>
    <row r="4233" spans="1:11" x14ac:dyDescent="0.3">
      <c r="A4233" s="1">
        <v>42416</v>
      </c>
      <c r="B4233" t="s">
        <v>1287</v>
      </c>
      <c r="C4233" t="s">
        <v>15</v>
      </c>
      <c r="D4233" t="s">
        <v>34</v>
      </c>
      <c r="E4233" t="s">
        <v>35</v>
      </c>
      <c r="F4233" t="s">
        <v>1575</v>
      </c>
      <c r="G4233" s="2">
        <v>62.96</v>
      </c>
      <c r="H4233" s="3">
        <v>3</v>
      </c>
      <c r="I4233" s="2">
        <v>-2.7</v>
      </c>
      <c r="J4233">
        <f>YEAR(SalesData[[#This Row],[Order Date]])</f>
        <v>2016</v>
      </c>
      <c r="K4233">
        <f>MONTH(SalesData[[#This Row],[Order Date]])</f>
        <v>2</v>
      </c>
    </row>
    <row r="4234" spans="1:11" x14ac:dyDescent="0.3">
      <c r="A4234" s="1">
        <v>42416</v>
      </c>
      <c r="B4234" t="s">
        <v>1287</v>
      </c>
      <c r="C4234" t="s">
        <v>15</v>
      </c>
      <c r="D4234" t="s">
        <v>11</v>
      </c>
      <c r="E4234" t="s">
        <v>12</v>
      </c>
      <c r="F4234" t="s">
        <v>2208</v>
      </c>
      <c r="G4234" s="2">
        <v>5.18</v>
      </c>
      <c r="H4234" s="3">
        <v>1</v>
      </c>
      <c r="I4234" s="2">
        <v>1.81</v>
      </c>
      <c r="J4234">
        <f>YEAR(SalesData[[#This Row],[Order Date]])</f>
        <v>2016</v>
      </c>
      <c r="K4234">
        <f>MONTH(SalesData[[#This Row],[Order Date]])</f>
        <v>2</v>
      </c>
    </row>
    <row r="4235" spans="1:11" x14ac:dyDescent="0.3">
      <c r="A4235" s="1">
        <v>42416</v>
      </c>
      <c r="B4235" t="s">
        <v>1994</v>
      </c>
      <c r="C4235" t="s">
        <v>177</v>
      </c>
      <c r="D4235" t="s">
        <v>34</v>
      </c>
      <c r="E4235" t="s">
        <v>35</v>
      </c>
      <c r="F4235" t="s">
        <v>2266</v>
      </c>
      <c r="G4235" s="2">
        <v>227.96</v>
      </c>
      <c r="H4235" s="3">
        <v>2</v>
      </c>
      <c r="I4235" s="2">
        <v>36.47</v>
      </c>
      <c r="J4235">
        <f>YEAR(SalesData[[#This Row],[Order Date]])</f>
        <v>2016</v>
      </c>
      <c r="K4235">
        <f>MONTH(SalesData[[#This Row],[Order Date]])</f>
        <v>2</v>
      </c>
    </row>
    <row r="4236" spans="1:11" x14ac:dyDescent="0.3">
      <c r="A4236" s="1">
        <v>42416</v>
      </c>
      <c r="B4236" t="s">
        <v>237</v>
      </c>
      <c r="C4236" t="s">
        <v>33</v>
      </c>
      <c r="D4236" t="s">
        <v>34</v>
      </c>
      <c r="E4236" t="s">
        <v>47</v>
      </c>
      <c r="F4236" t="s">
        <v>1715</v>
      </c>
      <c r="G4236" s="2">
        <v>318.08</v>
      </c>
      <c r="H4236" s="3">
        <v>4</v>
      </c>
      <c r="I4236" s="2">
        <v>34.99</v>
      </c>
      <c r="J4236">
        <f>YEAR(SalesData[[#This Row],[Order Date]])</f>
        <v>2016</v>
      </c>
      <c r="K4236">
        <f>MONTH(SalesData[[#This Row],[Order Date]])</f>
        <v>2</v>
      </c>
    </row>
    <row r="4237" spans="1:11" x14ac:dyDescent="0.3">
      <c r="A4237" s="1">
        <v>42416</v>
      </c>
      <c r="B4237" t="s">
        <v>237</v>
      </c>
      <c r="C4237" t="s">
        <v>33</v>
      </c>
      <c r="D4237" t="s">
        <v>11</v>
      </c>
      <c r="E4237" t="s">
        <v>20</v>
      </c>
      <c r="F4237" t="s">
        <v>2200</v>
      </c>
      <c r="G4237" s="2">
        <v>5.8</v>
      </c>
      <c r="H4237" s="3">
        <v>1</v>
      </c>
      <c r="I4237" s="2">
        <v>2.61</v>
      </c>
      <c r="J4237">
        <f>YEAR(SalesData[[#This Row],[Order Date]])</f>
        <v>2016</v>
      </c>
      <c r="K4237">
        <f>MONTH(SalesData[[#This Row],[Order Date]])</f>
        <v>2</v>
      </c>
    </row>
    <row r="4238" spans="1:11" x14ac:dyDescent="0.3">
      <c r="A4238" s="1">
        <v>42416</v>
      </c>
      <c r="B4238" t="s">
        <v>1448</v>
      </c>
      <c r="C4238" t="s">
        <v>149</v>
      </c>
      <c r="D4238" t="s">
        <v>34</v>
      </c>
      <c r="E4238" t="s">
        <v>35</v>
      </c>
      <c r="F4238" t="s">
        <v>2446</v>
      </c>
      <c r="G4238" s="2">
        <v>326.64999999999998</v>
      </c>
      <c r="H4238" s="3">
        <v>3</v>
      </c>
      <c r="I4238" s="2">
        <v>39.92</v>
      </c>
      <c r="J4238">
        <f>YEAR(SalesData[[#This Row],[Order Date]])</f>
        <v>2016</v>
      </c>
      <c r="K4238">
        <f>MONTH(SalesData[[#This Row],[Order Date]])</f>
        <v>2</v>
      </c>
    </row>
    <row r="4239" spans="1:11" x14ac:dyDescent="0.3">
      <c r="A4239" s="1">
        <v>42416</v>
      </c>
      <c r="B4239" t="s">
        <v>1448</v>
      </c>
      <c r="C4239" t="s">
        <v>149</v>
      </c>
      <c r="D4239" t="s">
        <v>39</v>
      </c>
      <c r="E4239" t="s">
        <v>52</v>
      </c>
      <c r="F4239" t="s">
        <v>84</v>
      </c>
      <c r="G4239" s="2">
        <v>89.97</v>
      </c>
      <c r="H4239" s="3">
        <v>3</v>
      </c>
      <c r="I4239" s="2">
        <v>39.590000000000003</v>
      </c>
      <c r="J4239">
        <f>YEAR(SalesData[[#This Row],[Order Date]])</f>
        <v>2016</v>
      </c>
      <c r="K4239">
        <f>MONTH(SalesData[[#This Row],[Order Date]])</f>
        <v>2</v>
      </c>
    </row>
    <row r="4240" spans="1:11" x14ac:dyDescent="0.3">
      <c r="A4240" s="1">
        <v>42419</v>
      </c>
      <c r="B4240" t="s">
        <v>709</v>
      </c>
      <c r="C4240" t="s">
        <v>149</v>
      </c>
      <c r="D4240" t="s">
        <v>34</v>
      </c>
      <c r="E4240" t="s">
        <v>47</v>
      </c>
      <c r="F4240" t="s">
        <v>1794</v>
      </c>
      <c r="G4240" s="2">
        <v>44.46</v>
      </c>
      <c r="H4240" s="3">
        <v>2</v>
      </c>
      <c r="I4240" s="2">
        <v>14.67</v>
      </c>
      <c r="J4240">
        <f>YEAR(SalesData[[#This Row],[Order Date]])</f>
        <v>2016</v>
      </c>
      <c r="K4240">
        <f>MONTH(SalesData[[#This Row],[Order Date]])</f>
        <v>2</v>
      </c>
    </row>
    <row r="4241" spans="1:11" x14ac:dyDescent="0.3">
      <c r="A4241" s="1">
        <v>42419</v>
      </c>
      <c r="B4241" t="s">
        <v>709</v>
      </c>
      <c r="C4241" t="s">
        <v>149</v>
      </c>
      <c r="D4241" t="s">
        <v>11</v>
      </c>
      <c r="E4241" t="s">
        <v>18</v>
      </c>
      <c r="F4241" t="s">
        <v>297</v>
      </c>
      <c r="G4241" s="2">
        <v>242.94</v>
      </c>
      <c r="H4241" s="3">
        <v>3</v>
      </c>
      <c r="I4241" s="2">
        <v>9.7200000000000006</v>
      </c>
      <c r="J4241">
        <f>YEAR(SalesData[[#This Row],[Order Date]])</f>
        <v>2016</v>
      </c>
      <c r="K4241">
        <f>MONTH(SalesData[[#This Row],[Order Date]])</f>
        <v>2</v>
      </c>
    </row>
    <row r="4242" spans="1:11" x14ac:dyDescent="0.3">
      <c r="A4242" s="1">
        <v>42419</v>
      </c>
      <c r="B4242" t="s">
        <v>176</v>
      </c>
      <c r="C4242" t="s">
        <v>149</v>
      </c>
      <c r="D4242" t="s">
        <v>11</v>
      </c>
      <c r="E4242" t="s">
        <v>16</v>
      </c>
      <c r="F4242" t="s">
        <v>221</v>
      </c>
      <c r="G4242" s="2">
        <v>8.67</v>
      </c>
      <c r="H4242" s="3">
        <v>3</v>
      </c>
      <c r="I4242" s="2">
        <v>4.07</v>
      </c>
      <c r="J4242">
        <f>YEAR(SalesData[[#This Row],[Order Date]])</f>
        <v>2016</v>
      </c>
      <c r="K4242">
        <f>MONTH(SalesData[[#This Row],[Order Date]])</f>
        <v>2</v>
      </c>
    </row>
    <row r="4243" spans="1:11" x14ac:dyDescent="0.3">
      <c r="A4243" s="1">
        <v>42419</v>
      </c>
      <c r="B4243" t="s">
        <v>176</v>
      </c>
      <c r="C4243" t="s">
        <v>149</v>
      </c>
      <c r="D4243" t="s">
        <v>11</v>
      </c>
      <c r="E4243" t="s">
        <v>200</v>
      </c>
      <c r="F4243" t="s">
        <v>782</v>
      </c>
      <c r="G4243" s="2">
        <v>25.71</v>
      </c>
      <c r="H4243" s="3">
        <v>3</v>
      </c>
      <c r="I4243" s="2">
        <v>6.68</v>
      </c>
      <c r="J4243">
        <f>YEAR(SalesData[[#This Row],[Order Date]])</f>
        <v>2016</v>
      </c>
      <c r="K4243">
        <f>MONTH(SalesData[[#This Row],[Order Date]])</f>
        <v>2</v>
      </c>
    </row>
    <row r="4244" spans="1:11" x14ac:dyDescent="0.3">
      <c r="A4244" s="1">
        <v>42419</v>
      </c>
      <c r="B4244" t="s">
        <v>709</v>
      </c>
      <c r="C4244" t="s">
        <v>27</v>
      </c>
      <c r="D4244" t="s">
        <v>11</v>
      </c>
      <c r="E4244" t="s">
        <v>12</v>
      </c>
      <c r="F4244" t="s">
        <v>1984</v>
      </c>
      <c r="G4244" s="2">
        <v>70.88</v>
      </c>
      <c r="H4244" s="3">
        <v>2</v>
      </c>
      <c r="I4244" s="2">
        <v>33.31</v>
      </c>
      <c r="J4244">
        <f>YEAR(SalesData[[#This Row],[Order Date]])</f>
        <v>2016</v>
      </c>
      <c r="K4244">
        <f>MONTH(SalesData[[#This Row],[Order Date]])</f>
        <v>2</v>
      </c>
    </row>
    <row r="4245" spans="1:11" x14ac:dyDescent="0.3">
      <c r="A4245" s="1">
        <v>42420</v>
      </c>
      <c r="B4245" t="s">
        <v>1723</v>
      </c>
      <c r="C4245" t="s">
        <v>120</v>
      </c>
      <c r="D4245" t="s">
        <v>11</v>
      </c>
      <c r="E4245" t="s">
        <v>12</v>
      </c>
      <c r="F4245" t="s">
        <v>1890</v>
      </c>
      <c r="G4245" s="2">
        <v>16.5</v>
      </c>
      <c r="H4245" s="3">
        <v>2</v>
      </c>
      <c r="I4245" s="2">
        <v>5.57</v>
      </c>
      <c r="J4245">
        <f>YEAR(SalesData[[#This Row],[Order Date]])</f>
        <v>2016</v>
      </c>
      <c r="K4245">
        <f>MONTH(SalesData[[#This Row],[Order Date]])</f>
        <v>2</v>
      </c>
    </row>
    <row r="4246" spans="1:11" x14ac:dyDescent="0.3">
      <c r="A4246" s="1">
        <v>42421</v>
      </c>
      <c r="B4246" t="s">
        <v>1720</v>
      </c>
      <c r="C4246" t="s">
        <v>27</v>
      </c>
      <c r="D4246" t="s">
        <v>39</v>
      </c>
      <c r="E4246" t="s">
        <v>52</v>
      </c>
      <c r="F4246" t="s">
        <v>691</v>
      </c>
      <c r="G4246" s="2">
        <v>12.99</v>
      </c>
      <c r="H4246" s="3">
        <v>1</v>
      </c>
      <c r="I4246" s="2">
        <v>0.78</v>
      </c>
      <c r="J4246">
        <f>YEAR(SalesData[[#This Row],[Order Date]])</f>
        <v>2016</v>
      </c>
      <c r="K4246">
        <f>MONTH(SalesData[[#This Row],[Order Date]])</f>
        <v>2</v>
      </c>
    </row>
    <row r="4247" spans="1:11" x14ac:dyDescent="0.3">
      <c r="A4247" s="1">
        <v>42421</v>
      </c>
      <c r="B4247" t="s">
        <v>1720</v>
      </c>
      <c r="C4247" t="s">
        <v>27</v>
      </c>
      <c r="D4247" t="s">
        <v>11</v>
      </c>
      <c r="E4247" t="s">
        <v>20</v>
      </c>
      <c r="F4247" t="s">
        <v>886</v>
      </c>
      <c r="G4247" s="2">
        <v>18.559999999999999</v>
      </c>
      <c r="H4247" s="3">
        <v>4</v>
      </c>
      <c r="I4247" s="2">
        <v>6.5</v>
      </c>
      <c r="J4247">
        <f>YEAR(SalesData[[#This Row],[Order Date]])</f>
        <v>2016</v>
      </c>
      <c r="K4247">
        <f>MONTH(SalesData[[#This Row],[Order Date]])</f>
        <v>2</v>
      </c>
    </row>
    <row r="4248" spans="1:11" x14ac:dyDescent="0.3">
      <c r="A4248" s="1">
        <v>42421</v>
      </c>
      <c r="B4248" t="s">
        <v>1720</v>
      </c>
      <c r="C4248" t="s">
        <v>27</v>
      </c>
      <c r="D4248" t="s">
        <v>11</v>
      </c>
      <c r="E4248" t="s">
        <v>18</v>
      </c>
      <c r="F4248" t="s">
        <v>729</v>
      </c>
      <c r="G4248" s="2">
        <v>449.15</v>
      </c>
      <c r="H4248" s="3">
        <v>5</v>
      </c>
      <c r="I4248" s="2">
        <v>8.98</v>
      </c>
      <c r="J4248">
        <f>YEAR(SalesData[[#This Row],[Order Date]])</f>
        <v>2016</v>
      </c>
      <c r="K4248">
        <f>MONTH(SalesData[[#This Row],[Order Date]])</f>
        <v>2</v>
      </c>
    </row>
    <row r="4249" spans="1:11" x14ac:dyDescent="0.3">
      <c r="A4249" s="1">
        <v>42421</v>
      </c>
      <c r="B4249" t="s">
        <v>1720</v>
      </c>
      <c r="C4249" t="s">
        <v>27</v>
      </c>
      <c r="D4249" t="s">
        <v>11</v>
      </c>
      <c r="E4249" t="s">
        <v>20</v>
      </c>
      <c r="F4249" t="s">
        <v>1127</v>
      </c>
      <c r="G4249" s="2">
        <v>31.25</v>
      </c>
      <c r="H4249" s="3">
        <v>7</v>
      </c>
      <c r="I4249" s="2">
        <v>10.94</v>
      </c>
      <c r="J4249">
        <f>YEAR(SalesData[[#This Row],[Order Date]])</f>
        <v>2016</v>
      </c>
      <c r="K4249">
        <f>MONTH(SalesData[[#This Row],[Order Date]])</f>
        <v>2</v>
      </c>
    </row>
    <row r="4250" spans="1:11" x14ac:dyDescent="0.3">
      <c r="A4250" s="1">
        <v>42421</v>
      </c>
      <c r="B4250" t="s">
        <v>1977</v>
      </c>
      <c r="C4250" t="s">
        <v>149</v>
      </c>
      <c r="D4250" t="s">
        <v>34</v>
      </c>
      <c r="E4250" t="s">
        <v>47</v>
      </c>
      <c r="F4250" t="s">
        <v>931</v>
      </c>
      <c r="G4250" s="2">
        <v>68.95</v>
      </c>
      <c r="H4250" s="3">
        <v>5</v>
      </c>
      <c r="I4250" s="2">
        <v>28.96</v>
      </c>
      <c r="J4250">
        <f>YEAR(SalesData[[#This Row],[Order Date]])</f>
        <v>2016</v>
      </c>
      <c r="K4250">
        <f>MONTH(SalesData[[#This Row],[Order Date]])</f>
        <v>2</v>
      </c>
    </row>
    <row r="4251" spans="1:11" x14ac:dyDescent="0.3">
      <c r="A4251" s="1">
        <v>42421</v>
      </c>
      <c r="B4251" t="s">
        <v>1977</v>
      </c>
      <c r="C4251" t="s">
        <v>149</v>
      </c>
      <c r="D4251" t="s">
        <v>11</v>
      </c>
      <c r="E4251" t="s">
        <v>18</v>
      </c>
      <c r="F4251" t="s">
        <v>1689</v>
      </c>
      <c r="G4251" s="2">
        <v>296.37</v>
      </c>
      <c r="H4251" s="3">
        <v>3</v>
      </c>
      <c r="I4251" s="2">
        <v>80.02</v>
      </c>
      <c r="J4251">
        <f>YEAR(SalesData[[#This Row],[Order Date]])</f>
        <v>2016</v>
      </c>
      <c r="K4251">
        <f>MONTH(SalesData[[#This Row],[Order Date]])</f>
        <v>2</v>
      </c>
    </row>
    <row r="4252" spans="1:11" x14ac:dyDescent="0.3">
      <c r="A4252" s="1">
        <v>42421</v>
      </c>
      <c r="B4252" t="s">
        <v>1977</v>
      </c>
      <c r="C4252" t="s">
        <v>149</v>
      </c>
      <c r="D4252" t="s">
        <v>39</v>
      </c>
      <c r="E4252" t="s">
        <v>40</v>
      </c>
      <c r="F4252" t="s">
        <v>955</v>
      </c>
      <c r="G4252" s="2">
        <v>39.979999999999997</v>
      </c>
      <c r="H4252" s="3">
        <v>2</v>
      </c>
      <c r="I4252" s="2">
        <v>2</v>
      </c>
      <c r="J4252">
        <f>YEAR(SalesData[[#This Row],[Order Date]])</f>
        <v>2016</v>
      </c>
      <c r="K4252">
        <f>MONTH(SalesData[[#This Row],[Order Date]])</f>
        <v>2</v>
      </c>
    </row>
    <row r="4253" spans="1:11" x14ac:dyDescent="0.3">
      <c r="A4253" s="1">
        <v>42421</v>
      </c>
      <c r="B4253" t="s">
        <v>1922</v>
      </c>
      <c r="C4253" t="s">
        <v>123</v>
      </c>
      <c r="D4253" t="s">
        <v>11</v>
      </c>
      <c r="E4253" t="s">
        <v>20</v>
      </c>
      <c r="F4253" t="s">
        <v>1491</v>
      </c>
      <c r="G4253" s="2">
        <v>3.76</v>
      </c>
      <c r="H4253" s="3">
        <v>3</v>
      </c>
      <c r="I4253" s="2">
        <v>-2.76</v>
      </c>
      <c r="J4253">
        <f>YEAR(SalesData[[#This Row],[Order Date]])</f>
        <v>2016</v>
      </c>
      <c r="K4253">
        <f>MONTH(SalesData[[#This Row],[Order Date]])</f>
        <v>2</v>
      </c>
    </row>
    <row r="4254" spans="1:11" x14ac:dyDescent="0.3">
      <c r="A4254" s="1">
        <v>42421</v>
      </c>
      <c r="B4254" t="s">
        <v>1922</v>
      </c>
      <c r="C4254" t="s">
        <v>123</v>
      </c>
      <c r="D4254" t="s">
        <v>11</v>
      </c>
      <c r="E4254" t="s">
        <v>20</v>
      </c>
      <c r="F4254" t="s">
        <v>662</v>
      </c>
      <c r="G4254" s="2">
        <v>34.86</v>
      </c>
      <c r="H4254" s="3">
        <v>2</v>
      </c>
      <c r="I4254" s="2">
        <v>-26.73</v>
      </c>
      <c r="J4254">
        <f>YEAR(SalesData[[#This Row],[Order Date]])</f>
        <v>2016</v>
      </c>
      <c r="K4254">
        <f>MONTH(SalesData[[#This Row],[Order Date]])</f>
        <v>2</v>
      </c>
    </row>
    <row r="4255" spans="1:11" x14ac:dyDescent="0.3">
      <c r="A4255" s="1">
        <v>42421</v>
      </c>
      <c r="B4255" t="s">
        <v>1922</v>
      </c>
      <c r="C4255" t="s">
        <v>123</v>
      </c>
      <c r="D4255" t="s">
        <v>11</v>
      </c>
      <c r="E4255" t="s">
        <v>18</v>
      </c>
      <c r="F4255" t="s">
        <v>1757</v>
      </c>
      <c r="G4255" s="2">
        <v>432.46</v>
      </c>
      <c r="H4255" s="3">
        <v>3</v>
      </c>
      <c r="I4255" s="2">
        <v>32.43</v>
      </c>
      <c r="J4255">
        <f>YEAR(SalesData[[#This Row],[Order Date]])</f>
        <v>2016</v>
      </c>
      <c r="K4255">
        <f>MONTH(SalesData[[#This Row],[Order Date]])</f>
        <v>2</v>
      </c>
    </row>
    <row r="4256" spans="1:11" x14ac:dyDescent="0.3">
      <c r="A4256" s="1">
        <v>42421</v>
      </c>
      <c r="B4256" t="s">
        <v>1287</v>
      </c>
      <c r="C4256" t="s">
        <v>149</v>
      </c>
      <c r="D4256" t="s">
        <v>34</v>
      </c>
      <c r="E4256" t="s">
        <v>47</v>
      </c>
      <c r="F4256" t="s">
        <v>1728</v>
      </c>
      <c r="G4256" s="2">
        <v>135.80000000000001</v>
      </c>
      <c r="H4256" s="3">
        <v>7</v>
      </c>
      <c r="I4256" s="2">
        <v>66.540000000000006</v>
      </c>
      <c r="J4256">
        <f>YEAR(SalesData[[#This Row],[Order Date]])</f>
        <v>2016</v>
      </c>
      <c r="K4256">
        <f>MONTH(SalesData[[#This Row],[Order Date]])</f>
        <v>2</v>
      </c>
    </row>
    <row r="4257" spans="1:11" x14ac:dyDescent="0.3">
      <c r="A4257" s="1">
        <v>42422</v>
      </c>
      <c r="B4257" t="s">
        <v>947</v>
      </c>
      <c r="C4257" t="s">
        <v>157</v>
      </c>
      <c r="D4257" t="s">
        <v>11</v>
      </c>
      <c r="E4257" t="s">
        <v>92</v>
      </c>
      <c r="F4257" t="s">
        <v>1888</v>
      </c>
      <c r="G4257" s="2">
        <v>490.32</v>
      </c>
      <c r="H4257" s="3">
        <v>9</v>
      </c>
      <c r="I4257" s="2">
        <v>137.29</v>
      </c>
      <c r="J4257">
        <f>YEAR(SalesData[[#This Row],[Order Date]])</f>
        <v>2016</v>
      </c>
      <c r="K4257">
        <f>MONTH(SalesData[[#This Row],[Order Date]])</f>
        <v>2</v>
      </c>
    </row>
    <row r="4258" spans="1:11" x14ac:dyDescent="0.3">
      <c r="A4258" s="1">
        <v>42422</v>
      </c>
      <c r="B4258" t="s">
        <v>1595</v>
      </c>
      <c r="C4258" t="s">
        <v>27</v>
      </c>
      <c r="D4258" t="s">
        <v>39</v>
      </c>
      <c r="E4258" t="s">
        <v>40</v>
      </c>
      <c r="F4258" t="s">
        <v>1082</v>
      </c>
      <c r="G4258" s="2">
        <v>445.96</v>
      </c>
      <c r="H4258" s="3">
        <v>5</v>
      </c>
      <c r="I4258" s="2">
        <v>55.75</v>
      </c>
      <c r="J4258">
        <f>YEAR(SalesData[[#This Row],[Order Date]])</f>
        <v>2016</v>
      </c>
      <c r="K4258">
        <f>MONTH(SalesData[[#This Row],[Order Date]])</f>
        <v>2</v>
      </c>
    </row>
    <row r="4259" spans="1:11" x14ac:dyDescent="0.3">
      <c r="A4259" s="1">
        <v>42422</v>
      </c>
      <c r="B4259" t="s">
        <v>1595</v>
      </c>
      <c r="C4259" t="s">
        <v>27</v>
      </c>
      <c r="D4259" t="s">
        <v>39</v>
      </c>
      <c r="E4259" t="s">
        <v>52</v>
      </c>
      <c r="F4259" t="s">
        <v>518</v>
      </c>
      <c r="G4259" s="2">
        <v>36.24</v>
      </c>
      <c r="H4259" s="3">
        <v>1</v>
      </c>
      <c r="I4259" s="2">
        <v>15.22</v>
      </c>
      <c r="J4259">
        <f>YEAR(SalesData[[#This Row],[Order Date]])</f>
        <v>2016</v>
      </c>
      <c r="K4259">
        <f>MONTH(SalesData[[#This Row],[Order Date]])</f>
        <v>2</v>
      </c>
    </row>
    <row r="4260" spans="1:11" x14ac:dyDescent="0.3">
      <c r="A4260" s="1">
        <v>42422</v>
      </c>
      <c r="B4260" t="s">
        <v>1595</v>
      </c>
      <c r="C4260" t="s">
        <v>27</v>
      </c>
      <c r="D4260" t="s">
        <v>11</v>
      </c>
      <c r="E4260" t="s">
        <v>43</v>
      </c>
      <c r="F4260" t="s">
        <v>1045</v>
      </c>
      <c r="G4260" s="2">
        <v>10.65</v>
      </c>
      <c r="H4260" s="3">
        <v>3</v>
      </c>
      <c r="I4260" s="2">
        <v>5.01</v>
      </c>
      <c r="J4260">
        <f>YEAR(SalesData[[#This Row],[Order Date]])</f>
        <v>2016</v>
      </c>
      <c r="K4260">
        <f>MONTH(SalesData[[#This Row],[Order Date]])</f>
        <v>2</v>
      </c>
    </row>
    <row r="4261" spans="1:11" x14ac:dyDescent="0.3">
      <c r="A4261" s="1">
        <v>42423</v>
      </c>
      <c r="B4261" t="s">
        <v>940</v>
      </c>
      <c r="C4261" t="s">
        <v>23</v>
      </c>
      <c r="D4261" t="s">
        <v>11</v>
      </c>
      <c r="E4261" t="s">
        <v>63</v>
      </c>
      <c r="F4261" t="s">
        <v>1964</v>
      </c>
      <c r="G4261" s="2">
        <v>57.58</v>
      </c>
      <c r="H4261" s="3">
        <v>3</v>
      </c>
      <c r="I4261" s="2">
        <v>21.59</v>
      </c>
      <c r="J4261">
        <f>YEAR(SalesData[[#This Row],[Order Date]])</f>
        <v>2016</v>
      </c>
      <c r="K4261">
        <f>MONTH(SalesData[[#This Row],[Order Date]])</f>
        <v>2</v>
      </c>
    </row>
    <row r="4262" spans="1:11" x14ac:dyDescent="0.3">
      <c r="A4262" s="1">
        <v>42425</v>
      </c>
      <c r="B4262" t="s">
        <v>2138</v>
      </c>
      <c r="C4262" t="s">
        <v>78</v>
      </c>
      <c r="D4262" t="s">
        <v>11</v>
      </c>
      <c r="E4262" t="s">
        <v>63</v>
      </c>
      <c r="F4262" t="s">
        <v>64</v>
      </c>
      <c r="G4262" s="2">
        <v>46.72</v>
      </c>
      <c r="H4262" s="3">
        <v>5</v>
      </c>
      <c r="I4262" s="2">
        <v>17.52</v>
      </c>
      <c r="J4262">
        <f>YEAR(SalesData[[#This Row],[Order Date]])</f>
        <v>2016</v>
      </c>
      <c r="K4262">
        <f>MONTH(SalesData[[#This Row],[Order Date]])</f>
        <v>2</v>
      </c>
    </row>
    <row r="4263" spans="1:11" x14ac:dyDescent="0.3">
      <c r="A4263" s="1">
        <v>42427</v>
      </c>
      <c r="B4263" t="s">
        <v>884</v>
      </c>
      <c r="C4263" t="s">
        <v>149</v>
      </c>
      <c r="D4263" t="s">
        <v>11</v>
      </c>
      <c r="E4263" t="s">
        <v>92</v>
      </c>
      <c r="F4263" t="s">
        <v>1681</v>
      </c>
      <c r="G4263" s="2">
        <v>170.88</v>
      </c>
      <c r="H4263" s="3">
        <v>3</v>
      </c>
      <c r="I4263" s="2">
        <v>49.56</v>
      </c>
      <c r="J4263">
        <f>YEAR(SalesData[[#This Row],[Order Date]])</f>
        <v>2016</v>
      </c>
      <c r="K4263">
        <f>MONTH(SalesData[[#This Row],[Order Date]])</f>
        <v>2</v>
      </c>
    </row>
    <row r="4264" spans="1:11" x14ac:dyDescent="0.3">
      <c r="A4264" s="1">
        <v>42427</v>
      </c>
      <c r="B4264" t="s">
        <v>161</v>
      </c>
      <c r="C4264" t="s">
        <v>157</v>
      </c>
      <c r="D4264" t="s">
        <v>11</v>
      </c>
      <c r="E4264" t="s">
        <v>20</v>
      </c>
      <c r="F4264" t="s">
        <v>1462</v>
      </c>
      <c r="G4264" s="2">
        <v>56.82</v>
      </c>
      <c r="H4264" s="3">
        <v>3</v>
      </c>
      <c r="I4264" s="2">
        <v>28.41</v>
      </c>
      <c r="J4264">
        <f>YEAR(SalesData[[#This Row],[Order Date]])</f>
        <v>2016</v>
      </c>
      <c r="K4264">
        <f>MONTH(SalesData[[#This Row],[Order Date]])</f>
        <v>2</v>
      </c>
    </row>
    <row r="4265" spans="1:11" x14ac:dyDescent="0.3">
      <c r="A4265" s="1">
        <v>42427</v>
      </c>
      <c r="B4265" t="s">
        <v>2447</v>
      </c>
      <c r="C4265" t="s">
        <v>10</v>
      </c>
      <c r="D4265" t="s">
        <v>34</v>
      </c>
      <c r="E4265" t="s">
        <v>47</v>
      </c>
      <c r="F4265" t="s">
        <v>2448</v>
      </c>
      <c r="G4265" s="2">
        <v>16.190000000000001</v>
      </c>
      <c r="H4265" s="3">
        <v>2</v>
      </c>
      <c r="I4265" s="2">
        <v>-6.88</v>
      </c>
      <c r="J4265">
        <f>YEAR(SalesData[[#This Row],[Order Date]])</f>
        <v>2016</v>
      </c>
      <c r="K4265">
        <f>MONTH(SalesData[[#This Row],[Order Date]])</f>
        <v>2</v>
      </c>
    </row>
    <row r="4266" spans="1:11" x14ac:dyDescent="0.3">
      <c r="A4266" s="1">
        <v>42428</v>
      </c>
      <c r="B4266" t="s">
        <v>1260</v>
      </c>
      <c r="C4266" t="s">
        <v>149</v>
      </c>
      <c r="D4266" t="s">
        <v>11</v>
      </c>
      <c r="E4266" t="s">
        <v>43</v>
      </c>
      <c r="F4266" t="s">
        <v>160</v>
      </c>
      <c r="G4266" s="2">
        <v>36.479999999999997</v>
      </c>
      <c r="H4266" s="3">
        <v>6</v>
      </c>
      <c r="I4266" s="2">
        <v>18.239999999999998</v>
      </c>
      <c r="J4266">
        <f>YEAR(SalesData[[#This Row],[Order Date]])</f>
        <v>2016</v>
      </c>
      <c r="K4266">
        <f>MONTH(SalesData[[#This Row],[Order Date]])</f>
        <v>2</v>
      </c>
    </row>
    <row r="4267" spans="1:11" x14ac:dyDescent="0.3">
      <c r="A4267" s="1">
        <v>42429</v>
      </c>
      <c r="B4267" t="s">
        <v>2060</v>
      </c>
      <c r="C4267" t="s">
        <v>78</v>
      </c>
      <c r="D4267" t="s">
        <v>11</v>
      </c>
      <c r="E4267" t="s">
        <v>24</v>
      </c>
      <c r="F4267" t="s">
        <v>1351</v>
      </c>
      <c r="G4267" s="2">
        <v>111.1</v>
      </c>
      <c r="H4267" s="3">
        <v>7</v>
      </c>
      <c r="I4267" s="2">
        <v>8.33</v>
      </c>
      <c r="J4267">
        <f>YEAR(SalesData[[#This Row],[Order Date]])</f>
        <v>2016</v>
      </c>
      <c r="K4267">
        <f>MONTH(SalesData[[#This Row],[Order Date]])</f>
        <v>2</v>
      </c>
    </row>
    <row r="4268" spans="1:11" x14ac:dyDescent="0.3">
      <c r="A4268" s="1">
        <v>42430</v>
      </c>
      <c r="B4268" t="s">
        <v>1598</v>
      </c>
      <c r="C4268" t="s">
        <v>149</v>
      </c>
      <c r="D4268" t="s">
        <v>34</v>
      </c>
      <c r="E4268" t="s">
        <v>145</v>
      </c>
      <c r="F4268" t="s">
        <v>2066</v>
      </c>
      <c r="G4268" s="2">
        <v>836.59</v>
      </c>
      <c r="H4268" s="3">
        <v>8</v>
      </c>
      <c r="I4268" s="2">
        <v>-264.92</v>
      </c>
      <c r="J4268">
        <f>YEAR(SalesData[[#This Row],[Order Date]])</f>
        <v>2016</v>
      </c>
      <c r="K4268">
        <f>MONTH(SalesData[[#This Row],[Order Date]])</f>
        <v>3</v>
      </c>
    </row>
    <row r="4269" spans="1:11" x14ac:dyDescent="0.3">
      <c r="A4269" s="1">
        <v>42430</v>
      </c>
      <c r="B4269" t="s">
        <v>1598</v>
      </c>
      <c r="C4269" t="s">
        <v>149</v>
      </c>
      <c r="D4269" t="s">
        <v>11</v>
      </c>
      <c r="E4269" t="s">
        <v>12</v>
      </c>
      <c r="F4269" t="s">
        <v>625</v>
      </c>
      <c r="G4269" s="2">
        <v>26.38</v>
      </c>
      <c r="H4269" s="3">
        <v>1</v>
      </c>
      <c r="I4269" s="2">
        <v>12.13</v>
      </c>
      <c r="J4269">
        <f>YEAR(SalesData[[#This Row],[Order Date]])</f>
        <v>2016</v>
      </c>
      <c r="K4269">
        <f>MONTH(SalesData[[#This Row],[Order Date]])</f>
        <v>3</v>
      </c>
    </row>
    <row r="4270" spans="1:11" x14ac:dyDescent="0.3">
      <c r="A4270" s="1">
        <v>42430</v>
      </c>
      <c r="B4270" t="s">
        <v>1598</v>
      </c>
      <c r="C4270" t="s">
        <v>149</v>
      </c>
      <c r="D4270" t="s">
        <v>11</v>
      </c>
      <c r="E4270" t="s">
        <v>18</v>
      </c>
      <c r="F4270" t="s">
        <v>1549</v>
      </c>
      <c r="G4270" s="2">
        <v>362.92</v>
      </c>
      <c r="H4270" s="3">
        <v>2</v>
      </c>
      <c r="I4270" s="2">
        <v>105.25</v>
      </c>
      <c r="J4270">
        <f>YEAR(SalesData[[#This Row],[Order Date]])</f>
        <v>2016</v>
      </c>
      <c r="K4270">
        <f>MONTH(SalesData[[#This Row],[Order Date]])</f>
        <v>3</v>
      </c>
    </row>
    <row r="4271" spans="1:11" x14ac:dyDescent="0.3">
      <c r="A4271" s="1">
        <v>42430</v>
      </c>
      <c r="B4271" t="s">
        <v>1598</v>
      </c>
      <c r="C4271" t="s">
        <v>149</v>
      </c>
      <c r="D4271" t="s">
        <v>39</v>
      </c>
      <c r="E4271" t="s">
        <v>302</v>
      </c>
      <c r="F4271" t="s">
        <v>1304</v>
      </c>
      <c r="G4271" s="2">
        <v>4899.93</v>
      </c>
      <c r="H4271" s="3">
        <v>7</v>
      </c>
      <c r="I4271" s="2">
        <v>2400.9699999999998</v>
      </c>
      <c r="J4271">
        <f>YEAR(SalesData[[#This Row],[Order Date]])</f>
        <v>2016</v>
      </c>
      <c r="K4271">
        <f>MONTH(SalesData[[#This Row],[Order Date]])</f>
        <v>3</v>
      </c>
    </row>
    <row r="4272" spans="1:11" x14ac:dyDescent="0.3">
      <c r="A4272" s="1">
        <v>42430</v>
      </c>
      <c r="B4272" t="s">
        <v>1289</v>
      </c>
      <c r="C4272" t="s">
        <v>278</v>
      </c>
      <c r="D4272" t="s">
        <v>39</v>
      </c>
      <c r="E4272" t="s">
        <v>40</v>
      </c>
      <c r="F4272" t="s">
        <v>2449</v>
      </c>
      <c r="G4272" s="2">
        <v>159.97999999999999</v>
      </c>
      <c r="H4272" s="3">
        <v>2</v>
      </c>
      <c r="I4272" s="2">
        <v>14</v>
      </c>
      <c r="J4272">
        <f>YEAR(SalesData[[#This Row],[Order Date]])</f>
        <v>2016</v>
      </c>
      <c r="K4272">
        <f>MONTH(SalesData[[#This Row],[Order Date]])</f>
        <v>3</v>
      </c>
    </row>
    <row r="4273" spans="1:11" x14ac:dyDescent="0.3">
      <c r="A4273" s="1">
        <v>42432</v>
      </c>
      <c r="B4273" t="s">
        <v>796</v>
      </c>
      <c r="C4273" t="s">
        <v>59</v>
      </c>
      <c r="D4273" t="s">
        <v>11</v>
      </c>
      <c r="E4273" t="s">
        <v>20</v>
      </c>
      <c r="F4273" t="s">
        <v>697</v>
      </c>
      <c r="G4273" s="2">
        <v>447.86</v>
      </c>
      <c r="H4273" s="3">
        <v>7</v>
      </c>
      <c r="I4273" s="2">
        <v>219.45</v>
      </c>
      <c r="J4273">
        <f>YEAR(SalesData[[#This Row],[Order Date]])</f>
        <v>2016</v>
      </c>
      <c r="K4273">
        <f>MONTH(SalesData[[#This Row],[Order Date]])</f>
        <v>3</v>
      </c>
    </row>
    <row r="4274" spans="1:11" x14ac:dyDescent="0.3">
      <c r="A4274" s="1">
        <v>42432</v>
      </c>
      <c r="B4274" t="s">
        <v>796</v>
      </c>
      <c r="C4274" t="s">
        <v>59</v>
      </c>
      <c r="D4274" t="s">
        <v>39</v>
      </c>
      <c r="E4274" t="s">
        <v>40</v>
      </c>
      <c r="F4274" t="s">
        <v>520</v>
      </c>
      <c r="G4274" s="2">
        <v>479.95</v>
      </c>
      <c r="H4274" s="3">
        <v>5</v>
      </c>
      <c r="I4274" s="2">
        <v>129.59</v>
      </c>
      <c r="J4274">
        <f>YEAR(SalesData[[#This Row],[Order Date]])</f>
        <v>2016</v>
      </c>
      <c r="K4274">
        <f>MONTH(SalesData[[#This Row],[Order Date]])</f>
        <v>3</v>
      </c>
    </row>
    <row r="4275" spans="1:11" x14ac:dyDescent="0.3">
      <c r="A4275" s="1">
        <v>42432</v>
      </c>
      <c r="B4275" t="s">
        <v>796</v>
      </c>
      <c r="C4275" t="s">
        <v>59</v>
      </c>
      <c r="D4275" t="s">
        <v>11</v>
      </c>
      <c r="E4275" t="s">
        <v>12</v>
      </c>
      <c r="F4275" t="s">
        <v>482</v>
      </c>
      <c r="G4275" s="2">
        <v>166.44</v>
      </c>
      <c r="H4275" s="3">
        <v>3</v>
      </c>
      <c r="I4275" s="2">
        <v>79.89</v>
      </c>
      <c r="J4275">
        <f>YEAR(SalesData[[#This Row],[Order Date]])</f>
        <v>2016</v>
      </c>
      <c r="K4275">
        <f>MONTH(SalesData[[#This Row],[Order Date]])</f>
        <v>3</v>
      </c>
    </row>
    <row r="4276" spans="1:11" x14ac:dyDescent="0.3">
      <c r="A4276" s="1">
        <v>42432</v>
      </c>
      <c r="B4276" t="s">
        <v>2450</v>
      </c>
      <c r="C4276" t="s">
        <v>10</v>
      </c>
      <c r="D4276" t="s">
        <v>11</v>
      </c>
      <c r="E4276" t="s">
        <v>12</v>
      </c>
      <c r="F4276" t="s">
        <v>2451</v>
      </c>
      <c r="G4276" s="2">
        <v>42.78</v>
      </c>
      <c r="H4276" s="3">
        <v>7</v>
      </c>
      <c r="I4276" s="2">
        <v>15.51</v>
      </c>
      <c r="J4276">
        <f>YEAR(SalesData[[#This Row],[Order Date]])</f>
        <v>2016</v>
      </c>
      <c r="K4276">
        <f>MONTH(SalesData[[#This Row],[Order Date]])</f>
        <v>3</v>
      </c>
    </row>
    <row r="4277" spans="1:11" x14ac:dyDescent="0.3">
      <c r="A4277" s="1">
        <v>42432</v>
      </c>
      <c r="B4277" t="s">
        <v>2450</v>
      </c>
      <c r="C4277" t="s">
        <v>10</v>
      </c>
      <c r="D4277" t="s">
        <v>34</v>
      </c>
      <c r="E4277" t="s">
        <v>35</v>
      </c>
      <c r="F4277" t="s">
        <v>1364</v>
      </c>
      <c r="G4277" s="2">
        <v>563.42999999999995</v>
      </c>
      <c r="H4277" s="3">
        <v>5</v>
      </c>
      <c r="I4277" s="2">
        <v>-56.34</v>
      </c>
      <c r="J4277">
        <f>YEAR(SalesData[[#This Row],[Order Date]])</f>
        <v>2016</v>
      </c>
      <c r="K4277">
        <f>MONTH(SalesData[[#This Row],[Order Date]])</f>
        <v>3</v>
      </c>
    </row>
    <row r="4278" spans="1:11" x14ac:dyDescent="0.3">
      <c r="A4278" s="1">
        <v>42432</v>
      </c>
      <c r="B4278" t="s">
        <v>1831</v>
      </c>
      <c r="C4278" t="s">
        <v>129</v>
      </c>
      <c r="D4278" t="s">
        <v>39</v>
      </c>
      <c r="E4278" t="s">
        <v>40</v>
      </c>
      <c r="F4278" t="s">
        <v>704</v>
      </c>
      <c r="G4278" s="2">
        <v>134.85</v>
      </c>
      <c r="H4278" s="3">
        <v>3</v>
      </c>
      <c r="I4278" s="2">
        <v>37.76</v>
      </c>
      <c r="J4278">
        <f>YEAR(SalesData[[#This Row],[Order Date]])</f>
        <v>2016</v>
      </c>
      <c r="K4278">
        <f>MONTH(SalesData[[#This Row],[Order Date]])</f>
        <v>3</v>
      </c>
    </row>
    <row r="4279" spans="1:11" x14ac:dyDescent="0.3">
      <c r="A4279" s="1">
        <v>42432</v>
      </c>
      <c r="B4279" t="s">
        <v>1271</v>
      </c>
      <c r="C4279" t="s">
        <v>10</v>
      </c>
      <c r="D4279" t="s">
        <v>34</v>
      </c>
      <c r="E4279" t="s">
        <v>145</v>
      </c>
      <c r="F4279" t="s">
        <v>2452</v>
      </c>
      <c r="G4279" s="2">
        <v>637.9</v>
      </c>
      <c r="H4279" s="3">
        <v>3</v>
      </c>
      <c r="I4279" s="2">
        <v>-127.58</v>
      </c>
      <c r="J4279">
        <f>YEAR(SalesData[[#This Row],[Order Date]])</f>
        <v>2016</v>
      </c>
      <c r="K4279">
        <f>MONTH(SalesData[[#This Row],[Order Date]])</f>
        <v>3</v>
      </c>
    </row>
    <row r="4280" spans="1:11" x14ac:dyDescent="0.3">
      <c r="A4280" s="1">
        <v>42432</v>
      </c>
      <c r="B4280" t="s">
        <v>1271</v>
      </c>
      <c r="C4280" t="s">
        <v>10</v>
      </c>
      <c r="D4280" t="s">
        <v>39</v>
      </c>
      <c r="E4280" t="s">
        <v>302</v>
      </c>
      <c r="F4280" t="s">
        <v>2325</v>
      </c>
      <c r="G4280" s="2">
        <v>287.91000000000003</v>
      </c>
      <c r="H4280" s="3">
        <v>3</v>
      </c>
      <c r="I4280" s="2">
        <v>33.590000000000003</v>
      </c>
      <c r="J4280">
        <f>YEAR(SalesData[[#This Row],[Order Date]])</f>
        <v>2016</v>
      </c>
      <c r="K4280">
        <f>MONTH(SalesData[[#This Row],[Order Date]])</f>
        <v>3</v>
      </c>
    </row>
    <row r="4281" spans="1:11" x14ac:dyDescent="0.3">
      <c r="A4281" s="1">
        <v>42432</v>
      </c>
      <c r="B4281" t="s">
        <v>1271</v>
      </c>
      <c r="C4281" t="s">
        <v>10</v>
      </c>
      <c r="D4281" t="s">
        <v>11</v>
      </c>
      <c r="E4281" t="s">
        <v>63</v>
      </c>
      <c r="F4281" t="s">
        <v>2160</v>
      </c>
      <c r="G4281" s="2">
        <v>36.6</v>
      </c>
      <c r="H4281" s="3">
        <v>3</v>
      </c>
      <c r="I4281" s="2">
        <v>11.9</v>
      </c>
      <c r="J4281">
        <f>YEAR(SalesData[[#This Row],[Order Date]])</f>
        <v>2016</v>
      </c>
      <c r="K4281">
        <f>MONTH(SalesData[[#This Row],[Order Date]])</f>
        <v>3</v>
      </c>
    </row>
    <row r="4282" spans="1:11" x14ac:dyDescent="0.3">
      <c r="A4282" s="1">
        <v>42432</v>
      </c>
      <c r="B4282" t="s">
        <v>560</v>
      </c>
      <c r="C4282" t="s">
        <v>27</v>
      </c>
      <c r="D4282" t="s">
        <v>11</v>
      </c>
      <c r="E4282" t="s">
        <v>200</v>
      </c>
      <c r="F4282" t="s">
        <v>2251</v>
      </c>
      <c r="G4282" s="2">
        <v>25.35</v>
      </c>
      <c r="H4282" s="3">
        <v>3</v>
      </c>
      <c r="I4282" s="2">
        <v>7.61</v>
      </c>
      <c r="J4282">
        <f>YEAR(SalesData[[#This Row],[Order Date]])</f>
        <v>2016</v>
      </c>
      <c r="K4282">
        <f>MONTH(SalesData[[#This Row],[Order Date]])</f>
        <v>3</v>
      </c>
    </row>
    <row r="4283" spans="1:11" x14ac:dyDescent="0.3">
      <c r="A4283" s="1">
        <v>42432</v>
      </c>
      <c r="B4283" t="s">
        <v>560</v>
      </c>
      <c r="C4283" t="s">
        <v>27</v>
      </c>
      <c r="D4283" t="s">
        <v>34</v>
      </c>
      <c r="E4283" t="s">
        <v>47</v>
      </c>
      <c r="F4283" t="s">
        <v>1861</v>
      </c>
      <c r="G4283" s="2">
        <v>35.28</v>
      </c>
      <c r="H4283" s="3">
        <v>3</v>
      </c>
      <c r="I4283" s="2">
        <v>12</v>
      </c>
      <c r="J4283">
        <f>YEAR(SalesData[[#This Row],[Order Date]])</f>
        <v>2016</v>
      </c>
      <c r="K4283">
        <f>MONTH(SalesData[[#This Row],[Order Date]])</f>
        <v>3</v>
      </c>
    </row>
    <row r="4284" spans="1:11" x14ac:dyDescent="0.3">
      <c r="A4284" s="1">
        <v>42432</v>
      </c>
      <c r="B4284" t="s">
        <v>419</v>
      </c>
      <c r="C4284" t="s">
        <v>10</v>
      </c>
      <c r="D4284" t="s">
        <v>11</v>
      </c>
      <c r="E4284" t="s">
        <v>200</v>
      </c>
      <c r="F4284" t="s">
        <v>1014</v>
      </c>
      <c r="G4284" s="2">
        <v>3930.07</v>
      </c>
      <c r="H4284" s="3">
        <v>3</v>
      </c>
      <c r="I4284" s="2">
        <v>-786.01</v>
      </c>
      <c r="J4284">
        <f>YEAR(SalesData[[#This Row],[Order Date]])</f>
        <v>2016</v>
      </c>
      <c r="K4284">
        <f>MONTH(SalesData[[#This Row],[Order Date]])</f>
        <v>3</v>
      </c>
    </row>
    <row r="4285" spans="1:11" x14ac:dyDescent="0.3">
      <c r="A4285" s="1">
        <v>42432</v>
      </c>
      <c r="B4285" t="s">
        <v>419</v>
      </c>
      <c r="C4285" t="s">
        <v>10</v>
      </c>
      <c r="D4285" t="s">
        <v>11</v>
      </c>
      <c r="E4285" t="s">
        <v>43</v>
      </c>
      <c r="F4285" t="s">
        <v>506</v>
      </c>
      <c r="G4285" s="2">
        <v>2.2999999999999998</v>
      </c>
      <c r="H4285" s="3">
        <v>1</v>
      </c>
      <c r="I4285" s="2">
        <v>0.78</v>
      </c>
      <c r="J4285">
        <f>YEAR(SalesData[[#This Row],[Order Date]])</f>
        <v>2016</v>
      </c>
      <c r="K4285">
        <f>MONTH(SalesData[[#This Row],[Order Date]])</f>
        <v>3</v>
      </c>
    </row>
    <row r="4286" spans="1:11" x14ac:dyDescent="0.3">
      <c r="A4286" s="1">
        <v>42432</v>
      </c>
      <c r="B4286" t="s">
        <v>419</v>
      </c>
      <c r="C4286" t="s">
        <v>10</v>
      </c>
      <c r="D4286" t="s">
        <v>39</v>
      </c>
      <c r="E4286" t="s">
        <v>40</v>
      </c>
      <c r="F4286" t="s">
        <v>933</v>
      </c>
      <c r="G4286" s="2">
        <v>431.98</v>
      </c>
      <c r="H4286" s="3">
        <v>3</v>
      </c>
      <c r="I4286" s="2">
        <v>32.4</v>
      </c>
      <c r="J4286">
        <f>YEAR(SalesData[[#This Row],[Order Date]])</f>
        <v>2016</v>
      </c>
      <c r="K4286">
        <f>MONTH(SalesData[[#This Row],[Order Date]])</f>
        <v>3</v>
      </c>
    </row>
    <row r="4287" spans="1:11" x14ac:dyDescent="0.3">
      <c r="A4287" s="1">
        <v>42432</v>
      </c>
      <c r="B4287" t="s">
        <v>419</v>
      </c>
      <c r="C4287" t="s">
        <v>10</v>
      </c>
      <c r="D4287" t="s">
        <v>39</v>
      </c>
      <c r="E4287" t="s">
        <v>52</v>
      </c>
      <c r="F4287" t="s">
        <v>946</v>
      </c>
      <c r="G4287" s="2">
        <v>41.72</v>
      </c>
      <c r="H4287" s="3">
        <v>7</v>
      </c>
      <c r="I4287" s="2">
        <v>5.74</v>
      </c>
      <c r="J4287">
        <f>YEAR(SalesData[[#This Row],[Order Date]])</f>
        <v>2016</v>
      </c>
      <c r="K4287">
        <f>MONTH(SalesData[[#This Row],[Order Date]])</f>
        <v>3</v>
      </c>
    </row>
    <row r="4288" spans="1:11" x14ac:dyDescent="0.3">
      <c r="A4288" s="1">
        <v>42433</v>
      </c>
      <c r="B4288" t="s">
        <v>1863</v>
      </c>
      <c r="C4288" t="s">
        <v>27</v>
      </c>
      <c r="D4288" t="s">
        <v>11</v>
      </c>
      <c r="E4288" t="s">
        <v>24</v>
      </c>
      <c r="F4288" t="s">
        <v>2453</v>
      </c>
      <c r="G4288" s="2">
        <v>16.989999999999998</v>
      </c>
      <c r="H4288" s="3">
        <v>1</v>
      </c>
      <c r="I4288" s="2">
        <v>4.93</v>
      </c>
      <c r="J4288">
        <f>YEAR(SalesData[[#This Row],[Order Date]])</f>
        <v>2016</v>
      </c>
      <c r="K4288">
        <f>MONTH(SalesData[[#This Row],[Order Date]])</f>
        <v>3</v>
      </c>
    </row>
    <row r="4289" spans="1:11" x14ac:dyDescent="0.3">
      <c r="A4289" s="1">
        <v>42433</v>
      </c>
      <c r="B4289" t="s">
        <v>684</v>
      </c>
      <c r="C4289" t="s">
        <v>123</v>
      </c>
      <c r="D4289" t="s">
        <v>11</v>
      </c>
      <c r="E4289" t="s">
        <v>16</v>
      </c>
      <c r="F4289" t="s">
        <v>447</v>
      </c>
      <c r="G4289" s="2">
        <v>10.08</v>
      </c>
      <c r="H4289" s="3">
        <v>4</v>
      </c>
      <c r="I4289" s="2">
        <v>3.53</v>
      </c>
      <c r="J4289">
        <f>YEAR(SalesData[[#This Row],[Order Date]])</f>
        <v>2016</v>
      </c>
      <c r="K4289">
        <f>MONTH(SalesData[[#This Row],[Order Date]])</f>
        <v>3</v>
      </c>
    </row>
    <row r="4290" spans="1:11" x14ac:dyDescent="0.3">
      <c r="A4290" s="1">
        <v>42433</v>
      </c>
      <c r="B4290" t="s">
        <v>794</v>
      </c>
      <c r="C4290" t="s">
        <v>129</v>
      </c>
      <c r="D4290" t="s">
        <v>11</v>
      </c>
      <c r="E4290" t="s">
        <v>20</v>
      </c>
      <c r="F4290" t="s">
        <v>737</v>
      </c>
      <c r="G4290" s="2">
        <v>128.4</v>
      </c>
      <c r="H4290" s="3">
        <v>3</v>
      </c>
      <c r="I4290" s="2">
        <v>64.2</v>
      </c>
      <c r="J4290">
        <f>YEAR(SalesData[[#This Row],[Order Date]])</f>
        <v>2016</v>
      </c>
      <c r="K4290">
        <f>MONTH(SalesData[[#This Row],[Order Date]])</f>
        <v>3</v>
      </c>
    </row>
    <row r="4291" spans="1:11" x14ac:dyDescent="0.3">
      <c r="A4291" s="1">
        <v>42433</v>
      </c>
      <c r="B4291" t="s">
        <v>2104</v>
      </c>
      <c r="C4291" t="s">
        <v>685</v>
      </c>
      <c r="D4291" t="s">
        <v>39</v>
      </c>
      <c r="E4291" t="s">
        <v>52</v>
      </c>
      <c r="F4291" t="s">
        <v>999</v>
      </c>
      <c r="G4291" s="2">
        <v>159.97999999999999</v>
      </c>
      <c r="H4291" s="3">
        <v>2</v>
      </c>
      <c r="I4291" s="2">
        <v>57.59</v>
      </c>
      <c r="J4291">
        <f>YEAR(SalesData[[#This Row],[Order Date]])</f>
        <v>2016</v>
      </c>
      <c r="K4291">
        <f>MONTH(SalesData[[#This Row],[Order Date]])</f>
        <v>3</v>
      </c>
    </row>
    <row r="4292" spans="1:11" x14ac:dyDescent="0.3">
      <c r="A4292" s="1">
        <v>42434</v>
      </c>
      <c r="B4292" t="s">
        <v>883</v>
      </c>
      <c r="C4292" t="s">
        <v>10</v>
      </c>
      <c r="D4292" t="s">
        <v>11</v>
      </c>
      <c r="E4292" t="s">
        <v>63</v>
      </c>
      <c r="F4292" t="s">
        <v>543</v>
      </c>
      <c r="G4292" s="2">
        <v>149.35</v>
      </c>
      <c r="H4292" s="3">
        <v>3</v>
      </c>
      <c r="I4292" s="2">
        <v>50.41</v>
      </c>
      <c r="J4292">
        <f>YEAR(SalesData[[#This Row],[Order Date]])</f>
        <v>2016</v>
      </c>
      <c r="K4292">
        <f>MONTH(SalesData[[#This Row],[Order Date]])</f>
        <v>3</v>
      </c>
    </row>
    <row r="4293" spans="1:11" x14ac:dyDescent="0.3">
      <c r="A4293" s="1">
        <v>42434</v>
      </c>
      <c r="B4293" t="s">
        <v>883</v>
      </c>
      <c r="C4293" t="s">
        <v>10</v>
      </c>
      <c r="D4293" t="s">
        <v>11</v>
      </c>
      <c r="E4293" t="s">
        <v>18</v>
      </c>
      <c r="F4293" t="s">
        <v>179</v>
      </c>
      <c r="G4293" s="2">
        <v>12.99</v>
      </c>
      <c r="H4293" s="3">
        <v>1</v>
      </c>
      <c r="I4293" s="2">
        <v>-0.81</v>
      </c>
      <c r="J4293">
        <f>YEAR(SalesData[[#This Row],[Order Date]])</f>
        <v>2016</v>
      </c>
      <c r="K4293">
        <f>MONTH(SalesData[[#This Row],[Order Date]])</f>
        <v>3</v>
      </c>
    </row>
    <row r="4294" spans="1:11" x14ac:dyDescent="0.3">
      <c r="A4294" s="1">
        <v>42435</v>
      </c>
      <c r="B4294" t="s">
        <v>2057</v>
      </c>
      <c r="C4294" t="s">
        <v>23</v>
      </c>
      <c r="D4294" t="s">
        <v>39</v>
      </c>
      <c r="E4294" t="s">
        <v>40</v>
      </c>
      <c r="F4294" t="s">
        <v>898</v>
      </c>
      <c r="G4294" s="2">
        <v>431.94</v>
      </c>
      <c r="H4294" s="3">
        <v>2</v>
      </c>
      <c r="I4294" s="2">
        <v>-71.989999999999995</v>
      </c>
      <c r="J4294">
        <f>YEAR(SalesData[[#This Row],[Order Date]])</f>
        <v>2016</v>
      </c>
      <c r="K4294">
        <f>MONTH(SalesData[[#This Row],[Order Date]])</f>
        <v>3</v>
      </c>
    </row>
    <row r="4295" spans="1:11" x14ac:dyDescent="0.3">
      <c r="A4295" s="1">
        <v>42435</v>
      </c>
      <c r="B4295" t="s">
        <v>2057</v>
      </c>
      <c r="C4295" t="s">
        <v>23</v>
      </c>
      <c r="D4295" t="s">
        <v>11</v>
      </c>
      <c r="E4295" t="s">
        <v>20</v>
      </c>
      <c r="F4295" t="s">
        <v>1377</v>
      </c>
      <c r="G4295" s="2">
        <v>2.04</v>
      </c>
      <c r="H4295" s="3">
        <v>1</v>
      </c>
      <c r="I4295" s="2">
        <v>-1.5</v>
      </c>
      <c r="J4295">
        <f>YEAR(SalesData[[#This Row],[Order Date]])</f>
        <v>2016</v>
      </c>
      <c r="K4295">
        <f>MONTH(SalesData[[#This Row],[Order Date]])</f>
        <v>3</v>
      </c>
    </row>
    <row r="4296" spans="1:11" x14ac:dyDescent="0.3">
      <c r="A4296" s="1">
        <v>42435</v>
      </c>
      <c r="B4296" t="s">
        <v>2057</v>
      </c>
      <c r="C4296" t="s">
        <v>23</v>
      </c>
      <c r="D4296" t="s">
        <v>39</v>
      </c>
      <c r="E4296" t="s">
        <v>40</v>
      </c>
      <c r="F4296" t="s">
        <v>751</v>
      </c>
      <c r="G4296" s="2">
        <v>68.239999999999995</v>
      </c>
      <c r="H4296" s="3">
        <v>3</v>
      </c>
      <c r="I4296" s="2">
        <v>-12.51</v>
      </c>
      <c r="J4296">
        <f>YEAR(SalesData[[#This Row],[Order Date]])</f>
        <v>2016</v>
      </c>
      <c r="K4296">
        <f>MONTH(SalesData[[#This Row],[Order Date]])</f>
        <v>3</v>
      </c>
    </row>
    <row r="4297" spans="1:11" x14ac:dyDescent="0.3">
      <c r="A4297" s="1">
        <v>42435</v>
      </c>
      <c r="B4297" t="s">
        <v>2060</v>
      </c>
      <c r="C4297" t="s">
        <v>15</v>
      </c>
      <c r="D4297" t="s">
        <v>11</v>
      </c>
      <c r="E4297" t="s">
        <v>92</v>
      </c>
      <c r="F4297" t="s">
        <v>776</v>
      </c>
      <c r="G4297" s="2">
        <v>2.33</v>
      </c>
      <c r="H4297" s="3">
        <v>3</v>
      </c>
      <c r="I4297" s="2">
        <v>-6.3</v>
      </c>
      <c r="J4297">
        <f>YEAR(SalesData[[#This Row],[Order Date]])</f>
        <v>2016</v>
      </c>
      <c r="K4297">
        <f>MONTH(SalesData[[#This Row],[Order Date]])</f>
        <v>3</v>
      </c>
    </row>
    <row r="4298" spans="1:11" x14ac:dyDescent="0.3">
      <c r="A4298" s="1">
        <v>42435</v>
      </c>
      <c r="B4298" t="s">
        <v>2060</v>
      </c>
      <c r="C4298" t="s">
        <v>15</v>
      </c>
      <c r="D4298" t="s">
        <v>11</v>
      </c>
      <c r="E4298" t="s">
        <v>20</v>
      </c>
      <c r="F4298" t="s">
        <v>1647</v>
      </c>
      <c r="G4298" s="2">
        <v>1.73</v>
      </c>
      <c r="H4298" s="3">
        <v>4</v>
      </c>
      <c r="I4298" s="2">
        <v>-2.76</v>
      </c>
      <c r="J4298">
        <f>YEAR(SalesData[[#This Row],[Order Date]])</f>
        <v>2016</v>
      </c>
      <c r="K4298">
        <f>MONTH(SalesData[[#This Row],[Order Date]])</f>
        <v>3</v>
      </c>
    </row>
    <row r="4299" spans="1:11" x14ac:dyDescent="0.3">
      <c r="A4299" s="1">
        <v>42435</v>
      </c>
      <c r="B4299" t="s">
        <v>2060</v>
      </c>
      <c r="C4299" t="s">
        <v>15</v>
      </c>
      <c r="D4299" t="s">
        <v>34</v>
      </c>
      <c r="E4299" t="s">
        <v>47</v>
      </c>
      <c r="F4299" t="s">
        <v>1715</v>
      </c>
      <c r="G4299" s="2">
        <v>159.04</v>
      </c>
      <c r="H4299" s="3">
        <v>5</v>
      </c>
      <c r="I4299" s="2">
        <v>-194.82</v>
      </c>
      <c r="J4299">
        <f>YEAR(SalesData[[#This Row],[Order Date]])</f>
        <v>2016</v>
      </c>
      <c r="K4299">
        <f>MONTH(SalesData[[#This Row],[Order Date]])</f>
        <v>3</v>
      </c>
    </row>
    <row r="4300" spans="1:11" x14ac:dyDescent="0.3">
      <c r="A4300" s="1">
        <v>42435</v>
      </c>
      <c r="B4300" t="s">
        <v>2060</v>
      </c>
      <c r="C4300" t="s">
        <v>15</v>
      </c>
      <c r="D4300" t="s">
        <v>34</v>
      </c>
      <c r="E4300" t="s">
        <v>145</v>
      </c>
      <c r="F4300" t="s">
        <v>1644</v>
      </c>
      <c r="G4300" s="2">
        <v>145.97999999999999</v>
      </c>
      <c r="H4300" s="3">
        <v>2</v>
      </c>
      <c r="I4300" s="2">
        <v>-99.27</v>
      </c>
      <c r="J4300">
        <f>YEAR(SalesData[[#This Row],[Order Date]])</f>
        <v>2016</v>
      </c>
      <c r="K4300">
        <f>MONTH(SalesData[[#This Row],[Order Date]])</f>
        <v>3</v>
      </c>
    </row>
    <row r="4301" spans="1:11" x14ac:dyDescent="0.3">
      <c r="A4301" s="1">
        <v>42436</v>
      </c>
      <c r="B4301" t="s">
        <v>922</v>
      </c>
      <c r="C4301" t="s">
        <v>10</v>
      </c>
      <c r="D4301" t="s">
        <v>39</v>
      </c>
      <c r="E4301" t="s">
        <v>40</v>
      </c>
      <c r="F4301" t="s">
        <v>2454</v>
      </c>
      <c r="G4301" s="2">
        <v>21.07</v>
      </c>
      <c r="H4301" s="3">
        <v>3</v>
      </c>
      <c r="I4301" s="2">
        <v>1.58</v>
      </c>
      <c r="J4301">
        <f>YEAR(SalesData[[#This Row],[Order Date]])</f>
        <v>2016</v>
      </c>
      <c r="K4301">
        <f>MONTH(SalesData[[#This Row],[Order Date]])</f>
        <v>3</v>
      </c>
    </row>
    <row r="4302" spans="1:11" x14ac:dyDescent="0.3">
      <c r="A4302" s="1">
        <v>42437</v>
      </c>
      <c r="B4302" t="s">
        <v>1459</v>
      </c>
      <c r="C4302" t="s">
        <v>123</v>
      </c>
      <c r="D4302" t="s">
        <v>39</v>
      </c>
      <c r="E4302" t="s">
        <v>40</v>
      </c>
      <c r="F4302" t="s">
        <v>1100</v>
      </c>
      <c r="G4302" s="2">
        <v>1363.96</v>
      </c>
      <c r="H4302" s="3">
        <v>5</v>
      </c>
      <c r="I4302" s="2">
        <v>85.25</v>
      </c>
      <c r="J4302">
        <f>YEAR(SalesData[[#This Row],[Order Date]])</f>
        <v>2016</v>
      </c>
      <c r="K4302">
        <f>MONTH(SalesData[[#This Row],[Order Date]])</f>
        <v>3</v>
      </c>
    </row>
    <row r="4303" spans="1:11" x14ac:dyDescent="0.3">
      <c r="A4303" s="1">
        <v>42437</v>
      </c>
      <c r="B4303" t="s">
        <v>1459</v>
      </c>
      <c r="C4303" t="s">
        <v>123</v>
      </c>
      <c r="D4303" t="s">
        <v>34</v>
      </c>
      <c r="E4303" t="s">
        <v>47</v>
      </c>
      <c r="F4303" t="s">
        <v>1276</v>
      </c>
      <c r="G4303" s="2">
        <v>102.36</v>
      </c>
      <c r="H4303" s="3">
        <v>3</v>
      </c>
      <c r="I4303" s="2">
        <v>-3.84</v>
      </c>
      <c r="J4303">
        <f>YEAR(SalesData[[#This Row],[Order Date]])</f>
        <v>2016</v>
      </c>
      <c r="K4303">
        <f>MONTH(SalesData[[#This Row],[Order Date]])</f>
        <v>3</v>
      </c>
    </row>
    <row r="4304" spans="1:11" x14ac:dyDescent="0.3">
      <c r="A4304" s="1">
        <v>42437</v>
      </c>
      <c r="B4304" t="s">
        <v>635</v>
      </c>
      <c r="C4304" t="s">
        <v>95</v>
      </c>
      <c r="D4304" t="s">
        <v>11</v>
      </c>
      <c r="E4304" t="s">
        <v>20</v>
      </c>
      <c r="F4304" t="s">
        <v>96</v>
      </c>
      <c r="G4304" s="2">
        <v>9.6999999999999993</v>
      </c>
      <c r="H4304" s="3">
        <v>3</v>
      </c>
      <c r="I4304" s="2">
        <v>-7.11</v>
      </c>
      <c r="J4304">
        <f>YEAR(SalesData[[#This Row],[Order Date]])</f>
        <v>2016</v>
      </c>
      <c r="K4304">
        <f>MONTH(SalesData[[#This Row],[Order Date]])</f>
        <v>3</v>
      </c>
    </row>
    <row r="4305" spans="1:11" x14ac:dyDescent="0.3">
      <c r="A4305" s="1">
        <v>42437</v>
      </c>
      <c r="B4305" t="s">
        <v>895</v>
      </c>
      <c r="C4305" t="s">
        <v>23</v>
      </c>
      <c r="D4305" t="s">
        <v>39</v>
      </c>
      <c r="E4305" t="s">
        <v>40</v>
      </c>
      <c r="F4305" t="s">
        <v>163</v>
      </c>
      <c r="G4305" s="2">
        <v>108.58</v>
      </c>
      <c r="H4305" s="3">
        <v>4</v>
      </c>
      <c r="I4305" s="2">
        <v>-25.33</v>
      </c>
      <c r="J4305">
        <f>YEAR(SalesData[[#This Row],[Order Date]])</f>
        <v>2016</v>
      </c>
      <c r="K4305">
        <f>MONTH(SalesData[[#This Row],[Order Date]])</f>
        <v>3</v>
      </c>
    </row>
    <row r="4306" spans="1:11" x14ac:dyDescent="0.3">
      <c r="A4306" s="1">
        <v>42437</v>
      </c>
      <c r="B4306" t="s">
        <v>895</v>
      </c>
      <c r="C4306" t="s">
        <v>23</v>
      </c>
      <c r="D4306" t="s">
        <v>11</v>
      </c>
      <c r="E4306" t="s">
        <v>43</v>
      </c>
      <c r="F4306" t="s">
        <v>2320</v>
      </c>
      <c r="G4306" s="2">
        <v>5.98</v>
      </c>
      <c r="H4306" s="3">
        <v>2</v>
      </c>
      <c r="I4306" s="2">
        <v>-1.35</v>
      </c>
      <c r="J4306">
        <f>YEAR(SalesData[[#This Row],[Order Date]])</f>
        <v>2016</v>
      </c>
      <c r="K4306">
        <f>MONTH(SalesData[[#This Row],[Order Date]])</f>
        <v>3</v>
      </c>
    </row>
    <row r="4307" spans="1:11" x14ac:dyDescent="0.3">
      <c r="A4307" s="1">
        <v>42437</v>
      </c>
      <c r="B4307" t="s">
        <v>2111</v>
      </c>
      <c r="C4307" t="s">
        <v>149</v>
      </c>
      <c r="D4307" t="s">
        <v>34</v>
      </c>
      <c r="E4307" t="s">
        <v>47</v>
      </c>
      <c r="F4307" t="s">
        <v>1906</v>
      </c>
      <c r="G4307" s="2">
        <v>113.6</v>
      </c>
      <c r="H4307" s="3">
        <v>8</v>
      </c>
      <c r="I4307" s="2">
        <v>44.3</v>
      </c>
      <c r="J4307">
        <f>YEAR(SalesData[[#This Row],[Order Date]])</f>
        <v>2016</v>
      </c>
      <c r="K4307">
        <f>MONTH(SalesData[[#This Row],[Order Date]])</f>
        <v>3</v>
      </c>
    </row>
    <row r="4308" spans="1:11" x14ac:dyDescent="0.3">
      <c r="A4308" s="1">
        <v>42437</v>
      </c>
      <c r="B4308" t="s">
        <v>2111</v>
      </c>
      <c r="C4308" t="s">
        <v>149</v>
      </c>
      <c r="D4308" t="s">
        <v>11</v>
      </c>
      <c r="E4308" t="s">
        <v>12</v>
      </c>
      <c r="F4308" t="s">
        <v>1159</v>
      </c>
      <c r="G4308" s="2">
        <v>12.96</v>
      </c>
      <c r="H4308" s="3">
        <v>2</v>
      </c>
      <c r="I4308" s="2">
        <v>6.35</v>
      </c>
      <c r="J4308">
        <f>YEAR(SalesData[[#This Row],[Order Date]])</f>
        <v>2016</v>
      </c>
      <c r="K4308">
        <f>MONTH(SalesData[[#This Row],[Order Date]])</f>
        <v>3</v>
      </c>
    </row>
    <row r="4309" spans="1:11" x14ac:dyDescent="0.3">
      <c r="A4309" s="1">
        <v>42437</v>
      </c>
      <c r="B4309" t="s">
        <v>2111</v>
      </c>
      <c r="C4309" t="s">
        <v>149</v>
      </c>
      <c r="D4309" t="s">
        <v>11</v>
      </c>
      <c r="E4309" t="s">
        <v>20</v>
      </c>
      <c r="F4309" t="s">
        <v>1139</v>
      </c>
      <c r="G4309" s="2">
        <v>69.459999999999994</v>
      </c>
      <c r="H4309" s="3">
        <v>2</v>
      </c>
      <c r="I4309" s="2">
        <v>22.57</v>
      </c>
      <c r="J4309">
        <f>YEAR(SalesData[[#This Row],[Order Date]])</f>
        <v>2016</v>
      </c>
      <c r="K4309">
        <f>MONTH(SalesData[[#This Row],[Order Date]])</f>
        <v>3</v>
      </c>
    </row>
    <row r="4310" spans="1:11" x14ac:dyDescent="0.3">
      <c r="A4310" s="1">
        <v>42437</v>
      </c>
      <c r="B4310" t="s">
        <v>2259</v>
      </c>
      <c r="C4310" t="s">
        <v>10</v>
      </c>
      <c r="D4310" t="s">
        <v>11</v>
      </c>
      <c r="E4310" t="s">
        <v>20</v>
      </c>
      <c r="F4310" t="s">
        <v>1650</v>
      </c>
      <c r="G4310" s="2">
        <v>8.86</v>
      </c>
      <c r="H4310" s="3">
        <v>9</v>
      </c>
      <c r="I4310" s="2">
        <v>-14.17</v>
      </c>
      <c r="J4310">
        <f>YEAR(SalesData[[#This Row],[Order Date]])</f>
        <v>2016</v>
      </c>
      <c r="K4310">
        <f>MONTH(SalesData[[#This Row],[Order Date]])</f>
        <v>3</v>
      </c>
    </row>
    <row r="4311" spans="1:11" x14ac:dyDescent="0.3">
      <c r="A4311" s="1">
        <v>42437</v>
      </c>
      <c r="B4311" t="s">
        <v>2259</v>
      </c>
      <c r="C4311" t="s">
        <v>10</v>
      </c>
      <c r="D4311" t="s">
        <v>39</v>
      </c>
      <c r="E4311" t="s">
        <v>52</v>
      </c>
      <c r="F4311" t="s">
        <v>1325</v>
      </c>
      <c r="G4311" s="2">
        <v>27.96</v>
      </c>
      <c r="H4311" s="3">
        <v>5</v>
      </c>
      <c r="I4311" s="2">
        <v>8.39</v>
      </c>
      <c r="J4311">
        <f>YEAR(SalesData[[#This Row],[Order Date]])</f>
        <v>2016</v>
      </c>
      <c r="K4311">
        <f>MONTH(SalesData[[#This Row],[Order Date]])</f>
        <v>3</v>
      </c>
    </row>
    <row r="4312" spans="1:11" x14ac:dyDescent="0.3">
      <c r="A4312" s="1">
        <v>42437</v>
      </c>
      <c r="B4312" t="s">
        <v>2259</v>
      </c>
      <c r="C4312" t="s">
        <v>10</v>
      </c>
      <c r="D4312" t="s">
        <v>11</v>
      </c>
      <c r="E4312" t="s">
        <v>63</v>
      </c>
      <c r="F4312" t="s">
        <v>1319</v>
      </c>
      <c r="G4312" s="2">
        <v>146.35</v>
      </c>
      <c r="H4312" s="3">
        <v>3</v>
      </c>
      <c r="I4312" s="2">
        <v>49.39</v>
      </c>
      <c r="J4312">
        <f>YEAR(SalesData[[#This Row],[Order Date]])</f>
        <v>2016</v>
      </c>
      <c r="K4312">
        <f>MONTH(SalesData[[#This Row],[Order Date]])</f>
        <v>3</v>
      </c>
    </row>
    <row r="4313" spans="1:11" x14ac:dyDescent="0.3">
      <c r="A4313" s="1">
        <v>42437</v>
      </c>
      <c r="B4313" t="s">
        <v>536</v>
      </c>
      <c r="C4313" t="s">
        <v>110</v>
      </c>
      <c r="D4313" t="s">
        <v>11</v>
      </c>
      <c r="E4313" t="s">
        <v>92</v>
      </c>
      <c r="F4313" t="s">
        <v>2445</v>
      </c>
      <c r="G4313" s="2">
        <v>207.14</v>
      </c>
      <c r="H4313" s="3">
        <v>3</v>
      </c>
      <c r="I4313" s="2">
        <v>48.33</v>
      </c>
      <c r="J4313">
        <f>YEAR(SalesData[[#This Row],[Order Date]])</f>
        <v>2016</v>
      </c>
      <c r="K4313">
        <f>MONTH(SalesData[[#This Row],[Order Date]])</f>
        <v>3</v>
      </c>
    </row>
    <row r="4314" spans="1:11" x14ac:dyDescent="0.3">
      <c r="A4314" s="1">
        <v>42437</v>
      </c>
      <c r="B4314" t="s">
        <v>536</v>
      </c>
      <c r="C4314" t="s">
        <v>110</v>
      </c>
      <c r="D4314" t="s">
        <v>11</v>
      </c>
      <c r="E4314" t="s">
        <v>24</v>
      </c>
      <c r="F4314" t="s">
        <v>869</v>
      </c>
      <c r="G4314" s="2">
        <v>13.9</v>
      </c>
      <c r="H4314" s="3">
        <v>5</v>
      </c>
      <c r="I4314" s="2">
        <v>3.75</v>
      </c>
      <c r="J4314">
        <f>YEAR(SalesData[[#This Row],[Order Date]])</f>
        <v>2016</v>
      </c>
      <c r="K4314">
        <f>MONTH(SalesData[[#This Row],[Order Date]])</f>
        <v>3</v>
      </c>
    </row>
    <row r="4315" spans="1:11" x14ac:dyDescent="0.3">
      <c r="A4315" s="1">
        <v>42438</v>
      </c>
      <c r="B4315" t="s">
        <v>301</v>
      </c>
      <c r="C4315" t="s">
        <v>613</v>
      </c>
      <c r="D4315" t="s">
        <v>39</v>
      </c>
      <c r="E4315" t="s">
        <v>52</v>
      </c>
      <c r="F4315" t="s">
        <v>1939</v>
      </c>
      <c r="G4315" s="2">
        <v>199.75</v>
      </c>
      <c r="H4315" s="3">
        <v>5</v>
      </c>
      <c r="I4315" s="2">
        <v>87.89</v>
      </c>
      <c r="J4315">
        <f>YEAR(SalesData[[#This Row],[Order Date]])</f>
        <v>2016</v>
      </c>
      <c r="K4315">
        <f>MONTH(SalesData[[#This Row],[Order Date]])</f>
        <v>3</v>
      </c>
    </row>
    <row r="4316" spans="1:11" x14ac:dyDescent="0.3">
      <c r="A4316" s="1">
        <v>42438</v>
      </c>
      <c r="B4316" t="s">
        <v>820</v>
      </c>
      <c r="C4316" t="s">
        <v>434</v>
      </c>
      <c r="D4316" t="s">
        <v>11</v>
      </c>
      <c r="E4316" t="s">
        <v>18</v>
      </c>
      <c r="F4316" t="s">
        <v>551</v>
      </c>
      <c r="G4316" s="2">
        <v>11.21</v>
      </c>
      <c r="H4316" s="3">
        <v>1</v>
      </c>
      <c r="I4316" s="2">
        <v>3.36</v>
      </c>
      <c r="J4316">
        <f>YEAR(SalesData[[#This Row],[Order Date]])</f>
        <v>2016</v>
      </c>
      <c r="K4316">
        <f>MONTH(SalesData[[#This Row],[Order Date]])</f>
        <v>3</v>
      </c>
    </row>
    <row r="4317" spans="1:11" x14ac:dyDescent="0.3">
      <c r="A4317" s="1">
        <v>42438</v>
      </c>
      <c r="B4317" t="s">
        <v>820</v>
      </c>
      <c r="C4317" t="s">
        <v>434</v>
      </c>
      <c r="D4317" t="s">
        <v>34</v>
      </c>
      <c r="E4317" t="s">
        <v>35</v>
      </c>
      <c r="F4317" t="s">
        <v>793</v>
      </c>
      <c r="G4317" s="2">
        <v>354.9</v>
      </c>
      <c r="H4317" s="3">
        <v>5</v>
      </c>
      <c r="I4317" s="2">
        <v>88.73</v>
      </c>
      <c r="J4317">
        <f>YEAR(SalesData[[#This Row],[Order Date]])</f>
        <v>2016</v>
      </c>
      <c r="K4317">
        <f>MONTH(SalesData[[#This Row],[Order Date]])</f>
        <v>3</v>
      </c>
    </row>
    <row r="4318" spans="1:11" x14ac:dyDescent="0.3">
      <c r="A4318" s="1">
        <v>42438</v>
      </c>
      <c r="B4318" t="s">
        <v>820</v>
      </c>
      <c r="C4318" t="s">
        <v>434</v>
      </c>
      <c r="D4318" t="s">
        <v>11</v>
      </c>
      <c r="E4318" t="s">
        <v>12</v>
      </c>
      <c r="F4318" t="s">
        <v>2258</v>
      </c>
      <c r="G4318" s="2">
        <v>17.940000000000001</v>
      </c>
      <c r="H4318" s="3">
        <v>3</v>
      </c>
      <c r="I4318" s="2">
        <v>8.7899999999999991</v>
      </c>
      <c r="J4318">
        <f>YEAR(SalesData[[#This Row],[Order Date]])</f>
        <v>2016</v>
      </c>
      <c r="K4318">
        <f>MONTH(SalesData[[#This Row],[Order Date]])</f>
        <v>3</v>
      </c>
    </row>
    <row r="4319" spans="1:11" x14ac:dyDescent="0.3">
      <c r="A4319" s="1">
        <v>42438</v>
      </c>
      <c r="B4319" t="s">
        <v>820</v>
      </c>
      <c r="C4319" t="s">
        <v>434</v>
      </c>
      <c r="D4319" t="s">
        <v>11</v>
      </c>
      <c r="E4319" t="s">
        <v>20</v>
      </c>
      <c r="F4319" t="s">
        <v>2187</v>
      </c>
      <c r="G4319" s="2">
        <v>51.8</v>
      </c>
      <c r="H4319" s="3">
        <v>4</v>
      </c>
      <c r="I4319" s="2">
        <v>23.31</v>
      </c>
      <c r="J4319">
        <f>YEAR(SalesData[[#This Row],[Order Date]])</f>
        <v>2016</v>
      </c>
      <c r="K4319">
        <f>MONTH(SalesData[[#This Row],[Order Date]])</f>
        <v>3</v>
      </c>
    </row>
    <row r="4320" spans="1:11" x14ac:dyDescent="0.3">
      <c r="A4320" s="1">
        <v>42439</v>
      </c>
      <c r="B4320" t="s">
        <v>2455</v>
      </c>
      <c r="C4320" t="s">
        <v>149</v>
      </c>
      <c r="D4320" t="s">
        <v>34</v>
      </c>
      <c r="E4320" t="s">
        <v>74</v>
      </c>
      <c r="F4320" t="s">
        <v>777</v>
      </c>
      <c r="G4320" s="2">
        <v>176.78</v>
      </c>
      <c r="H4320" s="3">
        <v>1</v>
      </c>
      <c r="I4320" s="2">
        <v>-22.1</v>
      </c>
      <c r="J4320">
        <f>YEAR(SalesData[[#This Row],[Order Date]])</f>
        <v>2016</v>
      </c>
      <c r="K4320">
        <f>MONTH(SalesData[[#This Row],[Order Date]])</f>
        <v>3</v>
      </c>
    </row>
    <row r="4321" spans="1:11" x14ac:dyDescent="0.3">
      <c r="A4321" s="1">
        <v>42439</v>
      </c>
      <c r="B4321" t="s">
        <v>2456</v>
      </c>
      <c r="C4321" t="s">
        <v>23</v>
      </c>
      <c r="D4321" t="s">
        <v>39</v>
      </c>
      <c r="E4321" t="s">
        <v>52</v>
      </c>
      <c r="F4321" t="s">
        <v>668</v>
      </c>
      <c r="G4321" s="2">
        <v>39.99</v>
      </c>
      <c r="H4321" s="3">
        <v>1</v>
      </c>
      <c r="I4321" s="2">
        <v>7.5</v>
      </c>
      <c r="J4321">
        <f>YEAR(SalesData[[#This Row],[Order Date]])</f>
        <v>2016</v>
      </c>
      <c r="K4321">
        <f>MONTH(SalesData[[#This Row],[Order Date]])</f>
        <v>3</v>
      </c>
    </row>
    <row r="4322" spans="1:11" x14ac:dyDescent="0.3">
      <c r="A4322" s="1">
        <v>42439</v>
      </c>
      <c r="B4322" t="s">
        <v>1385</v>
      </c>
      <c r="C4322" t="s">
        <v>27</v>
      </c>
      <c r="D4322" t="s">
        <v>11</v>
      </c>
      <c r="E4322" t="s">
        <v>12</v>
      </c>
      <c r="F4322" t="s">
        <v>1903</v>
      </c>
      <c r="G4322" s="2">
        <v>14.9</v>
      </c>
      <c r="H4322" s="3">
        <v>5</v>
      </c>
      <c r="I4322" s="2">
        <v>7.15</v>
      </c>
      <c r="J4322">
        <f>YEAR(SalesData[[#This Row],[Order Date]])</f>
        <v>2016</v>
      </c>
      <c r="K4322">
        <f>MONTH(SalesData[[#This Row],[Order Date]])</f>
        <v>3</v>
      </c>
    </row>
    <row r="4323" spans="1:11" x14ac:dyDescent="0.3">
      <c r="A4323" s="1">
        <v>42439</v>
      </c>
      <c r="B4323" t="s">
        <v>1385</v>
      </c>
      <c r="C4323" t="s">
        <v>27</v>
      </c>
      <c r="D4323" t="s">
        <v>39</v>
      </c>
      <c r="E4323" t="s">
        <v>40</v>
      </c>
      <c r="F4323" t="s">
        <v>676</v>
      </c>
      <c r="G4323" s="2">
        <v>4158.91</v>
      </c>
      <c r="H4323" s="3">
        <v>8</v>
      </c>
      <c r="I4323" s="2">
        <v>363.9</v>
      </c>
      <c r="J4323">
        <f>YEAR(SalesData[[#This Row],[Order Date]])</f>
        <v>2016</v>
      </c>
      <c r="K4323">
        <f>MONTH(SalesData[[#This Row],[Order Date]])</f>
        <v>3</v>
      </c>
    </row>
    <row r="4324" spans="1:11" x14ac:dyDescent="0.3">
      <c r="A4324" s="1">
        <v>42439</v>
      </c>
      <c r="B4324" t="s">
        <v>1629</v>
      </c>
      <c r="C4324" t="s">
        <v>27</v>
      </c>
      <c r="D4324" t="s">
        <v>39</v>
      </c>
      <c r="E4324" t="s">
        <v>52</v>
      </c>
      <c r="F4324" t="s">
        <v>1422</v>
      </c>
      <c r="G4324" s="2">
        <v>26.85</v>
      </c>
      <c r="H4324" s="3">
        <v>3</v>
      </c>
      <c r="I4324" s="2">
        <v>5.0999999999999996</v>
      </c>
      <c r="J4324">
        <f>YEAR(SalesData[[#This Row],[Order Date]])</f>
        <v>2016</v>
      </c>
      <c r="K4324">
        <f>MONTH(SalesData[[#This Row],[Order Date]])</f>
        <v>3</v>
      </c>
    </row>
    <row r="4325" spans="1:11" x14ac:dyDescent="0.3">
      <c r="A4325" s="1">
        <v>42439</v>
      </c>
      <c r="B4325" t="s">
        <v>1629</v>
      </c>
      <c r="C4325" t="s">
        <v>27</v>
      </c>
      <c r="D4325" t="s">
        <v>39</v>
      </c>
      <c r="E4325" t="s">
        <v>302</v>
      </c>
      <c r="F4325" t="s">
        <v>2457</v>
      </c>
      <c r="G4325" s="2">
        <v>3357.6</v>
      </c>
      <c r="H4325" s="3">
        <v>3</v>
      </c>
      <c r="I4325" s="2">
        <v>377.73</v>
      </c>
      <c r="J4325">
        <f>YEAR(SalesData[[#This Row],[Order Date]])</f>
        <v>2016</v>
      </c>
      <c r="K4325">
        <f>MONTH(SalesData[[#This Row],[Order Date]])</f>
        <v>3</v>
      </c>
    </row>
    <row r="4326" spans="1:11" x14ac:dyDescent="0.3">
      <c r="A4326" s="1">
        <v>42439</v>
      </c>
      <c r="B4326" t="s">
        <v>727</v>
      </c>
      <c r="C4326" t="s">
        <v>95</v>
      </c>
      <c r="D4326" t="s">
        <v>11</v>
      </c>
      <c r="E4326" t="s">
        <v>18</v>
      </c>
      <c r="F4326" t="s">
        <v>2368</v>
      </c>
      <c r="G4326" s="2">
        <v>104.7</v>
      </c>
      <c r="H4326" s="3">
        <v>1</v>
      </c>
      <c r="I4326" s="2">
        <v>6.54</v>
      </c>
      <c r="J4326">
        <f>YEAR(SalesData[[#This Row],[Order Date]])</f>
        <v>2016</v>
      </c>
      <c r="K4326">
        <f>MONTH(SalesData[[#This Row],[Order Date]])</f>
        <v>3</v>
      </c>
    </row>
    <row r="4327" spans="1:11" x14ac:dyDescent="0.3">
      <c r="A4327" s="1">
        <v>42440</v>
      </c>
      <c r="B4327" t="s">
        <v>1289</v>
      </c>
      <c r="C4327" t="s">
        <v>315</v>
      </c>
      <c r="D4327" t="s">
        <v>39</v>
      </c>
      <c r="E4327" t="s">
        <v>52</v>
      </c>
      <c r="F4327" t="s">
        <v>1969</v>
      </c>
      <c r="G4327" s="2">
        <v>45.98</v>
      </c>
      <c r="H4327" s="3">
        <v>2</v>
      </c>
      <c r="I4327" s="2">
        <v>19.77</v>
      </c>
      <c r="J4327">
        <f>YEAR(SalesData[[#This Row],[Order Date]])</f>
        <v>2016</v>
      </c>
      <c r="K4327">
        <f>MONTH(SalesData[[#This Row],[Order Date]])</f>
        <v>3</v>
      </c>
    </row>
    <row r="4328" spans="1:11" x14ac:dyDescent="0.3">
      <c r="A4328" s="1">
        <v>42440</v>
      </c>
      <c r="B4328" t="s">
        <v>1289</v>
      </c>
      <c r="C4328" t="s">
        <v>315</v>
      </c>
      <c r="D4328" t="s">
        <v>11</v>
      </c>
      <c r="E4328" t="s">
        <v>20</v>
      </c>
      <c r="F4328" t="s">
        <v>184</v>
      </c>
      <c r="G4328" s="2">
        <v>17.46</v>
      </c>
      <c r="H4328" s="3">
        <v>2</v>
      </c>
      <c r="I4328" s="2">
        <v>8.2100000000000009</v>
      </c>
      <c r="J4328">
        <f>YEAR(SalesData[[#This Row],[Order Date]])</f>
        <v>2016</v>
      </c>
      <c r="K4328">
        <f>MONTH(SalesData[[#This Row],[Order Date]])</f>
        <v>3</v>
      </c>
    </row>
    <row r="4329" spans="1:11" x14ac:dyDescent="0.3">
      <c r="A4329" s="1">
        <v>42440</v>
      </c>
      <c r="B4329" t="s">
        <v>22</v>
      </c>
      <c r="C4329" t="s">
        <v>177</v>
      </c>
      <c r="D4329" t="s">
        <v>34</v>
      </c>
      <c r="E4329" t="s">
        <v>145</v>
      </c>
      <c r="F4329" t="s">
        <v>2066</v>
      </c>
      <c r="G4329" s="2">
        <v>244.01</v>
      </c>
      <c r="H4329" s="3">
        <v>2</v>
      </c>
      <c r="I4329" s="2">
        <v>-31.37</v>
      </c>
      <c r="J4329">
        <f>YEAR(SalesData[[#This Row],[Order Date]])</f>
        <v>2016</v>
      </c>
      <c r="K4329">
        <f>MONTH(SalesData[[#This Row],[Order Date]])</f>
        <v>3</v>
      </c>
    </row>
    <row r="4330" spans="1:11" x14ac:dyDescent="0.3">
      <c r="A4330" s="1">
        <v>42440</v>
      </c>
      <c r="B4330" t="s">
        <v>1369</v>
      </c>
      <c r="C4330" t="s">
        <v>30</v>
      </c>
      <c r="D4330" t="s">
        <v>34</v>
      </c>
      <c r="E4330" t="s">
        <v>47</v>
      </c>
      <c r="F4330" t="s">
        <v>339</v>
      </c>
      <c r="G4330" s="2">
        <v>76.92</v>
      </c>
      <c r="H4330" s="3">
        <v>4</v>
      </c>
      <c r="I4330" s="2">
        <v>31.54</v>
      </c>
      <c r="J4330">
        <f>YEAR(SalesData[[#This Row],[Order Date]])</f>
        <v>2016</v>
      </c>
      <c r="K4330">
        <f>MONTH(SalesData[[#This Row],[Order Date]])</f>
        <v>3</v>
      </c>
    </row>
    <row r="4331" spans="1:11" x14ac:dyDescent="0.3">
      <c r="A4331" s="1">
        <v>42440</v>
      </c>
      <c r="B4331" t="s">
        <v>1369</v>
      </c>
      <c r="C4331" t="s">
        <v>30</v>
      </c>
      <c r="D4331" t="s">
        <v>11</v>
      </c>
      <c r="E4331" t="s">
        <v>18</v>
      </c>
      <c r="F4331" t="s">
        <v>2148</v>
      </c>
      <c r="G4331" s="2">
        <v>481.32</v>
      </c>
      <c r="H4331" s="3">
        <v>4</v>
      </c>
      <c r="I4331" s="2">
        <v>125.14</v>
      </c>
      <c r="J4331">
        <f>YEAR(SalesData[[#This Row],[Order Date]])</f>
        <v>2016</v>
      </c>
      <c r="K4331">
        <f>MONTH(SalesData[[#This Row],[Order Date]])</f>
        <v>3</v>
      </c>
    </row>
    <row r="4332" spans="1:11" x14ac:dyDescent="0.3">
      <c r="A4332" s="1">
        <v>42440</v>
      </c>
      <c r="B4332" t="s">
        <v>2416</v>
      </c>
      <c r="C4332" t="s">
        <v>23</v>
      </c>
      <c r="D4332" t="s">
        <v>34</v>
      </c>
      <c r="E4332" t="s">
        <v>47</v>
      </c>
      <c r="F4332" t="s">
        <v>2000</v>
      </c>
      <c r="G4332" s="2">
        <v>30.34</v>
      </c>
      <c r="H4332" s="3">
        <v>4</v>
      </c>
      <c r="I4332" s="2">
        <v>9.48</v>
      </c>
      <c r="J4332">
        <f>YEAR(SalesData[[#This Row],[Order Date]])</f>
        <v>2016</v>
      </c>
      <c r="K4332">
        <f>MONTH(SalesData[[#This Row],[Order Date]])</f>
        <v>3</v>
      </c>
    </row>
    <row r="4333" spans="1:11" x14ac:dyDescent="0.3">
      <c r="A4333" s="1">
        <v>42441</v>
      </c>
      <c r="B4333" t="s">
        <v>1330</v>
      </c>
      <c r="C4333" t="s">
        <v>62</v>
      </c>
      <c r="D4333" t="s">
        <v>11</v>
      </c>
      <c r="E4333" t="s">
        <v>12</v>
      </c>
      <c r="F4333" t="s">
        <v>2384</v>
      </c>
      <c r="G4333" s="2">
        <v>12.96</v>
      </c>
      <c r="H4333" s="3">
        <v>2</v>
      </c>
      <c r="I4333" s="2">
        <v>6.22</v>
      </c>
      <c r="J4333">
        <f>YEAR(SalesData[[#This Row],[Order Date]])</f>
        <v>2016</v>
      </c>
      <c r="K4333">
        <f>MONTH(SalesData[[#This Row],[Order Date]])</f>
        <v>3</v>
      </c>
    </row>
    <row r="4334" spans="1:11" x14ac:dyDescent="0.3">
      <c r="A4334" s="1">
        <v>42441</v>
      </c>
      <c r="B4334" t="s">
        <v>1840</v>
      </c>
      <c r="C4334" t="s">
        <v>149</v>
      </c>
      <c r="D4334" t="s">
        <v>11</v>
      </c>
      <c r="E4334" t="s">
        <v>63</v>
      </c>
      <c r="F4334" t="s">
        <v>64</v>
      </c>
      <c r="G4334" s="2">
        <v>29.34</v>
      </c>
      <c r="H4334" s="3">
        <v>3</v>
      </c>
      <c r="I4334" s="2">
        <v>13.5</v>
      </c>
      <c r="J4334">
        <f>YEAR(SalesData[[#This Row],[Order Date]])</f>
        <v>2016</v>
      </c>
      <c r="K4334">
        <f>MONTH(SalesData[[#This Row],[Order Date]])</f>
        <v>3</v>
      </c>
    </row>
    <row r="4335" spans="1:11" x14ac:dyDescent="0.3">
      <c r="A4335" s="1">
        <v>42441</v>
      </c>
      <c r="B4335" t="s">
        <v>291</v>
      </c>
      <c r="C4335" t="s">
        <v>27</v>
      </c>
      <c r="D4335" t="s">
        <v>11</v>
      </c>
      <c r="E4335" t="s">
        <v>18</v>
      </c>
      <c r="F4335" t="s">
        <v>2031</v>
      </c>
      <c r="G4335" s="2">
        <v>676.55</v>
      </c>
      <c r="H4335" s="3">
        <v>5</v>
      </c>
      <c r="I4335" s="2">
        <v>6.77</v>
      </c>
      <c r="J4335">
        <f>YEAR(SalesData[[#This Row],[Order Date]])</f>
        <v>2016</v>
      </c>
      <c r="K4335">
        <f>MONTH(SalesData[[#This Row],[Order Date]])</f>
        <v>3</v>
      </c>
    </row>
    <row r="4336" spans="1:11" x14ac:dyDescent="0.3">
      <c r="A4336" s="1">
        <v>42441</v>
      </c>
      <c r="B4336" t="s">
        <v>291</v>
      </c>
      <c r="C4336" t="s">
        <v>27</v>
      </c>
      <c r="D4336" t="s">
        <v>11</v>
      </c>
      <c r="E4336" t="s">
        <v>92</v>
      </c>
      <c r="F4336" t="s">
        <v>440</v>
      </c>
      <c r="G4336" s="2">
        <v>154.9</v>
      </c>
      <c r="H4336" s="3">
        <v>5</v>
      </c>
      <c r="I4336" s="2">
        <v>40.270000000000003</v>
      </c>
      <c r="J4336">
        <f>YEAR(SalesData[[#This Row],[Order Date]])</f>
        <v>2016</v>
      </c>
      <c r="K4336">
        <f>MONTH(SalesData[[#This Row],[Order Date]])</f>
        <v>3</v>
      </c>
    </row>
    <row r="4337" spans="1:11" x14ac:dyDescent="0.3">
      <c r="A4337" s="1">
        <v>42441</v>
      </c>
      <c r="B4337" t="s">
        <v>291</v>
      </c>
      <c r="C4337" t="s">
        <v>27</v>
      </c>
      <c r="D4337" t="s">
        <v>11</v>
      </c>
      <c r="E4337" t="s">
        <v>63</v>
      </c>
      <c r="F4337" t="s">
        <v>770</v>
      </c>
      <c r="G4337" s="2">
        <v>30.56</v>
      </c>
      <c r="H4337" s="3">
        <v>4</v>
      </c>
      <c r="I4337" s="2">
        <v>14.97</v>
      </c>
      <c r="J4337">
        <f>YEAR(SalesData[[#This Row],[Order Date]])</f>
        <v>2016</v>
      </c>
      <c r="K4337">
        <f>MONTH(SalesData[[#This Row],[Order Date]])</f>
        <v>3</v>
      </c>
    </row>
    <row r="4338" spans="1:11" x14ac:dyDescent="0.3">
      <c r="A4338" s="1">
        <v>42441</v>
      </c>
      <c r="B4338" t="s">
        <v>291</v>
      </c>
      <c r="C4338" t="s">
        <v>27</v>
      </c>
      <c r="D4338" t="s">
        <v>34</v>
      </c>
      <c r="E4338" t="s">
        <v>35</v>
      </c>
      <c r="F4338" t="s">
        <v>1731</v>
      </c>
      <c r="G4338" s="2">
        <v>770.35</v>
      </c>
      <c r="H4338" s="3">
        <v>3</v>
      </c>
      <c r="I4338" s="2">
        <v>77.040000000000006</v>
      </c>
      <c r="J4338">
        <f>YEAR(SalesData[[#This Row],[Order Date]])</f>
        <v>2016</v>
      </c>
      <c r="K4338">
        <f>MONTH(SalesData[[#This Row],[Order Date]])</f>
        <v>3</v>
      </c>
    </row>
    <row r="4339" spans="1:11" x14ac:dyDescent="0.3">
      <c r="A4339" s="1">
        <v>42441</v>
      </c>
      <c r="B4339" t="s">
        <v>977</v>
      </c>
      <c r="C4339" t="s">
        <v>27</v>
      </c>
      <c r="D4339" t="s">
        <v>11</v>
      </c>
      <c r="E4339" t="s">
        <v>12</v>
      </c>
      <c r="F4339" t="s">
        <v>2458</v>
      </c>
      <c r="G4339" s="2">
        <v>19.98</v>
      </c>
      <c r="H4339" s="3">
        <v>2</v>
      </c>
      <c r="I4339" s="2">
        <v>8.99</v>
      </c>
      <c r="J4339">
        <f>YEAR(SalesData[[#This Row],[Order Date]])</f>
        <v>2016</v>
      </c>
      <c r="K4339">
        <f>MONTH(SalesData[[#This Row],[Order Date]])</f>
        <v>3</v>
      </c>
    </row>
    <row r="4340" spans="1:11" x14ac:dyDescent="0.3">
      <c r="A4340" s="1">
        <v>42442</v>
      </c>
      <c r="B4340" t="s">
        <v>1826</v>
      </c>
      <c r="C4340" t="s">
        <v>95</v>
      </c>
      <c r="D4340" t="s">
        <v>11</v>
      </c>
      <c r="E4340" t="s">
        <v>92</v>
      </c>
      <c r="F4340" t="s">
        <v>2459</v>
      </c>
      <c r="G4340" s="2">
        <v>157.91999999999999</v>
      </c>
      <c r="H4340" s="3">
        <v>5</v>
      </c>
      <c r="I4340" s="2">
        <v>17.77</v>
      </c>
      <c r="J4340">
        <f>YEAR(SalesData[[#This Row],[Order Date]])</f>
        <v>2016</v>
      </c>
      <c r="K4340">
        <f>MONTH(SalesData[[#This Row],[Order Date]])</f>
        <v>3</v>
      </c>
    </row>
    <row r="4341" spans="1:11" x14ac:dyDescent="0.3">
      <c r="A4341" s="1">
        <v>42442</v>
      </c>
      <c r="B4341" t="s">
        <v>1826</v>
      </c>
      <c r="C4341" t="s">
        <v>95</v>
      </c>
      <c r="D4341" t="s">
        <v>39</v>
      </c>
      <c r="E4341" t="s">
        <v>40</v>
      </c>
      <c r="F4341" t="s">
        <v>2342</v>
      </c>
      <c r="G4341" s="2">
        <v>203.18</v>
      </c>
      <c r="H4341" s="3">
        <v>2</v>
      </c>
      <c r="I4341" s="2">
        <v>15.24</v>
      </c>
      <c r="J4341">
        <f>YEAR(SalesData[[#This Row],[Order Date]])</f>
        <v>2016</v>
      </c>
      <c r="K4341">
        <f>MONTH(SalesData[[#This Row],[Order Date]])</f>
        <v>3</v>
      </c>
    </row>
    <row r="4342" spans="1:11" x14ac:dyDescent="0.3">
      <c r="A4342" s="1">
        <v>42442</v>
      </c>
      <c r="B4342" t="s">
        <v>760</v>
      </c>
      <c r="C4342" t="s">
        <v>10</v>
      </c>
      <c r="D4342" t="s">
        <v>11</v>
      </c>
      <c r="E4342" t="s">
        <v>12</v>
      </c>
      <c r="F4342" t="s">
        <v>97</v>
      </c>
      <c r="G4342" s="2">
        <v>70.08</v>
      </c>
      <c r="H4342" s="3">
        <v>5</v>
      </c>
      <c r="I4342" s="2">
        <v>24.53</v>
      </c>
      <c r="J4342">
        <f>YEAR(SalesData[[#This Row],[Order Date]])</f>
        <v>2016</v>
      </c>
      <c r="K4342">
        <f>MONTH(SalesData[[#This Row],[Order Date]])</f>
        <v>3</v>
      </c>
    </row>
    <row r="4343" spans="1:11" x14ac:dyDescent="0.3">
      <c r="A4343" s="1">
        <v>42442</v>
      </c>
      <c r="B4343" t="s">
        <v>760</v>
      </c>
      <c r="C4343" t="s">
        <v>10</v>
      </c>
      <c r="D4343" t="s">
        <v>11</v>
      </c>
      <c r="E4343" t="s">
        <v>20</v>
      </c>
      <c r="F4343" t="s">
        <v>1176</v>
      </c>
      <c r="G4343" s="2">
        <v>1.27</v>
      </c>
      <c r="H4343" s="3">
        <v>2</v>
      </c>
      <c r="I4343" s="2">
        <v>-2.16</v>
      </c>
      <c r="J4343">
        <f>YEAR(SalesData[[#This Row],[Order Date]])</f>
        <v>2016</v>
      </c>
      <c r="K4343">
        <f>MONTH(SalesData[[#This Row],[Order Date]])</f>
        <v>3</v>
      </c>
    </row>
    <row r="4344" spans="1:11" x14ac:dyDescent="0.3">
      <c r="A4344" s="1">
        <v>42442</v>
      </c>
      <c r="B4344" t="s">
        <v>760</v>
      </c>
      <c r="C4344" t="s">
        <v>10</v>
      </c>
      <c r="D4344" t="s">
        <v>34</v>
      </c>
      <c r="E4344" t="s">
        <v>145</v>
      </c>
      <c r="F4344" t="s">
        <v>1774</v>
      </c>
      <c r="G4344" s="2">
        <v>557.59</v>
      </c>
      <c r="H4344" s="3">
        <v>5</v>
      </c>
      <c r="I4344" s="2">
        <v>0</v>
      </c>
      <c r="J4344">
        <f>YEAR(SalesData[[#This Row],[Order Date]])</f>
        <v>2016</v>
      </c>
      <c r="K4344">
        <f>MONTH(SalesData[[#This Row],[Order Date]])</f>
        <v>3</v>
      </c>
    </row>
    <row r="4345" spans="1:11" x14ac:dyDescent="0.3">
      <c r="A4345" s="1">
        <v>42442</v>
      </c>
      <c r="B4345" t="s">
        <v>2253</v>
      </c>
      <c r="C4345" t="s">
        <v>55</v>
      </c>
      <c r="D4345" t="s">
        <v>34</v>
      </c>
      <c r="E4345" t="s">
        <v>47</v>
      </c>
      <c r="F4345" t="s">
        <v>48</v>
      </c>
      <c r="G4345" s="2">
        <v>127.88</v>
      </c>
      <c r="H4345" s="3">
        <v>2</v>
      </c>
      <c r="I4345" s="2">
        <v>40.92</v>
      </c>
      <c r="J4345">
        <f>YEAR(SalesData[[#This Row],[Order Date]])</f>
        <v>2016</v>
      </c>
      <c r="K4345">
        <f>MONTH(SalesData[[#This Row],[Order Date]])</f>
        <v>3</v>
      </c>
    </row>
    <row r="4346" spans="1:11" x14ac:dyDescent="0.3">
      <c r="A4346" s="1">
        <v>42442</v>
      </c>
      <c r="B4346" t="s">
        <v>2253</v>
      </c>
      <c r="C4346" t="s">
        <v>55</v>
      </c>
      <c r="D4346" t="s">
        <v>11</v>
      </c>
      <c r="E4346" t="s">
        <v>92</v>
      </c>
      <c r="F4346" t="s">
        <v>2090</v>
      </c>
      <c r="G4346" s="2">
        <v>160.32</v>
      </c>
      <c r="H4346" s="3">
        <v>2</v>
      </c>
      <c r="I4346" s="2">
        <v>44.89</v>
      </c>
      <c r="J4346">
        <f>YEAR(SalesData[[#This Row],[Order Date]])</f>
        <v>2016</v>
      </c>
      <c r="K4346">
        <f>MONTH(SalesData[[#This Row],[Order Date]])</f>
        <v>3</v>
      </c>
    </row>
    <row r="4347" spans="1:11" x14ac:dyDescent="0.3">
      <c r="A4347" s="1">
        <v>42442</v>
      </c>
      <c r="B4347" t="s">
        <v>2253</v>
      </c>
      <c r="C4347" t="s">
        <v>55</v>
      </c>
      <c r="D4347" t="s">
        <v>11</v>
      </c>
      <c r="E4347" t="s">
        <v>20</v>
      </c>
      <c r="F4347" t="s">
        <v>1372</v>
      </c>
      <c r="G4347" s="2">
        <v>46</v>
      </c>
      <c r="H4347" s="3">
        <v>4</v>
      </c>
      <c r="I4347" s="2">
        <v>20.7</v>
      </c>
      <c r="J4347">
        <f>YEAR(SalesData[[#This Row],[Order Date]])</f>
        <v>2016</v>
      </c>
      <c r="K4347">
        <f>MONTH(SalesData[[#This Row],[Order Date]])</f>
        <v>3</v>
      </c>
    </row>
    <row r="4348" spans="1:11" x14ac:dyDescent="0.3">
      <c r="A4348" s="1">
        <v>42442</v>
      </c>
      <c r="B4348" t="s">
        <v>525</v>
      </c>
      <c r="C4348" t="s">
        <v>27</v>
      </c>
      <c r="D4348" t="s">
        <v>34</v>
      </c>
      <c r="E4348" t="s">
        <v>47</v>
      </c>
      <c r="F4348" t="s">
        <v>2460</v>
      </c>
      <c r="G4348" s="2">
        <v>28.28</v>
      </c>
      <c r="H4348" s="3">
        <v>2</v>
      </c>
      <c r="I4348" s="2">
        <v>7.35</v>
      </c>
      <c r="J4348">
        <f>YEAR(SalesData[[#This Row],[Order Date]])</f>
        <v>2016</v>
      </c>
      <c r="K4348">
        <f>MONTH(SalesData[[#This Row],[Order Date]])</f>
        <v>3</v>
      </c>
    </row>
    <row r="4349" spans="1:11" x14ac:dyDescent="0.3">
      <c r="A4349" s="1">
        <v>42442</v>
      </c>
      <c r="B4349" t="s">
        <v>525</v>
      </c>
      <c r="C4349" t="s">
        <v>27</v>
      </c>
      <c r="D4349" t="s">
        <v>11</v>
      </c>
      <c r="E4349" t="s">
        <v>200</v>
      </c>
      <c r="F4349" t="s">
        <v>1014</v>
      </c>
      <c r="G4349" s="2">
        <v>4912.59</v>
      </c>
      <c r="H4349" s="3">
        <v>3</v>
      </c>
      <c r="I4349" s="2">
        <v>196.5</v>
      </c>
      <c r="J4349">
        <f>YEAR(SalesData[[#This Row],[Order Date]])</f>
        <v>2016</v>
      </c>
      <c r="K4349">
        <f>MONTH(SalesData[[#This Row],[Order Date]])</f>
        <v>3</v>
      </c>
    </row>
    <row r="4350" spans="1:11" x14ac:dyDescent="0.3">
      <c r="A4350" s="1">
        <v>42442</v>
      </c>
      <c r="B4350" t="s">
        <v>2124</v>
      </c>
      <c r="C4350" t="s">
        <v>23</v>
      </c>
      <c r="D4350" t="s">
        <v>34</v>
      </c>
      <c r="E4350" t="s">
        <v>35</v>
      </c>
      <c r="F4350" t="s">
        <v>1237</v>
      </c>
      <c r="G4350" s="2">
        <v>386.68</v>
      </c>
      <c r="H4350" s="3">
        <v>2</v>
      </c>
      <c r="I4350" s="2">
        <v>-5.52</v>
      </c>
      <c r="J4350">
        <f>YEAR(SalesData[[#This Row],[Order Date]])</f>
        <v>2016</v>
      </c>
      <c r="K4350">
        <f>MONTH(SalesData[[#This Row],[Order Date]])</f>
        <v>3</v>
      </c>
    </row>
    <row r="4351" spans="1:11" x14ac:dyDescent="0.3">
      <c r="A4351" s="1">
        <v>42442</v>
      </c>
      <c r="B4351" t="s">
        <v>2124</v>
      </c>
      <c r="C4351" t="s">
        <v>23</v>
      </c>
      <c r="D4351" t="s">
        <v>39</v>
      </c>
      <c r="E4351" t="s">
        <v>52</v>
      </c>
      <c r="F4351" t="s">
        <v>544</v>
      </c>
      <c r="G4351" s="2">
        <v>379.96</v>
      </c>
      <c r="H4351" s="3">
        <v>5</v>
      </c>
      <c r="I4351" s="2">
        <v>47.5</v>
      </c>
      <c r="J4351">
        <f>YEAR(SalesData[[#This Row],[Order Date]])</f>
        <v>2016</v>
      </c>
      <c r="K4351">
        <f>MONTH(SalesData[[#This Row],[Order Date]])</f>
        <v>3</v>
      </c>
    </row>
    <row r="4352" spans="1:11" x14ac:dyDescent="0.3">
      <c r="A4352" s="1">
        <v>42442</v>
      </c>
      <c r="B4352" t="s">
        <v>2124</v>
      </c>
      <c r="C4352" t="s">
        <v>23</v>
      </c>
      <c r="D4352" t="s">
        <v>39</v>
      </c>
      <c r="E4352" t="s">
        <v>40</v>
      </c>
      <c r="F4352" t="s">
        <v>2019</v>
      </c>
      <c r="G4352" s="2">
        <v>539.91</v>
      </c>
      <c r="H4352" s="3">
        <v>3</v>
      </c>
      <c r="I4352" s="2">
        <v>-116.98</v>
      </c>
      <c r="J4352">
        <f>YEAR(SalesData[[#This Row],[Order Date]])</f>
        <v>2016</v>
      </c>
      <c r="K4352">
        <f>MONTH(SalesData[[#This Row],[Order Date]])</f>
        <v>3</v>
      </c>
    </row>
    <row r="4353" spans="1:11" x14ac:dyDescent="0.3">
      <c r="A4353" s="1">
        <v>42442</v>
      </c>
      <c r="B4353" t="s">
        <v>2124</v>
      </c>
      <c r="C4353" t="s">
        <v>23</v>
      </c>
      <c r="D4353" t="s">
        <v>11</v>
      </c>
      <c r="E4353" t="s">
        <v>12</v>
      </c>
      <c r="F4353" t="s">
        <v>1890</v>
      </c>
      <c r="G4353" s="2">
        <v>41.24</v>
      </c>
      <c r="H4353" s="3">
        <v>5</v>
      </c>
      <c r="I4353" s="2">
        <v>13.92</v>
      </c>
      <c r="J4353">
        <f>YEAR(SalesData[[#This Row],[Order Date]])</f>
        <v>2016</v>
      </c>
      <c r="K4353">
        <f>MONTH(SalesData[[#This Row],[Order Date]])</f>
        <v>3</v>
      </c>
    </row>
    <row r="4354" spans="1:11" x14ac:dyDescent="0.3">
      <c r="A4354" s="1">
        <v>42442</v>
      </c>
      <c r="B4354" t="s">
        <v>2124</v>
      </c>
      <c r="C4354" t="s">
        <v>23</v>
      </c>
      <c r="D4354" t="s">
        <v>11</v>
      </c>
      <c r="E4354" t="s">
        <v>20</v>
      </c>
      <c r="F4354" t="s">
        <v>2461</v>
      </c>
      <c r="G4354" s="2">
        <v>51.9</v>
      </c>
      <c r="H4354" s="3">
        <v>1</v>
      </c>
      <c r="I4354" s="2">
        <v>-41.52</v>
      </c>
      <c r="J4354">
        <f>YEAR(SalesData[[#This Row],[Order Date]])</f>
        <v>2016</v>
      </c>
      <c r="K4354">
        <f>MONTH(SalesData[[#This Row],[Order Date]])</f>
        <v>3</v>
      </c>
    </row>
    <row r="4355" spans="1:11" x14ac:dyDescent="0.3">
      <c r="A4355" s="1">
        <v>42442</v>
      </c>
      <c r="B4355" t="s">
        <v>2124</v>
      </c>
      <c r="C4355" t="s">
        <v>23</v>
      </c>
      <c r="D4355" t="s">
        <v>11</v>
      </c>
      <c r="E4355" t="s">
        <v>18</v>
      </c>
      <c r="F4355" t="s">
        <v>557</v>
      </c>
      <c r="G4355" s="2">
        <v>552.55999999999995</v>
      </c>
      <c r="H4355" s="3">
        <v>5</v>
      </c>
      <c r="I4355" s="2">
        <v>-138.13999999999999</v>
      </c>
      <c r="J4355">
        <f>YEAR(SalesData[[#This Row],[Order Date]])</f>
        <v>2016</v>
      </c>
      <c r="K4355">
        <f>MONTH(SalesData[[#This Row],[Order Date]])</f>
        <v>3</v>
      </c>
    </row>
    <row r="4356" spans="1:11" x14ac:dyDescent="0.3">
      <c r="A4356" s="1">
        <v>42442</v>
      </c>
      <c r="B4356" t="s">
        <v>2124</v>
      </c>
      <c r="C4356" t="s">
        <v>23</v>
      </c>
      <c r="D4356" t="s">
        <v>11</v>
      </c>
      <c r="E4356" t="s">
        <v>20</v>
      </c>
      <c r="F4356" t="s">
        <v>1509</v>
      </c>
      <c r="G4356" s="2">
        <v>23.16</v>
      </c>
      <c r="H4356" s="3">
        <v>5</v>
      </c>
      <c r="I4356" s="2">
        <v>-15.44</v>
      </c>
      <c r="J4356">
        <f>YEAR(SalesData[[#This Row],[Order Date]])</f>
        <v>2016</v>
      </c>
      <c r="K4356">
        <f>MONTH(SalesData[[#This Row],[Order Date]])</f>
        <v>3</v>
      </c>
    </row>
    <row r="4357" spans="1:11" x14ac:dyDescent="0.3">
      <c r="A4357" s="1">
        <v>42442</v>
      </c>
      <c r="B4357" t="s">
        <v>2124</v>
      </c>
      <c r="C4357" t="s">
        <v>23</v>
      </c>
      <c r="D4357" t="s">
        <v>11</v>
      </c>
      <c r="E4357" t="s">
        <v>18</v>
      </c>
      <c r="F4357" t="s">
        <v>1465</v>
      </c>
      <c r="G4357" s="2">
        <v>126.08</v>
      </c>
      <c r="H4357" s="3">
        <v>2</v>
      </c>
      <c r="I4357" s="2">
        <v>-28.37</v>
      </c>
      <c r="J4357">
        <f>YEAR(SalesData[[#This Row],[Order Date]])</f>
        <v>2016</v>
      </c>
      <c r="K4357">
        <f>MONTH(SalesData[[#This Row],[Order Date]])</f>
        <v>3</v>
      </c>
    </row>
    <row r="4358" spans="1:11" x14ac:dyDescent="0.3">
      <c r="A4358" s="1">
        <v>42442</v>
      </c>
      <c r="B4358" t="s">
        <v>2124</v>
      </c>
      <c r="C4358" t="s">
        <v>23</v>
      </c>
      <c r="D4358" t="s">
        <v>39</v>
      </c>
      <c r="E4358" t="s">
        <v>302</v>
      </c>
      <c r="F4358" t="s">
        <v>2462</v>
      </c>
      <c r="G4358" s="2">
        <v>449.1</v>
      </c>
      <c r="H4358" s="3">
        <v>3</v>
      </c>
      <c r="I4358" s="2">
        <v>-643.71</v>
      </c>
      <c r="J4358">
        <f>YEAR(SalesData[[#This Row],[Order Date]])</f>
        <v>2016</v>
      </c>
      <c r="K4358">
        <f>MONTH(SalesData[[#This Row],[Order Date]])</f>
        <v>3</v>
      </c>
    </row>
    <row r="4359" spans="1:11" x14ac:dyDescent="0.3">
      <c r="A4359" s="1">
        <v>42442</v>
      </c>
      <c r="B4359" t="s">
        <v>1663</v>
      </c>
      <c r="C4359" t="s">
        <v>27</v>
      </c>
      <c r="D4359" t="s">
        <v>11</v>
      </c>
      <c r="E4359" t="s">
        <v>20</v>
      </c>
      <c r="F4359" t="s">
        <v>1565</v>
      </c>
      <c r="G4359" s="2">
        <v>51.18</v>
      </c>
      <c r="H4359" s="3">
        <v>7</v>
      </c>
      <c r="I4359" s="2">
        <v>19.190000000000001</v>
      </c>
      <c r="J4359">
        <f>YEAR(SalesData[[#This Row],[Order Date]])</f>
        <v>2016</v>
      </c>
      <c r="K4359">
        <f>MONTH(SalesData[[#This Row],[Order Date]])</f>
        <v>3</v>
      </c>
    </row>
    <row r="4360" spans="1:11" x14ac:dyDescent="0.3">
      <c r="A4360" s="1">
        <v>42443</v>
      </c>
      <c r="B4360" t="s">
        <v>2463</v>
      </c>
      <c r="C4360" t="s">
        <v>78</v>
      </c>
      <c r="D4360" t="s">
        <v>34</v>
      </c>
      <c r="E4360" t="s">
        <v>47</v>
      </c>
      <c r="F4360" t="s">
        <v>448</v>
      </c>
      <c r="G4360" s="2">
        <v>21.88</v>
      </c>
      <c r="H4360" s="3">
        <v>5</v>
      </c>
      <c r="I4360" s="2">
        <v>6.29</v>
      </c>
      <c r="J4360">
        <f>YEAR(SalesData[[#This Row],[Order Date]])</f>
        <v>2016</v>
      </c>
      <c r="K4360">
        <f>MONTH(SalesData[[#This Row],[Order Date]])</f>
        <v>3</v>
      </c>
    </row>
    <row r="4361" spans="1:11" x14ac:dyDescent="0.3">
      <c r="A4361" s="1">
        <v>42443</v>
      </c>
      <c r="B4361" t="s">
        <v>503</v>
      </c>
      <c r="C4361" t="s">
        <v>10</v>
      </c>
      <c r="D4361" t="s">
        <v>34</v>
      </c>
      <c r="E4361" t="s">
        <v>74</v>
      </c>
      <c r="F4361" t="s">
        <v>142</v>
      </c>
      <c r="G4361" s="2">
        <v>241.33</v>
      </c>
      <c r="H4361" s="3">
        <v>5</v>
      </c>
      <c r="I4361" s="2">
        <v>-14.2</v>
      </c>
      <c r="J4361">
        <f>YEAR(SalesData[[#This Row],[Order Date]])</f>
        <v>2016</v>
      </c>
      <c r="K4361">
        <f>MONTH(SalesData[[#This Row],[Order Date]])</f>
        <v>3</v>
      </c>
    </row>
    <row r="4362" spans="1:11" x14ac:dyDescent="0.3">
      <c r="A4362" s="1">
        <v>42443</v>
      </c>
      <c r="B4362" t="s">
        <v>503</v>
      </c>
      <c r="C4362" t="s">
        <v>10</v>
      </c>
      <c r="D4362" t="s">
        <v>11</v>
      </c>
      <c r="E4362" t="s">
        <v>12</v>
      </c>
      <c r="F4362" t="s">
        <v>1159</v>
      </c>
      <c r="G4362" s="2">
        <v>5.18</v>
      </c>
      <c r="H4362" s="3">
        <v>1</v>
      </c>
      <c r="I4362" s="2">
        <v>1.88</v>
      </c>
      <c r="J4362">
        <f>YEAR(SalesData[[#This Row],[Order Date]])</f>
        <v>2016</v>
      </c>
      <c r="K4362">
        <f>MONTH(SalesData[[#This Row],[Order Date]])</f>
        <v>3</v>
      </c>
    </row>
    <row r="4363" spans="1:11" x14ac:dyDescent="0.3">
      <c r="A4363" s="1">
        <v>42443</v>
      </c>
      <c r="B4363" t="s">
        <v>503</v>
      </c>
      <c r="C4363" t="s">
        <v>10</v>
      </c>
      <c r="D4363" t="s">
        <v>11</v>
      </c>
      <c r="E4363" t="s">
        <v>24</v>
      </c>
      <c r="F4363" t="s">
        <v>279</v>
      </c>
      <c r="G4363" s="2">
        <v>145.54</v>
      </c>
      <c r="H4363" s="3">
        <v>7</v>
      </c>
      <c r="I4363" s="2">
        <v>16.37</v>
      </c>
      <c r="J4363">
        <f>YEAR(SalesData[[#This Row],[Order Date]])</f>
        <v>2016</v>
      </c>
      <c r="K4363">
        <f>MONTH(SalesData[[#This Row],[Order Date]])</f>
        <v>3</v>
      </c>
    </row>
    <row r="4364" spans="1:11" x14ac:dyDescent="0.3">
      <c r="A4364" s="1">
        <v>42443</v>
      </c>
      <c r="B4364" t="s">
        <v>119</v>
      </c>
      <c r="C4364" t="s">
        <v>164</v>
      </c>
      <c r="D4364" t="s">
        <v>34</v>
      </c>
      <c r="E4364" t="s">
        <v>35</v>
      </c>
      <c r="F4364" t="s">
        <v>919</v>
      </c>
      <c r="G4364" s="2">
        <v>196.78</v>
      </c>
      <c r="H4364" s="3">
        <v>2</v>
      </c>
      <c r="I4364" s="2">
        <v>-22.14</v>
      </c>
      <c r="J4364">
        <f>YEAR(SalesData[[#This Row],[Order Date]])</f>
        <v>2016</v>
      </c>
      <c r="K4364">
        <f>MONTH(SalesData[[#This Row],[Order Date]])</f>
        <v>3</v>
      </c>
    </row>
    <row r="4365" spans="1:11" x14ac:dyDescent="0.3">
      <c r="A4365" s="1">
        <v>42443</v>
      </c>
      <c r="B4365" t="s">
        <v>536</v>
      </c>
      <c r="C4365" t="s">
        <v>27</v>
      </c>
      <c r="D4365" t="s">
        <v>11</v>
      </c>
      <c r="E4365" t="s">
        <v>20</v>
      </c>
      <c r="F4365" t="s">
        <v>184</v>
      </c>
      <c r="G4365" s="2">
        <v>41.9</v>
      </c>
      <c r="H4365" s="3">
        <v>6</v>
      </c>
      <c r="I4365" s="2">
        <v>14.14</v>
      </c>
      <c r="J4365">
        <f>YEAR(SalesData[[#This Row],[Order Date]])</f>
        <v>2016</v>
      </c>
      <c r="K4365">
        <f>MONTH(SalesData[[#This Row],[Order Date]])</f>
        <v>3</v>
      </c>
    </row>
    <row r="4366" spans="1:11" x14ac:dyDescent="0.3">
      <c r="A4366" s="1">
        <v>42443</v>
      </c>
      <c r="B4366" t="s">
        <v>1463</v>
      </c>
      <c r="C4366" t="s">
        <v>157</v>
      </c>
      <c r="D4366" t="s">
        <v>34</v>
      </c>
      <c r="E4366" t="s">
        <v>47</v>
      </c>
      <c r="F4366" t="s">
        <v>975</v>
      </c>
      <c r="G4366" s="2">
        <v>16.739999999999998</v>
      </c>
      <c r="H4366" s="3">
        <v>2</v>
      </c>
      <c r="I4366" s="2">
        <v>4.3499999999999996</v>
      </c>
      <c r="J4366">
        <f>YEAR(SalesData[[#This Row],[Order Date]])</f>
        <v>2016</v>
      </c>
      <c r="K4366">
        <f>MONTH(SalesData[[#This Row],[Order Date]])</f>
        <v>3</v>
      </c>
    </row>
    <row r="4367" spans="1:11" x14ac:dyDescent="0.3">
      <c r="A4367" s="1">
        <v>42444</v>
      </c>
      <c r="B4367" t="s">
        <v>1541</v>
      </c>
      <c r="C4367" t="s">
        <v>23</v>
      </c>
      <c r="D4367" t="s">
        <v>39</v>
      </c>
      <c r="E4367" t="s">
        <v>52</v>
      </c>
      <c r="F4367" t="s">
        <v>2464</v>
      </c>
      <c r="G4367" s="2">
        <v>83.98</v>
      </c>
      <c r="H4367" s="3">
        <v>3</v>
      </c>
      <c r="I4367" s="2">
        <v>-13.65</v>
      </c>
      <c r="J4367">
        <f>YEAR(SalesData[[#This Row],[Order Date]])</f>
        <v>2016</v>
      </c>
      <c r="K4367">
        <f>MONTH(SalesData[[#This Row],[Order Date]])</f>
        <v>3</v>
      </c>
    </row>
    <row r="4368" spans="1:11" x14ac:dyDescent="0.3">
      <c r="A4368" s="1">
        <v>42444</v>
      </c>
      <c r="B4368" t="s">
        <v>1446</v>
      </c>
      <c r="C4368" t="s">
        <v>27</v>
      </c>
      <c r="D4368" t="s">
        <v>11</v>
      </c>
      <c r="E4368" t="s">
        <v>20</v>
      </c>
      <c r="F4368" t="s">
        <v>423</v>
      </c>
      <c r="G4368" s="2">
        <v>4.54</v>
      </c>
      <c r="H4368" s="3">
        <v>2</v>
      </c>
      <c r="I4368" s="2">
        <v>1.65</v>
      </c>
      <c r="J4368">
        <f>YEAR(SalesData[[#This Row],[Order Date]])</f>
        <v>2016</v>
      </c>
      <c r="K4368">
        <f>MONTH(SalesData[[#This Row],[Order Date]])</f>
        <v>3</v>
      </c>
    </row>
    <row r="4369" spans="1:11" x14ac:dyDescent="0.3">
      <c r="A4369" s="1">
        <v>42444</v>
      </c>
      <c r="B4369" t="s">
        <v>1446</v>
      </c>
      <c r="C4369" t="s">
        <v>27</v>
      </c>
      <c r="D4369" t="s">
        <v>34</v>
      </c>
      <c r="E4369" t="s">
        <v>35</v>
      </c>
      <c r="F4369" t="s">
        <v>2045</v>
      </c>
      <c r="G4369" s="2">
        <v>1352.03</v>
      </c>
      <c r="H4369" s="3">
        <v>4</v>
      </c>
      <c r="I4369" s="2">
        <v>84.5</v>
      </c>
      <c r="J4369">
        <f>YEAR(SalesData[[#This Row],[Order Date]])</f>
        <v>2016</v>
      </c>
      <c r="K4369">
        <f>MONTH(SalesData[[#This Row],[Order Date]])</f>
        <v>3</v>
      </c>
    </row>
    <row r="4370" spans="1:11" x14ac:dyDescent="0.3">
      <c r="A4370" s="1">
        <v>42444</v>
      </c>
      <c r="B4370" t="s">
        <v>2259</v>
      </c>
      <c r="C4370" t="s">
        <v>329</v>
      </c>
      <c r="D4370" t="s">
        <v>11</v>
      </c>
      <c r="E4370" t="s">
        <v>12</v>
      </c>
      <c r="F4370" t="s">
        <v>1765</v>
      </c>
      <c r="G4370" s="2">
        <v>319.76</v>
      </c>
      <c r="H4370" s="3">
        <v>14</v>
      </c>
      <c r="I4370" s="2">
        <v>147.09</v>
      </c>
      <c r="J4370">
        <f>YEAR(SalesData[[#This Row],[Order Date]])</f>
        <v>2016</v>
      </c>
      <c r="K4370">
        <f>MONTH(SalesData[[#This Row],[Order Date]])</f>
        <v>3</v>
      </c>
    </row>
    <row r="4371" spans="1:11" x14ac:dyDescent="0.3">
      <c r="A4371" s="1">
        <v>42444</v>
      </c>
      <c r="B4371" t="s">
        <v>2259</v>
      </c>
      <c r="C4371" t="s">
        <v>329</v>
      </c>
      <c r="D4371" t="s">
        <v>11</v>
      </c>
      <c r="E4371" t="s">
        <v>12</v>
      </c>
      <c r="F4371" t="s">
        <v>1765</v>
      </c>
      <c r="G4371" s="2">
        <v>45.68</v>
      </c>
      <c r="H4371" s="3">
        <v>2</v>
      </c>
      <c r="I4371" s="2">
        <v>21.01</v>
      </c>
      <c r="J4371">
        <f>YEAR(SalesData[[#This Row],[Order Date]])</f>
        <v>2016</v>
      </c>
      <c r="K4371">
        <f>MONTH(SalesData[[#This Row],[Order Date]])</f>
        <v>3</v>
      </c>
    </row>
    <row r="4372" spans="1:11" x14ac:dyDescent="0.3">
      <c r="A4372" s="1">
        <v>42444</v>
      </c>
      <c r="B4372" t="s">
        <v>578</v>
      </c>
      <c r="C4372" t="s">
        <v>10</v>
      </c>
      <c r="D4372" t="s">
        <v>34</v>
      </c>
      <c r="E4372" t="s">
        <v>35</v>
      </c>
      <c r="F4372" t="s">
        <v>231</v>
      </c>
      <c r="G4372" s="2">
        <v>528.42999999999995</v>
      </c>
      <c r="H4372" s="3">
        <v>5</v>
      </c>
      <c r="I4372" s="2">
        <v>-143.43</v>
      </c>
      <c r="J4372">
        <f>YEAR(SalesData[[#This Row],[Order Date]])</f>
        <v>2016</v>
      </c>
      <c r="K4372">
        <f>MONTH(SalesData[[#This Row],[Order Date]])</f>
        <v>3</v>
      </c>
    </row>
    <row r="4373" spans="1:11" x14ac:dyDescent="0.3">
      <c r="A4373" s="1">
        <v>42444</v>
      </c>
      <c r="B4373" t="s">
        <v>578</v>
      </c>
      <c r="C4373" t="s">
        <v>10</v>
      </c>
      <c r="D4373" t="s">
        <v>11</v>
      </c>
      <c r="E4373" t="s">
        <v>20</v>
      </c>
      <c r="F4373" t="s">
        <v>744</v>
      </c>
      <c r="G4373" s="2">
        <v>22.39</v>
      </c>
      <c r="H4373" s="3">
        <v>7</v>
      </c>
      <c r="I4373" s="2">
        <v>-35.82</v>
      </c>
      <c r="J4373">
        <f>YEAR(SalesData[[#This Row],[Order Date]])</f>
        <v>2016</v>
      </c>
      <c r="K4373">
        <f>MONTH(SalesData[[#This Row],[Order Date]])</f>
        <v>3</v>
      </c>
    </row>
    <row r="4374" spans="1:11" x14ac:dyDescent="0.3">
      <c r="A4374" s="1">
        <v>42446</v>
      </c>
      <c r="B4374" t="s">
        <v>1122</v>
      </c>
      <c r="C4374" t="s">
        <v>434</v>
      </c>
      <c r="D4374" t="s">
        <v>11</v>
      </c>
      <c r="E4374" t="s">
        <v>24</v>
      </c>
      <c r="F4374" t="s">
        <v>260</v>
      </c>
      <c r="G4374" s="2">
        <v>39.68</v>
      </c>
      <c r="H4374" s="3">
        <v>2</v>
      </c>
      <c r="I4374" s="2">
        <v>10.32</v>
      </c>
      <c r="J4374">
        <f>YEAR(SalesData[[#This Row],[Order Date]])</f>
        <v>2016</v>
      </c>
      <c r="K4374">
        <f>MONTH(SalesData[[#This Row],[Order Date]])</f>
        <v>3</v>
      </c>
    </row>
    <row r="4375" spans="1:11" x14ac:dyDescent="0.3">
      <c r="A4375" s="1">
        <v>42446</v>
      </c>
      <c r="B4375" t="s">
        <v>372</v>
      </c>
      <c r="C4375" t="s">
        <v>59</v>
      </c>
      <c r="D4375" t="s">
        <v>39</v>
      </c>
      <c r="E4375" t="s">
        <v>40</v>
      </c>
      <c r="F4375" t="s">
        <v>1537</v>
      </c>
      <c r="G4375" s="2">
        <v>129.97999999999999</v>
      </c>
      <c r="H4375" s="3">
        <v>2</v>
      </c>
      <c r="I4375" s="2">
        <v>62.39</v>
      </c>
      <c r="J4375">
        <f>YEAR(SalesData[[#This Row],[Order Date]])</f>
        <v>2016</v>
      </c>
      <c r="K4375">
        <f>MONTH(SalesData[[#This Row],[Order Date]])</f>
        <v>3</v>
      </c>
    </row>
    <row r="4376" spans="1:11" x14ac:dyDescent="0.3">
      <c r="A4376" s="1">
        <v>42446</v>
      </c>
      <c r="B4376" t="s">
        <v>372</v>
      </c>
      <c r="C4376" t="s">
        <v>59</v>
      </c>
      <c r="D4376" t="s">
        <v>11</v>
      </c>
      <c r="E4376" t="s">
        <v>20</v>
      </c>
      <c r="F4376" t="s">
        <v>1567</v>
      </c>
      <c r="G4376" s="2">
        <v>32.54</v>
      </c>
      <c r="H4376" s="3">
        <v>2</v>
      </c>
      <c r="I4376" s="2">
        <v>15.94</v>
      </c>
      <c r="J4376">
        <f>YEAR(SalesData[[#This Row],[Order Date]])</f>
        <v>2016</v>
      </c>
      <c r="K4376">
        <f>MONTH(SalesData[[#This Row],[Order Date]])</f>
        <v>3</v>
      </c>
    </row>
    <row r="4377" spans="1:11" x14ac:dyDescent="0.3">
      <c r="A4377" s="1">
        <v>42446</v>
      </c>
      <c r="B4377" t="s">
        <v>1074</v>
      </c>
      <c r="C4377" t="s">
        <v>531</v>
      </c>
      <c r="D4377" t="s">
        <v>11</v>
      </c>
      <c r="E4377" t="s">
        <v>63</v>
      </c>
      <c r="F4377" t="s">
        <v>2264</v>
      </c>
      <c r="G4377" s="2">
        <v>199.9</v>
      </c>
      <c r="H4377" s="3">
        <v>5</v>
      </c>
      <c r="I4377" s="2">
        <v>89.96</v>
      </c>
      <c r="J4377">
        <f>YEAR(SalesData[[#This Row],[Order Date]])</f>
        <v>2016</v>
      </c>
      <c r="K4377">
        <f>MONTH(SalesData[[#This Row],[Order Date]])</f>
        <v>3</v>
      </c>
    </row>
    <row r="4378" spans="1:11" x14ac:dyDescent="0.3">
      <c r="A4378" s="1">
        <v>42446</v>
      </c>
      <c r="B4378" t="s">
        <v>1074</v>
      </c>
      <c r="C4378" t="s">
        <v>531</v>
      </c>
      <c r="D4378" t="s">
        <v>11</v>
      </c>
      <c r="E4378" t="s">
        <v>92</v>
      </c>
      <c r="F4378" t="s">
        <v>755</v>
      </c>
      <c r="G4378" s="2">
        <v>901.95</v>
      </c>
      <c r="H4378" s="3">
        <v>3</v>
      </c>
      <c r="I4378" s="2">
        <v>297.64</v>
      </c>
      <c r="J4378">
        <f>YEAR(SalesData[[#This Row],[Order Date]])</f>
        <v>2016</v>
      </c>
      <c r="K4378">
        <f>MONTH(SalesData[[#This Row],[Order Date]])</f>
        <v>3</v>
      </c>
    </row>
    <row r="4379" spans="1:11" x14ac:dyDescent="0.3">
      <c r="A4379" s="1">
        <v>42446</v>
      </c>
      <c r="B4379" t="s">
        <v>1074</v>
      </c>
      <c r="C4379" t="s">
        <v>531</v>
      </c>
      <c r="D4379" t="s">
        <v>34</v>
      </c>
      <c r="E4379" t="s">
        <v>47</v>
      </c>
      <c r="F4379" t="s">
        <v>670</v>
      </c>
      <c r="G4379" s="2">
        <v>971.5</v>
      </c>
      <c r="H4379" s="3">
        <v>5</v>
      </c>
      <c r="I4379" s="2">
        <v>252.59</v>
      </c>
      <c r="J4379">
        <f>YEAR(SalesData[[#This Row],[Order Date]])</f>
        <v>2016</v>
      </c>
      <c r="K4379">
        <f>MONTH(SalesData[[#This Row],[Order Date]])</f>
        <v>3</v>
      </c>
    </row>
    <row r="4380" spans="1:11" x14ac:dyDescent="0.3">
      <c r="A4380" s="1">
        <v>42446</v>
      </c>
      <c r="B4380" t="s">
        <v>1474</v>
      </c>
      <c r="C4380" t="s">
        <v>27</v>
      </c>
      <c r="D4380" t="s">
        <v>39</v>
      </c>
      <c r="E4380" t="s">
        <v>40</v>
      </c>
      <c r="F4380" t="s">
        <v>1925</v>
      </c>
      <c r="G4380" s="2">
        <v>84.78</v>
      </c>
      <c r="H4380" s="3">
        <v>2</v>
      </c>
      <c r="I4380" s="2">
        <v>-20.14</v>
      </c>
      <c r="J4380">
        <f>YEAR(SalesData[[#This Row],[Order Date]])</f>
        <v>2016</v>
      </c>
      <c r="K4380">
        <f>MONTH(SalesData[[#This Row],[Order Date]])</f>
        <v>3</v>
      </c>
    </row>
    <row r="4381" spans="1:11" x14ac:dyDescent="0.3">
      <c r="A4381" s="1">
        <v>42447</v>
      </c>
      <c r="B4381" t="s">
        <v>2071</v>
      </c>
      <c r="C4381" t="s">
        <v>120</v>
      </c>
      <c r="D4381" t="s">
        <v>34</v>
      </c>
      <c r="E4381" t="s">
        <v>145</v>
      </c>
      <c r="F4381" t="s">
        <v>1195</v>
      </c>
      <c r="G4381" s="2">
        <v>189.88</v>
      </c>
      <c r="H4381" s="3">
        <v>3</v>
      </c>
      <c r="I4381" s="2">
        <v>-94.94</v>
      </c>
      <c r="J4381">
        <f>YEAR(SalesData[[#This Row],[Order Date]])</f>
        <v>2016</v>
      </c>
      <c r="K4381">
        <f>MONTH(SalesData[[#This Row],[Order Date]])</f>
        <v>3</v>
      </c>
    </row>
    <row r="4382" spans="1:11" x14ac:dyDescent="0.3">
      <c r="A4382" s="1">
        <v>42447</v>
      </c>
      <c r="B4382" t="s">
        <v>227</v>
      </c>
      <c r="C4382" t="s">
        <v>120</v>
      </c>
      <c r="D4382" t="s">
        <v>11</v>
      </c>
      <c r="E4382" t="s">
        <v>92</v>
      </c>
      <c r="F4382" t="s">
        <v>1056</v>
      </c>
      <c r="G4382" s="2">
        <v>871.8</v>
      </c>
      <c r="H4382" s="3">
        <v>3</v>
      </c>
      <c r="I4382" s="2">
        <v>87.18</v>
      </c>
      <c r="J4382">
        <f>YEAR(SalesData[[#This Row],[Order Date]])</f>
        <v>2016</v>
      </c>
      <c r="K4382">
        <f>MONTH(SalesData[[#This Row],[Order Date]])</f>
        <v>3</v>
      </c>
    </row>
    <row r="4383" spans="1:11" x14ac:dyDescent="0.3">
      <c r="A4383" s="1">
        <v>42448</v>
      </c>
      <c r="B4383" t="s">
        <v>774</v>
      </c>
      <c r="C4383" t="s">
        <v>278</v>
      </c>
      <c r="D4383" t="s">
        <v>34</v>
      </c>
      <c r="E4383" t="s">
        <v>74</v>
      </c>
      <c r="F4383" t="s">
        <v>2465</v>
      </c>
      <c r="G4383" s="2">
        <v>72.290000000000006</v>
      </c>
      <c r="H4383" s="3">
        <v>1</v>
      </c>
      <c r="I4383" s="2">
        <v>-98.8</v>
      </c>
      <c r="J4383">
        <f>YEAR(SalesData[[#This Row],[Order Date]])</f>
        <v>2016</v>
      </c>
      <c r="K4383">
        <f>MONTH(SalesData[[#This Row],[Order Date]])</f>
        <v>3</v>
      </c>
    </row>
    <row r="4384" spans="1:11" x14ac:dyDescent="0.3">
      <c r="A4384" s="1">
        <v>42448</v>
      </c>
      <c r="B4384" t="s">
        <v>2466</v>
      </c>
      <c r="C4384" t="s">
        <v>149</v>
      </c>
      <c r="D4384" t="s">
        <v>34</v>
      </c>
      <c r="E4384" t="s">
        <v>47</v>
      </c>
      <c r="F4384" t="s">
        <v>553</v>
      </c>
      <c r="G4384" s="2">
        <v>14.98</v>
      </c>
      <c r="H4384" s="3">
        <v>1</v>
      </c>
      <c r="I4384" s="2">
        <v>6.89</v>
      </c>
      <c r="J4384">
        <f>YEAR(SalesData[[#This Row],[Order Date]])</f>
        <v>2016</v>
      </c>
      <c r="K4384">
        <f>MONTH(SalesData[[#This Row],[Order Date]])</f>
        <v>3</v>
      </c>
    </row>
    <row r="4385" spans="1:11" x14ac:dyDescent="0.3">
      <c r="A4385" s="1">
        <v>42448</v>
      </c>
      <c r="B4385" t="s">
        <v>2466</v>
      </c>
      <c r="C4385" t="s">
        <v>149</v>
      </c>
      <c r="D4385" t="s">
        <v>34</v>
      </c>
      <c r="E4385" t="s">
        <v>47</v>
      </c>
      <c r="F4385" t="s">
        <v>214</v>
      </c>
      <c r="G4385" s="2">
        <v>20.32</v>
      </c>
      <c r="H4385" s="3">
        <v>4</v>
      </c>
      <c r="I4385" s="2">
        <v>6.91</v>
      </c>
      <c r="J4385">
        <f>YEAR(SalesData[[#This Row],[Order Date]])</f>
        <v>2016</v>
      </c>
      <c r="K4385">
        <f>MONTH(SalesData[[#This Row],[Order Date]])</f>
        <v>3</v>
      </c>
    </row>
    <row r="4386" spans="1:11" x14ac:dyDescent="0.3">
      <c r="A4386" s="1">
        <v>42448</v>
      </c>
      <c r="B4386" t="s">
        <v>1186</v>
      </c>
      <c r="C4386" t="s">
        <v>120</v>
      </c>
      <c r="D4386" t="s">
        <v>11</v>
      </c>
      <c r="E4386" t="s">
        <v>20</v>
      </c>
      <c r="F4386" t="s">
        <v>2399</v>
      </c>
      <c r="G4386" s="2">
        <v>31.09</v>
      </c>
      <c r="H4386" s="3">
        <v>3</v>
      </c>
      <c r="I4386" s="2">
        <v>-20.72</v>
      </c>
      <c r="J4386">
        <f>YEAR(SalesData[[#This Row],[Order Date]])</f>
        <v>2016</v>
      </c>
      <c r="K4386">
        <f>MONTH(SalesData[[#This Row],[Order Date]])</f>
        <v>3</v>
      </c>
    </row>
    <row r="4387" spans="1:11" x14ac:dyDescent="0.3">
      <c r="A4387" s="1">
        <v>42449</v>
      </c>
      <c r="B4387" t="s">
        <v>1459</v>
      </c>
      <c r="C4387" t="s">
        <v>91</v>
      </c>
      <c r="D4387" t="s">
        <v>39</v>
      </c>
      <c r="E4387" t="s">
        <v>40</v>
      </c>
      <c r="F4387" t="s">
        <v>1925</v>
      </c>
      <c r="G4387" s="2">
        <v>84.78</v>
      </c>
      <c r="H4387" s="3">
        <v>2</v>
      </c>
      <c r="I4387" s="2">
        <v>-20.14</v>
      </c>
      <c r="J4387">
        <f>YEAR(SalesData[[#This Row],[Order Date]])</f>
        <v>2016</v>
      </c>
      <c r="K4387">
        <f>MONTH(SalesData[[#This Row],[Order Date]])</f>
        <v>3</v>
      </c>
    </row>
    <row r="4388" spans="1:11" x14ac:dyDescent="0.3">
      <c r="A4388" s="1">
        <v>42449</v>
      </c>
      <c r="B4388" t="s">
        <v>1459</v>
      </c>
      <c r="C4388" t="s">
        <v>91</v>
      </c>
      <c r="D4388" t="s">
        <v>11</v>
      </c>
      <c r="E4388" t="s">
        <v>12</v>
      </c>
      <c r="F4388" t="s">
        <v>28</v>
      </c>
      <c r="G4388" s="2">
        <v>20.74</v>
      </c>
      <c r="H4388" s="3">
        <v>4</v>
      </c>
      <c r="I4388" s="2">
        <v>7.26</v>
      </c>
      <c r="J4388">
        <f>YEAR(SalesData[[#This Row],[Order Date]])</f>
        <v>2016</v>
      </c>
      <c r="K4388">
        <f>MONTH(SalesData[[#This Row],[Order Date]])</f>
        <v>3</v>
      </c>
    </row>
    <row r="4389" spans="1:11" x14ac:dyDescent="0.3">
      <c r="A4389" s="1">
        <v>42449</v>
      </c>
      <c r="B4389" t="s">
        <v>1459</v>
      </c>
      <c r="C4389" t="s">
        <v>91</v>
      </c>
      <c r="D4389" t="s">
        <v>11</v>
      </c>
      <c r="E4389" t="s">
        <v>20</v>
      </c>
      <c r="F4389" t="s">
        <v>984</v>
      </c>
      <c r="G4389" s="2">
        <v>16.82</v>
      </c>
      <c r="H4389" s="3">
        <v>3</v>
      </c>
      <c r="I4389" s="2">
        <v>-12.9</v>
      </c>
      <c r="J4389">
        <f>YEAR(SalesData[[#This Row],[Order Date]])</f>
        <v>2016</v>
      </c>
      <c r="K4389">
        <f>MONTH(SalesData[[#This Row],[Order Date]])</f>
        <v>3</v>
      </c>
    </row>
    <row r="4390" spans="1:11" x14ac:dyDescent="0.3">
      <c r="A4390" s="1">
        <v>42449</v>
      </c>
      <c r="B4390" t="s">
        <v>1459</v>
      </c>
      <c r="C4390" t="s">
        <v>91</v>
      </c>
      <c r="D4390" t="s">
        <v>11</v>
      </c>
      <c r="E4390" t="s">
        <v>12</v>
      </c>
      <c r="F4390" t="s">
        <v>2086</v>
      </c>
      <c r="G4390" s="2">
        <v>10.37</v>
      </c>
      <c r="H4390" s="3">
        <v>2</v>
      </c>
      <c r="I4390" s="2">
        <v>3.63</v>
      </c>
      <c r="J4390">
        <f>YEAR(SalesData[[#This Row],[Order Date]])</f>
        <v>2016</v>
      </c>
      <c r="K4390">
        <f>MONTH(SalesData[[#This Row],[Order Date]])</f>
        <v>3</v>
      </c>
    </row>
    <row r="4391" spans="1:11" x14ac:dyDescent="0.3">
      <c r="A4391" s="1">
        <v>42449</v>
      </c>
      <c r="B4391" t="s">
        <v>1625</v>
      </c>
      <c r="C4391" t="s">
        <v>15</v>
      </c>
      <c r="D4391" t="s">
        <v>39</v>
      </c>
      <c r="E4391" t="s">
        <v>40</v>
      </c>
      <c r="F4391" t="s">
        <v>2467</v>
      </c>
      <c r="G4391" s="2">
        <v>11.99</v>
      </c>
      <c r="H4391" s="3">
        <v>1</v>
      </c>
      <c r="I4391" s="2">
        <v>0.9</v>
      </c>
      <c r="J4391">
        <f>YEAR(SalesData[[#This Row],[Order Date]])</f>
        <v>2016</v>
      </c>
      <c r="K4391">
        <f>MONTH(SalesData[[#This Row],[Order Date]])</f>
        <v>3</v>
      </c>
    </row>
    <row r="4392" spans="1:11" x14ac:dyDescent="0.3">
      <c r="A4392" s="1">
        <v>42449</v>
      </c>
      <c r="B4392" t="s">
        <v>2011</v>
      </c>
      <c r="C4392" t="s">
        <v>186</v>
      </c>
      <c r="D4392" t="s">
        <v>34</v>
      </c>
      <c r="E4392" t="s">
        <v>145</v>
      </c>
      <c r="F4392" t="s">
        <v>2066</v>
      </c>
      <c r="G4392" s="2">
        <v>697.16</v>
      </c>
      <c r="H4392" s="3">
        <v>4</v>
      </c>
      <c r="I4392" s="2">
        <v>146.4</v>
      </c>
      <c r="J4392">
        <f>YEAR(SalesData[[#This Row],[Order Date]])</f>
        <v>2016</v>
      </c>
      <c r="K4392">
        <f>MONTH(SalesData[[#This Row],[Order Date]])</f>
        <v>3</v>
      </c>
    </row>
    <row r="4393" spans="1:11" x14ac:dyDescent="0.3">
      <c r="A4393" s="1">
        <v>42449</v>
      </c>
      <c r="B4393" t="s">
        <v>558</v>
      </c>
      <c r="C4393" t="s">
        <v>329</v>
      </c>
      <c r="D4393" t="s">
        <v>34</v>
      </c>
      <c r="E4393" t="s">
        <v>47</v>
      </c>
      <c r="F4393" t="s">
        <v>1107</v>
      </c>
      <c r="G4393" s="2">
        <v>86.45</v>
      </c>
      <c r="H4393" s="3">
        <v>7</v>
      </c>
      <c r="I4393" s="2">
        <v>38.04</v>
      </c>
      <c r="J4393">
        <f>YEAR(SalesData[[#This Row],[Order Date]])</f>
        <v>2016</v>
      </c>
      <c r="K4393">
        <f>MONTH(SalesData[[#This Row],[Order Date]])</f>
        <v>3</v>
      </c>
    </row>
    <row r="4394" spans="1:11" x14ac:dyDescent="0.3">
      <c r="A4394" s="1">
        <v>42450</v>
      </c>
      <c r="B4394" t="s">
        <v>1254</v>
      </c>
      <c r="C4394" t="s">
        <v>15</v>
      </c>
      <c r="D4394" t="s">
        <v>11</v>
      </c>
      <c r="E4394" t="s">
        <v>20</v>
      </c>
      <c r="F4394" t="s">
        <v>2468</v>
      </c>
      <c r="G4394" s="2">
        <v>3.17</v>
      </c>
      <c r="H4394" s="3">
        <v>2</v>
      </c>
      <c r="I4394" s="2">
        <v>-4.75</v>
      </c>
      <c r="J4394">
        <f>YEAR(SalesData[[#This Row],[Order Date]])</f>
        <v>2016</v>
      </c>
      <c r="K4394">
        <f>MONTH(SalesData[[#This Row],[Order Date]])</f>
        <v>3</v>
      </c>
    </row>
    <row r="4395" spans="1:11" x14ac:dyDescent="0.3">
      <c r="A4395" s="1">
        <v>42450</v>
      </c>
      <c r="B4395" t="s">
        <v>1254</v>
      </c>
      <c r="C4395" t="s">
        <v>15</v>
      </c>
      <c r="D4395" t="s">
        <v>34</v>
      </c>
      <c r="E4395" t="s">
        <v>35</v>
      </c>
      <c r="F4395" t="s">
        <v>1597</v>
      </c>
      <c r="G4395" s="2">
        <v>528.42999999999995</v>
      </c>
      <c r="H4395" s="3">
        <v>5</v>
      </c>
      <c r="I4395" s="2">
        <v>0</v>
      </c>
      <c r="J4395">
        <f>YEAR(SalesData[[#This Row],[Order Date]])</f>
        <v>2016</v>
      </c>
      <c r="K4395">
        <f>MONTH(SalesData[[#This Row],[Order Date]])</f>
        <v>3</v>
      </c>
    </row>
    <row r="4396" spans="1:11" x14ac:dyDescent="0.3">
      <c r="A4396" s="1">
        <v>42450</v>
      </c>
      <c r="B4396" t="s">
        <v>1254</v>
      </c>
      <c r="C4396" t="s">
        <v>15</v>
      </c>
      <c r="D4396" t="s">
        <v>11</v>
      </c>
      <c r="E4396" t="s">
        <v>24</v>
      </c>
      <c r="F4396" t="s">
        <v>2469</v>
      </c>
      <c r="G4396" s="2">
        <v>13.39</v>
      </c>
      <c r="H4396" s="3">
        <v>3</v>
      </c>
      <c r="I4396" s="2">
        <v>1.51</v>
      </c>
      <c r="J4396">
        <f>YEAR(SalesData[[#This Row],[Order Date]])</f>
        <v>2016</v>
      </c>
      <c r="K4396">
        <f>MONTH(SalesData[[#This Row],[Order Date]])</f>
        <v>3</v>
      </c>
    </row>
    <row r="4397" spans="1:11" x14ac:dyDescent="0.3">
      <c r="A4397" s="1">
        <v>42450</v>
      </c>
      <c r="B4397" t="s">
        <v>1414</v>
      </c>
      <c r="C4397" t="s">
        <v>10</v>
      </c>
      <c r="D4397" t="s">
        <v>34</v>
      </c>
      <c r="E4397" t="s">
        <v>145</v>
      </c>
      <c r="F4397" t="s">
        <v>1002</v>
      </c>
      <c r="G4397" s="2">
        <v>99.37</v>
      </c>
      <c r="H4397" s="3">
        <v>2</v>
      </c>
      <c r="I4397" s="2">
        <v>-1.42</v>
      </c>
      <c r="J4397">
        <f>YEAR(SalesData[[#This Row],[Order Date]])</f>
        <v>2016</v>
      </c>
      <c r="K4397">
        <f>MONTH(SalesData[[#This Row],[Order Date]])</f>
        <v>3</v>
      </c>
    </row>
    <row r="4398" spans="1:11" x14ac:dyDescent="0.3">
      <c r="A4398" s="1">
        <v>42450</v>
      </c>
      <c r="B4398" t="s">
        <v>1414</v>
      </c>
      <c r="C4398" t="s">
        <v>10</v>
      </c>
      <c r="D4398" t="s">
        <v>11</v>
      </c>
      <c r="E4398" t="s">
        <v>24</v>
      </c>
      <c r="F4398" t="s">
        <v>541</v>
      </c>
      <c r="G4398" s="2">
        <v>1.34</v>
      </c>
      <c r="H4398" s="3">
        <v>1</v>
      </c>
      <c r="I4398" s="2">
        <v>0.5</v>
      </c>
      <c r="J4398">
        <f>YEAR(SalesData[[#This Row],[Order Date]])</f>
        <v>2016</v>
      </c>
      <c r="K4398">
        <f>MONTH(SalesData[[#This Row],[Order Date]])</f>
        <v>3</v>
      </c>
    </row>
    <row r="4399" spans="1:11" x14ac:dyDescent="0.3">
      <c r="A4399" s="1">
        <v>42451</v>
      </c>
      <c r="B4399" t="s">
        <v>1151</v>
      </c>
      <c r="C4399" t="s">
        <v>126</v>
      </c>
      <c r="D4399" t="s">
        <v>39</v>
      </c>
      <c r="E4399" t="s">
        <v>52</v>
      </c>
      <c r="F4399" t="s">
        <v>656</v>
      </c>
      <c r="G4399" s="2">
        <v>58.58</v>
      </c>
      <c r="H4399" s="3">
        <v>2</v>
      </c>
      <c r="I4399" s="2">
        <v>19.329999999999998</v>
      </c>
      <c r="J4399">
        <f>YEAR(SalesData[[#This Row],[Order Date]])</f>
        <v>2016</v>
      </c>
      <c r="K4399">
        <f>MONTH(SalesData[[#This Row],[Order Date]])</f>
        <v>3</v>
      </c>
    </row>
    <row r="4400" spans="1:11" x14ac:dyDescent="0.3">
      <c r="A4400" s="1">
        <v>42451</v>
      </c>
      <c r="B4400" t="s">
        <v>1251</v>
      </c>
      <c r="C4400" t="s">
        <v>164</v>
      </c>
      <c r="D4400" t="s">
        <v>34</v>
      </c>
      <c r="E4400" t="s">
        <v>35</v>
      </c>
      <c r="F4400" t="s">
        <v>1575</v>
      </c>
      <c r="G4400" s="2">
        <v>167.89</v>
      </c>
      <c r="H4400" s="3">
        <v>7</v>
      </c>
      <c r="I4400" s="2">
        <v>14.69</v>
      </c>
      <c r="J4400">
        <f>YEAR(SalesData[[#This Row],[Order Date]])</f>
        <v>2016</v>
      </c>
      <c r="K4400">
        <f>MONTH(SalesData[[#This Row],[Order Date]])</f>
        <v>3</v>
      </c>
    </row>
    <row r="4401" spans="1:11" x14ac:dyDescent="0.3">
      <c r="A4401" s="1">
        <v>42453</v>
      </c>
      <c r="B4401" t="s">
        <v>2265</v>
      </c>
      <c r="C4401" t="s">
        <v>91</v>
      </c>
      <c r="D4401" t="s">
        <v>39</v>
      </c>
      <c r="E4401" t="s">
        <v>40</v>
      </c>
      <c r="F4401" t="s">
        <v>1114</v>
      </c>
      <c r="G4401" s="2">
        <v>403.17</v>
      </c>
      <c r="H4401" s="3">
        <v>4</v>
      </c>
      <c r="I4401" s="2">
        <v>25.2</v>
      </c>
      <c r="J4401">
        <f>YEAR(SalesData[[#This Row],[Order Date]])</f>
        <v>2016</v>
      </c>
      <c r="K4401">
        <f>MONTH(SalesData[[#This Row],[Order Date]])</f>
        <v>3</v>
      </c>
    </row>
    <row r="4402" spans="1:11" x14ac:dyDescent="0.3">
      <c r="A4402" s="1">
        <v>42453</v>
      </c>
      <c r="B4402" t="s">
        <v>1359</v>
      </c>
      <c r="C4402" t="s">
        <v>129</v>
      </c>
      <c r="D4402" t="s">
        <v>11</v>
      </c>
      <c r="E4402" t="s">
        <v>12</v>
      </c>
      <c r="F4402" t="s">
        <v>2470</v>
      </c>
      <c r="G4402" s="2">
        <v>22.48</v>
      </c>
      <c r="H4402" s="3">
        <v>1</v>
      </c>
      <c r="I4402" s="2">
        <v>10.34</v>
      </c>
      <c r="J4402">
        <f>YEAR(SalesData[[#This Row],[Order Date]])</f>
        <v>2016</v>
      </c>
      <c r="K4402">
        <f>MONTH(SalesData[[#This Row],[Order Date]])</f>
        <v>3</v>
      </c>
    </row>
    <row r="4403" spans="1:11" x14ac:dyDescent="0.3">
      <c r="A4403" s="1">
        <v>42453</v>
      </c>
      <c r="B4403" t="s">
        <v>907</v>
      </c>
      <c r="C4403" t="s">
        <v>78</v>
      </c>
      <c r="D4403" t="s">
        <v>34</v>
      </c>
      <c r="E4403" t="s">
        <v>74</v>
      </c>
      <c r="F4403" t="s">
        <v>2093</v>
      </c>
      <c r="G4403" s="2">
        <v>301.47000000000003</v>
      </c>
      <c r="H4403" s="3">
        <v>3</v>
      </c>
      <c r="I4403" s="2">
        <v>-241.18</v>
      </c>
      <c r="J4403">
        <f>YEAR(SalesData[[#This Row],[Order Date]])</f>
        <v>2016</v>
      </c>
      <c r="K4403">
        <f>MONTH(SalesData[[#This Row],[Order Date]])</f>
        <v>3</v>
      </c>
    </row>
    <row r="4404" spans="1:11" x14ac:dyDescent="0.3">
      <c r="A4404" s="1">
        <v>42453</v>
      </c>
      <c r="B4404" t="s">
        <v>907</v>
      </c>
      <c r="C4404" t="s">
        <v>78</v>
      </c>
      <c r="D4404" t="s">
        <v>11</v>
      </c>
      <c r="E4404" t="s">
        <v>24</v>
      </c>
      <c r="F4404" t="s">
        <v>877</v>
      </c>
      <c r="G4404" s="2">
        <v>18.66</v>
      </c>
      <c r="H4404" s="3">
        <v>2</v>
      </c>
      <c r="I4404" s="2">
        <v>1.63</v>
      </c>
      <c r="J4404">
        <f>YEAR(SalesData[[#This Row],[Order Date]])</f>
        <v>2016</v>
      </c>
      <c r="K4404">
        <f>MONTH(SalesData[[#This Row],[Order Date]])</f>
        <v>3</v>
      </c>
    </row>
    <row r="4405" spans="1:11" x14ac:dyDescent="0.3">
      <c r="A4405" s="1">
        <v>42454</v>
      </c>
      <c r="B4405" t="s">
        <v>853</v>
      </c>
      <c r="C4405" t="s">
        <v>840</v>
      </c>
      <c r="D4405" t="s">
        <v>39</v>
      </c>
      <c r="E4405" t="s">
        <v>52</v>
      </c>
      <c r="F4405" t="s">
        <v>1628</v>
      </c>
      <c r="G4405" s="2">
        <v>1287.45</v>
      </c>
      <c r="H4405" s="3">
        <v>5</v>
      </c>
      <c r="I4405" s="2">
        <v>244.62</v>
      </c>
      <c r="J4405">
        <f>YEAR(SalesData[[#This Row],[Order Date]])</f>
        <v>2016</v>
      </c>
      <c r="K4405">
        <f>MONTH(SalesData[[#This Row],[Order Date]])</f>
        <v>3</v>
      </c>
    </row>
    <row r="4406" spans="1:11" x14ac:dyDescent="0.3">
      <c r="A4406" s="1">
        <v>42454</v>
      </c>
      <c r="B4406" t="s">
        <v>389</v>
      </c>
      <c r="C4406" t="s">
        <v>149</v>
      </c>
      <c r="D4406" t="s">
        <v>11</v>
      </c>
      <c r="E4406" t="s">
        <v>24</v>
      </c>
      <c r="F4406" t="s">
        <v>449</v>
      </c>
      <c r="G4406" s="2">
        <v>59.52</v>
      </c>
      <c r="H4406" s="3">
        <v>3</v>
      </c>
      <c r="I4406" s="2">
        <v>17.86</v>
      </c>
      <c r="J4406">
        <f>YEAR(SalesData[[#This Row],[Order Date]])</f>
        <v>2016</v>
      </c>
      <c r="K4406">
        <f>MONTH(SalesData[[#This Row],[Order Date]])</f>
        <v>3</v>
      </c>
    </row>
    <row r="4407" spans="1:11" x14ac:dyDescent="0.3">
      <c r="A4407" s="1">
        <v>42455</v>
      </c>
      <c r="B4407" t="s">
        <v>1463</v>
      </c>
      <c r="C4407" t="s">
        <v>149</v>
      </c>
      <c r="D4407" t="s">
        <v>11</v>
      </c>
      <c r="E4407" t="s">
        <v>18</v>
      </c>
      <c r="F4407" t="s">
        <v>908</v>
      </c>
      <c r="G4407" s="2">
        <v>459.95</v>
      </c>
      <c r="H4407" s="3">
        <v>5</v>
      </c>
      <c r="I4407" s="2">
        <v>18.399999999999999</v>
      </c>
      <c r="J4407">
        <f>YEAR(SalesData[[#This Row],[Order Date]])</f>
        <v>2016</v>
      </c>
      <c r="K4407">
        <f>MONTH(SalesData[[#This Row],[Order Date]])</f>
        <v>3</v>
      </c>
    </row>
    <row r="4408" spans="1:11" x14ac:dyDescent="0.3">
      <c r="A4408" s="1">
        <v>42455</v>
      </c>
      <c r="B4408" t="s">
        <v>1968</v>
      </c>
      <c r="C4408" t="s">
        <v>245</v>
      </c>
      <c r="D4408" t="s">
        <v>11</v>
      </c>
      <c r="E4408" t="s">
        <v>18</v>
      </c>
      <c r="F4408" t="s">
        <v>1956</v>
      </c>
      <c r="G4408" s="2">
        <v>67.64</v>
      </c>
      <c r="H4408" s="3">
        <v>5</v>
      </c>
      <c r="I4408" s="2">
        <v>5.92</v>
      </c>
      <c r="J4408">
        <f>YEAR(SalesData[[#This Row],[Order Date]])</f>
        <v>2016</v>
      </c>
      <c r="K4408">
        <f>MONTH(SalesData[[#This Row],[Order Date]])</f>
        <v>3</v>
      </c>
    </row>
    <row r="4409" spans="1:11" x14ac:dyDescent="0.3">
      <c r="A4409" s="1">
        <v>42455</v>
      </c>
      <c r="B4409" t="s">
        <v>1968</v>
      </c>
      <c r="C4409" t="s">
        <v>245</v>
      </c>
      <c r="D4409" t="s">
        <v>39</v>
      </c>
      <c r="E4409" t="s">
        <v>52</v>
      </c>
      <c r="F4409" t="s">
        <v>1008</v>
      </c>
      <c r="G4409" s="2">
        <v>119.98</v>
      </c>
      <c r="H4409" s="3">
        <v>3</v>
      </c>
      <c r="I4409" s="2">
        <v>-18</v>
      </c>
      <c r="J4409">
        <f>YEAR(SalesData[[#This Row],[Order Date]])</f>
        <v>2016</v>
      </c>
      <c r="K4409">
        <f>MONTH(SalesData[[#This Row],[Order Date]])</f>
        <v>3</v>
      </c>
    </row>
    <row r="4410" spans="1:11" x14ac:dyDescent="0.3">
      <c r="A4410" s="1">
        <v>42455</v>
      </c>
      <c r="B4410" t="s">
        <v>107</v>
      </c>
      <c r="C4410" t="s">
        <v>510</v>
      </c>
      <c r="D4410" t="s">
        <v>11</v>
      </c>
      <c r="E4410" t="s">
        <v>12</v>
      </c>
      <c r="F4410" t="s">
        <v>1418</v>
      </c>
      <c r="G4410" s="2">
        <v>17.64</v>
      </c>
      <c r="H4410" s="3">
        <v>3</v>
      </c>
      <c r="I4410" s="2">
        <v>8.64</v>
      </c>
      <c r="J4410">
        <f>YEAR(SalesData[[#This Row],[Order Date]])</f>
        <v>2016</v>
      </c>
      <c r="K4410">
        <f>MONTH(SalesData[[#This Row],[Order Date]])</f>
        <v>3</v>
      </c>
    </row>
    <row r="4411" spans="1:11" x14ac:dyDescent="0.3">
      <c r="A4411" s="1">
        <v>42455</v>
      </c>
      <c r="B4411" t="s">
        <v>107</v>
      </c>
      <c r="C4411" t="s">
        <v>510</v>
      </c>
      <c r="D4411" t="s">
        <v>11</v>
      </c>
      <c r="E4411" t="s">
        <v>20</v>
      </c>
      <c r="F4411" t="s">
        <v>1185</v>
      </c>
      <c r="G4411" s="2">
        <v>17.04</v>
      </c>
      <c r="H4411" s="3">
        <v>3</v>
      </c>
      <c r="I4411" s="2">
        <v>5.54</v>
      </c>
      <c r="J4411">
        <f>YEAR(SalesData[[#This Row],[Order Date]])</f>
        <v>2016</v>
      </c>
      <c r="K4411">
        <f>MONTH(SalesData[[#This Row],[Order Date]])</f>
        <v>3</v>
      </c>
    </row>
    <row r="4412" spans="1:11" x14ac:dyDescent="0.3">
      <c r="A4412" s="1">
        <v>42456</v>
      </c>
      <c r="B4412" t="s">
        <v>589</v>
      </c>
      <c r="C4412" t="s">
        <v>30</v>
      </c>
      <c r="D4412" t="s">
        <v>34</v>
      </c>
      <c r="E4412" t="s">
        <v>47</v>
      </c>
      <c r="F4412" t="s">
        <v>2448</v>
      </c>
      <c r="G4412" s="2">
        <v>20.239999999999998</v>
      </c>
      <c r="H4412" s="3">
        <v>1</v>
      </c>
      <c r="I4412" s="2">
        <v>8.6999999999999993</v>
      </c>
      <c r="J4412">
        <f>YEAR(SalesData[[#This Row],[Order Date]])</f>
        <v>2016</v>
      </c>
      <c r="K4412">
        <f>MONTH(SalesData[[#This Row],[Order Date]])</f>
        <v>3</v>
      </c>
    </row>
    <row r="4413" spans="1:11" x14ac:dyDescent="0.3">
      <c r="A4413" s="1">
        <v>42456</v>
      </c>
      <c r="B4413" t="s">
        <v>589</v>
      </c>
      <c r="C4413" t="s">
        <v>30</v>
      </c>
      <c r="D4413" t="s">
        <v>34</v>
      </c>
      <c r="E4413" t="s">
        <v>47</v>
      </c>
      <c r="F4413" t="s">
        <v>2471</v>
      </c>
      <c r="G4413" s="2">
        <v>39.92</v>
      </c>
      <c r="H4413" s="3">
        <v>4</v>
      </c>
      <c r="I4413" s="2">
        <v>11.18</v>
      </c>
      <c r="J4413">
        <f>YEAR(SalesData[[#This Row],[Order Date]])</f>
        <v>2016</v>
      </c>
      <c r="K4413">
        <f>MONTH(SalesData[[#This Row],[Order Date]])</f>
        <v>3</v>
      </c>
    </row>
    <row r="4414" spans="1:11" x14ac:dyDescent="0.3">
      <c r="A4414" s="1">
        <v>42456</v>
      </c>
      <c r="B4414" t="s">
        <v>589</v>
      </c>
      <c r="C4414" t="s">
        <v>30</v>
      </c>
      <c r="D4414" t="s">
        <v>11</v>
      </c>
      <c r="E4414" t="s">
        <v>20</v>
      </c>
      <c r="F4414" t="s">
        <v>1567</v>
      </c>
      <c r="G4414" s="2">
        <v>32.54</v>
      </c>
      <c r="H4414" s="3">
        <v>2</v>
      </c>
      <c r="I4414" s="2">
        <v>15.94</v>
      </c>
      <c r="J4414">
        <f>YEAR(SalesData[[#This Row],[Order Date]])</f>
        <v>2016</v>
      </c>
      <c r="K4414">
        <f>MONTH(SalesData[[#This Row],[Order Date]])</f>
        <v>3</v>
      </c>
    </row>
    <row r="4415" spans="1:11" x14ac:dyDescent="0.3">
      <c r="A4415" s="1">
        <v>42457</v>
      </c>
      <c r="B4415" t="s">
        <v>1033</v>
      </c>
      <c r="C4415" t="s">
        <v>55</v>
      </c>
      <c r="D4415" t="s">
        <v>11</v>
      </c>
      <c r="E4415" t="s">
        <v>18</v>
      </c>
      <c r="F4415" t="s">
        <v>2317</v>
      </c>
      <c r="G4415" s="2">
        <v>31.4</v>
      </c>
      <c r="H4415" s="3">
        <v>2</v>
      </c>
      <c r="I4415" s="2">
        <v>7.85</v>
      </c>
      <c r="J4415">
        <f>YEAR(SalesData[[#This Row],[Order Date]])</f>
        <v>2016</v>
      </c>
      <c r="K4415">
        <f>MONTH(SalesData[[#This Row],[Order Date]])</f>
        <v>3</v>
      </c>
    </row>
    <row r="4416" spans="1:11" x14ac:dyDescent="0.3">
      <c r="A4416" s="1">
        <v>42457</v>
      </c>
      <c r="B4416" t="s">
        <v>1271</v>
      </c>
      <c r="C4416" t="s">
        <v>27</v>
      </c>
      <c r="D4416" t="s">
        <v>11</v>
      </c>
      <c r="E4416" t="s">
        <v>18</v>
      </c>
      <c r="F4416" t="s">
        <v>1756</v>
      </c>
      <c r="G4416" s="2">
        <v>87.92</v>
      </c>
      <c r="H4416" s="3">
        <v>4</v>
      </c>
      <c r="I4416" s="2">
        <v>0.88</v>
      </c>
      <c r="J4416">
        <f>YEAR(SalesData[[#This Row],[Order Date]])</f>
        <v>2016</v>
      </c>
      <c r="K4416">
        <f>MONTH(SalesData[[#This Row],[Order Date]])</f>
        <v>3</v>
      </c>
    </row>
    <row r="4417" spans="1:11" x14ac:dyDescent="0.3">
      <c r="A4417" s="1">
        <v>42457</v>
      </c>
      <c r="B4417" t="s">
        <v>1271</v>
      </c>
      <c r="C4417" t="s">
        <v>27</v>
      </c>
      <c r="D4417" t="s">
        <v>11</v>
      </c>
      <c r="E4417" t="s">
        <v>12</v>
      </c>
      <c r="F4417" t="s">
        <v>1848</v>
      </c>
      <c r="G4417" s="2">
        <v>5.98</v>
      </c>
      <c r="H4417" s="3">
        <v>1</v>
      </c>
      <c r="I4417" s="2">
        <v>2.93</v>
      </c>
      <c r="J4417">
        <f>YEAR(SalesData[[#This Row],[Order Date]])</f>
        <v>2016</v>
      </c>
      <c r="K4417">
        <f>MONTH(SalesData[[#This Row],[Order Date]])</f>
        <v>3</v>
      </c>
    </row>
    <row r="4418" spans="1:11" x14ac:dyDescent="0.3">
      <c r="A4418" s="1">
        <v>42458</v>
      </c>
      <c r="B4418" t="s">
        <v>32</v>
      </c>
      <c r="C4418" t="s">
        <v>15</v>
      </c>
      <c r="D4418" t="s">
        <v>11</v>
      </c>
      <c r="E4418" t="s">
        <v>12</v>
      </c>
      <c r="F4418" t="s">
        <v>1832</v>
      </c>
      <c r="G4418" s="2">
        <v>45.53</v>
      </c>
      <c r="H4418" s="3">
        <v>3</v>
      </c>
      <c r="I4418" s="2">
        <v>15.93</v>
      </c>
      <c r="J4418">
        <f>YEAR(SalesData[[#This Row],[Order Date]])</f>
        <v>2016</v>
      </c>
      <c r="K4418">
        <f>MONTH(SalesData[[#This Row],[Order Date]])</f>
        <v>3</v>
      </c>
    </row>
    <row r="4419" spans="1:11" x14ac:dyDescent="0.3">
      <c r="A4419" s="1">
        <v>42458</v>
      </c>
      <c r="B4419" t="s">
        <v>32</v>
      </c>
      <c r="C4419" t="s">
        <v>15</v>
      </c>
      <c r="D4419" t="s">
        <v>34</v>
      </c>
      <c r="E4419" t="s">
        <v>35</v>
      </c>
      <c r="F4419" t="s">
        <v>430</v>
      </c>
      <c r="G4419" s="2">
        <v>844.12</v>
      </c>
      <c r="H4419" s="3">
        <v>6</v>
      </c>
      <c r="I4419" s="2">
        <v>-36.18</v>
      </c>
      <c r="J4419">
        <f>YEAR(SalesData[[#This Row],[Order Date]])</f>
        <v>2016</v>
      </c>
      <c r="K4419">
        <f>MONTH(SalesData[[#This Row],[Order Date]])</f>
        <v>3</v>
      </c>
    </row>
    <row r="4420" spans="1:11" x14ac:dyDescent="0.3">
      <c r="A4420" s="1">
        <v>42458</v>
      </c>
      <c r="B4420" t="s">
        <v>32</v>
      </c>
      <c r="C4420" t="s">
        <v>15</v>
      </c>
      <c r="D4420" t="s">
        <v>39</v>
      </c>
      <c r="E4420" t="s">
        <v>40</v>
      </c>
      <c r="F4420" t="s">
        <v>2342</v>
      </c>
      <c r="G4420" s="2">
        <v>812.74</v>
      </c>
      <c r="H4420" s="3">
        <v>8</v>
      </c>
      <c r="I4420" s="2">
        <v>60.96</v>
      </c>
      <c r="J4420">
        <f>YEAR(SalesData[[#This Row],[Order Date]])</f>
        <v>2016</v>
      </c>
      <c r="K4420">
        <f>MONTH(SalesData[[#This Row],[Order Date]])</f>
        <v>3</v>
      </c>
    </row>
    <row r="4421" spans="1:11" x14ac:dyDescent="0.3">
      <c r="A4421" s="1">
        <v>42458</v>
      </c>
      <c r="B4421" t="s">
        <v>2472</v>
      </c>
      <c r="C4421" t="s">
        <v>149</v>
      </c>
      <c r="D4421" t="s">
        <v>11</v>
      </c>
      <c r="E4421" t="s">
        <v>12</v>
      </c>
      <c r="F4421" t="s">
        <v>196</v>
      </c>
      <c r="G4421" s="2">
        <v>13.48</v>
      </c>
      <c r="H4421" s="3">
        <v>2</v>
      </c>
      <c r="I4421" s="2">
        <v>6.74</v>
      </c>
      <c r="J4421">
        <f>YEAR(SalesData[[#This Row],[Order Date]])</f>
        <v>2016</v>
      </c>
      <c r="K4421">
        <f>MONTH(SalesData[[#This Row],[Order Date]])</f>
        <v>3</v>
      </c>
    </row>
    <row r="4422" spans="1:11" x14ac:dyDescent="0.3">
      <c r="A4422" s="1">
        <v>42458</v>
      </c>
      <c r="B4422" t="s">
        <v>2472</v>
      </c>
      <c r="C4422" t="s">
        <v>149</v>
      </c>
      <c r="D4422" t="s">
        <v>11</v>
      </c>
      <c r="E4422" t="s">
        <v>20</v>
      </c>
      <c r="F4422" t="s">
        <v>49</v>
      </c>
      <c r="G4422" s="2">
        <v>29.8</v>
      </c>
      <c r="H4422" s="3">
        <v>5</v>
      </c>
      <c r="I4422" s="2">
        <v>9.31</v>
      </c>
      <c r="J4422">
        <f>YEAR(SalesData[[#This Row],[Order Date]])</f>
        <v>2016</v>
      </c>
      <c r="K4422">
        <f>MONTH(SalesData[[#This Row],[Order Date]])</f>
        <v>3</v>
      </c>
    </row>
    <row r="4423" spans="1:11" x14ac:dyDescent="0.3">
      <c r="A4423" s="1">
        <v>42458</v>
      </c>
      <c r="B4423" t="s">
        <v>2472</v>
      </c>
      <c r="C4423" t="s">
        <v>149</v>
      </c>
      <c r="D4423" t="s">
        <v>34</v>
      </c>
      <c r="E4423" t="s">
        <v>47</v>
      </c>
      <c r="F4423" t="s">
        <v>2153</v>
      </c>
      <c r="G4423" s="2">
        <v>414</v>
      </c>
      <c r="H4423" s="3">
        <v>8</v>
      </c>
      <c r="I4423" s="2">
        <v>124.2</v>
      </c>
      <c r="J4423">
        <f>YEAR(SalesData[[#This Row],[Order Date]])</f>
        <v>2016</v>
      </c>
      <c r="K4423">
        <f>MONTH(SalesData[[#This Row],[Order Date]])</f>
        <v>3</v>
      </c>
    </row>
    <row r="4424" spans="1:11" x14ac:dyDescent="0.3">
      <c r="A4424" s="1">
        <v>42458</v>
      </c>
      <c r="B4424" t="s">
        <v>2472</v>
      </c>
      <c r="C4424" t="s">
        <v>149</v>
      </c>
      <c r="D4424" t="s">
        <v>11</v>
      </c>
      <c r="E4424" t="s">
        <v>20</v>
      </c>
      <c r="F4424" t="s">
        <v>222</v>
      </c>
      <c r="G4424" s="2">
        <v>41.33</v>
      </c>
      <c r="H4424" s="3">
        <v>7</v>
      </c>
      <c r="I4424" s="2">
        <v>14.98</v>
      </c>
      <c r="J4424">
        <f>YEAR(SalesData[[#This Row],[Order Date]])</f>
        <v>2016</v>
      </c>
      <c r="K4424">
        <f>MONTH(SalesData[[#This Row],[Order Date]])</f>
        <v>3</v>
      </c>
    </row>
    <row r="4425" spans="1:11" x14ac:dyDescent="0.3">
      <c r="A4425" s="1">
        <v>42458</v>
      </c>
      <c r="B4425" t="s">
        <v>208</v>
      </c>
      <c r="C4425" t="s">
        <v>78</v>
      </c>
      <c r="D4425" t="s">
        <v>34</v>
      </c>
      <c r="E4425" t="s">
        <v>74</v>
      </c>
      <c r="F4425" t="s">
        <v>1637</v>
      </c>
      <c r="G4425" s="2">
        <v>299.98</v>
      </c>
      <c r="H4425" s="3">
        <v>5</v>
      </c>
      <c r="I4425" s="2">
        <v>-167.99</v>
      </c>
      <c r="J4425">
        <f>YEAR(SalesData[[#This Row],[Order Date]])</f>
        <v>2016</v>
      </c>
      <c r="K4425">
        <f>MONTH(SalesData[[#This Row],[Order Date]])</f>
        <v>3</v>
      </c>
    </row>
    <row r="4426" spans="1:11" x14ac:dyDescent="0.3">
      <c r="A4426" s="1">
        <v>42458</v>
      </c>
      <c r="B4426" t="s">
        <v>208</v>
      </c>
      <c r="C4426" t="s">
        <v>78</v>
      </c>
      <c r="D4426" t="s">
        <v>39</v>
      </c>
      <c r="E4426" t="s">
        <v>40</v>
      </c>
      <c r="F4426" t="s">
        <v>2473</v>
      </c>
      <c r="G4426" s="2">
        <v>158.38</v>
      </c>
      <c r="H4426" s="3">
        <v>4</v>
      </c>
      <c r="I4426" s="2">
        <v>-36.950000000000003</v>
      </c>
      <c r="J4426">
        <f>YEAR(SalesData[[#This Row],[Order Date]])</f>
        <v>2016</v>
      </c>
      <c r="K4426">
        <f>MONTH(SalesData[[#This Row],[Order Date]])</f>
        <v>3</v>
      </c>
    </row>
    <row r="4427" spans="1:11" x14ac:dyDescent="0.3">
      <c r="A4427" s="1">
        <v>42459</v>
      </c>
      <c r="B4427" t="s">
        <v>1744</v>
      </c>
      <c r="C4427" t="s">
        <v>613</v>
      </c>
      <c r="D4427" t="s">
        <v>11</v>
      </c>
      <c r="E4427" t="s">
        <v>12</v>
      </c>
      <c r="F4427" t="s">
        <v>2116</v>
      </c>
      <c r="G4427" s="2">
        <v>11.34</v>
      </c>
      <c r="H4427" s="3">
        <v>1</v>
      </c>
      <c r="I4427" s="2">
        <v>5.56</v>
      </c>
      <c r="J4427">
        <f>YEAR(SalesData[[#This Row],[Order Date]])</f>
        <v>2016</v>
      </c>
      <c r="K4427">
        <f>MONTH(SalesData[[#This Row],[Order Date]])</f>
        <v>3</v>
      </c>
    </row>
    <row r="4428" spans="1:11" x14ac:dyDescent="0.3">
      <c r="A4428" s="1">
        <v>42460</v>
      </c>
      <c r="B4428" t="s">
        <v>791</v>
      </c>
      <c r="C4428" t="s">
        <v>23</v>
      </c>
      <c r="D4428" t="s">
        <v>39</v>
      </c>
      <c r="E4428" t="s">
        <v>40</v>
      </c>
      <c r="F4428" t="s">
        <v>2364</v>
      </c>
      <c r="G4428" s="2">
        <v>280.77999999999997</v>
      </c>
      <c r="H4428" s="3">
        <v>3</v>
      </c>
      <c r="I4428" s="2">
        <v>-60.84</v>
      </c>
      <c r="J4428">
        <f>YEAR(SalesData[[#This Row],[Order Date]])</f>
        <v>2016</v>
      </c>
      <c r="K4428">
        <f>MONTH(SalesData[[#This Row],[Order Date]])</f>
        <v>3</v>
      </c>
    </row>
    <row r="4429" spans="1:11" x14ac:dyDescent="0.3">
      <c r="A4429" s="1">
        <v>42460</v>
      </c>
      <c r="B4429" t="s">
        <v>791</v>
      </c>
      <c r="C4429" t="s">
        <v>23</v>
      </c>
      <c r="D4429" t="s">
        <v>39</v>
      </c>
      <c r="E4429" t="s">
        <v>52</v>
      </c>
      <c r="F4429" t="s">
        <v>1992</v>
      </c>
      <c r="G4429" s="2">
        <v>31.98</v>
      </c>
      <c r="H4429" s="3">
        <v>2</v>
      </c>
      <c r="I4429" s="2">
        <v>1.2</v>
      </c>
      <c r="J4429">
        <f>YEAR(SalesData[[#This Row],[Order Date]])</f>
        <v>2016</v>
      </c>
      <c r="K4429">
        <f>MONTH(SalesData[[#This Row],[Order Date]])</f>
        <v>3</v>
      </c>
    </row>
    <row r="4430" spans="1:11" x14ac:dyDescent="0.3">
      <c r="A4430" s="1">
        <v>42460</v>
      </c>
      <c r="B4430" t="s">
        <v>83</v>
      </c>
      <c r="C4430" t="s">
        <v>149</v>
      </c>
      <c r="D4430" t="s">
        <v>34</v>
      </c>
      <c r="E4430" t="s">
        <v>35</v>
      </c>
      <c r="F4430" t="s">
        <v>1066</v>
      </c>
      <c r="G4430" s="2">
        <v>328</v>
      </c>
      <c r="H4430" s="3">
        <v>6</v>
      </c>
      <c r="I4430" s="2">
        <v>54.67</v>
      </c>
      <c r="J4430">
        <f>YEAR(SalesData[[#This Row],[Order Date]])</f>
        <v>2016</v>
      </c>
      <c r="K4430">
        <f>MONTH(SalesData[[#This Row],[Order Date]])</f>
        <v>3</v>
      </c>
    </row>
    <row r="4431" spans="1:11" x14ac:dyDescent="0.3">
      <c r="A4431" s="1">
        <v>42461</v>
      </c>
      <c r="B4431" t="s">
        <v>2474</v>
      </c>
      <c r="C4431" t="s">
        <v>149</v>
      </c>
      <c r="D4431" t="s">
        <v>11</v>
      </c>
      <c r="E4431" t="s">
        <v>24</v>
      </c>
      <c r="F4431" t="s">
        <v>260</v>
      </c>
      <c r="G4431" s="2">
        <v>59.52</v>
      </c>
      <c r="H4431" s="3">
        <v>3</v>
      </c>
      <c r="I4431" s="2">
        <v>15.48</v>
      </c>
      <c r="J4431">
        <f>YEAR(SalesData[[#This Row],[Order Date]])</f>
        <v>2016</v>
      </c>
      <c r="K4431">
        <f>MONTH(SalesData[[#This Row],[Order Date]])</f>
        <v>4</v>
      </c>
    </row>
    <row r="4432" spans="1:11" x14ac:dyDescent="0.3">
      <c r="A4432" s="1">
        <v>42461</v>
      </c>
      <c r="B4432" t="s">
        <v>2474</v>
      </c>
      <c r="C4432" t="s">
        <v>149</v>
      </c>
      <c r="D4432" t="s">
        <v>11</v>
      </c>
      <c r="E4432" t="s">
        <v>18</v>
      </c>
      <c r="F4432" t="s">
        <v>236</v>
      </c>
      <c r="G4432" s="2">
        <v>161.94</v>
      </c>
      <c r="H4432" s="3">
        <v>3</v>
      </c>
      <c r="I4432" s="2">
        <v>9.7200000000000006</v>
      </c>
      <c r="J4432">
        <f>YEAR(SalesData[[#This Row],[Order Date]])</f>
        <v>2016</v>
      </c>
      <c r="K4432">
        <f>MONTH(SalesData[[#This Row],[Order Date]])</f>
        <v>4</v>
      </c>
    </row>
    <row r="4433" spans="1:11" x14ac:dyDescent="0.3">
      <c r="A4433" s="1">
        <v>42461</v>
      </c>
      <c r="B4433" t="s">
        <v>2474</v>
      </c>
      <c r="C4433" t="s">
        <v>149</v>
      </c>
      <c r="D4433" t="s">
        <v>11</v>
      </c>
      <c r="E4433" t="s">
        <v>24</v>
      </c>
      <c r="F4433" t="s">
        <v>805</v>
      </c>
      <c r="G4433" s="2">
        <v>263.88</v>
      </c>
      <c r="H4433" s="3">
        <v>6</v>
      </c>
      <c r="I4433" s="2">
        <v>71.25</v>
      </c>
      <c r="J4433">
        <f>YEAR(SalesData[[#This Row],[Order Date]])</f>
        <v>2016</v>
      </c>
      <c r="K4433">
        <f>MONTH(SalesData[[#This Row],[Order Date]])</f>
        <v>4</v>
      </c>
    </row>
    <row r="4434" spans="1:11" x14ac:dyDescent="0.3">
      <c r="A4434" s="1">
        <v>42461</v>
      </c>
      <c r="B4434" t="s">
        <v>2474</v>
      </c>
      <c r="C4434" t="s">
        <v>149</v>
      </c>
      <c r="D4434" t="s">
        <v>11</v>
      </c>
      <c r="E4434" t="s">
        <v>24</v>
      </c>
      <c r="F4434" t="s">
        <v>1603</v>
      </c>
      <c r="G4434" s="2">
        <v>30.48</v>
      </c>
      <c r="H4434" s="3">
        <v>3</v>
      </c>
      <c r="I4434" s="2">
        <v>7.92</v>
      </c>
      <c r="J4434">
        <f>YEAR(SalesData[[#This Row],[Order Date]])</f>
        <v>2016</v>
      </c>
      <c r="K4434">
        <f>MONTH(SalesData[[#This Row],[Order Date]])</f>
        <v>4</v>
      </c>
    </row>
    <row r="4435" spans="1:11" x14ac:dyDescent="0.3">
      <c r="A4435" s="1">
        <v>42461</v>
      </c>
      <c r="B4435" t="s">
        <v>2474</v>
      </c>
      <c r="C4435" t="s">
        <v>149</v>
      </c>
      <c r="D4435" t="s">
        <v>11</v>
      </c>
      <c r="E4435" t="s">
        <v>24</v>
      </c>
      <c r="F4435" t="s">
        <v>2475</v>
      </c>
      <c r="G4435" s="2">
        <v>9.84</v>
      </c>
      <c r="H4435" s="3">
        <v>3</v>
      </c>
      <c r="I4435" s="2">
        <v>2.85</v>
      </c>
      <c r="J4435">
        <f>YEAR(SalesData[[#This Row],[Order Date]])</f>
        <v>2016</v>
      </c>
      <c r="K4435">
        <f>MONTH(SalesData[[#This Row],[Order Date]])</f>
        <v>4</v>
      </c>
    </row>
    <row r="4436" spans="1:11" x14ac:dyDescent="0.3">
      <c r="A4436" s="1">
        <v>42461</v>
      </c>
      <c r="B4436" t="s">
        <v>2474</v>
      </c>
      <c r="C4436" t="s">
        <v>149</v>
      </c>
      <c r="D4436" t="s">
        <v>39</v>
      </c>
      <c r="E4436" t="s">
        <v>40</v>
      </c>
      <c r="F4436" t="s">
        <v>2454</v>
      </c>
      <c r="G4436" s="2">
        <v>35.119999999999997</v>
      </c>
      <c r="H4436" s="3">
        <v>4</v>
      </c>
      <c r="I4436" s="2">
        <v>9.1300000000000008</v>
      </c>
      <c r="J4436">
        <f>YEAR(SalesData[[#This Row],[Order Date]])</f>
        <v>2016</v>
      </c>
      <c r="K4436">
        <f>MONTH(SalesData[[#This Row],[Order Date]])</f>
        <v>4</v>
      </c>
    </row>
    <row r="4437" spans="1:11" x14ac:dyDescent="0.3">
      <c r="A4437" s="1">
        <v>42461</v>
      </c>
      <c r="B4437" t="s">
        <v>1035</v>
      </c>
      <c r="C4437" t="s">
        <v>95</v>
      </c>
      <c r="D4437" t="s">
        <v>11</v>
      </c>
      <c r="E4437" t="s">
        <v>43</v>
      </c>
      <c r="F4437" t="s">
        <v>160</v>
      </c>
      <c r="G4437" s="2">
        <v>31.56</v>
      </c>
      <c r="H4437" s="3">
        <v>5</v>
      </c>
      <c r="I4437" s="2">
        <v>9.86</v>
      </c>
      <c r="J4437">
        <f>YEAR(SalesData[[#This Row],[Order Date]])</f>
        <v>2016</v>
      </c>
      <c r="K4437">
        <f>MONTH(SalesData[[#This Row],[Order Date]])</f>
        <v>4</v>
      </c>
    </row>
    <row r="4438" spans="1:11" x14ac:dyDescent="0.3">
      <c r="A4438" s="1">
        <v>42461</v>
      </c>
      <c r="B4438" t="s">
        <v>1035</v>
      </c>
      <c r="C4438" t="s">
        <v>95</v>
      </c>
      <c r="D4438" t="s">
        <v>11</v>
      </c>
      <c r="E4438" t="s">
        <v>92</v>
      </c>
      <c r="F4438" t="s">
        <v>1829</v>
      </c>
      <c r="G4438" s="2">
        <v>30.14</v>
      </c>
      <c r="H4438" s="3">
        <v>2</v>
      </c>
      <c r="I4438" s="2">
        <v>3.01</v>
      </c>
      <c r="J4438">
        <f>YEAR(SalesData[[#This Row],[Order Date]])</f>
        <v>2016</v>
      </c>
      <c r="K4438">
        <f>MONTH(SalesData[[#This Row],[Order Date]])</f>
        <v>4</v>
      </c>
    </row>
    <row r="4439" spans="1:11" x14ac:dyDescent="0.3">
      <c r="A4439" s="1">
        <v>42461</v>
      </c>
      <c r="B4439" t="s">
        <v>2447</v>
      </c>
      <c r="C4439" t="s">
        <v>149</v>
      </c>
      <c r="D4439" t="s">
        <v>11</v>
      </c>
      <c r="E4439" t="s">
        <v>24</v>
      </c>
      <c r="F4439" t="s">
        <v>1358</v>
      </c>
      <c r="G4439" s="2">
        <v>88.04</v>
      </c>
      <c r="H4439" s="3">
        <v>4</v>
      </c>
      <c r="I4439" s="2">
        <v>22.89</v>
      </c>
      <c r="J4439">
        <f>YEAR(SalesData[[#This Row],[Order Date]])</f>
        <v>2016</v>
      </c>
      <c r="K4439">
        <f>MONTH(SalesData[[#This Row],[Order Date]])</f>
        <v>4</v>
      </c>
    </row>
    <row r="4440" spans="1:11" x14ac:dyDescent="0.3">
      <c r="A4440" s="1">
        <v>42461</v>
      </c>
      <c r="B4440" t="s">
        <v>1760</v>
      </c>
      <c r="C4440" t="s">
        <v>149</v>
      </c>
      <c r="D4440" t="s">
        <v>11</v>
      </c>
      <c r="E4440" t="s">
        <v>16</v>
      </c>
      <c r="F4440" t="s">
        <v>2476</v>
      </c>
      <c r="G4440" s="2">
        <v>20.7</v>
      </c>
      <c r="H4440" s="3">
        <v>2</v>
      </c>
      <c r="I4440" s="2">
        <v>9.94</v>
      </c>
      <c r="J4440">
        <f>YEAR(SalesData[[#This Row],[Order Date]])</f>
        <v>2016</v>
      </c>
      <c r="K4440">
        <f>MONTH(SalesData[[#This Row],[Order Date]])</f>
        <v>4</v>
      </c>
    </row>
    <row r="4441" spans="1:11" x14ac:dyDescent="0.3">
      <c r="A4441" s="1">
        <v>42461</v>
      </c>
      <c r="B4441" t="s">
        <v>1760</v>
      </c>
      <c r="C4441" t="s">
        <v>149</v>
      </c>
      <c r="D4441" t="s">
        <v>11</v>
      </c>
      <c r="E4441" t="s">
        <v>200</v>
      </c>
      <c r="F4441" t="s">
        <v>1292</v>
      </c>
      <c r="G4441" s="2">
        <v>10.95</v>
      </c>
      <c r="H4441" s="3">
        <v>3</v>
      </c>
      <c r="I4441" s="2">
        <v>3.29</v>
      </c>
      <c r="J4441">
        <f>YEAR(SalesData[[#This Row],[Order Date]])</f>
        <v>2016</v>
      </c>
      <c r="K4441">
        <f>MONTH(SalesData[[#This Row],[Order Date]])</f>
        <v>4</v>
      </c>
    </row>
    <row r="4442" spans="1:11" x14ac:dyDescent="0.3">
      <c r="A4442" s="1">
        <v>42461</v>
      </c>
      <c r="B4442" t="s">
        <v>1760</v>
      </c>
      <c r="C4442" t="s">
        <v>149</v>
      </c>
      <c r="D4442" t="s">
        <v>11</v>
      </c>
      <c r="E4442" t="s">
        <v>20</v>
      </c>
      <c r="F4442" t="s">
        <v>1859</v>
      </c>
      <c r="G4442" s="2">
        <v>14.35</v>
      </c>
      <c r="H4442" s="3">
        <v>3</v>
      </c>
      <c r="I4442" s="2">
        <v>4.66</v>
      </c>
      <c r="J4442">
        <f>YEAR(SalesData[[#This Row],[Order Date]])</f>
        <v>2016</v>
      </c>
      <c r="K4442">
        <f>MONTH(SalesData[[#This Row],[Order Date]])</f>
        <v>4</v>
      </c>
    </row>
    <row r="4443" spans="1:11" x14ac:dyDescent="0.3">
      <c r="A4443" s="1">
        <v>42461</v>
      </c>
      <c r="B4443" t="s">
        <v>1758</v>
      </c>
      <c r="C4443" t="s">
        <v>149</v>
      </c>
      <c r="D4443" t="s">
        <v>34</v>
      </c>
      <c r="E4443" t="s">
        <v>35</v>
      </c>
      <c r="F4443" t="s">
        <v>864</v>
      </c>
      <c r="G4443" s="2">
        <v>1317.49</v>
      </c>
      <c r="H4443" s="3">
        <v>6</v>
      </c>
      <c r="I4443" s="2">
        <v>292.77999999999997</v>
      </c>
      <c r="J4443">
        <f>YEAR(SalesData[[#This Row],[Order Date]])</f>
        <v>2016</v>
      </c>
      <c r="K4443">
        <f>MONTH(SalesData[[#This Row],[Order Date]])</f>
        <v>4</v>
      </c>
    </row>
    <row r="4444" spans="1:11" x14ac:dyDescent="0.3">
      <c r="A4444" s="1">
        <v>42461</v>
      </c>
      <c r="B4444" t="s">
        <v>1758</v>
      </c>
      <c r="C4444" t="s">
        <v>149</v>
      </c>
      <c r="D4444" t="s">
        <v>11</v>
      </c>
      <c r="E4444" t="s">
        <v>200</v>
      </c>
      <c r="F4444" t="s">
        <v>807</v>
      </c>
      <c r="G4444" s="2">
        <v>63.84</v>
      </c>
      <c r="H4444" s="3">
        <v>8</v>
      </c>
      <c r="I4444" s="2">
        <v>18.510000000000002</v>
      </c>
      <c r="J4444">
        <f>YEAR(SalesData[[#This Row],[Order Date]])</f>
        <v>2016</v>
      </c>
      <c r="K4444">
        <f>MONTH(SalesData[[#This Row],[Order Date]])</f>
        <v>4</v>
      </c>
    </row>
    <row r="4445" spans="1:11" x14ac:dyDescent="0.3">
      <c r="A4445" s="1">
        <v>42461</v>
      </c>
      <c r="B4445" t="s">
        <v>1758</v>
      </c>
      <c r="C4445" t="s">
        <v>149</v>
      </c>
      <c r="D4445" t="s">
        <v>11</v>
      </c>
      <c r="E4445" t="s">
        <v>20</v>
      </c>
      <c r="F4445" t="s">
        <v>451</v>
      </c>
      <c r="G4445" s="2">
        <v>3.59</v>
      </c>
      <c r="H4445" s="3">
        <v>1</v>
      </c>
      <c r="I4445" s="2">
        <v>1.1200000000000001</v>
      </c>
      <c r="J4445">
        <f>YEAR(SalesData[[#This Row],[Order Date]])</f>
        <v>2016</v>
      </c>
      <c r="K4445">
        <f>MONTH(SalesData[[#This Row],[Order Date]])</f>
        <v>4</v>
      </c>
    </row>
    <row r="4446" spans="1:11" x14ac:dyDescent="0.3">
      <c r="A4446" s="1">
        <v>42461</v>
      </c>
      <c r="B4446" t="s">
        <v>1507</v>
      </c>
      <c r="C4446" t="s">
        <v>30</v>
      </c>
      <c r="D4446" t="s">
        <v>34</v>
      </c>
      <c r="E4446" t="s">
        <v>47</v>
      </c>
      <c r="F4446" t="s">
        <v>1155</v>
      </c>
      <c r="G4446" s="2">
        <v>7.04</v>
      </c>
      <c r="H4446" s="3">
        <v>4</v>
      </c>
      <c r="I4446" s="2">
        <v>3.1</v>
      </c>
      <c r="J4446">
        <f>YEAR(SalesData[[#This Row],[Order Date]])</f>
        <v>2016</v>
      </c>
      <c r="K4446">
        <f>MONTH(SalesData[[#This Row],[Order Date]])</f>
        <v>4</v>
      </c>
    </row>
    <row r="4447" spans="1:11" x14ac:dyDescent="0.3">
      <c r="A4447" s="1">
        <v>42461</v>
      </c>
      <c r="B4447" t="s">
        <v>578</v>
      </c>
      <c r="C4447" t="s">
        <v>157</v>
      </c>
      <c r="D4447" t="s">
        <v>39</v>
      </c>
      <c r="E4447" t="s">
        <v>40</v>
      </c>
      <c r="F4447" t="s">
        <v>2430</v>
      </c>
      <c r="G4447" s="2">
        <v>12.99</v>
      </c>
      <c r="H4447" s="3">
        <v>1</v>
      </c>
      <c r="I4447" s="2">
        <v>0.26</v>
      </c>
      <c r="J4447">
        <f>YEAR(SalesData[[#This Row],[Order Date]])</f>
        <v>2016</v>
      </c>
      <c r="K4447">
        <f>MONTH(SalesData[[#This Row],[Order Date]])</f>
        <v>4</v>
      </c>
    </row>
    <row r="4448" spans="1:11" x14ac:dyDescent="0.3">
      <c r="A4448" s="1">
        <v>42462</v>
      </c>
      <c r="B4448" t="s">
        <v>1766</v>
      </c>
      <c r="C4448" t="s">
        <v>157</v>
      </c>
      <c r="D4448" t="s">
        <v>34</v>
      </c>
      <c r="E4448" t="s">
        <v>35</v>
      </c>
      <c r="F4448" t="s">
        <v>1692</v>
      </c>
      <c r="G4448" s="2">
        <v>1454.9</v>
      </c>
      <c r="H4448" s="3">
        <v>5</v>
      </c>
      <c r="I4448" s="2">
        <v>378.27</v>
      </c>
      <c r="J4448">
        <f>YEAR(SalesData[[#This Row],[Order Date]])</f>
        <v>2016</v>
      </c>
      <c r="K4448">
        <f>MONTH(SalesData[[#This Row],[Order Date]])</f>
        <v>4</v>
      </c>
    </row>
    <row r="4449" spans="1:11" x14ac:dyDescent="0.3">
      <c r="A4449" s="1">
        <v>42463</v>
      </c>
      <c r="B4449" t="s">
        <v>791</v>
      </c>
      <c r="C4449" t="s">
        <v>23</v>
      </c>
      <c r="D4449" t="s">
        <v>11</v>
      </c>
      <c r="E4449" t="s">
        <v>20</v>
      </c>
      <c r="F4449" t="s">
        <v>2022</v>
      </c>
      <c r="G4449" s="2">
        <v>99.85</v>
      </c>
      <c r="H4449" s="3">
        <v>9</v>
      </c>
      <c r="I4449" s="2">
        <v>-83.21</v>
      </c>
      <c r="J4449">
        <f>YEAR(SalesData[[#This Row],[Order Date]])</f>
        <v>2016</v>
      </c>
      <c r="K4449">
        <f>MONTH(SalesData[[#This Row],[Order Date]])</f>
        <v>4</v>
      </c>
    </row>
    <row r="4450" spans="1:11" x14ac:dyDescent="0.3">
      <c r="A4450" s="1">
        <v>42463</v>
      </c>
      <c r="B4450" t="s">
        <v>1183</v>
      </c>
      <c r="C4450" t="s">
        <v>129</v>
      </c>
      <c r="D4450" t="s">
        <v>34</v>
      </c>
      <c r="E4450" t="s">
        <v>47</v>
      </c>
      <c r="F4450" t="s">
        <v>1905</v>
      </c>
      <c r="G4450" s="2">
        <v>71.12</v>
      </c>
      <c r="H4450" s="3">
        <v>4</v>
      </c>
      <c r="I4450" s="2">
        <v>22.05</v>
      </c>
      <c r="J4450">
        <f>YEAR(SalesData[[#This Row],[Order Date]])</f>
        <v>2016</v>
      </c>
      <c r="K4450">
        <f>MONTH(SalesData[[#This Row],[Order Date]])</f>
        <v>4</v>
      </c>
    </row>
    <row r="4451" spans="1:11" x14ac:dyDescent="0.3">
      <c r="A4451" s="1">
        <v>42463</v>
      </c>
      <c r="B4451" t="s">
        <v>1183</v>
      </c>
      <c r="C4451" t="s">
        <v>129</v>
      </c>
      <c r="D4451" t="s">
        <v>39</v>
      </c>
      <c r="E4451" t="s">
        <v>40</v>
      </c>
      <c r="F4451" t="s">
        <v>1537</v>
      </c>
      <c r="G4451" s="2">
        <v>259.95999999999998</v>
      </c>
      <c r="H4451" s="3">
        <v>4</v>
      </c>
      <c r="I4451" s="2">
        <v>124.78</v>
      </c>
      <c r="J4451">
        <f>YEAR(SalesData[[#This Row],[Order Date]])</f>
        <v>2016</v>
      </c>
      <c r="K4451">
        <f>MONTH(SalesData[[#This Row],[Order Date]])</f>
        <v>4</v>
      </c>
    </row>
    <row r="4452" spans="1:11" x14ac:dyDescent="0.3">
      <c r="A4452" s="1">
        <v>42463</v>
      </c>
      <c r="B4452" t="s">
        <v>215</v>
      </c>
      <c r="C4452" t="s">
        <v>10</v>
      </c>
      <c r="D4452" t="s">
        <v>11</v>
      </c>
      <c r="E4452" t="s">
        <v>12</v>
      </c>
      <c r="F4452" t="s">
        <v>2069</v>
      </c>
      <c r="G4452" s="2">
        <v>10.27</v>
      </c>
      <c r="H4452" s="3">
        <v>3</v>
      </c>
      <c r="I4452" s="2">
        <v>3.21</v>
      </c>
      <c r="J4452">
        <f>YEAR(SalesData[[#This Row],[Order Date]])</f>
        <v>2016</v>
      </c>
      <c r="K4452">
        <f>MONTH(SalesData[[#This Row],[Order Date]])</f>
        <v>4</v>
      </c>
    </row>
    <row r="4453" spans="1:11" x14ac:dyDescent="0.3">
      <c r="A4453" s="1">
        <v>42464</v>
      </c>
      <c r="B4453" t="s">
        <v>32</v>
      </c>
      <c r="C4453" t="s">
        <v>55</v>
      </c>
      <c r="D4453" t="s">
        <v>39</v>
      </c>
      <c r="E4453" t="s">
        <v>40</v>
      </c>
      <c r="F4453" t="s">
        <v>2443</v>
      </c>
      <c r="G4453" s="2">
        <v>149.97</v>
      </c>
      <c r="H4453" s="3">
        <v>3</v>
      </c>
      <c r="I4453" s="2">
        <v>6</v>
      </c>
      <c r="J4453">
        <f>YEAR(SalesData[[#This Row],[Order Date]])</f>
        <v>2016</v>
      </c>
      <c r="K4453">
        <f>MONTH(SalesData[[#This Row],[Order Date]])</f>
        <v>4</v>
      </c>
    </row>
    <row r="4454" spans="1:11" x14ac:dyDescent="0.3">
      <c r="A4454" s="1">
        <v>42464</v>
      </c>
      <c r="B4454" t="s">
        <v>32</v>
      </c>
      <c r="C4454" t="s">
        <v>55</v>
      </c>
      <c r="D4454" t="s">
        <v>11</v>
      </c>
      <c r="E4454" t="s">
        <v>12</v>
      </c>
      <c r="F4454" t="s">
        <v>1608</v>
      </c>
      <c r="G4454" s="2">
        <v>27.81</v>
      </c>
      <c r="H4454" s="3">
        <v>3</v>
      </c>
      <c r="I4454" s="2">
        <v>13.07</v>
      </c>
      <c r="J4454">
        <f>YEAR(SalesData[[#This Row],[Order Date]])</f>
        <v>2016</v>
      </c>
      <c r="K4454">
        <f>MONTH(SalesData[[#This Row],[Order Date]])</f>
        <v>4</v>
      </c>
    </row>
    <row r="4455" spans="1:11" x14ac:dyDescent="0.3">
      <c r="A4455" s="1">
        <v>42464</v>
      </c>
      <c r="B4455" t="s">
        <v>702</v>
      </c>
      <c r="C4455" t="s">
        <v>149</v>
      </c>
      <c r="D4455" t="s">
        <v>11</v>
      </c>
      <c r="E4455" t="s">
        <v>20</v>
      </c>
      <c r="F4455" t="s">
        <v>1103</v>
      </c>
      <c r="G4455" s="2">
        <v>588.78</v>
      </c>
      <c r="H4455" s="3">
        <v>2</v>
      </c>
      <c r="I4455" s="2">
        <v>184</v>
      </c>
      <c r="J4455">
        <f>YEAR(SalesData[[#This Row],[Order Date]])</f>
        <v>2016</v>
      </c>
      <c r="K4455">
        <f>MONTH(SalesData[[#This Row],[Order Date]])</f>
        <v>4</v>
      </c>
    </row>
    <row r="4456" spans="1:11" x14ac:dyDescent="0.3">
      <c r="A4456" s="1">
        <v>42464</v>
      </c>
      <c r="B4456" t="s">
        <v>917</v>
      </c>
      <c r="C4456" t="s">
        <v>149</v>
      </c>
      <c r="D4456" t="s">
        <v>34</v>
      </c>
      <c r="E4456" t="s">
        <v>47</v>
      </c>
      <c r="F4456" t="s">
        <v>654</v>
      </c>
      <c r="G4456" s="2">
        <v>82.64</v>
      </c>
      <c r="H4456" s="3">
        <v>2</v>
      </c>
      <c r="I4456" s="2">
        <v>7.44</v>
      </c>
      <c r="J4456">
        <f>YEAR(SalesData[[#This Row],[Order Date]])</f>
        <v>2016</v>
      </c>
      <c r="K4456">
        <f>MONTH(SalesData[[#This Row],[Order Date]])</f>
        <v>4</v>
      </c>
    </row>
    <row r="4457" spans="1:11" x14ac:dyDescent="0.3">
      <c r="A4457" s="1">
        <v>42464</v>
      </c>
      <c r="B4457" t="s">
        <v>917</v>
      </c>
      <c r="C4457" t="s">
        <v>149</v>
      </c>
      <c r="D4457" t="s">
        <v>11</v>
      </c>
      <c r="E4457" t="s">
        <v>18</v>
      </c>
      <c r="F4457" t="s">
        <v>463</v>
      </c>
      <c r="G4457" s="2">
        <v>31.02</v>
      </c>
      <c r="H4457" s="3">
        <v>2</v>
      </c>
      <c r="I4457" s="2">
        <v>8.07</v>
      </c>
      <c r="J4457">
        <f>YEAR(SalesData[[#This Row],[Order Date]])</f>
        <v>2016</v>
      </c>
      <c r="K4457">
        <f>MONTH(SalesData[[#This Row],[Order Date]])</f>
        <v>4</v>
      </c>
    </row>
    <row r="4458" spans="1:11" x14ac:dyDescent="0.3">
      <c r="A4458" s="1">
        <v>42464</v>
      </c>
      <c r="B4458" t="s">
        <v>917</v>
      </c>
      <c r="C4458" t="s">
        <v>149</v>
      </c>
      <c r="D4458" t="s">
        <v>39</v>
      </c>
      <c r="E4458" t="s">
        <v>52</v>
      </c>
      <c r="F4458" t="s">
        <v>1314</v>
      </c>
      <c r="G4458" s="2">
        <v>89.97</v>
      </c>
      <c r="H4458" s="3">
        <v>3</v>
      </c>
      <c r="I4458" s="2">
        <v>37.79</v>
      </c>
      <c r="J4458">
        <f>YEAR(SalesData[[#This Row],[Order Date]])</f>
        <v>2016</v>
      </c>
      <c r="K4458">
        <f>MONTH(SalesData[[#This Row],[Order Date]])</f>
        <v>4</v>
      </c>
    </row>
    <row r="4459" spans="1:11" x14ac:dyDescent="0.3">
      <c r="A4459" s="1">
        <v>42465</v>
      </c>
      <c r="B4459" t="s">
        <v>512</v>
      </c>
      <c r="C4459" t="s">
        <v>10</v>
      </c>
      <c r="D4459" t="s">
        <v>11</v>
      </c>
      <c r="E4459" t="s">
        <v>18</v>
      </c>
      <c r="F4459" t="s">
        <v>623</v>
      </c>
      <c r="G4459" s="2">
        <v>158.37</v>
      </c>
      <c r="H4459" s="3">
        <v>7</v>
      </c>
      <c r="I4459" s="2">
        <v>13.86</v>
      </c>
      <c r="J4459">
        <f>YEAR(SalesData[[#This Row],[Order Date]])</f>
        <v>2016</v>
      </c>
      <c r="K4459">
        <f>MONTH(SalesData[[#This Row],[Order Date]])</f>
        <v>4</v>
      </c>
    </row>
    <row r="4460" spans="1:11" x14ac:dyDescent="0.3">
      <c r="A4460" s="1">
        <v>42465</v>
      </c>
      <c r="B4460" t="s">
        <v>2079</v>
      </c>
      <c r="C4460" t="s">
        <v>23</v>
      </c>
      <c r="D4460" t="s">
        <v>39</v>
      </c>
      <c r="E4460" t="s">
        <v>40</v>
      </c>
      <c r="F4460" t="s">
        <v>2473</v>
      </c>
      <c r="G4460" s="2">
        <v>118.78</v>
      </c>
      <c r="H4460" s="3">
        <v>3</v>
      </c>
      <c r="I4460" s="2">
        <v>-27.72</v>
      </c>
      <c r="J4460">
        <f>YEAR(SalesData[[#This Row],[Order Date]])</f>
        <v>2016</v>
      </c>
      <c r="K4460">
        <f>MONTH(SalesData[[#This Row],[Order Date]])</f>
        <v>4</v>
      </c>
    </row>
    <row r="4461" spans="1:11" x14ac:dyDescent="0.3">
      <c r="A4461" s="1">
        <v>42465</v>
      </c>
      <c r="B4461" t="s">
        <v>2079</v>
      </c>
      <c r="C4461" t="s">
        <v>23</v>
      </c>
      <c r="D4461" t="s">
        <v>11</v>
      </c>
      <c r="E4461" t="s">
        <v>200</v>
      </c>
      <c r="F4461" t="s">
        <v>1516</v>
      </c>
      <c r="G4461" s="2">
        <v>769.18</v>
      </c>
      <c r="H4461" s="3">
        <v>4</v>
      </c>
      <c r="I4461" s="2">
        <v>-163.44999999999999</v>
      </c>
      <c r="J4461">
        <f>YEAR(SalesData[[#This Row],[Order Date]])</f>
        <v>2016</v>
      </c>
      <c r="K4461">
        <f>MONTH(SalesData[[#This Row],[Order Date]])</f>
        <v>4</v>
      </c>
    </row>
    <row r="4462" spans="1:11" x14ac:dyDescent="0.3">
      <c r="A4462" s="1">
        <v>42466</v>
      </c>
      <c r="B4462" t="s">
        <v>492</v>
      </c>
      <c r="C4462" t="s">
        <v>2322</v>
      </c>
      <c r="D4462" t="s">
        <v>39</v>
      </c>
      <c r="E4462" t="s">
        <v>40</v>
      </c>
      <c r="F4462" t="s">
        <v>1902</v>
      </c>
      <c r="G4462" s="2">
        <v>1294.75</v>
      </c>
      <c r="H4462" s="3">
        <v>5</v>
      </c>
      <c r="I4462" s="2">
        <v>336.64</v>
      </c>
      <c r="J4462">
        <f>YEAR(SalesData[[#This Row],[Order Date]])</f>
        <v>2016</v>
      </c>
      <c r="K4462">
        <f>MONTH(SalesData[[#This Row],[Order Date]])</f>
        <v>4</v>
      </c>
    </row>
    <row r="4463" spans="1:11" x14ac:dyDescent="0.3">
      <c r="A4463" s="1">
        <v>42467</v>
      </c>
      <c r="B4463" t="s">
        <v>1638</v>
      </c>
      <c r="C4463" t="s">
        <v>27</v>
      </c>
      <c r="D4463" t="s">
        <v>39</v>
      </c>
      <c r="E4463" t="s">
        <v>603</v>
      </c>
      <c r="F4463" t="s">
        <v>1469</v>
      </c>
      <c r="G4463" s="2">
        <v>1199.98</v>
      </c>
      <c r="H4463" s="3">
        <v>3</v>
      </c>
      <c r="I4463" s="2">
        <v>374.99</v>
      </c>
      <c r="J4463">
        <f>YEAR(SalesData[[#This Row],[Order Date]])</f>
        <v>2016</v>
      </c>
      <c r="K4463">
        <f>MONTH(SalesData[[#This Row],[Order Date]])</f>
        <v>4</v>
      </c>
    </row>
    <row r="4464" spans="1:11" x14ac:dyDescent="0.3">
      <c r="A4464" s="1">
        <v>42467</v>
      </c>
      <c r="B4464" t="s">
        <v>407</v>
      </c>
      <c r="C4464" t="s">
        <v>149</v>
      </c>
      <c r="D4464" t="s">
        <v>34</v>
      </c>
      <c r="E4464" t="s">
        <v>35</v>
      </c>
      <c r="F4464" t="s">
        <v>864</v>
      </c>
      <c r="G4464" s="2">
        <v>658.75</v>
      </c>
      <c r="H4464" s="3">
        <v>3</v>
      </c>
      <c r="I4464" s="2">
        <v>146.38999999999999</v>
      </c>
      <c r="J4464">
        <f>YEAR(SalesData[[#This Row],[Order Date]])</f>
        <v>2016</v>
      </c>
      <c r="K4464">
        <f>MONTH(SalesData[[#This Row],[Order Date]])</f>
        <v>4</v>
      </c>
    </row>
    <row r="4465" spans="1:11" x14ac:dyDescent="0.3">
      <c r="A4465" s="1">
        <v>42467</v>
      </c>
      <c r="B4465" t="s">
        <v>1828</v>
      </c>
      <c r="C4465" t="s">
        <v>149</v>
      </c>
      <c r="D4465" t="s">
        <v>11</v>
      </c>
      <c r="E4465" t="s">
        <v>24</v>
      </c>
      <c r="F4465" t="s">
        <v>798</v>
      </c>
      <c r="G4465" s="2">
        <v>3.64</v>
      </c>
      <c r="H4465" s="3">
        <v>2</v>
      </c>
      <c r="I4465" s="2">
        <v>0.98</v>
      </c>
      <c r="J4465">
        <f>YEAR(SalesData[[#This Row],[Order Date]])</f>
        <v>2016</v>
      </c>
      <c r="K4465">
        <f>MONTH(SalesData[[#This Row],[Order Date]])</f>
        <v>4</v>
      </c>
    </row>
    <row r="4466" spans="1:11" x14ac:dyDescent="0.3">
      <c r="A4466" s="1">
        <v>42467</v>
      </c>
      <c r="B4466" t="s">
        <v>1417</v>
      </c>
      <c r="C4466" t="s">
        <v>177</v>
      </c>
      <c r="D4466" t="s">
        <v>11</v>
      </c>
      <c r="E4466" t="s">
        <v>12</v>
      </c>
      <c r="F4466" t="s">
        <v>2477</v>
      </c>
      <c r="G4466" s="2">
        <v>37.94</v>
      </c>
      <c r="H4466" s="3">
        <v>2</v>
      </c>
      <c r="I4466" s="2">
        <v>18.21</v>
      </c>
      <c r="J4466">
        <f>YEAR(SalesData[[#This Row],[Order Date]])</f>
        <v>2016</v>
      </c>
      <c r="K4466">
        <f>MONTH(SalesData[[#This Row],[Order Date]])</f>
        <v>4</v>
      </c>
    </row>
    <row r="4467" spans="1:11" x14ac:dyDescent="0.3">
      <c r="A4467" s="1">
        <v>42467</v>
      </c>
      <c r="B4467" t="s">
        <v>307</v>
      </c>
      <c r="C4467" t="s">
        <v>23</v>
      </c>
      <c r="D4467" t="s">
        <v>11</v>
      </c>
      <c r="E4467" t="s">
        <v>92</v>
      </c>
      <c r="F4467" t="s">
        <v>1838</v>
      </c>
      <c r="G4467" s="2">
        <v>33.53</v>
      </c>
      <c r="H4467" s="3">
        <v>3</v>
      </c>
      <c r="I4467" s="2">
        <v>2.5099999999999998</v>
      </c>
      <c r="J4467">
        <f>YEAR(SalesData[[#This Row],[Order Date]])</f>
        <v>2016</v>
      </c>
      <c r="K4467">
        <f>MONTH(SalesData[[#This Row],[Order Date]])</f>
        <v>4</v>
      </c>
    </row>
    <row r="4468" spans="1:11" x14ac:dyDescent="0.3">
      <c r="A4468" s="1">
        <v>42467</v>
      </c>
      <c r="B4468" t="s">
        <v>307</v>
      </c>
      <c r="C4468" t="s">
        <v>23</v>
      </c>
      <c r="D4468" t="s">
        <v>11</v>
      </c>
      <c r="E4468" t="s">
        <v>18</v>
      </c>
      <c r="F4468" t="s">
        <v>2478</v>
      </c>
      <c r="G4468" s="2">
        <v>36.74</v>
      </c>
      <c r="H4468" s="3">
        <v>3</v>
      </c>
      <c r="I4468" s="2">
        <v>3.67</v>
      </c>
      <c r="J4468">
        <f>YEAR(SalesData[[#This Row],[Order Date]])</f>
        <v>2016</v>
      </c>
      <c r="K4468">
        <f>MONTH(SalesData[[#This Row],[Order Date]])</f>
        <v>4</v>
      </c>
    </row>
    <row r="4469" spans="1:11" x14ac:dyDescent="0.3">
      <c r="A4469" s="1">
        <v>42468</v>
      </c>
      <c r="B4469" t="s">
        <v>1617</v>
      </c>
      <c r="C4469" t="s">
        <v>149</v>
      </c>
      <c r="D4469" t="s">
        <v>34</v>
      </c>
      <c r="E4469" t="s">
        <v>74</v>
      </c>
      <c r="F4469" t="s">
        <v>2350</v>
      </c>
      <c r="G4469" s="2">
        <v>388.7</v>
      </c>
      <c r="H4469" s="3">
        <v>6</v>
      </c>
      <c r="I4469" s="2">
        <v>-4.8600000000000003</v>
      </c>
      <c r="J4469">
        <f>YEAR(SalesData[[#This Row],[Order Date]])</f>
        <v>2016</v>
      </c>
      <c r="K4469">
        <f>MONTH(SalesData[[#This Row],[Order Date]])</f>
        <v>4</v>
      </c>
    </row>
    <row r="4470" spans="1:11" x14ac:dyDescent="0.3">
      <c r="A4470" s="1">
        <v>42468</v>
      </c>
      <c r="B4470" t="s">
        <v>1617</v>
      </c>
      <c r="C4470" t="s">
        <v>149</v>
      </c>
      <c r="D4470" t="s">
        <v>11</v>
      </c>
      <c r="E4470" t="s">
        <v>63</v>
      </c>
      <c r="F4470" t="s">
        <v>2315</v>
      </c>
      <c r="G4470" s="2">
        <v>8.26</v>
      </c>
      <c r="H4470" s="3">
        <v>2</v>
      </c>
      <c r="I4470" s="2">
        <v>3.8</v>
      </c>
      <c r="J4470">
        <f>YEAR(SalesData[[#This Row],[Order Date]])</f>
        <v>2016</v>
      </c>
      <c r="K4470">
        <f>MONTH(SalesData[[#This Row],[Order Date]])</f>
        <v>4</v>
      </c>
    </row>
    <row r="4471" spans="1:11" x14ac:dyDescent="0.3">
      <c r="A4471" s="1">
        <v>42468</v>
      </c>
      <c r="B4471" t="s">
        <v>1617</v>
      </c>
      <c r="C4471" t="s">
        <v>149</v>
      </c>
      <c r="D4471" t="s">
        <v>11</v>
      </c>
      <c r="E4471" t="s">
        <v>24</v>
      </c>
      <c r="F4471" t="s">
        <v>31</v>
      </c>
      <c r="G4471" s="2">
        <v>17.04</v>
      </c>
      <c r="H4471" s="3">
        <v>4</v>
      </c>
      <c r="I4471" s="2">
        <v>6.99</v>
      </c>
      <c r="J4471">
        <f>YEAR(SalesData[[#This Row],[Order Date]])</f>
        <v>2016</v>
      </c>
      <c r="K4471">
        <f>MONTH(SalesData[[#This Row],[Order Date]])</f>
        <v>4</v>
      </c>
    </row>
    <row r="4472" spans="1:11" x14ac:dyDescent="0.3">
      <c r="A4472" s="1">
        <v>42468</v>
      </c>
      <c r="B4472" t="s">
        <v>1617</v>
      </c>
      <c r="C4472" t="s">
        <v>149</v>
      </c>
      <c r="D4472" t="s">
        <v>11</v>
      </c>
      <c r="E4472" t="s">
        <v>12</v>
      </c>
      <c r="F4472" t="s">
        <v>2387</v>
      </c>
      <c r="G4472" s="2">
        <v>34.4</v>
      </c>
      <c r="H4472" s="3">
        <v>5</v>
      </c>
      <c r="I4472" s="2">
        <v>15.82</v>
      </c>
      <c r="J4472">
        <f>YEAR(SalesData[[#This Row],[Order Date]])</f>
        <v>2016</v>
      </c>
      <c r="K4472">
        <f>MONTH(SalesData[[#This Row],[Order Date]])</f>
        <v>4</v>
      </c>
    </row>
    <row r="4473" spans="1:11" x14ac:dyDescent="0.3">
      <c r="A4473" s="1">
        <v>42468</v>
      </c>
      <c r="B4473" t="s">
        <v>1263</v>
      </c>
      <c r="C4473" t="s">
        <v>27</v>
      </c>
      <c r="D4473" t="s">
        <v>11</v>
      </c>
      <c r="E4473" t="s">
        <v>12</v>
      </c>
      <c r="F4473" t="s">
        <v>79</v>
      </c>
      <c r="G4473" s="2">
        <v>20.04</v>
      </c>
      <c r="H4473" s="3">
        <v>3</v>
      </c>
      <c r="I4473" s="2">
        <v>9.6199999999999992</v>
      </c>
      <c r="J4473">
        <f>YEAR(SalesData[[#This Row],[Order Date]])</f>
        <v>2016</v>
      </c>
      <c r="K4473">
        <f>MONTH(SalesData[[#This Row],[Order Date]])</f>
        <v>4</v>
      </c>
    </row>
    <row r="4474" spans="1:11" x14ac:dyDescent="0.3">
      <c r="A4474" s="1">
        <v>42468</v>
      </c>
      <c r="B4474" t="s">
        <v>1263</v>
      </c>
      <c r="C4474" t="s">
        <v>27</v>
      </c>
      <c r="D4474" t="s">
        <v>11</v>
      </c>
      <c r="E4474" t="s">
        <v>18</v>
      </c>
      <c r="F4474" t="s">
        <v>192</v>
      </c>
      <c r="G4474" s="2">
        <v>64.959999999999994</v>
      </c>
      <c r="H4474" s="3">
        <v>2</v>
      </c>
      <c r="I4474" s="2">
        <v>2.6</v>
      </c>
      <c r="J4474">
        <f>YEAR(SalesData[[#This Row],[Order Date]])</f>
        <v>2016</v>
      </c>
      <c r="K4474">
        <f>MONTH(SalesData[[#This Row],[Order Date]])</f>
        <v>4</v>
      </c>
    </row>
    <row r="4475" spans="1:11" x14ac:dyDescent="0.3">
      <c r="A4475" s="1">
        <v>42468</v>
      </c>
      <c r="B4475" t="s">
        <v>1263</v>
      </c>
      <c r="C4475" t="s">
        <v>27</v>
      </c>
      <c r="D4475" t="s">
        <v>11</v>
      </c>
      <c r="E4475" t="s">
        <v>12</v>
      </c>
      <c r="F4475" t="s">
        <v>1157</v>
      </c>
      <c r="G4475" s="2">
        <v>12.96</v>
      </c>
      <c r="H4475" s="3">
        <v>2</v>
      </c>
      <c r="I4475" s="2">
        <v>6.22</v>
      </c>
      <c r="J4475">
        <f>YEAR(SalesData[[#This Row],[Order Date]])</f>
        <v>2016</v>
      </c>
      <c r="K4475">
        <f>MONTH(SalesData[[#This Row],[Order Date]])</f>
        <v>4</v>
      </c>
    </row>
    <row r="4476" spans="1:11" x14ac:dyDescent="0.3">
      <c r="A4476" s="1">
        <v>42468</v>
      </c>
      <c r="B4476" t="s">
        <v>1459</v>
      </c>
      <c r="C4476" t="s">
        <v>10</v>
      </c>
      <c r="D4476" t="s">
        <v>39</v>
      </c>
      <c r="E4476" t="s">
        <v>52</v>
      </c>
      <c r="F4476" t="s">
        <v>2158</v>
      </c>
      <c r="G4476" s="2">
        <v>431.93</v>
      </c>
      <c r="H4476" s="3">
        <v>9</v>
      </c>
      <c r="I4476" s="2">
        <v>64.790000000000006</v>
      </c>
      <c r="J4476">
        <f>YEAR(SalesData[[#This Row],[Order Date]])</f>
        <v>2016</v>
      </c>
      <c r="K4476">
        <f>MONTH(SalesData[[#This Row],[Order Date]])</f>
        <v>4</v>
      </c>
    </row>
    <row r="4477" spans="1:11" x14ac:dyDescent="0.3">
      <c r="A4477" s="1">
        <v>42468</v>
      </c>
      <c r="B4477" t="s">
        <v>1459</v>
      </c>
      <c r="C4477" t="s">
        <v>10</v>
      </c>
      <c r="D4477" t="s">
        <v>34</v>
      </c>
      <c r="E4477" t="s">
        <v>35</v>
      </c>
      <c r="F4477" t="s">
        <v>2068</v>
      </c>
      <c r="G4477" s="2">
        <v>95.98</v>
      </c>
      <c r="H4477" s="3">
        <v>4</v>
      </c>
      <c r="I4477" s="2">
        <v>-4.1100000000000003</v>
      </c>
      <c r="J4477">
        <f>YEAR(SalesData[[#This Row],[Order Date]])</f>
        <v>2016</v>
      </c>
      <c r="K4477">
        <f>MONTH(SalesData[[#This Row],[Order Date]])</f>
        <v>4</v>
      </c>
    </row>
    <row r="4478" spans="1:11" x14ac:dyDescent="0.3">
      <c r="A4478" s="1">
        <v>42468</v>
      </c>
      <c r="B4478" t="s">
        <v>1459</v>
      </c>
      <c r="C4478" t="s">
        <v>10</v>
      </c>
      <c r="D4478" t="s">
        <v>11</v>
      </c>
      <c r="E4478" t="s">
        <v>20</v>
      </c>
      <c r="F4478" t="s">
        <v>828</v>
      </c>
      <c r="G4478" s="2">
        <v>1088.79</v>
      </c>
      <c r="H4478" s="3">
        <v>4</v>
      </c>
      <c r="I4478" s="2">
        <v>-1850.95</v>
      </c>
      <c r="J4478">
        <f>YEAR(SalesData[[#This Row],[Order Date]])</f>
        <v>2016</v>
      </c>
      <c r="K4478">
        <f>MONTH(SalesData[[#This Row],[Order Date]])</f>
        <v>4</v>
      </c>
    </row>
    <row r="4479" spans="1:11" x14ac:dyDescent="0.3">
      <c r="A4479" s="1">
        <v>42468</v>
      </c>
      <c r="B4479" t="s">
        <v>1494</v>
      </c>
      <c r="C4479" t="s">
        <v>78</v>
      </c>
      <c r="D4479" t="s">
        <v>11</v>
      </c>
      <c r="E4479" t="s">
        <v>63</v>
      </c>
      <c r="F4479" t="s">
        <v>2479</v>
      </c>
      <c r="G4479" s="2">
        <v>8.8699999999999992</v>
      </c>
      <c r="H4479" s="3">
        <v>1</v>
      </c>
      <c r="I4479" s="2">
        <v>3.22</v>
      </c>
      <c r="J4479">
        <f>YEAR(SalesData[[#This Row],[Order Date]])</f>
        <v>2016</v>
      </c>
      <c r="K4479">
        <f>MONTH(SalesData[[#This Row],[Order Date]])</f>
        <v>4</v>
      </c>
    </row>
    <row r="4480" spans="1:11" x14ac:dyDescent="0.3">
      <c r="A4480" s="1">
        <v>42468</v>
      </c>
      <c r="B4480" t="s">
        <v>1494</v>
      </c>
      <c r="C4480" t="s">
        <v>78</v>
      </c>
      <c r="D4480" t="s">
        <v>11</v>
      </c>
      <c r="E4480" t="s">
        <v>20</v>
      </c>
      <c r="F4480" t="s">
        <v>269</v>
      </c>
      <c r="G4480" s="2">
        <v>121.1</v>
      </c>
      <c r="H4480" s="3">
        <v>6</v>
      </c>
      <c r="I4480" s="2">
        <v>-100.92</v>
      </c>
      <c r="J4480">
        <f>YEAR(SalesData[[#This Row],[Order Date]])</f>
        <v>2016</v>
      </c>
      <c r="K4480">
        <f>MONTH(SalesData[[#This Row],[Order Date]])</f>
        <v>4</v>
      </c>
    </row>
    <row r="4481" spans="1:11" x14ac:dyDescent="0.3">
      <c r="A4481" s="1">
        <v>42468</v>
      </c>
      <c r="B4481" t="s">
        <v>1840</v>
      </c>
      <c r="C4481" t="s">
        <v>27</v>
      </c>
      <c r="D4481" t="s">
        <v>34</v>
      </c>
      <c r="E4481" t="s">
        <v>47</v>
      </c>
      <c r="F4481" t="s">
        <v>2480</v>
      </c>
      <c r="G4481" s="2">
        <v>24.7</v>
      </c>
      <c r="H4481" s="3">
        <v>5</v>
      </c>
      <c r="I4481" s="2">
        <v>10.37</v>
      </c>
      <c r="J4481">
        <f>YEAR(SalesData[[#This Row],[Order Date]])</f>
        <v>2016</v>
      </c>
      <c r="K4481">
        <f>MONTH(SalesData[[#This Row],[Order Date]])</f>
        <v>4</v>
      </c>
    </row>
    <row r="4482" spans="1:11" x14ac:dyDescent="0.3">
      <c r="A4482" s="1">
        <v>42468</v>
      </c>
      <c r="B4482" t="s">
        <v>635</v>
      </c>
      <c r="C4482" t="s">
        <v>30</v>
      </c>
      <c r="D4482" t="s">
        <v>11</v>
      </c>
      <c r="E4482" t="s">
        <v>63</v>
      </c>
      <c r="F4482" t="s">
        <v>2481</v>
      </c>
      <c r="G4482" s="2">
        <v>17.920000000000002</v>
      </c>
      <c r="H4482" s="3">
        <v>4</v>
      </c>
      <c r="I4482" s="2">
        <v>8.6</v>
      </c>
      <c r="J4482">
        <f>YEAR(SalesData[[#This Row],[Order Date]])</f>
        <v>2016</v>
      </c>
      <c r="K4482">
        <f>MONTH(SalesData[[#This Row],[Order Date]])</f>
        <v>4</v>
      </c>
    </row>
    <row r="4483" spans="1:11" x14ac:dyDescent="0.3">
      <c r="A4483" s="1">
        <v>42468</v>
      </c>
      <c r="B4483" t="s">
        <v>655</v>
      </c>
      <c r="C4483" t="s">
        <v>30</v>
      </c>
      <c r="D4483" t="s">
        <v>34</v>
      </c>
      <c r="E4483" t="s">
        <v>74</v>
      </c>
      <c r="F4483" t="s">
        <v>835</v>
      </c>
      <c r="G4483" s="2">
        <v>354.9</v>
      </c>
      <c r="H4483" s="3">
        <v>5</v>
      </c>
      <c r="I4483" s="2">
        <v>88.73</v>
      </c>
      <c r="J4483">
        <f>YEAR(SalesData[[#This Row],[Order Date]])</f>
        <v>2016</v>
      </c>
      <c r="K4483">
        <f>MONTH(SalesData[[#This Row],[Order Date]])</f>
        <v>4</v>
      </c>
    </row>
    <row r="4484" spans="1:11" x14ac:dyDescent="0.3">
      <c r="A4484" s="1">
        <v>42468</v>
      </c>
      <c r="B4484" t="s">
        <v>293</v>
      </c>
      <c r="C4484" t="s">
        <v>101</v>
      </c>
      <c r="D4484" t="s">
        <v>11</v>
      </c>
      <c r="E4484" t="s">
        <v>43</v>
      </c>
      <c r="F4484" t="s">
        <v>1247</v>
      </c>
      <c r="G4484" s="2">
        <v>30</v>
      </c>
      <c r="H4484" s="3">
        <v>6</v>
      </c>
      <c r="I4484" s="2">
        <v>14.4</v>
      </c>
      <c r="J4484">
        <f>YEAR(SalesData[[#This Row],[Order Date]])</f>
        <v>2016</v>
      </c>
      <c r="K4484">
        <f>MONTH(SalesData[[#This Row],[Order Date]])</f>
        <v>4</v>
      </c>
    </row>
    <row r="4485" spans="1:11" x14ac:dyDescent="0.3">
      <c r="A4485" s="1">
        <v>42468</v>
      </c>
      <c r="B4485" t="s">
        <v>293</v>
      </c>
      <c r="C4485" t="s">
        <v>101</v>
      </c>
      <c r="D4485" t="s">
        <v>11</v>
      </c>
      <c r="E4485" t="s">
        <v>12</v>
      </c>
      <c r="F4485" t="s">
        <v>1159</v>
      </c>
      <c r="G4485" s="2">
        <v>25.92</v>
      </c>
      <c r="H4485" s="3">
        <v>4</v>
      </c>
      <c r="I4485" s="2">
        <v>12.7</v>
      </c>
      <c r="J4485">
        <f>YEAR(SalesData[[#This Row],[Order Date]])</f>
        <v>2016</v>
      </c>
      <c r="K4485">
        <f>MONTH(SalesData[[#This Row],[Order Date]])</f>
        <v>4</v>
      </c>
    </row>
    <row r="4486" spans="1:11" x14ac:dyDescent="0.3">
      <c r="A4486" s="1">
        <v>42468</v>
      </c>
      <c r="B4486" t="s">
        <v>293</v>
      </c>
      <c r="C4486" t="s">
        <v>101</v>
      </c>
      <c r="D4486" t="s">
        <v>34</v>
      </c>
      <c r="E4486" t="s">
        <v>47</v>
      </c>
      <c r="F4486" t="s">
        <v>1711</v>
      </c>
      <c r="G4486" s="2">
        <v>159.91999999999999</v>
      </c>
      <c r="H4486" s="3">
        <v>4</v>
      </c>
      <c r="I4486" s="2">
        <v>31.98</v>
      </c>
      <c r="J4486">
        <f>YEAR(SalesData[[#This Row],[Order Date]])</f>
        <v>2016</v>
      </c>
      <c r="K4486">
        <f>MONTH(SalesData[[#This Row],[Order Date]])</f>
        <v>4</v>
      </c>
    </row>
    <row r="4487" spans="1:11" x14ac:dyDescent="0.3">
      <c r="A4487" s="1">
        <v>42469</v>
      </c>
      <c r="B4487" t="s">
        <v>1946</v>
      </c>
      <c r="C4487" t="s">
        <v>164</v>
      </c>
      <c r="D4487" t="s">
        <v>11</v>
      </c>
      <c r="E4487" t="s">
        <v>20</v>
      </c>
      <c r="F4487" t="s">
        <v>1313</v>
      </c>
      <c r="G4487" s="2">
        <v>35.35</v>
      </c>
      <c r="H4487" s="3">
        <v>9</v>
      </c>
      <c r="I4487" s="2">
        <v>12.82</v>
      </c>
      <c r="J4487">
        <f>YEAR(SalesData[[#This Row],[Order Date]])</f>
        <v>2016</v>
      </c>
      <c r="K4487">
        <f>MONTH(SalesData[[#This Row],[Order Date]])</f>
        <v>4</v>
      </c>
    </row>
    <row r="4488" spans="1:11" x14ac:dyDescent="0.3">
      <c r="A4488" s="1">
        <v>42469</v>
      </c>
      <c r="B4488" t="s">
        <v>2482</v>
      </c>
      <c r="C4488" t="s">
        <v>110</v>
      </c>
      <c r="D4488" t="s">
        <v>39</v>
      </c>
      <c r="E4488" t="s">
        <v>40</v>
      </c>
      <c r="F4488" t="s">
        <v>1902</v>
      </c>
      <c r="G4488" s="2">
        <v>517.9</v>
      </c>
      <c r="H4488" s="3">
        <v>2</v>
      </c>
      <c r="I4488" s="2">
        <v>134.65</v>
      </c>
      <c r="J4488">
        <f>YEAR(SalesData[[#This Row],[Order Date]])</f>
        <v>2016</v>
      </c>
      <c r="K4488">
        <f>MONTH(SalesData[[#This Row],[Order Date]])</f>
        <v>4</v>
      </c>
    </row>
    <row r="4489" spans="1:11" x14ac:dyDescent="0.3">
      <c r="A4489" s="1">
        <v>42469</v>
      </c>
      <c r="B4489" t="s">
        <v>2482</v>
      </c>
      <c r="C4489" t="s">
        <v>110</v>
      </c>
      <c r="D4489" t="s">
        <v>11</v>
      </c>
      <c r="E4489" t="s">
        <v>20</v>
      </c>
      <c r="F4489" t="s">
        <v>2483</v>
      </c>
      <c r="G4489" s="2">
        <v>5.28</v>
      </c>
      <c r="H4489" s="3">
        <v>2</v>
      </c>
      <c r="I4489" s="2">
        <v>2.4300000000000002</v>
      </c>
      <c r="J4489">
        <f>YEAR(SalesData[[#This Row],[Order Date]])</f>
        <v>2016</v>
      </c>
      <c r="K4489">
        <f>MONTH(SalesData[[#This Row],[Order Date]])</f>
        <v>4</v>
      </c>
    </row>
    <row r="4490" spans="1:11" x14ac:dyDescent="0.3">
      <c r="A4490" s="1">
        <v>42469</v>
      </c>
      <c r="B4490" t="s">
        <v>722</v>
      </c>
      <c r="C4490" t="s">
        <v>27</v>
      </c>
      <c r="D4490" t="s">
        <v>34</v>
      </c>
      <c r="E4490" t="s">
        <v>74</v>
      </c>
      <c r="F4490" t="s">
        <v>2484</v>
      </c>
      <c r="G4490" s="2">
        <v>556.66999999999996</v>
      </c>
      <c r="H4490" s="3">
        <v>5</v>
      </c>
      <c r="I4490" s="2">
        <v>6.55</v>
      </c>
      <c r="J4490">
        <f>YEAR(SalesData[[#This Row],[Order Date]])</f>
        <v>2016</v>
      </c>
      <c r="K4490">
        <f>MONTH(SalesData[[#This Row],[Order Date]])</f>
        <v>4</v>
      </c>
    </row>
    <row r="4491" spans="1:11" x14ac:dyDescent="0.3">
      <c r="A4491" s="1">
        <v>42470</v>
      </c>
      <c r="B4491" t="s">
        <v>2252</v>
      </c>
      <c r="C4491" t="s">
        <v>78</v>
      </c>
      <c r="D4491" t="s">
        <v>11</v>
      </c>
      <c r="E4491" t="s">
        <v>20</v>
      </c>
      <c r="F4491" t="s">
        <v>1204</v>
      </c>
      <c r="G4491" s="2">
        <v>8.9</v>
      </c>
      <c r="H4491" s="3">
        <v>2</v>
      </c>
      <c r="I4491" s="2">
        <v>-6.53</v>
      </c>
      <c r="J4491">
        <f>YEAR(SalesData[[#This Row],[Order Date]])</f>
        <v>2016</v>
      </c>
      <c r="K4491">
        <f>MONTH(SalesData[[#This Row],[Order Date]])</f>
        <v>4</v>
      </c>
    </row>
    <row r="4492" spans="1:11" x14ac:dyDescent="0.3">
      <c r="A4492" s="1">
        <v>42470</v>
      </c>
      <c r="B4492" t="s">
        <v>285</v>
      </c>
      <c r="C4492" t="s">
        <v>27</v>
      </c>
      <c r="D4492" t="s">
        <v>11</v>
      </c>
      <c r="E4492" t="s">
        <v>12</v>
      </c>
      <c r="F4492" t="s">
        <v>2195</v>
      </c>
      <c r="G4492" s="2">
        <v>12.96</v>
      </c>
      <c r="H4492" s="3">
        <v>2</v>
      </c>
      <c r="I4492" s="2">
        <v>6.22</v>
      </c>
      <c r="J4492">
        <f>YEAR(SalesData[[#This Row],[Order Date]])</f>
        <v>2016</v>
      </c>
      <c r="K4492">
        <f>MONTH(SalesData[[#This Row],[Order Date]])</f>
        <v>4</v>
      </c>
    </row>
    <row r="4493" spans="1:11" x14ac:dyDescent="0.3">
      <c r="A4493" s="1">
        <v>42470</v>
      </c>
      <c r="B4493" t="s">
        <v>285</v>
      </c>
      <c r="C4493" t="s">
        <v>27</v>
      </c>
      <c r="D4493" t="s">
        <v>11</v>
      </c>
      <c r="E4493" t="s">
        <v>20</v>
      </c>
      <c r="F4493" t="s">
        <v>886</v>
      </c>
      <c r="G4493" s="2">
        <v>23.2</v>
      </c>
      <c r="H4493" s="3">
        <v>5</v>
      </c>
      <c r="I4493" s="2">
        <v>8.1199999999999992</v>
      </c>
      <c r="J4493">
        <f>YEAR(SalesData[[#This Row],[Order Date]])</f>
        <v>2016</v>
      </c>
      <c r="K4493">
        <f>MONTH(SalesData[[#This Row],[Order Date]])</f>
        <v>4</v>
      </c>
    </row>
    <row r="4494" spans="1:11" x14ac:dyDescent="0.3">
      <c r="A4494" s="1">
        <v>42470</v>
      </c>
      <c r="B4494" t="s">
        <v>1719</v>
      </c>
      <c r="C4494" t="s">
        <v>27</v>
      </c>
      <c r="D4494" t="s">
        <v>11</v>
      </c>
      <c r="E4494" t="s">
        <v>92</v>
      </c>
      <c r="F4494" t="s">
        <v>2016</v>
      </c>
      <c r="G4494" s="2">
        <v>113.76</v>
      </c>
      <c r="H4494" s="3">
        <v>3</v>
      </c>
      <c r="I4494" s="2">
        <v>44.37</v>
      </c>
      <c r="J4494">
        <f>YEAR(SalesData[[#This Row],[Order Date]])</f>
        <v>2016</v>
      </c>
      <c r="K4494">
        <f>MONTH(SalesData[[#This Row],[Order Date]])</f>
        <v>4</v>
      </c>
    </row>
    <row r="4495" spans="1:11" x14ac:dyDescent="0.3">
      <c r="A4495" s="1">
        <v>42470</v>
      </c>
      <c r="B4495" t="s">
        <v>1719</v>
      </c>
      <c r="C4495" t="s">
        <v>27</v>
      </c>
      <c r="D4495" t="s">
        <v>11</v>
      </c>
      <c r="E4495" t="s">
        <v>18</v>
      </c>
      <c r="F4495" t="s">
        <v>1440</v>
      </c>
      <c r="G4495" s="2">
        <v>579.51</v>
      </c>
      <c r="H4495" s="3">
        <v>3</v>
      </c>
      <c r="I4495" s="2">
        <v>81.13</v>
      </c>
      <c r="J4495">
        <f>YEAR(SalesData[[#This Row],[Order Date]])</f>
        <v>2016</v>
      </c>
      <c r="K4495">
        <f>MONTH(SalesData[[#This Row],[Order Date]])</f>
        <v>4</v>
      </c>
    </row>
    <row r="4496" spans="1:11" x14ac:dyDescent="0.3">
      <c r="A4496" s="1">
        <v>42470</v>
      </c>
      <c r="B4496" t="s">
        <v>1719</v>
      </c>
      <c r="C4496" t="s">
        <v>27</v>
      </c>
      <c r="D4496" t="s">
        <v>11</v>
      </c>
      <c r="E4496" t="s">
        <v>18</v>
      </c>
      <c r="F4496" t="s">
        <v>435</v>
      </c>
      <c r="G4496" s="2">
        <v>150.66</v>
      </c>
      <c r="H4496" s="3">
        <v>9</v>
      </c>
      <c r="I4496" s="2">
        <v>6.03</v>
      </c>
      <c r="J4496">
        <f>YEAR(SalesData[[#This Row],[Order Date]])</f>
        <v>2016</v>
      </c>
      <c r="K4496">
        <f>MONTH(SalesData[[#This Row],[Order Date]])</f>
        <v>4</v>
      </c>
    </row>
    <row r="4497" spans="1:11" x14ac:dyDescent="0.3">
      <c r="A4497" s="1">
        <v>42470</v>
      </c>
      <c r="B4497" t="s">
        <v>1719</v>
      </c>
      <c r="C4497" t="s">
        <v>27</v>
      </c>
      <c r="D4497" t="s">
        <v>11</v>
      </c>
      <c r="E4497" t="s">
        <v>20</v>
      </c>
      <c r="F4497" t="s">
        <v>852</v>
      </c>
      <c r="G4497" s="2">
        <v>48.03</v>
      </c>
      <c r="H4497" s="3">
        <v>4</v>
      </c>
      <c r="I4497" s="2">
        <v>15.61</v>
      </c>
      <c r="J4497">
        <f>YEAR(SalesData[[#This Row],[Order Date]])</f>
        <v>2016</v>
      </c>
      <c r="K4497">
        <f>MONTH(SalesData[[#This Row],[Order Date]])</f>
        <v>4</v>
      </c>
    </row>
    <row r="4498" spans="1:11" x14ac:dyDescent="0.3">
      <c r="A4498" s="1">
        <v>42470</v>
      </c>
      <c r="B4498" t="s">
        <v>334</v>
      </c>
      <c r="C4498" t="s">
        <v>15</v>
      </c>
      <c r="D4498" t="s">
        <v>11</v>
      </c>
      <c r="E4498" t="s">
        <v>24</v>
      </c>
      <c r="F4498" t="s">
        <v>386</v>
      </c>
      <c r="G4498" s="2">
        <v>13.57</v>
      </c>
      <c r="H4498" s="3">
        <v>4</v>
      </c>
      <c r="I4498" s="2">
        <v>3.22</v>
      </c>
      <c r="J4498">
        <f>YEAR(SalesData[[#This Row],[Order Date]])</f>
        <v>2016</v>
      </c>
      <c r="K4498">
        <f>MONTH(SalesData[[#This Row],[Order Date]])</f>
        <v>4</v>
      </c>
    </row>
    <row r="4499" spans="1:11" x14ac:dyDescent="0.3">
      <c r="A4499" s="1">
        <v>42472</v>
      </c>
      <c r="B4499" t="s">
        <v>72</v>
      </c>
      <c r="C4499" t="s">
        <v>55</v>
      </c>
      <c r="D4499" t="s">
        <v>34</v>
      </c>
      <c r="E4499" t="s">
        <v>145</v>
      </c>
      <c r="F4499" t="s">
        <v>473</v>
      </c>
      <c r="G4499" s="2">
        <v>343.92</v>
      </c>
      <c r="H4499" s="3">
        <v>4</v>
      </c>
      <c r="I4499" s="2">
        <v>75.66</v>
      </c>
      <c r="J4499">
        <f>YEAR(SalesData[[#This Row],[Order Date]])</f>
        <v>2016</v>
      </c>
      <c r="K4499">
        <f>MONTH(SalesData[[#This Row],[Order Date]])</f>
        <v>4</v>
      </c>
    </row>
    <row r="4500" spans="1:11" x14ac:dyDescent="0.3">
      <c r="A4500" s="1">
        <v>42472</v>
      </c>
      <c r="B4500" t="s">
        <v>72</v>
      </c>
      <c r="C4500" t="s">
        <v>55</v>
      </c>
      <c r="D4500" t="s">
        <v>11</v>
      </c>
      <c r="E4500" t="s">
        <v>12</v>
      </c>
      <c r="F4500" t="s">
        <v>491</v>
      </c>
      <c r="G4500" s="2">
        <v>40.99</v>
      </c>
      <c r="H4500" s="3">
        <v>1</v>
      </c>
      <c r="I4500" s="2">
        <v>20.09</v>
      </c>
      <c r="J4500">
        <f>YEAR(SalesData[[#This Row],[Order Date]])</f>
        <v>2016</v>
      </c>
      <c r="K4500">
        <f>MONTH(SalesData[[#This Row],[Order Date]])</f>
        <v>4</v>
      </c>
    </row>
    <row r="4501" spans="1:11" x14ac:dyDescent="0.3">
      <c r="A4501" s="1">
        <v>42472</v>
      </c>
      <c r="B4501" t="s">
        <v>72</v>
      </c>
      <c r="C4501" t="s">
        <v>55</v>
      </c>
      <c r="D4501" t="s">
        <v>11</v>
      </c>
      <c r="E4501" t="s">
        <v>63</v>
      </c>
      <c r="F4501" t="s">
        <v>1091</v>
      </c>
      <c r="G4501" s="2">
        <v>63.9</v>
      </c>
      <c r="H4501" s="3">
        <v>5</v>
      </c>
      <c r="I4501" s="2">
        <v>28.76</v>
      </c>
      <c r="J4501">
        <f>YEAR(SalesData[[#This Row],[Order Date]])</f>
        <v>2016</v>
      </c>
      <c r="K4501">
        <f>MONTH(SalesData[[#This Row],[Order Date]])</f>
        <v>4</v>
      </c>
    </row>
    <row r="4502" spans="1:11" x14ac:dyDescent="0.3">
      <c r="A4502" s="1">
        <v>42472</v>
      </c>
      <c r="B4502" t="s">
        <v>1423</v>
      </c>
      <c r="C4502" t="s">
        <v>27</v>
      </c>
      <c r="D4502" t="s">
        <v>34</v>
      </c>
      <c r="E4502" t="s">
        <v>35</v>
      </c>
      <c r="F4502" t="s">
        <v>2266</v>
      </c>
      <c r="G4502" s="2">
        <v>638.29</v>
      </c>
      <c r="H4502" s="3">
        <v>7</v>
      </c>
      <c r="I4502" s="2">
        <v>-31.91</v>
      </c>
      <c r="J4502">
        <f>YEAR(SalesData[[#This Row],[Order Date]])</f>
        <v>2016</v>
      </c>
      <c r="K4502">
        <f>MONTH(SalesData[[#This Row],[Order Date]])</f>
        <v>4</v>
      </c>
    </row>
    <row r="4503" spans="1:11" x14ac:dyDescent="0.3">
      <c r="A4503" s="1">
        <v>42472</v>
      </c>
      <c r="B4503" t="s">
        <v>1423</v>
      </c>
      <c r="C4503" t="s">
        <v>27</v>
      </c>
      <c r="D4503" t="s">
        <v>11</v>
      </c>
      <c r="E4503" t="s">
        <v>20</v>
      </c>
      <c r="F4503" t="s">
        <v>2120</v>
      </c>
      <c r="G4503" s="2">
        <v>13.21</v>
      </c>
      <c r="H4503" s="3">
        <v>1</v>
      </c>
      <c r="I4503" s="2">
        <v>4.62</v>
      </c>
      <c r="J4503">
        <f>YEAR(SalesData[[#This Row],[Order Date]])</f>
        <v>2016</v>
      </c>
      <c r="K4503">
        <f>MONTH(SalesData[[#This Row],[Order Date]])</f>
        <v>4</v>
      </c>
    </row>
    <row r="4504" spans="1:11" x14ac:dyDescent="0.3">
      <c r="A4504" s="1">
        <v>42472</v>
      </c>
      <c r="B4504" t="s">
        <v>295</v>
      </c>
      <c r="C4504" t="s">
        <v>27</v>
      </c>
      <c r="D4504" t="s">
        <v>11</v>
      </c>
      <c r="E4504" t="s">
        <v>12</v>
      </c>
      <c r="F4504" t="s">
        <v>2208</v>
      </c>
      <c r="G4504" s="2">
        <v>19.440000000000001</v>
      </c>
      <c r="H4504" s="3">
        <v>3</v>
      </c>
      <c r="I4504" s="2">
        <v>9.33</v>
      </c>
      <c r="J4504">
        <f>YEAR(SalesData[[#This Row],[Order Date]])</f>
        <v>2016</v>
      </c>
      <c r="K4504">
        <f>MONTH(SalesData[[#This Row],[Order Date]])</f>
        <v>4</v>
      </c>
    </row>
    <row r="4505" spans="1:11" x14ac:dyDescent="0.3">
      <c r="A4505" s="1">
        <v>42472</v>
      </c>
      <c r="B4505" t="s">
        <v>295</v>
      </c>
      <c r="C4505" t="s">
        <v>27</v>
      </c>
      <c r="D4505" t="s">
        <v>34</v>
      </c>
      <c r="E4505" t="s">
        <v>35</v>
      </c>
      <c r="F4505" t="s">
        <v>194</v>
      </c>
      <c r="G4505" s="2">
        <v>194.35</v>
      </c>
      <c r="H4505" s="3">
        <v>3</v>
      </c>
      <c r="I4505" s="2">
        <v>-36.44</v>
      </c>
      <c r="J4505">
        <f>YEAR(SalesData[[#This Row],[Order Date]])</f>
        <v>2016</v>
      </c>
      <c r="K4505">
        <f>MONTH(SalesData[[#This Row],[Order Date]])</f>
        <v>4</v>
      </c>
    </row>
    <row r="4506" spans="1:11" x14ac:dyDescent="0.3">
      <c r="A4506" s="1">
        <v>42472</v>
      </c>
      <c r="B4506" t="s">
        <v>295</v>
      </c>
      <c r="C4506" t="s">
        <v>27</v>
      </c>
      <c r="D4506" t="s">
        <v>11</v>
      </c>
      <c r="E4506" t="s">
        <v>20</v>
      </c>
      <c r="F4506" t="s">
        <v>1993</v>
      </c>
      <c r="G4506" s="2">
        <v>36.619999999999997</v>
      </c>
      <c r="H4506" s="3">
        <v>3</v>
      </c>
      <c r="I4506" s="2">
        <v>13.73</v>
      </c>
      <c r="J4506">
        <f>YEAR(SalesData[[#This Row],[Order Date]])</f>
        <v>2016</v>
      </c>
      <c r="K4506">
        <f>MONTH(SalesData[[#This Row],[Order Date]])</f>
        <v>4</v>
      </c>
    </row>
    <row r="4507" spans="1:11" x14ac:dyDescent="0.3">
      <c r="A4507" s="1">
        <v>42472</v>
      </c>
      <c r="B4507" t="s">
        <v>1760</v>
      </c>
      <c r="C4507" t="s">
        <v>245</v>
      </c>
      <c r="D4507" t="s">
        <v>11</v>
      </c>
      <c r="E4507" t="s">
        <v>18</v>
      </c>
      <c r="F4507" t="s">
        <v>236</v>
      </c>
      <c r="G4507" s="2">
        <v>129.55000000000001</v>
      </c>
      <c r="H4507" s="3">
        <v>3</v>
      </c>
      <c r="I4507" s="2">
        <v>-22.67</v>
      </c>
      <c r="J4507">
        <f>YEAR(SalesData[[#This Row],[Order Date]])</f>
        <v>2016</v>
      </c>
      <c r="K4507">
        <f>MONTH(SalesData[[#This Row],[Order Date]])</f>
        <v>4</v>
      </c>
    </row>
    <row r="4508" spans="1:11" x14ac:dyDescent="0.3">
      <c r="A4508" s="1">
        <v>42472</v>
      </c>
      <c r="B4508" t="s">
        <v>1760</v>
      </c>
      <c r="C4508" t="s">
        <v>245</v>
      </c>
      <c r="D4508" t="s">
        <v>11</v>
      </c>
      <c r="E4508" t="s">
        <v>18</v>
      </c>
      <c r="F4508" t="s">
        <v>2359</v>
      </c>
      <c r="G4508" s="2">
        <v>51.98</v>
      </c>
      <c r="H4508" s="3">
        <v>1</v>
      </c>
      <c r="I4508" s="2">
        <v>-5.2</v>
      </c>
      <c r="J4508">
        <f>YEAR(SalesData[[#This Row],[Order Date]])</f>
        <v>2016</v>
      </c>
      <c r="K4508">
        <f>MONTH(SalesData[[#This Row],[Order Date]])</f>
        <v>4</v>
      </c>
    </row>
    <row r="4509" spans="1:11" x14ac:dyDescent="0.3">
      <c r="A4509" s="1">
        <v>42472</v>
      </c>
      <c r="B4509" t="s">
        <v>1760</v>
      </c>
      <c r="C4509" t="s">
        <v>245</v>
      </c>
      <c r="D4509" t="s">
        <v>11</v>
      </c>
      <c r="E4509" t="s">
        <v>12</v>
      </c>
      <c r="F4509" t="s">
        <v>2485</v>
      </c>
      <c r="G4509" s="2">
        <v>10.27</v>
      </c>
      <c r="H4509" s="3">
        <v>3</v>
      </c>
      <c r="I4509" s="2">
        <v>3.47</v>
      </c>
      <c r="J4509">
        <f>YEAR(SalesData[[#This Row],[Order Date]])</f>
        <v>2016</v>
      </c>
      <c r="K4509">
        <f>MONTH(SalesData[[#This Row],[Order Date]])</f>
        <v>4</v>
      </c>
    </row>
    <row r="4510" spans="1:11" x14ac:dyDescent="0.3">
      <c r="A4510" s="1">
        <v>42473</v>
      </c>
      <c r="B4510" t="s">
        <v>1677</v>
      </c>
      <c r="C4510" t="s">
        <v>27</v>
      </c>
      <c r="D4510" t="s">
        <v>11</v>
      </c>
      <c r="E4510" t="s">
        <v>63</v>
      </c>
      <c r="F4510" t="s">
        <v>396</v>
      </c>
      <c r="G4510" s="2">
        <v>6.12</v>
      </c>
      <c r="H4510" s="3">
        <v>3</v>
      </c>
      <c r="I4510" s="2">
        <v>2.88</v>
      </c>
      <c r="J4510">
        <f>YEAR(SalesData[[#This Row],[Order Date]])</f>
        <v>2016</v>
      </c>
      <c r="K4510">
        <f>MONTH(SalesData[[#This Row],[Order Date]])</f>
        <v>4</v>
      </c>
    </row>
    <row r="4511" spans="1:11" x14ac:dyDescent="0.3">
      <c r="A4511" s="1">
        <v>42474</v>
      </c>
      <c r="B4511" t="s">
        <v>953</v>
      </c>
      <c r="C4511" t="s">
        <v>27</v>
      </c>
      <c r="D4511" t="s">
        <v>34</v>
      </c>
      <c r="E4511" t="s">
        <v>35</v>
      </c>
      <c r="F4511" t="s">
        <v>574</v>
      </c>
      <c r="G4511" s="2">
        <v>383.8</v>
      </c>
      <c r="H4511" s="3">
        <v>5</v>
      </c>
      <c r="I4511" s="2">
        <v>38.380000000000003</v>
      </c>
      <c r="J4511">
        <f>YEAR(SalesData[[#This Row],[Order Date]])</f>
        <v>2016</v>
      </c>
      <c r="K4511">
        <f>MONTH(SalesData[[#This Row],[Order Date]])</f>
        <v>4</v>
      </c>
    </row>
    <row r="4512" spans="1:11" x14ac:dyDescent="0.3">
      <c r="A4512" s="1">
        <v>42474</v>
      </c>
      <c r="B4512" t="s">
        <v>1254</v>
      </c>
      <c r="C4512" t="s">
        <v>95</v>
      </c>
      <c r="D4512" t="s">
        <v>34</v>
      </c>
      <c r="E4512" t="s">
        <v>35</v>
      </c>
      <c r="F4512" t="s">
        <v>1982</v>
      </c>
      <c r="G4512" s="2">
        <v>933.54</v>
      </c>
      <c r="H4512" s="3">
        <v>4</v>
      </c>
      <c r="I4512" s="2">
        <v>105.02</v>
      </c>
      <c r="J4512">
        <f>YEAR(SalesData[[#This Row],[Order Date]])</f>
        <v>2016</v>
      </c>
      <c r="K4512">
        <f>MONTH(SalesData[[#This Row],[Order Date]])</f>
        <v>4</v>
      </c>
    </row>
    <row r="4513" spans="1:11" x14ac:dyDescent="0.3">
      <c r="A4513" s="1">
        <v>42474</v>
      </c>
      <c r="B4513" t="s">
        <v>1254</v>
      </c>
      <c r="C4513" t="s">
        <v>95</v>
      </c>
      <c r="D4513" t="s">
        <v>11</v>
      </c>
      <c r="E4513" t="s">
        <v>18</v>
      </c>
      <c r="F4513" t="s">
        <v>1013</v>
      </c>
      <c r="G4513" s="2">
        <v>42.98</v>
      </c>
      <c r="H4513" s="3">
        <v>4</v>
      </c>
      <c r="I4513" s="2">
        <v>4.3</v>
      </c>
      <c r="J4513">
        <f>YEAR(SalesData[[#This Row],[Order Date]])</f>
        <v>2016</v>
      </c>
      <c r="K4513">
        <f>MONTH(SalesData[[#This Row],[Order Date]])</f>
        <v>4</v>
      </c>
    </row>
    <row r="4514" spans="1:11" x14ac:dyDescent="0.3">
      <c r="A4514" s="1">
        <v>42474</v>
      </c>
      <c r="B4514" t="s">
        <v>122</v>
      </c>
      <c r="C4514" t="s">
        <v>55</v>
      </c>
      <c r="D4514" t="s">
        <v>11</v>
      </c>
      <c r="E4514" t="s">
        <v>18</v>
      </c>
      <c r="F4514" t="s">
        <v>179</v>
      </c>
      <c r="G4514" s="2">
        <v>81.2</v>
      </c>
      <c r="H4514" s="3">
        <v>5</v>
      </c>
      <c r="I4514" s="2">
        <v>12.18</v>
      </c>
      <c r="J4514">
        <f>YEAR(SalesData[[#This Row],[Order Date]])</f>
        <v>2016</v>
      </c>
      <c r="K4514">
        <f>MONTH(SalesData[[#This Row],[Order Date]])</f>
        <v>4</v>
      </c>
    </row>
    <row r="4515" spans="1:11" x14ac:dyDescent="0.3">
      <c r="A4515" s="1">
        <v>42474</v>
      </c>
      <c r="B4515" t="s">
        <v>2486</v>
      </c>
      <c r="C4515" t="s">
        <v>531</v>
      </c>
      <c r="D4515" t="s">
        <v>11</v>
      </c>
      <c r="E4515" t="s">
        <v>20</v>
      </c>
      <c r="F4515" t="s">
        <v>2487</v>
      </c>
      <c r="G4515" s="2">
        <v>25.06</v>
      </c>
      <c r="H4515" s="3">
        <v>2</v>
      </c>
      <c r="I4515" s="2">
        <v>11.78</v>
      </c>
      <c r="J4515">
        <f>YEAR(SalesData[[#This Row],[Order Date]])</f>
        <v>2016</v>
      </c>
      <c r="K4515">
        <f>MONTH(SalesData[[#This Row],[Order Date]])</f>
        <v>4</v>
      </c>
    </row>
    <row r="4516" spans="1:11" x14ac:dyDescent="0.3">
      <c r="A4516" s="1">
        <v>42475</v>
      </c>
      <c r="B4516" t="s">
        <v>769</v>
      </c>
      <c r="C4516" t="s">
        <v>245</v>
      </c>
      <c r="D4516" t="s">
        <v>11</v>
      </c>
      <c r="E4516" t="s">
        <v>20</v>
      </c>
      <c r="F4516" t="s">
        <v>2488</v>
      </c>
      <c r="G4516" s="2">
        <v>189.59</v>
      </c>
      <c r="H4516" s="3">
        <v>2</v>
      </c>
      <c r="I4516" s="2">
        <v>-145.35</v>
      </c>
      <c r="J4516">
        <f>YEAR(SalesData[[#This Row],[Order Date]])</f>
        <v>2016</v>
      </c>
      <c r="K4516">
        <f>MONTH(SalesData[[#This Row],[Order Date]])</f>
        <v>4</v>
      </c>
    </row>
    <row r="4517" spans="1:11" x14ac:dyDescent="0.3">
      <c r="A4517" s="1">
        <v>42475</v>
      </c>
      <c r="B4517" t="s">
        <v>769</v>
      </c>
      <c r="C4517" t="s">
        <v>245</v>
      </c>
      <c r="D4517" t="s">
        <v>39</v>
      </c>
      <c r="E4517" t="s">
        <v>52</v>
      </c>
      <c r="F4517" t="s">
        <v>474</v>
      </c>
      <c r="G4517" s="2">
        <v>408.74</v>
      </c>
      <c r="H4517" s="3">
        <v>7</v>
      </c>
      <c r="I4517" s="2">
        <v>76.64</v>
      </c>
      <c r="J4517">
        <f>YEAR(SalesData[[#This Row],[Order Date]])</f>
        <v>2016</v>
      </c>
      <c r="K4517">
        <f>MONTH(SalesData[[#This Row],[Order Date]])</f>
        <v>4</v>
      </c>
    </row>
    <row r="4518" spans="1:11" x14ac:dyDescent="0.3">
      <c r="A4518" s="1">
        <v>42475</v>
      </c>
      <c r="B4518" t="s">
        <v>769</v>
      </c>
      <c r="C4518" t="s">
        <v>245</v>
      </c>
      <c r="D4518" t="s">
        <v>39</v>
      </c>
      <c r="E4518" t="s">
        <v>52</v>
      </c>
      <c r="F4518" t="s">
        <v>474</v>
      </c>
      <c r="G4518" s="2">
        <v>291.95999999999998</v>
      </c>
      <c r="H4518" s="3">
        <v>5</v>
      </c>
      <c r="I4518" s="2">
        <v>54.74</v>
      </c>
      <c r="J4518">
        <f>YEAR(SalesData[[#This Row],[Order Date]])</f>
        <v>2016</v>
      </c>
      <c r="K4518">
        <f>MONTH(SalesData[[#This Row],[Order Date]])</f>
        <v>4</v>
      </c>
    </row>
    <row r="4519" spans="1:11" x14ac:dyDescent="0.3">
      <c r="A4519" s="1">
        <v>42475</v>
      </c>
      <c r="B4519" t="s">
        <v>769</v>
      </c>
      <c r="C4519" t="s">
        <v>245</v>
      </c>
      <c r="D4519" t="s">
        <v>11</v>
      </c>
      <c r="E4519" t="s">
        <v>18</v>
      </c>
      <c r="F4519" t="s">
        <v>1780</v>
      </c>
      <c r="G4519" s="2">
        <v>4.7699999999999996</v>
      </c>
      <c r="H4519" s="3">
        <v>2</v>
      </c>
      <c r="I4519" s="2">
        <v>-0.77</v>
      </c>
      <c r="J4519">
        <f>YEAR(SalesData[[#This Row],[Order Date]])</f>
        <v>2016</v>
      </c>
      <c r="K4519">
        <f>MONTH(SalesData[[#This Row],[Order Date]])</f>
        <v>4</v>
      </c>
    </row>
    <row r="4520" spans="1:11" x14ac:dyDescent="0.3">
      <c r="A4520" s="1">
        <v>42475</v>
      </c>
      <c r="B4520" t="s">
        <v>2094</v>
      </c>
      <c r="C4520" t="s">
        <v>27</v>
      </c>
      <c r="D4520" t="s">
        <v>34</v>
      </c>
      <c r="E4520" t="s">
        <v>35</v>
      </c>
      <c r="F4520" t="s">
        <v>976</v>
      </c>
      <c r="G4520" s="2">
        <v>1121.57</v>
      </c>
      <c r="H4520" s="3">
        <v>2</v>
      </c>
      <c r="I4520" s="2">
        <v>0</v>
      </c>
      <c r="J4520">
        <f>YEAR(SalesData[[#This Row],[Order Date]])</f>
        <v>2016</v>
      </c>
      <c r="K4520">
        <f>MONTH(SalesData[[#This Row],[Order Date]])</f>
        <v>4</v>
      </c>
    </row>
    <row r="4521" spans="1:11" x14ac:dyDescent="0.3">
      <c r="A4521" s="1">
        <v>42475</v>
      </c>
      <c r="B4521" t="s">
        <v>578</v>
      </c>
      <c r="C4521" t="s">
        <v>10</v>
      </c>
      <c r="D4521" t="s">
        <v>11</v>
      </c>
      <c r="E4521" t="s">
        <v>24</v>
      </c>
      <c r="F4521" t="s">
        <v>2489</v>
      </c>
      <c r="G4521" s="2">
        <v>33.49</v>
      </c>
      <c r="H4521" s="3">
        <v>7</v>
      </c>
      <c r="I4521" s="2">
        <v>5.86</v>
      </c>
      <c r="J4521">
        <f>YEAR(SalesData[[#This Row],[Order Date]])</f>
        <v>2016</v>
      </c>
      <c r="K4521">
        <f>MONTH(SalesData[[#This Row],[Order Date]])</f>
        <v>4</v>
      </c>
    </row>
    <row r="4522" spans="1:11" x14ac:dyDescent="0.3">
      <c r="A4522" s="1">
        <v>42475</v>
      </c>
      <c r="B4522" t="s">
        <v>578</v>
      </c>
      <c r="C4522" t="s">
        <v>10</v>
      </c>
      <c r="D4522" t="s">
        <v>11</v>
      </c>
      <c r="E4522" t="s">
        <v>43</v>
      </c>
      <c r="F4522" t="s">
        <v>1246</v>
      </c>
      <c r="G4522" s="2">
        <v>8.0399999999999991</v>
      </c>
      <c r="H4522" s="3">
        <v>5</v>
      </c>
      <c r="I4522" s="2">
        <v>2.91</v>
      </c>
      <c r="J4522">
        <f>YEAR(SalesData[[#This Row],[Order Date]])</f>
        <v>2016</v>
      </c>
      <c r="K4522">
        <f>MONTH(SalesData[[#This Row],[Order Date]])</f>
        <v>4</v>
      </c>
    </row>
    <row r="4523" spans="1:11" x14ac:dyDescent="0.3">
      <c r="A4523" s="1">
        <v>42475</v>
      </c>
      <c r="B4523" t="s">
        <v>1547</v>
      </c>
      <c r="C4523" t="s">
        <v>27</v>
      </c>
      <c r="D4523" t="s">
        <v>11</v>
      </c>
      <c r="E4523" t="s">
        <v>12</v>
      </c>
      <c r="F4523" t="s">
        <v>2490</v>
      </c>
      <c r="G4523" s="2">
        <v>143.69999999999999</v>
      </c>
      <c r="H4523" s="3">
        <v>3</v>
      </c>
      <c r="I4523" s="2">
        <v>68.98</v>
      </c>
      <c r="J4523">
        <f>YEAR(SalesData[[#This Row],[Order Date]])</f>
        <v>2016</v>
      </c>
      <c r="K4523">
        <f>MONTH(SalesData[[#This Row],[Order Date]])</f>
        <v>4</v>
      </c>
    </row>
    <row r="4524" spans="1:11" x14ac:dyDescent="0.3">
      <c r="A4524" s="1">
        <v>42476</v>
      </c>
      <c r="B4524" t="s">
        <v>1152</v>
      </c>
      <c r="C4524" t="s">
        <v>30</v>
      </c>
      <c r="D4524" t="s">
        <v>11</v>
      </c>
      <c r="E4524" t="s">
        <v>24</v>
      </c>
      <c r="F4524" t="s">
        <v>845</v>
      </c>
      <c r="G4524" s="2">
        <v>12.84</v>
      </c>
      <c r="H4524" s="3">
        <v>3</v>
      </c>
      <c r="I4524" s="2">
        <v>3.72</v>
      </c>
      <c r="J4524">
        <f>YEAR(SalesData[[#This Row],[Order Date]])</f>
        <v>2016</v>
      </c>
      <c r="K4524">
        <f>MONTH(SalesData[[#This Row],[Order Date]])</f>
        <v>4</v>
      </c>
    </row>
    <row r="4525" spans="1:11" x14ac:dyDescent="0.3">
      <c r="A4525" s="1">
        <v>42476</v>
      </c>
      <c r="B4525" t="s">
        <v>615</v>
      </c>
      <c r="C4525" t="s">
        <v>177</v>
      </c>
      <c r="D4525" t="s">
        <v>39</v>
      </c>
      <c r="E4525" t="s">
        <v>302</v>
      </c>
      <c r="F4525" t="s">
        <v>2491</v>
      </c>
      <c r="G4525" s="2">
        <v>9099.93</v>
      </c>
      <c r="H4525" s="3">
        <v>7</v>
      </c>
      <c r="I4525" s="2">
        <v>2365.98</v>
      </c>
      <c r="J4525">
        <f>YEAR(SalesData[[#This Row],[Order Date]])</f>
        <v>2016</v>
      </c>
      <c r="K4525">
        <f>MONTH(SalesData[[#This Row],[Order Date]])</f>
        <v>4</v>
      </c>
    </row>
    <row r="4526" spans="1:11" x14ac:dyDescent="0.3">
      <c r="A4526" s="1">
        <v>42476</v>
      </c>
      <c r="B4526" t="s">
        <v>615</v>
      </c>
      <c r="C4526" t="s">
        <v>177</v>
      </c>
      <c r="D4526" t="s">
        <v>34</v>
      </c>
      <c r="E4526" t="s">
        <v>47</v>
      </c>
      <c r="F4526" t="s">
        <v>849</v>
      </c>
      <c r="G4526" s="2">
        <v>9.9600000000000009</v>
      </c>
      <c r="H4526" s="3">
        <v>2</v>
      </c>
      <c r="I4526" s="2">
        <v>3.29</v>
      </c>
      <c r="J4526">
        <f>YEAR(SalesData[[#This Row],[Order Date]])</f>
        <v>2016</v>
      </c>
      <c r="K4526">
        <f>MONTH(SalesData[[#This Row],[Order Date]])</f>
        <v>4</v>
      </c>
    </row>
    <row r="4527" spans="1:11" x14ac:dyDescent="0.3">
      <c r="A4527" s="1">
        <v>42476</v>
      </c>
      <c r="B4527" t="s">
        <v>615</v>
      </c>
      <c r="C4527" t="s">
        <v>177</v>
      </c>
      <c r="D4527" t="s">
        <v>11</v>
      </c>
      <c r="E4527" t="s">
        <v>20</v>
      </c>
      <c r="F4527" t="s">
        <v>1197</v>
      </c>
      <c r="G4527" s="2">
        <v>25.3</v>
      </c>
      <c r="H4527" s="3">
        <v>5</v>
      </c>
      <c r="I4527" s="2">
        <v>11.89</v>
      </c>
      <c r="J4527">
        <f>YEAR(SalesData[[#This Row],[Order Date]])</f>
        <v>2016</v>
      </c>
      <c r="K4527">
        <f>MONTH(SalesData[[#This Row],[Order Date]])</f>
        <v>4</v>
      </c>
    </row>
    <row r="4528" spans="1:11" x14ac:dyDescent="0.3">
      <c r="A4528" s="1">
        <v>42476</v>
      </c>
      <c r="B4528" t="s">
        <v>778</v>
      </c>
      <c r="C4528" t="s">
        <v>164</v>
      </c>
      <c r="D4528" t="s">
        <v>11</v>
      </c>
      <c r="E4528" t="s">
        <v>200</v>
      </c>
      <c r="F4528" t="s">
        <v>1421</v>
      </c>
      <c r="G4528" s="2">
        <v>28.8</v>
      </c>
      <c r="H4528" s="3">
        <v>3</v>
      </c>
      <c r="I4528" s="2">
        <v>0.86</v>
      </c>
      <c r="J4528">
        <f>YEAR(SalesData[[#This Row],[Order Date]])</f>
        <v>2016</v>
      </c>
      <c r="K4528">
        <f>MONTH(SalesData[[#This Row],[Order Date]])</f>
        <v>4</v>
      </c>
    </row>
    <row r="4529" spans="1:11" x14ac:dyDescent="0.3">
      <c r="A4529" s="1">
        <v>42476</v>
      </c>
      <c r="B4529" t="s">
        <v>1593</v>
      </c>
      <c r="C4529" t="s">
        <v>120</v>
      </c>
      <c r="D4529" t="s">
        <v>39</v>
      </c>
      <c r="E4529" t="s">
        <v>52</v>
      </c>
      <c r="F4529" t="s">
        <v>1243</v>
      </c>
      <c r="G4529" s="2">
        <v>35.17</v>
      </c>
      <c r="H4529" s="3">
        <v>4</v>
      </c>
      <c r="I4529" s="2">
        <v>8.35</v>
      </c>
      <c r="J4529">
        <f>YEAR(SalesData[[#This Row],[Order Date]])</f>
        <v>2016</v>
      </c>
      <c r="K4529">
        <f>MONTH(SalesData[[#This Row],[Order Date]])</f>
        <v>4</v>
      </c>
    </row>
    <row r="4530" spans="1:11" x14ac:dyDescent="0.3">
      <c r="A4530" s="1">
        <v>42476</v>
      </c>
      <c r="B4530" t="s">
        <v>1593</v>
      </c>
      <c r="C4530" t="s">
        <v>120</v>
      </c>
      <c r="D4530" t="s">
        <v>11</v>
      </c>
      <c r="E4530" t="s">
        <v>12</v>
      </c>
      <c r="F4530" t="s">
        <v>2492</v>
      </c>
      <c r="G4530" s="2">
        <v>123.09</v>
      </c>
      <c r="H4530" s="3">
        <v>7</v>
      </c>
      <c r="I4530" s="2">
        <v>40</v>
      </c>
      <c r="J4530">
        <f>YEAR(SalesData[[#This Row],[Order Date]])</f>
        <v>2016</v>
      </c>
      <c r="K4530">
        <f>MONTH(SalesData[[#This Row],[Order Date]])</f>
        <v>4</v>
      </c>
    </row>
    <row r="4531" spans="1:11" x14ac:dyDescent="0.3">
      <c r="A4531" s="1">
        <v>42477</v>
      </c>
      <c r="B4531" t="s">
        <v>530</v>
      </c>
      <c r="C4531" t="s">
        <v>245</v>
      </c>
      <c r="D4531" t="s">
        <v>39</v>
      </c>
      <c r="E4531" t="s">
        <v>40</v>
      </c>
      <c r="F4531" t="s">
        <v>707</v>
      </c>
      <c r="G4531" s="2">
        <v>36.79</v>
      </c>
      <c r="H4531" s="3">
        <v>1</v>
      </c>
      <c r="I4531" s="2">
        <v>4.1399999999999997</v>
      </c>
      <c r="J4531">
        <f>YEAR(SalesData[[#This Row],[Order Date]])</f>
        <v>2016</v>
      </c>
      <c r="K4531">
        <f>MONTH(SalesData[[#This Row],[Order Date]])</f>
        <v>4</v>
      </c>
    </row>
    <row r="4532" spans="1:11" x14ac:dyDescent="0.3">
      <c r="A4532" s="1">
        <v>42477</v>
      </c>
      <c r="B4532" t="s">
        <v>530</v>
      </c>
      <c r="C4532" t="s">
        <v>245</v>
      </c>
      <c r="D4532" t="s">
        <v>34</v>
      </c>
      <c r="E4532" t="s">
        <v>47</v>
      </c>
      <c r="F4532" t="s">
        <v>2493</v>
      </c>
      <c r="G4532" s="2">
        <v>18.62</v>
      </c>
      <c r="H4532" s="3">
        <v>8</v>
      </c>
      <c r="I4532" s="2">
        <v>6.29</v>
      </c>
      <c r="J4532">
        <f>YEAR(SalesData[[#This Row],[Order Date]])</f>
        <v>2016</v>
      </c>
      <c r="K4532">
        <f>MONTH(SalesData[[#This Row],[Order Date]])</f>
        <v>4</v>
      </c>
    </row>
    <row r="4533" spans="1:11" x14ac:dyDescent="0.3">
      <c r="A4533" s="1">
        <v>42477</v>
      </c>
      <c r="B4533" t="s">
        <v>2482</v>
      </c>
      <c r="C4533" t="s">
        <v>996</v>
      </c>
      <c r="D4533" t="s">
        <v>11</v>
      </c>
      <c r="E4533" t="s">
        <v>43</v>
      </c>
      <c r="F4533" t="s">
        <v>540</v>
      </c>
      <c r="G4533" s="2">
        <v>29.05</v>
      </c>
      <c r="H4533" s="3">
        <v>5</v>
      </c>
      <c r="I4533" s="2">
        <v>9.01</v>
      </c>
      <c r="J4533">
        <f>YEAR(SalesData[[#This Row],[Order Date]])</f>
        <v>2016</v>
      </c>
      <c r="K4533">
        <f>MONTH(SalesData[[#This Row],[Order Date]])</f>
        <v>4</v>
      </c>
    </row>
    <row r="4534" spans="1:11" x14ac:dyDescent="0.3">
      <c r="A4534" s="1">
        <v>42477</v>
      </c>
      <c r="B4534" t="s">
        <v>1288</v>
      </c>
      <c r="C4534" t="s">
        <v>27</v>
      </c>
      <c r="D4534" t="s">
        <v>34</v>
      </c>
      <c r="E4534" t="s">
        <v>74</v>
      </c>
      <c r="F4534" t="s">
        <v>2494</v>
      </c>
      <c r="G4534" s="2">
        <v>257.5</v>
      </c>
      <c r="H4534" s="3">
        <v>3</v>
      </c>
      <c r="I4534" s="2">
        <v>24.24</v>
      </c>
      <c r="J4534">
        <f>YEAR(SalesData[[#This Row],[Order Date]])</f>
        <v>2016</v>
      </c>
      <c r="K4534">
        <f>MONTH(SalesData[[#This Row],[Order Date]])</f>
        <v>4</v>
      </c>
    </row>
    <row r="4535" spans="1:11" x14ac:dyDescent="0.3">
      <c r="A4535" s="1">
        <v>42477</v>
      </c>
      <c r="B4535" t="s">
        <v>1111</v>
      </c>
      <c r="C4535" t="s">
        <v>120</v>
      </c>
      <c r="D4535" t="s">
        <v>34</v>
      </c>
      <c r="E4535" t="s">
        <v>47</v>
      </c>
      <c r="F4535" t="s">
        <v>2495</v>
      </c>
      <c r="G4535" s="2">
        <v>79.12</v>
      </c>
      <c r="H4535" s="3">
        <v>5</v>
      </c>
      <c r="I4535" s="2">
        <v>13.85</v>
      </c>
      <c r="J4535">
        <f>YEAR(SalesData[[#This Row],[Order Date]])</f>
        <v>2016</v>
      </c>
      <c r="K4535">
        <f>MONTH(SalesData[[#This Row],[Order Date]])</f>
        <v>4</v>
      </c>
    </row>
    <row r="4536" spans="1:11" x14ac:dyDescent="0.3">
      <c r="A4536" s="1">
        <v>42478</v>
      </c>
      <c r="B4536" t="s">
        <v>2496</v>
      </c>
      <c r="C4536" t="s">
        <v>15</v>
      </c>
      <c r="D4536" t="s">
        <v>11</v>
      </c>
      <c r="E4536" t="s">
        <v>18</v>
      </c>
      <c r="F4536" t="s">
        <v>1645</v>
      </c>
      <c r="G4536" s="2">
        <v>230.38</v>
      </c>
      <c r="H4536" s="3">
        <v>3</v>
      </c>
      <c r="I4536" s="2">
        <v>-48.95</v>
      </c>
      <c r="J4536">
        <f>YEAR(SalesData[[#This Row],[Order Date]])</f>
        <v>2016</v>
      </c>
      <c r="K4536">
        <f>MONTH(SalesData[[#This Row],[Order Date]])</f>
        <v>4</v>
      </c>
    </row>
    <row r="4537" spans="1:11" x14ac:dyDescent="0.3">
      <c r="A4537" s="1">
        <v>42478</v>
      </c>
      <c r="B4537" t="s">
        <v>2496</v>
      </c>
      <c r="C4537" t="s">
        <v>15</v>
      </c>
      <c r="D4537" t="s">
        <v>11</v>
      </c>
      <c r="E4537" t="s">
        <v>12</v>
      </c>
      <c r="F4537" t="s">
        <v>700</v>
      </c>
      <c r="G4537" s="2">
        <v>9.66</v>
      </c>
      <c r="H4537" s="3">
        <v>2</v>
      </c>
      <c r="I4537" s="2">
        <v>3.26</v>
      </c>
      <c r="J4537">
        <f>YEAR(SalesData[[#This Row],[Order Date]])</f>
        <v>2016</v>
      </c>
      <c r="K4537">
        <f>MONTH(SalesData[[#This Row],[Order Date]])</f>
        <v>4</v>
      </c>
    </row>
    <row r="4538" spans="1:11" x14ac:dyDescent="0.3">
      <c r="A4538" s="1">
        <v>42478</v>
      </c>
      <c r="B4538" t="s">
        <v>1610</v>
      </c>
      <c r="C4538" t="s">
        <v>55</v>
      </c>
      <c r="D4538" t="s">
        <v>11</v>
      </c>
      <c r="E4538" t="s">
        <v>92</v>
      </c>
      <c r="F4538" t="s">
        <v>1062</v>
      </c>
      <c r="G4538" s="2">
        <v>203.92</v>
      </c>
      <c r="H4538" s="3">
        <v>4</v>
      </c>
      <c r="I4538" s="2">
        <v>55.06</v>
      </c>
      <c r="J4538">
        <f>YEAR(SalesData[[#This Row],[Order Date]])</f>
        <v>2016</v>
      </c>
      <c r="K4538">
        <f>MONTH(SalesData[[#This Row],[Order Date]])</f>
        <v>4</v>
      </c>
    </row>
    <row r="4539" spans="1:11" x14ac:dyDescent="0.3">
      <c r="A4539" s="1">
        <v>42478</v>
      </c>
      <c r="B4539" t="s">
        <v>1610</v>
      </c>
      <c r="C4539" t="s">
        <v>55</v>
      </c>
      <c r="D4539" t="s">
        <v>39</v>
      </c>
      <c r="E4539" t="s">
        <v>40</v>
      </c>
      <c r="F4539" t="s">
        <v>2296</v>
      </c>
      <c r="G4539" s="2">
        <v>29.56</v>
      </c>
      <c r="H4539" s="3">
        <v>4</v>
      </c>
      <c r="I4539" s="2">
        <v>7.98</v>
      </c>
      <c r="J4539">
        <f>YEAR(SalesData[[#This Row],[Order Date]])</f>
        <v>2016</v>
      </c>
      <c r="K4539">
        <f>MONTH(SalesData[[#This Row],[Order Date]])</f>
        <v>4</v>
      </c>
    </row>
    <row r="4540" spans="1:11" x14ac:dyDescent="0.3">
      <c r="A4540" s="1">
        <v>42478</v>
      </c>
      <c r="B4540" t="s">
        <v>1368</v>
      </c>
      <c r="C4540" t="s">
        <v>10</v>
      </c>
      <c r="D4540" t="s">
        <v>34</v>
      </c>
      <c r="E4540" t="s">
        <v>35</v>
      </c>
      <c r="F4540" t="s">
        <v>919</v>
      </c>
      <c r="G4540" s="2">
        <v>344.37</v>
      </c>
      <c r="H4540" s="3">
        <v>4</v>
      </c>
      <c r="I4540" s="2">
        <v>-93.47</v>
      </c>
      <c r="J4540">
        <f>YEAR(SalesData[[#This Row],[Order Date]])</f>
        <v>2016</v>
      </c>
      <c r="K4540">
        <f>MONTH(SalesData[[#This Row],[Order Date]])</f>
        <v>4</v>
      </c>
    </row>
    <row r="4541" spans="1:11" x14ac:dyDescent="0.3">
      <c r="A4541" s="1">
        <v>42478</v>
      </c>
      <c r="B4541" t="s">
        <v>1368</v>
      </c>
      <c r="C4541" t="s">
        <v>10</v>
      </c>
      <c r="D4541" t="s">
        <v>11</v>
      </c>
      <c r="E4541" t="s">
        <v>18</v>
      </c>
      <c r="F4541" t="s">
        <v>2110</v>
      </c>
      <c r="G4541" s="2">
        <v>1554.94</v>
      </c>
      <c r="H4541" s="3">
        <v>3</v>
      </c>
      <c r="I4541" s="2">
        <v>77.75</v>
      </c>
      <c r="J4541">
        <f>YEAR(SalesData[[#This Row],[Order Date]])</f>
        <v>2016</v>
      </c>
      <c r="K4541">
        <f>MONTH(SalesData[[#This Row],[Order Date]])</f>
        <v>4</v>
      </c>
    </row>
    <row r="4542" spans="1:11" x14ac:dyDescent="0.3">
      <c r="A4542" s="1">
        <v>42478</v>
      </c>
      <c r="B4542" t="s">
        <v>1368</v>
      </c>
      <c r="C4542" t="s">
        <v>10</v>
      </c>
      <c r="D4542" t="s">
        <v>34</v>
      </c>
      <c r="E4542" t="s">
        <v>47</v>
      </c>
      <c r="F4542" t="s">
        <v>2224</v>
      </c>
      <c r="G4542" s="2">
        <v>127.88</v>
      </c>
      <c r="H4542" s="3">
        <v>5</v>
      </c>
      <c r="I4542" s="2">
        <v>-67.14</v>
      </c>
      <c r="J4542">
        <f>YEAR(SalesData[[#This Row],[Order Date]])</f>
        <v>2016</v>
      </c>
      <c r="K4542">
        <f>MONTH(SalesData[[#This Row],[Order Date]])</f>
        <v>4</v>
      </c>
    </row>
    <row r="4543" spans="1:11" x14ac:dyDescent="0.3">
      <c r="A4543" s="1">
        <v>42478</v>
      </c>
      <c r="B4543" t="s">
        <v>1892</v>
      </c>
      <c r="C4543" t="s">
        <v>149</v>
      </c>
      <c r="D4543" t="s">
        <v>11</v>
      </c>
      <c r="E4543" t="s">
        <v>24</v>
      </c>
      <c r="F4543" t="s">
        <v>361</v>
      </c>
      <c r="G4543" s="2">
        <v>6.99</v>
      </c>
      <c r="H4543" s="3">
        <v>3</v>
      </c>
      <c r="I4543" s="2">
        <v>2.0299999999999998</v>
      </c>
      <c r="J4543">
        <f>YEAR(SalesData[[#This Row],[Order Date]])</f>
        <v>2016</v>
      </c>
      <c r="K4543">
        <f>MONTH(SalesData[[#This Row],[Order Date]])</f>
        <v>4</v>
      </c>
    </row>
    <row r="4544" spans="1:11" x14ac:dyDescent="0.3">
      <c r="A4544" s="1">
        <v>42478</v>
      </c>
      <c r="B4544" t="s">
        <v>1892</v>
      </c>
      <c r="C4544" t="s">
        <v>149</v>
      </c>
      <c r="D4544" t="s">
        <v>11</v>
      </c>
      <c r="E4544" t="s">
        <v>200</v>
      </c>
      <c r="F4544" t="s">
        <v>1231</v>
      </c>
      <c r="G4544" s="2">
        <v>6.84</v>
      </c>
      <c r="H4544" s="3">
        <v>1</v>
      </c>
      <c r="I4544" s="2">
        <v>1.85</v>
      </c>
      <c r="J4544">
        <f>YEAR(SalesData[[#This Row],[Order Date]])</f>
        <v>2016</v>
      </c>
      <c r="K4544">
        <f>MONTH(SalesData[[#This Row],[Order Date]])</f>
        <v>4</v>
      </c>
    </row>
    <row r="4545" spans="1:11" x14ac:dyDescent="0.3">
      <c r="A4545" s="1">
        <v>42479</v>
      </c>
      <c r="B4545" t="s">
        <v>512</v>
      </c>
      <c r="C4545" t="s">
        <v>78</v>
      </c>
      <c r="D4545" t="s">
        <v>34</v>
      </c>
      <c r="E4545" t="s">
        <v>145</v>
      </c>
      <c r="F4545" t="s">
        <v>2400</v>
      </c>
      <c r="G4545" s="2">
        <v>205.18</v>
      </c>
      <c r="H4545" s="3">
        <v>2</v>
      </c>
      <c r="I4545" s="2">
        <v>-58.13</v>
      </c>
      <c r="J4545">
        <f>YEAR(SalesData[[#This Row],[Order Date]])</f>
        <v>2016</v>
      </c>
      <c r="K4545">
        <f>MONTH(SalesData[[#This Row],[Order Date]])</f>
        <v>4</v>
      </c>
    </row>
    <row r="4546" spans="1:11" x14ac:dyDescent="0.3">
      <c r="A4546" s="1">
        <v>42479</v>
      </c>
      <c r="B4546" t="s">
        <v>512</v>
      </c>
      <c r="C4546" t="s">
        <v>78</v>
      </c>
      <c r="D4546" t="s">
        <v>11</v>
      </c>
      <c r="E4546" t="s">
        <v>12</v>
      </c>
      <c r="F4546" t="s">
        <v>979</v>
      </c>
      <c r="G4546" s="2">
        <v>419.4</v>
      </c>
      <c r="H4546" s="3">
        <v>5</v>
      </c>
      <c r="I4546" s="2">
        <v>146.79</v>
      </c>
      <c r="J4546">
        <f>YEAR(SalesData[[#This Row],[Order Date]])</f>
        <v>2016</v>
      </c>
      <c r="K4546">
        <f>MONTH(SalesData[[#This Row],[Order Date]])</f>
        <v>4</v>
      </c>
    </row>
    <row r="4547" spans="1:11" x14ac:dyDescent="0.3">
      <c r="A4547" s="1">
        <v>42479</v>
      </c>
      <c r="B4547" t="s">
        <v>422</v>
      </c>
      <c r="C4547" t="s">
        <v>27</v>
      </c>
      <c r="D4547" t="s">
        <v>39</v>
      </c>
      <c r="E4547" t="s">
        <v>40</v>
      </c>
      <c r="F4547" t="s">
        <v>247</v>
      </c>
      <c r="G4547" s="2">
        <v>39.96</v>
      </c>
      <c r="H4547" s="3">
        <v>5</v>
      </c>
      <c r="I4547" s="2">
        <v>12.99</v>
      </c>
      <c r="J4547">
        <f>YEAR(SalesData[[#This Row],[Order Date]])</f>
        <v>2016</v>
      </c>
      <c r="K4547">
        <f>MONTH(SalesData[[#This Row],[Order Date]])</f>
        <v>4</v>
      </c>
    </row>
    <row r="4548" spans="1:11" x14ac:dyDescent="0.3">
      <c r="A4548" s="1">
        <v>42479</v>
      </c>
      <c r="B4548" t="s">
        <v>422</v>
      </c>
      <c r="C4548" t="s">
        <v>27</v>
      </c>
      <c r="D4548" t="s">
        <v>11</v>
      </c>
      <c r="E4548" t="s">
        <v>24</v>
      </c>
      <c r="F4548" t="s">
        <v>2374</v>
      </c>
      <c r="G4548" s="2">
        <v>5.46</v>
      </c>
      <c r="H4548" s="3">
        <v>3</v>
      </c>
      <c r="I4548" s="2">
        <v>1.53</v>
      </c>
      <c r="J4548">
        <f>YEAR(SalesData[[#This Row],[Order Date]])</f>
        <v>2016</v>
      </c>
      <c r="K4548">
        <f>MONTH(SalesData[[#This Row],[Order Date]])</f>
        <v>4</v>
      </c>
    </row>
    <row r="4549" spans="1:11" x14ac:dyDescent="0.3">
      <c r="A4549" s="1">
        <v>42479</v>
      </c>
      <c r="B4549" t="s">
        <v>422</v>
      </c>
      <c r="C4549" t="s">
        <v>27</v>
      </c>
      <c r="D4549" t="s">
        <v>11</v>
      </c>
      <c r="E4549" t="s">
        <v>24</v>
      </c>
      <c r="F4549" t="s">
        <v>116</v>
      </c>
      <c r="G4549" s="2">
        <v>73.2</v>
      </c>
      <c r="H4549" s="3">
        <v>5</v>
      </c>
      <c r="I4549" s="2">
        <v>21.23</v>
      </c>
      <c r="J4549">
        <f>YEAR(SalesData[[#This Row],[Order Date]])</f>
        <v>2016</v>
      </c>
      <c r="K4549">
        <f>MONTH(SalesData[[#This Row],[Order Date]])</f>
        <v>4</v>
      </c>
    </row>
    <row r="4550" spans="1:11" x14ac:dyDescent="0.3">
      <c r="A4550" s="1">
        <v>42479</v>
      </c>
      <c r="B4550" t="s">
        <v>422</v>
      </c>
      <c r="C4550" t="s">
        <v>27</v>
      </c>
      <c r="D4550" t="s">
        <v>11</v>
      </c>
      <c r="E4550" t="s">
        <v>20</v>
      </c>
      <c r="F4550" t="s">
        <v>1225</v>
      </c>
      <c r="G4550" s="2">
        <v>5.84</v>
      </c>
      <c r="H4550" s="3">
        <v>1</v>
      </c>
      <c r="I4550" s="2">
        <v>1.97</v>
      </c>
      <c r="J4550">
        <f>YEAR(SalesData[[#This Row],[Order Date]])</f>
        <v>2016</v>
      </c>
      <c r="K4550">
        <f>MONTH(SalesData[[#This Row],[Order Date]])</f>
        <v>4</v>
      </c>
    </row>
    <row r="4551" spans="1:11" x14ac:dyDescent="0.3">
      <c r="A4551" s="1">
        <v>42479</v>
      </c>
      <c r="B4551" t="s">
        <v>422</v>
      </c>
      <c r="C4551" t="s">
        <v>27</v>
      </c>
      <c r="D4551" t="s">
        <v>11</v>
      </c>
      <c r="E4551" t="s">
        <v>12</v>
      </c>
      <c r="F4551" t="s">
        <v>1924</v>
      </c>
      <c r="G4551" s="2">
        <v>22.72</v>
      </c>
      <c r="H4551" s="3">
        <v>4</v>
      </c>
      <c r="I4551" s="2">
        <v>10.220000000000001</v>
      </c>
      <c r="J4551">
        <f>YEAR(SalesData[[#This Row],[Order Date]])</f>
        <v>2016</v>
      </c>
      <c r="K4551">
        <f>MONTH(SalesData[[#This Row],[Order Date]])</f>
        <v>4</v>
      </c>
    </row>
    <row r="4552" spans="1:11" x14ac:dyDescent="0.3">
      <c r="A4552" s="1">
        <v>42479</v>
      </c>
      <c r="B4552" t="s">
        <v>422</v>
      </c>
      <c r="C4552" t="s">
        <v>27</v>
      </c>
      <c r="D4552" t="s">
        <v>11</v>
      </c>
      <c r="E4552" t="s">
        <v>20</v>
      </c>
      <c r="F4552" t="s">
        <v>1792</v>
      </c>
      <c r="G4552" s="2">
        <v>9.34</v>
      </c>
      <c r="H4552" s="3">
        <v>3</v>
      </c>
      <c r="I4552" s="2">
        <v>3.27</v>
      </c>
      <c r="J4552">
        <f>YEAR(SalesData[[#This Row],[Order Date]])</f>
        <v>2016</v>
      </c>
      <c r="K4552">
        <f>MONTH(SalesData[[#This Row],[Order Date]])</f>
        <v>4</v>
      </c>
    </row>
    <row r="4553" spans="1:11" x14ac:dyDescent="0.3">
      <c r="A4553" s="1">
        <v>42479</v>
      </c>
      <c r="B4553" t="s">
        <v>405</v>
      </c>
      <c r="C4553" t="s">
        <v>149</v>
      </c>
      <c r="D4553" t="s">
        <v>39</v>
      </c>
      <c r="E4553" t="s">
        <v>40</v>
      </c>
      <c r="F4553" t="s">
        <v>2345</v>
      </c>
      <c r="G4553" s="2">
        <v>25.98</v>
      </c>
      <c r="H4553" s="3">
        <v>2</v>
      </c>
      <c r="I4553" s="2">
        <v>0.78</v>
      </c>
      <c r="J4553">
        <f>YEAR(SalesData[[#This Row],[Order Date]])</f>
        <v>2016</v>
      </c>
      <c r="K4553">
        <f>MONTH(SalesData[[#This Row],[Order Date]])</f>
        <v>4</v>
      </c>
    </row>
    <row r="4554" spans="1:11" x14ac:dyDescent="0.3">
      <c r="A4554" s="1">
        <v>42479</v>
      </c>
      <c r="B4554" t="s">
        <v>405</v>
      </c>
      <c r="C4554" t="s">
        <v>149</v>
      </c>
      <c r="D4554" t="s">
        <v>11</v>
      </c>
      <c r="E4554" t="s">
        <v>24</v>
      </c>
      <c r="F4554" t="s">
        <v>890</v>
      </c>
      <c r="G4554" s="2">
        <v>3.28</v>
      </c>
      <c r="H4554" s="3">
        <v>2</v>
      </c>
      <c r="I4554" s="2">
        <v>1.48</v>
      </c>
      <c r="J4554">
        <f>YEAR(SalesData[[#This Row],[Order Date]])</f>
        <v>2016</v>
      </c>
      <c r="K4554">
        <f>MONTH(SalesData[[#This Row],[Order Date]])</f>
        <v>4</v>
      </c>
    </row>
    <row r="4555" spans="1:11" x14ac:dyDescent="0.3">
      <c r="A4555" s="1">
        <v>42479</v>
      </c>
      <c r="B4555" t="s">
        <v>405</v>
      </c>
      <c r="C4555" t="s">
        <v>149</v>
      </c>
      <c r="D4555" t="s">
        <v>11</v>
      </c>
      <c r="E4555" t="s">
        <v>18</v>
      </c>
      <c r="F4555" t="s">
        <v>153</v>
      </c>
      <c r="G4555" s="2">
        <v>459.88</v>
      </c>
      <c r="H4555" s="3">
        <v>4</v>
      </c>
      <c r="I4555" s="2">
        <v>13.8</v>
      </c>
      <c r="J4555">
        <f>YEAR(SalesData[[#This Row],[Order Date]])</f>
        <v>2016</v>
      </c>
      <c r="K4555">
        <f>MONTH(SalesData[[#This Row],[Order Date]])</f>
        <v>4</v>
      </c>
    </row>
    <row r="4556" spans="1:11" x14ac:dyDescent="0.3">
      <c r="A4556" s="1">
        <v>42479</v>
      </c>
      <c r="B4556" t="s">
        <v>405</v>
      </c>
      <c r="C4556" t="s">
        <v>149</v>
      </c>
      <c r="D4556" t="s">
        <v>11</v>
      </c>
      <c r="E4556" t="s">
        <v>200</v>
      </c>
      <c r="F4556" t="s">
        <v>870</v>
      </c>
      <c r="G4556" s="2">
        <v>7.76</v>
      </c>
      <c r="H4556" s="3">
        <v>2</v>
      </c>
      <c r="I4556" s="2">
        <v>2.25</v>
      </c>
      <c r="J4556">
        <f>YEAR(SalesData[[#This Row],[Order Date]])</f>
        <v>2016</v>
      </c>
      <c r="K4556">
        <f>MONTH(SalesData[[#This Row],[Order Date]])</f>
        <v>4</v>
      </c>
    </row>
    <row r="4557" spans="1:11" x14ac:dyDescent="0.3">
      <c r="A4557" s="1">
        <v>42479</v>
      </c>
      <c r="B4557" t="s">
        <v>405</v>
      </c>
      <c r="C4557" t="s">
        <v>149</v>
      </c>
      <c r="D4557" t="s">
        <v>11</v>
      </c>
      <c r="E4557" t="s">
        <v>24</v>
      </c>
      <c r="F4557" t="s">
        <v>2055</v>
      </c>
      <c r="G4557" s="2">
        <v>71.959999999999994</v>
      </c>
      <c r="H4557" s="3">
        <v>2</v>
      </c>
      <c r="I4557" s="2">
        <v>17.989999999999998</v>
      </c>
      <c r="J4557">
        <f>YEAR(SalesData[[#This Row],[Order Date]])</f>
        <v>2016</v>
      </c>
      <c r="K4557">
        <f>MONTH(SalesData[[#This Row],[Order Date]])</f>
        <v>4</v>
      </c>
    </row>
    <row r="4558" spans="1:11" x14ac:dyDescent="0.3">
      <c r="A4558" s="1">
        <v>42479</v>
      </c>
      <c r="B4558" t="s">
        <v>405</v>
      </c>
      <c r="C4558" t="s">
        <v>149</v>
      </c>
      <c r="D4558" t="s">
        <v>11</v>
      </c>
      <c r="E4558" t="s">
        <v>200</v>
      </c>
      <c r="F4558" t="s">
        <v>2215</v>
      </c>
      <c r="G4558" s="2">
        <v>54.9</v>
      </c>
      <c r="H4558" s="3">
        <v>5</v>
      </c>
      <c r="I4558" s="2">
        <v>15.37</v>
      </c>
      <c r="J4558">
        <f>YEAR(SalesData[[#This Row],[Order Date]])</f>
        <v>2016</v>
      </c>
      <c r="K4558">
        <f>MONTH(SalesData[[#This Row],[Order Date]])</f>
        <v>4</v>
      </c>
    </row>
    <row r="4559" spans="1:11" x14ac:dyDescent="0.3">
      <c r="A4559" s="1">
        <v>42479</v>
      </c>
      <c r="B4559" t="s">
        <v>405</v>
      </c>
      <c r="C4559" t="s">
        <v>149</v>
      </c>
      <c r="D4559" t="s">
        <v>11</v>
      </c>
      <c r="E4559" t="s">
        <v>20</v>
      </c>
      <c r="F4559" t="s">
        <v>886</v>
      </c>
      <c r="G4559" s="2">
        <v>9.2799999999999994</v>
      </c>
      <c r="H4559" s="3">
        <v>2</v>
      </c>
      <c r="I4559" s="2">
        <v>3.25</v>
      </c>
      <c r="J4559">
        <f>YEAR(SalesData[[#This Row],[Order Date]])</f>
        <v>2016</v>
      </c>
      <c r="K4559">
        <f>MONTH(SalesData[[#This Row],[Order Date]])</f>
        <v>4</v>
      </c>
    </row>
    <row r="4560" spans="1:11" x14ac:dyDescent="0.3">
      <c r="A4560" s="1">
        <v>42481</v>
      </c>
      <c r="B4560" t="s">
        <v>1463</v>
      </c>
      <c r="C4560" t="s">
        <v>15</v>
      </c>
      <c r="D4560" t="s">
        <v>11</v>
      </c>
      <c r="E4560" t="s">
        <v>18</v>
      </c>
      <c r="F4560" t="s">
        <v>909</v>
      </c>
      <c r="G4560" s="2">
        <v>102.34</v>
      </c>
      <c r="H4560" s="3">
        <v>4</v>
      </c>
      <c r="I4560" s="2">
        <v>-12.79</v>
      </c>
      <c r="J4560">
        <f>YEAR(SalesData[[#This Row],[Order Date]])</f>
        <v>2016</v>
      </c>
      <c r="K4560">
        <f>MONTH(SalesData[[#This Row],[Order Date]])</f>
        <v>4</v>
      </c>
    </row>
    <row r="4561" spans="1:11" x14ac:dyDescent="0.3">
      <c r="A4561" s="1">
        <v>42481</v>
      </c>
      <c r="B4561" t="s">
        <v>1463</v>
      </c>
      <c r="C4561" t="s">
        <v>15</v>
      </c>
      <c r="D4561" t="s">
        <v>11</v>
      </c>
      <c r="E4561" t="s">
        <v>92</v>
      </c>
      <c r="F4561" t="s">
        <v>2007</v>
      </c>
      <c r="G4561" s="2">
        <v>48.79</v>
      </c>
      <c r="H4561" s="3">
        <v>3</v>
      </c>
      <c r="I4561" s="2">
        <v>-126.86</v>
      </c>
      <c r="J4561">
        <f>YEAR(SalesData[[#This Row],[Order Date]])</f>
        <v>2016</v>
      </c>
      <c r="K4561">
        <f>MONTH(SalesData[[#This Row],[Order Date]])</f>
        <v>4</v>
      </c>
    </row>
    <row r="4562" spans="1:11" x14ac:dyDescent="0.3">
      <c r="A4562" s="1">
        <v>42481</v>
      </c>
      <c r="B4562" t="s">
        <v>1463</v>
      </c>
      <c r="C4562" t="s">
        <v>15</v>
      </c>
      <c r="D4562" t="s">
        <v>11</v>
      </c>
      <c r="E4562" t="s">
        <v>20</v>
      </c>
      <c r="F4562" t="s">
        <v>1112</v>
      </c>
      <c r="G4562" s="2">
        <v>44.85</v>
      </c>
      <c r="H4562" s="3">
        <v>8</v>
      </c>
      <c r="I4562" s="2">
        <v>-67.27</v>
      </c>
      <c r="J4562">
        <f>YEAR(SalesData[[#This Row],[Order Date]])</f>
        <v>2016</v>
      </c>
      <c r="K4562">
        <f>MONTH(SalesData[[#This Row],[Order Date]])</f>
        <v>4</v>
      </c>
    </row>
    <row r="4563" spans="1:11" x14ac:dyDescent="0.3">
      <c r="A4563" s="1">
        <v>42481</v>
      </c>
      <c r="B4563" t="s">
        <v>1339</v>
      </c>
      <c r="C4563" t="s">
        <v>164</v>
      </c>
      <c r="D4563" t="s">
        <v>11</v>
      </c>
      <c r="E4563" t="s">
        <v>20</v>
      </c>
      <c r="F4563" t="s">
        <v>2267</v>
      </c>
      <c r="G4563" s="2">
        <v>8.32</v>
      </c>
      <c r="H4563" s="3">
        <v>5</v>
      </c>
      <c r="I4563" s="2">
        <v>2.81</v>
      </c>
      <c r="J4563">
        <f>YEAR(SalesData[[#This Row],[Order Date]])</f>
        <v>2016</v>
      </c>
      <c r="K4563">
        <f>MONTH(SalesData[[#This Row],[Order Date]])</f>
        <v>4</v>
      </c>
    </row>
    <row r="4564" spans="1:11" x14ac:dyDescent="0.3">
      <c r="A4564" s="1">
        <v>42481</v>
      </c>
      <c r="B4564" t="s">
        <v>1719</v>
      </c>
      <c r="C4564" t="s">
        <v>613</v>
      </c>
      <c r="D4564" t="s">
        <v>11</v>
      </c>
      <c r="E4564" t="s">
        <v>24</v>
      </c>
      <c r="F4564" t="s">
        <v>2144</v>
      </c>
      <c r="G4564" s="2">
        <v>15.48</v>
      </c>
      <c r="H4564" s="3">
        <v>3</v>
      </c>
      <c r="I4564" s="2">
        <v>4.49</v>
      </c>
      <c r="J4564">
        <f>YEAR(SalesData[[#This Row],[Order Date]])</f>
        <v>2016</v>
      </c>
      <c r="K4564">
        <f>MONTH(SalesData[[#This Row],[Order Date]])</f>
        <v>4</v>
      </c>
    </row>
    <row r="4565" spans="1:11" x14ac:dyDescent="0.3">
      <c r="A4565" s="1">
        <v>42481</v>
      </c>
      <c r="B4565" t="s">
        <v>1719</v>
      </c>
      <c r="C4565" t="s">
        <v>613</v>
      </c>
      <c r="D4565" t="s">
        <v>11</v>
      </c>
      <c r="E4565" t="s">
        <v>12</v>
      </c>
      <c r="F4565" t="s">
        <v>455</v>
      </c>
      <c r="G4565" s="2">
        <v>51.84</v>
      </c>
      <c r="H4565" s="3">
        <v>8</v>
      </c>
      <c r="I4565" s="2">
        <v>24.88</v>
      </c>
      <c r="J4565">
        <f>YEAR(SalesData[[#This Row],[Order Date]])</f>
        <v>2016</v>
      </c>
      <c r="K4565">
        <f>MONTH(SalesData[[#This Row],[Order Date]])</f>
        <v>4</v>
      </c>
    </row>
    <row r="4566" spans="1:11" x14ac:dyDescent="0.3">
      <c r="A4566" s="1">
        <v>42482</v>
      </c>
      <c r="B4566" t="s">
        <v>1443</v>
      </c>
      <c r="C4566" t="s">
        <v>95</v>
      </c>
      <c r="D4566" t="s">
        <v>34</v>
      </c>
      <c r="E4566" t="s">
        <v>47</v>
      </c>
      <c r="F4566" t="s">
        <v>281</v>
      </c>
      <c r="G4566" s="2">
        <v>23.56</v>
      </c>
      <c r="H4566" s="3">
        <v>5</v>
      </c>
      <c r="I4566" s="2">
        <v>7.07</v>
      </c>
      <c r="J4566">
        <f>YEAR(SalesData[[#This Row],[Order Date]])</f>
        <v>2016</v>
      </c>
      <c r="K4566">
        <f>MONTH(SalesData[[#This Row],[Order Date]])</f>
        <v>4</v>
      </c>
    </row>
    <row r="4567" spans="1:11" x14ac:dyDescent="0.3">
      <c r="A4567" s="1">
        <v>42482</v>
      </c>
      <c r="B4567" t="s">
        <v>1443</v>
      </c>
      <c r="C4567" t="s">
        <v>95</v>
      </c>
      <c r="D4567" t="s">
        <v>34</v>
      </c>
      <c r="E4567" t="s">
        <v>145</v>
      </c>
      <c r="F4567" t="s">
        <v>404</v>
      </c>
      <c r="G4567" s="2">
        <v>1272.6300000000001</v>
      </c>
      <c r="H4567" s="3">
        <v>6</v>
      </c>
      <c r="I4567" s="2">
        <v>-814.48</v>
      </c>
      <c r="J4567">
        <f>YEAR(SalesData[[#This Row],[Order Date]])</f>
        <v>2016</v>
      </c>
      <c r="K4567">
        <f>MONTH(SalesData[[#This Row],[Order Date]])</f>
        <v>4</v>
      </c>
    </row>
    <row r="4568" spans="1:11" x14ac:dyDescent="0.3">
      <c r="A4568" s="1">
        <v>42482</v>
      </c>
      <c r="B4568" t="s">
        <v>1443</v>
      </c>
      <c r="C4568" t="s">
        <v>95</v>
      </c>
      <c r="D4568" t="s">
        <v>11</v>
      </c>
      <c r="E4568" t="s">
        <v>20</v>
      </c>
      <c r="F4568" t="s">
        <v>1770</v>
      </c>
      <c r="G4568" s="2">
        <v>28.49</v>
      </c>
      <c r="H4568" s="3">
        <v>5</v>
      </c>
      <c r="I4568" s="2">
        <v>-20.89</v>
      </c>
      <c r="J4568">
        <f>YEAR(SalesData[[#This Row],[Order Date]])</f>
        <v>2016</v>
      </c>
      <c r="K4568">
        <f>MONTH(SalesData[[#This Row],[Order Date]])</f>
        <v>4</v>
      </c>
    </row>
    <row r="4569" spans="1:11" x14ac:dyDescent="0.3">
      <c r="A4569" s="1">
        <v>42482</v>
      </c>
      <c r="B4569" t="s">
        <v>1443</v>
      </c>
      <c r="C4569" t="s">
        <v>95</v>
      </c>
      <c r="D4569" t="s">
        <v>11</v>
      </c>
      <c r="E4569" t="s">
        <v>200</v>
      </c>
      <c r="F4569" t="s">
        <v>2497</v>
      </c>
      <c r="G4569" s="2">
        <v>185.38</v>
      </c>
      <c r="H4569" s="3">
        <v>2</v>
      </c>
      <c r="I4569" s="2">
        <v>-34.76</v>
      </c>
      <c r="J4569">
        <f>YEAR(SalesData[[#This Row],[Order Date]])</f>
        <v>2016</v>
      </c>
      <c r="K4569">
        <f>MONTH(SalesData[[#This Row],[Order Date]])</f>
        <v>4</v>
      </c>
    </row>
    <row r="4570" spans="1:11" x14ac:dyDescent="0.3">
      <c r="A4570" s="1">
        <v>42482</v>
      </c>
      <c r="B4570" t="s">
        <v>1443</v>
      </c>
      <c r="C4570" t="s">
        <v>95</v>
      </c>
      <c r="D4570" t="s">
        <v>11</v>
      </c>
      <c r="E4570" t="s">
        <v>92</v>
      </c>
      <c r="F4570" t="s">
        <v>286</v>
      </c>
      <c r="G4570" s="2">
        <v>78.27</v>
      </c>
      <c r="H4570" s="3">
        <v>2</v>
      </c>
      <c r="I4570" s="2">
        <v>5.87</v>
      </c>
      <c r="J4570">
        <f>YEAR(SalesData[[#This Row],[Order Date]])</f>
        <v>2016</v>
      </c>
      <c r="K4570">
        <f>MONTH(SalesData[[#This Row],[Order Date]])</f>
        <v>4</v>
      </c>
    </row>
    <row r="4571" spans="1:11" x14ac:dyDescent="0.3">
      <c r="A4571" s="1">
        <v>42482</v>
      </c>
      <c r="B4571" t="s">
        <v>2498</v>
      </c>
      <c r="C4571" t="s">
        <v>186</v>
      </c>
      <c r="D4571" t="s">
        <v>34</v>
      </c>
      <c r="E4571" t="s">
        <v>47</v>
      </c>
      <c r="F4571" t="s">
        <v>1775</v>
      </c>
      <c r="G4571" s="2">
        <v>86.62</v>
      </c>
      <c r="H4571" s="3">
        <v>2</v>
      </c>
      <c r="I4571" s="2">
        <v>8.66</v>
      </c>
      <c r="J4571">
        <f>YEAR(SalesData[[#This Row],[Order Date]])</f>
        <v>2016</v>
      </c>
      <c r="K4571">
        <f>MONTH(SalesData[[#This Row],[Order Date]])</f>
        <v>4</v>
      </c>
    </row>
    <row r="4572" spans="1:11" x14ac:dyDescent="0.3">
      <c r="A4572" s="1">
        <v>42482</v>
      </c>
      <c r="B4572" t="s">
        <v>2385</v>
      </c>
      <c r="C4572" t="s">
        <v>15</v>
      </c>
      <c r="D4572" t="s">
        <v>11</v>
      </c>
      <c r="E4572" t="s">
        <v>18</v>
      </c>
      <c r="F4572" t="s">
        <v>1245</v>
      </c>
      <c r="G4572" s="2">
        <v>23.95</v>
      </c>
      <c r="H4572" s="3">
        <v>2</v>
      </c>
      <c r="I4572" s="2">
        <v>2.4</v>
      </c>
      <c r="J4572">
        <f>YEAR(SalesData[[#This Row],[Order Date]])</f>
        <v>2016</v>
      </c>
      <c r="K4572">
        <f>MONTH(SalesData[[#This Row],[Order Date]])</f>
        <v>4</v>
      </c>
    </row>
    <row r="4573" spans="1:11" x14ac:dyDescent="0.3">
      <c r="A4573" s="1">
        <v>42482</v>
      </c>
      <c r="B4573" t="s">
        <v>651</v>
      </c>
      <c r="C4573" t="s">
        <v>27</v>
      </c>
      <c r="D4573" t="s">
        <v>34</v>
      </c>
      <c r="E4573" t="s">
        <v>47</v>
      </c>
      <c r="F4573" t="s">
        <v>124</v>
      </c>
      <c r="G4573" s="2">
        <v>31.56</v>
      </c>
      <c r="H4573" s="3">
        <v>3</v>
      </c>
      <c r="I4573" s="2">
        <v>10.41</v>
      </c>
      <c r="J4573">
        <f>YEAR(SalesData[[#This Row],[Order Date]])</f>
        <v>2016</v>
      </c>
      <c r="K4573">
        <f>MONTH(SalesData[[#This Row],[Order Date]])</f>
        <v>4</v>
      </c>
    </row>
    <row r="4574" spans="1:11" x14ac:dyDescent="0.3">
      <c r="A4574" s="1">
        <v>42482</v>
      </c>
      <c r="B4574" t="s">
        <v>77</v>
      </c>
      <c r="C4574" t="s">
        <v>149</v>
      </c>
      <c r="D4574" t="s">
        <v>11</v>
      </c>
      <c r="E4574" t="s">
        <v>24</v>
      </c>
      <c r="F4574" t="s">
        <v>2028</v>
      </c>
      <c r="G4574" s="2">
        <v>32.130000000000003</v>
      </c>
      <c r="H4574" s="3">
        <v>9</v>
      </c>
      <c r="I4574" s="2">
        <v>8.35</v>
      </c>
      <c r="J4574">
        <f>YEAR(SalesData[[#This Row],[Order Date]])</f>
        <v>2016</v>
      </c>
      <c r="K4574">
        <f>MONTH(SalesData[[#This Row],[Order Date]])</f>
        <v>4</v>
      </c>
    </row>
    <row r="4575" spans="1:11" x14ac:dyDescent="0.3">
      <c r="A4575" s="1">
        <v>42482</v>
      </c>
      <c r="B4575" t="s">
        <v>77</v>
      </c>
      <c r="C4575" t="s">
        <v>149</v>
      </c>
      <c r="D4575" t="s">
        <v>11</v>
      </c>
      <c r="E4575" t="s">
        <v>24</v>
      </c>
      <c r="F4575" t="s">
        <v>1000</v>
      </c>
      <c r="G4575" s="2">
        <v>2.88</v>
      </c>
      <c r="H4575" s="3">
        <v>1</v>
      </c>
      <c r="I4575" s="2">
        <v>0.81</v>
      </c>
      <c r="J4575">
        <f>YEAR(SalesData[[#This Row],[Order Date]])</f>
        <v>2016</v>
      </c>
      <c r="K4575">
        <f>MONTH(SalesData[[#This Row],[Order Date]])</f>
        <v>4</v>
      </c>
    </row>
    <row r="4576" spans="1:11" x14ac:dyDescent="0.3">
      <c r="A4576" s="1">
        <v>42483</v>
      </c>
      <c r="B4576" t="s">
        <v>875</v>
      </c>
      <c r="C4576" t="s">
        <v>27</v>
      </c>
      <c r="D4576" t="s">
        <v>11</v>
      </c>
      <c r="E4576" t="s">
        <v>20</v>
      </c>
      <c r="F4576" t="s">
        <v>165</v>
      </c>
      <c r="G4576" s="2">
        <v>251.52</v>
      </c>
      <c r="H4576" s="3">
        <v>6</v>
      </c>
      <c r="I4576" s="2">
        <v>81.739999999999995</v>
      </c>
      <c r="J4576">
        <f>YEAR(SalesData[[#This Row],[Order Date]])</f>
        <v>2016</v>
      </c>
      <c r="K4576">
        <f>MONTH(SalesData[[#This Row],[Order Date]])</f>
        <v>4</v>
      </c>
    </row>
    <row r="4577" spans="1:11" x14ac:dyDescent="0.3">
      <c r="A4577" s="1">
        <v>42483</v>
      </c>
      <c r="B4577" t="s">
        <v>875</v>
      </c>
      <c r="C4577" t="s">
        <v>27</v>
      </c>
      <c r="D4577" t="s">
        <v>39</v>
      </c>
      <c r="E4577" t="s">
        <v>52</v>
      </c>
      <c r="F4577" t="s">
        <v>502</v>
      </c>
      <c r="G4577" s="2">
        <v>99.99</v>
      </c>
      <c r="H4577" s="3">
        <v>1</v>
      </c>
      <c r="I4577" s="2">
        <v>35</v>
      </c>
      <c r="J4577">
        <f>YEAR(SalesData[[#This Row],[Order Date]])</f>
        <v>2016</v>
      </c>
      <c r="K4577">
        <f>MONTH(SalesData[[#This Row],[Order Date]])</f>
        <v>4</v>
      </c>
    </row>
    <row r="4578" spans="1:11" x14ac:dyDescent="0.3">
      <c r="A4578" s="1">
        <v>42483</v>
      </c>
      <c r="B4578" t="s">
        <v>813</v>
      </c>
      <c r="C4578" t="s">
        <v>245</v>
      </c>
      <c r="D4578" t="s">
        <v>11</v>
      </c>
      <c r="E4578" t="s">
        <v>12</v>
      </c>
      <c r="F4578" t="s">
        <v>2499</v>
      </c>
      <c r="G4578" s="2">
        <v>36.24</v>
      </c>
      <c r="H4578" s="3">
        <v>5</v>
      </c>
      <c r="I4578" s="2">
        <v>11.33</v>
      </c>
      <c r="J4578">
        <f>YEAR(SalesData[[#This Row],[Order Date]])</f>
        <v>2016</v>
      </c>
      <c r="K4578">
        <f>MONTH(SalesData[[#This Row],[Order Date]])</f>
        <v>4</v>
      </c>
    </row>
    <row r="4579" spans="1:11" x14ac:dyDescent="0.3">
      <c r="A4579" s="1">
        <v>42483</v>
      </c>
      <c r="B4579" t="s">
        <v>2107</v>
      </c>
      <c r="C4579" t="s">
        <v>78</v>
      </c>
      <c r="D4579" t="s">
        <v>11</v>
      </c>
      <c r="E4579" t="s">
        <v>12</v>
      </c>
      <c r="F4579" t="s">
        <v>2500</v>
      </c>
      <c r="G4579" s="2">
        <v>108.34</v>
      </c>
      <c r="H4579" s="3">
        <v>6</v>
      </c>
      <c r="I4579" s="2">
        <v>37.92</v>
      </c>
      <c r="J4579">
        <f>YEAR(SalesData[[#This Row],[Order Date]])</f>
        <v>2016</v>
      </c>
      <c r="K4579">
        <f>MONTH(SalesData[[#This Row],[Order Date]])</f>
        <v>4</v>
      </c>
    </row>
    <row r="4580" spans="1:11" x14ac:dyDescent="0.3">
      <c r="A4580" s="1">
        <v>42483</v>
      </c>
      <c r="B4580" t="s">
        <v>2107</v>
      </c>
      <c r="C4580" t="s">
        <v>78</v>
      </c>
      <c r="D4580" t="s">
        <v>11</v>
      </c>
      <c r="E4580" t="s">
        <v>18</v>
      </c>
      <c r="F4580" t="s">
        <v>111</v>
      </c>
      <c r="G4580" s="2">
        <v>55.92</v>
      </c>
      <c r="H4580" s="3">
        <v>5</v>
      </c>
      <c r="I4580" s="2">
        <v>6.29</v>
      </c>
      <c r="J4580">
        <f>YEAR(SalesData[[#This Row],[Order Date]])</f>
        <v>2016</v>
      </c>
      <c r="K4580">
        <f>MONTH(SalesData[[#This Row],[Order Date]])</f>
        <v>4</v>
      </c>
    </row>
    <row r="4581" spans="1:11" x14ac:dyDescent="0.3">
      <c r="A4581" s="1">
        <v>42483</v>
      </c>
      <c r="B4581" t="s">
        <v>2107</v>
      </c>
      <c r="C4581" t="s">
        <v>78</v>
      </c>
      <c r="D4581" t="s">
        <v>11</v>
      </c>
      <c r="E4581" t="s">
        <v>12</v>
      </c>
      <c r="F4581" t="s">
        <v>1294</v>
      </c>
      <c r="G4581" s="2">
        <v>78.3</v>
      </c>
      <c r="H4581" s="3">
        <v>2</v>
      </c>
      <c r="I4581" s="2">
        <v>29.36</v>
      </c>
      <c r="J4581">
        <f>YEAR(SalesData[[#This Row],[Order Date]])</f>
        <v>2016</v>
      </c>
      <c r="K4581">
        <f>MONTH(SalesData[[#This Row],[Order Date]])</f>
        <v>4</v>
      </c>
    </row>
    <row r="4582" spans="1:11" x14ac:dyDescent="0.3">
      <c r="A4582" s="1">
        <v>42483</v>
      </c>
      <c r="B4582" t="s">
        <v>2383</v>
      </c>
      <c r="C4582" t="s">
        <v>27</v>
      </c>
      <c r="D4582" t="s">
        <v>11</v>
      </c>
      <c r="E4582" t="s">
        <v>20</v>
      </c>
      <c r="F4582" t="s">
        <v>522</v>
      </c>
      <c r="G4582" s="2">
        <v>18.09</v>
      </c>
      <c r="H4582" s="3">
        <v>7</v>
      </c>
      <c r="I4582" s="2">
        <v>6.56</v>
      </c>
      <c r="J4582">
        <f>YEAR(SalesData[[#This Row],[Order Date]])</f>
        <v>2016</v>
      </c>
      <c r="K4582">
        <f>MONTH(SalesData[[#This Row],[Order Date]])</f>
        <v>4</v>
      </c>
    </row>
    <row r="4583" spans="1:11" x14ac:dyDescent="0.3">
      <c r="A4583" s="1">
        <v>42483</v>
      </c>
      <c r="B4583" t="s">
        <v>2383</v>
      </c>
      <c r="C4583" t="s">
        <v>27</v>
      </c>
      <c r="D4583" t="s">
        <v>11</v>
      </c>
      <c r="E4583" t="s">
        <v>63</v>
      </c>
      <c r="F4583" t="s">
        <v>1964</v>
      </c>
      <c r="G4583" s="2">
        <v>71.97</v>
      </c>
      <c r="H4583" s="3">
        <v>3</v>
      </c>
      <c r="I4583" s="2">
        <v>35.99</v>
      </c>
      <c r="J4583">
        <f>YEAR(SalesData[[#This Row],[Order Date]])</f>
        <v>2016</v>
      </c>
      <c r="K4583">
        <f>MONTH(SalesData[[#This Row],[Order Date]])</f>
        <v>4</v>
      </c>
    </row>
    <row r="4584" spans="1:11" x14ac:dyDescent="0.3">
      <c r="A4584" s="1">
        <v>42484</v>
      </c>
      <c r="B4584" t="s">
        <v>2222</v>
      </c>
      <c r="C4584" t="s">
        <v>10</v>
      </c>
      <c r="D4584" t="s">
        <v>39</v>
      </c>
      <c r="E4584" t="s">
        <v>52</v>
      </c>
      <c r="F4584" t="s">
        <v>66</v>
      </c>
      <c r="G4584" s="2">
        <v>258.7</v>
      </c>
      <c r="H4584" s="3">
        <v>3</v>
      </c>
      <c r="I4584" s="2">
        <v>64.67</v>
      </c>
      <c r="J4584">
        <f>YEAR(SalesData[[#This Row],[Order Date]])</f>
        <v>2016</v>
      </c>
      <c r="K4584">
        <f>MONTH(SalesData[[#This Row],[Order Date]])</f>
        <v>4</v>
      </c>
    </row>
    <row r="4585" spans="1:11" x14ac:dyDescent="0.3">
      <c r="A4585" s="1">
        <v>42484</v>
      </c>
      <c r="B4585" t="s">
        <v>965</v>
      </c>
      <c r="C4585" t="s">
        <v>27</v>
      </c>
      <c r="D4585" t="s">
        <v>11</v>
      </c>
      <c r="E4585" t="s">
        <v>20</v>
      </c>
      <c r="F4585" t="s">
        <v>897</v>
      </c>
      <c r="G4585" s="2">
        <v>3.98</v>
      </c>
      <c r="H4585" s="3">
        <v>1</v>
      </c>
      <c r="I4585" s="2">
        <v>1.39</v>
      </c>
      <c r="J4585">
        <f>YEAR(SalesData[[#This Row],[Order Date]])</f>
        <v>2016</v>
      </c>
      <c r="K4585">
        <f>MONTH(SalesData[[#This Row],[Order Date]])</f>
        <v>4</v>
      </c>
    </row>
    <row r="4586" spans="1:11" x14ac:dyDescent="0.3">
      <c r="A4586" s="1">
        <v>42484</v>
      </c>
      <c r="B4586" t="s">
        <v>2501</v>
      </c>
      <c r="C4586" t="s">
        <v>278</v>
      </c>
      <c r="D4586" t="s">
        <v>11</v>
      </c>
      <c r="E4586" t="s">
        <v>12</v>
      </c>
      <c r="F4586" t="s">
        <v>493</v>
      </c>
      <c r="G4586" s="2">
        <v>15.55</v>
      </c>
      <c r="H4586" s="3">
        <v>3</v>
      </c>
      <c r="I4586" s="2">
        <v>5.44</v>
      </c>
      <c r="J4586">
        <f>YEAR(SalesData[[#This Row],[Order Date]])</f>
        <v>2016</v>
      </c>
      <c r="K4586">
        <f>MONTH(SalesData[[#This Row],[Order Date]])</f>
        <v>4</v>
      </c>
    </row>
    <row r="4587" spans="1:11" x14ac:dyDescent="0.3">
      <c r="A4587" s="1">
        <v>42484</v>
      </c>
      <c r="B4587" t="s">
        <v>2501</v>
      </c>
      <c r="C4587" t="s">
        <v>278</v>
      </c>
      <c r="D4587" t="s">
        <v>34</v>
      </c>
      <c r="E4587" t="s">
        <v>35</v>
      </c>
      <c r="F4587" t="s">
        <v>1237</v>
      </c>
      <c r="G4587" s="2">
        <v>1325.76</v>
      </c>
      <c r="H4587" s="3">
        <v>6</v>
      </c>
      <c r="I4587" s="2">
        <v>149.15</v>
      </c>
      <c r="J4587">
        <f>YEAR(SalesData[[#This Row],[Order Date]])</f>
        <v>2016</v>
      </c>
      <c r="K4587">
        <f>MONTH(SalesData[[#This Row],[Order Date]])</f>
        <v>4</v>
      </c>
    </row>
    <row r="4588" spans="1:11" x14ac:dyDescent="0.3">
      <c r="A4588" s="1">
        <v>42484</v>
      </c>
      <c r="B4588" t="s">
        <v>2501</v>
      </c>
      <c r="C4588" t="s">
        <v>278</v>
      </c>
      <c r="D4588" t="s">
        <v>11</v>
      </c>
      <c r="E4588" t="s">
        <v>20</v>
      </c>
      <c r="F4588" t="s">
        <v>1280</v>
      </c>
      <c r="G4588" s="2">
        <v>3.11</v>
      </c>
      <c r="H4588" s="3">
        <v>2</v>
      </c>
      <c r="I4588" s="2">
        <v>-2.1800000000000002</v>
      </c>
      <c r="J4588">
        <f>YEAR(SalesData[[#This Row],[Order Date]])</f>
        <v>2016</v>
      </c>
      <c r="K4588">
        <f>MONTH(SalesData[[#This Row],[Order Date]])</f>
        <v>4</v>
      </c>
    </row>
    <row r="4589" spans="1:11" x14ac:dyDescent="0.3">
      <c r="A4589" s="1">
        <v>42485</v>
      </c>
      <c r="B4589" t="s">
        <v>1004</v>
      </c>
      <c r="C4589" t="s">
        <v>23</v>
      </c>
      <c r="D4589" t="s">
        <v>39</v>
      </c>
      <c r="E4589" t="s">
        <v>40</v>
      </c>
      <c r="F4589" t="s">
        <v>87</v>
      </c>
      <c r="G4589" s="2">
        <v>82.8</v>
      </c>
      <c r="H4589" s="3">
        <v>2</v>
      </c>
      <c r="I4589" s="2">
        <v>-20.7</v>
      </c>
      <c r="J4589">
        <f>YEAR(SalesData[[#This Row],[Order Date]])</f>
        <v>2016</v>
      </c>
      <c r="K4589">
        <f>MONTH(SalesData[[#This Row],[Order Date]])</f>
        <v>4</v>
      </c>
    </row>
    <row r="4590" spans="1:11" x14ac:dyDescent="0.3">
      <c r="A4590" s="1">
        <v>42485</v>
      </c>
      <c r="B4590" t="s">
        <v>1004</v>
      </c>
      <c r="C4590" t="s">
        <v>23</v>
      </c>
      <c r="D4590" t="s">
        <v>11</v>
      </c>
      <c r="E4590" t="s">
        <v>20</v>
      </c>
      <c r="F4590" t="s">
        <v>2399</v>
      </c>
      <c r="G4590" s="2">
        <v>20.72</v>
      </c>
      <c r="H4590" s="3">
        <v>2</v>
      </c>
      <c r="I4590" s="2">
        <v>-13.82</v>
      </c>
      <c r="J4590">
        <f>YEAR(SalesData[[#This Row],[Order Date]])</f>
        <v>2016</v>
      </c>
      <c r="K4590">
        <f>MONTH(SalesData[[#This Row],[Order Date]])</f>
        <v>4</v>
      </c>
    </row>
    <row r="4591" spans="1:11" x14ac:dyDescent="0.3">
      <c r="A4591" s="1">
        <v>42485</v>
      </c>
      <c r="B4591" t="s">
        <v>1004</v>
      </c>
      <c r="C4591" t="s">
        <v>23</v>
      </c>
      <c r="D4591" t="s">
        <v>11</v>
      </c>
      <c r="E4591" t="s">
        <v>20</v>
      </c>
      <c r="F4591" t="s">
        <v>980</v>
      </c>
      <c r="G4591" s="2">
        <v>4.9000000000000004</v>
      </c>
      <c r="H4591" s="3">
        <v>3</v>
      </c>
      <c r="I4591" s="2">
        <v>-3.43</v>
      </c>
      <c r="J4591">
        <f>YEAR(SalesData[[#This Row],[Order Date]])</f>
        <v>2016</v>
      </c>
      <c r="K4591">
        <f>MONTH(SalesData[[#This Row],[Order Date]])</f>
        <v>4</v>
      </c>
    </row>
    <row r="4592" spans="1:11" x14ac:dyDescent="0.3">
      <c r="A4592" s="1">
        <v>42486</v>
      </c>
      <c r="B4592" t="s">
        <v>1663</v>
      </c>
      <c r="C4592" t="s">
        <v>149</v>
      </c>
      <c r="D4592" t="s">
        <v>34</v>
      </c>
      <c r="E4592" t="s">
        <v>35</v>
      </c>
      <c r="F4592" t="s">
        <v>1364</v>
      </c>
      <c r="G4592" s="2">
        <v>434.65</v>
      </c>
      <c r="H4592" s="3">
        <v>3</v>
      </c>
      <c r="I4592" s="2">
        <v>62.78</v>
      </c>
      <c r="J4592">
        <f>YEAR(SalesData[[#This Row],[Order Date]])</f>
        <v>2016</v>
      </c>
      <c r="K4592">
        <f>MONTH(SalesData[[#This Row],[Order Date]])</f>
        <v>4</v>
      </c>
    </row>
    <row r="4593" spans="1:11" x14ac:dyDescent="0.3">
      <c r="A4593" s="1">
        <v>42488</v>
      </c>
      <c r="B4593" t="s">
        <v>1748</v>
      </c>
      <c r="C4593" t="s">
        <v>10</v>
      </c>
      <c r="D4593" t="s">
        <v>39</v>
      </c>
      <c r="E4593" t="s">
        <v>40</v>
      </c>
      <c r="F4593" t="s">
        <v>1347</v>
      </c>
      <c r="G4593" s="2">
        <v>369.58</v>
      </c>
      <c r="H4593" s="3">
        <v>3</v>
      </c>
      <c r="I4593" s="2">
        <v>41.58</v>
      </c>
      <c r="J4593">
        <f>YEAR(SalesData[[#This Row],[Order Date]])</f>
        <v>2016</v>
      </c>
      <c r="K4593">
        <f>MONTH(SalesData[[#This Row],[Order Date]])</f>
        <v>4</v>
      </c>
    </row>
    <row r="4594" spans="1:11" x14ac:dyDescent="0.3">
      <c r="A4594" s="1">
        <v>42488</v>
      </c>
      <c r="B4594" t="s">
        <v>1748</v>
      </c>
      <c r="C4594" t="s">
        <v>10</v>
      </c>
      <c r="D4594" t="s">
        <v>11</v>
      </c>
      <c r="E4594" t="s">
        <v>16</v>
      </c>
      <c r="F4594" t="s">
        <v>2502</v>
      </c>
      <c r="G4594" s="2">
        <v>15.71</v>
      </c>
      <c r="H4594" s="3">
        <v>4</v>
      </c>
      <c r="I4594" s="2">
        <v>5.7</v>
      </c>
      <c r="J4594">
        <f>YEAR(SalesData[[#This Row],[Order Date]])</f>
        <v>2016</v>
      </c>
      <c r="K4594">
        <f>MONTH(SalesData[[#This Row],[Order Date]])</f>
        <v>4</v>
      </c>
    </row>
    <row r="4595" spans="1:11" x14ac:dyDescent="0.3">
      <c r="A4595" s="1">
        <v>42488</v>
      </c>
      <c r="B4595" t="s">
        <v>665</v>
      </c>
      <c r="C4595" t="s">
        <v>278</v>
      </c>
      <c r="D4595" t="s">
        <v>11</v>
      </c>
      <c r="E4595" t="s">
        <v>12</v>
      </c>
      <c r="F4595" t="s">
        <v>936</v>
      </c>
      <c r="G4595" s="2">
        <v>29.47</v>
      </c>
      <c r="H4595" s="3">
        <v>3</v>
      </c>
      <c r="I4595" s="2">
        <v>9.9499999999999993</v>
      </c>
      <c r="J4595">
        <f>YEAR(SalesData[[#This Row],[Order Date]])</f>
        <v>2016</v>
      </c>
      <c r="K4595">
        <f>MONTH(SalesData[[#This Row],[Order Date]])</f>
        <v>4</v>
      </c>
    </row>
    <row r="4596" spans="1:11" x14ac:dyDescent="0.3">
      <c r="A4596" s="1">
        <v>42488</v>
      </c>
      <c r="B4596" t="s">
        <v>2423</v>
      </c>
      <c r="C4596" t="s">
        <v>27</v>
      </c>
      <c r="D4596" t="s">
        <v>34</v>
      </c>
      <c r="E4596" t="s">
        <v>35</v>
      </c>
      <c r="F4596" t="s">
        <v>416</v>
      </c>
      <c r="G4596" s="2">
        <v>41.57</v>
      </c>
      <c r="H4596" s="3">
        <v>2</v>
      </c>
      <c r="I4596" s="2">
        <v>2.6</v>
      </c>
      <c r="J4596">
        <f>YEAR(SalesData[[#This Row],[Order Date]])</f>
        <v>2016</v>
      </c>
      <c r="K4596">
        <f>MONTH(SalesData[[#This Row],[Order Date]])</f>
        <v>4</v>
      </c>
    </row>
    <row r="4597" spans="1:11" x14ac:dyDescent="0.3">
      <c r="A4597" s="1">
        <v>42488</v>
      </c>
      <c r="B4597" t="s">
        <v>2503</v>
      </c>
      <c r="C4597" t="s">
        <v>15</v>
      </c>
      <c r="D4597" t="s">
        <v>34</v>
      </c>
      <c r="E4597" t="s">
        <v>47</v>
      </c>
      <c r="F4597" t="s">
        <v>1085</v>
      </c>
      <c r="G4597" s="2">
        <v>30.34</v>
      </c>
      <c r="H4597" s="3">
        <v>2</v>
      </c>
      <c r="I4597" s="2">
        <v>-31.86</v>
      </c>
      <c r="J4597">
        <f>YEAR(SalesData[[#This Row],[Order Date]])</f>
        <v>2016</v>
      </c>
      <c r="K4597">
        <f>MONTH(SalesData[[#This Row],[Order Date]])</f>
        <v>4</v>
      </c>
    </row>
    <row r="4598" spans="1:11" x14ac:dyDescent="0.3">
      <c r="A4598" s="1">
        <v>42490</v>
      </c>
      <c r="B4598" t="s">
        <v>537</v>
      </c>
      <c r="C4598" t="s">
        <v>149</v>
      </c>
      <c r="D4598" t="s">
        <v>11</v>
      </c>
      <c r="E4598" t="s">
        <v>20</v>
      </c>
      <c r="F4598" t="s">
        <v>941</v>
      </c>
      <c r="G4598" s="2">
        <v>7.71</v>
      </c>
      <c r="H4598" s="3">
        <v>2</v>
      </c>
      <c r="I4598" s="2">
        <v>2.8</v>
      </c>
      <c r="J4598">
        <f>YEAR(SalesData[[#This Row],[Order Date]])</f>
        <v>2016</v>
      </c>
      <c r="K4598">
        <f>MONTH(SalesData[[#This Row],[Order Date]])</f>
        <v>4</v>
      </c>
    </row>
    <row r="4599" spans="1:11" x14ac:dyDescent="0.3">
      <c r="A4599" s="1">
        <v>42490</v>
      </c>
      <c r="B4599" t="s">
        <v>530</v>
      </c>
      <c r="C4599" t="s">
        <v>10</v>
      </c>
      <c r="D4599" t="s">
        <v>34</v>
      </c>
      <c r="E4599" t="s">
        <v>47</v>
      </c>
      <c r="F4599" t="s">
        <v>2015</v>
      </c>
      <c r="G4599" s="2">
        <v>22.61</v>
      </c>
      <c r="H4599" s="3">
        <v>3</v>
      </c>
      <c r="I4599" s="2">
        <v>-10.17</v>
      </c>
      <c r="J4599">
        <f>YEAR(SalesData[[#This Row],[Order Date]])</f>
        <v>2016</v>
      </c>
      <c r="K4599">
        <f>MONTH(SalesData[[#This Row],[Order Date]])</f>
        <v>4</v>
      </c>
    </row>
    <row r="4600" spans="1:11" x14ac:dyDescent="0.3">
      <c r="A4600" s="1">
        <v>42490</v>
      </c>
      <c r="B4600" t="s">
        <v>2242</v>
      </c>
      <c r="C4600" t="s">
        <v>95</v>
      </c>
      <c r="D4600" t="s">
        <v>34</v>
      </c>
      <c r="E4600" t="s">
        <v>47</v>
      </c>
      <c r="F4600" t="s">
        <v>1735</v>
      </c>
      <c r="G4600" s="2">
        <v>111.89</v>
      </c>
      <c r="H4600" s="3">
        <v>7</v>
      </c>
      <c r="I4600" s="2">
        <v>22.38</v>
      </c>
      <c r="J4600">
        <f>YEAR(SalesData[[#This Row],[Order Date]])</f>
        <v>2016</v>
      </c>
      <c r="K4600">
        <f>MONTH(SalesData[[#This Row],[Order Date]])</f>
        <v>4</v>
      </c>
    </row>
    <row r="4601" spans="1:11" x14ac:dyDescent="0.3">
      <c r="A4601" s="1">
        <v>42491</v>
      </c>
      <c r="B4601" t="s">
        <v>722</v>
      </c>
      <c r="C4601" t="s">
        <v>120</v>
      </c>
      <c r="D4601" t="s">
        <v>11</v>
      </c>
      <c r="E4601" t="s">
        <v>16</v>
      </c>
      <c r="F4601" t="s">
        <v>1336</v>
      </c>
      <c r="G4601" s="2">
        <v>3.98</v>
      </c>
      <c r="H4601" s="3">
        <v>1</v>
      </c>
      <c r="I4601" s="2">
        <v>1.29</v>
      </c>
      <c r="J4601">
        <f>YEAR(SalesData[[#This Row],[Order Date]])</f>
        <v>2016</v>
      </c>
      <c r="K4601">
        <f>MONTH(SalesData[[#This Row],[Order Date]])</f>
        <v>5</v>
      </c>
    </row>
    <row r="4602" spans="1:11" x14ac:dyDescent="0.3">
      <c r="A4602" s="1">
        <v>42491</v>
      </c>
      <c r="B4602" t="s">
        <v>722</v>
      </c>
      <c r="C4602" t="s">
        <v>120</v>
      </c>
      <c r="D4602" t="s">
        <v>34</v>
      </c>
      <c r="E4602" t="s">
        <v>145</v>
      </c>
      <c r="F4602" t="s">
        <v>810</v>
      </c>
      <c r="G4602" s="2">
        <v>370.62</v>
      </c>
      <c r="H4602" s="3">
        <v>3</v>
      </c>
      <c r="I4602" s="2">
        <v>-142.07</v>
      </c>
      <c r="J4602">
        <f>YEAR(SalesData[[#This Row],[Order Date]])</f>
        <v>2016</v>
      </c>
      <c r="K4602">
        <f>MONTH(SalesData[[#This Row],[Order Date]])</f>
        <v>5</v>
      </c>
    </row>
    <row r="4603" spans="1:11" x14ac:dyDescent="0.3">
      <c r="A4603" s="1">
        <v>42491</v>
      </c>
      <c r="B4603" t="s">
        <v>722</v>
      </c>
      <c r="C4603" t="s">
        <v>120</v>
      </c>
      <c r="D4603" t="s">
        <v>11</v>
      </c>
      <c r="E4603" t="s">
        <v>20</v>
      </c>
      <c r="F4603" t="s">
        <v>937</v>
      </c>
      <c r="G4603" s="2">
        <v>2.74</v>
      </c>
      <c r="H4603" s="3">
        <v>2</v>
      </c>
      <c r="I4603" s="2">
        <v>-2.0099999999999998</v>
      </c>
      <c r="J4603">
        <f>YEAR(SalesData[[#This Row],[Order Date]])</f>
        <v>2016</v>
      </c>
      <c r="K4603">
        <f>MONTH(SalesData[[#This Row],[Order Date]])</f>
        <v>5</v>
      </c>
    </row>
    <row r="4604" spans="1:11" x14ac:dyDescent="0.3">
      <c r="A4604" s="1">
        <v>42491</v>
      </c>
      <c r="B4604" t="s">
        <v>2504</v>
      </c>
      <c r="C4604" t="s">
        <v>101</v>
      </c>
      <c r="D4604" t="s">
        <v>11</v>
      </c>
      <c r="E4604" t="s">
        <v>12</v>
      </c>
      <c r="F4604" t="s">
        <v>2301</v>
      </c>
      <c r="G4604" s="2">
        <v>109.92</v>
      </c>
      <c r="H4604" s="3">
        <v>2</v>
      </c>
      <c r="I4604" s="2">
        <v>53.86</v>
      </c>
      <c r="J4604">
        <f>YEAR(SalesData[[#This Row],[Order Date]])</f>
        <v>2016</v>
      </c>
      <c r="K4604">
        <f>MONTH(SalesData[[#This Row],[Order Date]])</f>
        <v>5</v>
      </c>
    </row>
    <row r="4605" spans="1:11" x14ac:dyDescent="0.3">
      <c r="A4605" s="1">
        <v>42491</v>
      </c>
      <c r="B4605" t="s">
        <v>2504</v>
      </c>
      <c r="C4605" t="s">
        <v>101</v>
      </c>
      <c r="D4605" t="s">
        <v>11</v>
      </c>
      <c r="E4605" t="s">
        <v>12</v>
      </c>
      <c r="F4605" t="s">
        <v>1149</v>
      </c>
      <c r="G4605" s="2">
        <v>19.440000000000001</v>
      </c>
      <c r="H4605" s="3">
        <v>3</v>
      </c>
      <c r="I4605" s="2">
        <v>9.33</v>
      </c>
      <c r="J4605">
        <f>YEAR(SalesData[[#This Row],[Order Date]])</f>
        <v>2016</v>
      </c>
      <c r="K4605">
        <f>MONTH(SalesData[[#This Row],[Order Date]])</f>
        <v>5</v>
      </c>
    </row>
    <row r="4606" spans="1:11" x14ac:dyDescent="0.3">
      <c r="A4606" s="1">
        <v>42491</v>
      </c>
      <c r="B4606" t="s">
        <v>2504</v>
      </c>
      <c r="C4606" t="s">
        <v>101</v>
      </c>
      <c r="D4606" t="s">
        <v>11</v>
      </c>
      <c r="E4606" t="s">
        <v>24</v>
      </c>
      <c r="F4606" t="s">
        <v>645</v>
      </c>
      <c r="G4606" s="2">
        <v>11.16</v>
      </c>
      <c r="H4606" s="3">
        <v>2</v>
      </c>
      <c r="I4606" s="2">
        <v>4.3499999999999996</v>
      </c>
      <c r="J4606">
        <f>YEAR(SalesData[[#This Row],[Order Date]])</f>
        <v>2016</v>
      </c>
      <c r="K4606">
        <f>MONTH(SalesData[[#This Row],[Order Date]])</f>
        <v>5</v>
      </c>
    </row>
    <row r="4607" spans="1:11" x14ac:dyDescent="0.3">
      <c r="A4607" s="1">
        <v>42492</v>
      </c>
      <c r="B4607" t="s">
        <v>2456</v>
      </c>
      <c r="C4607" t="s">
        <v>10</v>
      </c>
      <c r="D4607" t="s">
        <v>11</v>
      </c>
      <c r="E4607" t="s">
        <v>24</v>
      </c>
      <c r="F4607" t="s">
        <v>2055</v>
      </c>
      <c r="G4607" s="2">
        <v>86.35</v>
      </c>
      <c r="H4607" s="3">
        <v>3</v>
      </c>
      <c r="I4607" s="2">
        <v>5.4</v>
      </c>
      <c r="J4607">
        <f>YEAR(SalesData[[#This Row],[Order Date]])</f>
        <v>2016</v>
      </c>
      <c r="K4607">
        <f>MONTH(SalesData[[#This Row],[Order Date]])</f>
        <v>5</v>
      </c>
    </row>
    <row r="4608" spans="1:11" x14ac:dyDescent="0.3">
      <c r="A4608" s="1">
        <v>42492</v>
      </c>
      <c r="B4608" t="s">
        <v>672</v>
      </c>
      <c r="C4608" t="s">
        <v>149</v>
      </c>
      <c r="D4608" t="s">
        <v>11</v>
      </c>
      <c r="E4608" t="s">
        <v>18</v>
      </c>
      <c r="F4608" t="s">
        <v>2505</v>
      </c>
      <c r="G4608" s="2">
        <v>44.94</v>
      </c>
      <c r="H4608" s="3">
        <v>3</v>
      </c>
      <c r="I4608" s="2">
        <v>12.58</v>
      </c>
      <c r="J4608">
        <f>YEAR(SalesData[[#This Row],[Order Date]])</f>
        <v>2016</v>
      </c>
      <c r="K4608">
        <f>MONTH(SalesData[[#This Row],[Order Date]])</f>
        <v>5</v>
      </c>
    </row>
    <row r="4609" spans="1:11" x14ac:dyDescent="0.3">
      <c r="A4609" s="1">
        <v>42492</v>
      </c>
      <c r="B4609" t="s">
        <v>672</v>
      </c>
      <c r="C4609" t="s">
        <v>149</v>
      </c>
      <c r="D4609" t="s">
        <v>11</v>
      </c>
      <c r="E4609" t="s">
        <v>20</v>
      </c>
      <c r="F4609" t="s">
        <v>1770</v>
      </c>
      <c r="G4609" s="2">
        <v>45.58</v>
      </c>
      <c r="H4609" s="3">
        <v>3</v>
      </c>
      <c r="I4609" s="2">
        <v>15.95</v>
      </c>
      <c r="J4609">
        <f>YEAR(SalesData[[#This Row],[Order Date]])</f>
        <v>2016</v>
      </c>
      <c r="K4609">
        <f>MONTH(SalesData[[#This Row],[Order Date]])</f>
        <v>5</v>
      </c>
    </row>
    <row r="4610" spans="1:11" x14ac:dyDescent="0.3">
      <c r="A4610" s="1">
        <v>42492</v>
      </c>
      <c r="B4610" t="s">
        <v>884</v>
      </c>
      <c r="C4610" t="s">
        <v>245</v>
      </c>
      <c r="D4610" t="s">
        <v>34</v>
      </c>
      <c r="E4610" t="s">
        <v>35</v>
      </c>
      <c r="F4610" t="s">
        <v>416</v>
      </c>
      <c r="G4610" s="2">
        <v>187.06</v>
      </c>
      <c r="H4610" s="3">
        <v>9</v>
      </c>
      <c r="I4610" s="2">
        <v>11.69</v>
      </c>
      <c r="J4610">
        <f>YEAR(SalesData[[#This Row],[Order Date]])</f>
        <v>2016</v>
      </c>
      <c r="K4610">
        <f>MONTH(SalesData[[#This Row],[Order Date]])</f>
        <v>5</v>
      </c>
    </row>
    <row r="4611" spans="1:11" x14ac:dyDescent="0.3">
      <c r="A4611" s="1">
        <v>42492</v>
      </c>
      <c r="B4611" t="s">
        <v>1361</v>
      </c>
      <c r="C4611" t="s">
        <v>10</v>
      </c>
      <c r="D4611" t="s">
        <v>11</v>
      </c>
      <c r="E4611" t="s">
        <v>18</v>
      </c>
      <c r="F4611" t="s">
        <v>211</v>
      </c>
      <c r="G4611" s="2">
        <v>18.940000000000001</v>
      </c>
      <c r="H4611" s="3">
        <v>3</v>
      </c>
      <c r="I4611" s="2">
        <v>-3.79</v>
      </c>
      <c r="J4611">
        <f>YEAR(SalesData[[#This Row],[Order Date]])</f>
        <v>2016</v>
      </c>
      <c r="K4611">
        <f>MONTH(SalesData[[#This Row],[Order Date]])</f>
        <v>5</v>
      </c>
    </row>
    <row r="4612" spans="1:11" x14ac:dyDescent="0.3">
      <c r="A4612" s="1">
        <v>42492</v>
      </c>
      <c r="B4612" t="s">
        <v>1361</v>
      </c>
      <c r="C4612" t="s">
        <v>10</v>
      </c>
      <c r="D4612" t="s">
        <v>11</v>
      </c>
      <c r="E4612" t="s">
        <v>18</v>
      </c>
      <c r="F4612" t="s">
        <v>408</v>
      </c>
      <c r="G4612" s="2">
        <v>12.67</v>
      </c>
      <c r="H4612" s="3">
        <v>3</v>
      </c>
      <c r="I4612" s="2">
        <v>-3.17</v>
      </c>
      <c r="J4612">
        <f>YEAR(SalesData[[#This Row],[Order Date]])</f>
        <v>2016</v>
      </c>
      <c r="K4612">
        <f>MONTH(SalesData[[#This Row],[Order Date]])</f>
        <v>5</v>
      </c>
    </row>
    <row r="4613" spans="1:11" x14ac:dyDescent="0.3">
      <c r="A4613" s="1">
        <v>42492</v>
      </c>
      <c r="B4613" t="s">
        <v>1361</v>
      </c>
      <c r="C4613" t="s">
        <v>10</v>
      </c>
      <c r="D4613" t="s">
        <v>11</v>
      </c>
      <c r="E4613" t="s">
        <v>16</v>
      </c>
      <c r="F4613" t="s">
        <v>2506</v>
      </c>
      <c r="G4613" s="2">
        <v>5.04</v>
      </c>
      <c r="H4613" s="3">
        <v>2</v>
      </c>
      <c r="I4613" s="2">
        <v>1.76</v>
      </c>
      <c r="J4613">
        <f>YEAR(SalesData[[#This Row],[Order Date]])</f>
        <v>2016</v>
      </c>
      <c r="K4613">
        <f>MONTH(SalesData[[#This Row],[Order Date]])</f>
        <v>5</v>
      </c>
    </row>
    <row r="4614" spans="1:11" x14ac:dyDescent="0.3">
      <c r="A4614" s="1">
        <v>42492</v>
      </c>
      <c r="B4614" t="s">
        <v>789</v>
      </c>
      <c r="C4614" t="s">
        <v>10</v>
      </c>
      <c r="D4614" t="s">
        <v>34</v>
      </c>
      <c r="E4614" t="s">
        <v>35</v>
      </c>
      <c r="F4614" t="s">
        <v>1435</v>
      </c>
      <c r="G4614" s="2">
        <v>366.74</v>
      </c>
      <c r="H4614" s="3">
        <v>4</v>
      </c>
      <c r="I4614" s="2">
        <v>-110.02</v>
      </c>
      <c r="J4614">
        <f>YEAR(SalesData[[#This Row],[Order Date]])</f>
        <v>2016</v>
      </c>
      <c r="K4614">
        <f>MONTH(SalesData[[#This Row],[Order Date]])</f>
        <v>5</v>
      </c>
    </row>
    <row r="4615" spans="1:11" x14ac:dyDescent="0.3">
      <c r="A4615" s="1">
        <v>42492</v>
      </c>
      <c r="B4615" t="s">
        <v>525</v>
      </c>
      <c r="C4615" t="s">
        <v>149</v>
      </c>
      <c r="D4615" t="s">
        <v>34</v>
      </c>
      <c r="E4615" t="s">
        <v>47</v>
      </c>
      <c r="F4615" t="s">
        <v>2121</v>
      </c>
      <c r="G4615" s="2">
        <v>12.56</v>
      </c>
      <c r="H4615" s="3">
        <v>2</v>
      </c>
      <c r="I4615" s="2">
        <v>4.0199999999999996</v>
      </c>
      <c r="J4615">
        <f>YEAR(SalesData[[#This Row],[Order Date]])</f>
        <v>2016</v>
      </c>
      <c r="K4615">
        <f>MONTH(SalesData[[#This Row],[Order Date]])</f>
        <v>5</v>
      </c>
    </row>
    <row r="4616" spans="1:11" x14ac:dyDescent="0.3">
      <c r="A4616" s="1">
        <v>42492</v>
      </c>
      <c r="B4616" t="s">
        <v>525</v>
      </c>
      <c r="C4616" t="s">
        <v>149</v>
      </c>
      <c r="D4616" t="s">
        <v>11</v>
      </c>
      <c r="E4616" t="s">
        <v>20</v>
      </c>
      <c r="F4616" t="s">
        <v>911</v>
      </c>
      <c r="G4616" s="2">
        <v>90.48</v>
      </c>
      <c r="H4616" s="3">
        <v>3</v>
      </c>
      <c r="I4616" s="2">
        <v>33.93</v>
      </c>
      <c r="J4616">
        <f>YEAR(SalesData[[#This Row],[Order Date]])</f>
        <v>2016</v>
      </c>
      <c r="K4616">
        <f>MONTH(SalesData[[#This Row],[Order Date]])</f>
        <v>5</v>
      </c>
    </row>
    <row r="4617" spans="1:11" x14ac:dyDescent="0.3">
      <c r="A4617" s="1">
        <v>42492</v>
      </c>
      <c r="B4617" t="s">
        <v>525</v>
      </c>
      <c r="C4617" t="s">
        <v>149</v>
      </c>
      <c r="D4617" t="s">
        <v>11</v>
      </c>
      <c r="E4617" t="s">
        <v>12</v>
      </c>
      <c r="F4617" t="s">
        <v>1403</v>
      </c>
      <c r="G4617" s="2">
        <v>13.08</v>
      </c>
      <c r="H4617" s="3">
        <v>2</v>
      </c>
      <c r="I4617" s="2">
        <v>6.02</v>
      </c>
      <c r="J4617">
        <f>YEAR(SalesData[[#This Row],[Order Date]])</f>
        <v>2016</v>
      </c>
      <c r="K4617">
        <f>MONTH(SalesData[[#This Row],[Order Date]])</f>
        <v>5</v>
      </c>
    </row>
    <row r="4618" spans="1:11" x14ac:dyDescent="0.3">
      <c r="A4618" s="1">
        <v>42492</v>
      </c>
      <c r="B4618" t="s">
        <v>525</v>
      </c>
      <c r="C4618" t="s">
        <v>149</v>
      </c>
      <c r="D4618" t="s">
        <v>34</v>
      </c>
      <c r="E4618" t="s">
        <v>47</v>
      </c>
      <c r="F4618" t="s">
        <v>1545</v>
      </c>
      <c r="G4618" s="2">
        <v>214.7</v>
      </c>
      <c r="H4618" s="3">
        <v>5</v>
      </c>
      <c r="I4618" s="2">
        <v>83.73</v>
      </c>
      <c r="J4618">
        <f>YEAR(SalesData[[#This Row],[Order Date]])</f>
        <v>2016</v>
      </c>
      <c r="K4618">
        <f>MONTH(SalesData[[#This Row],[Order Date]])</f>
        <v>5</v>
      </c>
    </row>
    <row r="4619" spans="1:11" x14ac:dyDescent="0.3">
      <c r="A4619" s="1">
        <v>42493</v>
      </c>
      <c r="B4619" t="s">
        <v>2318</v>
      </c>
      <c r="C4619" t="s">
        <v>15</v>
      </c>
      <c r="D4619" t="s">
        <v>11</v>
      </c>
      <c r="E4619" t="s">
        <v>20</v>
      </c>
      <c r="F4619" t="s">
        <v>2241</v>
      </c>
      <c r="G4619" s="2">
        <v>2.1800000000000002</v>
      </c>
      <c r="H4619" s="3">
        <v>1</v>
      </c>
      <c r="I4619" s="2">
        <v>-3.6</v>
      </c>
      <c r="J4619">
        <f>YEAR(SalesData[[#This Row],[Order Date]])</f>
        <v>2016</v>
      </c>
      <c r="K4619">
        <f>MONTH(SalesData[[#This Row],[Order Date]])</f>
        <v>5</v>
      </c>
    </row>
    <row r="4620" spans="1:11" x14ac:dyDescent="0.3">
      <c r="A4620" s="1">
        <v>42493</v>
      </c>
      <c r="B4620" t="s">
        <v>2318</v>
      </c>
      <c r="C4620" t="s">
        <v>15</v>
      </c>
      <c r="D4620" t="s">
        <v>11</v>
      </c>
      <c r="E4620" t="s">
        <v>24</v>
      </c>
      <c r="F4620" t="s">
        <v>1972</v>
      </c>
      <c r="G4620" s="2">
        <v>27.38</v>
      </c>
      <c r="H4620" s="3">
        <v>7</v>
      </c>
      <c r="I4620" s="2">
        <v>2.74</v>
      </c>
      <c r="J4620">
        <f>YEAR(SalesData[[#This Row],[Order Date]])</f>
        <v>2016</v>
      </c>
      <c r="K4620">
        <f>MONTH(SalesData[[#This Row],[Order Date]])</f>
        <v>5</v>
      </c>
    </row>
    <row r="4621" spans="1:11" x14ac:dyDescent="0.3">
      <c r="A4621" s="1">
        <v>42493</v>
      </c>
      <c r="B4621" t="s">
        <v>2318</v>
      </c>
      <c r="C4621" t="s">
        <v>15</v>
      </c>
      <c r="D4621" t="s">
        <v>11</v>
      </c>
      <c r="E4621" t="s">
        <v>92</v>
      </c>
      <c r="F4621" t="s">
        <v>1118</v>
      </c>
      <c r="G4621" s="2">
        <v>26.41</v>
      </c>
      <c r="H4621" s="3">
        <v>3</v>
      </c>
      <c r="I4621" s="2">
        <v>-71.3</v>
      </c>
      <c r="J4621">
        <f>YEAR(SalesData[[#This Row],[Order Date]])</f>
        <v>2016</v>
      </c>
      <c r="K4621">
        <f>MONTH(SalesData[[#This Row],[Order Date]])</f>
        <v>5</v>
      </c>
    </row>
    <row r="4622" spans="1:11" x14ac:dyDescent="0.3">
      <c r="A4622" s="1">
        <v>42493</v>
      </c>
      <c r="B4622" t="s">
        <v>2507</v>
      </c>
      <c r="C4622" t="s">
        <v>78</v>
      </c>
      <c r="D4622" t="s">
        <v>39</v>
      </c>
      <c r="E4622" t="s">
        <v>52</v>
      </c>
      <c r="F4622" t="s">
        <v>1615</v>
      </c>
      <c r="G4622" s="2">
        <v>132.52000000000001</v>
      </c>
      <c r="H4622" s="3">
        <v>5</v>
      </c>
      <c r="I4622" s="2">
        <v>34.79</v>
      </c>
      <c r="J4622">
        <f>YEAR(SalesData[[#This Row],[Order Date]])</f>
        <v>2016</v>
      </c>
      <c r="K4622">
        <f>MONTH(SalesData[[#This Row],[Order Date]])</f>
        <v>5</v>
      </c>
    </row>
    <row r="4623" spans="1:11" x14ac:dyDescent="0.3">
      <c r="A4623" s="1">
        <v>42493</v>
      </c>
      <c r="B4623" t="s">
        <v>2507</v>
      </c>
      <c r="C4623" t="s">
        <v>78</v>
      </c>
      <c r="D4623" t="s">
        <v>11</v>
      </c>
      <c r="E4623" t="s">
        <v>18</v>
      </c>
      <c r="F4623" t="s">
        <v>1870</v>
      </c>
      <c r="G4623" s="2">
        <v>195.64</v>
      </c>
      <c r="H4623" s="3">
        <v>5</v>
      </c>
      <c r="I4623" s="2">
        <v>-44.02</v>
      </c>
      <c r="J4623">
        <f>YEAR(SalesData[[#This Row],[Order Date]])</f>
        <v>2016</v>
      </c>
      <c r="K4623">
        <f>MONTH(SalesData[[#This Row],[Order Date]])</f>
        <v>5</v>
      </c>
    </row>
    <row r="4624" spans="1:11" x14ac:dyDescent="0.3">
      <c r="A4624" s="1">
        <v>42493</v>
      </c>
      <c r="B4624" t="s">
        <v>2507</v>
      </c>
      <c r="C4624" t="s">
        <v>78</v>
      </c>
      <c r="D4624" t="s">
        <v>34</v>
      </c>
      <c r="E4624" t="s">
        <v>47</v>
      </c>
      <c r="F4624" t="s">
        <v>1362</v>
      </c>
      <c r="G4624" s="2">
        <v>51.97</v>
      </c>
      <c r="H4624" s="3">
        <v>2</v>
      </c>
      <c r="I4624" s="2">
        <v>10.39</v>
      </c>
      <c r="J4624">
        <f>YEAR(SalesData[[#This Row],[Order Date]])</f>
        <v>2016</v>
      </c>
      <c r="K4624">
        <f>MONTH(SalesData[[#This Row],[Order Date]])</f>
        <v>5</v>
      </c>
    </row>
    <row r="4625" spans="1:11" x14ac:dyDescent="0.3">
      <c r="A4625" s="1">
        <v>42493</v>
      </c>
      <c r="B4625" t="s">
        <v>2507</v>
      </c>
      <c r="C4625" t="s">
        <v>78</v>
      </c>
      <c r="D4625" t="s">
        <v>39</v>
      </c>
      <c r="E4625" t="s">
        <v>52</v>
      </c>
      <c r="F4625" t="s">
        <v>2331</v>
      </c>
      <c r="G4625" s="2">
        <v>431.98</v>
      </c>
      <c r="H4625" s="3">
        <v>3</v>
      </c>
      <c r="I4625" s="2">
        <v>-75.599999999999994</v>
      </c>
      <c r="J4625">
        <f>YEAR(SalesData[[#This Row],[Order Date]])</f>
        <v>2016</v>
      </c>
      <c r="K4625">
        <f>MONTH(SalesData[[#This Row],[Order Date]])</f>
        <v>5</v>
      </c>
    </row>
    <row r="4626" spans="1:11" x14ac:dyDescent="0.3">
      <c r="A4626" s="1">
        <v>42493</v>
      </c>
      <c r="B4626" t="s">
        <v>2507</v>
      </c>
      <c r="C4626" t="s">
        <v>78</v>
      </c>
      <c r="D4626" t="s">
        <v>39</v>
      </c>
      <c r="E4626" t="s">
        <v>302</v>
      </c>
      <c r="F4626" t="s">
        <v>2508</v>
      </c>
      <c r="G4626" s="2">
        <v>224.94</v>
      </c>
      <c r="H4626" s="3">
        <v>3</v>
      </c>
      <c r="I4626" s="2">
        <v>-164.95</v>
      </c>
      <c r="J4626">
        <f>YEAR(SalesData[[#This Row],[Order Date]])</f>
        <v>2016</v>
      </c>
      <c r="K4626">
        <f>MONTH(SalesData[[#This Row],[Order Date]])</f>
        <v>5</v>
      </c>
    </row>
    <row r="4627" spans="1:11" x14ac:dyDescent="0.3">
      <c r="A4627" s="1">
        <v>42493</v>
      </c>
      <c r="B4627" t="s">
        <v>2507</v>
      </c>
      <c r="C4627" t="s">
        <v>78</v>
      </c>
      <c r="D4627" t="s">
        <v>11</v>
      </c>
      <c r="E4627" t="s">
        <v>16</v>
      </c>
      <c r="F4627" t="s">
        <v>2509</v>
      </c>
      <c r="G4627" s="2">
        <v>6</v>
      </c>
      <c r="H4627" s="3">
        <v>2</v>
      </c>
      <c r="I4627" s="2">
        <v>2.1</v>
      </c>
      <c r="J4627">
        <f>YEAR(SalesData[[#This Row],[Order Date]])</f>
        <v>2016</v>
      </c>
      <c r="K4627">
        <f>MONTH(SalesData[[#This Row],[Order Date]])</f>
        <v>5</v>
      </c>
    </row>
    <row r="4628" spans="1:11" x14ac:dyDescent="0.3">
      <c r="A4628" s="1">
        <v>42495</v>
      </c>
      <c r="B4628" t="s">
        <v>69</v>
      </c>
      <c r="C4628" t="s">
        <v>33</v>
      </c>
      <c r="D4628" t="s">
        <v>11</v>
      </c>
      <c r="E4628" t="s">
        <v>12</v>
      </c>
      <c r="F4628" t="s">
        <v>335</v>
      </c>
      <c r="G4628" s="2">
        <v>79.14</v>
      </c>
      <c r="H4628" s="3">
        <v>3</v>
      </c>
      <c r="I4628" s="2">
        <v>36.4</v>
      </c>
      <c r="J4628">
        <f>YEAR(SalesData[[#This Row],[Order Date]])</f>
        <v>2016</v>
      </c>
      <c r="K4628">
        <f>MONTH(SalesData[[#This Row],[Order Date]])</f>
        <v>5</v>
      </c>
    </row>
    <row r="4629" spans="1:11" x14ac:dyDescent="0.3">
      <c r="A4629" s="1">
        <v>42495</v>
      </c>
      <c r="B4629" t="s">
        <v>734</v>
      </c>
      <c r="C4629" t="s">
        <v>120</v>
      </c>
      <c r="D4629" t="s">
        <v>11</v>
      </c>
      <c r="E4629" t="s">
        <v>12</v>
      </c>
      <c r="F4629" t="s">
        <v>987</v>
      </c>
      <c r="G4629" s="2">
        <v>14.35</v>
      </c>
      <c r="H4629" s="3">
        <v>3</v>
      </c>
      <c r="I4629" s="2">
        <v>5.2</v>
      </c>
      <c r="J4629">
        <f>YEAR(SalesData[[#This Row],[Order Date]])</f>
        <v>2016</v>
      </c>
      <c r="K4629">
        <f>MONTH(SalesData[[#This Row],[Order Date]])</f>
        <v>5</v>
      </c>
    </row>
    <row r="4630" spans="1:11" x14ac:dyDescent="0.3">
      <c r="A4630" s="1">
        <v>42495</v>
      </c>
      <c r="B4630" t="s">
        <v>1378</v>
      </c>
      <c r="C4630" t="s">
        <v>27</v>
      </c>
      <c r="D4630" t="s">
        <v>11</v>
      </c>
      <c r="E4630" t="s">
        <v>18</v>
      </c>
      <c r="F4630" t="s">
        <v>927</v>
      </c>
      <c r="G4630" s="2">
        <v>5.98</v>
      </c>
      <c r="H4630" s="3">
        <v>1</v>
      </c>
      <c r="I4630" s="2">
        <v>1.02</v>
      </c>
      <c r="J4630">
        <f>YEAR(SalesData[[#This Row],[Order Date]])</f>
        <v>2016</v>
      </c>
      <c r="K4630">
        <f>MONTH(SalesData[[#This Row],[Order Date]])</f>
        <v>5</v>
      </c>
    </row>
    <row r="4631" spans="1:11" x14ac:dyDescent="0.3">
      <c r="A4631" s="1">
        <v>42495</v>
      </c>
      <c r="B4631" t="s">
        <v>1378</v>
      </c>
      <c r="C4631" t="s">
        <v>27</v>
      </c>
      <c r="D4631" t="s">
        <v>39</v>
      </c>
      <c r="E4631" t="s">
        <v>40</v>
      </c>
      <c r="F4631" t="s">
        <v>2403</v>
      </c>
      <c r="G4631" s="2">
        <v>246.17</v>
      </c>
      <c r="H4631" s="3">
        <v>3</v>
      </c>
      <c r="I4631" s="2">
        <v>21.54</v>
      </c>
      <c r="J4631">
        <f>YEAR(SalesData[[#This Row],[Order Date]])</f>
        <v>2016</v>
      </c>
      <c r="K4631">
        <f>MONTH(SalesData[[#This Row],[Order Date]])</f>
        <v>5</v>
      </c>
    </row>
    <row r="4632" spans="1:11" x14ac:dyDescent="0.3">
      <c r="A4632" s="1">
        <v>42495</v>
      </c>
      <c r="B4632" t="s">
        <v>1303</v>
      </c>
      <c r="C4632" t="s">
        <v>27</v>
      </c>
      <c r="D4632" t="s">
        <v>11</v>
      </c>
      <c r="E4632" t="s">
        <v>20</v>
      </c>
      <c r="F4632" t="s">
        <v>1486</v>
      </c>
      <c r="G4632" s="2">
        <v>6.72</v>
      </c>
      <c r="H4632" s="3">
        <v>5</v>
      </c>
      <c r="I4632" s="2">
        <v>2.35</v>
      </c>
      <c r="J4632">
        <f>YEAR(SalesData[[#This Row],[Order Date]])</f>
        <v>2016</v>
      </c>
      <c r="K4632">
        <f>MONTH(SalesData[[#This Row],[Order Date]])</f>
        <v>5</v>
      </c>
    </row>
    <row r="4633" spans="1:11" x14ac:dyDescent="0.3">
      <c r="A4633" s="1">
        <v>42495</v>
      </c>
      <c r="B4633" t="s">
        <v>1303</v>
      </c>
      <c r="C4633" t="s">
        <v>27</v>
      </c>
      <c r="D4633" t="s">
        <v>34</v>
      </c>
      <c r="E4633" t="s">
        <v>145</v>
      </c>
      <c r="F4633" t="s">
        <v>501</v>
      </c>
      <c r="G4633" s="2">
        <v>298.77999999999997</v>
      </c>
      <c r="H4633" s="3">
        <v>3</v>
      </c>
      <c r="I4633" s="2">
        <v>7.47</v>
      </c>
      <c r="J4633">
        <f>YEAR(SalesData[[#This Row],[Order Date]])</f>
        <v>2016</v>
      </c>
      <c r="K4633">
        <f>MONTH(SalesData[[#This Row],[Order Date]])</f>
        <v>5</v>
      </c>
    </row>
    <row r="4634" spans="1:11" x14ac:dyDescent="0.3">
      <c r="A4634" s="1">
        <v>42495</v>
      </c>
      <c r="B4634" t="s">
        <v>1183</v>
      </c>
      <c r="C4634" t="s">
        <v>120</v>
      </c>
      <c r="D4634" t="s">
        <v>34</v>
      </c>
      <c r="E4634" t="s">
        <v>47</v>
      </c>
      <c r="F4634" t="s">
        <v>1779</v>
      </c>
      <c r="G4634" s="2">
        <v>16.72</v>
      </c>
      <c r="H4634" s="3">
        <v>5</v>
      </c>
      <c r="I4634" s="2">
        <v>3.34</v>
      </c>
      <c r="J4634">
        <f>YEAR(SalesData[[#This Row],[Order Date]])</f>
        <v>2016</v>
      </c>
      <c r="K4634">
        <f>MONTH(SalesData[[#This Row],[Order Date]])</f>
        <v>5</v>
      </c>
    </row>
    <row r="4635" spans="1:11" x14ac:dyDescent="0.3">
      <c r="A4635" s="1">
        <v>42495</v>
      </c>
      <c r="B4635" t="s">
        <v>1885</v>
      </c>
      <c r="C4635" t="s">
        <v>27</v>
      </c>
      <c r="D4635" t="s">
        <v>34</v>
      </c>
      <c r="E4635" t="s">
        <v>145</v>
      </c>
      <c r="F4635" t="s">
        <v>1830</v>
      </c>
      <c r="G4635" s="2">
        <v>71.09</v>
      </c>
      <c r="H4635" s="3">
        <v>2</v>
      </c>
      <c r="I4635" s="2">
        <v>-1.78</v>
      </c>
      <c r="J4635">
        <f>YEAR(SalesData[[#This Row],[Order Date]])</f>
        <v>2016</v>
      </c>
      <c r="K4635">
        <f>MONTH(SalesData[[#This Row],[Order Date]])</f>
        <v>5</v>
      </c>
    </row>
    <row r="4636" spans="1:11" x14ac:dyDescent="0.3">
      <c r="A4636" s="1">
        <v>42495</v>
      </c>
      <c r="B4636" t="s">
        <v>2510</v>
      </c>
      <c r="C4636" t="s">
        <v>126</v>
      </c>
      <c r="D4636" t="s">
        <v>34</v>
      </c>
      <c r="E4636" t="s">
        <v>145</v>
      </c>
      <c r="F4636" t="s">
        <v>2511</v>
      </c>
      <c r="G4636" s="2">
        <v>1685.88</v>
      </c>
      <c r="H4636" s="3">
        <v>6</v>
      </c>
      <c r="I4636" s="2">
        <v>320.32</v>
      </c>
      <c r="J4636">
        <f>YEAR(SalesData[[#This Row],[Order Date]])</f>
        <v>2016</v>
      </c>
      <c r="K4636">
        <f>MONTH(SalesData[[#This Row],[Order Date]])</f>
        <v>5</v>
      </c>
    </row>
    <row r="4637" spans="1:11" x14ac:dyDescent="0.3">
      <c r="A4637" s="1">
        <v>42495</v>
      </c>
      <c r="B4637" t="s">
        <v>2510</v>
      </c>
      <c r="C4637" t="s">
        <v>126</v>
      </c>
      <c r="D4637" t="s">
        <v>11</v>
      </c>
      <c r="E4637" t="s">
        <v>20</v>
      </c>
      <c r="F4637" t="s">
        <v>1302</v>
      </c>
      <c r="G4637" s="2">
        <v>5.73</v>
      </c>
      <c r="H4637" s="3">
        <v>2</v>
      </c>
      <c r="I4637" s="2">
        <v>2</v>
      </c>
      <c r="J4637">
        <f>YEAR(SalesData[[#This Row],[Order Date]])</f>
        <v>2016</v>
      </c>
      <c r="K4637">
        <f>MONTH(SalesData[[#This Row],[Order Date]])</f>
        <v>5</v>
      </c>
    </row>
    <row r="4638" spans="1:11" x14ac:dyDescent="0.3">
      <c r="A4638" s="1">
        <v>42495</v>
      </c>
      <c r="B4638" t="s">
        <v>301</v>
      </c>
      <c r="C4638" t="s">
        <v>123</v>
      </c>
      <c r="D4638" t="s">
        <v>11</v>
      </c>
      <c r="E4638" t="s">
        <v>12</v>
      </c>
      <c r="F4638" t="s">
        <v>2512</v>
      </c>
      <c r="G4638" s="2">
        <v>93.25</v>
      </c>
      <c r="H4638" s="3">
        <v>4</v>
      </c>
      <c r="I4638" s="2">
        <v>31.47</v>
      </c>
      <c r="J4638">
        <f>YEAR(SalesData[[#This Row],[Order Date]])</f>
        <v>2016</v>
      </c>
      <c r="K4638">
        <f>MONTH(SalesData[[#This Row],[Order Date]])</f>
        <v>5</v>
      </c>
    </row>
    <row r="4639" spans="1:11" x14ac:dyDescent="0.3">
      <c r="A4639" s="1">
        <v>42495</v>
      </c>
      <c r="B4639" t="s">
        <v>301</v>
      </c>
      <c r="C4639" t="s">
        <v>123</v>
      </c>
      <c r="D4639" t="s">
        <v>39</v>
      </c>
      <c r="E4639" t="s">
        <v>40</v>
      </c>
      <c r="F4639" t="s">
        <v>2371</v>
      </c>
      <c r="G4639" s="2">
        <v>177.48</v>
      </c>
      <c r="H4639" s="3">
        <v>3</v>
      </c>
      <c r="I4639" s="2">
        <v>19.97</v>
      </c>
      <c r="J4639">
        <f>YEAR(SalesData[[#This Row],[Order Date]])</f>
        <v>2016</v>
      </c>
      <c r="K4639">
        <f>MONTH(SalesData[[#This Row],[Order Date]])</f>
        <v>5</v>
      </c>
    </row>
    <row r="4640" spans="1:11" x14ac:dyDescent="0.3">
      <c r="A4640" s="1">
        <v>42496</v>
      </c>
      <c r="B4640" t="s">
        <v>2174</v>
      </c>
      <c r="C4640" t="s">
        <v>78</v>
      </c>
      <c r="D4640" t="s">
        <v>11</v>
      </c>
      <c r="E4640" t="s">
        <v>43</v>
      </c>
      <c r="F4640" t="s">
        <v>1806</v>
      </c>
      <c r="G4640" s="2">
        <v>7.22</v>
      </c>
      <c r="H4640" s="3">
        <v>2</v>
      </c>
      <c r="I4640" s="2">
        <v>1.71</v>
      </c>
      <c r="J4640">
        <f>YEAR(SalesData[[#This Row],[Order Date]])</f>
        <v>2016</v>
      </c>
      <c r="K4640">
        <f>MONTH(SalesData[[#This Row],[Order Date]])</f>
        <v>5</v>
      </c>
    </row>
    <row r="4641" spans="1:11" x14ac:dyDescent="0.3">
      <c r="A4641" s="1">
        <v>42496</v>
      </c>
      <c r="B4641" t="s">
        <v>2174</v>
      </c>
      <c r="C4641" t="s">
        <v>78</v>
      </c>
      <c r="D4641" t="s">
        <v>11</v>
      </c>
      <c r="E4641" t="s">
        <v>12</v>
      </c>
      <c r="F4641" t="s">
        <v>370</v>
      </c>
      <c r="G4641" s="2">
        <v>49.57</v>
      </c>
      <c r="H4641" s="3">
        <v>2</v>
      </c>
      <c r="I4641" s="2">
        <v>15.49</v>
      </c>
      <c r="J4641">
        <f>YEAR(SalesData[[#This Row],[Order Date]])</f>
        <v>2016</v>
      </c>
      <c r="K4641">
        <f>MONTH(SalesData[[#This Row],[Order Date]])</f>
        <v>5</v>
      </c>
    </row>
    <row r="4642" spans="1:11" x14ac:dyDescent="0.3">
      <c r="A4642" s="1">
        <v>42496</v>
      </c>
      <c r="B4642" t="s">
        <v>2174</v>
      </c>
      <c r="C4642" t="s">
        <v>78</v>
      </c>
      <c r="D4642" t="s">
        <v>34</v>
      </c>
      <c r="E4642" t="s">
        <v>47</v>
      </c>
      <c r="F4642" t="s">
        <v>2513</v>
      </c>
      <c r="G4642" s="2">
        <v>54.71</v>
      </c>
      <c r="H4642" s="3">
        <v>7</v>
      </c>
      <c r="I4642" s="2">
        <v>11.63</v>
      </c>
      <c r="J4642">
        <f>YEAR(SalesData[[#This Row],[Order Date]])</f>
        <v>2016</v>
      </c>
      <c r="K4642">
        <f>MONTH(SalesData[[#This Row],[Order Date]])</f>
        <v>5</v>
      </c>
    </row>
    <row r="4643" spans="1:11" x14ac:dyDescent="0.3">
      <c r="A4643" s="1">
        <v>42496</v>
      </c>
      <c r="B4643" t="s">
        <v>2383</v>
      </c>
      <c r="C4643" t="s">
        <v>15</v>
      </c>
      <c r="D4643" t="s">
        <v>11</v>
      </c>
      <c r="E4643" t="s">
        <v>20</v>
      </c>
      <c r="F4643" t="s">
        <v>310</v>
      </c>
      <c r="G4643" s="2">
        <v>3.21</v>
      </c>
      <c r="H4643" s="3">
        <v>2</v>
      </c>
      <c r="I4643" s="2">
        <v>-5.29</v>
      </c>
      <c r="J4643">
        <f>YEAR(SalesData[[#This Row],[Order Date]])</f>
        <v>2016</v>
      </c>
      <c r="K4643">
        <f>MONTH(SalesData[[#This Row],[Order Date]])</f>
        <v>5</v>
      </c>
    </row>
    <row r="4644" spans="1:11" x14ac:dyDescent="0.3">
      <c r="A4644" s="1">
        <v>42496</v>
      </c>
      <c r="B4644" t="s">
        <v>2383</v>
      </c>
      <c r="C4644" t="s">
        <v>15</v>
      </c>
      <c r="D4644" t="s">
        <v>39</v>
      </c>
      <c r="E4644" t="s">
        <v>52</v>
      </c>
      <c r="F4644" t="s">
        <v>1068</v>
      </c>
      <c r="G4644" s="2">
        <v>26.18</v>
      </c>
      <c r="H4644" s="3">
        <v>2</v>
      </c>
      <c r="I4644" s="2">
        <v>-3.27</v>
      </c>
      <c r="J4644">
        <f>YEAR(SalesData[[#This Row],[Order Date]])</f>
        <v>2016</v>
      </c>
      <c r="K4644">
        <f>MONTH(SalesData[[#This Row],[Order Date]])</f>
        <v>5</v>
      </c>
    </row>
    <row r="4645" spans="1:11" x14ac:dyDescent="0.3">
      <c r="A4645" s="1">
        <v>42496</v>
      </c>
      <c r="B4645" t="s">
        <v>2174</v>
      </c>
      <c r="C4645" t="s">
        <v>186</v>
      </c>
      <c r="D4645" t="s">
        <v>11</v>
      </c>
      <c r="E4645" t="s">
        <v>92</v>
      </c>
      <c r="F4645" t="s">
        <v>1888</v>
      </c>
      <c r="G4645" s="2">
        <v>54.48</v>
      </c>
      <c r="H4645" s="3">
        <v>1</v>
      </c>
      <c r="I4645" s="2">
        <v>15.25</v>
      </c>
      <c r="J4645">
        <f>YEAR(SalesData[[#This Row],[Order Date]])</f>
        <v>2016</v>
      </c>
      <c r="K4645">
        <f>MONTH(SalesData[[#This Row],[Order Date]])</f>
        <v>5</v>
      </c>
    </row>
    <row r="4646" spans="1:11" x14ac:dyDescent="0.3">
      <c r="A4646" s="1">
        <v>42496</v>
      </c>
      <c r="B4646" t="s">
        <v>1104</v>
      </c>
      <c r="C4646" t="s">
        <v>27</v>
      </c>
      <c r="D4646" t="s">
        <v>34</v>
      </c>
      <c r="E4646" t="s">
        <v>47</v>
      </c>
      <c r="F4646" t="s">
        <v>2514</v>
      </c>
      <c r="G4646" s="2">
        <v>41.6</v>
      </c>
      <c r="H4646" s="3">
        <v>4</v>
      </c>
      <c r="I4646" s="2">
        <v>14.14</v>
      </c>
      <c r="J4646">
        <f>YEAR(SalesData[[#This Row],[Order Date]])</f>
        <v>2016</v>
      </c>
      <c r="K4646">
        <f>MONTH(SalesData[[#This Row],[Order Date]])</f>
        <v>5</v>
      </c>
    </row>
    <row r="4647" spans="1:11" x14ac:dyDescent="0.3">
      <c r="A4647" s="1">
        <v>42497</v>
      </c>
      <c r="B4647" t="s">
        <v>2455</v>
      </c>
      <c r="C4647" t="s">
        <v>149</v>
      </c>
      <c r="D4647" t="s">
        <v>11</v>
      </c>
      <c r="E4647" t="s">
        <v>20</v>
      </c>
      <c r="F4647" t="s">
        <v>330</v>
      </c>
      <c r="G4647" s="2">
        <v>85.23</v>
      </c>
      <c r="H4647" s="3">
        <v>7</v>
      </c>
      <c r="I4647" s="2">
        <v>30.9</v>
      </c>
      <c r="J4647">
        <f>YEAR(SalesData[[#This Row],[Order Date]])</f>
        <v>2016</v>
      </c>
      <c r="K4647">
        <f>MONTH(SalesData[[#This Row],[Order Date]])</f>
        <v>5</v>
      </c>
    </row>
    <row r="4648" spans="1:11" x14ac:dyDescent="0.3">
      <c r="A4648" s="1">
        <v>42497</v>
      </c>
      <c r="B4648" t="s">
        <v>2455</v>
      </c>
      <c r="C4648" t="s">
        <v>149</v>
      </c>
      <c r="D4648" t="s">
        <v>11</v>
      </c>
      <c r="E4648" t="s">
        <v>16</v>
      </c>
      <c r="F4648" t="s">
        <v>1259</v>
      </c>
      <c r="G4648" s="2">
        <v>44.4</v>
      </c>
      <c r="H4648" s="3">
        <v>3</v>
      </c>
      <c r="I4648" s="2">
        <v>22.2</v>
      </c>
      <c r="J4648">
        <f>YEAR(SalesData[[#This Row],[Order Date]])</f>
        <v>2016</v>
      </c>
      <c r="K4648">
        <f>MONTH(SalesData[[#This Row],[Order Date]])</f>
        <v>5</v>
      </c>
    </row>
    <row r="4649" spans="1:11" x14ac:dyDescent="0.3">
      <c r="A4649" s="1">
        <v>42497</v>
      </c>
      <c r="B4649" t="s">
        <v>2455</v>
      </c>
      <c r="C4649" t="s">
        <v>149</v>
      </c>
      <c r="D4649" t="s">
        <v>34</v>
      </c>
      <c r="E4649" t="s">
        <v>35</v>
      </c>
      <c r="F4649" t="s">
        <v>1942</v>
      </c>
      <c r="G4649" s="2">
        <v>442.76</v>
      </c>
      <c r="H4649" s="3">
        <v>4</v>
      </c>
      <c r="I4649" s="2">
        <v>59.04</v>
      </c>
      <c r="J4649">
        <f>YEAR(SalesData[[#This Row],[Order Date]])</f>
        <v>2016</v>
      </c>
      <c r="K4649">
        <f>MONTH(SalesData[[#This Row],[Order Date]])</f>
        <v>5</v>
      </c>
    </row>
    <row r="4650" spans="1:11" x14ac:dyDescent="0.3">
      <c r="A4650" s="1">
        <v>42497</v>
      </c>
      <c r="B4650" t="s">
        <v>2455</v>
      </c>
      <c r="C4650" t="s">
        <v>149</v>
      </c>
      <c r="D4650" t="s">
        <v>39</v>
      </c>
      <c r="E4650" t="s">
        <v>302</v>
      </c>
      <c r="F4650" t="s">
        <v>1904</v>
      </c>
      <c r="G4650" s="2">
        <v>3999.95</v>
      </c>
      <c r="H4650" s="3">
        <v>5</v>
      </c>
      <c r="I4650" s="2">
        <v>1159.99</v>
      </c>
      <c r="J4650">
        <f>YEAR(SalesData[[#This Row],[Order Date]])</f>
        <v>2016</v>
      </c>
      <c r="K4650">
        <f>MONTH(SalesData[[#This Row],[Order Date]])</f>
        <v>5</v>
      </c>
    </row>
    <row r="4651" spans="1:11" x14ac:dyDescent="0.3">
      <c r="A4651" s="1">
        <v>42497</v>
      </c>
      <c r="B4651" t="s">
        <v>2455</v>
      </c>
      <c r="C4651" t="s">
        <v>149</v>
      </c>
      <c r="D4651" t="s">
        <v>39</v>
      </c>
      <c r="E4651" t="s">
        <v>52</v>
      </c>
      <c r="F4651" t="s">
        <v>1086</v>
      </c>
      <c r="G4651" s="2">
        <v>199.95</v>
      </c>
      <c r="H4651" s="3">
        <v>5</v>
      </c>
      <c r="I4651" s="2">
        <v>21.99</v>
      </c>
      <c r="J4651">
        <f>YEAR(SalesData[[#This Row],[Order Date]])</f>
        <v>2016</v>
      </c>
      <c r="K4651">
        <f>MONTH(SalesData[[#This Row],[Order Date]])</f>
        <v>5</v>
      </c>
    </row>
    <row r="4652" spans="1:11" x14ac:dyDescent="0.3">
      <c r="A4652" s="1">
        <v>42497</v>
      </c>
      <c r="B4652" t="s">
        <v>2455</v>
      </c>
      <c r="C4652" t="s">
        <v>149</v>
      </c>
      <c r="D4652" t="s">
        <v>34</v>
      </c>
      <c r="E4652" t="s">
        <v>47</v>
      </c>
      <c r="F4652" t="s">
        <v>1015</v>
      </c>
      <c r="G4652" s="2">
        <v>63.68</v>
      </c>
      <c r="H4652" s="3">
        <v>8</v>
      </c>
      <c r="I4652" s="2">
        <v>28.02</v>
      </c>
      <c r="J4652">
        <f>YEAR(SalesData[[#This Row],[Order Date]])</f>
        <v>2016</v>
      </c>
      <c r="K4652">
        <f>MONTH(SalesData[[#This Row],[Order Date]])</f>
        <v>5</v>
      </c>
    </row>
    <row r="4653" spans="1:11" x14ac:dyDescent="0.3">
      <c r="A4653" s="1">
        <v>42498</v>
      </c>
      <c r="B4653" t="s">
        <v>583</v>
      </c>
      <c r="C4653" t="s">
        <v>59</v>
      </c>
      <c r="D4653" t="s">
        <v>34</v>
      </c>
      <c r="E4653" t="s">
        <v>47</v>
      </c>
      <c r="F4653" t="s">
        <v>2196</v>
      </c>
      <c r="G4653" s="2">
        <v>211.96</v>
      </c>
      <c r="H4653" s="3">
        <v>2</v>
      </c>
      <c r="I4653" s="2">
        <v>42.39</v>
      </c>
      <c r="J4653">
        <f>YEAR(SalesData[[#This Row],[Order Date]])</f>
        <v>2016</v>
      </c>
      <c r="K4653">
        <f>MONTH(SalesData[[#This Row],[Order Date]])</f>
        <v>5</v>
      </c>
    </row>
    <row r="4654" spans="1:11" x14ac:dyDescent="0.3">
      <c r="A4654" s="1">
        <v>42498</v>
      </c>
      <c r="B4654" t="s">
        <v>256</v>
      </c>
      <c r="C4654" t="s">
        <v>78</v>
      </c>
      <c r="D4654" t="s">
        <v>11</v>
      </c>
      <c r="E4654" t="s">
        <v>18</v>
      </c>
      <c r="F4654" t="s">
        <v>1048</v>
      </c>
      <c r="G4654" s="2">
        <v>1006.06</v>
      </c>
      <c r="H4654" s="3">
        <v>3</v>
      </c>
      <c r="I4654" s="2">
        <v>88.03</v>
      </c>
      <c r="J4654">
        <f>YEAR(SalesData[[#This Row],[Order Date]])</f>
        <v>2016</v>
      </c>
      <c r="K4654">
        <f>MONTH(SalesData[[#This Row],[Order Date]])</f>
        <v>5</v>
      </c>
    </row>
    <row r="4655" spans="1:11" x14ac:dyDescent="0.3">
      <c r="A4655" s="1">
        <v>42498</v>
      </c>
      <c r="B4655" t="s">
        <v>256</v>
      </c>
      <c r="C4655" t="s">
        <v>78</v>
      </c>
      <c r="D4655" t="s">
        <v>11</v>
      </c>
      <c r="E4655" t="s">
        <v>12</v>
      </c>
      <c r="F4655" t="s">
        <v>441</v>
      </c>
      <c r="G4655" s="2">
        <v>10.69</v>
      </c>
      <c r="H4655" s="3">
        <v>2</v>
      </c>
      <c r="I4655" s="2">
        <v>3.74</v>
      </c>
      <c r="J4655">
        <f>YEAR(SalesData[[#This Row],[Order Date]])</f>
        <v>2016</v>
      </c>
      <c r="K4655">
        <f>MONTH(SalesData[[#This Row],[Order Date]])</f>
        <v>5</v>
      </c>
    </row>
    <row r="4656" spans="1:11" x14ac:dyDescent="0.3">
      <c r="A4656" s="1">
        <v>42498</v>
      </c>
      <c r="B4656" t="s">
        <v>256</v>
      </c>
      <c r="C4656" t="s">
        <v>78</v>
      </c>
      <c r="D4656" t="s">
        <v>11</v>
      </c>
      <c r="E4656" t="s">
        <v>12</v>
      </c>
      <c r="F4656" t="s">
        <v>2108</v>
      </c>
      <c r="G4656" s="2">
        <v>10.37</v>
      </c>
      <c r="H4656" s="3">
        <v>2</v>
      </c>
      <c r="I4656" s="2">
        <v>3.63</v>
      </c>
      <c r="J4656">
        <f>YEAR(SalesData[[#This Row],[Order Date]])</f>
        <v>2016</v>
      </c>
      <c r="K4656">
        <f>MONTH(SalesData[[#This Row],[Order Date]])</f>
        <v>5</v>
      </c>
    </row>
    <row r="4657" spans="1:11" x14ac:dyDescent="0.3">
      <c r="A4657" s="1">
        <v>42498</v>
      </c>
      <c r="B4657" t="s">
        <v>256</v>
      </c>
      <c r="C4657" t="s">
        <v>78</v>
      </c>
      <c r="D4657" t="s">
        <v>11</v>
      </c>
      <c r="E4657" t="s">
        <v>18</v>
      </c>
      <c r="F4657" t="s">
        <v>2317</v>
      </c>
      <c r="G4657" s="2">
        <v>25.12</v>
      </c>
      <c r="H4657" s="3">
        <v>2</v>
      </c>
      <c r="I4657" s="2">
        <v>1.57</v>
      </c>
      <c r="J4657">
        <f>YEAR(SalesData[[#This Row],[Order Date]])</f>
        <v>2016</v>
      </c>
      <c r="K4657">
        <f>MONTH(SalesData[[#This Row],[Order Date]])</f>
        <v>5</v>
      </c>
    </row>
    <row r="4658" spans="1:11" x14ac:dyDescent="0.3">
      <c r="A4658" s="1">
        <v>42498</v>
      </c>
      <c r="B4658" t="s">
        <v>256</v>
      </c>
      <c r="C4658" t="s">
        <v>78</v>
      </c>
      <c r="D4658" t="s">
        <v>39</v>
      </c>
      <c r="E4658" t="s">
        <v>52</v>
      </c>
      <c r="F4658" t="s">
        <v>652</v>
      </c>
      <c r="G4658" s="2">
        <v>58.11</v>
      </c>
      <c r="H4658" s="3">
        <v>2</v>
      </c>
      <c r="I4658" s="2">
        <v>7.26</v>
      </c>
      <c r="J4658">
        <f>YEAR(SalesData[[#This Row],[Order Date]])</f>
        <v>2016</v>
      </c>
      <c r="K4658">
        <f>MONTH(SalesData[[#This Row],[Order Date]])</f>
        <v>5</v>
      </c>
    </row>
    <row r="4659" spans="1:11" x14ac:dyDescent="0.3">
      <c r="A4659" s="1">
        <v>42498</v>
      </c>
      <c r="B4659" t="s">
        <v>1077</v>
      </c>
      <c r="C4659" t="s">
        <v>27</v>
      </c>
      <c r="D4659" t="s">
        <v>11</v>
      </c>
      <c r="E4659" t="s">
        <v>12</v>
      </c>
      <c r="F4659" t="s">
        <v>1913</v>
      </c>
      <c r="G4659" s="2">
        <v>17.940000000000001</v>
      </c>
      <c r="H4659" s="3">
        <v>3</v>
      </c>
      <c r="I4659" s="2">
        <v>8.07</v>
      </c>
      <c r="J4659">
        <f>YEAR(SalesData[[#This Row],[Order Date]])</f>
        <v>2016</v>
      </c>
      <c r="K4659">
        <f>MONTH(SalesData[[#This Row],[Order Date]])</f>
        <v>5</v>
      </c>
    </row>
    <row r="4660" spans="1:11" x14ac:dyDescent="0.3">
      <c r="A4660" s="1">
        <v>42499</v>
      </c>
      <c r="B4660" t="s">
        <v>1067</v>
      </c>
      <c r="C4660" t="s">
        <v>164</v>
      </c>
      <c r="D4660" t="s">
        <v>39</v>
      </c>
      <c r="E4660" t="s">
        <v>52</v>
      </c>
      <c r="F4660" t="s">
        <v>2515</v>
      </c>
      <c r="G4660" s="2">
        <v>93.98</v>
      </c>
      <c r="H4660" s="3">
        <v>2</v>
      </c>
      <c r="I4660" s="2">
        <v>13.16</v>
      </c>
      <c r="J4660">
        <f>YEAR(SalesData[[#This Row],[Order Date]])</f>
        <v>2016</v>
      </c>
      <c r="K4660">
        <f>MONTH(SalesData[[#This Row],[Order Date]])</f>
        <v>5</v>
      </c>
    </row>
    <row r="4661" spans="1:11" x14ac:dyDescent="0.3">
      <c r="A4661" s="1">
        <v>42499</v>
      </c>
      <c r="B4661" t="s">
        <v>1966</v>
      </c>
      <c r="C4661" t="s">
        <v>23</v>
      </c>
      <c r="D4661" t="s">
        <v>11</v>
      </c>
      <c r="E4661" t="s">
        <v>63</v>
      </c>
      <c r="F4661" t="s">
        <v>64</v>
      </c>
      <c r="G4661" s="2">
        <v>9.34</v>
      </c>
      <c r="H4661" s="3">
        <v>1</v>
      </c>
      <c r="I4661" s="2">
        <v>3.5</v>
      </c>
      <c r="J4661">
        <f>YEAR(SalesData[[#This Row],[Order Date]])</f>
        <v>2016</v>
      </c>
      <c r="K4661">
        <f>MONTH(SalesData[[#This Row],[Order Date]])</f>
        <v>5</v>
      </c>
    </row>
    <row r="4662" spans="1:11" x14ac:dyDescent="0.3">
      <c r="A4662" s="1">
        <v>42499</v>
      </c>
      <c r="B4662" t="s">
        <v>1966</v>
      </c>
      <c r="C4662" t="s">
        <v>23</v>
      </c>
      <c r="D4662" t="s">
        <v>11</v>
      </c>
      <c r="E4662" t="s">
        <v>24</v>
      </c>
      <c r="F4662" t="s">
        <v>449</v>
      </c>
      <c r="G4662" s="2">
        <v>79.36</v>
      </c>
      <c r="H4662" s="3">
        <v>5</v>
      </c>
      <c r="I4662" s="2">
        <v>9.92</v>
      </c>
      <c r="J4662">
        <f>YEAR(SalesData[[#This Row],[Order Date]])</f>
        <v>2016</v>
      </c>
      <c r="K4662">
        <f>MONTH(SalesData[[#This Row],[Order Date]])</f>
        <v>5</v>
      </c>
    </row>
    <row r="4663" spans="1:11" x14ac:dyDescent="0.3">
      <c r="A4663" s="1">
        <v>42499</v>
      </c>
      <c r="B4663" t="s">
        <v>533</v>
      </c>
      <c r="C4663" t="s">
        <v>149</v>
      </c>
      <c r="D4663" t="s">
        <v>11</v>
      </c>
      <c r="E4663" t="s">
        <v>24</v>
      </c>
      <c r="F4663" t="s">
        <v>2516</v>
      </c>
      <c r="G4663" s="2">
        <v>8</v>
      </c>
      <c r="H4663" s="3">
        <v>5</v>
      </c>
      <c r="I4663" s="2">
        <v>3.44</v>
      </c>
      <c r="J4663">
        <f>YEAR(SalesData[[#This Row],[Order Date]])</f>
        <v>2016</v>
      </c>
      <c r="K4663">
        <f>MONTH(SalesData[[#This Row],[Order Date]])</f>
        <v>5</v>
      </c>
    </row>
    <row r="4664" spans="1:11" x14ac:dyDescent="0.3">
      <c r="A4664" s="1">
        <v>42499</v>
      </c>
      <c r="B4664" t="s">
        <v>1070</v>
      </c>
      <c r="C4664" t="s">
        <v>27</v>
      </c>
      <c r="D4664" t="s">
        <v>11</v>
      </c>
      <c r="E4664" t="s">
        <v>12</v>
      </c>
      <c r="F4664" t="s">
        <v>2517</v>
      </c>
      <c r="G4664" s="2">
        <v>32.04</v>
      </c>
      <c r="H4664" s="3">
        <v>4</v>
      </c>
      <c r="I4664" s="2">
        <v>14.42</v>
      </c>
      <c r="J4664">
        <f>YEAR(SalesData[[#This Row],[Order Date]])</f>
        <v>2016</v>
      </c>
      <c r="K4664">
        <f>MONTH(SalesData[[#This Row],[Order Date]])</f>
        <v>5</v>
      </c>
    </row>
    <row r="4665" spans="1:11" x14ac:dyDescent="0.3">
      <c r="A4665" s="1">
        <v>42499</v>
      </c>
      <c r="B4665" t="s">
        <v>22</v>
      </c>
      <c r="C4665" t="s">
        <v>10</v>
      </c>
      <c r="D4665" t="s">
        <v>39</v>
      </c>
      <c r="E4665" t="s">
        <v>40</v>
      </c>
      <c r="F4665" t="s">
        <v>735</v>
      </c>
      <c r="G4665" s="2">
        <v>19.14</v>
      </c>
      <c r="H4665" s="3">
        <v>2</v>
      </c>
      <c r="I4665" s="2">
        <v>1.91</v>
      </c>
      <c r="J4665">
        <f>YEAR(SalesData[[#This Row],[Order Date]])</f>
        <v>2016</v>
      </c>
      <c r="K4665">
        <f>MONTH(SalesData[[#This Row],[Order Date]])</f>
        <v>5</v>
      </c>
    </row>
    <row r="4666" spans="1:11" x14ac:dyDescent="0.3">
      <c r="A4666" s="1">
        <v>42499</v>
      </c>
      <c r="B4666" t="s">
        <v>1392</v>
      </c>
      <c r="C4666" t="s">
        <v>55</v>
      </c>
      <c r="D4666" t="s">
        <v>11</v>
      </c>
      <c r="E4666" t="s">
        <v>24</v>
      </c>
      <c r="F4666" t="s">
        <v>76</v>
      </c>
      <c r="G4666" s="2">
        <v>27.86</v>
      </c>
      <c r="H4666" s="3">
        <v>7</v>
      </c>
      <c r="I4666" s="2">
        <v>9.19</v>
      </c>
      <c r="J4666">
        <f>YEAR(SalesData[[#This Row],[Order Date]])</f>
        <v>2016</v>
      </c>
      <c r="K4666">
        <f>MONTH(SalesData[[#This Row],[Order Date]])</f>
        <v>5</v>
      </c>
    </row>
    <row r="4667" spans="1:11" x14ac:dyDescent="0.3">
      <c r="A4667" s="1">
        <v>42499</v>
      </c>
      <c r="B4667" t="s">
        <v>2518</v>
      </c>
      <c r="C4667" t="s">
        <v>10</v>
      </c>
      <c r="D4667" t="s">
        <v>11</v>
      </c>
      <c r="E4667" t="s">
        <v>18</v>
      </c>
      <c r="F4667" t="s">
        <v>308</v>
      </c>
      <c r="G4667" s="2">
        <v>856.66</v>
      </c>
      <c r="H4667" s="3">
        <v>6</v>
      </c>
      <c r="I4667" s="2">
        <v>107.08</v>
      </c>
      <c r="J4667">
        <f>YEAR(SalesData[[#This Row],[Order Date]])</f>
        <v>2016</v>
      </c>
      <c r="K4667">
        <f>MONTH(SalesData[[#This Row],[Order Date]])</f>
        <v>5</v>
      </c>
    </row>
    <row r="4668" spans="1:11" x14ac:dyDescent="0.3">
      <c r="A4668" s="1">
        <v>42499</v>
      </c>
      <c r="B4668" t="s">
        <v>2518</v>
      </c>
      <c r="C4668" t="s">
        <v>10</v>
      </c>
      <c r="D4668" t="s">
        <v>11</v>
      </c>
      <c r="E4668" t="s">
        <v>20</v>
      </c>
      <c r="F4668" t="s">
        <v>469</v>
      </c>
      <c r="G4668" s="2">
        <v>13.18</v>
      </c>
      <c r="H4668" s="3">
        <v>4</v>
      </c>
      <c r="I4668" s="2">
        <v>-20.440000000000001</v>
      </c>
      <c r="J4668">
        <f>YEAR(SalesData[[#This Row],[Order Date]])</f>
        <v>2016</v>
      </c>
      <c r="K4668">
        <f>MONTH(SalesData[[#This Row],[Order Date]])</f>
        <v>5</v>
      </c>
    </row>
    <row r="4669" spans="1:11" x14ac:dyDescent="0.3">
      <c r="A4669" s="1">
        <v>42499</v>
      </c>
      <c r="B4669" t="s">
        <v>2518</v>
      </c>
      <c r="C4669" t="s">
        <v>10</v>
      </c>
      <c r="D4669" t="s">
        <v>11</v>
      </c>
      <c r="E4669" t="s">
        <v>92</v>
      </c>
      <c r="F4669" t="s">
        <v>2519</v>
      </c>
      <c r="G4669" s="2">
        <v>48.78</v>
      </c>
      <c r="H4669" s="3">
        <v>4</v>
      </c>
      <c r="I4669" s="2">
        <v>-131.72</v>
      </c>
      <c r="J4669">
        <f>YEAR(SalesData[[#This Row],[Order Date]])</f>
        <v>2016</v>
      </c>
      <c r="K4669">
        <f>MONTH(SalesData[[#This Row],[Order Date]])</f>
        <v>5</v>
      </c>
    </row>
    <row r="4670" spans="1:11" x14ac:dyDescent="0.3">
      <c r="A4670" s="1">
        <v>42499</v>
      </c>
      <c r="B4670" t="s">
        <v>2518</v>
      </c>
      <c r="C4670" t="s">
        <v>10</v>
      </c>
      <c r="D4670" t="s">
        <v>11</v>
      </c>
      <c r="E4670" t="s">
        <v>12</v>
      </c>
      <c r="F4670" t="s">
        <v>2490</v>
      </c>
      <c r="G4670" s="2">
        <v>76.64</v>
      </c>
      <c r="H4670" s="3">
        <v>2</v>
      </c>
      <c r="I4670" s="2">
        <v>26.82</v>
      </c>
      <c r="J4670">
        <f>YEAR(SalesData[[#This Row],[Order Date]])</f>
        <v>2016</v>
      </c>
      <c r="K4670">
        <f>MONTH(SalesData[[#This Row],[Order Date]])</f>
        <v>5</v>
      </c>
    </row>
    <row r="4671" spans="1:11" x14ac:dyDescent="0.3">
      <c r="A4671" s="1">
        <v>42499</v>
      </c>
      <c r="B4671" t="s">
        <v>2518</v>
      </c>
      <c r="C4671" t="s">
        <v>10</v>
      </c>
      <c r="D4671" t="s">
        <v>11</v>
      </c>
      <c r="E4671" t="s">
        <v>20</v>
      </c>
      <c r="F4671" t="s">
        <v>1509</v>
      </c>
      <c r="G4671" s="2">
        <v>18.53</v>
      </c>
      <c r="H4671" s="3">
        <v>6</v>
      </c>
      <c r="I4671" s="2">
        <v>-27.79</v>
      </c>
      <c r="J4671">
        <f>YEAR(SalesData[[#This Row],[Order Date]])</f>
        <v>2016</v>
      </c>
      <c r="K4671">
        <f>MONTH(SalesData[[#This Row],[Order Date]])</f>
        <v>5</v>
      </c>
    </row>
    <row r="4672" spans="1:11" x14ac:dyDescent="0.3">
      <c r="A4672" s="1">
        <v>42500</v>
      </c>
      <c r="B4672" t="s">
        <v>983</v>
      </c>
      <c r="C4672" t="s">
        <v>164</v>
      </c>
      <c r="D4672" t="s">
        <v>11</v>
      </c>
      <c r="E4672" t="s">
        <v>12</v>
      </c>
      <c r="F4672" t="s">
        <v>987</v>
      </c>
      <c r="G4672" s="2">
        <v>11.96</v>
      </c>
      <c r="H4672" s="3">
        <v>2</v>
      </c>
      <c r="I4672" s="2">
        <v>5.86</v>
      </c>
      <c r="J4672">
        <f>YEAR(SalesData[[#This Row],[Order Date]])</f>
        <v>2016</v>
      </c>
      <c r="K4672">
        <f>MONTH(SalesData[[#This Row],[Order Date]])</f>
        <v>5</v>
      </c>
    </row>
    <row r="4673" spans="1:11" x14ac:dyDescent="0.3">
      <c r="A4673" s="1">
        <v>42500</v>
      </c>
      <c r="B4673" t="s">
        <v>1383</v>
      </c>
      <c r="C4673" t="s">
        <v>23</v>
      </c>
      <c r="D4673" t="s">
        <v>39</v>
      </c>
      <c r="E4673" t="s">
        <v>40</v>
      </c>
      <c r="F4673" t="s">
        <v>1536</v>
      </c>
      <c r="G4673" s="2">
        <v>743.99</v>
      </c>
      <c r="H4673" s="3">
        <v>2</v>
      </c>
      <c r="I4673" s="2">
        <v>-124</v>
      </c>
      <c r="J4673">
        <f>YEAR(SalesData[[#This Row],[Order Date]])</f>
        <v>2016</v>
      </c>
      <c r="K4673">
        <f>MONTH(SalesData[[#This Row],[Order Date]])</f>
        <v>5</v>
      </c>
    </row>
    <row r="4674" spans="1:11" x14ac:dyDescent="0.3">
      <c r="A4674" s="1">
        <v>42500</v>
      </c>
      <c r="B4674" t="s">
        <v>1104</v>
      </c>
      <c r="C4674" t="s">
        <v>15</v>
      </c>
      <c r="D4674" t="s">
        <v>11</v>
      </c>
      <c r="E4674" t="s">
        <v>63</v>
      </c>
      <c r="F4674" t="s">
        <v>2520</v>
      </c>
      <c r="G4674" s="2">
        <v>7.07</v>
      </c>
      <c r="H4674" s="3">
        <v>2</v>
      </c>
      <c r="I4674" s="2">
        <v>2.39</v>
      </c>
      <c r="J4674">
        <f>YEAR(SalesData[[#This Row],[Order Date]])</f>
        <v>2016</v>
      </c>
      <c r="K4674">
        <f>MONTH(SalesData[[#This Row],[Order Date]])</f>
        <v>5</v>
      </c>
    </row>
    <row r="4675" spans="1:11" x14ac:dyDescent="0.3">
      <c r="A4675" s="1">
        <v>42501</v>
      </c>
      <c r="B4675" t="s">
        <v>677</v>
      </c>
      <c r="C4675" t="s">
        <v>27</v>
      </c>
      <c r="D4675" t="s">
        <v>11</v>
      </c>
      <c r="E4675" t="s">
        <v>12</v>
      </c>
      <c r="F4675" t="s">
        <v>1913</v>
      </c>
      <c r="G4675" s="2">
        <v>5.98</v>
      </c>
      <c r="H4675" s="3">
        <v>1</v>
      </c>
      <c r="I4675" s="2">
        <v>2.69</v>
      </c>
      <c r="J4675">
        <f>YEAR(SalesData[[#This Row],[Order Date]])</f>
        <v>2016</v>
      </c>
      <c r="K4675">
        <f>MONTH(SalesData[[#This Row],[Order Date]])</f>
        <v>5</v>
      </c>
    </row>
    <row r="4676" spans="1:11" x14ac:dyDescent="0.3">
      <c r="A4676" s="1">
        <v>42502</v>
      </c>
      <c r="B4676" t="s">
        <v>1359</v>
      </c>
      <c r="C4676" t="s">
        <v>55</v>
      </c>
      <c r="D4676" t="s">
        <v>11</v>
      </c>
      <c r="E4676" t="s">
        <v>24</v>
      </c>
      <c r="F4676" t="s">
        <v>38</v>
      </c>
      <c r="G4676" s="2">
        <v>10.96</v>
      </c>
      <c r="H4676" s="3">
        <v>4</v>
      </c>
      <c r="I4676" s="2">
        <v>2.96</v>
      </c>
      <c r="J4676">
        <f>YEAR(SalesData[[#This Row],[Order Date]])</f>
        <v>2016</v>
      </c>
      <c r="K4676">
        <f>MONTH(SalesData[[#This Row],[Order Date]])</f>
        <v>5</v>
      </c>
    </row>
    <row r="4677" spans="1:11" x14ac:dyDescent="0.3">
      <c r="A4677" s="1">
        <v>42502</v>
      </c>
      <c r="B4677" t="s">
        <v>285</v>
      </c>
      <c r="C4677" t="s">
        <v>23</v>
      </c>
      <c r="D4677" t="s">
        <v>11</v>
      </c>
      <c r="E4677" t="s">
        <v>18</v>
      </c>
      <c r="F4677" t="s">
        <v>1017</v>
      </c>
      <c r="G4677" s="2">
        <v>82.37</v>
      </c>
      <c r="H4677" s="3">
        <v>2</v>
      </c>
      <c r="I4677" s="2">
        <v>-19.559999999999999</v>
      </c>
      <c r="J4677">
        <f>YEAR(SalesData[[#This Row],[Order Date]])</f>
        <v>2016</v>
      </c>
      <c r="K4677">
        <f>MONTH(SalesData[[#This Row],[Order Date]])</f>
        <v>5</v>
      </c>
    </row>
    <row r="4678" spans="1:11" x14ac:dyDescent="0.3">
      <c r="A4678" s="1">
        <v>42502</v>
      </c>
      <c r="B4678" t="s">
        <v>2486</v>
      </c>
      <c r="C4678" t="s">
        <v>164</v>
      </c>
      <c r="D4678" t="s">
        <v>11</v>
      </c>
      <c r="E4678" t="s">
        <v>63</v>
      </c>
      <c r="F4678" t="s">
        <v>2521</v>
      </c>
      <c r="G4678" s="2">
        <v>54.9</v>
      </c>
      <c r="H4678" s="3">
        <v>5</v>
      </c>
      <c r="I4678" s="2">
        <v>26.9</v>
      </c>
      <c r="J4678">
        <f>YEAR(SalesData[[#This Row],[Order Date]])</f>
        <v>2016</v>
      </c>
      <c r="K4678">
        <f>MONTH(SalesData[[#This Row],[Order Date]])</f>
        <v>5</v>
      </c>
    </row>
    <row r="4679" spans="1:11" x14ac:dyDescent="0.3">
      <c r="A4679" s="1">
        <v>42502</v>
      </c>
      <c r="B4679" t="s">
        <v>992</v>
      </c>
      <c r="C4679" t="s">
        <v>149</v>
      </c>
      <c r="D4679" t="s">
        <v>34</v>
      </c>
      <c r="E4679" t="s">
        <v>47</v>
      </c>
      <c r="F4679" t="s">
        <v>1570</v>
      </c>
      <c r="G4679" s="2">
        <v>10.02</v>
      </c>
      <c r="H4679" s="3">
        <v>3</v>
      </c>
      <c r="I4679" s="2">
        <v>4.41</v>
      </c>
      <c r="J4679">
        <f>YEAR(SalesData[[#This Row],[Order Date]])</f>
        <v>2016</v>
      </c>
      <c r="K4679">
        <f>MONTH(SalesData[[#This Row],[Order Date]])</f>
        <v>5</v>
      </c>
    </row>
    <row r="4680" spans="1:11" x14ac:dyDescent="0.3">
      <c r="A4680" s="1">
        <v>42502</v>
      </c>
      <c r="B4680" t="s">
        <v>992</v>
      </c>
      <c r="C4680" t="s">
        <v>149</v>
      </c>
      <c r="D4680" t="s">
        <v>39</v>
      </c>
      <c r="E4680" t="s">
        <v>40</v>
      </c>
      <c r="F4680" t="s">
        <v>513</v>
      </c>
      <c r="G4680" s="2">
        <v>631.96</v>
      </c>
      <c r="H4680" s="3">
        <v>4</v>
      </c>
      <c r="I4680" s="2">
        <v>303.33999999999997</v>
      </c>
      <c r="J4680">
        <f>YEAR(SalesData[[#This Row],[Order Date]])</f>
        <v>2016</v>
      </c>
      <c r="K4680">
        <f>MONTH(SalesData[[#This Row],[Order Date]])</f>
        <v>5</v>
      </c>
    </row>
    <row r="4681" spans="1:11" x14ac:dyDescent="0.3">
      <c r="A4681" s="1">
        <v>42502</v>
      </c>
      <c r="B4681" t="s">
        <v>372</v>
      </c>
      <c r="C4681" t="s">
        <v>27</v>
      </c>
      <c r="D4681" t="s">
        <v>39</v>
      </c>
      <c r="E4681" t="s">
        <v>52</v>
      </c>
      <c r="F4681" t="s">
        <v>2522</v>
      </c>
      <c r="G4681" s="2">
        <v>120</v>
      </c>
      <c r="H4681" s="3">
        <v>6</v>
      </c>
      <c r="I4681" s="2">
        <v>46.8</v>
      </c>
      <c r="J4681">
        <f>YEAR(SalesData[[#This Row],[Order Date]])</f>
        <v>2016</v>
      </c>
      <c r="K4681">
        <f>MONTH(SalesData[[#This Row],[Order Date]])</f>
        <v>5</v>
      </c>
    </row>
    <row r="4682" spans="1:11" x14ac:dyDescent="0.3">
      <c r="A4682" s="1">
        <v>42502</v>
      </c>
      <c r="B4682" t="s">
        <v>372</v>
      </c>
      <c r="C4682" t="s">
        <v>27</v>
      </c>
      <c r="D4682" t="s">
        <v>11</v>
      </c>
      <c r="E4682" t="s">
        <v>92</v>
      </c>
      <c r="F4682" t="s">
        <v>658</v>
      </c>
      <c r="G4682" s="2">
        <v>8.67</v>
      </c>
      <c r="H4682" s="3">
        <v>1</v>
      </c>
      <c r="I4682" s="2">
        <v>2.34</v>
      </c>
      <c r="J4682">
        <f>YEAR(SalesData[[#This Row],[Order Date]])</f>
        <v>2016</v>
      </c>
      <c r="K4682">
        <f>MONTH(SalesData[[#This Row],[Order Date]])</f>
        <v>5</v>
      </c>
    </row>
    <row r="4683" spans="1:11" x14ac:dyDescent="0.3">
      <c r="A4683" s="1">
        <v>42504</v>
      </c>
      <c r="B4683" t="s">
        <v>1778</v>
      </c>
      <c r="C4683" t="s">
        <v>78</v>
      </c>
      <c r="D4683" t="s">
        <v>34</v>
      </c>
      <c r="E4683" t="s">
        <v>47</v>
      </c>
      <c r="F4683" t="s">
        <v>2036</v>
      </c>
      <c r="G4683" s="2">
        <v>79.38</v>
      </c>
      <c r="H4683" s="3">
        <v>1</v>
      </c>
      <c r="I4683" s="2">
        <v>29.77</v>
      </c>
      <c r="J4683">
        <f>YEAR(SalesData[[#This Row],[Order Date]])</f>
        <v>2016</v>
      </c>
      <c r="K4683">
        <f>MONTH(SalesData[[#This Row],[Order Date]])</f>
        <v>5</v>
      </c>
    </row>
    <row r="4684" spans="1:11" x14ac:dyDescent="0.3">
      <c r="A4684" s="1">
        <v>42504</v>
      </c>
      <c r="B4684" t="s">
        <v>1657</v>
      </c>
      <c r="C4684" t="s">
        <v>123</v>
      </c>
      <c r="D4684" t="s">
        <v>11</v>
      </c>
      <c r="E4684" t="s">
        <v>20</v>
      </c>
      <c r="F4684" t="s">
        <v>1136</v>
      </c>
      <c r="G4684" s="2">
        <v>57.58</v>
      </c>
      <c r="H4684" s="3">
        <v>3</v>
      </c>
      <c r="I4684" s="2">
        <v>-44.15</v>
      </c>
      <c r="J4684">
        <f>YEAR(SalesData[[#This Row],[Order Date]])</f>
        <v>2016</v>
      </c>
      <c r="K4684">
        <f>MONTH(SalesData[[#This Row],[Order Date]])</f>
        <v>5</v>
      </c>
    </row>
    <row r="4685" spans="1:11" x14ac:dyDescent="0.3">
      <c r="A4685" s="1">
        <v>42504</v>
      </c>
      <c r="B4685" t="s">
        <v>1657</v>
      </c>
      <c r="C4685" t="s">
        <v>123</v>
      </c>
      <c r="D4685" t="s">
        <v>11</v>
      </c>
      <c r="E4685" t="s">
        <v>12</v>
      </c>
      <c r="F4685" t="s">
        <v>1170</v>
      </c>
      <c r="G4685" s="2">
        <v>31.1</v>
      </c>
      <c r="H4685" s="3">
        <v>6</v>
      </c>
      <c r="I4685" s="2">
        <v>10.89</v>
      </c>
      <c r="J4685">
        <f>YEAR(SalesData[[#This Row],[Order Date]])</f>
        <v>2016</v>
      </c>
      <c r="K4685">
        <f>MONTH(SalesData[[#This Row],[Order Date]])</f>
        <v>5</v>
      </c>
    </row>
    <row r="4686" spans="1:11" x14ac:dyDescent="0.3">
      <c r="A4686" s="1">
        <v>42504</v>
      </c>
      <c r="B4686" t="s">
        <v>1657</v>
      </c>
      <c r="C4686" t="s">
        <v>123</v>
      </c>
      <c r="D4686" t="s">
        <v>34</v>
      </c>
      <c r="E4686" t="s">
        <v>47</v>
      </c>
      <c r="F4686" t="s">
        <v>209</v>
      </c>
      <c r="G4686" s="2">
        <v>30.19</v>
      </c>
      <c r="H4686" s="3">
        <v>3</v>
      </c>
      <c r="I4686" s="2">
        <v>8.3000000000000007</v>
      </c>
      <c r="J4686">
        <f>YEAR(SalesData[[#This Row],[Order Date]])</f>
        <v>2016</v>
      </c>
      <c r="K4686">
        <f>MONTH(SalesData[[#This Row],[Order Date]])</f>
        <v>5</v>
      </c>
    </row>
    <row r="4687" spans="1:11" x14ac:dyDescent="0.3">
      <c r="A4687" s="1">
        <v>42504</v>
      </c>
      <c r="B4687" t="s">
        <v>1657</v>
      </c>
      <c r="C4687" t="s">
        <v>123</v>
      </c>
      <c r="D4687" t="s">
        <v>39</v>
      </c>
      <c r="E4687" t="s">
        <v>40</v>
      </c>
      <c r="F4687" t="s">
        <v>642</v>
      </c>
      <c r="G4687" s="2">
        <v>43.6</v>
      </c>
      <c r="H4687" s="3">
        <v>5</v>
      </c>
      <c r="I4687" s="2">
        <v>4.3600000000000003</v>
      </c>
      <c r="J4687">
        <f>YEAR(SalesData[[#This Row],[Order Date]])</f>
        <v>2016</v>
      </c>
      <c r="K4687">
        <f>MONTH(SalesData[[#This Row],[Order Date]])</f>
        <v>5</v>
      </c>
    </row>
    <row r="4688" spans="1:11" x14ac:dyDescent="0.3">
      <c r="A4688" s="1">
        <v>42504</v>
      </c>
      <c r="B4688" t="s">
        <v>1657</v>
      </c>
      <c r="C4688" t="s">
        <v>123</v>
      </c>
      <c r="D4688" t="s">
        <v>11</v>
      </c>
      <c r="E4688" t="s">
        <v>24</v>
      </c>
      <c r="F4688" t="s">
        <v>2001</v>
      </c>
      <c r="G4688" s="2">
        <v>4.7699999999999996</v>
      </c>
      <c r="H4688" s="3">
        <v>2</v>
      </c>
      <c r="I4688" s="2">
        <v>0.42</v>
      </c>
      <c r="J4688">
        <f>YEAR(SalesData[[#This Row],[Order Date]])</f>
        <v>2016</v>
      </c>
      <c r="K4688">
        <f>MONTH(SalesData[[#This Row],[Order Date]])</f>
        <v>5</v>
      </c>
    </row>
    <row r="4689" spans="1:11" x14ac:dyDescent="0.3">
      <c r="A4689" s="1">
        <v>42504</v>
      </c>
      <c r="B4689" t="s">
        <v>1657</v>
      </c>
      <c r="C4689" t="s">
        <v>123</v>
      </c>
      <c r="D4689" t="s">
        <v>11</v>
      </c>
      <c r="E4689" t="s">
        <v>20</v>
      </c>
      <c r="F4689" t="s">
        <v>2119</v>
      </c>
      <c r="G4689" s="2">
        <v>10.38</v>
      </c>
      <c r="H4689" s="3">
        <v>2</v>
      </c>
      <c r="I4689" s="2">
        <v>-7.61</v>
      </c>
      <c r="J4689">
        <f>YEAR(SalesData[[#This Row],[Order Date]])</f>
        <v>2016</v>
      </c>
      <c r="K4689">
        <f>MONTH(SalesData[[#This Row],[Order Date]])</f>
        <v>5</v>
      </c>
    </row>
    <row r="4690" spans="1:11" x14ac:dyDescent="0.3">
      <c r="A4690" s="1">
        <v>42504</v>
      </c>
      <c r="B4690" t="s">
        <v>1657</v>
      </c>
      <c r="C4690" t="s">
        <v>123</v>
      </c>
      <c r="D4690" t="s">
        <v>11</v>
      </c>
      <c r="E4690" t="s">
        <v>20</v>
      </c>
      <c r="F4690" t="s">
        <v>1127</v>
      </c>
      <c r="G4690" s="2">
        <v>13.39</v>
      </c>
      <c r="H4690" s="3">
        <v>8</v>
      </c>
      <c r="I4690" s="2">
        <v>-9.82</v>
      </c>
      <c r="J4690">
        <f>YEAR(SalesData[[#This Row],[Order Date]])</f>
        <v>2016</v>
      </c>
      <c r="K4690">
        <f>MONTH(SalesData[[#This Row],[Order Date]])</f>
        <v>5</v>
      </c>
    </row>
    <row r="4691" spans="1:11" x14ac:dyDescent="0.3">
      <c r="A4691" s="1">
        <v>42504</v>
      </c>
      <c r="B4691" t="s">
        <v>1568</v>
      </c>
      <c r="C4691" t="s">
        <v>95</v>
      </c>
      <c r="D4691" t="s">
        <v>39</v>
      </c>
      <c r="E4691" t="s">
        <v>52</v>
      </c>
      <c r="F4691" t="s">
        <v>1615</v>
      </c>
      <c r="G4691" s="2">
        <v>185.53</v>
      </c>
      <c r="H4691" s="3">
        <v>7</v>
      </c>
      <c r="I4691" s="2">
        <v>48.7</v>
      </c>
      <c r="J4691">
        <f>YEAR(SalesData[[#This Row],[Order Date]])</f>
        <v>2016</v>
      </c>
      <c r="K4691">
        <f>MONTH(SalesData[[#This Row],[Order Date]])</f>
        <v>5</v>
      </c>
    </row>
    <row r="4692" spans="1:11" x14ac:dyDescent="0.3">
      <c r="A4692" s="1">
        <v>42505</v>
      </c>
      <c r="B4692" t="s">
        <v>628</v>
      </c>
      <c r="C4692" t="s">
        <v>329</v>
      </c>
      <c r="D4692" t="s">
        <v>11</v>
      </c>
      <c r="E4692" t="s">
        <v>20</v>
      </c>
      <c r="F4692" t="s">
        <v>1136</v>
      </c>
      <c r="G4692" s="2">
        <v>511.84</v>
      </c>
      <c r="H4692" s="3">
        <v>8</v>
      </c>
      <c r="I4692" s="2">
        <v>240.56</v>
      </c>
      <c r="J4692">
        <f>YEAR(SalesData[[#This Row],[Order Date]])</f>
        <v>2016</v>
      </c>
      <c r="K4692">
        <f>MONTH(SalesData[[#This Row],[Order Date]])</f>
        <v>5</v>
      </c>
    </row>
    <row r="4693" spans="1:11" x14ac:dyDescent="0.3">
      <c r="A4693" s="1">
        <v>42505</v>
      </c>
      <c r="B4693" t="s">
        <v>628</v>
      </c>
      <c r="C4693" t="s">
        <v>329</v>
      </c>
      <c r="D4693" t="s">
        <v>11</v>
      </c>
      <c r="E4693" t="s">
        <v>24</v>
      </c>
      <c r="F4693" t="s">
        <v>1069</v>
      </c>
      <c r="G4693" s="2">
        <v>91.96</v>
      </c>
      <c r="H4693" s="3">
        <v>4</v>
      </c>
      <c r="I4693" s="2">
        <v>25.75</v>
      </c>
      <c r="J4693">
        <f>YEAR(SalesData[[#This Row],[Order Date]])</f>
        <v>2016</v>
      </c>
      <c r="K4693">
        <f>MONTH(SalesData[[#This Row],[Order Date]])</f>
        <v>5</v>
      </c>
    </row>
    <row r="4694" spans="1:11" x14ac:dyDescent="0.3">
      <c r="A4694" s="1">
        <v>42505</v>
      </c>
      <c r="B4694" t="s">
        <v>628</v>
      </c>
      <c r="C4694" t="s">
        <v>329</v>
      </c>
      <c r="D4694" t="s">
        <v>11</v>
      </c>
      <c r="E4694" t="s">
        <v>24</v>
      </c>
      <c r="F4694" t="s">
        <v>1949</v>
      </c>
      <c r="G4694" s="2">
        <v>8.34</v>
      </c>
      <c r="H4694" s="3">
        <v>3</v>
      </c>
      <c r="I4694" s="2">
        <v>2.17</v>
      </c>
      <c r="J4694">
        <f>YEAR(SalesData[[#This Row],[Order Date]])</f>
        <v>2016</v>
      </c>
      <c r="K4694">
        <f>MONTH(SalesData[[#This Row],[Order Date]])</f>
        <v>5</v>
      </c>
    </row>
    <row r="4695" spans="1:11" x14ac:dyDescent="0.3">
      <c r="A4695" s="1">
        <v>42505</v>
      </c>
      <c r="B4695" t="s">
        <v>1371</v>
      </c>
      <c r="C4695" t="s">
        <v>149</v>
      </c>
      <c r="D4695" t="s">
        <v>11</v>
      </c>
      <c r="E4695" t="s">
        <v>20</v>
      </c>
      <c r="F4695" t="s">
        <v>2329</v>
      </c>
      <c r="G4695" s="2">
        <v>13.78</v>
      </c>
      <c r="H4695" s="3">
        <v>3</v>
      </c>
      <c r="I4695" s="2">
        <v>4.4800000000000004</v>
      </c>
      <c r="J4695">
        <f>YEAR(SalesData[[#This Row],[Order Date]])</f>
        <v>2016</v>
      </c>
      <c r="K4695">
        <f>MONTH(SalesData[[#This Row],[Order Date]])</f>
        <v>5</v>
      </c>
    </row>
    <row r="4696" spans="1:11" x14ac:dyDescent="0.3">
      <c r="A4696" s="1">
        <v>42505</v>
      </c>
      <c r="B4696" t="s">
        <v>9</v>
      </c>
      <c r="C4696" t="s">
        <v>123</v>
      </c>
      <c r="D4696" t="s">
        <v>11</v>
      </c>
      <c r="E4696" t="s">
        <v>20</v>
      </c>
      <c r="F4696" t="s">
        <v>1367</v>
      </c>
      <c r="G4696" s="2">
        <v>7.76</v>
      </c>
      <c r="H4696" s="3">
        <v>4</v>
      </c>
      <c r="I4696" s="2">
        <v>-5.18</v>
      </c>
      <c r="J4696">
        <f>YEAR(SalesData[[#This Row],[Order Date]])</f>
        <v>2016</v>
      </c>
      <c r="K4696">
        <f>MONTH(SalesData[[#This Row],[Order Date]])</f>
        <v>5</v>
      </c>
    </row>
    <row r="4697" spans="1:11" x14ac:dyDescent="0.3">
      <c r="A4697" s="1">
        <v>42505</v>
      </c>
      <c r="B4697" t="s">
        <v>204</v>
      </c>
      <c r="C4697" t="s">
        <v>78</v>
      </c>
      <c r="D4697" t="s">
        <v>11</v>
      </c>
      <c r="E4697" t="s">
        <v>12</v>
      </c>
      <c r="F4697" t="s">
        <v>2523</v>
      </c>
      <c r="G4697" s="2">
        <v>15.23</v>
      </c>
      <c r="H4697" s="3">
        <v>4</v>
      </c>
      <c r="I4697" s="2">
        <v>5.52</v>
      </c>
      <c r="J4697">
        <f>YEAR(SalesData[[#This Row],[Order Date]])</f>
        <v>2016</v>
      </c>
      <c r="K4697">
        <f>MONTH(SalesData[[#This Row],[Order Date]])</f>
        <v>5</v>
      </c>
    </row>
    <row r="4698" spans="1:11" x14ac:dyDescent="0.3">
      <c r="A4698" s="1">
        <v>42506</v>
      </c>
      <c r="B4698" t="s">
        <v>2411</v>
      </c>
      <c r="C4698" t="s">
        <v>613</v>
      </c>
      <c r="D4698" t="s">
        <v>11</v>
      </c>
      <c r="E4698" t="s">
        <v>18</v>
      </c>
      <c r="F4698" t="s">
        <v>557</v>
      </c>
      <c r="G4698" s="2">
        <v>552.55999999999995</v>
      </c>
      <c r="H4698" s="3">
        <v>4</v>
      </c>
      <c r="I4698" s="2">
        <v>0</v>
      </c>
      <c r="J4698">
        <f>YEAR(SalesData[[#This Row],[Order Date]])</f>
        <v>2016</v>
      </c>
      <c r="K4698">
        <f>MONTH(SalesData[[#This Row],[Order Date]])</f>
        <v>5</v>
      </c>
    </row>
    <row r="4699" spans="1:11" x14ac:dyDescent="0.3">
      <c r="A4699" s="1">
        <v>42506</v>
      </c>
      <c r="B4699" t="s">
        <v>1426</v>
      </c>
      <c r="C4699" t="s">
        <v>27</v>
      </c>
      <c r="D4699" t="s">
        <v>11</v>
      </c>
      <c r="E4699" t="s">
        <v>12</v>
      </c>
      <c r="F4699" t="s">
        <v>2295</v>
      </c>
      <c r="G4699" s="2">
        <v>17.34</v>
      </c>
      <c r="H4699" s="3">
        <v>3</v>
      </c>
      <c r="I4699" s="2">
        <v>8.5</v>
      </c>
      <c r="J4699">
        <f>YEAR(SalesData[[#This Row],[Order Date]])</f>
        <v>2016</v>
      </c>
      <c r="K4699">
        <f>MONTH(SalesData[[#This Row],[Order Date]])</f>
        <v>5</v>
      </c>
    </row>
    <row r="4700" spans="1:11" x14ac:dyDescent="0.3">
      <c r="A4700" s="1">
        <v>42506</v>
      </c>
      <c r="B4700" t="s">
        <v>193</v>
      </c>
      <c r="C4700" t="s">
        <v>27</v>
      </c>
      <c r="D4700" t="s">
        <v>34</v>
      </c>
      <c r="E4700" t="s">
        <v>47</v>
      </c>
      <c r="F4700" t="s">
        <v>1205</v>
      </c>
      <c r="G4700" s="2">
        <v>282.83999999999997</v>
      </c>
      <c r="H4700" s="3">
        <v>4</v>
      </c>
      <c r="I4700" s="2">
        <v>19.8</v>
      </c>
      <c r="J4700">
        <f>YEAR(SalesData[[#This Row],[Order Date]])</f>
        <v>2016</v>
      </c>
      <c r="K4700">
        <f>MONTH(SalesData[[#This Row],[Order Date]])</f>
        <v>5</v>
      </c>
    </row>
    <row r="4701" spans="1:11" x14ac:dyDescent="0.3">
      <c r="A4701" s="1">
        <v>42506</v>
      </c>
      <c r="B4701" t="s">
        <v>193</v>
      </c>
      <c r="C4701" t="s">
        <v>27</v>
      </c>
      <c r="D4701" t="s">
        <v>11</v>
      </c>
      <c r="E4701" t="s">
        <v>16</v>
      </c>
      <c r="F4701" t="s">
        <v>606</v>
      </c>
      <c r="G4701" s="2">
        <v>27.72</v>
      </c>
      <c r="H4701" s="3">
        <v>9</v>
      </c>
      <c r="I4701" s="2">
        <v>13.31</v>
      </c>
      <c r="J4701">
        <f>YEAR(SalesData[[#This Row],[Order Date]])</f>
        <v>2016</v>
      </c>
      <c r="K4701">
        <f>MONTH(SalesData[[#This Row],[Order Date]])</f>
        <v>5</v>
      </c>
    </row>
    <row r="4702" spans="1:11" x14ac:dyDescent="0.3">
      <c r="A4702" s="1">
        <v>42507</v>
      </c>
      <c r="B4702" t="s">
        <v>468</v>
      </c>
      <c r="C4702" t="s">
        <v>123</v>
      </c>
      <c r="D4702" t="s">
        <v>11</v>
      </c>
      <c r="E4702" t="s">
        <v>20</v>
      </c>
      <c r="F4702" t="s">
        <v>1650</v>
      </c>
      <c r="G4702" s="2">
        <v>2.95</v>
      </c>
      <c r="H4702" s="3">
        <v>2</v>
      </c>
      <c r="I4702" s="2">
        <v>-2.16</v>
      </c>
      <c r="J4702">
        <f>YEAR(SalesData[[#This Row],[Order Date]])</f>
        <v>2016</v>
      </c>
      <c r="K4702">
        <f>MONTH(SalesData[[#This Row],[Order Date]])</f>
        <v>5</v>
      </c>
    </row>
    <row r="4703" spans="1:11" x14ac:dyDescent="0.3">
      <c r="A4703" s="1">
        <v>42507</v>
      </c>
      <c r="B4703" t="s">
        <v>468</v>
      </c>
      <c r="C4703" t="s">
        <v>123</v>
      </c>
      <c r="D4703" t="s">
        <v>11</v>
      </c>
      <c r="E4703" t="s">
        <v>20</v>
      </c>
      <c r="F4703" t="s">
        <v>852</v>
      </c>
      <c r="G4703" s="2">
        <v>27.02</v>
      </c>
      <c r="H4703" s="3">
        <v>6</v>
      </c>
      <c r="I4703" s="2">
        <v>-21.61</v>
      </c>
      <c r="J4703">
        <f>YEAR(SalesData[[#This Row],[Order Date]])</f>
        <v>2016</v>
      </c>
      <c r="K4703">
        <f>MONTH(SalesData[[#This Row],[Order Date]])</f>
        <v>5</v>
      </c>
    </row>
    <row r="4704" spans="1:11" x14ac:dyDescent="0.3">
      <c r="A4704" s="1">
        <v>42507</v>
      </c>
      <c r="B4704" t="s">
        <v>1005</v>
      </c>
      <c r="C4704" t="s">
        <v>613</v>
      </c>
      <c r="D4704" t="s">
        <v>11</v>
      </c>
      <c r="E4704" t="s">
        <v>200</v>
      </c>
      <c r="F4704" t="s">
        <v>262</v>
      </c>
      <c r="G4704" s="2">
        <v>65.17</v>
      </c>
      <c r="H4704" s="3">
        <v>7</v>
      </c>
      <c r="I4704" s="2">
        <v>18.899999999999999</v>
      </c>
      <c r="J4704">
        <f>YEAR(SalesData[[#This Row],[Order Date]])</f>
        <v>2016</v>
      </c>
      <c r="K4704">
        <f>MONTH(SalesData[[#This Row],[Order Date]])</f>
        <v>5</v>
      </c>
    </row>
    <row r="4705" spans="1:11" x14ac:dyDescent="0.3">
      <c r="A4705" s="1">
        <v>42507</v>
      </c>
      <c r="B4705" t="s">
        <v>1005</v>
      </c>
      <c r="C4705" t="s">
        <v>613</v>
      </c>
      <c r="D4705" t="s">
        <v>11</v>
      </c>
      <c r="E4705" t="s">
        <v>16</v>
      </c>
      <c r="F4705" t="s">
        <v>1434</v>
      </c>
      <c r="G4705" s="2">
        <v>14.62</v>
      </c>
      <c r="H4705" s="3">
        <v>2</v>
      </c>
      <c r="I4705" s="2">
        <v>6.87</v>
      </c>
      <c r="J4705">
        <f>YEAR(SalesData[[#This Row],[Order Date]])</f>
        <v>2016</v>
      </c>
      <c r="K4705">
        <f>MONTH(SalesData[[#This Row],[Order Date]])</f>
        <v>5</v>
      </c>
    </row>
    <row r="4706" spans="1:11" x14ac:dyDescent="0.3">
      <c r="A4706" s="1">
        <v>42507</v>
      </c>
      <c r="B4706" t="s">
        <v>1005</v>
      </c>
      <c r="C4706" t="s">
        <v>613</v>
      </c>
      <c r="D4706" t="s">
        <v>34</v>
      </c>
      <c r="E4706" t="s">
        <v>47</v>
      </c>
      <c r="F4706" t="s">
        <v>1775</v>
      </c>
      <c r="G4706" s="2">
        <v>173.24</v>
      </c>
      <c r="H4706" s="3">
        <v>4</v>
      </c>
      <c r="I4706" s="2">
        <v>17.32</v>
      </c>
      <c r="J4706">
        <f>YEAR(SalesData[[#This Row],[Order Date]])</f>
        <v>2016</v>
      </c>
      <c r="K4706">
        <f>MONTH(SalesData[[#This Row],[Order Date]])</f>
        <v>5</v>
      </c>
    </row>
    <row r="4707" spans="1:11" x14ac:dyDescent="0.3">
      <c r="A4707" s="1">
        <v>42507</v>
      </c>
      <c r="B4707" t="s">
        <v>1286</v>
      </c>
      <c r="C4707" t="s">
        <v>15</v>
      </c>
      <c r="D4707" t="s">
        <v>11</v>
      </c>
      <c r="E4707" t="s">
        <v>20</v>
      </c>
      <c r="F4707" t="s">
        <v>2524</v>
      </c>
      <c r="G4707" s="2">
        <v>2.89</v>
      </c>
      <c r="H4707" s="3">
        <v>1</v>
      </c>
      <c r="I4707" s="2">
        <v>-4.7699999999999996</v>
      </c>
      <c r="J4707">
        <f>YEAR(SalesData[[#This Row],[Order Date]])</f>
        <v>2016</v>
      </c>
      <c r="K4707">
        <f>MONTH(SalesData[[#This Row],[Order Date]])</f>
        <v>5</v>
      </c>
    </row>
    <row r="4708" spans="1:11" x14ac:dyDescent="0.3">
      <c r="A4708" s="1">
        <v>42507</v>
      </c>
      <c r="B4708" t="s">
        <v>1286</v>
      </c>
      <c r="C4708" t="s">
        <v>15</v>
      </c>
      <c r="D4708" t="s">
        <v>11</v>
      </c>
      <c r="E4708" t="s">
        <v>43</v>
      </c>
      <c r="F4708" t="s">
        <v>1233</v>
      </c>
      <c r="G4708" s="2">
        <v>7.9</v>
      </c>
      <c r="H4708" s="3">
        <v>3</v>
      </c>
      <c r="I4708" s="2">
        <v>2.4700000000000002</v>
      </c>
      <c r="J4708">
        <f>YEAR(SalesData[[#This Row],[Order Date]])</f>
        <v>2016</v>
      </c>
      <c r="K4708">
        <f>MONTH(SalesData[[#This Row],[Order Date]])</f>
        <v>5</v>
      </c>
    </row>
    <row r="4709" spans="1:11" x14ac:dyDescent="0.3">
      <c r="A4709" s="1">
        <v>42507</v>
      </c>
      <c r="B4709" t="s">
        <v>1286</v>
      </c>
      <c r="C4709" t="s">
        <v>15</v>
      </c>
      <c r="D4709" t="s">
        <v>34</v>
      </c>
      <c r="E4709" t="s">
        <v>47</v>
      </c>
      <c r="F4709" t="s">
        <v>2015</v>
      </c>
      <c r="G4709" s="2">
        <v>22.61</v>
      </c>
      <c r="H4709" s="3">
        <v>3</v>
      </c>
      <c r="I4709" s="2">
        <v>-10.17</v>
      </c>
      <c r="J4709">
        <f>YEAR(SalesData[[#This Row],[Order Date]])</f>
        <v>2016</v>
      </c>
      <c r="K4709">
        <f>MONTH(SalesData[[#This Row],[Order Date]])</f>
        <v>5</v>
      </c>
    </row>
    <row r="4710" spans="1:11" x14ac:dyDescent="0.3">
      <c r="A4710" s="1">
        <v>42507</v>
      </c>
      <c r="B4710" t="s">
        <v>1286</v>
      </c>
      <c r="C4710" t="s">
        <v>15</v>
      </c>
      <c r="D4710" t="s">
        <v>11</v>
      </c>
      <c r="E4710" t="s">
        <v>12</v>
      </c>
      <c r="F4710" t="s">
        <v>1914</v>
      </c>
      <c r="G4710" s="2">
        <v>30.53</v>
      </c>
      <c r="H4710" s="3">
        <v>8</v>
      </c>
      <c r="I4710" s="2">
        <v>9.5399999999999991</v>
      </c>
      <c r="J4710">
        <f>YEAR(SalesData[[#This Row],[Order Date]])</f>
        <v>2016</v>
      </c>
      <c r="K4710">
        <f>MONTH(SalesData[[#This Row],[Order Date]])</f>
        <v>5</v>
      </c>
    </row>
    <row r="4711" spans="1:11" x14ac:dyDescent="0.3">
      <c r="A4711" s="1">
        <v>42508</v>
      </c>
      <c r="B4711" t="s">
        <v>161</v>
      </c>
      <c r="C4711" t="s">
        <v>27</v>
      </c>
      <c r="D4711" t="s">
        <v>11</v>
      </c>
      <c r="E4711" t="s">
        <v>18</v>
      </c>
      <c r="F4711" t="s">
        <v>2338</v>
      </c>
      <c r="G4711" s="2">
        <v>104.28</v>
      </c>
      <c r="H4711" s="3">
        <v>3</v>
      </c>
      <c r="I4711" s="2">
        <v>26.07</v>
      </c>
      <c r="J4711">
        <f>YEAR(SalesData[[#This Row],[Order Date]])</f>
        <v>2016</v>
      </c>
      <c r="K4711">
        <f>MONTH(SalesData[[#This Row],[Order Date]])</f>
        <v>5</v>
      </c>
    </row>
    <row r="4712" spans="1:11" x14ac:dyDescent="0.3">
      <c r="A4712" s="1">
        <v>42508</v>
      </c>
      <c r="B4712" t="s">
        <v>161</v>
      </c>
      <c r="C4712" t="s">
        <v>27</v>
      </c>
      <c r="D4712" t="s">
        <v>11</v>
      </c>
      <c r="E4712" t="s">
        <v>12</v>
      </c>
      <c r="F4712" t="s">
        <v>2133</v>
      </c>
      <c r="G4712" s="2">
        <v>17.940000000000001</v>
      </c>
      <c r="H4712" s="3">
        <v>3</v>
      </c>
      <c r="I4712" s="2">
        <v>8.7899999999999991</v>
      </c>
      <c r="J4712">
        <f>YEAR(SalesData[[#This Row],[Order Date]])</f>
        <v>2016</v>
      </c>
      <c r="K4712">
        <f>MONTH(SalesData[[#This Row],[Order Date]])</f>
        <v>5</v>
      </c>
    </row>
    <row r="4713" spans="1:11" x14ac:dyDescent="0.3">
      <c r="A4713" s="1">
        <v>42509</v>
      </c>
      <c r="B4713" t="s">
        <v>732</v>
      </c>
      <c r="C4713" t="s">
        <v>55</v>
      </c>
      <c r="D4713" t="s">
        <v>34</v>
      </c>
      <c r="E4713" t="s">
        <v>35</v>
      </c>
      <c r="F4713" t="s">
        <v>1731</v>
      </c>
      <c r="G4713" s="2">
        <v>641.96</v>
      </c>
      <c r="H4713" s="3">
        <v>2</v>
      </c>
      <c r="I4713" s="2">
        <v>179.75</v>
      </c>
      <c r="J4713">
        <f>YEAR(SalesData[[#This Row],[Order Date]])</f>
        <v>2016</v>
      </c>
      <c r="K4713">
        <f>MONTH(SalesData[[#This Row],[Order Date]])</f>
        <v>5</v>
      </c>
    </row>
    <row r="4714" spans="1:11" x14ac:dyDescent="0.3">
      <c r="A4714" s="1">
        <v>42509</v>
      </c>
      <c r="B4714" t="s">
        <v>314</v>
      </c>
      <c r="C4714" t="s">
        <v>149</v>
      </c>
      <c r="D4714" t="s">
        <v>11</v>
      </c>
      <c r="E4714" t="s">
        <v>92</v>
      </c>
      <c r="F4714" t="s">
        <v>1820</v>
      </c>
      <c r="G4714" s="2">
        <v>242.9</v>
      </c>
      <c r="H4714" s="3">
        <v>5</v>
      </c>
      <c r="I4714" s="2">
        <v>70.44</v>
      </c>
      <c r="J4714">
        <f>YEAR(SalesData[[#This Row],[Order Date]])</f>
        <v>2016</v>
      </c>
      <c r="K4714">
        <f>MONTH(SalesData[[#This Row],[Order Date]])</f>
        <v>5</v>
      </c>
    </row>
    <row r="4715" spans="1:11" x14ac:dyDescent="0.3">
      <c r="A4715" s="1">
        <v>42509</v>
      </c>
      <c r="B4715" t="s">
        <v>314</v>
      </c>
      <c r="C4715" t="s">
        <v>149</v>
      </c>
      <c r="D4715" t="s">
        <v>11</v>
      </c>
      <c r="E4715" t="s">
        <v>18</v>
      </c>
      <c r="F4715" t="s">
        <v>838</v>
      </c>
      <c r="G4715" s="2">
        <v>454.9</v>
      </c>
      <c r="H4715" s="3">
        <v>5</v>
      </c>
      <c r="I4715" s="2">
        <v>0</v>
      </c>
      <c r="J4715">
        <f>YEAR(SalesData[[#This Row],[Order Date]])</f>
        <v>2016</v>
      </c>
      <c r="K4715">
        <f>MONTH(SalesData[[#This Row],[Order Date]])</f>
        <v>5</v>
      </c>
    </row>
    <row r="4716" spans="1:11" x14ac:dyDescent="0.3">
      <c r="A4716" s="1">
        <v>42509</v>
      </c>
      <c r="B4716" t="s">
        <v>314</v>
      </c>
      <c r="C4716" t="s">
        <v>149</v>
      </c>
      <c r="D4716" t="s">
        <v>34</v>
      </c>
      <c r="E4716" t="s">
        <v>47</v>
      </c>
      <c r="F4716" t="s">
        <v>1092</v>
      </c>
      <c r="G4716" s="2">
        <v>35.92</v>
      </c>
      <c r="H4716" s="3">
        <v>4</v>
      </c>
      <c r="I4716" s="2">
        <v>15.09</v>
      </c>
      <c r="J4716">
        <f>YEAR(SalesData[[#This Row],[Order Date]])</f>
        <v>2016</v>
      </c>
      <c r="K4716">
        <f>MONTH(SalesData[[#This Row],[Order Date]])</f>
        <v>5</v>
      </c>
    </row>
    <row r="4717" spans="1:11" x14ac:dyDescent="0.3">
      <c r="A4717" s="1">
        <v>42509</v>
      </c>
      <c r="B4717" t="s">
        <v>314</v>
      </c>
      <c r="C4717" t="s">
        <v>149</v>
      </c>
      <c r="D4717" t="s">
        <v>34</v>
      </c>
      <c r="E4717" t="s">
        <v>47</v>
      </c>
      <c r="F4717" t="s">
        <v>60</v>
      </c>
      <c r="G4717" s="2">
        <v>39.76</v>
      </c>
      <c r="H4717" s="3">
        <v>8</v>
      </c>
      <c r="I4717" s="2">
        <v>12.33</v>
      </c>
      <c r="J4717">
        <f>YEAR(SalesData[[#This Row],[Order Date]])</f>
        <v>2016</v>
      </c>
      <c r="K4717">
        <f>MONTH(SalesData[[#This Row],[Order Date]])</f>
        <v>5</v>
      </c>
    </row>
    <row r="4718" spans="1:11" x14ac:dyDescent="0.3">
      <c r="A4718" s="1">
        <v>42509</v>
      </c>
      <c r="B4718" t="s">
        <v>314</v>
      </c>
      <c r="C4718" t="s">
        <v>149</v>
      </c>
      <c r="D4718" t="s">
        <v>11</v>
      </c>
      <c r="E4718" t="s">
        <v>20</v>
      </c>
      <c r="F4718" t="s">
        <v>1825</v>
      </c>
      <c r="G4718" s="2">
        <v>47.74</v>
      </c>
      <c r="H4718" s="3">
        <v>4</v>
      </c>
      <c r="I4718" s="2">
        <v>14.92</v>
      </c>
      <c r="J4718">
        <f>YEAR(SalesData[[#This Row],[Order Date]])</f>
        <v>2016</v>
      </c>
      <c r="K4718">
        <f>MONTH(SalesData[[#This Row],[Order Date]])</f>
        <v>5</v>
      </c>
    </row>
    <row r="4719" spans="1:11" x14ac:dyDescent="0.3">
      <c r="A4719" s="1">
        <v>42509</v>
      </c>
      <c r="B4719" t="s">
        <v>1517</v>
      </c>
      <c r="C4719" t="s">
        <v>27</v>
      </c>
      <c r="D4719" t="s">
        <v>11</v>
      </c>
      <c r="E4719" t="s">
        <v>20</v>
      </c>
      <c r="F4719" t="s">
        <v>511</v>
      </c>
      <c r="G4719" s="2">
        <v>9.58</v>
      </c>
      <c r="H4719" s="3">
        <v>1</v>
      </c>
      <c r="I4719" s="2">
        <v>3.35</v>
      </c>
      <c r="J4719">
        <f>YEAR(SalesData[[#This Row],[Order Date]])</f>
        <v>2016</v>
      </c>
      <c r="K4719">
        <f>MONTH(SalesData[[#This Row],[Order Date]])</f>
        <v>5</v>
      </c>
    </row>
    <row r="4720" spans="1:11" x14ac:dyDescent="0.3">
      <c r="A4720" s="1">
        <v>42509</v>
      </c>
      <c r="B4720" t="s">
        <v>468</v>
      </c>
      <c r="C4720" t="s">
        <v>129</v>
      </c>
      <c r="D4720" t="s">
        <v>11</v>
      </c>
      <c r="E4720" t="s">
        <v>24</v>
      </c>
      <c r="F4720" t="s">
        <v>845</v>
      </c>
      <c r="G4720" s="2">
        <v>21.4</v>
      </c>
      <c r="H4720" s="3">
        <v>5</v>
      </c>
      <c r="I4720" s="2">
        <v>6.21</v>
      </c>
      <c r="J4720">
        <f>YEAR(SalesData[[#This Row],[Order Date]])</f>
        <v>2016</v>
      </c>
      <c r="K4720">
        <f>MONTH(SalesData[[#This Row],[Order Date]])</f>
        <v>5</v>
      </c>
    </row>
    <row r="4721" spans="1:11" x14ac:dyDescent="0.3">
      <c r="A4721" s="1">
        <v>42509</v>
      </c>
      <c r="B4721" t="s">
        <v>443</v>
      </c>
      <c r="C4721" t="s">
        <v>27</v>
      </c>
      <c r="D4721" t="s">
        <v>11</v>
      </c>
      <c r="E4721" t="s">
        <v>92</v>
      </c>
      <c r="F4721" t="s">
        <v>658</v>
      </c>
      <c r="G4721" s="2">
        <v>87.84</v>
      </c>
      <c r="H4721" s="3">
        <v>8</v>
      </c>
      <c r="I4721" s="2">
        <v>23.72</v>
      </c>
      <c r="J4721">
        <f>YEAR(SalesData[[#This Row],[Order Date]])</f>
        <v>2016</v>
      </c>
      <c r="K4721">
        <f>MONTH(SalesData[[#This Row],[Order Date]])</f>
        <v>5</v>
      </c>
    </row>
    <row r="4722" spans="1:11" x14ac:dyDescent="0.3">
      <c r="A4722" s="1">
        <v>42510</v>
      </c>
      <c r="B4722" t="s">
        <v>301</v>
      </c>
      <c r="C4722" t="s">
        <v>27</v>
      </c>
      <c r="D4722" t="s">
        <v>34</v>
      </c>
      <c r="E4722" t="s">
        <v>47</v>
      </c>
      <c r="F4722" t="s">
        <v>2372</v>
      </c>
      <c r="G4722" s="2">
        <v>1049.2</v>
      </c>
      <c r="H4722" s="3">
        <v>5</v>
      </c>
      <c r="I4722" s="2">
        <v>272.79000000000002</v>
      </c>
      <c r="J4722">
        <f>YEAR(SalesData[[#This Row],[Order Date]])</f>
        <v>2016</v>
      </c>
      <c r="K4722">
        <f>MONTH(SalesData[[#This Row],[Order Date]])</f>
        <v>5</v>
      </c>
    </row>
    <row r="4723" spans="1:11" x14ac:dyDescent="0.3">
      <c r="A4723" s="1">
        <v>42510</v>
      </c>
      <c r="B4723" t="s">
        <v>301</v>
      </c>
      <c r="C4723" t="s">
        <v>27</v>
      </c>
      <c r="D4723" t="s">
        <v>11</v>
      </c>
      <c r="E4723" t="s">
        <v>20</v>
      </c>
      <c r="F4723" t="s">
        <v>189</v>
      </c>
      <c r="G4723" s="2">
        <v>15.42</v>
      </c>
      <c r="H4723" s="3">
        <v>4</v>
      </c>
      <c r="I4723" s="2">
        <v>5.01</v>
      </c>
      <c r="J4723">
        <f>YEAR(SalesData[[#This Row],[Order Date]])</f>
        <v>2016</v>
      </c>
      <c r="K4723">
        <f>MONTH(SalesData[[#This Row],[Order Date]])</f>
        <v>5</v>
      </c>
    </row>
    <row r="4724" spans="1:11" x14ac:dyDescent="0.3">
      <c r="A4724" s="1">
        <v>42510</v>
      </c>
      <c r="B4724" t="s">
        <v>1652</v>
      </c>
      <c r="C4724" t="s">
        <v>245</v>
      </c>
      <c r="D4724" t="s">
        <v>39</v>
      </c>
      <c r="E4724" t="s">
        <v>40</v>
      </c>
      <c r="F4724" t="s">
        <v>1100</v>
      </c>
      <c r="G4724" s="2">
        <v>1363.96</v>
      </c>
      <c r="H4724" s="3">
        <v>5</v>
      </c>
      <c r="I4724" s="2">
        <v>85.25</v>
      </c>
      <c r="J4724">
        <f>YEAR(SalesData[[#This Row],[Order Date]])</f>
        <v>2016</v>
      </c>
      <c r="K4724">
        <f>MONTH(SalesData[[#This Row],[Order Date]])</f>
        <v>5</v>
      </c>
    </row>
    <row r="4725" spans="1:11" x14ac:dyDescent="0.3">
      <c r="A4725" s="1">
        <v>42510</v>
      </c>
      <c r="B4725" t="s">
        <v>1968</v>
      </c>
      <c r="C4725" t="s">
        <v>123</v>
      </c>
      <c r="D4725" t="s">
        <v>11</v>
      </c>
      <c r="E4725" t="s">
        <v>20</v>
      </c>
      <c r="F4725" t="s">
        <v>451</v>
      </c>
      <c r="G4725" s="2">
        <v>2.69</v>
      </c>
      <c r="H4725" s="3">
        <v>2</v>
      </c>
      <c r="I4725" s="2">
        <v>-2.25</v>
      </c>
      <c r="J4725">
        <f>YEAR(SalesData[[#This Row],[Order Date]])</f>
        <v>2016</v>
      </c>
      <c r="K4725">
        <f>MONTH(SalesData[[#This Row],[Order Date]])</f>
        <v>5</v>
      </c>
    </row>
    <row r="4726" spans="1:11" x14ac:dyDescent="0.3">
      <c r="A4726" s="1">
        <v>42510</v>
      </c>
      <c r="B4726" t="s">
        <v>1494</v>
      </c>
      <c r="C4726" t="s">
        <v>278</v>
      </c>
      <c r="D4726" t="s">
        <v>11</v>
      </c>
      <c r="E4726" t="s">
        <v>20</v>
      </c>
      <c r="F4726" t="s">
        <v>548</v>
      </c>
      <c r="G4726" s="2">
        <v>40.64</v>
      </c>
      <c r="H4726" s="3">
        <v>7</v>
      </c>
      <c r="I4726" s="2">
        <v>-32.51</v>
      </c>
      <c r="J4726">
        <f>YEAR(SalesData[[#This Row],[Order Date]])</f>
        <v>2016</v>
      </c>
      <c r="K4726">
        <f>MONTH(SalesData[[#This Row],[Order Date]])</f>
        <v>5</v>
      </c>
    </row>
    <row r="4727" spans="1:11" x14ac:dyDescent="0.3">
      <c r="A4727" s="1">
        <v>42511</v>
      </c>
      <c r="B4727" t="s">
        <v>1778</v>
      </c>
      <c r="C4727" t="s">
        <v>27</v>
      </c>
      <c r="D4727" t="s">
        <v>39</v>
      </c>
      <c r="E4727" t="s">
        <v>40</v>
      </c>
      <c r="F4727" t="s">
        <v>2275</v>
      </c>
      <c r="G4727" s="2">
        <v>55.18</v>
      </c>
      <c r="H4727" s="3">
        <v>3</v>
      </c>
      <c r="I4727" s="2">
        <v>-12.41</v>
      </c>
      <c r="J4727">
        <f>YEAR(SalesData[[#This Row],[Order Date]])</f>
        <v>2016</v>
      </c>
      <c r="K4727">
        <f>MONTH(SalesData[[#This Row],[Order Date]])</f>
        <v>5</v>
      </c>
    </row>
    <row r="4728" spans="1:11" x14ac:dyDescent="0.3">
      <c r="A4728" s="1">
        <v>42511</v>
      </c>
      <c r="B4728" t="s">
        <v>1778</v>
      </c>
      <c r="C4728" t="s">
        <v>27</v>
      </c>
      <c r="D4728" t="s">
        <v>39</v>
      </c>
      <c r="E4728" t="s">
        <v>52</v>
      </c>
      <c r="F4728" t="s">
        <v>1615</v>
      </c>
      <c r="G4728" s="2">
        <v>66.260000000000005</v>
      </c>
      <c r="H4728" s="3">
        <v>2</v>
      </c>
      <c r="I4728" s="2">
        <v>27.17</v>
      </c>
      <c r="J4728">
        <f>YEAR(SalesData[[#This Row],[Order Date]])</f>
        <v>2016</v>
      </c>
      <c r="K4728">
        <f>MONTH(SalesData[[#This Row],[Order Date]])</f>
        <v>5</v>
      </c>
    </row>
    <row r="4729" spans="1:11" x14ac:dyDescent="0.3">
      <c r="A4729" s="1">
        <v>42511</v>
      </c>
      <c r="B4729" t="s">
        <v>212</v>
      </c>
      <c r="C4729" t="s">
        <v>126</v>
      </c>
      <c r="D4729" t="s">
        <v>39</v>
      </c>
      <c r="E4729" t="s">
        <v>302</v>
      </c>
      <c r="F4729" t="s">
        <v>2525</v>
      </c>
      <c r="G4729" s="2">
        <v>2396.4</v>
      </c>
      <c r="H4729" s="3">
        <v>10</v>
      </c>
      <c r="I4729" s="2">
        <v>179.73</v>
      </c>
      <c r="J4729">
        <f>YEAR(SalesData[[#This Row],[Order Date]])</f>
        <v>2016</v>
      </c>
      <c r="K4729">
        <f>MONTH(SalesData[[#This Row],[Order Date]])</f>
        <v>5</v>
      </c>
    </row>
    <row r="4730" spans="1:11" x14ac:dyDescent="0.3">
      <c r="A4730" s="1">
        <v>42511</v>
      </c>
      <c r="B4730" t="s">
        <v>319</v>
      </c>
      <c r="C4730" t="s">
        <v>1529</v>
      </c>
      <c r="D4730" t="s">
        <v>11</v>
      </c>
      <c r="E4730" t="s">
        <v>12</v>
      </c>
      <c r="F4730" t="s">
        <v>625</v>
      </c>
      <c r="G4730" s="2">
        <v>111.96</v>
      </c>
      <c r="H4730" s="3">
        <v>2</v>
      </c>
      <c r="I4730" s="2">
        <v>54.86</v>
      </c>
      <c r="J4730">
        <f>YEAR(SalesData[[#This Row],[Order Date]])</f>
        <v>2016</v>
      </c>
      <c r="K4730">
        <f>MONTH(SalesData[[#This Row],[Order Date]])</f>
        <v>5</v>
      </c>
    </row>
    <row r="4731" spans="1:11" x14ac:dyDescent="0.3">
      <c r="A4731" s="1">
        <v>42511</v>
      </c>
      <c r="B4731" t="s">
        <v>2526</v>
      </c>
      <c r="C4731" t="s">
        <v>10</v>
      </c>
      <c r="D4731" t="s">
        <v>11</v>
      </c>
      <c r="E4731" t="s">
        <v>20</v>
      </c>
      <c r="F4731" t="s">
        <v>150</v>
      </c>
      <c r="G4731" s="2">
        <v>1.96</v>
      </c>
      <c r="H4731" s="3">
        <v>2</v>
      </c>
      <c r="I4731" s="2">
        <v>-3.24</v>
      </c>
      <c r="J4731">
        <f>YEAR(SalesData[[#This Row],[Order Date]])</f>
        <v>2016</v>
      </c>
      <c r="K4731">
        <f>MONTH(SalesData[[#This Row],[Order Date]])</f>
        <v>5</v>
      </c>
    </row>
    <row r="4732" spans="1:11" x14ac:dyDescent="0.3">
      <c r="A4732" s="1">
        <v>42511</v>
      </c>
      <c r="B4732" t="s">
        <v>2526</v>
      </c>
      <c r="C4732" t="s">
        <v>10</v>
      </c>
      <c r="D4732" t="s">
        <v>11</v>
      </c>
      <c r="E4732" t="s">
        <v>12</v>
      </c>
      <c r="F4732" t="s">
        <v>1642</v>
      </c>
      <c r="G4732" s="2">
        <v>82.66</v>
      </c>
      <c r="H4732" s="3">
        <v>9</v>
      </c>
      <c r="I4732" s="2">
        <v>31</v>
      </c>
      <c r="J4732">
        <f>YEAR(SalesData[[#This Row],[Order Date]])</f>
        <v>2016</v>
      </c>
      <c r="K4732">
        <f>MONTH(SalesData[[#This Row],[Order Date]])</f>
        <v>5</v>
      </c>
    </row>
    <row r="4733" spans="1:11" x14ac:dyDescent="0.3">
      <c r="A4733" s="1">
        <v>42511</v>
      </c>
      <c r="B4733" t="s">
        <v>1771</v>
      </c>
      <c r="C4733" t="s">
        <v>15</v>
      </c>
      <c r="D4733" t="s">
        <v>11</v>
      </c>
      <c r="E4733" t="s">
        <v>20</v>
      </c>
      <c r="F4733" t="s">
        <v>248</v>
      </c>
      <c r="G4733" s="2">
        <v>3.8</v>
      </c>
      <c r="H4733" s="3">
        <v>3</v>
      </c>
      <c r="I4733" s="2">
        <v>-5.89</v>
      </c>
      <c r="J4733">
        <f>YEAR(SalesData[[#This Row],[Order Date]])</f>
        <v>2016</v>
      </c>
      <c r="K4733">
        <f>MONTH(SalesData[[#This Row],[Order Date]])</f>
        <v>5</v>
      </c>
    </row>
    <row r="4734" spans="1:11" x14ac:dyDescent="0.3">
      <c r="A4734" s="1">
        <v>42512</v>
      </c>
      <c r="B4734" t="s">
        <v>2383</v>
      </c>
      <c r="C4734" t="s">
        <v>177</v>
      </c>
      <c r="D4734" t="s">
        <v>39</v>
      </c>
      <c r="E4734" t="s">
        <v>40</v>
      </c>
      <c r="F4734" t="s">
        <v>87</v>
      </c>
      <c r="G4734" s="2">
        <v>345</v>
      </c>
      <c r="H4734" s="3">
        <v>5</v>
      </c>
      <c r="I4734" s="2">
        <v>86.25</v>
      </c>
      <c r="J4734">
        <f>YEAR(SalesData[[#This Row],[Order Date]])</f>
        <v>2016</v>
      </c>
      <c r="K4734">
        <f>MONTH(SalesData[[#This Row],[Order Date]])</f>
        <v>5</v>
      </c>
    </row>
    <row r="4735" spans="1:11" x14ac:dyDescent="0.3">
      <c r="A4735" s="1">
        <v>42512</v>
      </c>
      <c r="B4735" t="s">
        <v>2383</v>
      </c>
      <c r="C4735" t="s">
        <v>177</v>
      </c>
      <c r="D4735" t="s">
        <v>34</v>
      </c>
      <c r="E4735" t="s">
        <v>145</v>
      </c>
      <c r="F4735" t="s">
        <v>501</v>
      </c>
      <c r="G4735" s="2">
        <v>174.29</v>
      </c>
      <c r="H4735" s="3">
        <v>2</v>
      </c>
      <c r="I4735" s="2">
        <v>-19.920000000000002</v>
      </c>
      <c r="J4735">
        <f>YEAR(SalesData[[#This Row],[Order Date]])</f>
        <v>2016</v>
      </c>
      <c r="K4735">
        <f>MONTH(SalesData[[#This Row],[Order Date]])</f>
        <v>5</v>
      </c>
    </row>
    <row r="4736" spans="1:11" x14ac:dyDescent="0.3">
      <c r="A4736" s="1">
        <v>42512</v>
      </c>
      <c r="B4736" t="s">
        <v>2383</v>
      </c>
      <c r="C4736" t="s">
        <v>177</v>
      </c>
      <c r="D4736" t="s">
        <v>11</v>
      </c>
      <c r="E4736" t="s">
        <v>92</v>
      </c>
      <c r="F4736" t="s">
        <v>1415</v>
      </c>
      <c r="G4736" s="2">
        <v>662.84</v>
      </c>
      <c r="H4736" s="3">
        <v>4</v>
      </c>
      <c r="I4736" s="2">
        <v>172.34</v>
      </c>
      <c r="J4736">
        <f>YEAR(SalesData[[#This Row],[Order Date]])</f>
        <v>2016</v>
      </c>
      <c r="K4736">
        <f>MONTH(SalesData[[#This Row],[Order Date]])</f>
        <v>5</v>
      </c>
    </row>
    <row r="4737" spans="1:11" x14ac:dyDescent="0.3">
      <c r="A4737" s="1">
        <v>42512</v>
      </c>
      <c r="B4737" t="s">
        <v>2383</v>
      </c>
      <c r="C4737" t="s">
        <v>177</v>
      </c>
      <c r="D4737" t="s">
        <v>39</v>
      </c>
      <c r="E4737" t="s">
        <v>52</v>
      </c>
      <c r="F4737" t="s">
        <v>1169</v>
      </c>
      <c r="G4737" s="2">
        <v>95.1</v>
      </c>
      <c r="H4737" s="3">
        <v>5</v>
      </c>
      <c r="I4737" s="2">
        <v>30.43</v>
      </c>
      <c r="J4737">
        <f>YEAR(SalesData[[#This Row],[Order Date]])</f>
        <v>2016</v>
      </c>
      <c r="K4737">
        <f>MONTH(SalesData[[#This Row],[Order Date]])</f>
        <v>5</v>
      </c>
    </row>
    <row r="4738" spans="1:11" x14ac:dyDescent="0.3">
      <c r="A4738" s="1">
        <v>42512</v>
      </c>
      <c r="B4738" t="s">
        <v>2383</v>
      </c>
      <c r="C4738" t="s">
        <v>177</v>
      </c>
      <c r="D4738" t="s">
        <v>11</v>
      </c>
      <c r="E4738" t="s">
        <v>63</v>
      </c>
      <c r="F4738" t="s">
        <v>2481</v>
      </c>
      <c r="G4738" s="2">
        <v>26.88</v>
      </c>
      <c r="H4738" s="3">
        <v>6</v>
      </c>
      <c r="I4738" s="2">
        <v>12.9</v>
      </c>
      <c r="J4738">
        <f>YEAR(SalesData[[#This Row],[Order Date]])</f>
        <v>2016</v>
      </c>
      <c r="K4738">
        <f>MONTH(SalesData[[#This Row],[Order Date]])</f>
        <v>5</v>
      </c>
    </row>
    <row r="4739" spans="1:11" x14ac:dyDescent="0.3">
      <c r="A4739" s="1">
        <v>42512</v>
      </c>
      <c r="B4739" t="s">
        <v>2383</v>
      </c>
      <c r="C4739" t="s">
        <v>177</v>
      </c>
      <c r="D4739" t="s">
        <v>39</v>
      </c>
      <c r="E4739" t="s">
        <v>40</v>
      </c>
      <c r="F4739" t="s">
        <v>1518</v>
      </c>
      <c r="G4739" s="2">
        <v>257.98</v>
      </c>
      <c r="H4739" s="3">
        <v>2</v>
      </c>
      <c r="I4739" s="2">
        <v>74.81</v>
      </c>
      <c r="J4739">
        <f>YEAR(SalesData[[#This Row],[Order Date]])</f>
        <v>2016</v>
      </c>
      <c r="K4739">
        <f>MONTH(SalesData[[#This Row],[Order Date]])</f>
        <v>5</v>
      </c>
    </row>
    <row r="4740" spans="1:11" x14ac:dyDescent="0.3">
      <c r="A4740" s="1">
        <v>42512</v>
      </c>
      <c r="B4740" t="s">
        <v>1487</v>
      </c>
      <c r="C4740" t="s">
        <v>30</v>
      </c>
      <c r="D4740" t="s">
        <v>11</v>
      </c>
      <c r="E4740" t="s">
        <v>16</v>
      </c>
      <c r="F4740" t="s">
        <v>2502</v>
      </c>
      <c r="G4740" s="2">
        <v>14.73</v>
      </c>
      <c r="H4740" s="3">
        <v>3</v>
      </c>
      <c r="I4740" s="2">
        <v>7.22</v>
      </c>
      <c r="J4740">
        <f>YEAR(SalesData[[#This Row],[Order Date]])</f>
        <v>2016</v>
      </c>
      <c r="K4740">
        <f>MONTH(SalesData[[#This Row],[Order Date]])</f>
        <v>5</v>
      </c>
    </row>
    <row r="4741" spans="1:11" x14ac:dyDescent="0.3">
      <c r="A4741" s="1">
        <v>42512</v>
      </c>
      <c r="B4741" t="s">
        <v>1466</v>
      </c>
      <c r="C4741" t="s">
        <v>27</v>
      </c>
      <c r="D4741" t="s">
        <v>39</v>
      </c>
      <c r="E4741" t="s">
        <v>40</v>
      </c>
      <c r="F4741" t="s">
        <v>2527</v>
      </c>
      <c r="G4741" s="2">
        <v>222.38</v>
      </c>
      <c r="H4741" s="3">
        <v>2</v>
      </c>
      <c r="I4741" s="2">
        <v>22.24</v>
      </c>
      <c r="J4741">
        <f>YEAR(SalesData[[#This Row],[Order Date]])</f>
        <v>2016</v>
      </c>
      <c r="K4741">
        <f>MONTH(SalesData[[#This Row],[Order Date]])</f>
        <v>5</v>
      </c>
    </row>
    <row r="4742" spans="1:11" x14ac:dyDescent="0.3">
      <c r="A4742" s="1">
        <v>42513</v>
      </c>
      <c r="B4742" t="s">
        <v>1405</v>
      </c>
      <c r="C4742" t="s">
        <v>27</v>
      </c>
      <c r="D4742" t="s">
        <v>34</v>
      </c>
      <c r="E4742" t="s">
        <v>47</v>
      </c>
      <c r="F4742" t="s">
        <v>1107</v>
      </c>
      <c r="G4742" s="2">
        <v>37.049999999999997</v>
      </c>
      <c r="H4742" s="3">
        <v>3</v>
      </c>
      <c r="I4742" s="2">
        <v>16.3</v>
      </c>
      <c r="J4742">
        <f>YEAR(SalesData[[#This Row],[Order Date]])</f>
        <v>2016</v>
      </c>
      <c r="K4742">
        <f>MONTH(SalesData[[#This Row],[Order Date]])</f>
        <v>5</v>
      </c>
    </row>
    <row r="4743" spans="1:11" x14ac:dyDescent="0.3">
      <c r="A4743" s="1">
        <v>42513</v>
      </c>
      <c r="B4743" t="s">
        <v>1012</v>
      </c>
      <c r="C4743" t="s">
        <v>15</v>
      </c>
      <c r="D4743" t="s">
        <v>39</v>
      </c>
      <c r="E4743" t="s">
        <v>40</v>
      </c>
      <c r="F4743" t="s">
        <v>2143</v>
      </c>
      <c r="G4743" s="2">
        <v>1979.93</v>
      </c>
      <c r="H4743" s="3">
        <v>9</v>
      </c>
      <c r="I4743" s="2">
        <v>148.49</v>
      </c>
      <c r="J4743">
        <f>YEAR(SalesData[[#This Row],[Order Date]])</f>
        <v>2016</v>
      </c>
      <c r="K4743">
        <f>MONTH(SalesData[[#This Row],[Order Date]])</f>
        <v>5</v>
      </c>
    </row>
    <row r="4744" spans="1:11" x14ac:dyDescent="0.3">
      <c r="A4744" s="1">
        <v>42513</v>
      </c>
      <c r="B4744" t="s">
        <v>246</v>
      </c>
      <c r="C4744" t="s">
        <v>488</v>
      </c>
      <c r="D4744" t="s">
        <v>11</v>
      </c>
      <c r="E4744" t="s">
        <v>12</v>
      </c>
      <c r="F4744" t="s">
        <v>679</v>
      </c>
      <c r="G4744" s="2">
        <v>4.9800000000000004</v>
      </c>
      <c r="H4744" s="3">
        <v>1</v>
      </c>
      <c r="I4744" s="2">
        <v>2.44</v>
      </c>
      <c r="J4744">
        <f>YEAR(SalesData[[#This Row],[Order Date]])</f>
        <v>2016</v>
      </c>
      <c r="K4744">
        <f>MONTH(SalesData[[#This Row],[Order Date]])</f>
        <v>5</v>
      </c>
    </row>
    <row r="4745" spans="1:11" x14ac:dyDescent="0.3">
      <c r="A4745" s="1">
        <v>42513</v>
      </c>
      <c r="B4745" t="s">
        <v>2528</v>
      </c>
      <c r="C4745" t="s">
        <v>23</v>
      </c>
      <c r="D4745" t="s">
        <v>39</v>
      </c>
      <c r="E4745" t="s">
        <v>603</v>
      </c>
      <c r="F4745" t="s">
        <v>2529</v>
      </c>
      <c r="G4745" s="2">
        <v>8399.98</v>
      </c>
      <c r="H4745" s="3">
        <v>4</v>
      </c>
      <c r="I4745" s="2">
        <v>1120</v>
      </c>
      <c r="J4745">
        <f>YEAR(SalesData[[#This Row],[Order Date]])</f>
        <v>2016</v>
      </c>
      <c r="K4745">
        <f>MONTH(SalesData[[#This Row],[Order Date]])</f>
        <v>5</v>
      </c>
    </row>
    <row r="4746" spans="1:11" x14ac:dyDescent="0.3">
      <c r="A4746" s="1">
        <v>42513</v>
      </c>
      <c r="B4746" t="s">
        <v>2528</v>
      </c>
      <c r="C4746" t="s">
        <v>23</v>
      </c>
      <c r="D4746" t="s">
        <v>11</v>
      </c>
      <c r="E4746" t="s">
        <v>20</v>
      </c>
      <c r="F4746" t="s">
        <v>1232</v>
      </c>
      <c r="G4746" s="2">
        <v>6.29</v>
      </c>
      <c r="H4746" s="3">
        <v>1</v>
      </c>
      <c r="I4746" s="2">
        <v>-4.2</v>
      </c>
      <c r="J4746">
        <f>YEAR(SalesData[[#This Row],[Order Date]])</f>
        <v>2016</v>
      </c>
      <c r="K4746">
        <f>MONTH(SalesData[[#This Row],[Order Date]])</f>
        <v>5</v>
      </c>
    </row>
    <row r="4747" spans="1:11" x14ac:dyDescent="0.3">
      <c r="A4747" s="1">
        <v>42513</v>
      </c>
      <c r="B4747" t="s">
        <v>2528</v>
      </c>
      <c r="C4747" t="s">
        <v>23</v>
      </c>
      <c r="D4747" t="s">
        <v>11</v>
      </c>
      <c r="E4747" t="s">
        <v>12</v>
      </c>
      <c r="F4747" t="s">
        <v>507</v>
      </c>
      <c r="G4747" s="2">
        <v>10.37</v>
      </c>
      <c r="H4747" s="3">
        <v>2</v>
      </c>
      <c r="I4747" s="2">
        <v>3.63</v>
      </c>
      <c r="J4747">
        <f>YEAR(SalesData[[#This Row],[Order Date]])</f>
        <v>2016</v>
      </c>
      <c r="K4747">
        <f>MONTH(SalesData[[#This Row],[Order Date]])</f>
        <v>5</v>
      </c>
    </row>
    <row r="4748" spans="1:11" x14ac:dyDescent="0.3">
      <c r="A4748" s="1">
        <v>42513</v>
      </c>
      <c r="B4748" t="s">
        <v>2528</v>
      </c>
      <c r="C4748" t="s">
        <v>23</v>
      </c>
      <c r="D4748" t="s">
        <v>39</v>
      </c>
      <c r="E4748" t="s">
        <v>40</v>
      </c>
      <c r="F4748" t="s">
        <v>2427</v>
      </c>
      <c r="G4748" s="2">
        <v>122.38</v>
      </c>
      <c r="H4748" s="3">
        <v>3</v>
      </c>
      <c r="I4748" s="2">
        <v>-24.48</v>
      </c>
      <c r="J4748">
        <f>YEAR(SalesData[[#This Row],[Order Date]])</f>
        <v>2016</v>
      </c>
      <c r="K4748">
        <f>MONTH(SalesData[[#This Row],[Order Date]])</f>
        <v>5</v>
      </c>
    </row>
    <row r="4749" spans="1:11" x14ac:dyDescent="0.3">
      <c r="A4749" s="1">
        <v>42514</v>
      </c>
      <c r="B4749" t="s">
        <v>1494</v>
      </c>
      <c r="C4749" t="s">
        <v>55</v>
      </c>
      <c r="D4749" t="s">
        <v>11</v>
      </c>
      <c r="E4749" t="s">
        <v>200</v>
      </c>
      <c r="F4749" t="s">
        <v>1458</v>
      </c>
      <c r="G4749" s="2">
        <v>69.5</v>
      </c>
      <c r="H4749" s="3">
        <v>5</v>
      </c>
      <c r="I4749" s="2">
        <v>20.16</v>
      </c>
      <c r="J4749">
        <f>YEAR(SalesData[[#This Row],[Order Date]])</f>
        <v>2016</v>
      </c>
      <c r="K4749">
        <f>MONTH(SalesData[[#This Row],[Order Date]])</f>
        <v>5</v>
      </c>
    </row>
    <row r="4750" spans="1:11" x14ac:dyDescent="0.3">
      <c r="A4750" s="1">
        <v>42514</v>
      </c>
      <c r="B4750" t="s">
        <v>1494</v>
      </c>
      <c r="C4750" t="s">
        <v>55</v>
      </c>
      <c r="D4750" t="s">
        <v>11</v>
      </c>
      <c r="E4750" t="s">
        <v>12</v>
      </c>
      <c r="F4750" t="s">
        <v>2490</v>
      </c>
      <c r="G4750" s="2">
        <v>191.6</v>
      </c>
      <c r="H4750" s="3">
        <v>4</v>
      </c>
      <c r="I4750" s="2">
        <v>91.97</v>
      </c>
      <c r="J4750">
        <f>YEAR(SalesData[[#This Row],[Order Date]])</f>
        <v>2016</v>
      </c>
      <c r="K4750">
        <f>MONTH(SalesData[[#This Row],[Order Date]])</f>
        <v>5</v>
      </c>
    </row>
    <row r="4751" spans="1:11" x14ac:dyDescent="0.3">
      <c r="A4751" s="1">
        <v>42514</v>
      </c>
      <c r="B4751" t="s">
        <v>910</v>
      </c>
      <c r="C4751" t="s">
        <v>23</v>
      </c>
      <c r="D4751" t="s">
        <v>11</v>
      </c>
      <c r="E4751" t="s">
        <v>24</v>
      </c>
      <c r="F4751" t="s">
        <v>2530</v>
      </c>
      <c r="G4751" s="2">
        <v>16.66</v>
      </c>
      <c r="H4751" s="3">
        <v>3</v>
      </c>
      <c r="I4751" s="2">
        <v>3.33</v>
      </c>
      <c r="J4751">
        <f>YEAR(SalesData[[#This Row],[Order Date]])</f>
        <v>2016</v>
      </c>
      <c r="K4751">
        <f>MONTH(SalesData[[#This Row],[Order Date]])</f>
        <v>5</v>
      </c>
    </row>
    <row r="4752" spans="1:11" x14ac:dyDescent="0.3">
      <c r="A4752" s="1">
        <v>42515</v>
      </c>
      <c r="B4752" t="s">
        <v>2057</v>
      </c>
      <c r="C4752" t="s">
        <v>30</v>
      </c>
      <c r="D4752" t="s">
        <v>34</v>
      </c>
      <c r="E4752" t="s">
        <v>47</v>
      </c>
      <c r="F4752" t="s">
        <v>2531</v>
      </c>
      <c r="G4752" s="2">
        <v>24.96</v>
      </c>
      <c r="H4752" s="3">
        <v>4</v>
      </c>
      <c r="I4752" s="2">
        <v>6.24</v>
      </c>
      <c r="J4752">
        <f>YEAR(SalesData[[#This Row],[Order Date]])</f>
        <v>2016</v>
      </c>
      <c r="K4752">
        <f>MONTH(SalesData[[#This Row],[Order Date]])</f>
        <v>5</v>
      </c>
    </row>
    <row r="4753" spans="1:11" x14ac:dyDescent="0.3">
      <c r="A4753" s="1">
        <v>42515</v>
      </c>
      <c r="B4753" t="s">
        <v>2057</v>
      </c>
      <c r="C4753" t="s">
        <v>30</v>
      </c>
      <c r="D4753" t="s">
        <v>11</v>
      </c>
      <c r="E4753" t="s">
        <v>12</v>
      </c>
      <c r="F4753" t="s">
        <v>108</v>
      </c>
      <c r="G4753" s="2">
        <v>19.36</v>
      </c>
      <c r="H4753" s="3">
        <v>2</v>
      </c>
      <c r="I4753" s="2">
        <v>9.2899999999999991</v>
      </c>
      <c r="J4753">
        <f>YEAR(SalesData[[#This Row],[Order Date]])</f>
        <v>2016</v>
      </c>
      <c r="K4753">
        <f>MONTH(SalesData[[#This Row],[Order Date]])</f>
        <v>5</v>
      </c>
    </row>
    <row r="4754" spans="1:11" x14ac:dyDescent="0.3">
      <c r="A4754" s="1">
        <v>42515</v>
      </c>
      <c r="B4754" t="s">
        <v>2057</v>
      </c>
      <c r="C4754" t="s">
        <v>30</v>
      </c>
      <c r="D4754" t="s">
        <v>11</v>
      </c>
      <c r="E4754" t="s">
        <v>18</v>
      </c>
      <c r="F4754" t="s">
        <v>1854</v>
      </c>
      <c r="G4754" s="2">
        <v>1267.6500000000001</v>
      </c>
      <c r="H4754" s="3">
        <v>9</v>
      </c>
      <c r="I4754" s="2">
        <v>152.12</v>
      </c>
      <c r="J4754">
        <f>YEAR(SalesData[[#This Row],[Order Date]])</f>
        <v>2016</v>
      </c>
      <c r="K4754">
        <f>MONTH(SalesData[[#This Row],[Order Date]])</f>
        <v>5</v>
      </c>
    </row>
    <row r="4755" spans="1:11" x14ac:dyDescent="0.3">
      <c r="A4755" s="1">
        <v>42516</v>
      </c>
      <c r="B4755" t="s">
        <v>380</v>
      </c>
      <c r="C4755" t="s">
        <v>10</v>
      </c>
      <c r="D4755" t="s">
        <v>11</v>
      </c>
      <c r="E4755" t="s">
        <v>12</v>
      </c>
      <c r="F4755" t="s">
        <v>2172</v>
      </c>
      <c r="G4755" s="2">
        <v>10.37</v>
      </c>
      <c r="H4755" s="3">
        <v>2</v>
      </c>
      <c r="I4755" s="2">
        <v>3.63</v>
      </c>
      <c r="J4755">
        <f>YEAR(SalesData[[#This Row],[Order Date]])</f>
        <v>2016</v>
      </c>
      <c r="K4755">
        <f>MONTH(SalesData[[#This Row],[Order Date]])</f>
        <v>5</v>
      </c>
    </row>
    <row r="4756" spans="1:11" x14ac:dyDescent="0.3">
      <c r="A4756" s="1">
        <v>42516</v>
      </c>
      <c r="B4756" t="s">
        <v>380</v>
      </c>
      <c r="C4756" t="s">
        <v>10</v>
      </c>
      <c r="D4756" t="s">
        <v>34</v>
      </c>
      <c r="E4756" t="s">
        <v>35</v>
      </c>
      <c r="F4756" t="s">
        <v>1685</v>
      </c>
      <c r="G4756" s="2">
        <v>388.43</v>
      </c>
      <c r="H4756" s="3">
        <v>5</v>
      </c>
      <c r="I4756" s="2">
        <v>-88.78</v>
      </c>
      <c r="J4756">
        <f>YEAR(SalesData[[#This Row],[Order Date]])</f>
        <v>2016</v>
      </c>
      <c r="K4756">
        <f>MONTH(SalesData[[#This Row],[Order Date]])</f>
        <v>5</v>
      </c>
    </row>
    <row r="4757" spans="1:11" x14ac:dyDescent="0.3">
      <c r="A4757" s="1">
        <v>42516</v>
      </c>
      <c r="B4757" t="s">
        <v>380</v>
      </c>
      <c r="C4757" t="s">
        <v>10</v>
      </c>
      <c r="D4757" t="s">
        <v>11</v>
      </c>
      <c r="E4757" t="s">
        <v>12</v>
      </c>
      <c r="F4757" t="s">
        <v>2133</v>
      </c>
      <c r="G4757" s="2">
        <v>14.35</v>
      </c>
      <c r="H4757" s="3">
        <v>3</v>
      </c>
      <c r="I4757" s="2">
        <v>5.2</v>
      </c>
      <c r="J4757">
        <f>YEAR(SalesData[[#This Row],[Order Date]])</f>
        <v>2016</v>
      </c>
      <c r="K4757">
        <f>MONTH(SalesData[[#This Row],[Order Date]])</f>
        <v>5</v>
      </c>
    </row>
    <row r="4758" spans="1:11" x14ac:dyDescent="0.3">
      <c r="A4758" s="1">
        <v>42516</v>
      </c>
      <c r="B4758" t="s">
        <v>380</v>
      </c>
      <c r="C4758" t="s">
        <v>10</v>
      </c>
      <c r="D4758" t="s">
        <v>39</v>
      </c>
      <c r="E4758" t="s">
        <v>52</v>
      </c>
      <c r="F4758" t="s">
        <v>2532</v>
      </c>
      <c r="G4758" s="2">
        <v>63.99</v>
      </c>
      <c r="H4758" s="3">
        <v>1</v>
      </c>
      <c r="I4758" s="2">
        <v>-7.2</v>
      </c>
      <c r="J4758">
        <f>YEAR(SalesData[[#This Row],[Order Date]])</f>
        <v>2016</v>
      </c>
      <c r="K4758">
        <f>MONTH(SalesData[[#This Row],[Order Date]])</f>
        <v>5</v>
      </c>
    </row>
    <row r="4759" spans="1:11" x14ac:dyDescent="0.3">
      <c r="A4759" s="1">
        <v>42516</v>
      </c>
      <c r="B4759" t="s">
        <v>853</v>
      </c>
      <c r="C4759" t="s">
        <v>2044</v>
      </c>
      <c r="D4759" t="s">
        <v>11</v>
      </c>
      <c r="E4759" t="s">
        <v>12</v>
      </c>
      <c r="F4759" t="s">
        <v>640</v>
      </c>
      <c r="G4759" s="2">
        <v>19.440000000000001</v>
      </c>
      <c r="H4759" s="3">
        <v>3</v>
      </c>
      <c r="I4759" s="2">
        <v>9.33</v>
      </c>
      <c r="J4759">
        <f>YEAR(SalesData[[#This Row],[Order Date]])</f>
        <v>2016</v>
      </c>
      <c r="K4759">
        <f>MONTH(SalesData[[#This Row],[Order Date]])</f>
        <v>5</v>
      </c>
    </row>
    <row r="4760" spans="1:11" x14ac:dyDescent="0.3">
      <c r="A4760" s="1">
        <v>42516</v>
      </c>
      <c r="B4760" t="s">
        <v>853</v>
      </c>
      <c r="C4760" t="s">
        <v>2044</v>
      </c>
      <c r="D4760" t="s">
        <v>11</v>
      </c>
      <c r="E4760" t="s">
        <v>20</v>
      </c>
      <c r="F4760" t="s">
        <v>189</v>
      </c>
      <c r="G4760" s="2">
        <v>9.64</v>
      </c>
      <c r="H4760" s="3">
        <v>2</v>
      </c>
      <c r="I4760" s="2">
        <v>4.43</v>
      </c>
      <c r="J4760">
        <f>YEAR(SalesData[[#This Row],[Order Date]])</f>
        <v>2016</v>
      </c>
      <c r="K4760">
        <f>MONTH(SalesData[[#This Row],[Order Date]])</f>
        <v>5</v>
      </c>
    </row>
    <row r="4761" spans="1:11" x14ac:dyDescent="0.3">
      <c r="A4761" s="1">
        <v>42516</v>
      </c>
      <c r="B4761" t="s">
        <v>853</v>
      </c>
      <c r="C4761" t="s">
        <v>2044</v>
      </c>
      <c r="D4761" t="s">
        <v>11</v>
      </c>
      <c r="E4761" t="s">
        <v>12</v>
      </c>
      <c r="F4761" t="s">
        <v>2533</v>
      </c>
      <c r="G4761" s="2">
        <v>12.7</v>
      </c>
      <c r="H4761" s="3">
        <v>2</v>
      </c>
      <c r="I4761" s="2">
        <v>5.84</v>
      </c>
      <c r="J4761">
        <f>YEAR(SalesData[[#This Row],[Order Date]])</f>
        <v>2016</v>
      </c>
      <c r="K4761">
        <f>MONTH(SalesData[[#This Row],[Order Date]])</f>
        <v>5</v>
      </c>
    </row>
    <row r="4762" spans="1:11" x14ac:dyDescent="0.3">
      <c r="A4762" s="1">
        <v>42516</v>
      </c>
      <c r="B4762" t="s">
        <v>853</v>
      </c>
      <c r="C4762" t="s">
        <v>2044</v>
      </c>
      <c r="D4762" t="s">
        <v>34</v>
      </c>
      <c r="E4762" t="s">
        <v>47</v>
      </c>
      <c r="F4762" t="s">
        <v>931</v>
      </c>
      <c r="G4762" s="2">
        <v>41.37</v>
      </c>
      <c r="H4762" s="3">
        <v>3</v>
      </c>
      <c r="I4762" s="2">
        <v>17.38</v>
      </c>
      <c r="J4762">
        <f>YEAR(SalesData[[#This Row],[Order Date]])</f>
        <v>2016</v>
      </c>
      <c r="K4762">
        <f>MONTH(SalesData[[#This Row],[Order Date]])</f>
        <v>5</v>
      </c>
    </row>
    <row r="4763" spans="1:11" x14ac:dyDescent="0.3">
      <c r="A4763" s="1">
        <v>42516</v>
      </c>
      <c r="B4763" t="s">
        <v>1568</v>
      </c>
      <c r="C4763" t="s">
        <v>23</v>
      </c>
      <c r="D4763" t="s">
        <v>11</v>
      </c>
      <c r="E4763" t="s">
        <v>24</v>
      </c>
      <c r="F4763" t="s">
        <v>844</v>
      </c>
      <c r="G4763" s="2">
        <v>1.5</v>
      </c>
      <c r="H4763" s="3">
        <v>1</v>
      </c>
      <c r="I4763" s="2">
        <v>0.17</v>
      </c>
      <c r="J4763">
        <f>YEAR(SalesData[[#This Row],[Order Date]])</f>
        <v>2016</v>
      </c>
      <c r="K4763">
        <f>MONTH(SalesData[[#This Row],[Order Date]])</f>
        <v>5</v>
      </c>
    </row>
    <row r="4764" spans="1:11" x14ac:dyDescent="0.3">
      <c r="A4764" s="1">
        <v>42516</v>
      </c>
      <c r="B4764" t="s">
        <v>1568</v>
      </c>
      <c r="C4764" t="s">
        <v>23</v>
      </c>
      <c r="D4764" t="s">
        <v>11</v>
      </c>
      <c r="E4764" t="s">
        <v>92</v>
      </c>
      <c r="F4764" t="s">
        <v>2273</v>
      </c>
      <c r="G4764" s="2">
        <v>34.85</v>
      </c>
      <c r="H4764" s="3">
        <v>2</v>
      </c>
      <c r="I4764" s="2">
        <v>6.53</v>
      </c>
      <c r="J4764">
        <f>YEAR(SalesData[[#This Row],[Order Date]])</f>
        <v>2016</v>
      </c>
      <c r="K4764">
        <f>MONTH(SalesData[[#This Row],[Order Date]])</f>
        <v>5</v>
      </c>
    </row>
    <row r="4765" spans="1:11" x14ac:dyDescent="0.3">
      <c r="A4765" s="1">
        <v>42516</v>
      </c>
      <c r="B4765" t="s">
        <v>523</v>
      </c>
      <c r="C4765" t="s">
        <v>27</v>
      </c>
      <c r="D4765" t="s">
        <v>11</v>
      </c>
      <c r="E4765" t="s">
        <v>43</v>
      </c>
      <c r="F4765" t="s">
        <v>130</v>
      </c>
      <c r="G4765" s="2">
        <v>5.94</v>
      </c>
      <c r="H4765" s="3">
        <v>3</v>
      </c>
      <c r="I4765" s="2">
        <v>0</v>
      </c>
      <c r="J4765">
        <f>YEAR(SalesData[[#This Row],[Order Date]])</f>
        <v>2016</v>
      </c>
      <c r="K4765">
        <f>MONTH(SalesData[[#This Row],[Order Date]])</f>
        <v>5</v>
      </c>
    </row>
    <row r="4766" spans="1:11" x14ac:dyDescent="0.3">
      <c r="A4766" s="1">
        <v>42516</v>
      </c>
      <c r="B4766" t="s">
        <v>523</v>
      </c>
      <c r="C4766" t="s">
        <v>27</v>
      </c>
      <c r="D4766" t="s">
        <v>11</v>
      </c>
      <c r="E4766" t="s">
        <v>12</v>
      </c>
      <c r="F4766" t="s">
        <v>2279</v>
      </c>
      <c r="G4766" s="2">
        <v>45.36</v>
      </c>
      <c r="H4766" s="3">
        <v>7</v>
      </c>
      <c r="I4766" s="2">
        <v>21.77</v>
      </c>
      <c r="J4766">
        <f>YEAR(SalesData[[#This Row],[Order Date]])</f>
        <v>2016</v>
      </c>
      <c r="K4766">
        <f>MONTH(SalesData[[#This Row],[Order Date]])</f>
        <v>5</v>
      </c>
    </row>
    <row r="4767" spans="1:11" x14ac:dyDescent="0.3">
      <c r="A4767" s="1">
        <v>42516</v>
      </c>
      <c r="B4767" t="s">
        <v>523</v>
      </c>
      <c r="C4767" t="s">
        <v>27</v>
      </c>
      <c r="D4767" t="s">
        <v>39</v>
      </c>
      <c r="E4767" t="s">
        <v>40</v>
      </c>
      <c r="F4767" t="s">
        <v>930</v>
      </c>
      <c r="G4767" s="2">
        <v>211.17</v>
      </c>
      <c r="H4767" s="3">
        <v>4</v>
      </c>
      <c r="I4767" s="2">
        <v>23.76</v>
      </c>
      <c r="J4767">
        <f>YEAR(SalesData[[#This Row],[Order Date]])</f>
        <v>2016</v>
      </c>
      <c r="K4767">
        <f>MONTH(SalesData[[#This Row],[Order Date]])</f>
        <v>5</v>
      </c>
    </row>
    <row r="4768" spans="1:11" x14ac:dyDescent="0.3">
      <c r="A4768" s="1">
        <v>42516</v>
      </c>
      <c r="B4768" t="s">
        <v>523</v>
      </c>
      <c r="C4768" t="s">
        <v>27</v>
      </c>
      <c r="D4768" t="s">
        <v>34</v>
      </c>
      <c r="E4768" t="s">
        <v>35</v>
      </c>
      <c r="F4768" t="s">
        <v>1819</v>
      </c>
      <c r="G4768" s="2">
        <v>484.7</v>
      </c>
      <c r="H4768" s="3">
        <v>6</v>
      </c>
      <c r="I4768" s="2">
        <v>-84.82</v>
      </c>
      <c r="J4768">
        <f>YEAR(SalesData[[#This Row],[Order Date]])</f>
        <v>2016</v>
      </c>
      <c r="K4768">
        <f>MONTH(SalesData[[#This Row],[Order Date]])</f>
        <v>5</v>
      </c>
    </row>
    <row r="4769" spans="1:11" x14ac:dyDescent="0.3">
      <c r="A4769" s="1">
        <v>42516</v>
      </c>
      <c r="B4769" t="s">
        <v>523</v>
      </c>
      <c r="C4769" t="s">
        <v>27</v>
      </c>
      <c r="D4769" t="s">
        <v>39</v>
      </c>
      <c r="E4769" t="s">
        <v>302</v>
      </c>
      <c r="F4769" t="s">
        <v>2150</v>
      </c>
      <c r="G4769" s="2">
        <v>371.98</v>
      </c>
      <c r="H4769" s="3">
        <v>3</v>
      </c>
      <c r="I4769" s="2">
        <v>116.24</v>
      </c>
      <c r="J4769">
        <f>YEAR(SalesData[[#This Row],[Order Date]])</f>
        <v>2016</v>
      </c>
      <c r="K4769">
        <f>MONTH(SalesData[[#This Row],[Order Date]])</f>
        <v>5</v>
      </c>
    </row>
    <row r="4770" spans="1:11" x14ac:dyDescent="0.3">
      <c r="A4770" s="1">
        <v>42516</v>
      </c>
      <c r="B4770" t="s">
        <v>1744</v>
      </c>
      <c r="C4770" t="s">
        <v>123</v>
      </c>
      <c r="D4770" t="s">
        <v>11</v>
      </c>
      <c r="E4770" t="s">
        <v>18</v>
      </c>
      <c r="F4770" t="s">
        <v>1087</v>
      </c>
      <c r="G4770" s="2">
        <v>184.7</v>
      </c>
      <c r="H4770" s="3">
        <v>6</v>
      </c>
      <c r="I4770" s="2">
        <v>13.85</v>
      </c>
      <c r="J4770">
        <f>YEAR(SalesData[[#This Row],[Order Date]])</f>
        <v>2016</v>
      </c>
      <c r="K4770">
        <f>MONTH(SalesData[[#This Row],[Order Date]])</f>
        <v>5</v>
      </c>
    </row>
    <row r="4771" spans="1:11" x14ac:dyDescent="0.3">
      <c r="A4771" s="1">
        <v>42516</v>
      </c>
      <c r="B4771" t="s">
        <v>1744</v>
      </c>
      <c r="C4771" t="s">
        <v>123</v>
      </c>
      <c r="D4771" t="s">
        <v>39</v>
      </c>
      <c r="E4771" t="s">
        <v>52</v>
      </c>
      <c r="F4771" t="s">
        <v>1737</v>
      </c>
      <c r="G4771" s="2">
        <v>47.92</v>
      </c>
      <c r="H4771" s="3">
        <v>2</v>
      </c>
      <c r="I4771" s="2">
        <v>11.98</v>
      </c>
      <c r="J4771">
        <f>YEAR(SalesData[[#This Row],[Order Date]])</f>
        <v>2016</v>
      </c>
      <c r="K4771">
        <f>MONTH(SalesData[[#This Row],[Order Date]])</f>
        <v>5</v>
      </c>
    </row>
    <row r="4772" spans="1:11" x14ac:dyDescent="0.3">
      <c r="A4772" s="1">
        <v>42516</v>
      </c>
      <c r="B4772" t="s">
        <v>2504</v>
      </c>
      <c r="C4772" t="s">
        <v>157</v>
      </c>
      <c r="D4772" t="s">
        <v>34</v>
      </c>
      <c r="E4772" t="s">
        <v>47</v>
      </c>
      <c r="F4772" t="s">
        <v>1092</v>
      </c>
      <c r="G4772" s="2">
        <v>26.94</v>
      </c>
      <c r="H4772" s="3">
        <v>3</v>
      </c>
      <c r="I4772" s="2">
        <v>11.31</v>
      </c>
      <c r="J4772">
        <f>YEAR(SalesData[[#This Row],[Order Date]])</f>
        <v>2016</v>
      </c>
      <c r="K4772">
        <f>MONTH(SalesData[[#This Row],[Order Date]])</f>
        <v>5</v>
      </c>
    </row>
    <row r="4773" spans="1:11" x14ac:dyDescent="0.3">
      <c r="A4773" s="1">
        <v>42517</v>
      </c>
      <c r="B4773" t="s">
        <v>593</v>
      </c>
      <c r="C4773" t="s">
        <v>110</v>
      </c>
      <c r="D4773" t="s">
        <v>34</v>
      </c>
      <c r="E4773" t="s">
        <v>35</v>
      </c>
      <c r="F4773" t="s">
        <v>976</v>
      </c>
      <c r="G4773" s="2">
        <v>3504.9</v>
      </c>
      <c r="H4773" s="3">
        <v>5</v>
      </c>
      <c r="I4773" s="2">
        <v>700.98</v>
      </c>
      <c r="J4773">
        <f>YEAR(SalesData[[#This Row],[Order Date]])</f>
        <v>2016</v>
      </c>
      <c r="K4773">
        <f>MONTH(SalesData[[#This Row],[Order Date]])</f>
        <v>5</v>
      </c>
    </row>
    <row r="4774" spans="1:11" x14ac:dyDescent="0.3">
      <c r="A4774" s="1">
        <v>42517</v>
      </c>
      <c r="B4774" t="s">
        <v>593</v>
      </c>
      <c r="C4774" t="s">
        <v>110</v>
      </c>
      <c r="D4774" t="s">
        <v>11</v>
      </c>
      <c r="E4774" t="s">
        <v>12</v>
      </c>
      <c r="F4774" t="s">
        <v>2333</v>
      </c>
      <c r="G4774" s="2">
        <v>144.12</v>
      </c>
      <c r="H4774" s="3">
        <v>3</v>
      </c>
      <c r="I4774" s="2">
        <v>69.180000000000007</v>
      </c>
      <c r="J4774">
        <f>YEAR(SalesData[[#This Row],[Order Date]])</f>
        <v>2016</v>
      </c>
      <c r="K4774">
        <f>MONTH(SalesData[[#This Row],[Order Date]])</f>
        <v>5</v>
      </c>
    </row>
    <row r="4775" spans="1:11" x14ac:dyDescent="0.3">
      <c r="A4775" s="1">
        <v>42517</v>
      </c>
      <c r="B4775" t="s">
        <v>593</v>
      </c>
      <c r="C4775" t="s">
        <v>110</v>
      </c>
      <c r="D4775" t="s">
        <v>11</v>
      </c>
      <c r="E4775" t="s">
        <v>12</v>
      </c>
      <c r="F4775" t="s">
        <v>2243</v>
      </c>
      <c r="G4775" s="2">
        <v>314.55</v>
      </c>
      <c r="H4775" s="3">
        <v>3</v>
      </c>
      <c r="I4775" s="2">
        <v>150.97999999999999</v>
      </c>
      <c r="J4775">
        <f>YEAR(SalesData[[#This Row],[Order Date]])</f>
        <v>2016</v>
      </c>
      <c r="K4775">
        <f>MONTH(SalesData[[#This Row],[Order Date]])</f>
        <v>5</v>
      </c>
    </row>
    <row r="4776" spans="1:11" x14ac:dyDescent="0.3">
      <c r="A4776" s="1">
        <v>42517</v>
      </c>
      <c r="B4776" t="s">
        <v>866</v>
      </c>
      <c r="C4776" t="s">
        <v>15</v>
      </c>
      <c r="D4776" t="s">
        <v>34</v>
      </c>
      <c r="E4776" t="s">
        <v>47</v>
      </c>
      <c r="F4776" t="s">
        <v>1936</v>
      </c>
      <c r="G4776" s="2">
        <v>25.18</v>
      </c>
      <c r="H4776" s="3">
        <v>3</v>
      </c>
      <c r="I4776" s="2">
        <v>-33.36</v>
      </c>
      <c r="J4776">
        <f>YEAR(SalesData[[#This Row],[Order Date]])</f>
        <v>2016</v>
      </c>
      <c r="K4776">
        <f>MONTH(SalesData[[#This Row],[Order Date]])</f>
        <v>5</v>
      </c>
    </row>
    <row r="4777" spans="1:11" x14ac:dyDescent="0.3">
      <c r="A4777" s="1">
        <v>42517</v>
      </c>
      <c r="B4777" t="s">
        <v>866</v>
      </c>
      <c r="C4777" t="s">
        <v>15</v>
      </c>
      <c r="D4777" t="s">
        <v>34</v>
      </c>
      <c r="E4777" t="s">
        <v>47</v>
      </c>
      <c r="F4777" t="s">
        <v>563</v>
      </c>
      <c r="G4777" s="2">
        <v>5.58</v>
      </c>
      <c r="H4777" s="3">
        <v>2</v>
      </c>
      <c r="I4777" s="2">
        <v>-1.68</v>
      </c>
      <c r="J4777">
        <f>YEAR(SalesData[[#This Row],[Order Date]])</f>
        <v>2016</v>
      </c>
      <c r="K4777">
        <f>MONTH(SalesData[[#This Row],[Order Date]])</f>
        <v>5</v>
      </c>
    </row>
    <row r="4778" spans="1:11" x14ac:dyDescent="0.3">
      <c r="A4778" s="1">
        <v>42517</v>
      </c>
      <c r="B4778" t="s">
        <v>866</v>
      </c>
      <c r="C4778" t="s">
        <v>15</v>
      </c>
      <c r="D4778" t="s">
        <v>11</v>
      </c>
      <c r="E4778" t="s">
        <v>18</v>
      </c>
      <c r="F4778" t="s">
        <v>1757</v>
      </c>
      <c r="G4778" s="2">
        <v>1297.3699999999999</v>
      </c>
      <c r="H4778" s="3">
        <v>9</v>
      </c>
      <c r="I4778" s="2">
        <v>97.3</v>
      </c>
      <c r="J4778">
        <f>YEAR(SalesData[[#This Row],[Order Date]])</f>
        <v>2016</v>
      </c>
      <c r="K4778">
        <f>MONTH(SalesData[[#This Row],[Order Date]])</f>
        <v>5</v>
      </c>
    </row>
    <row r="4779" spans="1:11" x14ac:dyDescent="0.3">
      <c r="A4779" s="1">
        <v>42517</v>
      </c>
      <c r="B4779" t="s">
        <v>1475</v>
      </c>
      <c r="C4779" t="s">
        <v>27</v>
      </c>
      <c r="D4779" t="s">
        <v>11</v>
      </c>
      <c r="E4779" t="s">
        <v>12</v>
      </c>
      <c r="F4779" t="s">
        <v>1701</v>
      </c>
      <c r="G4779" s="2">
        <v>13.38</v>
      </c>
      <c r="H4779" s="3">
        <v>2</v>
      </c>
      <c r="I4779" s="2">
        <v>6.15</v>
      </c>
      <c r="J4779">
        <f>YEAR(SalesData[[#This Row],[Order Date]])</f>
        <v>2016</v>
      </c>
      <c r="K4779">
        <f>MONTH(SalesData[[#This Row],[Order Date]])</f>
        <v>5</v>
      </c>
    </row>
    <row r="4780" spans="1:11" x14ac:dyDescent="0.3">
      <c r="A4780" s="1">
        <v>42518</v>
      </c>
      <c r="B4780" t="s">
        <v>1055</v>
      </c>
      <c r="C4780" t="s">
        <v>329</v>
      </c>
      <c r="D4780" t="s">
        <v>11</v>
      </c>
      <c r="E4780" t="s">
        <v>24</v>
      </c>
      <c r="F4780" t="s">
        <v>1852</v>
      </c>
      <c r="G4780" s="2">
        <v>185.88</v>
      </c>
      <c r="H4780" s="3">
        <v>6</v>
      </c>
      <c r="I4780" s="2">
        <v>50.19</v>
      </c>
      <c r="J4780">
        <f>YEAR(SalesData[[#This Row],[Order Date]])</f>
        <v>2016</v>
      </c>
      <c r="K4780">
        <f>MONTH(SalesData[[#This Row],[Order Date]])</f>
        <v>5</v>
      </c>
    </row>
    <row r="4781" spans="1:11" x14ac:dyDescent="0.3">
      <c r="A4781" s="1">
        <v>42518</v>
      </c>
      <c r="B4781" t="s">
        <v>1783</v>
      </c>
      <c r="C4781" t="s">
        <v>123</v>
      </c>
      <c r="D4781" t="s">
        <v>34</v>
      </c>
      <c r="E4781" t="s">
        <v>35</v>
      </c>
      <c r="F4781" t="s">
        <v>1128</v>
      </c>
      <c r="G4781" s="2">
        <v>390.27</v>
      </c>
      <c r="H4781" s="3">
        <v>8</v>
      </c>
      <c r="I4781" s="2">
        <v>-24.39</v>
      </c>
      <c r="J4781">
        <f>YEAR(SalesData[[#This Row],[Order Date]])</f>
        <v>2016</v>
      </c>
      <c r="K4781">
        <f>MONTH(SalesData[[#This Row],[Order Date]])</f>
        <v>5</v>
      </c>
    </row>
    <row r="4782" spans="1:11" x14ac:dyDescent="0.3">
      <c r="A4782" s="1">
        <v>42518</v>
      </c>
      <c r="B4782" t="s">
        <v>1783</v>
      </c>
      <c r="C4782" t="s">
        <v>123</v>
      </c>
      <c r="D4782" t="s">
        <v>11</v>
      </c>
      <c r="E4782" t="s">
        <v>12</v>
      </c>
      <c r="F4782" t="s">
        <v>1105</v>
      </c>
      <c r="G4782" s="2">
        <v>62.19</v>
      </c>
      <c r="H4782" s="3">
        <v>13</v>
      </c>
      <c r="I4782" s="2">
        <v>19.440000000000001</v>
      </c>
      <c r="J4782">
        <f>YEAR(SalesData[[#This Row],[Order Date]])</f>
        <v>2016</v>
      </c>
      <c r="K4782">
        <f>MONTH(SalesData[[#This Row],[Order Date]])</f>
        <v>5</v>
      </c>
    </row>
    <row r="4783" spans="1:11" x14ac:dyDescent="0.3">
      <c r="A4783" s="1">
        <v>42518</v>
      </c>
      <c r="B4783" t="s">
        <v>256</v>
      </c>
      <c r="C4783" t="s">
        <v>27</v>
      </c>
      <c r="D4783" t="s">
        <v>11</v>
      </c>
      <c r="E4783" t="s">
        <v>92</v>
      </c>
      <c r="F4783" t="s">
        <v>1296</v>
      </c>
      <c r="G4783" s="2">
        <v>262.24</v>
      </c>
      <c r="H4783" s="3">
        <v>2</v>
      </c>
      <c r="I4783" s="2">
        <v>78.67</v>
      </c>
      <c r="J4783">
        <f>YEAR(SalesData[[#This Row],[Order Date]])</f>
        <v>2016</v>
      </c>
      <c r="K4783">
        <f>MONTH(SalesData[[#This Row],[Order Date]])</f>
        <v>5</v>
      </c>
    </row>
    <row r="4784" spans="1:11" x14ac:dyDescent="0.3">
      <c r="A4784" s="1">
        <v>42518</v>
      </c>
      <c r="B4784" t="s">
        <v>256</v>
      </c>
      <c r="C4784" t="s">
        <v>27</v>
      </c>
      <c r="D4784" t="s">
        <v>11</v>
      </c>
      <c r="E4784" t="s">
        <v>12</v>
      </c>
      <c r="F4784" t="s">
        <v>1901</v>
      </c>
      <c r="G4784" s="2">
        <v>182.72</v>
      </c>
      <c r="H4784" s="3">
        <v>8</v>
      </c>
      <c r="I4784" s="2">
        <v>84.05</v>
      </c>
      <c r="J4784">
        <f>YEAR(SalesData[[#This Row],[Order Date]])</f>
        <v>2016</v>
      </c>
      <c r="K4784">
        <f>MONTH(SalesData[[#This Row],[Order Date]])</f>
        <v>5</v>
      </c>
    </row>
    <row r="4785" spans="1:11" x14ac:dyDescent="0.3">
      <c r="A4785" s="1">
        <v>42518</v>
      </c>
      <c r="B4785" t="s">
        <v>256</v>
      </c>
      <c r="C4785" t="s">
        <v>27</v>
      </c>
      <c r="D4785" t="s">
        <v>39</v>
      </c>
      <c r="E4785" t="s">
        <v>52</v>
      </c>
      <c r="F4785" t="s">
        <v>673</v>
      </c>
      <c r="G4785" s="2">
        <v>131.6</v>
      </c>
      <c r="H4785" s="3">
        <v>7</v>
      </c>
      <c r="I4785" s="2">
        <v>7.9</v>
      </c>
      <c r="J4785">
        <f>YEAR(SalesData[[#This Row],[Order Date]])</f>
        <v>2016</v>
      </c>
      <c r="K4785">
        <f>MONTH(SalesData[[#This Row],[Order Date]])</f>
        <v>5</v>
      </c>
    </row>
    <row r="4786" spans="1:11" x14ac:dyDescent="0.3">
      <c r="A4786" s="1">
        <v>42518</v>
      </c>
      <c r="B4786" t="s">
        <v>256</v>
      </c>
      <c r="C4786" t="s">
        <v>27</v>
      </c>
      <c r="D4786" t="s">
        <v>11</v>
      </c>
      <c r="E4786" t="s">
        <v>20</v>
      </c>
      <c r="F4786" t="s">
        <v>1185</v>
      </c>
      <c r="G4786" s="2">
        <v>22.72</v>
      </c>
      <c r="H4786" s="3">
        <v>4</v>
      </c>
      <c r="I4786" s="2">
        <v>7.38</v>
      </c>
      <c r="J4786">
        <f>YEAR(SalesData[[#This Row],[Order Date]])</f>
        <v>2016</v>
      </c>
      <c r="K4786">
        <f>MONTH(SalesData[[#This Row],[Order Date]])</f>
        <v>5</v>
      </c>
    </row>
    <row r="4787" spans="1:11" x14ac:dyDescent="0.3">
      <c r="A4787" s="1">
        <v>42518</v>
      </c>
      <c r="B4787" t="s">
        <v>256</v>
      </c>
      <c r="C4787" t="s">
        <v>27</v>
      </c>
      <c r="D4787" t="s">
        <v>39</v>
      </c>
      <c r="E4787" t="s">
        <v>302</v>
      </c>
      <c r="F4787" t="s">
        <v>837</v>
      </c>
      <c r="G4787" s="2">
        <v>558.4</v>
      </c>
      <c r="H4787" s="3">
        <v>2</v>
      </c>
      <c r="I4787" s="2">
        <v>41.88</v>
      </c>
      <c r="J4787">
        <f>YEAR(SalesData[[#This Row],[Order Date]])</f>
        <v>2016</v>
      </c>
      <c r="K4787">
        <f>MONTH(SalesData[[#This Row],[Order Date]])</f>
        <v>5</v>
      </c>
    </row>
    <row r="4788" spans="1:11" x14ac:dyDescent="0.3">
      <c r="A4788" s="1">
        <v>42518</v>
      </c>
      <c r="B4788" t="s">
        <v>525</v>
      </c>
      <c r="C4788" t="s">
        <v>149</v>
      </c>
      <c r="D4788" t="s">
        <v>11</v>
      </c>
      <c r="E4788" t="s">
        <v>200</v>
      </c>
      <c r="F4788" t="s">
        <v>2215</v>
      </c>
      <c r="G4788" s="2">
        <v>54.9</v>
      </c>
      <c r="H4788" s="3">
        <v>5</v>
      </c>
      <c r="I4788" s="2">
        <v>15.37</v>
      </c>
      <c r="J4788">
        <f>YEAR(SalesData[[#This Row],[Order Date]])</f>
        <v>2016</v>
      </c>
      <c r="K4788">
        <f>MONTH(SalesData[[#This Row],[Order Date]])</f>
        <v>5</v>
      </c>
    </row>
    <row r="4789" spans="1:11" x14ac:dyDescent="0.3">
      <c r="A4789" s="1">
        <v>42518</v>
      </c>
      <c r="B4789" t="s">
        <v>1443</v>
      </c>
      <c r="C4789" t="s">
        <v>15</v>
      </c>
      <c r="D4789" t="s">
        <v>39</v>
      </c>
      <c r="E4789" t="s">
        <v>40</v>
      </c>
      <c r="F4789" t="s">
        <v>648</v>
      </c>
      <c r="G4789" s="2">
        <v>286.39999999999998</v>
      </c>
      <c r="H4789" s="3">
        <v>1</v>
      </c>
      <c r="I4789" s="2">
        <v>25.06</v>
      </c>
      <c r="J4789">
        <f>YEAR(SalesData[[#This Row],[Order Date]])</f>
        <v>2016</v>
      </c>
      <c r="K4789">
        <f>MONTH(SalesData[[#This Row],[Order Date]])</f>
        <v>5</v>
      </c>
    </row>
    <row r="4790" spans="1:11" x14ac:dyDescent="0.3">
      <c r="A4790" s="1">
        <v>42519</v>
      </c>
      <c r="B4790" t="s">
        <v>1751</v>
      </c>
      <c r="C4790" t="s">
        <v>488</v>
      </c>
      <c r="D4790" t="s">
        <v>39</v>
      </c>
      <c r="E4790" t="s">
        <v>40</v>
      </c>
      <c r="F4790" t="s">
        <v>287</v>
      </c>
      <c r="G4790" s="2">
        <v>979.95</v>
      </c>
      <c r="H4790" s="3">
        <v>5</v>
      </c>
      <c r="I4790" s="2">
        <v>274.39</v>
      </c>
      <c r="J4790">
        <f>YEAR(SalesData[[#This Row],[Order Date]])</f>
        <v>2016</v>
      </c>
      <c r="K4790">
        <f>MONTH(SalesData[[#This Row],[Order Date]])</f>
        <v>5</v>
      </c>
    </row>
    <row r="4791" spans="1:11" x14ac:dyDescent="0.3">
      <c r="A4791" s="1">
        <v>42519</v>
      </c>
      <c r="B4791" t="s">
        <v>1751</v>
      </c>
      <c r="C4791" t="s">
        <v>488</v>
      </c>
      <c r="D4791" t="s">
        <v>11</v>
      </c>
      <c r="E4791" t="s">
        <v>20</v>
      </c>
      <c r="F4791" t="s">
        <v>787</v>
      </c>
      <c r="G4791" s="2">
        <v>22.75</v>
      </c>
      <c r="H4791" s="3">
        <v>5</v>
      </c>
      <c r="I4791" s="2">
        <v>11.38</v>
      </c>
      <c r="J4791">
        <f>YEAR(SalesData[[#This Row],[Order Date]])</f>
        <v>2016</v>
      </c>
      <c r="K4791">
        <f>MONTH(SalesData[[#This Row],[Order Date]])</f>
        <v>5</v>
      </c>
    </row>
    <row r="4792" spans="1:11" x14ac:dyDescent="0.3">
      <c r="A4792" s="1">
        <v>42519</v>
      </c>
      <c r="B4792" t="s">
        <v>2474</v>
      </c>
      <c r="C4792" t="s">
        <v>120</v>
      </c>
      <c r="D4792" t="s">
        <v>11</v>
      </c>
      <c r="E4792" t="s">
        <v>20</v>
      </c>
      <c r="F4792" t="s">
        <v>2487</v>
      </c>
      <c r="G4792" s="2">
        <v>11.28</v>
      </c>
      <c r="H4792" s="3">
        <v>3</v>
      </c>
      <c r="I4792" s="2">
        <v>-8.65</v>
      </c>
      <c r="J4792">
        <f>YEAR(SalesData[[#This Row],[Order Date]])</f>
        <v>2016</v>
      </c>
      <c r="K4792">
        <f>MONTH(SalesData[[#This Row],[Order Date]])</f>
        <v>5</v>
      </c>
    </row>
    <row r="4793" spans="1:11" x14ac:dyDescent="0.3">
      <c r="A4793" s="1">
        <v>42519</v>
      </c>
      <c r="B4793" t="s">
        <v>2474</v>
      </c>
      <c r="C4793" t="s">
        <v>120</v>
      </c>
      <c r="D4793" t="s">
        <v>11</v>
      </c>
      <c r="E4793" t="s">
        <v>24</v>
      </c>
      <c r="F4793" t="s">
        <v>326</v>
      </c>
      <c r="G4793" s="2">
        <v>4.45</v>
      </c>
      <c r="H4793" s="3">
        <v>2</v>
      </c>
      <c r="I4793" s="2">
        <v>0.33</v>
      </c>
      <c r="J4793">
        <f>YEAR(SalesData[[#This Row],[Order Date]])</f>
        <v>2016</v>
      </c>
      <c r="K4793">
        <f>MONTH(SalesData[[#This Row],[Order Date]])</f>
        <v>5</v>
      </c>
    </row>
    <row r="4794" spans="1:11" x14ac:dyDescent="0.3">
      <c r="A4794" s="1">
        <v>42519</v>
      </c>
      <c r="B4794" t="s">
        <v>2474</v>
      </c>
      <c r="C4794" t="s">
        <v>120</v>
      </c>
      <c r="D4794" t="s">
        <v>34</v>
      </c>
      <c r="E4794" t="s">
        <v>47</v>
      </c>
      <c r="F4794" t="s">
        <v>1990</v>
      </c>
      <c r="G4794" s="2">
        <v>44.76</v>
      </c>
      <c r="H4794" s="3">
        <v>3</v>
      </c>
      <c r="I4794" s="2">
        <v>14.55</v>
      </c>
      <c r="J4794">
        <f>YEAR(SalesData[[#This Row],[Order Date]])</f>
        <v>2016</v>
      </c>
      <c r="K4794">
        <f>MONTH(SalesData[[#This Row],[Order Date]])</f>
        <v>5</v>
      </c>
    </row>
    <row r="4795" spans="1:11" x14ac:dyDescent="0.3">
      <c r="A4795" s="1">
        <v>42520</v>
      </c>
      <c r="B4795" t="s">
        <v>2298</v>
      </c>
      <c r="C4795" t="s">
        <v>278</v>
      </c>
      <c r="D4795" t="s">
        <v>11</v>
      </c>
      <c r="E4795" t="s">
        <v>20</v>
      </c>
      <c r="F4795" t="s">
        <v>911</v>
      </c>
      <c r="G4795" s="2">
        <v>22.62</v>
      </c>
      <c r="H4795" s="3">
        <v>2</v>
      </c>
      <c r="I4795" s="2">
        <v>-15.08</v>
      </c>
      <c r="J4795">
        <f>YEAR(SalesData[[#This Row],[Order Date]])</f>
        <v>2016</v>
      </c>
      <c r="K4795">
        <f>MONTH(SalesData[[#This Row],[Order Date]])</f>
        <v>5</v>
      </c>
    </row>
    <row r="4796" spans="1:11" x14ac:dyDescent="0.3">
      <c r="A4796" s="1">
        <v>42520</v>
      </c>
      <c r="B4796" t="s">
        <v>2298</v>
      </c>
      <c r="C4796" t="s">
        <v>278</v>
      </c>
      <c r="D4796" t="s">
        <v>11</v>
      </c>
      <c r="E4796" t="s">
        <v>20</v>
      </c>
      <c r="F4796" t="s">
        <v>765</v>
      </c>
      <c r="G4796" s="2">
        <v>14.95</v>
      </c>
      <c r="H4796" s="3">
        <v>2</v>
      </c>
      <c r="I4796" s="2">
        <v>-11.96</v>
      </c>
      <c r="J4796">
        <f>YEAR(SalesData[[#This Row],[Order Date]])</f>
        <v>2016</v>
      </c>
      <c r="K4796">
        <f>MONTH(SalesData[[#This Row],[Order Date]])</f>
        <v>5</v>
      </c>
    </row>
    <row r="4797" spans="1:11" x14ac:dyDescent="0.3">
      <c r="A4797" s="1">
        <v>42520</v>
      </c>
      <c r="B4797" t="s">
        <v>2298</v>
      </c>
      <c r="C4797" t="s">
        <v>278</v>
      </c>
      <c r="D4797" t="s">
        <v>34</v>
      </c>
      <c r="E4797" t="s">
        <v>35</v>
      </c>
      <c r="F4797" t="s">
        <v>991</v>
      </c>
      <c r="G4797" s="2">
        <v>801.57</v>
      </c>
      <c r="H4797" s="3">
        <v>2</v>
      </c>
      <c r="I4797" s="2">
        <v>50.1</v>
      </c>
      <c r="J4797">
        <f>YEAR(SalesData[[#This Row],[Order Date]])</f>
        <v>2016</v>
      </c>
      <c r="K4797">
        <f>MONTH(SalesData[[#This Row],[Order Date]])</f>
        <v>5</v>
      </c>
    </row>
    <row r="4798" spans="1:11" x14ac:dyDescent="0.3">
      <c r="A4798" s="1">
        <v>42520</v>
      </c>
      <c r="B4798" t="s">
        <v>2298</v>
      </c>
      <c r="C4798" t="s">
        <v>278</v>
      </c>
      <c r="D4798" t="s">
        <v>11</v>
      </c>
      <c r="E4798" t="s">
        <v>20</v>
      </c>
      <c r="F4798" t="s">
        <v>2483</v>
      </c>
      <c r="G4798" s="2">
        <v>2.38</v>
      </c>
      <c r="H4798" s="3">
        <v>3</v>
      </c>
      <c r="I4798" s="2">
        <v>-1.9</v>
      </c>
      <c r="J4798">
        <f>YEAR(SalesData[[#This Row],[Order Date]])</f>
        <v>2016</v>
      </c>
      <c r="K4798">
        <f>MONTH(SalesData[[#This Row],[Order Date]])</f>
        <v>5</v>
      </c>
    </row>
    <row r="4799" spans="1:11" x14ac:dyDescent="0.3">
      <c r="A4799" s="1">
        <v>42520</v>
      </c>
      <c r="B4799" t="s">
        <v>2298</v>
      </c>
      <c r="C4799" t="s">
        <v>278</v>
      </c>
      <c r="D4799" t="s">
        <v>11</v>
      </c>
      <c r="E4799" t="s">
        <v>12</v>
      </c>
      <c r="F4799" t="s">
        <v>1989</v>
      </c>
      <c r="G4799" s="2">
        <v>32.79</v>
      </c>
      <c r="H4799" s="3">
        <v>1</v>
      </c>
      <c r="I4799" s="2">
        <v>11.89</v>
      </c>
      <c r="J4799">
        <f>YEAR(SalesData[[#This Row],[Order Date]])</f>
        <v>2016</v>
      </c>
      <c r="K4799">
        <f>MONTH(SalesData[[#This Row],[Order Date]])</f>
        <v>5</v>
      </c>
    </row>
    <row r="4800" spans="1:11" x14ac:dyDescent="0.3">
      <c r="A4800" s="1">
        <v>42520</v>
      </c>
      <c r="B4800" t="s">
        <v>2534</v>
      </c>
      <c r="C4800" t="s">
        <v>245</v>
      </c>
      <c r="D4800" t="s">
        <v>11</v>
      </c>
      <c r="E4800" t="s">
        <v>20</v>
      </c>
      <c r="F4800" t="s">
        <v>705</v>
      </c>
      <c r="G4800" s="2">
        <v>3.28</v>
      </c>
      <c r="H4800" s="3">
        <v>2</v>
      </c>
      <c r="I4800" s="2">
        <v>-2.63</v>
      </c>
      <c r="J4800">
        <f>YEAR(SalesData[[#This Row],[Order Date]])</f>
        <v>2016</v>
      </c>
      <c r="K4800">
        <f>MONTH(SalesData[[#This Row],[Order Date]])</f>
        <v>5</v>
      </c>
    </row>
    <row r="4801" spans="1:11" x14ac:dyDescent="0.3">
      <c r="A4801" s="1">
        <v>42520</v>
      </c>
      <c r="B4801" t="s">
        <v>657</v>
      </c>
      <c r="C4801" t="s">
        <v>78</v>
      </c>
      <c r="D4801" t="s">
        <v>39</v>
      </c>
      <c r="E4801" t="s">
        <v>603</v>
      </c>
      <c r="F4801" t="s">
        <v>916</v>
      </c>
      <c r="G4801" s="2">
        <v>839.99</v>
      </c>
      <c r="H4801" s="3">
        <v>2</v>
      </c>
      <c r="I4801" s="2">
        <v>70</v>
      </c>
      <c r="J4801">
        <f>YEAR(SalesData[[#This Row],[Order Date]])</f>
        <v>2016</v>
      </c>
      <c r="K4801">
        <f>MONTH(SalesData[[#This Row],[Order Date]])</f>
        <v>5</v>
      </c>
    </row>
    <row r="4802" spans="1:11" x14ac:dyDescent="0.3">
      <c r="A4802" s="1">
        <v>42520</v>
      </c>
      <c r="B4802" t="s">
        <v>443</v>
      </c>
      <c r="C4802" t="s">
        <v>55</v>
      </c>
      <c r="D4802" t="s">
        <v>34</v>
      </c>
      <c r="E4802" t="s">
        <v>145</v>
      </c>
      <c r="F4802" t="s">
        <v>1786</v>
      </c>
      <c r="G4802" s="2">
        <v>2275.5</v>
      </c>
      <c r="H4802" s="3">
        <v>10</v>
      </c>
      <c r="I4802" s="2">
        <v>386.84</v>
      </c>
      <c r="J4802">
        <f>YEAR(SalesData[[#This Row],[Order Date]])</f>
        <v>2016</v>
      </c>
      <c r="K4802">
        <f>MONTH(SalesData[[#This Row],[Order Date]])</f>
        <v>5</v>
      </c>
    </row>
    <row r="4803" spans="1:11" x14ac:dyDescent="0.3">
      <c r="A4803" s="1">
        <v>42520</v>
      </c>
      <c r="B4803" t="s">
        <v>443</v>
      </c>
      <c r="C4803" t="s">
        <v>55</v>
      </c>
      <c r="D4803" t="s">
        <v>39</v>
      </c>
      <c r="E4803" t="s">
        <v>52</v>
      </c>
      <c r="F4803" t="s">
        <v>1787</v>
      </c>
      <c r="G4803" s="2">
        <v>1979.7</v>
      </c>
      <c r="H4803" s="3">
        <v>6</v>
      </c>
      <c r="I4803" s="2">
        <v>653.29999999999995</v>
      </c>
      <c r="J4803">
        <f>YEAR(SalesData[[#This Row],[Order Date]])</f>
        <v>2016</v>
      </c>
      <c r="K4803">
        <f>MONTH(SalesData[[#This Row],[Order Date]])</f>
        <v>5</v>
      </c>
    </row>
    <row r="4804" spans="1:11" x14ac:dyDescent="0.3">
      <c r="A4804" s="1">
        <v>42520</v>
      </c>
      <c r="B4804" t="s">
        <v>443</v>
      </c>
      <c r="C4804" t="s">
        <v>55</v>
      </c>
      <c r="D4804" t="s">
        <v>11</v>
      </c>
      <c r="E4804" t="s">
        <v>16</v>
      </c>
      <c r="F4804" t="s">
        <v>2476</v>
      </c>
      <c r="G4804" s="2">
        <v>62.1</v>
      </c>
      <c r="H4804" s="3">
        <v>6</v>
      </c>
      <c r="I4804" s="2">
        <v>29.81</v>
      </c>
      <c r="J4804">
        <f>YEAR(SalesData[[#This Row],[Order Date]])</f>
        <v>2016</v>
      </c>
      <c r="K4804">
        <f>MONTH(SalesData[[#This Row],[Order Date]])</f>
        <v>5</v>
      </c>
    </row>
    <row r="4805" spans="1:11" x14ac:dyDescent="0.3">
      <c r="A4805" s="1">
        <v>42520</v>
      </c>
      <c r="B4805" t="s">
        <v>599</v>
      </c>
      <c r="C4805" t="s">
        <v>78</v>
      </c>
      <c r="D4805" t="s">
        <v>11</v>
      </c>
      <c r="E4805" t="s">
        <v>92</v>
      </c>
      <c r="F4805" t="s">
        <v>440</v>
      </c>
      <c r="G4805" s="2">
        <v>123.92</v>
      </c>
      <c r="H4805" s="3">
        <v>5</v>
      </c>
      <c r="I4805" s="2">
        <v>9.2899999999999991</v>
      </c>
      <c r="J4805">
        <f>YEAR(SalesData[[#This Row],[Order Date]])</f>
        <v>2016</v>
      </c>
      <c r="K4805">
        <f>MONTH(SalesData[[#This Row],[Order Date]])</f>
        <v>5</v>
      </c>
    </row>
    <row r="4806" spans="1:11" x14ac:dyDescent="0.3">
      <c r="A4806" s="1">
        <v>42520</v>
      </c>
      <c r="B4806" t="s">
        <v>1535</v>
      </c>
      <c r="C4806" t="s">
        <v>27</v>
      </c>
      <c r="D4806" t="s">
        <v>11</v>
      </c>
      <c r="E4806" t="s">
        <v>12</v>
      </c>
      <c r="F4806" t="s">
        <v>2169</v>
      </c>
      <c r="G4806" s="2">
        <v>38.880000000000003</v>
      </c>
      <c r="H4806" s="3">
        <v>6</v>
      </c>
      <c r="I4806" s="2">
        <v>18.66</v>
      </c>
      <c r="J4806">
        <f>YEAR(SalesData[[#This Row],[Order Date]])</f>
        <v>2016</v>
      </c>
      <c r="K4806">
        <f>MONTH(SalesData[[#This Row],[Order Date]])</f>
        <v>5</v>
      </c>
    </row>
    <row r="4807" spans="1:11" x14ac:dyDescent="0.3">
      <c r="A4807" s="1">
        <v>42520</v>
      </c>
      <c r="B4807" t="s">
        <v>971</v>
      </c>
      <c r="C4807" t="s">
        <v>157</v>
      </c>
      <c r="D4807" t="s">
        <v>11</v>
      </c>
      <c r="E4807" t="s">
        <v>92</v>
      </c>
      <c r="F4807" t="s">
        <v>2152</v>
      </c>
      <c r="G4807" s="2">
        <v>364.74</v>
      </c>
      <c r="H4807" s="3">
        <v>3</v>
      </c>
      <c r="I4807" s="2">
        <v>109.42</v>
      </c>
      <c r="J4807">
        <f>YEAR(SalesData[[#This Row],[Order Date]])</f>
        <v>2016</v>
      </c>
      <c r="K4807">
        <f>MONTH(SalesData[[#This Row],[Order Date]])</f>
        <v>5</v>
      </c>
    </row>
    <row r="4808" spans="1:11" x14ac:dyDescent="0.3">
      <c r="A4808" s="1">
        <v>42520</v>
      </c>
      <c r="B4808" t="s">
        <v>971</v>
      </c>
      <c r="C4808" t="s">
        <v>157</v>
      </c>
      <c r="D4808" t="s">
        <v>34</v>
      </c>
      <c r="E4808" t="s">
        <v>47</v>
      </c>
      <c r="F4808" t="s">
        <v>2000</v>
      </c>
      <c r="G4808" s="2">
        <v>47.4</v>
      </c>
      <c r="H4808" s="3">
        <v>5</v>
      </c>
      <c r="I4808" s="2">
        <v>21.33</v>
      </c>
      <c r="J4808">
        <f>YEAR(SalesData[[#This Row],[Order Date]])</f>
        <v>2016</v>
      </c>
      <c r="K4808">
        <f>MONTH(SalesData[[#This Row],[Order Date]])</f>
        <v>5</v>
      </c>
    </row>
    <row r="4809" spans="1:11" x14ac:dyDescent="0.3">
      <c r="A4809" s="1">
        <v>42520</v>
      </c>
      <c r="B4809" t="s">
        <v>971</v>
      </c>
      <c r="C4809" t="s">
        <v>157</v>
      </c>
      <c r="D4809" t="s">
        <v>11</v>
      </c>
      <c r="E4809" t="s">
        <v>18</v>
      </c>
      <c r="F4809" t="s">
        <v>516</v>
      </c>
      <c r="G4809" s="2">
        <v>49.76</v>
      </c>
      <c r="H4809" s="3">
        <v>4</v>
      </c>
      <c r="I4809" s="2">
        <v>13.93</v>
      </c>
      <c r="J4809">
        <f>YEAR(SalesData[[#This Row],[Order Date]])</f>
        <v>2016</v>
      </c>
      <c r="K4809">
        <f>MONTH(SalesData[[#This Row],[Order Date]])</f>
        <v>5</v>
      </c>
    </row>
    <row r="4810" spans="1:11" x14ac:dyDescent="0.3">
      <c r="A4810" s="1">
        <v>42520</v>
      </c>
      <c r="B4810" t="s">
        <v>971</v>
      </c>
      <c r="C4810" t="s">
        <v>157</v>
      </c>
      <c r="D4810" t="s">
        <v>11</v>
      </c>
      <c r="E4810" t="s">
        <v>24</v>
      </c>
      <c r="F4810" t="s">
        <v>326</v>
      </c>
      <c r="G4810" s="2">
        <v>5.56</v>
      </c>
      <c r="H4810" s="3">
        <v>2</v>
      </c>
      <c r="I4810" s="2">
        <v>1.45</v>
      </c>
      <c r="J4810">
        <f>YEAR(SalesData[[#This Row],[Order Date]])</f>
        <v>2016</v>
      </c>
      <c r="K4810">
        <f>MONTH(SalesData[[#This Row],[Order Date]])</f>
        <v>5</v>
      </c>
    </row>
    <row r="4811" spans="1:11" x14ac:dyDescent="0.3">
      <c r="A4811" s="1">
        <v>42520</v>
      </c>
      <c r="B4811" t="s">
        <v>971</v>
      </c>
      <c r="C4811" t="s">
        <v>157</v>
      </c>
      <c r="D4811" t="s">
        <v>11</v>
      </c>
      <c r="E4811" t="s">
        <v>12</v>
      </c>
      <c r="F4811" t="s">
        <v>2243</v>
      </c>
      <c r="G4811" s="2">
        <v>629.1</v>
      </c>
      <c r="H4811" s="3">
        <v>6</v>
      </c>
      <c r="I4811" s="2">
        <v>301.97000000000003</v>
      </c>
      <c r="J4811">
        <f>YEAR(SalesData[[#This Row],[Order Date]])</f>
        <v>2016</v>
      </c>
      <c r="K4811">
        <f>MONTH(SalesData[[#This Row],[Order Date]])</f>
        <v>5</v>
      </c>
    </row>
    <row r="4812" spans="1:11" x14ac:dyDescent="0.3">
      <c r="A4812" s="1">
        <v>42520</v>
      </c>
      <c r="B4812" t="s">
        <v>971</v>
      </c>
      <c r="C4812" t="s">
        <v>157</v>
      </c>
      <c r="D4812" t="s">
        <v>11</v>
      </c>
      <c r="E4812" t="s">
        <v>24</v>
      </c>
      <c r="F4812" t="s">
        <v>1569</v>
      </c>
      <c r="G4812" s="2">
        <v>14.7</v>
      </c>
      <c r="H4812" s="3">
        <v>5</v>
      </c>
      <c r="I4812" s="2">
        <v>3.97</v>
      </c>
      <c r="J4812">
        <f>YEAR(SalesData[[#This Row],[Order Date]])</f>
        <v>2016</v>
      </c>
      <c r="K4812">
        <f>MONTH(SalesData[[#This Row],[Order Date]])</f>
        <v>5</v>
      </c>
    </row>
    <row r="4813" spans="1:11" x14ac:dyDescent="0.3">
      <c r="A4813" s="1">
        <v>42520</v>
      </c>
      <c r="B4813" t="s">
        <v>971</v>
      </c>
      <c r="C4813" t="s">
        <v>157</v>
      </c>
      <c r="D4813" t="s">
        <v>11</v>
      </c>
      <c r="E4813" t="s">
        <v>12</v>
      </c>
      <c r="F4813" t="s">
        <v>1365</v>
      </c>
      <c r="G4813" s="2">
        <v>45.36</v>
      </c>
      <c r="H4813" s="3">
        <v>7</v>
      </c>
      <c r="I4813" s="2">
        <v>21.77</v>
      </c>
      <c r="J4813">
        <f>YEAR(SalesData[[#This Row],[Order Date]])</f>
        <v>2016</v>
      </c>
      <c r="K4813">
        <f>MONTH(SalesData[[#This Row],[Order Date]])</f>
        <v>5</v>
      </c>
    </row>
    <row r="4814" spans="1:11" x14ac:dyDescent="0.3">
      <c r="A4814" s="1">
        <v>42520</v>
      </c>
      <c r="B4814" t="s">
        <v>971</v>
      </c>
      <c r="C4814" t="s">
        <v>157</v>
      </c>
      <c r="D4814" t="s">
        <v>39</v>
      </c>
      <c r="E4814" t="s">
        <v>40</v>
      </c>
      <c r="F4814" t="s">
        <v>720</v>
      </c>
      <c r="G4814" s="2">
        <v>125.99</v>
      </c>
      <c r="H4814" s="3">
        <v>1</v>
      </c>
      <c r="I4814" s="2">
        <v>35.28</v>
      </c>
      <c r="J4814">
        <f>YEAR(SalesData[[#This Row],[Order Date]])</f>
        <v>2016</v>
      </c>
      <c r="K4814">
        <f>MONTH(SalesData[[#This Row],[Order Date]])</f>
        <v>5</v>
      </c>
    </row>
    <row r="4815" spans="1:11" x14ac:dyDescent="0.3">
      <c r="A4815" s="1">
        <v>42520</v>
      </c>
      <c r="B4815" t="s">
        <v>2450</v>
      </c>
      <c r="C4815" t="s">
        <v>27</v>
      </c>
      <c r="D4815" t="s">
        <v>34</v>
      </c>
      <c r="E4815" t="s">
        <v>47</v>
      </c>
      <c r="F4815" t="s">
        <v>1936</v>
      </c>
      <c r="G4815" s="2">
        <v>167.84</v>
      </c>
      <c r="H4815" s="3">
        <v>8</v>
      </c>
      <c r="I4815" s="2">
        <v>11.75</v>
      </c>
      <c r="J4815">
        <f>YEAR(SalesData[[#This Row],[Order Date]])</f>
        <v>2016</v>
      </c>
      <c r="K4815">
        <f>MONTH(SalesData[[#This Row],[Order Date]])</f>
        <v>5</v>
      </c>
    </row>
    <row r="4816" spans="1:11" x14ac:dyDescent="0.3">
      <c r="A4816" s="1">
        <v>42520</v>
      </c>
      <c r="B4816" t="s">
        <v>1946</v>
      </c>
      <c r="C4816" t="s">
        <v>55</v>
      </c>
      <c r="D4816" t="s">
        <v>11</v>
      </c>
      <c r="E4816" t="s">
        <v>63</v>
      </c>
      <c r="F4816" t="s">
        <v>1165</v>
      </c>
      <c r="G4816" s="2">
        <v>26.55</v>
      </c>
      <c r="H4816" s="3">
        <v>9</v>
      </c>
      <c r="I4816" s="2">
        <v>12.74</v>
      </c>
      <c r="J4816">
        <f>YEAR(SalesData[[#This Row],[Order Date]])</f>
        <v>2016</v>
      </c>
      <c r="K4816">
        <f>MONTH(SalesData[[#This Row],[Order Date]])</f>
        <v>5</v>
      </c>
    </row>
    <row r="4817" spans="1:11" x14ac:dyDescent="0.3">
      <c r="A4817" s="1">
        <v>42520</v>
      </c>
      <c r="B4817" t="s">
        <v>1946</v>
      </c>
      <c r="C4817" t="s">
        <v>55</v>
      </c>
      <c r="D4817" t="s">
        <v>39</v>
      </c>
      <c r="E4817" t="s">
        <v>52</v>
      </c>
      <c r="F4817" t="s">
        <v>636</v>
      </c>
      <c r="G4817" s="2">
        <v>111.98</v>
      </c>
      <c r="H4817" s="3">
        <v>2</v>
      </c>
      <c r="I4817" s="2">
        <v>26.88</v>
      </c>
      <c r="J4817">
        <f>YEAR(SalesData[[#This Row],[Order Date]])</f>
        <v>2016</v>
      </c>
      <c r="K4817">
        <f>MONTH(SalesData[[#This Row],[Order Date]])</f>
        <v>5</v>
      </c>
    </row>
    <row r="4818" spans="1:11" x14ac:dyDescent="0.3">
      <c r="A4818" s="1">
        <v>42520</v>
      </c>
      <c r="B4818" t="s">
        <v>1196</v>
      </c>
      <c r="C4818" t="s">
        <v>10</v>
      </c>
      <c r="D4818" t="s">
        <v>39</v>
      </c>
      <c r="E4818" t="s">
        <v>40</v>
      </c>
      <c r="F4818" t="s">
        <v>2408</v>
      </c>
      <c r="G4818" s="2">
        <v>79.959999999999994</v>
      </c>
      <c r="H4818" s="3">
        <v>5</v>
      </c>
      <c r="I4818" s="2">
        <v>8</v>
      </c>
      <c r="J4818">
        <f>YEAR(SalesData[[#This Row],[Order Date]])</f>
        <v>2016</v>
      </c>
      <c r="K4818">
        <f>MONTH(SalesData[[#This Row],[Order Date]])</f>
        <v>5</v>
      </c>
    </row>
    <row r="4819" spans="1:11" x14ac:dyDescent="0.3">
      <c r="A4819" s="1">
        <v>42520</v>
      </c>
      <c r="B4819" t="s">
        <v>1196</v>
      </c>
      <c r="C4819" t="s">
        <v>10</v>
      </c>
      <c r="D4819" t="s">
        <v>39</v>
      </c>
      <c r="E4819" t="s">
        <v>52</v>
      </c>
      <c r="F4819" t="s">
        <v>636</v>
      </c>
      <c r="G4819" s="2">
        <v>223.96</v>
      </c>
      <c r="H4819" s="3">
        <v>5</v>
      </c>
      <c r="I4819" s="2">
        <v>11.2</v>
      </c>
      <c r="J4819">
        <f>YEAR(SalesData[[#This Row],[Order Date]])</f>
        <v>2016</v>
      </c>
      <c r="K4819">
        <f>MONTH(SalesData[[#This Row],[Order Date]])</f>
        <v>5</v>
      </c>
    </row>
    <row r="4820" spans="1:11" x14ac:dyDescent="0.3">
      <c r="A4820" s="1">
        <v>42521</v>
      </c>
      <c r="B4820" t="s">
        <v>1423</v>
      </c>
      <c r="C4820" t="s">
        <v>15</v>
      </c>
      <c r="D4820" t="s">
        <v>34</v>
      </c>
      <c r="E4820" t="s">
        <v>47</v>
      </c>
      <c r="F4820" t="s">
        <v>2535</v>
      </c>
      <c r="G4820" s="2">
        <v>32.06</v>
      </c>
      <c r="H4820" s="3">
        <v>3</v>
      </c>
      <c r="I4820" s="2">
        <v>-12.83</v>
      </c>
      <c r="J4820">
        <f>YEAR(SalesData[[#This Row],[Order Date]])</f>
        <v>2016</v>
      </c>
      <c r="K4820">
        <f>MONTH(SalesData[[#This Row],[Order Date]])</f>
        <v>5</v>
      </c>
    </row>
    <row r="4821" spans="1:11" x14ac:dyDescent="0.3">
      <c r="A4821" s="1">
        <v>42521</v>
      </c>
      <c r="B4821" t="s">
        <v>1423</v>
      </c>
      <c r="C4821" t="s">
        <v>15</v>
      </c>
      <c r="D4821" t="s">
        <v>11</v>
      </c>
      <c r="E4821" t="s">
        <v>12</v>
      </c>
      <c r="F4821" t="s">
        <v>1147</v>
      </c>
      <c r="G4821" s="2">
        <v>18.5</v>
      </c>
      <c r="H4821" s="3">
        <v>4</v>
      </c>
      <c r="I4821" s="2">
        <v>6.7</v>
      </c>
      <c r="J4821">
        <f>YEAR(SalesData[[#This Row],[Order Date]])</f>
        <v>2016</v>
      </c>
      <c r="K4821">
        <f>MONTH(SalesData[[#This Row],[Order Date]])</f>
        <v>5</v>
      </c>
    </row>
    <row r="4822" spans="1:11" x14ac:dyDescent="0.3">
      <c r="A4822" s="1">
        <v>42521</v>
      </c>
      <c r="B4822" t="s">
        <v>1423</v>
      </c>
      <c r="C4822" t="s">
        <v>15</v>
      </c>
      <c r="D4822" t="s">
        <v>34</v>
      </c>
      <c r="E4822" t="s">
        <v>35</v>
      </c>
      <c r="F4822" t="s">
        <v>71</v>
      </c>
      <c r="G4822" s="2">
        <v>191.08</v>
      </c>
      <c r="H4822" s="3">
        <v>3</v>
      </c>
      <c r="I4822" s="2">
        <v>-38.22</v>
      </c>
      <c r="J4822">
        <f>YEAR(SalesData[[#This Row],[Order Date]])</f>
        <v>2016</v>
      </c>
      <c r="K4822">
        <f>MONTH(SalesData[[#This Row],[Order Date]])</f>
        <v>5</v>
      </c>
    </row>
    <row r="4823" spans="1:11" x14ac:dyDescent="0.3">
      <c r="A4823" s="1">
        <v>42521</v>
      </c>
      <c r="B4823" t="s">
        <v>1423</v>
      </c>
      <c r="C4823" t="s">
        <v>15</v>
      </c>
      <c r="D4823" t="s">
        <v>11</v>
      </c>
      <c r="E4823" t="s">
        <v>12</v>
      </c>
      <c r="F4823" t="s">
        <v>2172</v>
      </c>
      <c r="G4823" s="2">
        <v>10.37</v>
      </c>
      <c r="H4823" s="3">
        <v>2</v>
      </c>
      <c r="I4823" s="2">
        <v>3.63</v>
      </c>
      <c r="J4823">
        <f>YEAR(SalesData[[#This Row],[Order Date]])</f>
        <v>2016</v>
      </c>
      <c r="K4823">
        <f>MONTH(SalesData[[#This Row],[Order Date]])</f>
        <v>5</v>
      </c>
    </row>
    <row r="4824" spans="1:11" x14ac:dyDescent="0.3">
      <c r="A4824" s="1">
        <v>42521</v>
      </c>
      <c r="B4824" t="s">
        <v>2230</v>
      </c>
      <c r="C4824" t="s">
        <v>149</v>
      </c>
      <c r="D4824" t="s">
        <v>11</v>
      </c>
      <c r="E4824" t="s">
        <v>20</v>
      </c>
      <c r="F4824" t="s">
        <v>929</v>
      </c>
      <c r="G4824" s="2">
        <v>7.15</v>
      </c>
      <c r="H4824" s="3">
        <v>3</v>
      </c>
      <c r="I4824" s="2">
        <v>2.3199999999999998</v>
      </c>
      <c r="J4824">
        <f>YEAR(SalesData[[#This Row],[Order Date]])</f>
        <v>2016</v>
      </c>
      <c r="K4824">
        <f>MONTH(SalesData[[#This Row],[Order Date]])</f>
        <v>5</v>
      </c>
    </row>
    <row r="4825" spans="1:11" x14ac:dyDescent="0.3">
      <c r="A4825" s="1">
        <v>42521</v>
      </c>
      <c r="B4825" t="s">
        <v>2230</v>
      </c>
      <c r="C4825" t="s">
        <v>149</v>
      </c>
      <c r="D4825" t="s">
        <v>39</v>
      </c>
      <c r="E4825" t="s">
        <v>40</v>
      </c>
      <c r="F4825" t="s">
        <v>1932</v>
      </c>
      <c r="G4825" s="2">
        <v>179.7</v>
      </c>
      <c r="H4825" s="3">
        <v>6</v>
      </c>
      <c r="I4825" s="2">
        <v>88.05</v>
      </c>
      <c r="J4825">
        <f>YEAR(SalesData[[#This Row],[Order Date]])</f>
        <v>2016</v>
      </c>
      <c r="K4825">
        <f>MONTH(SalesData[[#This Row],[Order Date]])</f>
        <v>5</v>
      </c>
    </row>
    <row r="4826" spans="1:11" x14ac:dyDescent="0.3">
      <c r="A4826" s="1">
        <v>42523</v>
      </c>
      <c r="B4826" t="s">
        <v>1242</v>
      </c>
      <c r="C4826" t="s">
        <v>23</v>
      </c>
      <c r="D4826" t="s">
        <v>11</v>
      </c>
      <c r="E4826" t="s">
        <v>18</v>
      </c>
      <c r="F4826" t="s">
        <v>297</v>
      </c>
      <c r="G4826" s="2">
        <v>64.78</v>
      </c>
      <c r="H4826" s="3">
        <v>1</v>
      </c>
      <c r="I4826" s="2">
        <v>-12.96</v>
      </c>
      <c r="J4826">
        <f>YEAR(SalesData[[#This Row],[Order Date]])</f>
        <v>2016</v>
      </c>
      <c r="K4826">
        <f>MONTH(SalesData[[#This Row],[Order Date]])</f>
        <v>6</v>
      </c>
    </row>
    <row r="4827" spans="1:11" x14ac:dyDescent="0.3">
      <c r="A4827" s="1">
        <v>42523</v>
      </c>
      <c r="B4827" t="s">
        <v>525</v>
      </c>
      <c r="C4827" t="s">
        <v>164</v>
      </c>
      <c r="D4827" t="s">
        <v>11</v>
      </c>
      <c r="E4827" t="s">
        <v>12</v>
      </c>
      <c r="F4827" t="s">
        <v>1141</v>
      </c>
      <c r="G4827" s="2">
        <v>30.18</v>
      </c>
      <c r="H4827" s="3">
        <v>3</v>
      </c>
      <c r="I4827" s="2">
        <v>13.88</v>
      </c>
      <c r="J4827">
        <f>YEAR(SalesData[[#This Row],[Order Date]])</f>
        <v>2016</v>
      </c>
      <c r="K4827">
        <f>MONTH(SalesData[[#This Row],[Order Date]])</f>
        <v>6</v>
      </c>
    </row>
    <row r="4828" spans="1:11" x14ac:dyDescent="0.3">
      <c r="A4828" s="1">
        <v>42523</v>
      </c>
      <c r="B4828" t="s">
        <v>525</v>
      </c>
      <c r="C4828" t="s">
        <v>164</v>
      </c>
      <c r="D4828" t="s">
        <v>11</v>
      </c>
      <c r="E4828" t="s">
        <v>20</v>
      </c>
      <c r="F4828" t="s">
        <v>631</v>
      </c>
      <c r="G4828" s="2">
        <v>51.65</v>
      </c>
      <c r="H4828" s="3">
        <v>12</v>
      </c>
      <c r="I4828" s="2">
        <v>18.72</v>
      </c>
      <c r="J4828">
        <f>YEAR(SalesData[[#This Row],[Order Date]])</f>
        <v>2016</v>
      </c>
      <c r="K4828">
        <f>MONTH(SalesData[[#This Row],[Order Date]])</f>
        <v>6</v>
      </c>
    </row>
    <row r="4829" spans="1:11" x14ac:dyDescent="0.3">
      <c r="A4829" s="1">
        <v>42523</v>
      </c>
      <c r="B4829" t="s">
        <v>525</v>
      </c>
      <c r="C4829" t="s">
        <v>164</v>
      </c>
      <c r="D4829" t="s">
        <v>11</v>
      </c>
      <c r="E4829" t="s">
        <v>20</v>
      </c>
      <c r="F4829" t="s">
        <v>1120</v>
      </c>
      <c r="G4829" s="2">
        <v>11.23</v>
      </c>
      <c r="H4829" s="3">
        <v>3</v>
      </c>
      <c r="I4829" s="2">
        <v>3.93</v>
      </c>
      <c r="J4829">
        <f>YEAR(SalesData[[#This Row],[Order Date]])</f>
        <v>2016</v>
      </c>
      <c r="K4829">
        <f>MONTH(SalesData[[#This Row],[Order Date]])</f>
        <v>6</v>
      </c>
    </row>
    <row r="4830" spans="1:11" x14ac:dyDescent="0.3">
      <c r="A4830" s="1">
        <v>42524</v>
      </c>
      <c r="B4830" t="s">
        <v>319</v>
      </c>
      <c r="C4830" t="s">
        <v>27</v>
      </c>
      <c r="D4830" t="s">
        <v>34</v>
      </c>
      <c r="E4830" t="s">
        <v>145</v>
      </c>
      <c r="F4830" t="s">
        <v>1830</v>
      </c>
      <c r="G4830" s="2">
        <v>71.09</v>
      </c>
      <c r="H4830" s="3">
        <v>2</v>
      </c>
      <c r="I4830" s="2">
        <v>-1.78</v>
      </c>
      <c r="J4830">
        <f>YEAR(SalesData[[#This Row],[Order Date]])</f>
        <v>2016</v>
      </c>
      <c r="K4830">
        <f>MONTH(SalesData[[#This Row],[Order Date]])</f>
        <v>6</v>
      </c>
    </row>
    <row r="4831" spans="1:11" x14ac:dyDescent="0.3">
      <c r="A4831" s="1">
        <v>42525</v>
      </c>
      <c r="B4831" t="s">
        <v>1598</v>
      </c>
      <c r="C4831" t="s">
        <v>55</v>
      </c>
      <c r="D4831" t="s">
        <v>11</v>
      </c>
      <c r="E4831" t="s">
        <v>12</v>
      </c>
      <c r="F4831" t="s">
        <v>1255</v>
      </c>
      <c r="G4831" s="2">
        <v>75.88</v>
      </c>
      <c r="H4831" s="3">
        <v>2</v>
      </c>
      <c r="I4831" s="2">
        <v>35.659999999999997</v>
      </c>
      <c r="J4831">
        <f>YEAR(SalesData[[#This Row],[Order Date]])</f>
        <v>2016</v>
      </c>
      <c r="K4831">
        <f>MONTH(SalesData[[#This Row],[Order Date]])</f>
        <v>6</v>
      </c>
    </row>
    <row r="4832" spans="1:11" x14ac:dyDescent="0.3">
      <c r="A4832" s="1">
        <v>42525</v>
      </c>
      <c r="B4832" t="s">
        <v>1012</v>
      </c>
      <c r="C4832" t="s">
        <v>15</v>
      </c>
      <c r="D4832" t="s">
        <v>11</v>
      </c>
      <c r="E4832" t="s">
        <v>12</v>
      </c>
      <c r="F4832" t="s">
        <v>331</v>
      </c>
      <c r="G4832" s="2">
        <v>25.92</v>
      </c>
      <c r="H4832" s="3">
        <v>5</v>
      </c>
      <c r="I4832" s="2">
        <v>9.4</v>
      </c>
      <c r="J4832">
        <f>YEAR(SalesData[[#This Row],[Order Date]])</f>
        <v>2016</v>
      </c>
      <c r="K4832">
        <f>MONTH(SalesData[[#This Row],[Order Date]])</f>
        <v>6</v>
      </c>
    </row>
    <row r="4833" spans="1:11" x14ac:dyDescent="0.3">
      <c r="A4833" s="1">
        <v>42525</v>
      </c>
      <c r="B4833" t="s">
        <v>1012</v>
      </c>
      <c r="C4833" t="s">
        <v>15</v>
      </c>
      <c r="D4833" t="s">
        <v>34</v>
      </c>
      <c r="E4833" t="s">
        <v>47</v>
      </c>
      <c r="F4833" t="s">
        <v>2372</v>
      </c>
      <c r="G4833" s="2">
        <v>419.68</v>
      </c>
      <c r="H4833" s="3">
        <v>5</v>
      </c>
      <c r="I4833" s="2">
        <v>-356.73</v>
      </c>
      <c r="J4833">
        <f>YEAR(SalesData[[#This Row],[Order Date]])</f>
        <v>2016</v>
      </c>
      <c r="K4833">
        <f>MONTH(SalesData[[#This Row],[Order Date]])</f>
        <v>6</v>
      </c>
    </row>
    <row r="4834" spans="1:11" x14ac:dyDescent="0.3">
      <c r="A4834" s="1">
        <v>42525</v>
      </c>
      <c r="B4834" t="s">
        <v>1012</v>
      </c>
      <c r="C4834" t="s">
        <v>15</v>
      </c>
      <c r="D4834" t="s">
        <v>34</v>
      </c>
      <c r="E4834" t="s">
        <v>47</v>
      </c>
      <c r="F4834" t="s">
        <v>1015</v>
      </c>
      <c r="G4834" s="2">
        <v>11.69</v>
      </c>
      <c r="H4834" s="3">
        <v>3</v>
      </c>
      <c r="I4834" s="2">
        <v>-4.68</v>
      </c>
      <c r="J4834">
        <f>YEAR(SalesData[[#This Row],[Order Date]])</f>
        <v>2016</v>
      </c>
      <c r="K4834">
        <f>MONTH(SalesData[[#This Row],[Order Date]])</f>
        <v>6</v>
      </c>
    </row>
    <row r="4835" spans="1:11" x14ac:dyDescent="0.3">
      <c r="A4835" s="1">
        <v>42525</v>
      </c>
      <c r="B4835" t="s">
        <v>1012</v>
      </c>
      <c r="C4835" t="s">
        <v>15</v>
      </c>
      <c r="D4835" t="s">
        <v>39</v>
      </c>
      <c r="E4835" t="s">
        <v>40</v>
      </c>
      <c r="F4835" t="s">
        <v>1988</v>
      </c>
      <c r="G4835" s="2">
        <v>31.98</v>
      </c>
      <c r="H4835" s="3">
        <v>2</v>
      </c>
      <c r="I4835" s="2">
        <v>11.19</v>
      </c>
      <c r="J4835">
        <f>YEAR(SalesData[[#This Row],[Order Date]])</f>
        <v>2016</v>
      </c>
      <c r="K4835">
        <f>MONTH(SalesData[[#This Row],[Order Date]])</f>
        <v>6</v>
      </c>
    </row>
    <row r="4836" spans="1:11" x14ac:dyDescent="0.3">
      <c r="A4836" s="1">
        <v>42525</v>
      </c>
      <c r="B4836" t="s">
        <v>1012</v>
      </c>
      <c r="C4836" t="s">
        <v>15</v>
      </c>
      <c r="D4836" t="s">
        <v>34</v>
      </c>
      <c r="E4836" t="s">
        <v>145</v>
      </c>
      <c r="F4836" t="s">
        <v>728</v>
      </c>
      <c r="G4836" s="2">
        <v>177.23</v>
      </c>
      <c r="H4836" s="3">
        <v>5</v>
      </c>
      <c r="I4836" s="2">
        <v>-120.51</v>
      </c>
      <c r="J4836">
        <f>YEAR(SalesData[[#This Row],[Order Date]])</f>
        <v>2016</v>
      </c>
      <c r="K4836">
        <f>MONTH(SalesData[[#This Row],[Order Date]])</f>
        <v>6</v>
      </c>
    </row>
    <row r="4837" spans="1:11" x14ac:dyDescent="0.3">
      <c r="A4837" s="1">
        <v>42525</v>
      </c>
      <c r="B4837" t="s">
        <v>1012</v>
      </c>
      <c r="C4837" t="s">
        <v>15</v>
      </c>
      <c r="D4837" t="s">
        <v>34</v>
      </c>
      <c r="E4837" t="s">
        <v>47</v>
      </c>
      <c r="F4837" t="s">
        <v>1627</v>
      </c>
      <c r="G4837" s="2">
        <v>4.04</v>
      </c>
      <c r="H4837" s="3">
        <v>3</v>
      </c>
      <c r="I4837" s="2">
        <v>-2.83</v>
      </c>
      <c r="J4837">
        <f>YEAR(SalesData[[#This Row],[Order Date]])</f>
        <v>2016</v>
      </c>
      <c r="K4837">
        <f>MONTH(SalesData[[#This Row],[Order Date]])</f>
        <v>6</v>
      </c>
    </row>
    <row r="4838" spans="1:11" x14ac:dyDescent="0.3">
      <c r="A4838" s="1">
        <v>42525</v>
      </c>
      <c r="B4838" t="s">
        <v>1012</v>
      </c>
      <c r="C4838" t="s">
        <v>15</v>
      </c>
      <c r="D4838" t="s">
        <v>11</v>
      </c>
      <c r="E4838" t="s">
        <v>24</v>
      </c>
      <c r="F4838" t="s">
        <v>353</v>
      </c>
      <c r="G4838" s="2">
        <v>7.41</v>
      </c>
      <c r="H4838" s="3">
        <v>2</v>
      </c>
      <c r="I4838" s="2">
        <v>1.2</v>
      </c>
      <c r="J4838">
        <f>YEAR(SalesData[[#This Row],[Order Date]])</f>
        <v>2016</v>
      </c>
      <c r="K4838">
        <f>MONTH(SalesData[[#This Row],[Order Date]])</f>
        <v>6</v>
      </c>
    </row>
    <row r="4839" spans="1:11" x14ac:dyDescent="0.3">
      <c r="A4839" s="1">
        <v>42525</v>
      </c>
      <c r="B4839" t="s">
        <v>2088</v>
      </c>
      <c r="C4839" t="s">
        <v>149</v>
      </c>
      <c r="D4839" t="s">
        <v>11</v>
      </c>
      <c r="E4839" t="s">
        <v>12</v>
      </c>
      <c r="F4839" t="s">
        <v>625</v>
      </c>
      <c r="G4839" s="2">
        <v>14.94</v>
      </c>
      <c r="H4839" s="3">
        <v>3</v>
      </c>
      <c r="I4839" s="2">
        <v>7.02</v>
      </c>
      <c r="J4839">
        <f>YEAR(SalesData[[#This Row],[Order Date]])</f>
        <v>2016</v>
      </c>
      <c r="K4839">
        <f>MONTH(SalesData[[#This Row],[Order Date]])</f>
        <v>6</v>
      </c>
    </row>
    <row r="4840" spans="1:11" x14ac:dyDescent="0.3">
      <c r="A4840" s="1">
        <v>42525</v>
      </c>
      <c r="B4840" t="s">
        <v>2088</v>
      </c>
      <c r="C4840" t="s">
        <v>149</v>
      </c>
      <c r="D4840" t="s">
        <v>39</v>
      </c>
      <c r="E4840" t="s">
        <v>302</v>
      </c>
      <c r="F4840" t="s">
        <v>2536</v>
      </c>
      <c r="G4840" s="2">
        <v>1349.85</v>
      </c>
      <c r="H4840" s="3">
        <v>3</v>
      </c>
      <c r="I4840" s="2">
        <v>364.46</v>
      </c>
      <c r="J4840">
        <f>YEAR(SalesData[[#This Row],[Order Date]])</f>
        <v>2016</v>
      </c>
      <c r="K4840">
        <f>MONTH(SalesData[[#This Row],[Order Date]])</f>
        <v>6</v>
      </c>
    </row>
    <row r="4841" spans="1:11" x14ac:dyDescent="0.3">
      <c r="A4841" s="1">
        <v>42525</v>
      </c>
      <c r="B4841" t="s">
        <v>2088</v>
      </c>
      <c r="C4841" t="s">
        <v>149</v>
      </c>
      <c r="D4841" t="s">
        <v>34</v>
      </c>
      <c r="E4841" t="s">
        <v>74</v>
      </c>
      <c r="F4841" t="s">
        <v>719</v>
      </c>
      <c r="G4841" s="2">
        <v>136.78</v>
      </c>
      <c r="H4841" s="3">
        <v>1</v>
      </c>
      <c r="I4841" s="2">
        <v>5.13</v>
      </c>
      <c r="J4841">
        <f>YEAR(SalesData[[#This Row],[Order Date]])</f>
        <v>2016</v>
      </c>
      <c r="K4841">
        <f>MONTH(SalesData[[#This Row],[Order Date]])</f>
        <v>6</v>
      </c>
    </row>
    <row r="4842" spans="1:11" x14ac:dyDescent="0.3">
      <c r="A4842" s="1">
        <v>42525</v>
      </c>
      <c r="B4842" t="s">
        <v>2088</v>
      </c>
      <c r="C4842" t="s">
        <v>149</v>
      </c>
      <c r="D4842" t="s">
        <v>34</v>
      </c>
      <c r="E4842" t="s">
        <v>47</v>
      </c>
      <c r="F4842" t="s">
        <v>1732</v>
      </c>
      <c r="G4842" s="2">
        <v>61.12</v>
      </c>
      <c r="H4842" s="3">
        <v>4</v>
      </c>
      <c r="I4842" s="2">
        <v>20.78</v>
      </c>
      <c r="J4842">
        <f>YEAR(SalesData[[#This Row],[Order Date]])</f>
        <v>2016</v>
      </c>
      <c r="K4842">
        <f>MONTH(SalesData[[#This Row],[Order Date]])</f>
        <v>6</v>
      </c>
    </row>
    <row r="4843" spans="1:11" x14ac:dyDescent="0.3">
      <c r="A4843" s="1">
        <v>42526</v>
      </c>
      <c r="B4843" t="s">
        <v>605</v>
      </c>
      <c r="C4843" t="s">
        <v>23</v>
      </c>
      <c r="D4843" t="s">
        <v>11</v>
      </c>
      <c r="E4843" t="s">
        <v>18</v>
      </c>
      <c r="F4843" t="s">
        <v>1482</v>
      </c>
      <c r="G4843" s="2">
        <v>124.61</v>
      </c>
      <c r="H4843" s="3">
        <v>4</v>
      </c>
      <c r="I4843" s="2">
        <v>-23.36</v>
      </c>
      <c r="J4843">
        <f>YEAR(SalesData[[#This Row],[Order Date]])</f>
        <v>2016</v>
      </c>
      <c r="K4843">
        <f>MONTH(SalesData[[#This Row],[Order Date]])</f>
        <v>6</v>
      </c>
    </row>
    <row r="4844" spans="1:11" x14ac:dyDescent="0.3">
      <c r="A4844" s="1">
        <v>42526</v>
      </c>
      <c r="B4844" t="s">
        <v>605</v>
      </c>
      <c r="C4844" t="s">
        <v>23</v>
      </c>
      <c r="D4844" t="s">
        <v>11</v>
      </c>
      <c r="E4844" t="s">
        <v>16</v>
      </c>
      <c r="F4844" t="s">
        <v>2506</v>
      </c>
      <c r="G4844" s="2">
        <v>7.56</v>
      </c>
      <c r="H4844" s="3">
        <v>3</v>
      </c>
      <c r="I4844" s="2">
        <v>2.65</v>
      </c>
      <c r="J4844">
        <f>YEAR(SalesData[[#This Row],[Order Date]])</f>
        <v>2016</v>
      </c>
      <c r="K4844">
        <f>MONTH(SalesData[[#This Row],[Order Date]])</f>
        <v>6</v>
      </c>
    </row>
    <row r="4845" spans="1:11" x14ac:dyDescent="0.3">
      <c r="A4845" s="1">
        <v>42526</v>
      </c>
      <c r="B4845" t="s">
        <v>714</v>
      </c>
      <c r="C4845" t="s">
        <v>59</v>
      </c>
      <c r="D4845" t="s">
        <v>11</v>
      </c>
      <c r="E4845" t="s">
        <v>18</v>
      </c>
      <c r="F4845" t="s">
        <v>1757</v>
      </c>
      <c r="G4845" s="2">
        <v>360.38</v>
      </c>
      <c r="H4845" s="3">
        <v>2</v>
      </c>
      <c r="I4845" s="2">
        <v>93.7</v>
      </c>
      <c r="J4845">
        <f>YEAR(SalesData[[#This Row],[Order Date]])</f>
        <v>2016</v>
      </c>
      <c r="K4845">
        <f>MONTH(SalesData[[#This Row],[Order Date]])</f>
        <v>6</v>
      </c>
    </row>
    <row r="4846" spans="1:11" x14ac:dyDescent="0.3">
      <c r="A4846" s="1">
        <v>42526</v>
      </c>
      <c r="B4846" t="s">
        <v>714</v>
      </c>
      <c r="C4846" t="s">
        <v>59</v>
      </c>
      <c r="D4846" t="s">
        <v>11</v>
      </c>
      <c r="E4846" t="s">
        <v>24</v>
      </c>
      <c r="F4846" t="s">
        <v>527</v>
      </c>
      <c r="G4846" s="2">
        <v>11.16</v>
      </c>
      <c r="H4846" s="3">
        <v>2</v>
      </c>
      <c r="I4846" s="2">
        <v>2.79</v>
      </c>
      <c r="J4846">
        <f>YEAR(SalesData[[#This Row],[Order Date]])</f>
        <v>2016</v>
      </c>
      <c r="K4846">
        <f>MONTH(SalesData[[#This Row],[Order Date]])</f>
        <v>6</v>
      </c>
    </row>
    <row r="4847" spans="1:11" x14ac:dyDescent="0.3">
      <c r="A4847" s="1">
        <v>42526</v>
      </c>
      <c r="B4847" t="s">
        <v>714</v>
      </c>
      <c r="C4847" t="s">
        <v>59</v>
      </c>
      <c r="D4847" t="s">
        <v>11</v>
      </c>
      <c r="E4847" t="s">
        <v>16</v>
      </c>
      <c r="F4847" t="s">
        <v>1588</v>
      </c>
      <c r="G4847" s="2">
        <v>14.94</v>
      </c>
      <c r="H4847" s="3">
        <v>3</v>
      </c>
      <c r="I4847" s="2">
        <v>6.87</v>
      </c>
      <c r="J4847">
        <f>YEAR(SalesData[[#This Row],[Order Date]])</f>
        <v>2016</v>
      </c>
      <c r="K4847">
        <f>MONTH(SalesData[[#This Row],[Order Date]])</f>
        <v>6</v>
      </c>
    </row>
    <row r="4848" spans="1:11" x14ac:dyDescent="0.3">
      <c r="A4848" s="1">
        <v>42526</v>
      </c>
      <c r="B4848" t="s">
        <v>280</v>
      </c>
      <c r="C4848" t="s">
        <v>27</v>
      </c>
      <c r="D4848" t="s">
        <v>11</v>
      </c>
      <c r="E4848" t="s">
        <v>20</v>
      </c>
      <c r="F4848" t="s">
        <v>451</v>
      </c>
      <c r="G4848" s="2">
        <v>21.55</v>
      </c>
      <c r="H4848" s="3">
        <v>6</v>
      </c>
      <c r="I4848" s="2">
        <v>7</v>
      </c>
      <c r="J4848">
        <f>YEAR(SalesData[[#This Row],[Order Date]])</f>
        <v>2016</v>
      </c>
      <c r="K4848">
        <f>MONTH(SalesData[[#This Row],[Order Date]])</f>
        <v>6</v>
      </c>
    </row>
    <row r="4849" spans="1:11" x14ac:dyDescent="0.3">
      <c r="A4849" s="1">
        <v>42526</v>
      </c>
      <c r="B4849" t="s">
        <v>280</v>
      </c>
      <c r="C4849" t="s">
        <v>27</v>
      </c>
      <c r="D4849" t="s">
        <v>11</v>
      </c>
      <c r="E4849" t="s">
        <v>92</v>
      </c>
      <c r="F4849" t="s">
        <v>764</v>
      </c>
      <c r="G4849" s="2">
        <v>58.24</v>
      </c>
      <c r="H4849" s="3">
        <v>4</v>
      </c>
      <c r="I4849" s="2">
        <v>15.72</v>
      </c>
      <c r="J4849">
        <f>YEAR(SalesData[[#This Row],[Order Date]])</f>
        <v>2016</v>
      </c>
      <c r="K4849">
        <f>MONTH(SalesData[[#This Row],[Order Date]])</f>
        <v>6</v>
      </c>
    </row>
    <row r="4850" spans="1:11" x14ac:dyDescent="0.3">
      <c r="A4850" s="1">
        <v>42526</v>
      </c>
      <c r="B4850" t="s">
        <v>1866</v>
      </c>
      <c r="C4850" t="s">
        <v>164</v>
      </c>
      <c r="D4850" t="s">
        <v>11</v>
      </c>
      <c r="E4850" t="s">
        <v>200</v>
      </c>
      <c r="F4850" t="s">
        <v>1053</v>
      </c>
      <c r="G4850" s="2">
        <v>61.38</v>
      </c>
      <c r="H4850" s="3">
        <v>6</v>
      </c>
      <c r="I4850" s="2">
        <v>15.96</v>
      </c>
      <c r="J4850">
        <f>YEAR(SalesData[[#This Row],[Order Date]])</f>
        <v>2016</v>
      </c>
      <c r="K4850">
        <f>MONTH(SalesData[[#This Row],[Order Date]])</f>
        <v>6</v>
      </c>
    </row>
    <row r="4851" spans="1:11" x14ac:dyDescent="0.3">
      <c r="A4851" s="1">
        <v>42527</v>
      </c>
      <c r="B4851" t="s">
        <v>1747</v>
      </c>
      <c r="C4851" t="s">
        <v>15</v>
      </c>
      <c r="D4851" t="s">
        <v>39</v>
      </c>
      <c r="E4851" t="s">
        <v>40</v>
      </c>
      <c r="F4851" t="s">
        <v>2403</v>
      </c>
      <c r="G4851" s="2">
        <v>328.22</v>
      </c>
      <c r="H4851" s="3">
        <v>4</v>
      </c>
      <c r="I4851" s="2">
        <v>28.72</v>
      </c>
      <c r="J4851">
        <f>YEAR(SalesData[[#This Row],[Order Date]])</f>
        <v>2016</v>
      </c>
      <c r="K4851">
        <f>MONTH(SalesData[[#This Row],[Order Date]])</f>
        <v>6</v>
      </c>
    </row>
    <row r="4852" spans="1:11" x14ac:dyDescent="0.3">
      <c r="A4852" s="1">
        <v>42527</v>
      </c>
      <c r="B4852" t="s">
        <v>227</v>
      </c>
      <c r="C4852" t="s">
        <v>434</v>
      </c>
      <c r="D4852" t="s">
        <v>11</v>
      </c>
      <c r="E4852" t="s">
        <v>18</v>
      </c>
      <c r="F4852" t="s">
        <v>974</v>
      </c>
      <c r="G4852" s="2">
        <v>714.3</v>
      </c>
      <c r="H4852" s="3">
        <v>5</v>
      </c>
      <c r="I4852" s="2">
        <v>207.15</v>
      </c>
      <c r="J4852">
        <f>YEAR(SalesData[[#This Row],[Order Date]])</f>
        <v>2016</v>
      </c>
      <c r="K4852">
        <f>MONTH(SalesData[[#This Row],[Order Date]])</f>
        <v>6</v>
      </c>
    </row>
    <row r="4853" spans="1:11" x14ac:dyDescent="0.3">
      <c r="A4853" s="1">
        <v>42527</v>
      </c>
      <c r="B4853" t="s">
        <v>2537</v>
      </c>
      <c r="C4853" t="s">
        <v>434</v>
      </c>
      <c r="D4853" t="s">
        <v>11</v>
      </c>
      <c r="E4853" t="s">
        <v>12</v>
      </c>
      <c r="F4853" t="s">
        <v>2377</v>
      </c>
      <c r="G4853" s="2">
        <v>105.52</v>
      </c>
      <c r="H4853" s="3">
        <v>4</v>
      </c>
      <c r="I4853" s="2">
        <v>48.54</v>
      </c>
      <c r="J4853">
        <f>YEAR(SalesData[[#This Row],[Order Date]])</f>
        <v>2016</v>
      </c>
      <c r="K4853">
        <f>MONTH(SalesData[[#This Row],[Order Date]])</f>
        <v>6</v>
      </c>
    </row>
    <row r="4854" spans="1:11" x14ac:dyDescent="0.3">
      <c r="A4854" s="1">
        <v>42527</v>
      </c>
      <c r="B4854" t="s">
        <v>1840</v>
      </c>
      <c r="C4854" t="s">
        <v>101</v>
      </c>
      <c r="D4854" t="s">
        <v>39</v>
      </c>
      <c r="E4854" t="s">
        <v>52</v>
      </c>
      <c r="F4854" t="s">
        <v>1314</v>
      </c>
      <c r="G4854" s="2">
        <v>179.94</v>
      </c>
      <c r="H4854" s="3">
        <v>6</v>
      </c>
      <c r="I4854" s="2">
        <v>75.569999999999993</v>
      </c>
      <c r="J4854">
        <f>YEAR(SalesData[[#This Row],[Order Date]])</f>
        <v>2016</v>
      </c>
      <c r="K4854">
        <f>MONTH(SalesData[[#This Row],[Order Date]])</f>
        <v>6</v>
      </c>
    </row>
    <row r="4855" spans="1:11" x14ac:dyDescent="0.3">
      <c r="A4855" s="1">
        <v>42527</v>
      </c>
      <c r="B4855" t="s">
        <v>1840</v>
      </c>
      <c r="C4855" t="s">
        <v>101</v>
      </c>
      <c r="D4855" t="s">
        <v>39</v>
      </c>
      <c r="E4855" t="s">
        <v>52</v>
      </c>
      <c r="F4855" t="s">
        <v>1422</v>
      </c>
      <c r="G4855" s="2">
        <v>26.85</v>
      </c>
      <c r="H4855" s="3">
        <v>3</v>
      </c>
      <c r="I4855" s="2">
        <v>5.0999999999999996</v>
      </c>
      <c r="J4855">
        <f>YEAR(SalesData[[#This Row],[Order Date]])</f>
        <v>2016</v>
      </c>
      <c r="K4855">
        <f>MONTH(SalesData[[#This Row],[Order Date]])</f>
        <v>6</v>
      </c>
    </row>
    <row r="4856" spans="1:11" x14ac:dyDescent="0.3">
      <c r="A4856" s="1">
        <v>42527</v>
      </c>
      <c r="B4856" t="s">
        <v>1840</v>
      </c>
      <c r="C4856" t="s">
        <v>101</v>
      </c>
      <c r="D4856" t="s">
        <v>39</v>
      </c>
      <c r="E4856" t="s">
        <v>52</v>
      </c>
      <c r="F4856" t="s">
        <v>66</v>
      </c>
      <c r="G4856" s="2">
        <v>323.37</v>
      </c>
      <c r="H4856" s="3">
        <v>3</v>
      </c>
      <c r="I4856" s="2">
        <v>129.35</v>
      </c>
      <c r="J4856">
        <f>YEAR(SalesData[[#This Row],[Order Date]])</f>
        <v>2016</v>
      </c>
      <c r="K4856">
        <f>MONTH(SalesData[[#This Row],[Order Date]])</f>
        <v>6</v>
      </c>
    </row>
    <row r="4857" spans="1:11" x14ac:dyDescent="0.3">
      <c r="A4857" s="1">
        <v>42527</v>
      </c>
      <c r="B4857" t="s">
        <v>1840</v>
      </c>
      <c r="C4857" t="s">
        <v>101</v>
      </c>
      <c r="D4857" t="s">
        <v>11</v>
      </c>
      <c r="E4857" t="s">
        <v>12</v>
      </c>
      <c r="F4857" t="s">
        <v>2202</v>
      </c>
      <c r="G4857" s="2">
        <v>59.94</v>
      </c>
      <c r="H4857" s="3">
        <v>3</v>
      </c>
      <c r="I4857" s="2">
        <v>28.17</v>
      </c>
      <c r="J4857">
        <f>YEAR(SalesData[[#This Row],[Order Date]])</f>
        <v>2016</v>
      </c>
      <c r="K4857">
        <f>MONTH(SalesData[[#This Row],[Order Date]])</f>
        <v>6</v>
      </c>
    </row>
    <row r="4858" spans="1:11" x14ac:dyDescent="0.3">
      <c r="A4858" s="1">
        <v>42527</v>
      </c>
      <c r="B4858" t="s">
        <v>1840</v>
      </c>
      <c r="C4858" t="s">
        <v>101</v>
      </c>
      <c r="D4858" t="s">
        <v>11</v>
      </c>
      <c r="E4858" t="s">
        <v>20</v>
      </c>
      <c r="F4858" t="s">
        <v>1309</v>
      </c>
      <c r="G4858" s="2">
        <v>64.14</v>
      </c>
      <c r="H4858" s="3">
        <v>3</v>
      </c>
      <c r="I4858" s="2">
        <v>30.79</v>
      </c>
      <c r="J4858">
        <f>YEAR(SalesData[[#This Row],[Order Date]])</f>
        <v>2016</v>
      </c>
      <c r="K4858">
        <f>MONTH(SalesData[[#This Row],[Order Date]])</f>
        <v>6</v>
      </c>
    </row>
    <row r="4859" spans="1:11" x14ac:dyDescent="0.3">
      <c r="A4859" s="1">
        <v>42527</v>
      </c>
      <c r="B4859" t="s">
        <v>1840</v>
      </c>
      <c r="C4859" t="s">
        <v>101</v>
      </c>
      <c r="D4859" t="s">
        <v>11</v>
      </c>
      <c r="E4859" t="s">
        <v>20</v>
      </c>
      <c r="F4859" t="s">
        <v>1792</v>
      </c>
      <c r="G4859" s="2">
        <v>11.67</v>
      </c>
      <c r="H4859" s="3">
        <v>3</v>
      </c>
      <c r="I4859" s="2">
        <v>5.6</v>
      </c>
      <c r="J4859">
        <f>YEAR(SalesData[[#This Row],[Order Date]])</f>
        <v>2016</v>
      </c>
      <c r="K4859">
        <f>MONTH(SalesData[[#This Row],[Order Date]])</f>
        <v>6</v>
      </c>
    </row>
    <row r="4860" spans="1:11" x14ac:dyDescent="0.3">
      <c r="A4860" s="1">
        <v>42527</v>
      </c>
      <c r="B4860" t="s">
        <v>1840</v>
      </c>
      <c r="C4860" t="s">
        <v>101</v>
      </c>
      <c r="D4860" t="s">
        <v>11</v>
      </c>
      <c r="E4860" t="s">
        <v>12</v>
      </c>
      <c r="F4860" t="s">
        <v>2538</v>
      </c>
      <c r="G4860" s="2">
        <v>12.96</v>
      </c>
      <c r="H4860" s="3">
        <v>2</v>
      </c>
      <c r="I4860" s="2">
        <v>6.22</v>
      </c>
      <c r="J4860">
        <f>YEAR(SalesData[[#This Row],[Order Date]])</f>
        <v>2016</v>
      </c>
      <c r="K4860">
        <f>MONTH(SalesData[[#This Row],[Order Date]])</f>
        <v>6</v>
      </c>
    </row>
    <row r="4861" spans="1:11" x14ac:dyDescent="0.3">
      <c r="A4861" s="1">
        <v>42527</v>
      </c>
      <c r="B4861" t="s">
        <v>769</v>
      </c>
      <c r="C4861" t="s">
        <v>27</v>
      </c>
      <c r="D4861" t="s">
        <v>11</v>
      </c>
      <c r="E4861" t="s">
        <v>16</v>
      </c>
      <c r="F4861" t="s">
        <v>582</v>
      </c>
      <c r="G4861" s="2">
        <v>22.05</v>
      </c>
      <c r="H4861" s="3">
        <v>7</v>
      </c>
      <c r="I4861" s="2">
        <v>10.58</v>
      </c>
      <c r="J4861">
        <f>YEAR(SalesData[[#This Row],[Order Date]])</f>
        <v>2016</v>
      </c>
      <c r="K4861">
        <f>MONTH(SalesData[[#This Row],[Order Date]])</f>
        <v>6</v>
      </c>
    </row>
    <row r="4862" spans="1:11" x14ac:dyDescent="0.3">
      <c r="A4862" s="1">
        <v>42527</v>
      </c>
      <c r="B4862" t="s">
        <v>769</v>
      </c>
      <c r="C4862" t="s">
        <v>27</v>
      </c>
      <c r="D4862" t="s">
        <v>11</v>
      </c>
      <c r="E4862" t="s">
        <v>12</v>
      </c>
      <c r="F4862" t="s">
        <v>2539</v>
      </c>
      <c r="G4862" s="2">
        <v>99.9</v>
      </c>
      <c r="H4862" s="3">
        <v>5</v>
      </c>
      <c r="I4862" s="2">
        <v>46.95</v>
      </c>
      <c r="J4862">
        <f>YEAR(SalesData[[#This Row],[Order Date]])</f>
        <v>2016</v>
      </c>
      <c r="K4862">
        <f>MONTH(SalesData[[#This Row],[Order Date]])</f>
        <v>6</v>
      </c>
    </row>
    <row r="4863" spans="1:11" x14ac:dyDescent="0.3">
      <c r="A4863" s="1">
        <v>42527</v>
      </c>
      <c r="B4863" t="s">
        <v>32</v>
      </c>
      <c r="C4863" t="s">
        <v>27</v>
      </c>
      <c r="D4863" t="s">
        <v>39</v>
      </c>
      <c r="E4863" t="s">
        <v>40</v>
      </c>
      <c r="F4863" t="s">
        <v>588</v>
      </c>
      <c r="G4863" s="2">
        <v>3023.93</v>
      </c>
      <c r="H4863" s="3">
        <v>9</v>
      </c>
      <c r="I4863" s="2">
        <v>226.79</v>
      </c>
      <c r="J4863">
        <f>YEAR(SalesData[[#This Row],[Order Date]])</f>
        <v>2016</v>
      </c>
      <c r="K4863">
        <f>MONTH(SalesData[[#This Row],[Order Date]])</f>
        <v>6</v>
      </c>
    </row>
    <row r="4864" spans="1:11" x14ac:dyDescent="0.3">
      <c r="A4864" s="1">
        <v>42527</v>
      </c>
      <c r="B4864" t="s">
        <v>32</v>
      </c>
      <c r="C4864" t="s">
        <v>27</v>
      </c>
      <c r="D4864" t="s">
        <v>39</v>
      </c>
      <c r="E4864" t="s">
        <v>52</v>
      </c>
      <c r="F4864" t="s">
        <v>1265</v>
      </c>
      <c r="G4864" s="2">
        <v>26.96</v>
      </c>
      <c r="H4864" s="3">
        <v>2</v>
      </c>
      <c r="I4864" s="2">
        <v>3.77</v>
      </c>
      <c r="J4864">
        <f>YEAR(SalesData[[#This Row],[Order Date]])</f>
        <v>2016</v>
      </c>
      <c r="K4864">
        <f>MONTH(SalesData[[#This Row],[Order Date]])</f>
        <v>6</v>
      </c>
    </row>
    <row r="4865" spans="1:11" x14ac:dyDescent="0.3">
      <c r="A4865" s="1">
        <v>42527</v>
      </c>
      <c r="B4865" t="s">
        <v>32</v>
      </c>
      <c r="C4865" t="s">
        <v>27</v>
      </c>
      <c r="D4865" t="s">
        <v>39</v>
      </c>
      <c r="E4865" t="s">
        <v>40</v>
      </c>
      <c r="F4865" t="s">
        <v>1419</v>
      </c>
      <c r="G4865" s="2">
        <v>477.6</v>
      </c>
      <c r="H4865" s="3">
        <v>3</v>
      </c>
      <c r="I4865" s="2">
        <v>161.19</v>
      </c>
      <c r="J4865">
        <f>YEAR(SalesData[[#This Row],[Order Date]])</f>
        <v>2016</v>
      </c>
      <c r="K4865">
        <f>MONTH(SalesData[[#This Row],[Order Date]])</f>
        <v>6</v>
      </c>
    </row>
    <row r="4866" spans="1:11" x14ac:dyDescent="0.3">
      <c r="A4866" s="1">
        <v>42527</v>
      </c>
      <c r="B4866" t="s">
        <v>2540</v>
      </c>
      <c r="C4866" t="s">
        <v>78</v>
      </c>
      <c r="D4866" t="s">
        <v>34</v>
      </c>
      <c r="E4866" t="s">
        <v>47</v>
      </c>
      <c r="F4866" t="s">
        <v>670</v>
      </c>
      <c r="G4866" s="2">
        <v>466.32</v>
      </c>
      <c r="H4866" s="3">
        <v>3</v>
      </c>
      <c r="I4866" s="2">
        <v>34.97</v>
      </c>
      <c r="J4866">
        <f>YEAR(SalesData[[#This Row],[Order Date]])</f>
        <v>2016</v>
      </c>
      <c r="K4866">
        <f>MONTH(SalesData[[#This Row],[Order Date]])</f>
        <v>6</v>
      </c>
    </row>
    <row r="4867" spans="1:11" x14ac:dyDescent="0.3">
      <c r="A4867" s="1">
        <v>42527</v>
      </c>
      <c r="B4867" t="s">
        <v>2540</v>
      </c>
      <c r="C4867" t="s">
        <v>78</v>
      </c>
      <c r="D4867" t="s">
        <v>34</v>
      </c>
      <c r="E4867" t="s">
        <v>47</v>
      </c>
      <c r="F4867" t="s">
        <v>1897</v>
      </c>
      <c r="G4867" s="2">
        <v>82.64</v>
      </c>
      <c r="H4867" s="3">
        <v>2</v>
      </c>
      <c r="I4867" s="2">
        <v>0</v>
      </c>
      <c r="J4867">
        <f>YEAR(SalesData[[#This Row],[Order Date]])</f>
        <v>2016</v>
      </c>
      <c r="K4867">
        <f>MONTH(SalesData[[#This Row],[Order Date]])</f>
        <v>6</v>
      </c>
    </row>
    <row r="4868" spans="1:11" x14ac:dyDescent="0.3">
      <c r="A4868" s="1">
        <v>42528</v>
      </c>
      <c r="B4868" t="s">
        <v>1513</v>
      </c>
      <c r="C4868" t="s">
        <v>149</v>
      </c>
      <c r="D4868" t="s">
        <v>11</v>
      </c>
      <c r="E4868" t="s">
        <v>12</v>
      </c>
      <c r="F4868" t="s">
        <v>493</v>
      </c>
      <c r="G4868" s="2">
        <v>32.4</v>
      </c>
      <c r="H4868" s="3">
        <v>5</v>
      </c>
      <c r="I4868" s="2">
        <v>15.55</v>
      </c>
      <c r="J4868">
        <f>YEAR(SalesData[[#This Row],[Order Date]])</f>
        <v>2016</v>
      </c>
      <c r="K4868">
        <f>MONTH(SalesData[[#This Row],[Order Date]])</f>
        <v>6</v>
      </c>
    </row>
    <row r="4869" spans="1:11" x14ac:dyDescent="0.3">
      <c r="A4869" s="1">
        <v>42528</v>
      </c>
      <c r="B4869" t="s">
        <v>1177</v>
      </c>
      <c r="C4869" t="s">
        <v>27</v>
      </c>
      <c r="D4869" t="s">
        <v>11</v>
      </c>
      <c r="E4869" t="s">
        <v>20</v>
      </c>
      <c r="F4869" t="s">
        <v>1859</v>
      </c>
      <c r="G4869" s="2">
        <v>4.78</v>
      </c>
      <c r="H4869" s="3">
        <v>1</v>
      </c>
      <c r="I4869" s="2">
        <v>1.55</v>
      </c>
      <c r="J4869">
        <f>YEAR(SalesData[[#This Row],[Order Date]])</f>
        <v>2016</v>
      </c>
      <c r="K4869">
        <f>MONTH(SalesData[[#This Row],[Order Date]])</f>
        <v>6</v>
      </c>
    </row>
    <row r="4870" spans="1:11" x14ac:dyDescent="0.3">
      <c r="A4870" s="1">
        <v>42528</v>
      </c>
      <c r="B4870" t="s">
        <v>1177</v>
      </c>
      <c r="C4870" t="s">
        <v>27</v>
      </c>
      <c r="D4870" t="s">
        <v>11</v>
      </c>
      <c r="E4870" t="s">
        <v>12</v>
      </c>
      <c r="F4870" t="s">
        <v>1354</v>
      </c>
      <c r="G4870" s="2">
        <v>4.7300000000000004</v>
      </c>
      <c r="H4870" s="3">
        <v>1</v>
      </c>
      <c r="I4870" s="2">
        <v>2.3199999999999998</v>
      </c>
      <c r="J4870">
        <f>YEAR(SalesData[[#This Row],[Order Date]])</f>
        <v>2016</v>
      </c>
      <c r="K4870">
        <f>MONTH(SalesData[[#This Row],[Order Date]])</f>
        <v>6</v>
      </c>
    </row>
    <row r="4871" spans="1:11" x14ac:dyDescent="0.3">
      <c r="A4871" s="1">
        <v>42528</v>
      </c>
      <c r="B4871" t="s">
        <v>2541</v>
      </c>
      <c r="C4871" t="s">
        <v>23</v>
      </c>
      <c r="D4871" t="s">
        <v>11</v>
      </c>
      <c r="E4871" t="s">
        <v>43</v>
      </c>
      <c r="F4871" t="s">
        <v>1246</v>
      </c>
      <c r="G4871" s="2">
        <v>9.65</v>
      </c>
      <c r="H4871" s="3">
        <v>6</v>
      </c>
      <c r="I4871" s="2">
        <v>3.5</v>
      </c>
      <c r="J4871">
        <f>YEAR(SalesData[[#This Row],[Order Date]])</f>
        <v>2016</v>
      </c>
      <c r="K4871">
        <f>MONTH(SalesData[[#This Row],[Order Date]])</f>
        <v>6</v>
      </c>
    </row>
    <row r="4872" spans="1:11" x14ac:dyDescent="0.3">
      <c r="A4872" s="1">
        <v>42530</v>
      </c>
      <c r="B4872" t="s">
        <v>646</v>
      </c>
      <c r="C4872" t="s">
        <v>27</v>
      </c>
      <c r="D4872" t="s">
        <v>39</v>
      </c>
      <c r="E4872" t="s">
        <v>40</v>
      </c>
      <c r="F4872" t="s">
        <v>2371</v>
      </c>
      <c r="G4872" s="2">
        <v>177.48</v>
      </c>
      <c r="H4872" s="3">
        <v>3</v>
      </c>
      <c r="I4872" s="2">
        <v>19.97</v>
      </c>
      <c r="J4872">
        <f>YEAR(SalesData[[#This Row],[Order Date]])</f>
        <v>2016</v>
      </c>
      <c r="K4872">
        <f>MONTH(SalesData[[#This Row],[Order Date]])</f>
        <v>6</v>
      </c>
    </row>
    <row r="4873" spans="1:11" x14ac:dyDescent="0.3">
      <c r="A4873" s="1">
        <v>42530</v>
      </c>
      <c r="B4873" t="s">
        <v>1471</v>
      </c>
      <c r="C4873" t="s">
        <v>123</v>
      </c>
      <c r="D4873" t="s">
        <v>39</v>
      </c>
      <c r="E4873" t="s">
        <v>302</v>
      </c>
      <c r="F4873" t="s">
        <v>2542</v>
      </c>
      <c r="G4873" s="2">
        <v>695.7</v>
      </c>
      <c r="H4873" s="3">
        <v>2</v>
      </c>
      <c r="I4873" s="2">
        <v>-27.83</v>
      </c>
      <c r="J4873">
        <f>YEAR(SalesData[[#This Row],[Order Date]])</f>
        <v>2016</v>
      </c>
      <c r="K4873">
        <f>MONTH(SalesData[[#This Row],[Order Date]])</f>
        <v>6</v>
      </c>
    </row>
    <row r="4874" spans="1:11" x14ac:dyDescent="0.3">
      <c r="A4874" s="1">
        <v>42530</v>
      </c>
      <c r="B4874" t="s">
        <v>1968</v>
      </c>
      <c r="C4874" t="s">
        <v>27</v>
      </c>
      <c r="D4874" t="s">
        <v>34</v>
      </c>
      <c r="E4874" t="s">
        <v>35</v>
      </c>
      <c r="F4874" t="s">
        <v>1425</v>
      </c>
      <c r="G4874" s="2">
        <v>122.35</v>
      </c>
      <c r="H4874" s="3">
        <v>3</v>
      </c>
      <c r="I4874" s="2">
        <v>13.76</v>
      </c>
      <c r="J4874">
        <f>YEAR(SalesData[[#This Row],[Order Date]])</f>
        <v>2016</v>
      </c>
      <c r="K4874">
        <f>MONTH(SalesData[[#This Row],[Order Date]])</f>
        <v>6</v>
      </c>
    </row>
    <row r="4875" spans="1:11" x14ac:dyDescent="0.3">
      <c r="A4875" s="1">
        <v>42530</v>
      </c>
      <c r="B4875" t="s">
        <v>1584</v>
      </c>
      <c r="C4875" t="s">
        <v>315</v>
      </c>
      <c r="D4875" t="s">
        <v>34</v>
      </c>
      <c r="E4875" t="s">
        <v>145</v>
      </c>
      <c r="F4875" t="s">
        <v>2543</v>
      </c>
      <c r="G4875" s="2">
        <v>692.94</v>
      </c>
      <c r="H4875" s="3">
        <v>3</v>
      </c>
      <c r="I4875" s="2">
        <v>173.24</v>
      </c>
      <c r="J4875">
        <f>YEAR(SalesData[[#This Row],[Order Date]])</f>
        <v>2016</v>
      </c>
      <c r="K4875">
        <f>MONTH(SalesData[[#This Row],[Order Date]])</f>
        <v>6</v>
      </c>
    </row>
    <row r="4876" spans="1:11" x14ac:dyDescent="0.3">
      <c r="A4876" s="1">
        <v>42531</v>
      </c>
      <c r="B4876" t="s">
        <v>2037</v>
      </c>
      <c r="C4876" t="s">
        <v>27</v>
      </c>
      <c r="D4876" t="s">
        <v>11</v>
      </c>
      <c r="E4876" t="s">
        <v>16</v>
      </c>
      <c r="F4876" t="s">
        <v>2476</v>
      </c>
      <c r="G4876" s="2">
        <v>20.7</v>
      </c>
      <c r="H4876" s="3">
        <v>2</v>
      </c>
      <c r="I4876" s="2">
        <v>9.94</v>
      </c>
      <c r="J4876">
        <f>YEAR(SalesData[[#This Row],[Order Date]])</f>
        <v>2016</v>
      </c>
      <c r="K4876">
        <f>MONTH(SalesData[[#This Row],[Order Date]])</f>
        <v>6</v>
      </c>
    </row>
    <row r="4877" spans="1:11" x14ac:dyDescent="0.3">
      <c r="A4877" s="1">
        <v>42531</v>
      </c>
      <c r="B4877" t="s">
        <v>2037</v>
      </c>
      <c r="C4877" t="s">
        <v>27</v>
      </c>
      <c r="D4877" t="s">
        <v>34</v>
      </c>
      <c r="E4877" t="s">
        <v>145</v>
      </c>
      <c r="F4877" t="s">
        <v>2441</v>
      </c>
      <c r="G4877" s="2">
        <v>1335.68</v>
      </c>
      <c r="H4877" s="3">
        <v>4</v>
      </c>
      <c r="I4877" s="2">
        <v>-217.05</v>
      </c>
      <c r="J4877">
        <f>YEAR(SalesData[[#This Row],[Order Date]])</f>
        <v>2016</v>
      </c>
      <c r="K4877">
        <f>MONTH(SalesData[[#This Row],[Order Date]])</f>
        <v>6</v>
      </c>
    </row>
    <row r="4878" spans="1:11" x14ac:dyDescent="0.3">
      <c r="A4878" s="1">
        <v>42531</v>
      </c>
      <c r="B4878" t="s">
        <v>2037</v>
      </c>
      <c r="C4878" t="s">
        <v>27</v>
      </c>
      <c r="D4878" t="s">
        <v>11</v>
      </c>
      <c r="E4878" t="s">
        <v>12</v>
      </c>
      <c r="F4878" t="s">
        <v>493</v>
      </c>
      <c r="G4878" s="2">
        <v>32.4</v>
      </c>
      <c r="H4878" s="3">
        <v>5</v>
      </c>
      <c r="I4878" s="2">
        <v>15.55</v>
      </c>
      <c r="J4878">
        <f>YEAR(SalesData[[#This Row],[Order Date]])</f>
        <v>2016</v>
      </c>
      <c r="K4878">
        <f>MONTH(SalesData[[#This Row],[Order Date]])</f>
        <v>6</v>
      </c>
    </row>
    <row r="4879" spans="1:11" x14ac:dyDescent="0.3">
      <c r="A4879" s="1">
        <v>42531</v>
      </c>
      <c r="B4879" t="s">
        <v>2429</v>
      </c>
      <c r="C4879" t="s">
        <v>23</v>
      </c>
      <c r="D4879" t="s">
        <v>11</v>
      </c>
      <c r="E4879" t="s">
        <v>16</v>
      </c>
      <c r="F4879" t="s">
        <v>1818</v>
      </c>
      <c r="G4879" s="2">
        <v>23.62</v>
      </c>
      <c r="H4879" s="3">
        <v>8</v>
      </c>
      <c r="I4879" s="2">
        <v>7.97</v>
      </c>
      <c r="J4879">
        <f>YEAR(SalesData[[#This Row],[Order Date]])</f>
        <v>2016</v>
      </c>
      <c r="K4879">
        <f>MONTH(SalesData[[#This Row],[Order Date]])</f>
        <v>6</v>
      </c>
    </row>
    <row r="4880" spans="1:11" x14ac:dyDescent="0.3">
      <c r="A4880" s="1">
        <v>42532</v>
      </c>
      <c r="B4880" t="s">
        <v>450</v>
      </c>
      <c r="C4880" t="s">
        <v>10</v>
      </c>
      <c r="D4880" t="s">
        <v>11</v>
      </c>
      <c r="E4880" t="s">
        <v>20</v>
      </c>
      <c r="F4880" t="s">
        <v>1486</v>
      </c>
      <c r="G4880" s="2">
        <v>1.34</v>
      </c>
      <c r="H4880" s="3">
        <v>4</v>
      </c>
      <c r="I4880" s="2">
        <v>-2.15</v>
      </c>
      <c r="J4880">
        <f>YEAR(SalesData[[#This Row],[Order Date]])</f>
        <v>2016</v>
      </c>
      <c r="K4880">
        <f>MONTH(SalesData[[#This Row],[Order Date]])</f>
        <v>6</v>
      </c>
    </row>
    <row r="4881" spans="1:11" x14ac:dyDescent="0.3">
      <c r="A4881" s="1">
        <v>42532</v>
      </c>
      <c r="B4881" t="s">
        <v>450</v>
      </c>
      <c r="C4881" t="s">
        <v>10</v>
      </c>
      <c r="D4881" t="s">
        <v>11</v>
      </c>
      <c r="E4881" t="s">
        <v>20</v>
      </c>
      <c r="F4881" t="s">
        <v>263</v>
      </c>
      <c r="G4881" s="2">
        <v>8.27</v>
      </c>
      <c r="H4881" s="3">
        <v>4</v>
      </c>
      <c r="I4881" s="2">
        <v>-13.65</v>
      </c>
      <c r="J4881">
        <f>YEAR(SalesData[[#This Row],[Order Date]])</f>
        <v>2016</v>
      </c>
      <c r="K4881">
        <f>MONTH(SalesData[[#This Row],[Order Date]])</f>
        <v>6</v>
      </c>
    </row>
    <row r="4882" spans="1:11" x14ac:dyDescent="0.3">
      <c r="A4882" s="1">
        <v>42532</v>
      </c>
      <c r="B4882" t="s">
        <v>450</v>
      </c>
      <c r="C4882" t="s">
        <v>10</v>
      </c>
      <c r="D4882" t="s">
        <v>34</v>
      </c>
      <c r="E4882" t="s">
        <v>47</v>
      </c>
      <c r="F4882" t="s">
        <v>489</v>
      </c>
      <c r="G4882" s="2">
        <v>12.54</v>
      </c>
      <c r="H4882" s="3">
        <v>7</v>
      </c>
      <c r="I4882" s="2">
        <v>-9.09</v>
      </c>
      <c r="J4882">
        <f>YEAR(SalesData[[#This Row],[Order Date]])</f>
        <v>2016</v>
      </c>
      <c r="K4882">
        <f>MONTH(SalesData[[#This Row],[Order Date]])</f>
        <v>6</v>
      </c>
    </row>
    <row r="4883" spans="1:11" x14ac:dyDescent="0.3">
      <c r="A4883" s="1">
        <v>42532</v>
      </c>
      <c r="B4883" t="s">
        <v>1335</v>
      </c>
      <c r="C4883" t="s">
        <v>149</v>
      </c>
      <c r="D4883" t="s">
        <v>39</v>
      </c>
      <c r="E4883" t="s">
        <v>52</v>
      </c>
      <c r="F4883" t="s">
        <v>2002</v>
      </c>
      <c r="G4883" s="2">
        <v>239.97</v>
      </c>
      <c r="H4883" s="3">
        <v>3</v>
      </c>
      <c r="I4883" s="2">
        <v>71.989999999999995</v>
      </c>
      <c r="J4883">
        <f>YEAR(SalesData[[#This Row],[Order Date]])</f>
        <v>2016</v>
      </c>
      <c r="K4883">
        <f>MONTH(SalesData[[#This Row],[Order Date]])</f>
        <v>6</v>
      </c>
    </row>
    <row r="4884" spans="1:11" x14ac:dyDescent="0.3">
      <c r="A4884" s="1">
        <v>42532</v>
      </c>
      <c r="B4884" t="s">
        <v>509</v>
      </c>
      <c r="C4884" t="s">
        <v>164</v>
      </c>
      <c r="D4884" t="s">
        <v>11</v>
      </c>
      <c r="E4884" t="s">
        <v>16</v>
      </c>
      <c r="F4884" t="s">
        <v>2030</v>
      </c>
      <c r="G4884" s="2">
        <v>14.62</v>
      </c>
      <c r="H4884" s="3">
        <v>2</v>
      </c>
      <c r="I4884" s="2">
        <v>6.87</v>
      </c>
      <c r="J4884">
        <f>YEAR(SalesData[[#This Row],[Order Date]])</f>
        <v>2016</v>
      </c>
      <c r="K4884">
        <f>MONTH(SalesData[[#This Row],[Order Date]])</f>
        <v>6</v>
      </c>
    </row>
    <row r="4885" spans="1:11" x14ac:dyDescent="0.3">
      <c r="A4885" s="1">
        <v>42532</v>
      </c>
      <c r="B4885" t="s">
        <v>509</v>
      </c>
      <c r="C4885" t="s">
        <v>164</v>
      </c>
      <c r="D4885" t="s">
        <v>11</v>
      </c>
      <c r="E4885" t="s">
        <v>20</v>
      </c>
      <c r="F4885" t="s">
        <v>189</v>
      </c>
      <c r="G4885" s="2">
        <v>53.98</v>
      </c>
      <c r="H4885" s="3">
        <v>14</v>
      </c>
      <c r="I4885" s="2">
        <v>17.54</v>
      </c>
      <c r="J4885">
        <f>YEAR(SalesData[[#This Row],[Order Date]])</f>
        <v>2016</v>
      </c>
      <c r="K4885">
        <f>MONTH(SalesData[[#This Row],[Order Date]])</f>
        <v>6</v>
      </c>
    </row>
    <row r="4886" spans="1:11" x14ac:dyDescent="0.3">
      <c r="A4886" s="1">
        <v>42532</v>
      </c>
      <c r="B4886" t="s">
        <v>509</v>
      </c>
      <c r="C4886" t="s">
        <v>164</v>
      </c>
      <c r="D4886" t="s">
        <v>39</v>
      </c>
      <c r="E4886" t="s">
        <v>52</v>
      </c>
      <c r="F4886" t="s">
        <v>2081</v>
      </c>
      <c r="G4886" s="2">
        <v>389.97</v>
      </c>
      <c r="H4886" s="3">
        <v>3</v>
      </c>
      <c r="I4886" s="2">
        <v>132.59</v>
      </c>
      <c r="J4886">
        <f>YEAR(SalesData[[#This Row],[Order Date]])</f>
        <v>2016</v>
      </c>
      <c r="K4886">
        <f>MONTH(SalesData[[#This Row],[Order Date]])</f>
        <v>6</v>
      </c>
    </row>
    <row r="4887" spans="1:11" x14ac:dyDescent="0.3">
      <c r="A4887" s="1">
        <v>42532</v>
      </c>
      <c r="B4887" t="s">
        <v>58</v>
      </c>
      <c r="C4887" t="s">
        <v>27</v>
      </c>
      <c r="D4887" t="s">
        <v>34</v>
      </c>
      <c r="E4887" t="s">
        <v>145</v>
      </c>
      <c r="F4887" t="s">
        <v>320</v>
      </c>
      <c r="G4887" s="2">
        <v>902.71</v>
      </c>
      <c r="H4887" s="3">
        <v>3</v>
      </c>
      <c r="I4887" s="2">
        <v>33.85</v>
      </c>
      <c r="J4887">
        <f>YEAR(SalesData[[#This Row],[Order Date]])</f>
        <v>2016</v>
      </c>
      <c r="K4887">
        <f>MONTH(SalesData[[#This Row],[Order Date]])</f>
        <v>6</v>
      </c>
    </row>
    <row r="4888" spans="1:11" x14ac:dyDescent="0.3">
      <c r="A4888" s="1">
        <v>42533</v>
      </c>
      <c r="B4888" t="s">
        <v>2544</v>
      </c>
      <c r="C4888" t="s">
        <v>27</v>
      </c>
      <c r="D4888" t="s">
        <v>11</v>
      </c>
      <c r="E4888" t="s">
        <v>16</v>
      </c>
      <c r="F4888" t="s">
        <v>1040</v>
      </c>
      <c r="G4888" s="2">
        <v>14.62</v>
      </c>
      <c r="H4888" s="3">
        <v>2</v>
      </c>
      <c r="I4888" s="2">
        <v>6.87</v>
      </c>
      <c r="J4888">
        <f>YEAR(SalesData[[#This Row],[Order Date]])</f>
        <v>2016</v>
      </c>
      <c r="K4888">
        <f>MONTH(SalesData[[#This Row],[Order Date]])</f>
        <v>6</v>
      </c>
    </row>
    <row r="4889" spans="1:11" x14ac:dyDescent="0.3">
      <c r="A4889" s="1">
        <v>42533</v>
      </c>
      <c r="B4889" t="s">
        <v>2124</v>
      </c>
      <c r="C4889" t="s">
        <v>488</v>
      </c>
      <c r="D4889" t="s">
        <v>11</v>
      </c>
      <c r="E4889" t="s">
        <v>92</v>
      </c>
      <c r="F4889" t="s">
        <v>711</v>
      </c>
      <c r="G4889" s="2">
        <v>208.16</v>
      </c>
      <c r="H4889" s="3">
        <v>1</v>
      </c>
      <c r="I4889" s="2">
        <v>56.2</v>
      </c>
      <c r="J4889">
        <f>YEAR(SalesData[[#This Row],[Order Date]])</f>
        <v>2016</v>
      </c>
      <c r="K4889">
        <f>MONTH(SalesData[[#This Row],[Order Date]])</f>
        <v>6</v>
      </c>
    </row>
    <row r="4890" spans="1:11" x14ac:dyDescent="0.3">
      <c r="A4890" s="1">
        <v>42533</v>
      </c>
      <c r="B4890" t="s">
        <v>2124</v>
      </c>
      <c r="C4890" t="s">
        <v>488</v>
      </c>
      <c r="D4890" t="s">
        <v>11</v>
      </c>
      <c r="E4890" t="s">
        <v>20</v>
      </c>
      <c r="F4890" t="s">
        <v>1127</v>
      </c>
      <c r="G4890" s="2">
        <v>16.739999999999998</v>
      </c>
      <c r="H4890" s="3">
        <v>3</v>
      </c>
      <c r="I4890" s="2">
        <v>8.0399999999999991</v>
      </c>
      <c r="J4890">
        <f>YEAR(SalesData[[#This Row],[Order Date]])</f>
        <v>2016</v>
      </c>
      <c r="K4890">
        <f>MONTH(SalesData[[#This Row],[Order Date]])</f>
        <v>6</v>
      </c>
    </row>
    <row r="4891" spans="1:11" x14ac:dyDescent="0.3">
      <c r="A4891" s="1">
        <v>42533</v>
      </c>
      <c r="B4891" t="s">
        <v>768</v>
      </c>
      <c r="C4891" t="s">
        <v>59</v>
      </c>
      <c r="D4891" t="s">
        <v>34</v>
      </c>
      <c r="E4891" t="s">
        <v>47</v>
      </c>
      <c r="F4891" t="s">
        <v>2185</v>
      </c>
      <c r="G4891" s="2">
        <v>47.04</v>
      </c>
      <c r="H4891" s="3">
        <v>3</v>
      </c>
      <c r="I4891" s="2">
        <v>18.350000000000001</v>
      </c>
      <c r="J4891">
        <f>YEAR(SalesData[[#This Row],[Order Date]])</f>
        <v>2016</v>
      </c>
      <c r="K4891">
        <f>MONTH(SalesData[[#This Row],[Order Date]])</f>
        <v>6</v>
      </c>
    </row>
    <row r="4892" spans="1:11" x14ac:dyDescent="0.3">
      <c r="A4892" s="1">
        <v>42533</v>
      </c>
      <c r="B4892" t="s">
        <v>768</v>
      </c>
      <c r="C4892" t="s">
        <v>59</v>
      </c>
      <c r="D4892" t="s">
        <v>11</v>
      </c>
      <c r="E4892" t="s">
        <v>20</v>
      </c>
      <c r="F4892" t="s">
        <v>800</v>
      </c>
      <c r="G4892" s="2">
        <v>30.84</v>
      </c>
      <c r="H4892" s="3">
        <v>4</v>
      </c>
      <c r="I4892" s="2">
        <v>13.88</v>
      </c>
      <c r="J4892">
        <f>YEAR(SalesData[[#This Row],[Order Date]])</f>
        <v>2016</v>
      </c>
      <c r="K4892">
        <f>MONTH(SalesData[[#This Row],[Order Date]])</f>
        <v>6</v>
      </c>
    </row>
    <row r="4893" spans="1:11" x14ac:dyDescent="0.3">
      <c r="A4893" s="1">
        <v>42533</v>
      </c>
      <c r="B4893" t="s">
        <v>768</v>
      </c>
      <c r="C4893" t="s">
        <v>59</v>
      </c>
      <c r="D4893" t="s">
        <v>11</v>
      </c>
      <c r="E4893" t="s">
        <v>18</v>
      </c>
      <c r="F4893" t="s">
        <v>1761</v>
      </c>
      <c r="G4893" s="2">
        <v>226.56</v>
      </c>
      <c r="H4893" s="3">
        <v>6</v>
      </c>
      <c r="I4893" s="2">
        <v>63.44</v>
      </c>
      <c r="J4893">
        <f>YEAR(SalesData[[#This Row],[Order Date]])</f>
        <v>2016</v>
      </c>
      <c r="K4893">
        <f>MONTH(SalesData[[#This Row],[Order Date]])</f>
        <v>6</v>
      </c>
    </row>
    <row r="4894" spans="1:11" x14ac:dyDescent="0.3">
      <c r="A4894" s="1">
        <v>42533</v>
      </c>
      <c r="B4894" t="s">
        <v>768</v>
      </c>
      <c r="C4894" t="s">
        <v>59</v>
      </c>
      <c r="D4894" t="s">
        <v>11</v>
      </c>
      <c r="E4894" t="s">
        <v>63</v>
      </c>
      <c r="F4894" t="s">
        <v>1091</v>
      </c>
      <c r="G4894" s="2">
        <v>115.02</v>
      </c>
      <c r="H4894" s="3">
        <v>9</v>
      </c>
      <c r="I4894" s="2">
        <v>51.76</v>
      </c>
      <c r="J4894">
        <f>YEAR(SalesData[[#This Row],[Order Date]])</f>
        <v>2016</v>
      </c>
      <c r="K4894">
        <f>MONTH(SalesData[[#This Row],[Order Date]])</f>
        <v>6</v>
      </c>
    </row>
    <row r="4895" spans="1:11" x14ac:dyDescent="0.3">
      <c r="A4895" s="1">
        <v>42533</v>
      </c>
      <c r="B4895" t="s">
        <v>768</v>
      </c>
      <c r="C4895" t="s">
        <v>59</v>
      </c>
      <c r="D4895" t="s">
        <v>39</v>
      </c>
      <c r="E4895" t="s">
        <v>40</v>
      </c>
      <c r="F4895" t="s">
        <v>2283</v>
      </c>
      <c r="G4895" s="2">
        <v>68.040000000000006</v>
      </c>
      <c r="H4895" s="3">
        <v>7</v>
      </c>
      <c r="I4895" s="2">
        <v>19.73</v>
      </c>
      <c r="J4895">
        <f>YEAR(SalesData[[#This Row],[Order Date]])</f>
        <v>2016</v>
      </c>
      <c r="K4895">
        <f>MONTH(SalesData[[#This Row],[Order Date]])</f>
        <v>6</v>
      </c>
    </row>
    <row r="4896" spans="1:11" x14ac:dyDescent="0.3">
      <c r="A4896" s="1">
        <v>42533</v>
      </c>
      <c r="B4896" t="s">
        <v>2188</v>
      </c>
      <c r="C4896" t="s">
        <v>15</v>
      </c>
      <c r="D4896" t="s">
        <v>39</v>
      </c>
      <c r="E4896" t="s">
        <v>302</v>
      </c>
      <c r="F4896" t="s">
        <v>2545</v>
      </c>
      <c r="G4896" s="2">
        <v>1007.98</v>
      </c>
      <c r="H4896" s="3">
        <v>3</v>
      </c>
      <c r="I4896" s="2">
        <v>43.2</v>
      </c>
      <c r="J4896">
        <f>YEAR(SalesData[[#This Row],[Order Date]])</f>
        <v>2016</v>
      </c>
      <c r="K4896">
        <f>MONTH(SalesData[[#This Row],[Order Date]])</f>
        <v>6</v>
      </c>
    </row>
    <row r="4897" spans="1:11" x14ac:dyDescent="0.3">
      <c r="A4897" s="1">
        <v>42533</v>
      </c>
      <c r="B4897" t="s">
        <v>2188</v>
      </c>
      <c r="C4897" t="s">
        <v>15</v>
      </c>
      <c r="D4897" t="s">
        <v>11</v>
      </c>
      <c r="E4897" t="s">
        <v>12</v>
      </c>
      <c r="F4897" t="s">
        <v>2220</v>
      </c>
      <c r="G4897" s="2">
        <v>313.49</v>
      </c>
      <c r="H4897" s="3">
        <v>7</v>
      </c>
      <c r="I4897" s="2">
        <v>113.64</v>
      </c>
      <c r="J4897">
        <f>YEAR(SalesData[[#This Row],[Order Date]])</f>
        <v>2016</v>
      </c>
      <c r="K4897">
        <f>MONTH(SalesData[[#This Row],[Order Date]])</f>
        <v>6</v>
      </c>
    </row>
    <row r="4898" spans="1:11" x14ac:dyDescent="0.3">
      <c r="A4898" s="1">
        <v>42533</v>
      </c>
      <c r="B4898" t="s">
        <v>1140</v>
      </c>
      <c r="C4898" t="s">
        <v>15</v>
      </c>
      <c r="D4898" t="s">
        <v>11</v>
      </c>
      <c r="E4898" t="s">
        <v>12</v>
      </c>
      <c r="F4898" t="s">
        <v>1179</v>
      </c>
      <c r="G4898" s="2">
        <v>23.12</v>
      </c>
      <c r="H4898" s="3">
        <v>5</v>
      </c>
      <c r="I4898" s="2">
        <v>8.3800000000000008</v>
      </c>
      <c r="J4898">
        <f>YEAR(SalesData[[#This Row],[Order Date]])</f>
        <v>2016</v>
      </c>
      <c r="K4898">
        <f>MONTH(SalesData[[#This Row],[Order Date]])</f>
        <v>6</v>
      </c>
    </row>
    <row r="4899" spans="1:11" x14ac:dyDescent="0.3">
      <c r="A4899" s="1">
        <v>42533</v>
      </c>
      <c r="B4899" t="s">
        <v>2318</v>
      </c>
      <c r="C4899" t="s">
        <v>149</v>
      </c>
      <c r="D4899" t="s">
        <v>11</v>
      </c>
      <c r="E4899" t="s">
        <v>12</v>
      </c>
      <c r="F4899" t="s">
        <v>2546</v>
      </c>
      <c r="G4899" s="2">
        <v>92.94</v>
      </c>
      <c r="H4899" s="3">
        <v>3</v>
      </c>
      <c r="I4899" s="2">
        <v>41.82</v>
      </c>
      <c r="J4899">
        <f>YEAR(SalesData[[#This Row],[Order Date]])</f>
        <v>2016</v>
      </c>
      <c r="K4899">
        <f>MONTH(SalesData[[#This Row],[Order Date]])</f>
        <v>6</v>
      </c>
    </row>
    <row r="4900" spans="1:11" x14ac:dyDescent="0.3">
      <c r="A4900" s="1">
        <v>42533</v>
      </c>
      <c r="B4900" t="s">
        <v>2318</v>
      </c>
      <c r="C4900" t="s">
        <v>149</v>
      </c>
      <c r="D4900" t="s">
        <v>11</v>
      </c>
      <c r="E4900" t="s">
        <v>92</v>
      </c>
      <c r="F4900" t="s">
        <v>1754</v>
      </c>
      <c r="G4900" s="2">
        <v>52.56</v>
      </c>
      <c r="H4900" s="3">
        <v>3</v>
      </c>
      <c r="I4900" s="2">
        <v>18.399999999999999</v>
      </c>
      <c r="J4900">
        <f>YEAR(SalesData[[#This Row],[Order Date]])</f>
        <v>2016</v>
      </c>
      <c r="K4900">
        <f>MONTH(SalesData[[#This Row],[Order Date]])</f>
        <v>6</v>
      </c>
    </row>
    <row r="4901" spans="1:11" x14ac:dyDescent="0.3">
      <c r="A4901" s="1">
        <v>42533</v>
      </c>
      <c r="B4901" t="s">
        <v>1287</v>
      </c>
      <c r="C4901" t="s">
        <v>27</v>
      </c>
      <c r="D4901" t="s">
        <v>11</v>
      </c>
      <c r="E4901" t="s">
        <v>12</v>
      </c>
      <c r="F4901" t="s">
        <v>2546</v>
      </c>
      <c r="G4901" s="2">
        <v>185.88</v>
      </c>
      <c r="H4901" s="3">
        <v>6</v>
      </c>
      <c r="I4901" s="2">
        <v>83.65</v>
      </c>
      <c r="J4901">
        <f>YEAR(SalesData[[#This Row],[Order Date]])</f>
        <v>2016</v>
      </c>
      <c r="K4901">
        <f>MONTH(SalesData[[#This Row],[Order Date]])</f>
        <v>6</v>
      </c>
    </row>
    <row r="4902" spans="1:11" x14ac:dyDescent="0.3">
      <c r="A4902" s="1">
        <v>42533</v>
      </c>
      <c r="B4902" t="s">
        <v>1287</v>
      </c>
      <c r="C4902" t="s">
        <v>27</v>
      </c>
      <c r="D4902" t="s">
        <v>11</v>
      </c>
      <c r="E4902" t="s">
        <v>12</v>
      </c>
      <c r="F4902" t="s">
        <v>2169</v>
      </c>
      <c r="G4902" s="2">
        <v>12.96</v>
      </c>
      <c r="H4902" s="3">
        <v>2</v>
      </c>
      <c r="I4902" s="2">
        <v>6.22</v>
      </c>
      <c r="J4902">
        <f>YEAR(SalesData[[#This Row],[Order Date]])</f>
        <v>2016</v>
      </c>
      <c r="K4902">
        <f>MONTH(SalesData[[#This Row],[Order Date]])</f>
        <v>6</v>
      </c>
    </row>
    <row r="4903" spans="1:11" x14ac:dyDescent="0.3">
      <c r="A4903" s="1">
        <v>42533</v>
      </c>
      <c r="B4903" t="s">
        <v>951</v>
      </c>
      <c r="C4903" t="s">
        <v>10</v>
      </c>
      <c r="D4903" t="s">
        <v>11</v>
      </c>
      <c r="E4903" t="s">
        <v>92</v>
      </c>
      <c r="F4903" t="s">
        <v>1640</v>
      </c>
      <c r="G4903" s="2">
        <v>64.38</v>
      </c>
      <c r="H4903" s="3">
        <v>4</v>
      </c>
      <c r="I4903" s="2">
        <v>-160.96</v>
      </c>
      <c r="J4903">
        <f>YEAR(SalesData[[#This Row],[Order Date]])</f>
        <v>2016</v>
      </c>
      <c r="K4903">
        <f>MONTH(SalesData[[#This Row],[Order Date]])</f>
        <v>6</v>
      </c>
    </row>
    <row r="4904" spans="1:11" x14ac:dyDescent="0.3">
      <c r="A4904" s="1">
        <v>42533</v>
      </c>
      <c r="B4904" t="s">
        <v>951</v>
      </c>
      <c r="C4904" t="s">
        <v>10</v>
      </c>
      <c r="D4904" t="s">
        <v>34</v>
      </c>
      <c r="E4904" t="s">
        <v>47</v>
      </c>
      <c r="F4904" t="s">
        <v>591</v>
      </c>
      <c r="G4904" s="2">
        <v>6.98</v>
      </c>
      <c r="H4904" s="3">
        <v>2</v>
      </c>
      <c r="I4904" s="2">
        <v>-4.54</v>
      </c>
      <c r="J4904">
        <f>YEAR(SalesData[[#This Row],[Order Date]])</f>
        <v>2016</v>
      </c>
      <c r="K4904">
        <f>MONTH(SalesData[[#This Row],[Order Date]])</f>
        <v>6</v>
      </c>
    </row>
    <row r="4905" spans="1:11" x14ac:dyDescent="0.3">
      <c r="A4905" s="1">
        <v>42533</v>
      </c>
      <c r="B4905" t="s">
        <v>951</v>
      </c>
      <c r="C4905" t="s">
        <v>10</v>
      </c>
      <c r="D4905" t="s">
        <v>11</v>
      </c>
      <c r="E4905" t="s">
        <v>24</v>
      </c>
      <c r="F4905" t="s">
        <v>841</v>
      </c>
      <c r="G4905" s="2">
        <v>11.26</v>
      </c>
      <c r="H4905" s="3">
        <v>8</v>
      </c>
      <c r="I4905" s="2">
        <v>3.94</v>
      </c>
      <c r="J4905">
        <f>YEAR(SalesData[[#This Row],[Order Date]])</f>
        <v>2016</v>
      </c>
      <c r="K4905">
        <f>MONTH(SalesData[[#This Row],[Order Date]])</f>
        <v>6</v>
      </c>
    </row>
    <row r="4906" spans="1:11" x14ac:dyDescent="0.3">
      <c r="A4906" s="1">
        <v>42533</v>
      </c>
      <c r="B4906" t="s">
        <v>951</v>
      </c>
      <c r="C4906" t="s">
        <v>10</v>
      </c>
      <c r="D4906" t="s">
        <v>11</v>
      </c>
      <c r="E4906" t="s">
        <v>12</v>
      </c>
      <c r="F4906" t="s">
        <v>2547</v>
      </c>
      <c r="G4906" s="2">
        <v>15.55</v>
      </c>
      <c r="H4906" s="3">
        <v>3</v>
      </c>
      <c r="I4906" s="2">
        <v>5.64</v>
      </c>
      <c r="J4906">
        <f>YEAR(SalesData[[#This Row],[Order Date]])</f>
        <v>2016</v>
      </c>
      <c r="K4906">
        <f>MONTH(SalesData[[#This Row],[Order Date]])</f>
        <v>6</v>
      </c>
    </row>
    <row r="4907" spans="1:11" x14ac:dyDescent="0.3">
      <c r="A4907" s="1">
        <v>42533</v>
      </c>
      <c r="B4907" t="s">
        <v>951</v>
      </c>
      <c r="C4907" t="s">
        <v>10</v>
      </c>
      <c r="D4907" t="s">
        <v>34</v>
      </c>
      <c r="E4907" t="s">
        <v>35</v>
      </c>
      <c r="F4907" t="s">
        <v>1454</v>
      </c>
      <c r="G4907" s="2">
        <v>379.37</v>
      </c>
      <c r="H4907" s="3">
        <v>2</v>
      </c>
      <c r="I4907" s="2">
        <v>-119.23</v>
      </c>
      <c r="J4907">
        <f>YEAR(SalesData[[#This Row],[Order Date]])</f>
        <v>2016</v>
      </c>
      <c r="K4907">
        <f>MONTH(SalesData[[#This Row],[Order Date]])</f>
        <v>6</v>
      </c>
    </row>
    <row r="4908" spans="1:11" x14ac:dyDescent="0.3">
      <c r="A4908" s="1">
        <v>42533</v>
      </c>
      <c r="B4908" t="s">
        <v>951</v>
      </c>
      <c r="C4908" t="s">
        <v>10</v>
      </c>
      <c r="D4908" t="s">
        <v>11</v>
      </c>
      <c r="E4908" t="s">
        <v>18</v>
      </c>
      <c r="F4908" t="s">
        <v>299</v>
      </c>
      <c r="G4908" s="2">
        <v>67.540000000000006</v>
      </c>
      <c r="H4908" s="3">
        <v>9</v>
      </c>
      <c r="I4908" s="2">
        <v>6.75</v>
      </c>
      <c r="J4908">
        <f>YEAR(SalesData[[#This Row],[Order Date]])</f>
        <v>2016</v>
      </c>
      <c r="K4908">
        <f>MONTH(SalesData[[#This Row],[Order Date]])</f>
        <v>6</v>
      </c>
    </row>
    <row r="4909" spans="1:11" x14ac:dyDescent="0.3">
      <c r="A4909" s="1">
        <v>42533</v>
      </c>
      <c r="B4909" t="s">
        <v>951</v>
      </c>
      <c r="C4909" t="s">
        <v>10</v>
      </c>
      <c r="D4909" t="s">
        <v>11</v>
      </c>
      <c r="E4909" t="s">
        <v>20</v>
      </c>
      <c r="F4909" t="s">
        <v>575</v>
      </c>
      <c r="G4909" s="2">
        <v>1.52</v>
      </c>
      <c r="H4909" s="3">
        <v>2</v>
      </c>
      <c r="I4909" s="2">
        <v>-2.67</v>
      </c>
      <c r="J4909">
        <f>YEAR(SalesData[[#This Row],[Order Date]])</f>
        <v>2016</v>
      </c>
      <c r="K4909">
        <f>MONTH(SalesData[[#This Row],[Order Date]])</f>
        <v>6</v>
      </c>
    </row>
    <row r="4910" spans="1:11" x14ac:dyDescent="0.3">
      <c r="A4910" s="1">
        <v>42534</v>
      </c>
      <c r="B4910" t="s">
        <v>343</v>
      </c>
      <c r="C4910" t="s">
        <v>110</v>
      </c>
      <c r="D4910" t="s">
        <v>39</v>
      </c>
      <c r="E4910" t="s">
        <v>40</v>
      </c>
      <c r="F4910" t="s">
        <v>375</v>
      </c>
      <c r="G4910" s="2">
        <v>377.97</v>
      </c>
      <c r="H4910" s="3">
        <v>3</v>
      </c>
      <c r="I4910" s="2">
        <v>94.49</v>
      </c>
      <c r="J4910">
        <f>YEAR(SalesData[[#This Row],[Order Date]])</f>
        <v>2016</v>
      </c>
      <c r="K4910">
        <f>MONTH(SalesData[[#This Row],[Order Date]])</f>
        <v>6</v>
      </c>
    </row>
    <row r="4911" spans="1:11" x14ac:dyDescent="0.3">
      <c r="A4911" s="1">
        <v>42534</v>
      </c>
      <c r="B4911" t="s">
        <v>1067</v>
      </c>
      <c r="C4911" t="s">
        <v>1283</v>
      </c>
      <c r="D4911" t="s">
        <v>11</v>
      </c>
      <c r="E4911" t="s">
        <v>16</v>
      </c>
      <c r="F4911" t="s">
        <v>1297</v>
      </c>
      <c r="G4911" s="2">
        <v>18.899999999999999</v>
      </c>
      <c r="H4911" s="3">
        <v>3</v>
      </c>
      <c r="I4911" s="2">
        <v>8.69</v>
      </c>
      <c r="J4911">
        <f>YEAR(SalesData[[#This Row],[Order Date]])</f>
        <v>2016</v>
      </c>
      <c r="K4911">
        <f>MONTH(SalesData[[#This Row],[Order Date]])</f>
        <v>6</v>
      </c>
    </row>
    <row r="4912" spans="1:11" x14ac:dyDescent="0.3">
      <c r="A4912" s="1">
        <v>42534</v>
      </c>
      <c r="B4912" t="s">
        <v>709</v>
      </c>
      <c r="C4912" t="s">
        <v>149</v>
      </c>
      <c r="D4912" t="s">
        <v>11</v>
      </c>
      <c r="E4912" t="s">
        <v>20</v>
      </c>
      <c r="F4912" t="s">
        <v>1123</v>
      </c>
      <c r="G4912" s="2">
        <v>33.57</v>
      </c>
      <c r="H4912" s="3">
        <v>2</v>
      </c>
      <c r="I4912" s="2">
        <v>11.75</v>
      </c>
      <c r="J4912">
        <f>YEAR(SalesData[[#This Row],[Order Date]])</f>
        <v>2016</v>
      </c>
      <c r="K4912">
        <f>MONTH(SalesData[[#This Row],[Order Date]])</f>
        <v>6</v>
      </c>
    </row>
    <row r="4913" spans="1:11" x14ac:dyDescent="0.3">
      <c r="A4913" s="1">
        <v>42535</v>
      </c>
      <c r="B4913" t="s">
        <v>947</v>
      </c>
      <c r="C4913" t="s">
        <v>27</v>
      </c>
      <c r="D4913" t="s">
        <v>11</v>
      </c>
      <c r="E4913" t="s">
        <v>24</v>
      </c>
      <c r="F4913" t="s">
        <v>2390</v>
      </c>
      <c r="G4913" s="2">
        <v>7.04</v>
      </c>
      <c r="H4913" s="3">
        <v>4</v>
      </c>
      <c r="I4913" s="2">
        <v>2.04</v>
      </c>
      <c r="J4913">
        <f>YEAR(SalesData[[#This Row],[Order Date]])</f>
        <v>2016</v>
      </c>
      <c r="K4913">
        <f>MONTH(SalesData[[#This Row],[Order Date]])</f>
        <v>6</v>
      </c>
    </row>
    <row r="4914" spans="1:11" x14ac:dyDescent="0.3">
      <c r="A4914" s="1">
        <v>42535</v>
      </c>
      <c r="B4914" t="s">
        <v>947</v>
      </c>
      <c r="C4914" t="s">
        <v>27</v>
      </c>
      <c r="D4914" t="s">
        <v>34</v>
      </c>
      <c r="E4914" t="s">
        <v>47</v>
      </c>
      <c r="F4914" t="s">
        <v>2493</v>
      </c>
      <c r="G4914" s="2">
        <v>8.73</v>
      </c>
      <c r="H4914" s="3">
        <v>3</v>
      </c>
      <c r="I4914" s="2">
        <v>4.0999999999999996</v>
      </c>
      <c r="J4914">
        <f>YEAR(SalesData[[#This Row],[Order Date]])</f>
        <v>2016</v>
      </c>
      <c r="K4914">
        <f>MONTH(SalesData[[#This Row],[Order Date]])</f>
        <v>6</v>
      </c>
    </row>
    <row r="4915" spans="1:11" x14ac:dyDescent="0.3">
      <c r="A4915" s="1">
        <v>42535</v>
      </c>
      <c r="B4915" t="s">
        <v>947</v>
      </c>
      <c r="C4915" t="s">
        <v>27</v>
      </c>
      <c r="D4915" t="s">
        <v>39</v>
      </c>
      <c r="E4915" t="s">
        <v>52</v>
      </c>
      <c r="F4915" t="s">
        <v>656</v>
      </c>
      <c r="G4915" s="2">
        <v>29.29</v>
      </c>
      <c r="H4915" s="3">
        <v>1</v>
      </c>
      <c r="I4915" s="2">
        <v>9.67</v>
      </c>
      <c r="J4915">
        <f>YEAR(SalesData[[#This Row],[Order Date]])</f>
        <v>2016</v>
      </c>
      <c r="K4915">
        <f>MONTH(SalesData[[#This Row],[Order Date]])</f>
        <v>6</v>
      </c>
    </row>
    <row r="4916" spans="1:11" x14ac:dyDescent="0.3">
      <c r="A4916" s="1">
        <v>42535</v>
      </c>
      <c r="B4916" t="s">
        <v>947</v>
      </c>
      <c r="C4916" t="s">
        <v>27</v>
      </c>
      <c r="D4916" t="s">
        <v>11</v>
      </c>
      <c r="E4916" t="s">
        <v>24</v>
      </c>
      <c r="F4916" t="s">
        <v>2192</v>
      </c>
      <c r="G4916" s="2">
        <v>8.64</v>
      </c>
      <c r="H4916" s="3">
        <v>3</v>
      </c>
      <c r="I4916" s="2">
        <v>2.5099999999999998</v>
      </c>
      <c r="J4916">
        <f>YEAR(SalesData[[#This Row],[Order Date]])</f>
        <v>2016</v>
      </c>
      <c r="K4916">
        <f>MONTH(SalesData[[#This Row],[Order Date]])</f>
        <v>6</v>
      </c>
    </row>
    <row r="4917" spans="1:11" x14ac:dyDescent="0.3">
      <c r="A4917" s="1">
        <v>42535</v>
      </c>
      <c r="B4917" t="s">
        <v>576</v>
      </c>
      <c r="C4917" t="s">
        <v>27</v>
      </c>
      <c r="D4917" t="s">
        <v>34</v>
      </c>
      <c r="E4917" t="s">
        <v>74</v>
      </c>
      <c r="F4917" t="s">
        <v>342</v>
      </c>
      <c r="G4917" s="2">
        <v>599.16999999999996</v>
      </c>
      <c r="H4917" s="3">
        <v>5</v>
      </c>
      <c r="I4917" s="2">
        <v>35.25</v>
      </c>
      <c r="J4917">
        <f>YEAR(SalesData[[#This Row],[Order Date]])</f>
        <v>2016</v>
      </c>
      <c r="K4917">
        <f>MONTH(SalesData[[#This Row],[Order Date]])</f>
        <v>6</v>
      </c>
    </row>
    <row r="4918" spans="1:11" x14ac:dyDescent="0.3">
      <c r="A4918" s="1">
        <v>42535</v>
      </c>
      <c r="B4918" t="s">
        <v>922</v>
      </c>
      <c r="C4918" t="s">
        <v>27</v>
      </c>
      <c r="D4918" t="s">
        <v>34</v>
      </c>
      <c r="E4918" t="s">
        <v>145</v>
      </c>
      <c r="F4918" t="s">
        <v>2543</v>
      </c>
      <c r="G4918" s="2">
        <v>1293.49</v>
      </c>
      <c r="H4918" s="3">
        <v>7</v>
      </c>
      <c r="I4918" s="2">
        <v>80.84</v>
      </c>
      <c r="J4918">
        <f>YEAR(SalesData[[#This Row],[Order Date]])</f>
        <v>2016</v>
      </c>
      <c r="K4918">
        <f>MONTH(SalesData[[#This Row],[Order Date]])</f>
        <v>6</v>
      </c>
    </row>
    <row r="4919" spans="1:11" x14ac:dyDescent="0.3">
      <c r="A4919" s="1">
        <v>42535</v>
      </c>
      <c r="B4919" t="s">
        <v>2548</v>
      </c>
      <c r="C4919" t="s">
        <v>23</v>
      </c>
      <c r="D4919" t="s">
        <v>34</v>
      </c>
      <c r="E4919" t="s">
        <v>145</v>
      </c>
      <c r="F4919" t="s">
        <v>2511</v>
      </c>
      <c r="G4919" s="2">
        <v>337.18</v>
      </c>
      <c r="H4919" s="3">
        <v>2</v>
      </c>
      <c r="I4919" s="2">
        <v>-118.01</v>
      </c>
      <c r="J4919">
        <f>YEAR(SalesData[[#This Row],[Order Date]])</f>
        <v>2016</v>
      </c>
      <c r="K4919">
        <f>MONTH(SalesData[[#This Row],[Order Date]])</f>
        <v>6</v>
      </c>
    </row>
    <row r="4920" spans="1:11" x14ac:dyDescent="0.3">
      <c r="A4920" s="1">
        <v>42535</v>
      </c>
      <c r="B4920" t="s">
        <v>372</v>
      </c>
      <c r="C4920" t="s">
        <v>123</v>
      </c>
      <c r="D4920" t="s">
        <v>11</v>
      </c>
      <c r="E4920" t="s">
        <v>20</v>
      </c>
      <c r="F4920" t="s">
        <v>2075</v>
      </c>
      <c r="G4920" s="2">
        <v>39.94</v>
      </c>
      <c r="H4920" s="3">
        <v>4</v>
      </c>
      <c r="I4920" s="2">
        <v>-26.62</v>
      </c>
      <c r="J4920">
        <f>YEAR(SalesData[[#This Row],[Order Date]])</f>
        <v>2016</v>
      </c>
      <c r="K4920">
        <f>MONTH(SalesData[[#This Row],[Order Date]])</f>
        <v>6</v>
      </c>
    </row>
    <row r="4921" spans="1:11" x14ac:dyDescent="0.3">
      <c r="A4921" s="1">
        <v>42535</v>
      </c>
      <c r="B4921" t="s">
        <v>372</v>
      </c>
      <c r="C4921" t="s">
        <v>123</v>
      </c>
      <c r="D4921" t="s">
        <v>39</v>
      </c>
      <c r="E4921" t="s">
        <v>52</v>
      </c>
      <c r="F4921" t="s">
        <v>2288</v>
      </c>
      <c r="G4921" s="2">
        <v>18.46</v>
      </c>
      <c r="H4921" s="3">
        <v>2</v>
      </c>
      <c r="I4921" s="2">
        <v>2.31</v>
      </c>
      <c r="J4921">
        <f>YEAR(SalesData[[#This Row],[Order Date]])</f>
        <v>2016</v>
      </c>
      <c r="K4921">
        <f>MONTH(SalesData[[#This Row],[Order Date]])</f>
        <v>6</v>
      </c>
    </row>
    <row r="4922" spans="1:11" x14ac:dyDescent="0.3">
      <c r="A4922" s="1">
        <v>42535</v>
      </c>
      <c r="B4922" t="s">
        <v>891</v>
      </c>
      <c r="C4922" t="s">
        <v>164</v>
      </c>
      <c r="D4922" t="s">
        <v>34</v>
      </c>
      <c r="E4922" t="s">
        <v>145</v>
      </c>
      <c r="F4922" t="s">
        <v>1774</v>
      </c>
      <c r="G4922" s="2">
        <v>1115.17</v>
      </c>
      <c r="H4922" s="3">
        <v>7</v>
      </c>
      <c r="I4922" s="2">
        <v>334.55</v>
      </c>
      <c r="J4922">
        <f>YEAR(SalesData[[#This Row],[Order Date]])</f>
        <v>2016</v>
      </c>
      <c r="K4922">
        <f>MONTH(SalesData[[#This Row],[Order Date]])</f>
        <v>6</v>
      </c>
    </row>
    <row r="4923" spans="1:11" x14ac:dyDescent="0.3">
      <c r="A4923" s="1">
        <v>42536</v>
      </c>
      <c r="B4923" t="s">
        <v>1475</v>
      </c>
      <c r="C4923" t="s">
        <v>10</v>
      </c>
      <c r="D4923" t="s">
        <v>11</v>
      </c>
      <c r="E4923" t="s">
        <v>12</v>
      </c>
      <c r="F4923" t="s">
        <v>2032</v>
      </c>
      <c r="G4923" s="2">
        <v>173.49</v>
      </c>
      <c r="H4923" s="3">
        <v>7</v>
      </c>
      <c r="I4923" s="2">
        <v>54.22</v>
      </c>
      <c r="J4923">
        <f>YEAR(SalesData[[#This Row],[Order Date]])</f>
        <v>2016</v>
      </c>
      <c r="K4923">
        <f>MONTH(SalesData[[#This Row],[Order Date]])</f>
        <v>6</v>
      </c>
    </row>
    <row r="4924" spans="1:11" x14ac:dyDescent="0.3">
      <c r="A4924" s="1">
        <v>42537</v>
      </c>
      <c r="B4924" t="s">
        <v>2094</v>
      </c>
      <c r="C4924" t="s">
        <v>27</v>
      </c>
      <c r="D4924" t="s">
        <v>11</v>
      </c>
      <c r="E4924" t="s">
        <v>12</v>
      </c>
      <c r="F4924" t="s">
        <v>1608</v>
      </c>
      <c r="G4924" s="2">
        <v>46.35</v>
      </c>
      <c r="H4924" s="3">
        <v>5</v>
      </c>
      <c r="I4924" s="2">
        <v>21.78</v>
      </c>
      <c r="J4924">
        <f>YEAR(SalesData[[#This Row],[Order Date]])</f>
        <v>2016</v>
      </c>
      <c r="K4924">
        <f>MONTH(SalesData[[#This Row],[Order Date]])</f>
        <v>6</v>
      </c>
    </row>
    <row r="4925" spans="1:11" x14ac:dyDescent="0.3">
      <c r="A4925" s="1">
        <v>42537</v>
      </c>
      <c r="B4925" t="s">
        <v>1877</v>
      </c>
      <c r="C4925" t="s">
        <v>120</v>
      </c>
      <c r="D4925" t="s">
        <v>39</v>
      </c>
      <c r="E4925" t="s">
        <v>302</v>
      </c>
      <c r="F4925" t="s">
        <v>2549</v>
      </c>
      <c r="G4925" s="2">
        <v>91.48</v>
      </c>
      <c r="H4925" s="3">
        <v>1</v>
      </c>
      <c r="I4925" s="2">
        <v>-1.83</v>
      </c>
      <c r="J4925">
        <f>YEAR(SalesData[[#This Row],[Order Date]])</f>
        <v>2016</v>
      </c>
      <c r="K4925">
        <f>MONTH(SalesData[[#This Row],[Order Date]])</f>
        <v>6</v>
      </c>
    </row>
    <row r="4926" spans="1:11" x14ac:dyDescent="0.3">
      <c r="A4926" s="1">
        <v>42537</v>
      </c>
      <c r="B4926" t="s">
        <v>1937</v>
      </c>
      <c r="C4926" t="s">
        <v>59</v>
      </c>
      <c r="D4926" t="s">
        <v>11</v>
      </c>
      <c r="E4926" t="s">
        <v>16</v>
      </c>
      <c r="F4926" t="s">
        <v>447</v>
      </c>
      <c r="G4926" s="2">
        <v>9.4499999999999993</v>
      </c>
      <c r="H4926" s="3">
        <v>3</v>
      </c>
      <c r="I4926" s="2">
        <v>4.54</v>
      </c>
      <c r="J4926">
        <f>YEAR(SalesData[[#This Row],[Order Date]])</f>
        <v>2016</v>
      </c>
      <c r="K4926">
        <f>MONTH(SalesData[[#This Row],[Order Date]])</f>
        <v>6</v>
      </c>
    </row>
    <row r="4927" spans="1:11" x14ac:dyDescent="0.3">
      <c r="A4927" s="1">
        <v>42538</v>
      </c>
      <c r="B4927" t="s">
        <v>2550</v>
      </c>
      <c r="C4927" t="s">
        <v>149</v>
      </c>
      <c r="D4927" t="s">
        <v>11</v>
      </c>
      <c r="E4927" t="s">
        <v>18</v>
      </c>
      <c r="F4927" t="s">
        <v>2338</v>
      </c>
      <c r="G4927" s="2">
        <v>208.56</v>
      </c>
      <c r="H4927" s="3">
        <v>6</v>
      </c>
      <c r="I4927" s="2">
        <v>52.14</v>
      </c>
      <c r="J4927">
        <f>YEAR(SalesData[[#This Row],[Order Date]])</f>
        <v>2016</v>
      </c>
      <c r="K4927">
        <f>MONTH(SalesData[[#This Row],[Order Date]])</f>
        <v>6</v>
      </c>
    </row>
    <row r="4928" spans="1:11" x14ac:dyDescent="0.3">
      <c r="A4928" s="1">
        <v>42538</v>
      </c>
      <c r="B4928" t="s">
        <v>2550</v>
      </c>
      <c r="C4928" t="s">
        <v>149</v>
      </c>
      <c r="D4928" t="s">
        <v>11</v>
      </c>
      <c r="E4928" t="s">
        <v>12</v>
      </c>
      <c r="F4928" t="s">
        <v>549</v>
      </c>
      <c r="G4928" s="2">
        <v>32.4</v>
      </c>
      <c r="H4928" s="3">
        <v>5</v>
      </c>
      <c r="I4928" s="2">
        <v>15.55</v>
      </c>
      <c r="J4928">
        <f>YEAR(SalesData[[#This Row],[Order Date]])</f>
        <v>2016</v>
      </c>
      <c r="K4928">
        <f>MONTH(SalesData[[#This Row],[Order Date]])</f>
        <v>6</v>
      </c>
    </row>
    <row r="4929" spans="1:11" x14ac:dyDescent="0.3">
      <c r="A4929" s="1">
        <v>42538</v>
      </c>
      <c r="B4929" t="s">
        <v>2550</v>
      </c>
      <c r="C4929" t="s">
        <v>149</v>
      </c>
      <c r="D4929" t="s">
        <v>34</v>
      </c>
      <c r="E4929" t="s">
        <v>35</v>
      </c>
      <c r="F4929" t="s">
        <v>2025</v>
      </c>
      <c r="G4929" s="2">
        <v>319.41000000000003</v>
      </c>
      <c r="H4929" s="3">
        <v>5</v>
      </c>
      <c r="I4929" s="2">
        <v>7.1</v>
      </c>
      <c r="J4929">
        <f>YEAR(SalesData[[#This Row],[Order Date]])</f>
        <v>2016</v>
      </c>
      <c r="K4929">
        <f>MONTH(SalesData[[#This Row],[Order Date]])</f>
        <v>6</v>
      </c>
    </row>
    <row r="4930" spans="1:11" x14ac:dyDescent="0.3">
      <c r="A4930" s="1">
        <v>42538</v>
      </c>
      <c r="B4930" t="s">
        <v>2550</v>
      </c>
      <c r="C4930" t="s">
        <v>149</v>
      </c>
      <c r="D4930" t="s">
        <v>11</v>
      </c>
      <c r="E4930" t="s">
        <v>12</v>
      </c>
      <c r="F4930" t="s">
        <v>240</v>
      </c>
      <c r="G4930" s="2">
        <v>14.56</v>
      </c>
      <c r="H4930" s="3">
        <v>2</v>
      </c>
      <c r="I4930" s="2">
        <v>6.99</v>
      </c>
      <c r="J4930">
        <f>YEAR(SalesData[[#This Row],[Order Date]])</f>
        <v>2016</v>
      </c>
      <c r="K4930">
        <f>MONTH(SalesData[[#This Row],[Order Date]])</f>
        <v>6</v>
      </c>
    </row>
    <row r="4931" spans="1:11" x14ac:dyDescent="0.3">
      <c r="A4931" s="1">
        <v>42538</v>
      </c>
      <c r="B4931" t="s">
        <v>2550</v>
      </c>
      <c r="C4931" t="s">
        <v>149</v>
      </c>
      <c r="D4931" t="s">
        <v>39</v>
      </c>
      <c r="E4931" t="s">
        <v>52</v>
      </c>
      <c r="F4931" t="s">
        <v>1011</v>
      </c>
      <c r="G4931" s="2">
        <v>30</v>
      </c>
      <c r="H4931" s="3">
        <v>2</v>
      </c>
      <c r="I4931" s="2">
        <v>3.3</v>
      </c>
      <c r="J4931">
        <f>YEAR(SalesData[[#This Row],[Order Date]])</f>
        <v>2016</v>
      </c>
      <c r="K4931">
        <f>MONTH(SalesData[[#This Row],[Order Date]])</f>
        <v>6</v>
      </c>
    </row>
    <row r="4932" spans="1:11" x14ac:dyDescent="0.3">
      <c r="A4932" s="1">
        <v>42538</v>
      </c>
      <c r="B4932" t="s">
        <v>2550</v>
      </c>
      <c r="C4932" t="s">
        <v>149</v>
      </c>
      <c r="D4932" t="s">
        <v>11</v>
      </c>
      <c r="E4932" t="s">
        <v>20</v>
      </c>
      <c r="F4932" t="s">
        <v>1503</v>
      </c>
      <c r="G4932" s="2">
        <v>48.48</v>
      </c>
      <c r="H4932" s="3">
        <v>4</v>
      </c>
      <c r="I4932" s="2">
        <v>16.36</v>
      </c>
      <c r="J4932">
        <f>YEAR(SalesData[[#This Row],[Order Date]])</f>
        <v>2016</v>
      </c>
      <c r="K4932">
        <f>MONTH(SalesData[[#This Row],[Order Date]])</f>
        <v>6</v>
      </c>
    </row>
    <row r="4933" spans="1:11" x14ac:dyDescent="0.3">
      <c r="A4933" s="1">
        <v>42538</v>
      </c>
      <c r="B4933" t="s">
        <v>2550</v>
      </c>
      <c r="C4933" t="s">
        <v>149</v>
      </c>
      <c r="D4933" t="s">
        <v>11</v>
      </c>
      <c r="E4933" t="s">
        <v>24</v>
      </c>
      <c r="F4933" t="s">
        <v>541</v>
      </c>
      <c r="G4933" s="2">
        <v>1.68</v>
      </c>
      <c r="H4933" s="3">
        <v>1</v>
      </c>
      <c r="I4933" s="2">
        <v>0.84</v>
      </c>
      <c r="J4933">
        <f>YEAR(SalesData[[#This Row],[Order Date]])</f>
        <v>2016</v>
      </c>
      <c r="K4933">
        <f>MONTH(SalesData[[#This Row],[Order Date]])</f>
        <v>6</v>
      </c>
    </row>
    <row r="4934" spans="1:11" x14ac:dyDescent="0.3">
      <c r="A4934" s="1">
        <v>42538</v>
      </c>
      <c r="B4934" t="s">
        <v>1485</v>
      </c>
      <c r="C4934" t="s">
        <v>27</v>
      </c>
      <c r="D4934" t="s">
        <v>11</v>
      </c>
      <c r="E4934" t="s">
        <v>12</v>
      </c>
      <c r="F4934" t="s">
        <v>1057</v>
      </c>
      <c r="G4934" s="2">
        <v>111.96</v>
      </c>
      <c r="H4934" s="3">
        <v>2</v>
      </c>
      <c r="I4934" s="2">
        <v>54.86</v>
      </c>
      <c r="J4934">
        <f>YEAR(SalesData[[#This Row],[Order Date]])</f>
        <v>2016</v>
      </c>
      <c r="K4934">
        <f>MONTH(SalesData[[#This Row],[Order Date]])</f>
        <v>6</v>
      </c>
    </row>
    <row r="4935" spans="1:11" x14ac:dyDescent="0.3">
      <c r="A4935" s="1">
        <v>42538</v>
      </c>
      <c r="B4935" t="s">
        <v>2156</v>
      </c>
      <c r="C4935" t="s">
        <v>149</v>
      </c>
      <c r="D4935" t="s">
        <v>11</v>
      </c>
      <c r="E4935" t="s">
        <v>18</v>
      </c>
      <c r="F4935" t="s">
        <v>1810</v>
      </c>
      <c r="G4935" s="2">
        <v>40.74</v>
      </c>
      <c r="H4935" s="3">
        <v>3</v>
      </c>
      <c r="I4935" s="2">
        <v>0.41</v>
      </c>
      <c r="J4935">
        <f>YEAR(SalesData[[#This Row],[Order Date]])</f>
        <v>2016</v>
      </c>
      <c r="K4935">
        <f>MONTH(SalesData[[#This Row],[Order Date]])</f>
        <v>6</v>
      </c>
    </row>
    <row r="4936" spans="1:11" x14ac:dyDescent="0.3">
      <c r="A4936" s="1">
        <v>42538</v>
      </c>
      <c r="B4936" t="s">
        <v>151</v>
      </c>
      <c r="C4936" t="s">
        <v>27</v>
      </c>
      <c r="D4936" t="s">
        <v>34</v>
      </c>
      <c r="E4936" t="s">
        <v>74</v>
      </c>
      <c r="F4936" t="s">
        <v>342</v>
      </c>
      <c r="G4936" s="2">
        <v>239.67</v>
      </c>
      <c r="H4936" s="3">
        <v>2</v>
      </c>
      <c r="I4936" s="2">
        <v>14.1</v>
      </c>
      <c r="J4936">
        <f>YEAR(SalesData[[#This Row],[Order Date]])</f>
        <v>2016</v>
      </c>
      <c r="K4936">
        <f>MONTH(SalesData[[#This Row],[Order Date]])</f>
        <v>6</v>
      </c>
    </row>
    <row r="4937" spans="1:11" x14ac:dyDescent="0.3">
      <c r="A4937" s="1">
        <v>42538</v>
      </c>
      <c r="B4937" t="s">
        <v>151</v>
      </c>
      <c r="C4937" t="s">
        <v>27</v>
      </c>
      <c r="D4937" t="s">
        <v>11</v>
      </c>
      <c r="E4937" t="s">
        <v>16</v>
      </c>
      <c r="F4937" t="s">
        <v>2509</v>
      </c>
      <c r="G4937" s="2">
        <v>22.5</v>
      </c>
      <c r="H4937" s="3">
        <v>6</v>
      </c>
      <c r="I4937" s="2">
        <v>10.8</v>
      </c>
      <c r="J4937">
        <f>YEAR(SalesData[[#This Row],[Order Date]])</f>
        <v>2016</v>
      </c>
      <c r="K4937">
        <f>MONTH(SalesData[[#This Row],[Order Date]])</f>
        <v>6</v>
      </c>
    </row>
    <row r="4938" spans="1:11" x14ac:dyDescent="0.3">
      <c r="A4938" s="1">
        <v>42538</v>
      </c>
      <c r="B4938" t="s">
        <v>151</v>
      </c>
      <c r="C4938" t="s">
        <v>27</v>
      </c>
      <c r="D4938" t="s">
        <v>11</v>
      </c>
      <c r="E4938" t="s">
        <v>12</v>
      </c>
      <c r="F4938" t="s">
        <v>2301</v>
      </c>
      <c r="G4938" s="2">
        <v>219.84</v>
      </c>
      <c r="H4938" s="3">
        <v>4</v>
      </c>
      <c r="I4938" s="2">
        <v>107.72</v>
      </c>
      <c r="J4938">
        <f>YEAR(SalesData[[#This Row],[Order Date]])</f>
        <v>2016</v>
      </c>
      <c r="K4938">
        <f>MONTH(SalesData[[#This Row],[Order Date]])</f>
        <v>6</v>
      </c>
    </row>
    <row r="4939" spans="1:11" x14ac:dyDescent="0.3">
      <c r="A4939" s="1">
        <v>42538</v>
      </c>
      <c r="B4939" t="s">
        <v>567</v>
      </c>
      <c r="C4939" t="s">
        <v>278</v>
      </c>
      <c r="D4939" t="s">
        <v>34</v>
      </c>
      <c r="E4939" t="s">
        <v>47</v>
      </c>
      <c r="F4939" t="s">
        <v>190</v>
      </c>
      <c r="G4939" s="2">
        <v>266.35000000000002</v>
      </c>
      <c r="H4939" s="3">
        <v>3</v>
      </c>
      <c r="I4939" s="2">
        <v>-13.32</v>
      </c>
      <c r="J4939">
        <f>YEAR(SalesData[[#This Row],[Order Date]])</f>
        <v>2016</v>
      </c>
      <c r="K4939">
        <f>MONTH(SalesData[[#This Row],[Order Date]])</f>
        <v>6</v>
      </c>
    </row>
    <row r="4940" spans="1:11" x14ac:dyDescent="0.3">
      <c r="A4940" s="1">
        <v>42538</v>
      </c>
      <c r="B4940" t="s">
        <v>567</v>
      </c>
      <c r="C4940" t="s">
        <v>278</v>
      </c>
      <c r="D4940" t="s">
        <v>34</v>
      </c>
      <c r="E4940" t="s">
        <v>35</v>
      </c>
      <c r="F4940" t="s">
        <v>2159</v>
      </c>
      <c r="G4940" s="2">
        <v>483.14</v>
      </c>
      <c r="H4940" s="3">
        <v>4</v>
      </c>
      <c r="I4940" s="2">
        <v>54.35</v>
      </c>
      <c r="J4940">
        <f>YEAR(SalesData[[#This Row],[Order Date]])</f>
        <v>2016</v>
      </c>
      <c r="K4940">
        <f>MONTH(SalesData[[#This Row],[Order Date]])</f>
        <v>6</v>
      </c>
    </row>
    <row r="4941" spans="1:11" x14ac:dyDescent="0.3">
      <c r="A4941" s="1">
        <v>42538</v>
      </c>
      <c r="B4941" t="s">
        <v>319</v>
      </c>
      <c r="C4941" t="s">
        <v>613</v>
      </c>
      <c r="D4941" t="s">
        <v>11</v>
      </c>
      <c r="E4941" t="s">
        <v>20</v>
      </c>
      <c r="F4941" t="s">
        <v>2173</v>
      </c>
      <c r="G4941" s="2">
        <v>7.96</v>
      </c>
      <c r="H4941" s="3">
        <v>2</v>
      </c>
      <c r="I4941" s="2">
        <v>3.74</v>
      </c>
      <c r="J4941">
        <f>YEAR(SalesData[[#This Row],[Order Date]])</f>
        <v>2016</v>
      </c>
      <c r="K4941">
        <f>MONTH(SalesData[[#This Row],[Order Date]])</f>
        <v>6</v>
      </c>
    </row>
    <row r="4942" spans="1:11" x14ac:dyDescent="0.3">
      <c r="A4942" s="1">
        <v>42538</v>
      </c>
      <c r="B4942" t="s">
        <v>319</v>
      </c>
      <c r="C4942" t="s">
        <v>613</v>
      </c>
      <c r="D4942" t="s">
        <v>39</v>
      </c>
      <c r="E4942" t="s">
        <v>40</v>
      </c>
      <c r="F4942" t="s">
        <v>42</v>
      </c>
      <c r="G4942" s="2">
        <v>566.97</v>
      </c>
      <c r="H4942" s="3">
        <v>3</v>
      </c>
      <c r="I4942" s="2">
        <v>153.08000000000001</v>
      </c>
      <c r="J4942">
        <f>YEAR(SalesData[[#This Row],[Order Date]])</f>
        <v>2016</v>
      </c>
      <c r="K4942">
        <f>MONTH(SalesData[[#This Row],[Order Date]])</f>
        <v>6</v>
      </c>
    </row>
    <row r="4943" spans="1:11" x14ac:dyDescent="0.3">
      <c r="A4943" s="1">
        <v>42538</v>
      </c>
      <c r="B4943" t="s">
        <v>319</v>
      </c>
      <c r="C4943" t="s">
        <v>613</v>
      </c>
      <c r="D4943" t="s">
        <v>11</v>
      </c>
      <c r="E4943" t="s">
        <v>24</v>
      </c>
      <c r="F4943" t="s">
        <v>317</v>
      </c>
      <c r="G4943" s="2">
        <v>9.84</v>
      </c>
      <c r="H4943" s="3">
        <v>3</v>
      </c>
      <c r="I4943" s="2">
        <v>2.85</v>
      </c>
      <c r="J4943">
        <f>YEAR(SalesData[[#This Row],[Order Date]])</f>
        <v>2016</v>
      </c>
      <c r="K4943">
        <f>MONTH(SalesData[[#This Row],[Order Date]])</f>
        <v>6</v>
      </c>
    </row>
    <row r="4944" spans="1:11" x14ac:dyDescent="0.3">
      <c r="A4944" s="1">
        <v>42538</v>
      </c>
      <c r="B4944" t="s">
        <v>1555</v>
      </c>
      <c r="C4944" t="s">
        <v>149</v>
      </c>
      <c r="D4944" t="s">
        <v>34</v>
      </c>
      <c r="E4944" t="s">
        <v>145</v>
      </c>
      <c r="F4944" t="s">
        <v>183</v>
      </c>
      <c r="G4944" s="2">
        <v>376.87</v>
      </c>
      <c r="H4944" s="3">
        <v>3</v>
      </c>
      <c r="I4944" s="2">
        <v>-213.56</v>
      </c>
      <c r="J4944">
        <f>YEAR(SalesData[[#This Row],[Order Date]])</f>
        <v>2016</v>
      </c>
      <c r="K4944">
        <f>MONTH(SalesData[[#This Row],[Order Date]])</f>
        <v>6</v>
      </c>
    </row>
    <row r="4945" spans="1:11" x14ac:dyDescent="0.3">
      <c r="A4945" s="1">
        <v>42539</v>
      </c>
      <c r="B4945" t="s">
        <v>774</v>
      </c>
      <c r="C4945" t="s">
        <v>15</v>
      </c>
      <c r="D4945" t="s">
        <v>11</v>
      </c>
      <c r="E4945" t="s">
        <v>12</v>
      </c>
      <c r="F4945" t="s">
        <v>2082</v>
      </c>
      <c r="G4945" s="2">
        <v>76.86</v>
      </c>
      <c r="H4945" s="3">
        <v>2</v>
      </c>
      <c r="I4945" s="2">
        <v>26.9</v>
      </c>
      <c r="J4945">
        <f>YEAR(SalesData[[#This Row],[Order Date]])</f>
        <v>2016</v>
      </c>
      <c r="K4945">
        <f>MONTH(SalesData[[#This Row],[Order Date]])</f>
        <v>6</v>
      </c>
    </row>
    <row r="4946" spans="1:11" x14ac:dyDescent="0.3">
      <c r="A4946" s="1">
        <v>42539</v>
      </c>
      <c r="B4946" t="s">
        <v>2124</v>
      </c>
      <c r="C4946" t="s">
        <v>23</v>
      </c>
      <c r="D4946" t="s">
        <v>11</v>
      </c>
      <c r="E4946" t="s">
        <v>12</v>
      </c>
      <c r="F4946" t="s">
        <v>1308</v>
      </c>
      <c r="G4946" s="2">
        <v>6.85</v>
      </c>
      <c r="H4946" s="3">
        <v>2</v>
      </c>
      <c r="I4946" s="2">
        <v>2.14</v>
      </c>
      <c r="J4946">
        <f>YEAR(SalesData[[#This Row],[Order Date]])</f>
        <v>2016</v>
      </c>
      <c r="K4946">
        <f>MONTH(SalesData[[#This Row],[Order Date]])</f>
        <v>6</v>
      </c>
    </row>
    <row r="4947" spans="1:11" x14ac:dyDescent="0.3">
      <c r="A4947" s="1">
        <v>42539</v>
      </c>
      <c r="B4947" t="s">
        <v>2124</v>
      </c>
      <c r="C4947" t="s">
        <v>23</v>
      </c>
      <c r="D4947" t="s">
        <v>11</v>
      </c>
      <c r="E4947" t="s">
        <v>20</v>
      </c>
      <c r="F4947" t="s">
        <v>800</v>
      </c>
      <c r="G4947" s="2">
        <v>4.63</v>
      </c>
      <c r="H4947" s="3">
        <v>2</v>
      </c>
      <c r="I4947" s="2">
        <v>-3.86</v>
      </c>
      <c r="J4947">
        <f>YEAR(SalesData[[#This Row],[Order Date]])</f>
        <v>2016</v>
      </c>
      <c r="K4947">
        <f>MONTH(SalesData[[#This Row],[Order Date]])</f>
        <v>6</v>
      </c>
    </row>
    <row r="4948" spans="1:11" x14ac:dyDescent="0.3">
      <c r="A4948" s="1">
        <v>42539</v>
      </c>
      <c r="B4948" t="s">
        <v>2124</v>
      </c>
      <c r="C4948" t="s">
        <v>23</v>
      </c>
      <c r="D4948" t="s">
        <v>11</v>
      </c>
      <c r="E4948" t="s">
        <v>92</v>
      </c>
      <c r="F4948" t="s">
        <v>715</v>
      </c>
      <c r="G4948" s="2">
        <v>453.6</v>
      </c>
      <c r="H4948" s="3">
        <v>3</v>
      </c>
      <c r="I4948" s="2">
        <v>90.72</v>
      </c>
      <c r="J4948">
        <f>YEAR(SalesData[[#This Row],[Order Date]])</f>
        <v>2016</v>
      </c>
      <c r="K4948">
        <f>MONTH(SalesData[[#This Row],[Order Date]])</f>
        <v>6</v>
      </c>
    </row>
    <row r="4949" spans="1:11" x14ac:dyDescent="0.3">
      <c r="A4949" s="1">
        <v>42540</v>
      </c>
      <c r="B4949" t="s">
        <v>1242</v>
      </c>
      <c r="C4949" t="s">
        <v>27</v>
      </c>
      <c r="D4949" t="s">
        <v>11</v>
      </c>
      <c r="E4949" t="s">
        <v>12</v>
      </c>
      <c r="F4949" t="s">
        <v>169</v>
      </c>
      <c r="G4949" s="2">
        <v>17.12</v>
      </c>
      <c r="H4949" s="3">
        <v>2</v>
      </c>
      <c r="I4949" s="2">
        <v>8.0500000000000007</v>
      </c>
      <c r="J4949">
        <f>YEAR(SalesData[[#This Row],[Order Date]])</f>
        <v>2016</v>
      </c>
      <c r="K4949">
        <f>MONTH(SalesData[[#This Row],[Order Date]])</f>
        <v>6</v>
      </c>
    </row>
    <row r="4950" spans="1:11" x14ac:dyDescent="0.3">
      <c r="A4950" s="1">
        <v>42541</v>
      </c>
      <c r="B4950" t="s">
        <v>1138</v>
      </c>
      <c r="C4950" t="s">
        <v>59</v>
      </c>
      <c r="D4950" t="s">
        <v>39</v>
      </c>
      <c r="E4950" t="s">
        <v>52</v>
      </c>
      <c r="F4950" t="s">
        <v>1011</v>
      </c>
      <c r="G4950" s="2">
        <v>45</v>
      </c>
      <c r="H4950" s="3">
        <v>3</v>
      </c>
      <c r="I4950" s="2">
        <v>4.95</v>
      </c>
      <c r="J4950">
        <f>YEAR(SalesData[[#This Row],[Order Date]])</f>
        <v>2016</v>
      </c>
      <c r="K4950">
        <f>MONTH(SalesData[[#This Row],[Order Date]])</f>
        <v>6</v>
      </c>
    </row>
    <row r="4951" spans="1:11" x14ac:dyDescent="0.3">
      <c r="A4951" s="1">
        <v>42541</v>
      </c>
      <c r="B4951" t="s">
        <v>1138</v>
      </c>
      <c r="C4951" t="s">
        <v>59</v>
      </c>
      <c r="D4951" t="s">
        <v>39</v>
      </c>
      <c r="E4951" t="s">
        <v>40</v>
      </c>
      <c r="F4951" t="s">
        <v>642</v>
      </c>
      <c r="G4951" s="2">
        <v>21.8</v>
      </c>
      <c r="H4951" s="3">
        <v>2</v>
      </c>
      <c r="I4951" s="2">
        <v>6.1</v>
      </c>
      <c r="J4951">
        <f>YEAR(SalesData[[#This Row],[Order Date]])</f>
        <v>2016</v>
      </c>
      <c r="K4951">
        <f>MONTH(SalesData[[#This Row],[Order Date]])</f>
        <v>6</v>
      </c>
    </row>
    <row r="4952" spans="1:11" x14ac:dyDescent="0.3">
      <c r="A4952" s="1">
        <v>42541</v>
      </c>
      <c r="B4952" t="s">
        <v>2205</v>
      </c>
      <c r="C4952" t="s">
        <v>27</v>
      </c>
      <c r="D4952" t="s">
        <v>11</v>
      </c>
      <c r="E4952" t="s">
        <v>24</v>
      </c>
      <c r="F4952" t="s">
        <v>811</v>
      </c>
      <c r="G4952" s="2">
        <v>5.16</v>
      </c>
      <c r="H4952" s="3">
        <v>2</v>
      </c>
      <c r="I4952" s="2">
        <v>1.34</v>
      </c>
      <c r="J4952">
        <f>YEAR(SalesData[[#This Row],[Order Date]])</f>
        <v>2016</v>
      </c>
      <c r="K4952">
        <f>MONTH(SalesData[[#This Row],[Order Date]])</f>
        <v>6</v>
      </c>
    </row>
    <row r="4953" spans="1:11" x14ac:dyDescent="0.3">
      <c r="A4953" s="1">
        <v>42541</v>
      </c>
      <c r="B4953" t="s">
        <v>2205</v>
      </c>
      <c r="C4953" t="s">
        <v>27</v>
      </c>
      <c r="D4953" t="s">
        <v>11</v>
      </c>
      <c r="E4953" t="s">
        <v>12</v>
      </c>
      <c r="F4953" t="s">
        <v>2114</v>
      </c>
      <c r="G4953" s="2">
        <v>38.880000000000003</v>
      </c>
      <c r="H4953" s="3">
        <v>6</v>
      </c>
      <c r="I4953" s="2">
        <v>18.66</v>
      </c>
      <c r="J4953">
        <f>YEAR(SalesData[[#This Row],[Order Date]])</f>
        <v>2016</v>
      </c>
      <c r="K4953">
        <f>MONTH(SalesData[[#This Row],[Order Date]])</f>
        <v>6</v>
      </c>
    </row>
    <row r="4954" spans="1:11" x14ac:dyDescent="0.3">
      <c r="A4954" s="1">
        <v>42541</v>
      </c>
      <c r="B4954" t="s">
        <v>2100</v>
      </c>
      <c r="C4954" t="s">
        <v>23</v>
      </c>
      <c r="D4954" t="s">
        <v>11</v>
      </c>
      <c r="E4954" t="s">
        <v>12</v>
      </c>
      <c r="F4954" t="s">
        <v>2551</v>
      </c>
      <c r="G4954" s="2">
        <v>45.06</v>
      </c>
      <c r="H4954" s="3">
        <v>8</v>
      </c>
      <c r="I4954" s="2">
        <v>15.21</v>
      </c>
      <c r="J4954">
        <f>YEAR(SalesData[[#This Row],[Order Date]])</f>
        <v>2016</v>
      </c>
      <c r="K4954">
        <f>MONTH(SalesData[[#This Row],[Order Date]])</f>
        <v>6</v>
      </c>
    </row>
    <row r="4955" spans="1:11" x14ac:dyDescent="0.3">
      <c r="A4955" s="1">
        <v>42541</v>
      </c>
      <c r="B4955" t="s">
        <v>2100</v>
      </c>
      <c r="C4955" t="s">
        <v>23</v>
      </c>
      <c r="D4955" t="s">
        <v>11</v>
      </c>
      <c r="E4955" t="s">
        <v>20</v>
      </c>
      <c r="F4955" t="s">
        <v>2120</v>
      </c>
      <c r="G4955" s="2">
        <v>29.72</v>
      </c>
      <c r="H4955" s="3">
        <v>6</v>
      </c>
      <c r="I4955" s="2">
        <v>-21.79</v>
      </c>
      <c r="J4955">
        <f>YEAR(SalesData[[#This Row],[Order Date]])</f>
        <v>2016</v>
      </c>
      <c r="K4955">
        <f>MONTH(SalesData[[#This Row],[Order Date]])</f>
        <v>6</v>
      </c>
    </row>
    <row r="4956" spans="1:11" x14ac:dyDescent="0.3">
      <c r="A4956" s="1">
        <v>42541</v>
      </c>
      <c r="B4956" t="s">
        <v>2100</v>
      </c>
      <c r="C4956" t="s">
        <v>23</v>
      </c>
      <c r="D4956" t="s">
        <v>11</v>
      </c>
      <c r="E4956" t="s">
        <v>12</v>
      </c>
      <c r="F4956" t="s">
        <v>2114</v>
      </c>
      <c r="G4956" s="2">
        <v>15.55</v>
      </c>
      <c r="H4956" s="3">
        <v>3</v>
      </c>
      <c r="I4956" s="2">
        <v>5.44</v>
      </c>
      <c r="J4956">
        <f>YEAR(SalesData[[#This Row],[Order Date]])</f>
        <v>2016</v>
      </c>
      <c r="K4956">
        <f>MONTH(SalesData[[#This Row],[Order Date]])</f>
        <v>6</v>
      </c>
    </row>
    <row r="4957" spans="1:11" x14ac:dyDescent="0.3">
      <c r="A4957" s="1">
        <v>42541</v>
      </c>
      <c r="B4957" t="s">
        <v>2100</v>
      </c>
      <c r="C4957" t="s">
        <v>23</v>
      </c>
      <c r="D4957" t="s">
        <v>11</v>
      </c>
      <c r="E4957" t="s">
        <v>92</v>
      </c>
      <c r="F4957" t="s">
        <v>2552</v>
      </c>
      <c r="G4957" s="2">
        <v>447.7</v>
      </c>
      <c r="H4957" s="3">
        <v>2</v>
      </c>
      <c r="I4957" s="2">
        <v>33.58</v>
      </c>
      <c r="J4957">
        <f>YEAR(SalesData[[#This Row],[Order Date]])</f>
        <v>2016</v>
      </c>
      <c r="K4957">
        <f>MONTH(SalesData[[#This Row],[Order Date]])</f>
        <v>6</v>
      </c>
    </row>
    <row r="4958" spans="1:11" x14ac:dyDescent="0.3">
      <c r="A4958" s="1">
        <v>42541</v>
      </c>
      <c r="B4958" t="s">
        <v>1747</v>
      </c>
      <c r="C4958" t="s">
        <v>27</v>
      </c>
      <c r="D4958" t="s">
        <v>11</v>
      </c>
      <c r="E4958" t="s">
        <v>12</v>
      </c>
      <c r="F4958" t="s">
        <v>441</v>
      </c>
      <c r="G4958" s="2">
        <v>46.76</v>
      </c>
      <c r="H4958" s="3">
        <v>7</v>
      </c>
      <c r="I4958" s="2">
        <v>22.44</v>
      </c>
      <c r="J4958">
        <f>YEAR(SalesData[[#This Row],[Order Date]])</f>
        <v>2016</v>
      </c>
      <c r="K4958">
        <f>MONTH(SalesData[[#This Row],[Order Date]])</f>
        <v>6</v>
      </c>
    </row>
    <row r="4959" spans="1:11" x14ac:dyDescent="0.3">
      <c r="A4959" s="1">
        <v>42541</v>
      </c>
      <c r="B4959" t="s">
        <v>1747</v>
      </c>
      <c r="C4959" t="s">
        <v>27</v>
      </c>
      <c r="D4959" t="s">
        <v>11</v>
      </c>
      <c r="E4959" t="s">
        <v>20</v>
      </c>
      <c r="F4959" t="s">
        <v>222</v>
      </c>
      <c r="G4959" s="2">
        <v>17.71</v>
      </c>
      <c r="H4959" s="3">
        <v>3</v>
      </c>
      <c r="I4959" s="2">
        <v>6.42</v>
      </c>
      <c r="J4959">
        <f>YEAR(SalesData[[#This Row],[Order Date]])</f>
        <v>2016</v>
      </c>
      <c r="K4959">
        <f>MONTH(SalesData[[#This Row],[Order Date]])</f>
        <v>6</v>
      </c>
    </row>
    <row r="4960" spans="1:11" x14ac:dyDescent="0.3">
      <c r="A4960" s="1">
        <v>42541</v>
      </c>
      <c r="B4960" t="s">
        <v>1747</v>
      </c>
      <c r="C4960" t="s">
        <v>27</v>
      </c>
      <c r="D4960" t="s">
        <v>11</v>
      </c>
      <c r="E4960" t="s">
        <v>92</v>
      </c>
      <c r="F4960" t="s">
        <v>333</v>
      </c>
      <c r="G4960" s="2">
        <v>21.78</v>
      </c>
      <c r="H4960" s="3">
        <v>2</v>
      </c>
      <c r="I4960" s="2">
        <v>5.66</v>
      </c>
      <c r="J4960">
        <f>YEAR(SalesData[[#This Row],[Order Date]])</f>
        <v>2016</v>
      </c>
      <c r="K4960">
        <f>MONTH(SalesData[[#This Row],[Order Date]])</f>
        <v>6</v>
      </c>
    </row>
    <row r="4961" spans="1:11" x14ac:dyDescent="0.3">
      <c r="A4961" s="1">
        <v>42541</v>
      </c>
      <c r="B4961" t="s">
        <v>1747</v>
      </c>
      <c r="C4961" t="s">
        <v>27</v>
      </c>
      <c r="D4961" t="s">
        <v>11</v>
      </c>
      <c r="E4961" t="s">
        <v>18</v>
      </c>
      <c r="F4961" t="s">
        <v>236</v>
      </c>
      <c r="G4961" s="2">
        <v>161.94</v>
      </c>
      <c r="H4961" s="3">
        <v>3</v>
      </c>
      <c r="I4961" s="2">
        <v>9.7200000000000006</v>
      </c>
      <c r="J4961">
        <f>YEAR(SalesData[[#This Row],[Order Date]])</f>
        <v>2016</v>
      </c>
      <c r="K4961">
        <f>MONTH(SalesData[[#This Row],[Order Date]])</f>
        <v>6</v>
      </c>
    </row>
    <row r="4962" spans="1:11" x14ac:dyDescent="0.3">
      <c r="A4962" s="1">
        <v>42541</v>
      </c>
      <c r="B4962" t="s">
        <v>1747</v>
      </c>
      <c r="C4962" t="s">
        <v>27</v>
      </c>
      <c r="D4962" t="s">
        <v>34</v>
      </c>
      <c r="E4962" t="s">
        <v>35</v>
      </c>
      <c r="F4962" t="s">
        <v>2404</v>
      </c>
      <c r="G4962" s="2">
        <v>161.57</v>
      </c>
      <c r="H4962" s="3">
        <v>2</v>
      </c>
      <c r="I4962" s="2">
        <v>-8.08</v>
      </c>
      <c r="J4962">
        <f>YEAR(SalesData[[#This Row],[Order Date]])</f>
        <v>2016</v>
      </c>
      <c r="K4962">
        <f>MONTH(SalesData[[#This Row],[Order Date]])</f>
        <v>6</v>
      </c>
    </row>
    <row r="4963" spans="1:11" x14ac:dyDescent="0.3">
      <c r="A4963" s="1">
        <v>42541</v>
      </c>
      <c r="B4963" t="s">
        <v>1287</v>
      </c>
      <c r="C4963" t="s">
        <v>10</v>
      </c>
      <c r="D4963" t="s">
        <v>39</v>
      </c>
      <c r="E4963" t="s">
        <v>52</v>
      </c>
      <c r="F4963" t="s">
        <v>1314</v>
      </c>
      <c r="G4963" s="2">
        <v>95.97</v>
      </c>
      <c r="H4963" s="3">
        <v>4</v>
      </c>
      <c r="I4963" s="2">
        <v>26.39</v>
      </c>
      <c r="J4963">
        <f>YEAR(SalesData[[#This Row],[Order Date]])</f>
        <v>2016</v>
      </c>
      <c r="K4963">
        <f>MONTH(SalesData[[#This Row],[Order Date]])</f>
        <v>6</v>
      </c>
    </row>
    <row r="4964" spans="1:11" x14ac:dyDescent="0.3">
      <c r="A4964" s="1">
        <v>42541</v>
      </c>
      <c r="B4964" t="s">
        <v>1287</v>
      </c>
      <c r="C4964" t="s">
        <v>10</v>
      </c>
      <c r="D4964" t="s">
        <v>11</v>
      </c>
      <c r="E4964" t="s">
        <v>12</v>
      </c>
      <c r="F4964" t="s">
        <v>2208</v>
      </c>
      <c r="G4964" s="2">
        <v>10.37</v>
      </c>
      <c r="H4964" s="3">
        <v>2</v>
      </c>
      <c r="I4964" s="2">
        <v>3.63</v>
      </c>
      <c r="J4964">
        <f>YEAR(SalesData[[#This Row],[Order Date]])</f>
        <v>2016</v>
      </c>
      <c r="K4964">
        <f>MONTH(SalesData[[#This Row],[Order Date]])</f>
        <v>6</v>
      </c>
    </row>
    <row r="4965" spans="1:11" x14ac:dyDescent="0.3">
      <c r="A4965" s="1">
        <v>42541</v>
      </c>
      <c r="B4965" t="s">
        <v>615</v>
      </c>
      <c r="C4965" t="s">
        <v>840</v>
      </c>
      <c r="D4965" t="s">
        <v>39</v>
      </c>
      <c r="E4965" t="s">
        <v>52</v>
      </c>
      <c r="F4965" t="s">
        <v>298</v>
      </c>
      <c r="G4965" s="2">
        <v>6.9</v>
      </c>
      <c r="H4965" s="3">
        <v>1</v>
      </c>
      <c r="I4965" s="2">
        <v>0.55000000000000004</v>
      </c>
      <c r="J4965">
        <f>YEAR(SalesData[[#This Row],[Order Date]])</f>
        <v>2016</v>
      </c>
      <c r="K4965">
        <f>MONTH(SalesData[[#This Row],[Order Date]])</f>
        <v>6</v>
      </c>
    </row>
    <row r="4966" spans="1:11" x14ac:dyDescent="0.3">
      <c r="A4966" s="1">
        <v>42541</v>
      </c>
      <c r="B4966" t="s">
        <v>615</v>
      </c>
      <c r="C4966" t="s">
        <v>840</v>
      </c>
      <c r="D4966" t="s">
        <v>34</v>
      </c>
      <c r="E4966" t="s">
        <v>47</v>
      </c>
      <c r="F4966" t="s">
        <v>339</v>
      </c>
      <c r="G4966" s="2">
        <v>57.69</v>
      </c>
      <c r="H4966" s="3">
        <v>3</v>
      </c>
      <c r="I4966" s="2">
        <v>23.65</v>
      </c>
      <c r="J4966">
        <f>YEAR(SalesData[[#This Row],[Order Date]])</f>
        <v>2016</v>
      </c>
      <c r="K4966">
        <f>MONTH(SalesData[[#This Row],[Order Date]])</f>
        <v>6</v>
      </c>
    </row>
    <row r="4967" spans="1:11" x14ac:dyDescent="0.3">
      <c r="A4967" s="1">
        <v>42542</v>
      </c>
      <c r="B4967" t="s">
        <v>1361</v>
      </c>
      <c r="C4967" t="s">
        <v>149</v>
      </c>
      <c r="D4967" t="s">
        <v>11</v>
      </c>
      <c r="E4967" t="s">
        <v>20</v>
      </c>
      <c r="F4967" t="s">
        <v>865</v>
      </c>
      <c r="G4967" s="2">
        <v>36.56</v>
      </c>
      <c r="H4967" s="3">
        <v>5</v>
      </c>
      <c r="I4967" s="2">
        <v>12.8</v>
      </c>
      <c r="J4967">
        <f>YEAR(SalesData[[#This Row],[Order Date]])</f>
        <v>2016</v>
      </c>
      <c r="K4967">
        <f>MONTH(SalesData[[#This Row],[Order Date]])</f>
        <v>6</v>
      </c>
    </row>
    <row r="4968" spans="1:11" x14ac:dyDescent="0.3">
      <c r="A4968" s="1">
        <v>42542</v>
      </c>
      <c r="B4968" t="s">
        <v>1361</v>
      </c>
      <c r="C4968" t="s">
        <v>149</v>
      </c>
      <c r="D4968" t="s">
        <v>11</v>
      </c>
      <c r="E4968" t="s">
        <v>20</v>
      </c>
      <c r="F4968" t="s">
        <v>300</v>
      </c>
      <c r="G4968" s="2">
        <v>186.14</v>
      </c>
      <c r="H4968" s="3">
        <v>6</v>
      </c>
      <c r="I4968" s="2">
        <v>60.5</v>
      </c>
      <c r="J4968">
        <f>YEAR(SalesData[[#This Row],[Order Date]])</f>
        <v>2016</v>
      </c>
      <c r="K4968">
        <f>MONTH(SalesData[[#This Row],[Order Date]])</f>
        <v>6</v>
      </c>
    </row>
    <row r="4969" spans="1:11" x14ac:dyDescent="0.3">
      <c r="A4969" s="1">
        <v>42542</v>
      </c>
      <c r="B4969" t="s">
        <v>1361</v>
      </c>
      <c r="C4969" t="s">
        <v>149</v>
      </c>
      <c r="D4969" t="s">
        <v>34</v>
      </c>
      <c r="E4969" t="s">
        <v>74</v>
      </c>
      <c r="F4969" t="s">
        <v>777</v>
      </c>
      <c r="G4969" s="2">
        <v>353.57</v>
      </c>
      <c r="H4969" s="3">
        <v>2</v>
      </c>
      <c r="I4969" s="2">
        <v>-44.2</v>
      </c>
      <c r="J4969">
        <f>YEAR(SalesData[[#This Row],[Order Date]])</f>
        <v>2016</v>
      </c>
      <c r="K4969">
        <f>MONTH(SalesData[[#This Row],[Order Date]])</f>
        <v>6</v>
      </c>
    </row>
    <row r="4970" spans="1:11" x14ac:dyDescent="0.3">
      <c r="A4970" s="1">
        <v>42542</v>
      </c>
      <c r="B4970" t="s">
        <v>1866</v>
      </c>
      <c r="C4970" t="s">
        <v>15</v>
      </c>
      <c r="D4970" t="s">
        <v>11</v>
      </c>
      <c r="E4970" t="s">
        <v>20</v>
      </c>
      <c r="F4970" t="s">
        <v>1491</v>
      </c>
      <c r="G4970" s="2">
        <v>0.84</v>
      </c>
      <c r="H4970" s="3">
        <v>1</v>
      </c>
      <c r="I4970" s="2">
        <v>-1.34</v>
      </c>
      <c r="J4970">
        <f>YEAR(SalesData[[#This Row],[Order Date]])</f>
        <v>2016</v>
      </c>
      <c r="K4970">
        <f>MONTH(SalesData[[#This Row],[Order Date]])</f>
        <v>6</v>
      </c>
    </row>
    <row r="4971" spans="1:11" x14ac:dyDescent="0.3">
      <c r="A4971" s="1">
        <v>42544</v>
      </c>
      <c r="B4971" t="s">
        <v>1803</v>
      </c>
      <c r="C4971" t="s">
        <v>149</v>
      </c>
      <c r="D4971" t="s">
        <v>11</v>
      </c>
      <c r="E4971" t="s">
        <v>16</v>
      </c>
      <c r="F4971" t="s">
        <v>1500</v>
      </c>
      <c r="G4971" s="2">
        <v>122.12</v>
      </c>
      <c r="H4971" s="3">
        <v>4</v>
      </c>
      <c r="I4971" s="2">
        <v>56.18</v>
      </c>
      <c r="J4971">
        <f>YEAR(SalesData[[#This Row],[Order Date]])</f>
        <v>2016</v>
      </c>
      <c r="K4971">
        <f>MONTH(SalesData[[#This Row],[Order Date]])</f>
        <v>6</v>
      </c>
    </row>
    <row r="4972" spans="1:11" x14ac:dyDescent="0.3">
      <c r="A4972" s="1">
        <v>42544</v>
      </c>
      <c r="B4972" t="s">
        <v>1803</v>
      </c>
      <c r="C4972" t="s">
        <v>149</v>
      </c>
      <c r="D4972" t="s">
        <v>11</v>
      </c>
      <c r="E4972" t="s">
        <v>16</v>
      </c>
      <c r="F4972" t="s">
        <v>1704</v>
      </c>
      <c r="G4972" s="2">
        <v>18.45</v>
      </c>
      <c r="H4972" s="3">
        <v>5</v>
      </c>
      <c r="I4972" s="2">
        <v>8.67</v>
      </c>
      <c r="J4972">
        <f>YEAR(SalesData[[#This Row],[Order Date]])</f>
        <v>2016</v>
      </c>
      <c r="K4972">
        <f>MONTH(SalesData[[#This Row],[Order Date]])</f>
        <v>6</v>
      </c>
    </row>
    <row r="4973" spans="1:11" x14ac:dyDescent="0.3">
      <c r="A4973" s="1">
        <v>42544</v>
      </c>
      <c r="B4973" t="s">
        <v>1803</v>
      </c>
      <c r="C4973" t="s">
        <v>149</v>
      </c>
      <c r="D4973" t="s">
        <v>11</v>
      </c>
      <c r="E4973" t="s">
        <v>18</v>
      </c>
      <c r="F4973" t="s">
        <v>2359</v>
      </c>
      <c r="G4973" s="2">
        <v>324.89999999999998</v>
      </c>
      <c r="H4973" s="3">
        <v>5</v>
      </c>
      <c r="I4973" s="2">
        <v>38.99</v>
      </c>
      <c r="J4973">
        <f>YEAR(SalesData[[#This Row],[Order Date]])</f>
        <v>2016</v>
      </c>
      <c r="K4973">
        <f>MONTH(SalesData[[#This Row],[Order Date]])</f>
        <v>6</v>
      </c>
    </row>
    <row r="4974" spans="1:11" x14ac:dyDescent="0.3">
      <c r="A4974" s="1">
        <v>42544</v>
      </c>
      <c r="B4974" t="s">
        <v>1803</v>
      </c>
      <c r="C4974" t="s">
        <v>149</v>
      </c>
      <c r="D4974" t="s">
        <v>11</v>
      </c>
      <c r="E4974" t="s">
        <v>12</v>
      </c>
      <c r="F4974" t="s">
        <v>2167</v>
      </c>
      <c r="G4974" s="2">
        <v>146.72999999999999</v>
      </c>
      <c r="H4974" s="3">
        <v>3</v>
      </c>
      <c r="I4974" s="2">
        <v>68.959999999999994</v>
      </c>
      <c r="J4974">
        <f>YEAR(SalesData[[#This Row],[Order Date]])</f>
        <v>2016</v>
      </c>
      <c r="K4974">
        <f>MONTH(SalesData[[#This Row],[Order Date]])</f>
        <v>6</v>
      </c>
    </row>
    <row r="4975" spans="1:11" x14ac:dyDescent="0.3">
      <c r="A4975" s="1">
        <v>42544</v>
      </c>
      <c r="B4975" t="s">
        <v>1803</v>
      </c>
      <c r="C4975" t="s">
        <v>149</v>
      </c>
      <c r="D4975" t="s">
        <v>11</v>
      </c>
      <c r="E4975" t="s">
        <v>43</v>
      </c>
      <c r="F4975" t="s">
        <v>2553</v>
      </c>
      <c r="G4975" s="2">
        <v>3.96</v>
      </c>
      <c r="H4975" s="3">
        <v>2</v>
      </c>
      <c r="I4975" s="2">
        <v>1.47</v>
      </c>
      <c r="J4975">
        <f>YEAR(SalesData[[#This Row],[Order Date]])</f>
        <v>2016</v>
      </c>
      <c r="K4975">
        <f>MONTH(SalesData[[#This Row],[Order Date]])</f>
        <v>6</v>
      </c>
    </row>
    <row r="4976" spans="1:11" x14ac:dyDescent="0.3">
      <c r="A4976" s="1">
        <v>42544</v>
      </c>
      <c r="B4976" t="s">
        <v>1842</v>
      </c>
      <c r="C4976" t="s">
        <v>149</v>
      </c>
      <c r="D4976" t="s">
        <v>11</v>
      </c>
      <c r="E4976" t="s">
        <v>200</v>
      </c>
      <c r="F4976" t="s">
        <v>201</v>
      </c>
      <c r="G4976" s="2">
        <v>835.17</v>
      </c>
      <c r="H4976" s="3">
        <v>7</v>
      </c>
      <c r="I4976" s="2">
        <v>16.7</v>
      </c>
      <c r="J4976">
        <f>YEAR(SalesData[[#This Row],[Order Date]])</f>
        <v>2016</v>
      </c>
      <c r="K4976">
        <f>MONTH(SalesData[[#This Row],[Order Date]])</f>
        <v>6</v>
      </c>
    </row>
    <row r="4977" spans="1:11" x14ac:dyDescent="0.3">
      <c r="A4977" s="1">
        <v>42544</v>
      </c>
      <c r="B4977" t="s">
        <v>465</v>
      </c>
      <c r="C4977" t="s">
        <v>27</v>
      </c>
      <c r="D4977" t="s">
        <v>11</v>
      </c>
      <c r="E4977" t="s">
        <v>18</v>
      </c>
      <c r="F4977" t="s">
        <v>2191</v>
      </c>
      <c r="G4977" s="2">
        <v>93.68</v>
      </c>
      <c r="H4977" s="3">
        <v>4</v>
      </c>
      <c r="I4977" s="2">
        <v>25.29</v>
      </c>
      <c r="J4977">
        <f>YEAR(SalesData[[#This Row],[Order Date]])</f>
        <v>2016</v>
      </c>
      <c r="K4977">
        <f>MONTH(SalesData[[#This Row],[Order Date]])</f>
        <v>6</v>
      </c>
    </row>
    <row r="4978" spans="1:11" x14ac:dyDescent="0.3">
      <c r="A4978" s="1">
        <v>42544</v>
      </c>
      <c r="B4978" t="s">
        <v>465</v>
      </c>
      <c r="C4978" t="s">
        <v>27</v>
      </c>
      <c r="D4978" t="s">
        <v>11</v>
      </c>
      <c r="E4978" t="s">
        <v>16</v>
      </c>
      <c r="F4978" t="s">
        <v>906</v>
      </c>
      <c r="G4978" s="2">
        <v>21.93</v>
      </c>
      <c r="H4978" s="3">
        <v>3</v>
      </c>
      <c r="I4978" s="2">
        <v>10.31</v>
      </c>
      <c r="J4978">
        <f>YEAR(SalesData[[#This Row],[Order Date]])</f>
        <v>2016</v>
      </c>
      <c r="K4978">
        <f>MONTH(SalesData[[#This Row],[Order Date]])</f>
        <v>6</v>
      </c>
    </row>
    <row r="4979" spans="1:11" x14ac:dyDescent="0.3">
      <c r="A4979" s="1">
        <v>42544</v>
      </c>
      <c r="B4979" t="s">
        <v>465</v>
      </c>
      <c r="C4979" t="s">
        <v>27</v>
      </c>
      <c r="D4979" t="s">
        <v>39</v>
      </c>
      <c r="E4979" t="s">
        <v>40</v>
      </c>
      <c r="F4979" t="s">
        <v>1347</v>
      </c>
      <c r="G4979" s="2">
        <v>862.34</v>
      </c>
      <c r="H4979" s="3">
        <v>7</v>
      </c>
      <c r="I4979" s="2">
        <v>97.01</v>
      </c>
      <c r="J4979">
        <f>YEAR(SalesData[[#This Row],[Order Date]])</f>
        <v>2016</v>
      </c>
      <c r="K4979">
        <f>MONTH(SalesData[[#This Row],[Order Date]])</f>
        <v>6</v>
      </c>
    </row>
    <row r="4980" spans="1:11" x14ac:dyDescent="0.3">
      <c r="A4980" s="1">
        <v>42544</v>
      </c>
      <c r="B4980" t="s">
        <v>465</v>
      </c>
      <c r="C4980" t="s">
        <v>27</v>
      </c>
      <c r="D4980" t="s">
        <v>11</v>
      </c>
      <c r="E4980" t="s">
        <v>12</v>
      </c>
      <c r="F4980" t="s">
        <v>1052</v>
      </c>
      <c r="G4980" s="2">
        <v>19.98</v>
      </c>
      <c r="H4980" s="3">
        <v>1</v>
      </c>
      <c r="I4980" s="2">
        <v>9.39</v>
      </c>
      <c r="J4980">
        <f>YEAR(SalesData[[#This Row],[Order Date]])</f>
        <v>2016</v>
      </c>
      <c r="K4980">
        <f>MONTH(SalesData[[#This Row],[Order Date]])</f>
        <v>6</v>
      </c>
    </row>
    <row r="4981" spans="1:11" x14ac:dyDescent="0.3">
      <c r="A4981" s="1">
        <v>42544</v>
      </c>
      <c r="B4981" t="s">
        <v>1684</v>
      </c>
      <c r="C4981" t="s">
        <v>149</v>
      </c>
      <c r="D4981" t="s">
        <v>11</v>
      </c>
      <c r="E4981" t="s">
        <v>16</v>
      </c>
      <c r="F4981" t="s">
        <v>1818</v>
      </c>
      <c r="G4981" s="2">
        <v>25.83</v>
      </c>
      <c r="H4981" s="3">
        <v>7</v>
      </c>
      <c r="I4981" s="2">
        <v>12.14</v>
      </c>
      <c r="J4981">
        <f>YEAR(SalesData[[#This Row],[Order Date]])</f>
        <v>2016</v>
      </c>
      <c r="K4981">
        <f>MONTH(SalesData[[#This Row],[Order Date]])</f>
        <v>6</v>
      </c>
    </row>
    <row r="4982" spans="1:11" x14ac:dyDescent="0.3">
      <c r="A4982" s="1">
        <v>42545</v>
      </c>
      <c r="B4982" t="s">
        <v>2094</v>
      </c>
      <c r="C4982" t="s">
        <v>27</v>
      </c>
      <c r="D4982" t="s">
        <v>39</v>
      </c>
      <c r="E4982" t="s">
        <v>40</v>
      </c>
      <c r="F4982" t="s">
        <v>136</v>
      </c>
      <c r="G4982" s="2">
        <v>38.24</v>
      </c>
      <c r="H4982" s="3">
        <v>4</v>
      </c>
      <c r="I4982" s="2">
        <v>-9.56</v>
      </c>
      <c r="J4982">
        <f>YEAR(SalesData[[#This Row],[Order Date]])</f>
        <v>2016</v>
      </c>
      <c r="K4982">
        <f>MONTH(SalesData[[#This Row],[Order Date]])</f>
        <v>6</v>
      </c>
    </row>
    <row r="4983" spans="1:11" x14ac:dyDescent="0.3">
      <c r="A4983" s="1">
        <v>42545</v>
      </c>
      <c r="B4983" t="s">
        <v>100</v>
      </c>
      <c r="C4983" t="s">
        <v>129</v>
      </c>
      <c r="D4983" t="s">
        <v>39</v>
      </c>
      <c r="E4983" t="s">
        <v>40</v>
      </c>
      <c r="F4983" t="s">
        <v>1493</v>
      </c>
      <c r="G4983" s="2">
        <v>440.91</v>
      </c>
      <c r="H4983" s="3">
        <v>9</v>
      </c>
      <c r="I4983" s="2">
        <v>123.45</v>
      </c>
      <c r="J4983">
        <f>YEAR(SalesData[[#This Row],[Order Date]])</f>
        <v>2016</v>
      </c>
      <c r="K4983">
        <f>MONTH(SalesData[[#This Row],[Order Date]])</f>
        <v>6</v>
      </c>
    </row>
    <row r="4984" spans="1:11" x14ac:dyDescent="0.3">
      <c r="A4984" s="1">
        <v>42545</v>
      </c>
      <c r="B4984" t="s">
        <v>1669</v>
      </c>
      <c r="C4984" t="s">
        <v>10</v>
      </c>
      <c r="D4984" t="s">
        <v>11</v>
      </c>
      <c r="E4984" t="s">
        <v>92</v>
      </c>
      <c r="F4984" t="s">
        <v>2273</v>
      </c>
      <c r="G4984" s="2">
        <v>8.7100000000000009</v>
      </c>
      <c r="H4984" s="3">
        <v>2</v>
      </c>
      <c r="I4984" s="2">
        <v>-19.600000000000001</v>
      </c>
      <c r="J4984">
        <f>YEAR(SalesData[[#This Row],[Order Date]])</f>
        <v>2016</v>
      </c>
      <c r="K4984">
        <f>MONTH(SalesData[[#This Row],[Order Date]])</f>
        <v>6</v>
      </c>
    </row>
    <row r="4985" spans="1:11" x14ac:dyDescent="0.3">
      <c r="A4985" s="1">
        <v>42545</v>
      </c>
      <c r="B4985" t="s">
        <v>2107</v>
      </c>
      <c r="C4985" t="s">
        <v>27</v>
      </c>
      <c r="D4985" t="s">
        <v>39</v>
      </c>
      <c r="E4985" t="s">
        <v>302</v>
      </c>
      <c r="F4985" t="s">
        <v>2457</v>
      </c>
      <c r="G4985" s="2">
        <v>4476.8</v>
      </c>
      <c r="H4985" s="3">
        <v>4</v>
      </c>
      <c r="I4985" s="2">
        <v>503.64</v>
      </c>
      <c r="J4985">
        <f>YEAR(SalesData[[#This Row],[Order Date]])</f>
        <v>2016</v>
      </c>
      <c r="K4985">
        <f>MONTH(SalesData[[#This Row],[Order Date]])</f>
        <v>6</v>
      </c>
    </row>
    <row r="4986" spans="1:11" x14ac:dyDescent="0.3">
      <c r="A4986" s="1">
        <v>42545</v>
      </c>
      <c r="B4986" t="s">
        <v>2107</v>
      </c>
      <c r="C4986" t="s">
        <v>27</v>
      </c>
      <c r="D4986" t="s">
        <v>11</v>
      </c>
      <c r="E4986" t="s">
        <v>12</v>
      </c>
      <c r="F4986" t="s">
        <v>979</v>
      </c>
      <c r="G4986" s="2">
        <v>104.85</v>
      </c>
      <c r="H4986" s="3">
        <v>1</v>
      </c>
      <c r="I4986" s="2">
        <v>50.33</v>
      </c>
      <c r="J4986">
        <f>YEAR(SalesData[[#This Row],[Order Date]])</f>
        <v>2016</v>
      </c>
      <c r="K4986">
        <f>MONTH(SalesData[[#This Row],[Order Date]])</f>
        <v>6</v>
      </c>
    </row>
    <row r="4987" spans="1:11" x14ac:dyDescent="0.3">
      <c r="A4987" s="1">
        <v>42545</v>
      </c>
      <c r="B4987" t="s">
        <v>2107</v>
      </c>
      <c r="C4987" t="s">
        <v>27</v>
      </c>
      <c r="D4987" t="s">
        <v>11</v>
      </c>
      <c r="E4987" t="s">
        <v>92</v>
      </c>
      <c r="F4987" t="s">
        <v>1640</v>
      </c>
      <c r="G4987" s="2">
        <v>241.44</v>
      </c>
      <c r="H4987" s="3">
        <v>3</v>
      </c>
      <c r="I4987" s="2">
        <v>72.430000000000007</v>
      </c>
      <c r="J4987">
        <f>YEAR(SalesData[[#This Row],[Order Date]])</f>
        <v>2016</v>
      </c>
      <c r="K4987">
        <f>MONTH(SalesData[[#This Row],[Order Date]])</f>
        <v>6</v>
      </c>
    </row>
    <row r="4988" spans="1:11" x14ac:dyDescent="0.3">
      <c r="A4988" s="1">
        <v>42546</v>
      </c>
      <c r="B4988" t="s">
        <v>560</v>
      </c>
      <c r="C4988" t="s">
        <v>23</v>
      </c>
      <c r="D4988" t="s">
        <v>34</v>
      </c>
      <c r="E4988" t="s">
        <v>35</v>
      </c>
      <c r="F4988" t="s">
        <v>430</v>
      </c>
      <c r="G4988" s="2">
        <v>422.06</v>
      </c>
      <c r="H4988" s="3">
        <v>3</v>
      </c>
      <c r="I4988" s="2">
        <v>-18.09</v>
      </c>
      <c r="J4988">
        <f>YEAR(SalesData[[#This Row],[Order Date]])</f>
        <v>2016</v>
      </c>
      <c r="K4988">
        <f>MONTH(SalesData[[#This Row],[Order Date]])</f>
        <v>6</v>
      </c>
    </row>
    <row r="4989" spans="1:11" x14ac:dyDescent="0.3">
      <c r="A4989" s="1">
        <v>42546</v>
      </c>
      <c r="B4989" t="s">
        <v>560</v>
      </c>
      <c r="C4989" t="s">
        <v>23</v>
      </c>
      <c r="D4989" t="s">
        <v>11</v>
      </c>
      <c r="E4989" t="s">
        <v>20</v>
      </c>
      <c r="F4989" t="s">
        <v>2228</v>
      </c>
      <c r="G4989" s="2">
        <v>38.090000000000003</v>
      </c>
      <c r="H4989" s="3">
        <v>4</v>
      </c>
      <c r="I4989" s="2">
        <v>-27.93</v>
      </c>
      <c r="J4989">
        <f>YEAR(SalesData[[#This Row],[Order Date]])</f>
        <v>2016</v>
      </c>
      <c r="K4989">
        <f>MONTH(SalesData[[#This Row],[Order Date]])</f>
        <v>6</v>
      </c>
    </row>
    <row r="4990" spans="1:11" x14ac:dyDescent="0.3">
      <c r="A4990" s="1">
        <v>42546</v>
      </c>
      <c r="B4990" t="s">
        <v>560</v>
      </c>
      <c r="C4990" t="s">
        <v>23</v>
      </c>
      <c r="D4990" t="s">
        <v>11</v>
      </c>
      <c r="E4990" t="s">
        <v>18</v>
      </c>
      <c r="F4990" t="s">
        <v>1374</v>
      </c>
      <c r="G4990" s="2">
        <v>254.35</v>
      </c>
      <c r="H4990" s="3">
        <v>6</v>
      </c>
      <c r="I4990" s="2">
        <v>-50.87</v>
      </c>
      <c r="J4990">
        <f>YEAR(SalesData[[#This Row],[Order Date]])</f>
        <v>2016</v>
      </c>
      <c r="K4990">
        <f>MONTH(SalesData[[#This Row],[Order Date]])</f>
        <v>6</v>
      </c>
    </row>
    <row r="4991" spans="1:11" x14ac:dyDescent="0.3">
      <c r="A4991" s="1">
        <v>42546</v>
      </c>
      <c r="B4991" t="s">
        <v>307</v>
      </c>
      <c r="C4991" t="s">
        <v>27</v>
      </c>
      <c r="D4991" t="s">
        <v>11</v>
      </c>
      <c r="E4991" t="s">
        <v>92</v>
      </c>
      <c r="F4991" t="s">
        <v>93</v>
      </c>
      <c r="G4991" s="2">
        <v>60.81</v>
      </c>
      <c r="H4991" s="3">
        <v>3</v>
      </c>
      <c r="I4991" s="2">
        <v>17.03</v>
      </c>
      <c r="J4991">
        <f>YEAR(SalesData[[#This Row],[Order Date]])</f>
        <v>2016</v>
      </c>
      <c r="K4991">
        <f>MONTH(SalesData[[#This Row],[Order Date]])</f>
        <v>6</v>
      </c>
    </row>
    <row r="4992" spans="1:11" x14ac:dyDescent="0.3">
      <c r="A4992" s="1">
        <v>42546</v>
      </c>
      <c r="B4992" t="s">
        <v>1263</v>
      </c>
      <c r="C4992" t="s">
        <v>10</v>
      </c>
      <c r="D4992" t="s">
        <v>34</v>
      </c>
      <c r="E4992" t="s">
        <v>35</v>
      </c>
      <c r="F4992" t="s">
        <v>187</v>
      </c>
      <c r="G4992" s="2">
        <v>85.25</v>
      </c>
      <c r="H4992" s="3">
        <v>2</v>
      </c>
      <c r="I4992" s="2">
        <v>-6.09</v>
      </c>
      <c r="J4992">
        <f>YEAR(SalesData[[#This Row],[Order Date]])</f>
        <v>2016</v>
      </c>
      <c r="K4992">
        <f>MONTH(SalesData[[#This Row],[Order Date]])</f>
        <v>6</v>
      </c>
    </row>
    <row r="4993" spans="1:11" x14ac:dyDescent="0.3">
      <c r="A4993" s="1">
        <v>42546</v>
      </c>
      <c r="B4993" t="s">
        <v>1263</v>
      </c>
      <c r="C4993" t="s">
        <v>10</v>
      </c>
      <c r="D4993" t="s">
        <v>34</v>
      </c>
      <c r="E4993" t="s">
        <v>47</v>
      </c>
      <c r="F4993" t="s">
        <v>2554</v>
      </c>
      <c r="G4993" s="2">
        <v>32.71</v>
      </c>
      <c r="H4993" s="3">
        <v>2</v>
      </c>
      <c r="I4993" s="2">
        <v>-26.17</v>
      </c>
      <c r="J4993">
        <f>YEAR(SalesData[[#This Row],[Order Date]])</f>
        <v>2016</v>
      </c>
      <c r="K4993">
        <f>MONTH(SalesData[[#This Row],[Order Date]])</f>
        <v>6</v>
      </c>
    </row>
    <row r="4994" spans="1:11" x14ac:dyDescent="0.3">
      <c r="A4994" s="1">
        <v>42547</v>
      </c>
      <c r="B4994" t="s">
        <v>462</v>
      </c>
      <c r="C4994" t="s">
        <v>149</v>
      </c>
      <c r="D4994" t="s">
        <v>11</v>
      </c>
      <c r="E4994" t="s">
        <v>24</v>
      </c>
      <c r="F4994" t="s">
        <v>1252</v>
      </c>
      <c r="G4994" s="2">
        <v>14.7</v>
      </c>
      <c r="H4994" s="3">
        <v>5</v>
      </c>
      <c r="I4994" s="2">
        <v>6.62</v>
      </c>
      <c r="J4994">
        <f>YEAR(SalesData[[#This Row],[Order Date]])</f>
        <v>2016</v>
      </c>
      <c r="K4994">
        <f>MONTH(SalesData[[#This Row],[Order Date]])</f>
        <v>6</v>
      </c>
    </row>
    <row r="4995" spans="1:11" x14ac:dyDescent="0.3">
      <c r="A4995" s="1">
        <v>42547</v>
      </c>
      <c r="B4995" t="s">
        <v>462</v>
      </c>
      <c r="C4995" t="s">
        <v>149</v>
      </c>
      <c r="D4995" t="s">
        <v>11</v>
      </c>
      <c r="E4995" t="s">
        <v>18</v>
      </c>
      <c r="F4995" t="s">
        <v>1854</v>
      </c>
      <c r="G4995" s="2">
        <v>704.25</v>
      </c>
      <c r="H4995" s="3">
        <v>5</v>
      </c>
      <c r="I4995" s="2">
        <v>84.51</v>
      </c>
      <c r="J4995">
        <f>YEAR(SalesData[[#This Row],[Order Date]])</f>
        <v>2016</v>
      </c>
      <c r="K4995">
        <f>MONTH(SalesData[[#This Row],[Order Date]])</f>
        <v>6</v>
      </c>
    </row>
    <row r="4996" spans="1:11" x14ac:dyDescent="0.3">
      <c r="A4996" s="1">
        <v>42547</v>
      </c>
      <c r="B4996" t="s">
        <v>1104</v>
      </c>
      <c r="C4996" t="s">
        <v>1529</v>
      </c>
      <c r="D4996" t="s">
        <v>11</v>
      </c>
      <c r="E4996" t="s">
        <v>18</v>
      </c>
      <c r="F4996" t="s">
        <v>1780</v>
      </c>
      <c r="G4996" s="2">
        <v>14.9</v>
      </c>
      <c r="H4996" s="3">
        <v>5</v>
      </c>
      <c r="I4996" s="2">
        <v>1.04</v>
      </c>
      <c r="J4996">
        <f>YEAR(SalesData[[#This Row],[Order Date]])</f>
        <v>2016</v>
      </c>
      <c r="K4996">
        <f>MONTH(SalesData[[#This Row],[Order Date]])</f>
        <v>6</v>
      </c>
    </row>
    <row r="4997" spans="1:11" x14ac:dyDescent="0.3">
      <c r="A4997" s="1">
        <v>42547</v>
      </c>
      <c r="B4997" t="s">
        <v>1003</v>
      </c>
      <c r="C4997" t="s">
        <v>10</v>
      </c>
      <c r="D4997" t="s">
        <v>39</v>
      </c>
      <c r="E4997" t="s">
        <v>52</v>
      </c>
      <c r="F4997" t="s">
        <v>2555</v>
      </c>
      <c r="G4997" s="2">
        <v>13.62</v>
      </c>
      <c r="H4997" s="3">
        <v>2</v>
      </c>
      <c r="I4997" s="2">
        <v>3.57</v>
      </c>
      <c r="J4997">
        <f>YEAR(SalesData[[#This Row],[Order Date]])</f>
        <v>2016</v>
      </c>
      <c r="K4997">
        <f>MONTH(SalesData[[#This Row],[Order Date]])</f>
        <v>6</v>
      </c>
    </row>
    <row r="4998" spans="1:11" x14ac:dyDescent="0.3">
      <c r="A4998" s="1">
        <v>42547</v>
      </c>
      <c r="B4998" t="s">
        <v>1339</v>
      </c>
      <c r="C4998" t="s">
        <v>27</v>
      </c>
      <c r="D4998" t="s">
        <v>34</v>
      </c>
      <c r="E4998" t="s">
        <v>47</v>
      </c>
      <c r="F4998" t="s">
        <v>1532</v>
      </c>
      <c r="G4998" s="2">
        <v>22.14</v>
      </c>
      <c r="H4998" s="3">
        <v>3</v>
      </c>
      <c r="I4998" s="2">
        <v>6.42</v>
      </c>
      <c r="J4998">
        <f>YEAR(SalesData[[#This Row],[Order Date]])</f>
        <v>2016</v>
      </c>
      <c r="K4998">
        <f>MONTH(SalesData[[#This Row],[Order Date]])</f>
        <v>6</v>
      </c>
    </row>
    <row r="4999" spans="1:11" x14ac:dyDescent="0.3">
      <c r="A4999" s="1">
        <v>42547</v>
      </c>
      <c r="B4999" t="s">
        <v>2556</v>
      </c>
      <c r="C4999" t="s">
        <v>15</v>
      </c>
      <c r="D4999" t="s">
        <v>11</v>
      </c>
      <c r="E4999" t="s">
        <v>24</v>
      </c>
      <c r="F4999" t="s">
        <v>2084</v>
      </c>
      <c r="G4999" s="2">
        <v>5.3</v>
      </c>
      <c r="H4999" s="3">
        <v>3</v>
      </c>
      <c r="I4999" s="2">
        <v>0.46</v>
      </c>
      <c r="J4999">
        <f>YEAR(SalesData[[#This Row],[Order Date]])</f>
        <v>2016</v>
      </c>
      <c r="K4999">
        <f>MONTH(SalesData[[#This Row],[Order Date]])</f>
        <v>6</v>
      </c>
    </row>
    <row r="5000" spans="1:11" x14ac:dyDescent="0.3">
      <c r="A5000" s="1">
        <v>42547</v>
      </c>
      <c r="B5000" t="s">
        <v>2117</v>
      </c>
      <c r="C5000" t="s">
        <v>110</v>
      </c>
      <c r="D5000" t="s">
        <v>11</v>
      </c>
      <c r="E5000" t="s">
        <v>12</v>
      </c>
      <c r="F5000" t="s">
        <v>1989</v>
      </c>
      <c r="G5000" s="2">
        <v>368.91</v>
      </c>
      <c r="H5000" s="3">
        <v>9</v>
      </c>
      <c r="I5000" s="2">
        <v>180.77</v>
      </c>
      <c r="J5000">
        <f>YEAR(SalesData[[#This Row],[Order Date]])</f>
        <v>2016</v>
      </c>
      <c r="K5000">
        <f>MONTH(SalesData[[#This Row],[Order Date]])</f>
        <v>6</v>
      </c>
    </row>
    <row r="5001" spans="1:11" x14ac:dyDescent="0.3">
      <c r="A5001" s="1">
        <v>42547</v>
      </c>
      <c r="B5001" t="s">
        <v>2117</v>
      </c>
      <c r="C5001" t="s">
        <v>110</v>
      </c>
      <c r="D5001" t="s">
        <v>11</v>
      </c>
      <c r="E5001" t="s">
        <v>20</v>
      </c>
      <c r="F5001" t="s">
        <v>310</v>
      </c>
      <c r="G5001" s="2">
        <v>8.02</v>
      </c>
      <c r="H5001" s="3">
        <v>1</v>
      </c>
      <c r="I5001" s="2">
        <v>3.77</v>
      </c>
      <c r="J5001">
        <f>YEAR(SalesData[[#This Row],[Order Date]])</f>
        <v>2016</v>
      </c>
      <c r="K5001">
        <f>MONTH(SalesData[[#This Row],[Order Date]])</f>
        <v>6</v>
      </c>
    </row>
    <row r="5002" spans="1:11" x14ac:dyDescent="0.3">
      <c r="A5002" s="1">
        <v>42547</v>
      </c>
      <c r="B5002" t="s">
        <v>2117</v>
      </c>
      <c r="C5002" t="s">
        <v>110</v>
      </c>
      <c r="D5002" t="s">
        <v>11</v>
      </c>
      <c r="E5002" t="s">
        <v>18</v>
      </c>
      <c r="F5002" t="s">
        <v>725</v>
      </c>
      <c r="G5002" s="2">
        <v>171.04</v>
      </c>
      <c r="H5002" s="3">
        <v>4</v>
      </c>
      <c r="I5002" s="2">
        <v>44.47</v>
      </c>
      <c r="J5002">
        <f>YEAR(SalesData[[#This Row],[Order Date]])</f>
        <v>2016</v>
      </c>
      <c r="K5002">
        <f>MONTH(SalesData[[#This Row],[Order Date]])</f>
        <v>6</v>
      </c>
    </row>
    <row r="5003" spans="1:11" x14ac:dyDescent="0.3">
      <c r="A5003" s="1">
        <v>42547</v>
      </c>
      <c r="B5003" t="s">
        <v>1631</v>
      </c>
      <c r="C5003" t="s">
        <v>27</v>
      </c>
      <c r="D5003" t="s">
        <v>11</v>
      </c>
      <c r="E5003" t="s">
        <v>200</v>
      </c>
      <c r="F5003" t="s">
        <v>2497</v>
      </c>
      <c r="G5003" s="2">
        <v>231.72</v>
      </c>
      <c r="H5003" s="3">
        <v>2</v>
      </c>
      <c r="I5003" s="2">
        <v>11.59</v>
      </c>
      <c r="J5003">
        <f>YEAR(SalesData[[#This Row],[Order Date]])</f>
        <v>2016</v>
      </c>
      <c r="K5003">
        <f>MONTH(SalesData[[#This Row],[Order Date]])</f>
        <v>6</v>
      </c>
    </row>
    <row r="5004" spans="1:11" x14ac:dyDescent="0.3">
      <c r="A5004" s="1">
        <v>42547</v>
      </c>
      <c r="B5004" t="s">
        <v>1631</v>
      </c>
      <c r="C5004" t="s">
        <v>27</v>
      </c>
      <c r="D5004" t="s">
        <v>11</v>
      </c>
      <c r="E5004" t="s">
        <v>43</v>
      </c>
      <c r="F5004" t="s">
        <v>827</v>
      </c>
      <c r="G5004" s="2">
        <v>17.899999999999999</v>
      </c>
      <c r="H5004" s="3">
        <v>5</v>
      </c>
      <c r="I5004" s="2">
        <v>8.9499999999999993</v>
      </c>
      <c r="J5004">
        <f>YEAR(SalesData[[#This Row],[Order Date]])</f>
        <v>2016</v>
      </c>
      <c r="K5004">
        <f>MONTH(SalesData[[#This Row],[Order Date]])</f>
        <v>6</v>
      </c>
    </row>
    <row r="5005" spans="1:11" x14ac:dyDescent="0.3">
      <c r="A5005" s="1">
        <v>42547</v>
      </c>
      <c r="B5005" t="s">
        <v>1631</v>
      </c>
      <c r="C5005" t="s">
        <v>27</v>
      </c>
      <c r="D5005" t="s">
        <v>11</v>
      </c>
      <c r="E5005" t="s">
        <v>12</v>
      </c>
      <c r="F5005" t="s">
        <v>2136</v>
      </c>
      <c r="G5005" s="2">
        <v>12.48</v>
      </c>
      <c r="H5005" s="3">
        <v>2</v>
      </c>
      <c r="I5005" s="2">
        <v>5.62</v>
      </c>
      <c r="J5005">
        <f>YEAR(SalesData[[#This Row],[Order Date]])</f>
        <v>2016</v>
      </c>
      <c r="K5005">
        <f>MONTH(SalesData[[#This Row],[Order Date]])</f>
        <v>6</v>
      </c>
    </row>
    <row r="5006" spans="1:11" x14ac:dyDescent="0.3">
      <c r="A5006" s="1">
        <v>42547</v>
      </c>
      <c r="B5006" t="s">
        <v>1214</v>
      </c>
      <c r="C5006" t="s">
        <v>149</v>
      </c>
      <c r="D5006" t="s">
        <v>39</v>
      </c>
      <c r="E5006" t="s">
        <v>52</v>
      </c>
      <c r="F5006" t="s">
        <v>2330</v>
      </c>
      <c r="G5006" s="2">
        <v>20.97</v>
      </c>
      <c r="H5006" s="3">
        <v>3</v>
      </c>
      <c r="I5006" s="2">
        <v>9.02</v>
      </c>
      <c r="J5006">
        <f>YEAR(SalesData[[#This Row],[Order Date]])</f>
        <v>2016</v>
      </c>
      <c r="K5006">
        <f>MONTH(SalesData[[#This Row],[Order Date]])</f>
        <v>6</v>
      </c>
    </row>
    <row r="5007" spans="1:11" x14ac:dyDescent="0.3">
      <c r="A5007" s="1">
        <v>42547</v>
      </c>
      <c r="B5007" t="s">
        <v>1214</v>
      </c>
      <c r="C5007" t="s">
        <v>149</v>
      </c>
      <c r="D5007" t="s">
        <v>39</v>
      </c>
      <c r="E5007" t="s">
        <v>52</v>
      </c>
      <c r="F5007" t="s">
        <v>2363</v>
      </c>
      <c r="G5007" s="2">
        <v>139.96</v>
      </c>
      <c r="H5007" s="3">
        <v>4</v>
      </c>
      <c r="I5007" s="2">
        <v>9.8000000000000007</v>
      </c>
      <c r="J5007">
        <f>YEAR(SalesData[[#This Row],[Order Date]])</f>
        <v>2016</v>
      </c>
      <c r="K5007">
        <f>MONTH(SalesData[[#This Row],[Order Date]])</f>
        <v>6</v>
      </c>
    </row>
    <row r="5008" spans="1:11" x14ac:dyDescent="0.3">
      <c r="A5008" s="1">
        <v>42547</v>
      </c>
      <c r="B5008" t="s">
        <v>1214</v>
      </c>
      <c r="C5008" t="s">
        <v>149</v>
      </c>
      <c r="D5008" t="s">
        <v>34</v>
      </c>
      <c r="E5008" t="s">
        <v>47</v>
      </c>
      <c r="F5008" t="s">
        <v>2557</v>
      </c>
      <c r="G5008" s="2">
        <v>37.74</v>
      </c>
      <c r="H5008" s="3">
        <v>3</v>
      </c>
      <c r="I5008" s="2">
        <v>12.83</v>
      </c>
      <c r="J5008">
        <f>YEAR(SalesData[[#This Row],[Order Date]])</f>
        <v>2016</v>
      </c>
      <c r="K5008">
        <f>MONTH(SalesData[[#This Row],[Order Date]])</f>
        <v>6</v>
      </c>
    </row>
    <row r="5009" spans="1:11" x14ac:dyDescent="0.3">
      <c r="A5009" s="1">
        <v>42547</v>
      </c>
      <c r="B5009" t="s">
        <v>2558</v>
      </c>
      <c r="C5009" t="s">
        <v>30</v>
      </c>
      <c r="D5009" t="s">
        <v>39</v>
      </c>
      <c r="E5009" t="s">
        <v>40</v>
      </c>
      <c r="F5009" t="s">
        <v>1539</v>
      </c>
      <c r="G5009" s="2">
        <v>135.94999999999999</v>
      </c>
      <c r="H5009" s="3">
        <v>1</v>
      </c>
      <c r="I5009" s="2">
        <v>39.43</v>
      </c>
      <c r="J5009">
        <f>YEAR(SalesData[[#This Row],[Order Date]])</f>
        <v>2016</v>
      </c>
      <c r="K5009">
        <f>MONTH(SalesData[[#This Row],[Order Date]])</f>
        <v>6</v>
      </c>
    </row>
    <row r="5010" spans="1:11" x14ac:dyDescent="0.3">
      <c r="A5010" s="1">
        <v>42548</v>
      </c>
      <c r="B5010" t="s">
        <v>433</v>
      </c>
      <c r="C5010" t="s">
        <v>15</v>
      </c>
      <c r="D5010" t="s">
        <v>11</v>
      </c>
      <c r="E5010" t="s">
        <v>12</v>
      </c>
      <c r="F5010" t="s">
        <v>1701</v>
      </c>
      <c r="G5010" s="2">
        <v>37.46</v>
      </c>
      <c r="H5010" s="3">
        <v>7</v>
      </c>
      <c r="I5010" s="2">
        <v>12.18</v>
      </c>
      <c r="J5010">
        <f>YEAR(SalesData[[#This Row],[Order Date]])</f>
        <v>2016</v>
      </c>
      <c r="K5010">
        <f>MONTH(SalesData[[#This Row],[Order Date]])</f>
        <v>6</v>
      </c>
    </row>
    <row r="5011" spans="1:11" x14ac:dyDescent="0.3">
      <c r="A5011" s="1">
        <v>42548</v>
      </c>
      <c r="B5011" t="s">
        <v>433</v>
      </c>
      <c r="C5011" t="s">
        <v>15</v>
      </c>
      <c r="D5011" t="s">
        <v>34</v>
      </c>
      <c r="E5011" t="s">
        <v>35</v>
      </c>
      <c r="F5011" t="s">
        <v>726</v>
      </c>
      <c r="G5011" s="2">
        <v>539.66</v>
      </c>
      <c r="H5011" s="3">
        <v>3</v>
      </c>
      <c r="I5011" s="2">
        <v>-7.71</v>
      </c>
      <c r="J5011">
        <f>YEAR(SalesData[[#This Row],[Order Date]])</f>
        <v>2016</v>
      </c>
      <c r="K5011">
        <f>MONTH(SalesData[[#This Row],[Order Date]])</f>
        <v>6</v>
      </c>
    </row>
    <row r="5012" spans="1:11" x14ac:dyDescent="0.3">
      <c r="A5012" s="1">
        <v>42548</v>
      </c>
      <c r="B5012" t="s">
        <v>1474</v>
      </c>
      <c r="C5012" t="s">
        <v>27</v>
      </c>
      <c r="D5012" t="s">
        <v>39</v>
      </c>
      <c r="E5012" t="s">
        <v>40</v>
      </c>
      <c r="F5012" t="s">
        <v>375</v>
      </c>
      <c r="G5012" s="2">
        <v>201.58</v>
      </c>
      <c r="H5012" s="3">
        <v>2</v>
      </c>
      <c r="I5012" s="2">
        <v>12.6</v>
      </c>
      <c r="J5012">
        <f>YEAR(SalesData[[#This Row],[Order Date]])</f>
        <v>2016</v>
      </c>
      <c r="K5012">
        <f>MONTH(SalesData[[#This Row],[Order Date]])</f>
        <v>6</v>
      </c>
    </row>
    <row r="5013" spans="1:11" x14ac:dyDescent="0.3">
      <c r="A5013" s="1">
        <v>42549</v>
      </c>
      <c r="B5013" t="s">
        <v>1076</v>
      </c>
      <c r="C5013" t="s">
        <v>15</v>
      </c>
      <c r="D5013" t="s">
        <v>39</v>
      </c>
      <c r="E5013" t="s">
        <v>40</v>
      </c>
      <c r="F5013" t="s">
        <v>1352</v>
      </c>
      <c r="G5013" s="2">
        <v>359.98</v>
      </c>
      <c r="H5013" s="3">
        <v>3</v>
      </c>
      <c r="I5013" s="2">
        <v>36</v>
      </c>
      <c r="J5013">
        <f>YEAR(SalesData[[#This Row],[Order Date]])</f>
        <v>2016</v>
      </c>
      <c r="K5013">
        <f>MONTH(SalesData[[#This Row],[Order Date]])</f>
        <v>6</v>
      </c>
    </row>
    <row r="5014" spans="1:11" x14ac:dyDescent="0.3">
      <c r="A5014" s="1">
        <v>42549</v>
      </c>
      <c r="B5014" t="s">
        <v>61</v>
      </c>
      <c r="C5014" t="s">
        <v>27</v>
      </c>
      <c r="D5014" t="s">
        <v>11</v>
      </c>
      <c r="E5014" t="s">
        <v>20</v>
      </c>
      <c r="F5014" t="s">
        <v>522</v>
      </c>
      <c r="G5014" s="2">
        <v>7.75</v>
      </c>
      <c r="H5014" s="3">
        <v>3</v>
      </c>
      <c r="I5014" s="2">
        <v>2.81</v>
      </c>
      <c r="J5014">
        <f>YEAR(SalesData[[#This Row],[Order Date]])</f>
        <v>2016</v>
      </c>
      <c r="K5014">
        <f>MONTH(SalesData[[#This Row],[Order Date]])</f>
        <v>6</v>
      </c>
    </row>
    <row r="5015" spans="1:11" x14ac:dyDescent="0.3">
      <c r="A5015" s="1">
        <v>42549</v>
      </c>
      <c r="B5015" t="s">
        <v>61</v>
      </c>
      <c r="C5015" t="s">
        <v>27</v>
      </c>
      <c r="D5015" t="s">
        <v>11</v>
      </c>
      <c r="E5015" t="s">
        <v>20</v>
      </c>
      <c r="F5015" t="s">
        <v>1029</v>
      </c>
      <c r="G5015" s="2">
        <v>33.57</v>
      </c>
      <c r="H5015" s="3">
        <v>2</v>
      </c>
      <c r="I5015" s="2">
        <v>11.75</v>
      </c>
      <c r="J5015">
        <f>YEAR(SalesData[[#This Row],[Order Date]])</f>
        <v>2016</v>
      </c>
      <c r="K5015">
        <f>MONTH(SalesData[[#This Row],[Order Date]])</f>
        <v>6</v>
      </c>
    </row>
    <row r="5016" spans="1:11" x14ac:dyDescent="0.3">
      <c r="A5016" s="1">
        <v>42549</v>
      </c>
      <c r="B5016" t="s">
        <v>2101</v>
      </c>
      <c r="C5016" t="s">
        <v>177</v>
      </c>
      <c r="D5016" t="s">
        <v>34</v>
      </c>
      <c r="E5016" t="s">
        <v>35</v>
      </c>
      <c r="F5016" t="s">
        <v>2041</v>
      </c>
      <c r="G5016" s="2">
        <v>121.96</v>
      </c>
      <c r="H5016" s="3">
        <v>2</v>
      </c>
      <c r="I5016" s="2">
        <v>20.73</v>
      </c>
      <c r="J5016">
        <f>YEAR(SalesData[[#This Row],[Order Date]])</f>
        <v>2016</v>
      </c>
      <c r="K5016">
        <f>MONTH(SalesData[[#This Row],[Order Date]])</f>
        <v>6</v>
      </c>
    </row>
    <row r="5017" spans="1:11" x14ac:dyDescent="0.3">
      <c r="A5017" s="1">
        <v>42549</v>
      </c>
      <c r="B5017" t="s">
        <v>2101</v>
      </c>
      <c r="C5017" t="s">
        <v>177</v>
      </c>
      <c r="D5017" t="s">
        <v>11</v>
      </c>
      <c r="E5017" t="s">
        <v>92</v>
      </c>
      <c r="F5017" t="s">
        <v>1979</v>
      </c>
      <c r="G5017" s="2">
        <v>8.74</v>
      </c>
      <c r="H5017" s="3">
        <v>2</v>
      </c>
      <c r="I5017" s="2">
        <v>2.27</v>
      </c>
      <c r="J5017">
        <f>YEAR(SalesData[[#This Row],[Order Date]])</f>
        <v>2016</v>
      </c>
      <c r="K5017">
        <f>MONTH(SalesData[[#This Row],[Order Date]])</f>
        <v>6</v>
      </c>
    </row>
    <row r="5018" spans="1:11" x14ac:dyDescent="0.3">
      <c r="A5018" s="1">
        <v>42549</v>
      </c>
      <c r="B5018" t="s">
        <v>2101</v>
      </c>
      <c r="C5018" t="s">
        <v>177</v>
      </c>
      <c r="D5018" t="s">
        <v>11</v>
      </c>
      <c r="E5018" t="s">
        <v>12</v>
      </c>
      <c r="F5018" t="s">
        <v>1324</v>
      </c>
      <c r="G5018" s="2">
        <v>61.96</v>
      </c>
      <c r="H5018" s="3">
        <v>2</v>
      </c>
      <c r="I5018" s="2">
        <v>27.88</v>
      </c>
      <c r="J5018">
        <f>YEAR(SalesData[[#This Row],[Order Date]])</f>
        <v>2016</v>
      </c>
      <c r="K5018">
        <f>MONTH(SalesData[[#This Row],[Order Date]])</f>
        <v>6</v>
      </c>
    </row>
    <row r="5019" spans="1:11" x14ac:dyDescent="0.3">
      <c r="A5019" s="1">
        <v>42549</v>
      </c>
      <c r="B5019" t="s">
        <v>2101</v>
      </c>
      <c r="C5019" t="s">
        <v>177</v>
      </c>
      <c r="D5019" t="s">
        <v>11</v>
      </c>
      <c r="E5019" t="s">
        <v>20</v>
      </c>
      <c r="F5019" t="s">
        <v>2173</v>
      </c>
      <c r="G5019" s="2">
        <v>7.96</v>
      </c>
      <c r="H5019" s="3">
        <v>2</v>
      </c>
      <c r="I5019" s="2">
        <v>3.74</v>
      </c>
      <c r="J5019">
        <f>YEAR(SalesData[[#This Row],[Order Date]])</f>
        <v>2016</v>
      </c>
      <c r="K5019">
        <f>MONTH(SalesData[[#This Row],[Order Date]])</f>
        <v>6</v>
      </c>
    </row>
    <row r="5020" spans="1:11" x14ac:dyDescent="0.3">
      <c r="A5020" s="1">
        <v>42549</v>
      </c>
      <c r="B5020" t="s">
        <v>2101</v>
      </c>
      <c r="C5020" t="s">
        <v>177</v>
      </c>
      <c r="D5020" t="s">
        <v>11</v>
      </c>
      <c r="E5020" t="s">
        <v>92</v>
      </c>
      <c r="F5020" t="s">
        <v>114</v>
      </c>
      <c r="G5020" s="2">
        <v>275.24</v>
      </c>
      <c r="H5020" s="3">
        <v>4</v>
      </c>
      <c r="I5020" s="2">
        <v>121.11</v>
      </c>
      <c r="J5020">
        <f>YEAR(SalesData[[#This Row],[Order Date]])</f>
        <v>2016</v>
      </c>
      <c r="K5020">
        <f>MONTH(SalesData[[#This Row],[Order Date]])</f>
        <v>6</v>
      </c>
    </row>
    <row r="5021" spans="1:11" x14ac:dyDescent="0.3">
      <c r="A5021" s="1">
        <v>42550</v>
      </c>
      <c r="B5021" t="s">
        <v>839</v>
      </c>
      <c r="C5021" t="s">
        <v>70</v>
      </c>
      <c r="D5021" t="s">
        <v>11</v>
      </c>
      <c r="E5021" t="s">
        <v>18</v>
      </c>
      <c r="F5021" t="s">
        <v>909</v>
      </c>
      <c r="G5021" s="2">
        <v>191.88</v>
      </c>
      <c r="H5021" s="3">
        <v>6</v>
      </c>
      <c r="I5021" s="2">
        <v>19.190000000000001</v>
      </c>
      <c r="J5021">
        <f>YEAR(SalesData[[#This Row],[Order Date]])</f>
        <v>2016</v>
      </c>
      <c r="K5021">
        <f>MONTH(SalesData[[#This Row],[Order Date]])</f>
        <v>6</v>
      </c>
    </row>
    <row r="5022" spans="1:11" x14ac:dyDescent="0.3">
      <c r="A5022" s="1">
        <v>42551</v>
      </c>
      <c r="B5022" t="s">
        <v>1334</v>
      </c>
      <c r="C5022" t="s">
        <v>30</v>
      </c>
      <c r="D5022" t="s">
        <v>11</v>
      </c>
      <c r="E5022" t="s">
        <v>24</v>
      </c>
      <c r="F5022" t="s">
        <v>1117</v>
      </c>
      <c r="G5022" s="2">
        <v>35.97</v>
      </c>
      <c r="H5022" s="3">
        <v>3</v>
      </c>
      <c r="I5022" s="2">
        <v>9.7100000000000009</v>
      </c>
      <c r="J5022">
        <f>YEAR(SalesData[[#This Row],[Order Date]])</f>
        <v>2016</v>
      </c>
      <c r="K5022">
        <f>MONTH(SalesData[[#This Row],[Order Date]])</f>
        <v>6</v>
      </c>
    </row>
    <row r="5023" spans="1:11" x14ac:dyDescent="0.3">
      <c r="A5023" s="1">
        <v>42551</v>
      </c>
      <c r="B5023" t="s">
        <v>1334</v>
      </c>
      <c r="C5023" t="s">
        <v>30</v>
      </c>
      <c r="D5023" t="s">
        <v>34</v>
      </c>
      <c r="E5023" t="s">
        <v>74</v>
      </c>
      <c r="F5023" t="s">
        <v>1880</v>
      </c>
      <c r="G5023" s="2">
        <v>1266.8599999999999</v>
      </c>
      <c r="H5023" s="3">
        <v>7</v>
      </c>
      <c r="I5023" s="2">
        <v>291.38</v>
      </c>
      <c r="J5023">
        <f>YEAR(SalesData[[#This Row],[Order Date]])</f>
        <v>2016</v>
      </c>
      <c r="K5023">
        <f>MONTH(SalesData[[#This Row],[Order Date]])</f>
        <v>6</v>
      </c>
    </row>
    <row r="5024" spans="1:11" x14ac:dyDescent="0.3">
      <c r="A5024" s="1">
        <v>42551</v>
      </c>
      <c r="B5024" t="s">
        <v>963</v>
      </c>
      <c r="C5024" t="s">
        <v>15</v>
      </c>
      <c r="D5024" t="s">
        <v>39</v>
      </c>
      <c r="E5024" t="s">
        <v>52</v>
      </c>
      <c r="F5024" t="s">
        <v>1422</v>
      </c>
      <c r="G5024" s="2">
        <v>50.12</v>
      </c>
      <c r="H5024" s="3">
        <v>7</v>
      </c>
      <c r="I5024" s="2">
        <v>-0.63</v>
      </c>
      <c r="J5024">
        <f>YEAR(SalesData[[#This Row],[Order Date]])</f>
        <v>2016</v>
      </c>
      <c r="K5024">
        <f>MONTH(SalesData[[#This Row],[Order Date]])</f>
        <v>6</v>
      </c>
    </row>
    <row r="5025" spans="1:11" x14ac:dyDescent="0.3">
      <c r="A5025" s="1">
        <v>42552</v>
      </c>
      <c r="B5025" t="s">
        <v>2294</v>
      </c>
      <c r="C5025" t="s">
        <v>70</v>
      </c>
      <c r="D5025" t="s">
        <v>11</v>
      </c>
      <c r="E5025" t="s">
        <v>20</v>
      </c>
      <c r="F5025" t="s">
        <v>1185</v>
      </c>
      <c r="G5025" s="2">
        <v>14.2</v>
      </c>
      <c r="H5025" s="3">
        <v>2</v>
      </c>
      <c r="I5025" s="2">
        <v>6.53</v>
      </c>
      <c r="J5025">
        <f>YEAR(SalesData[[#This Row],[Order Date]])</f>
        <v>2016</v>
      </c>
      <c r="K5025">
        <f>MONTH(SalesData[[#This Row],[Order Date]])</f>
        <v>7</v>
      </c>
    </row>
    <row r="5026" spans="1:11" x14ac:dyDescent="0.3">
      <c r="A5026" s="1">
        <v>42552</v>
      </c>
      <c r="B5026" t="s">
        <v>2294</v>
      </c>
      <c r="C5026" t="s">
        <v>70</v>
      </c>
      <c r="D5026" t="s">
        <v>11</v>
      </c>
      <c r="E5026" t="s">
        <v>12</v>
      </c>
      <c r="F5026" t="s">
        <v>1264</v>
      </c>
      <c r="G5026" s="2">
        <v>12.96</v>
      </c>
      <c r="H5026" s="3">
        <v>2</v>
      </c>
      <c r="I5026" s="2">
        <v>6.22</v>
      </c>
      <c r="J5026">
        <f>YEAR(SalesData[[#This Row],[Order Date]])</f>
        <v>2016</v>
      </c>
      <c r="K5026">
        <f>MONTH(SalesData[[#This Row],[Order Date]])</f>
        <v>7</v>
      </c>
    </row>
    <row r="5027" spans="1:11" x14ac:dyDescent="0.3">
      <c r="A5027" s="1">
        <v>42552</v>
      </c>
      <c r="B5027" t="s">
        <v>2294</v>
      </c>
      <c r="C5027" t="s">
        <v>70</v>
      </c>
      <c r="D5027" t="s">
        <v>11</v>
      </c>
      <c r="E5027" t="s">
        <v>20</v>
      </c>
      <c r="F5027" t="s">
        <v>1896</v>
      </c>
      <c r="G5027" s="2">
        <v>58.34</v>
      </c>
      <c r="H5027" s="3">
        <v>2</v>
      </c>
      <c r="I5027" s="2">
        <v>28</v>
      </c>
      <c r="J5027">
        <f>YEAR(SalesData[[#This Row],[Order Date]])</f>
        <v>2016</v>
      </c>
      <c r="K5027">
        <f>MONTH(SalesData[[#This Row],[Order Date]])</f>
        <v>7</v>
      </c>
    </row>
    <row r="5028" spans="1:11" x14ac:dyDescent="0.3">
      <c r="A5028" s="1">
        <v>42552</v>
      </c>
      <c r="B5028" t="s">
        <v>971</v>
      </c>
      <c r="C5028" t="s">
        <v>296</v>
      </c>
      <c r="D5028" t="s">
        <v>39</v>
      </c>
      <c r="E5028" t="s">
        <v>603</v>
      </c>
      <c r="F5028" t="s">
        <v>2239</v>
      </c>
      <c r="G5028" s="2">
        <v>1499.95</v>
      </c>
      <c r="H5028" s="3">
        <v>5</v>
      </c>
      <c r="I5028" s="2">
        <v>449.99</v>
      </c>
      <c r="J5028">
        <f>YEAR(SalesData[[#This Row],[Order Date]])</f>
        <v>2016</v>
      </c>
      <c r="K5028">
        <f>MONTH(SalesData[[#This Row],[Order Date]])</f>
        <v>7</v>
      </c>
    </row>
    <row r="5029" spans="1:11" x14ac:dyDescent="0.3">
      <c r="A5029" s="1">
        <v>42552</v>
      </c>
      <c r="B5029" t="s">
        <v>2381</v>
      </c>
      <c r="C5029" t="s">
        <v>149</v>
      </c>
      <c r="D5029" t="s">
        <v>11</v>
      </c>
      <c r="E5029" t="s">
        <v>16</v>
      </c>
      <c r="F5029" t="s">
        <v>1860</v>
      </c>
      <c r="G5029" s="2">
        <v>30.53</v>
      </c>
      <c r="H5029" s="3">
        <v>1</v>
      </c>
      <c r="I5029" s="2">
        <v>14.04</v>
      </c>
      <c r="J5029">
        <f>YEAR(SalesData[[#This Row],[Order Date]])</f>
        <v>2016</v>
      </c>
      <c r="K5029">
        <f>MONTH(SalesData[[#This Row],[Order Date]])</f>
        <v>7</v>
      </c>
    </row>
    <row r="5030" spans="1:11" x14ac:dyDescent="0.3">
      <c r="A5030" s="1">
        <v>42552</v>
      </c>
      <c r="B5030" t="s">
        <v>2381</v>
      </c>
      <c r="C5030" t="s">
        <v>149</v>
      </c>
      <c r="D5030" t="s">
        <v>39</v>
      </c>
      <c r="E5030" t="s">
        <v>52</v>
      </c>
      <c r="F5030" t="s">
        <v>1199</v>
      </c>
      <c r="G5030" s="2">
        <v>30.84</v>
      </c>
      <c r="H5030" s="3">
        <v>3</v>
      </c>
      <c r="I5030" s="2">
        <v>6.17</v>
      </c>
      <c r="J5030">
        <f>YEAR(SalesData[[#This Row],[Order Date]])</f>
        <v>2016</v>
      </c>
      <c r="K5030">
        <f>MONTH(SalesData[[#This Row],[Order Date]])</f>
        <v>7</v>
      </c>
    </row>
    <row r="5031" spans="1:11" x14ac:dyDescent="0.3">
      <c r="A5031" s="1">
        <v>42552</v>
      </c>
      <c r="B5031" t="s">
        <v>2381</v>
      </c>
      <c r="C5031" t="s">
        <v>149</v>
      </c>
      <c r="D5031" t="s">
        <v>11</v>
      </c>
      <c r="E5031" t="s">
        <v>12</v>
      </c>
      <c r="F5031" t="s">
        <v>1978</v>
      </c>
      <c r="G5031" s="2">
        <v>75.06</v>
      </c>
      <c r="H5031" s="3">
        <v>9</v>
      </c>
      <c r="I5031" s="2">
        <v>33.78</v>
      </c>
      <c r="J5031">
        <f>YEAR(SalesData[[#This Row],[Order Date]])</f>
        <v>2016</v>
      </c>
      <c r="K5031">
        <f>MONTH(SalesData[[#This Row],[Order Date]])</f>
        <v>7</v>
      </c>
    </row>
    <row r="5032" spans="1:11" x14ac:dyDescent="0.3">
      <c r="A5032" s="1">
        <v>42552</v>
      </c>
      <c r="B5032" t="s">
        <v>1046</v>
      </c>
      <c r="C5032" t="s">
        <v>164</v>
      </c>
      <c r="D5032" t="s">
        <v>11</v>
      </c>
      <c r="E5032" t="s">
        <v>20</v>
      </c>
      <c r="F5032" t="s">
        <v>436</v>
      </c>
      <c r="G5032" s="2">
        <v>2.5</v>
      </c>
      <c r="H5032" s="3">
        <v>1</v>
      </c>
      <c r="I5032" s="2">
        <v>0.9</v>
      </c>
      <c r="J5032">
        <f>YEAR(SalesData[[#This Row],[Order Date]])</f>
        <v>2016</v>
      </c>
      <c r="K5032">
        <f>MONTH(SalesData[[#This Row],[Order Date]])</f>
        <v>7</v>
      </c>
    </row>
    <row r="5033" spans="1:11" x14ac:dyDescent="0.3">
      <c r="A5033" s="1">
        <v>42553</v>
      </c>
      <c r="B5033" t="s">
        <v>583</v>
      </c>
      <c r="C5033" t="s">
        <v>27</v>
      </c>
      <c r="D5033" t="s">
        <v>34</v>
      </c>
      <c r="E5033" t="s">
        <v>35</v>
      </c>
      <c r="F5033" t="s">
        <v>948</v>
      </c>
      <c r="G5033" s="2">
        <v>195.18</v>
      </c>
      <c r="H5033" s="3">
        <v>1</v>
      </c>
      <c r="I5033" s="2">
        <v>19.52</v>
      </c>
      <c r="J5033">
        <f>YEAR(SalesData[[#This Row],[Order Date]])</f>
        <v>2016</v>
      </c>
      <c r="K5033">
        <f>MONTH(SalesData[[#This Row],[Order Date]])</f>
        <v>7</v>
      </c>
    </row>
    <row r="5034" spans="1:11" x14ac:dyDescent="0.3">
      <c r="A5034" s="1">
        <v>42553</v>
      </c>
      <c r="B5034" t="s">
        <v>596</v>
      </c>
      <c r="C5034" t="s">
        <v>55</v>
      </c>
      <c r="D5034" t="s">
        <v>11</v>
      </c>
      <c r="E5034" t="s">
        <v>24</v>
      </c>
      <c r="F5034" t="s">
        <v>2559</v>
      </c>
      <c r="G5034" s="2">
        <v>7.7</v>
      </c>
      <c r="H5034" s="3">
        <v>2</v>
      </c>
      <c r="I5034" s="2">
        <v>3.16</v>
      </c>
      <c r="J5034">
        <f>YEAR(SalesData[[#This Row],[Order Date]])</f>
        <v>2016</v>
      </c>
      <c r="K5034">
        <f>MONTH(SalesData[[#This Row],[Order Date]])</f>
        <v>7</v>
      </c>
    </row>
    <row r="5035" spans="1:11" x14ac:dyDescent="0.3">
      <c r="A5035" s="1">
        <v>42553</v>
      </c>
      <c r="B5035" t="s">
        <v>1287</v>
      </c>
      <c r="C5035" t="s">
        <v>10</v>
      </c>
      <c r="D5035" t="s">
        <v>34</v>
      </c>
      <c r="E5035" t="s">
        <v>35</v>
      </c>
      <c r="F5035" t="s">
        <v>1597</v>
      </c>
      <c r="G5035" s="2">
        <v>528.42999999999995</v>
      </c>
      <c r="H5035" s="3">
        <v>5</v>
      </c>
      <c r="I5035" s="2">
        <v>0</v>
      </c>
      <c r="J5035">
        <f>YEAR(SalesData[[#This Row],[Order Date]])</f>
        <v>2016</v>
      </c>
      <c r="K5035">
        <f>MONTH(SalesData[[#This Row],[Order Date]])</f>
        <v>7</v>
      </c>
    </row>
    <row r="5036" spans="1:11" x14ac:dyDescent="0.3">
      <c r="A5036" s="1">
        <v>42553</v>
      </c>
      <c r="B5036" t="s">
        <v>1287</v>
      </c>
      <c r="C5036" t="s">
        <v>10</v>
      </c>
      <c r="D5036" t="s">
        <v>11</v>
      </c>
      <c r="E5036" t="s">
        <v>12</v>
      </c>
      <c r="F5036" t="s">
        <v>2386</v>
      </c>
      <c r="G5036" s="2">
        <v>41.47</v>
      </c>
      <c r="H5036" s="3">
        <v>8</v>
      </c>
      <c r="I5036" s="2">
        <v>14.52</v>
      </c>
      <c r="J5036">
        <f>YEAR(SalesData[[#This Row],[Order Date]])</f>
        <v>2016</v>
      </c>
      <c r="K5036">
        <f>MONTH(SalesData[[#This Row],[Order Date]])</f>
        <v>7</v>
      </c>
    </row>
    <row r="5037" spans="1:11" x14ac:dyDescent="0.3">
      <c r="A5037" s="1">
        <v>42554</v>
      </c>
      <c r="B5037" t="s">
        <v>1920</v>
      </c>
      <c r="C5037" t="s">
        <v>27</v>
      </c>
      <c r="D5037" t="s">
        <v>11</v>
      </c>
      <c r="E5037" t="s">
        <v>12</v>
      </c>
      <c r="F5037" t="s">
        <v>934</v>
      </c>
      <c r="G5037" s="2">
        <v>12.96</v>
      </c>
      <c r="H5037" s="3">
        <v>2</v>
      </c>
      <c r="I5037" s="2">
        <v>6.22</v>
      </c>
      <c r="J5037">
        <f>YEAR(SalesData[[#This Row],[Order Date]])</f>
        <v>2016</v>
      </c>
      <c r="K5037">
        <f>MONTH(SalesData[[#This Row],[Order Date]])</f>
        <v>7</v>
      </c>
    </row>
    <row r="5038" spans="1:11" x14ac:dyDescent="0.3">
      <c r="A5038" s="1">
        <v>42554</v>
      </c>
      <c r="B5038" t="s">
        <v>1920</v>
      </c>
      <c r="C5038" t="s">
        <v>27</v>
      </c>
      <c r="D5038" t="s">
        <v>11</v>
      </c>
      <c r="E5038" t="s">
        <v>43</v>
      </c>
      <c r="F5038" t="s">
        <v>2307</v>
      </c>
      <c r="G5038" s="2">
        <v>3.96</v>
      </c>
      <c r="H5038" s="3">
        <v>2</v>
      </c>
      <c r="I5038" s="2">
        <v>0.08</v>
      </c>
      <c r="J5038">
        <f>YEAR(SalesData[[#This Row],[Order Date]])</f>
        <v>2016</v>
      </c>
      <c r="K5038">
        <f>MONTH(SalesData[[#This Row],[Order Date]])</f>
        <v>7</v>
      </c>
    </row>
    <row r="5039" spans="1:11" x14ac:dyDescent="0.3">
      <c r="A5039" s="1">
        <v>42554</v>
      </c>
      <c r="B5039" t="s">
        <v>291</v>
      </c>
      <c r="C5039" t="s">
        <v>149</v>
      </c>
      <c r="D5039" t="s">
        <v>11</v>
      </c>
      <c r="E5039" t="s">
        <v>92</v>
      </c>
      <c r="F5039" t="s">
        <v>2560</v>
      </c>
      <c r="G5039" s="2">
        <v>706.86</v>
      </c>
      <c r="H5039" s="3">
        <v>7</v>
      </c>
      <c r="I5039" s="2">
        <v>197.92</v>
      </c>
      <c r="J5039">
        <f>YEAR(SalesData[[#This Row],[Order Date]])</f>
        <v>2016</v>
      </c>
      <c r="K5039">
        <f>MONTH(SalesData[[#This Row],[Order Date]])</f>
        <v>7</v>
      </c>
    </row>
    <row r="5040" spans="1:11" x14ac:dyDescent="0.3">
      <c r="A5040" s="1">
        <v>42554</v>
      </c>
      <c r="B5040" t="s">
        <v>285</v>
      </c>
      <c r="C5040" t="s">
        <v>23</v>
      </c>
      <c r="D5040" t="s">
        <v>11</v>
      </c>
      <c r="E5040" t="s">
        <v>12</v>
      </c>
      <c r="F5040" t="s">
        <v>1126</v>
      </c>
      <c r="G5040" s="2">
        <v>123.92</v>
      </c>
      <c r="H5040" s="3">
        <v>5</v>
      </c>
      <c r="I5040" s="2">
        <v>38.729999999999997</v>
      </c>
      <c r="J5040">
        <f>YEAR(SalesData[[#This Row],[Order Date]])</f>
        <v>2016</v>
      </c>
      <c r="K5040">
        <f>MONTH(SalesData[[#This Row],[Order Date]])</f>
        <v>7</v>
      </c>
    </row>
    <row r="5041" spans="1:11" x14ac:dyDescent="0.3">
      <c r="A5041" s="1">
        <v>42555</v>
      </c>
      <c r="B5041" t="s">
        <v>861</v>
      </c>
      <c r="C5041" t="s">
        <v>27</v>
      </c>
      <c r="D5041" t="s">
        <v>34</v>
      </c>
      <c r="E5041" t="s">
        <v>47</v>
      </c>
      <c r="F5041" t="s">
        <v>214</v>
      </c>
      <c r="G5041" s="2">
        <v>25.4</v>
      </c>
      <c r="H5041" s="3">
        <v>5</v>
      </c>
      <c r="I5041" s="2">
        <v>8.64</v>
      </c>
      <c r="J5041">
        <f>YEAR(SalesData[[#This Row],[Order Date]])</f>
        <v>2016</v>
      </c>
      <c r="K5041">
        <f>MONTH(SalesData[[#This Row],[Order Date]])</f>
        <v>7</v>
      </c>
    </row>
    <row r="5042" spans="1:11" x14ac:dyDescent="0.3">
      <c r="A5042" s="1">
        <v>42555</v>
      </c>
      <c r="B5042" t="s">
        <v>861</v>
      </c>
      <c r="C5042" t="s">
        <v>27</v>
      </c>
      <c r="D5042" t="s">
        <v>11</v>
      </c>
      <c r="E5042" t="s">
        <v>63</v>
      </c>
      <c r="F5042" t="s">
        <v>993</v>
      </c>
      <c r="G5042" s="2">
        <v>43.96</v>
      </c>
      <c r="H5042" s="3">
        <v>2</v>
      </c>
      <c r="I5042" s="2">
        <v>20.66</v>
      </c>
      <c r="J5042">
        <f>YEAR(SalesData[[#This Row],[Order Date]])</f>
        <v>2016</v>
      </c>
      <c r="K5042">
        <f>MONTH(SalesData[[#This Row],[Order Date]])</f>
        <v>7</v>
      </c>
    </row>
    <row r="5043" spans="1:11" x14ac:dyDescent="0.3">
      <c r="A5043" s="1">
        <v>42555</v>
      </c>
      <c r="B5043" t="s">
        <v>861</v>
      </c>
      <c r="C5043" t="s">
        <v>27</v>
      </c>
      <c r="D5043" t="s">
        <v>34</v>
      </c>
      <c r="E5043" t="s">
        <v>74</v>
      </c>
      <c r="F5043" t="s">
        <v>1930</v>
      </c>
      <c r="G5043" s="2">
        <v>1279.17</v>
      </c>
      <c r="H5043" s="3">
        <v>5</v>
      </c>
      <c r="I5043" s="2">
        <v>225.74</v>
      </c>
      <c r="J5043">
        <f>YEAR(SalesData[[#This Row],[Order Date]])</f>
        <v>2016</v>
      </c>
      <c r="K5043">
        <f>MONTH(SalesData[[#This Row],[Order Date]])</f>
        <v>7</v>
      </c>
    </row>
    <row r="5044" spans="1:11" x14ac:dyDescent="0.3">
      <c r="A5044" s="1">
        <v>42555</v>
      </c>
      <c r="B5044" t="s">
        <v>861</v>
      </c>
      <c r="C5044" t="s">
        <v>27</v>
      </c>
      <c r="D5044" t="s">
        <v>11</v>
      </c>
      <c r="E5044" t="s">
        <v>18</v>
      </c>
      <c r="F5044" t="s">
        <v>251</v>
      </c>
      <c r="G5044" s="2">
        <v>27.92</v>
      </c>
      <c r="H5044" s="3">
        <v>4</v>
      </c>
      <c r="I5044" s="2">
        <v>0.56000000000000005</v>
      </c>
      <c r="J5044">
        <f>YEAR(SalesData[[#This Row],[Order Date]])</f>
        <v>2016</v>
      </c>
      <c r="K5044">
        <f>MONTH(SalesData[[#This Row],[Order Date]])</f>
        <v>7</v>
      </c>
    </row>
    <row r="5045" spans="1:11" x14ac:dyDescent="0.3">
      <c r="A5045" s="1">
        <v>42555</v>
      </c>
      <c r="B5045" t="s">
        <v>301</v>
      </c>
      <c r="C5045" t="s">
        <v>164</v>
      </c>
      <c r="D5045" t="s">
        <v>34</v>
      </c>
      <c r="E5045" t="s">
        <v>47</v>
      </c>
      <c r="F5045" t="s">
        <v>214</v>
      </c>
      <c r="G5045" s="2">
        <v>25.4</v>
      </c>
      <c r="H5045" s="3">
        <v>5</v>
      </c>
      <c r="I5045" s="2">
        <v>8.64</v>
      </c>
      <c r="J5045">
        <f>YEAR(SalesData[[#This Row],[Order Date]])</f>
        <v>2016</v>
      </c>
      <c r="K5045">
        <f>MONTH(SalesData[[#This Row],[Order Date]])</f>
        <v>7</v>
      </c>
    </row>
    <row r="5046" spans="1:11" x14ac:dyDescent="0.3">
      <c r="A5046" s="1">
        <v>42555</v>
      </c>
      <c r="B5046" t="s">
        <v>301</v>
      </c>
      <c r="C5046" t="s">
        <v>164</v>
      </c>
      <c r="D5046" t="s">
        <v>39</v>
      </c>
      <c r="E5046" t="s">
        <v>40</v>
      </c>
      <c r="F5046" t="s">
        <v>2371</v>
      </c>
      <c r="G5046" s="2">
        <v>177.48</v>
      </c>
      <c r="H5046" s="3">
        <v>3</v>
      </c>
      <c r="I5046" s="2">
        <v>19.97</v>
      </c>
      <c r="J5046">
        <f>YEAR(SalesData[[#This Row],[Order Date]])</f>
        <v>2016</v>
      </c>
      <c r="K5046">
        <f>MONTH(SalesData[[#This Row],[Order Date]])</f>
        <v>7</v>
      </c>
    </row>
    <row r="5047" spans="1:11" x14ac:dyDescent="0.3">
      <c r="A5047" s="1">
        <v>42555</v>
      </c>
      <c r="B5047" t="s">
        <v>301</v>
      </c>
      <c r="C5047" t="s">
        <v>164</v>
      </c>
      <c r="D5047" t="s">
        <v>39</v>
      </c>
      <c r="E5047" t="s">
        <v>40</v>
      </c>
      <c r="F5047" t="s">
        <v>2290</v>
      </c>
      <c r="G5047" s="2">
        <v>71.98</v>
      </c>
      <c r="H5047" s="3">
        <v>3</v>
      </c>
      <c r="I5047" s="2">
        <v>9</v>
      </c>
      <c r="J5047">
        <f>YEAR(SalesData[[#This Row],[Order Date]])</f>
        <v>2016</v>
      </c>
      <c r="K5047">
        <f>MONTH(SalesData[[#This Row],[Order Date]])</f>
        <v>7</v>
      </c>
    </row>
    <row r="5048" spans="1:11" x14ac:dyDescent="0.3">
      <c r="A5048" s="1">
        <v>42558</v>
      </c>
      <c r="B5048" t="s">
        <v>1797</v>
      </c>
      <c r="C5048" t="s">
        <v>123</v>
      </c>
      <c r="D5048" t="s">
        <v>11</v>
      </c>
      <c r="E5048" t="s">
        <v>200</v>
      </c>
      <c r="F5048" t="s">
        <v>1010</v>
      </c>
      <c r="G5048" s="2">
        <v>45.58</v>
      </c>
      <c r="H5048" s="3">
        <v>7</v>
      </c>
      <c r="I5048" s="2">
        <v>5.13</v>
      </c>
      <c r="J5048">
        <f>YEAR(SalesData[[#This Row],[Order Date]])</f>
        <v>2016</v>
      </c>
      <c r="K5048">
        <f>MONTH(SalesData[[#This Row],[Order Date]])</f>
        <v>7</v>
      </c>
    </row>
    <row r="5049" spans="1:11" x14ac:dyDescent="0.3">
      <c r="A5049" s="1">
        <v>42558</v>
      </c>
      <c r="B5049" t="s">
        <v>655</v>
      </c>
      <c r="C5049" t="s">
        <v>27</v>
      </c>
      <c r="D5049" t="s">
        <v>34</v>
      </c>
      <c r="E5049" t="s">
        <v>47</v>
      </c>
      <c r="F5049" t="s">
        <v>920</v>
      </c>
      <c r="G5049" s="2">
        <v>215.65</v>
      </c>
      <c r="H5049" s="3">
        <v>5</v>
      </c>
      <c r="I5049" s="2">
        <v>73.319999999999993</v>
      </c>
      <c r="J5049">
        <f>YEAR(SalesData[[#This Row],[Order Date]])</f>
        <v>2016</v>
      </c>
      <c r="K5049">
        <f>MONTH(SalesData[[#This Row],[Order Date]])</f>
        <v>7</v>
      </c>
    </row>
    <row r="5050" spans="1:11" x14ac:dyDescent="0.3">
      <c r="A5050" s="1">
        <v>42558</v>
      </c>
      <c r="B5050" t="s">
        <v>202</v>
      </c>
      <c r="C5050" t="s">
        <v>15</v>
      </c>
      <c r="D5050" t="s">
        <v>34</v>
      </c>
      <c r="E5050" t="s">
        <v>47</v>
      </c>
      <c r="F5050" t="s">
        <v>2015</v>
      </c>
      <c r="G5050" s="2">
        <v>60.29</v>
      </c>
      <c r="H5050" s="3">
        <v>8</v>
      </c>
      <c r="I5050" s="2">
        <v>-27.13</v>
      </c>
      <c r="J5050">
        <f>YEAR(SalesData[[#This Row],[Order Date]])</f>
        <v>2016</v>
      </c>
      <c r="K5050">
        <f>MONTH(SalesData[[#This Row],[Order Date]])</f>
        <v>7</v>
      </c>
    </row>
    <row r="5051" spans="1:11" x14ac:dyDescent="0.3">
      <c r="A5051" s="1">
        <v>42558</v>
      </c>
      <c r="B5051" t="s">
        <v>202</v>
      </c>
      <c r="C5051" t="s">
        <v>15</v>
      </c>
      <c r="D5051" t="s">
        <v>11</v>
      </c>
      <c r="E5051" t="s">
        <v>43</v>
      </c>
      <c r="F5051" t="s">
        <v>1233</v>
      </c>
      <c r="G5051" s="2">
        <v>2.63</v>
      </c>
      <c r="H5051" s="3">
        <v>1</v>
      </c>
      <c r="I5051" s="2">
        <v>0.82</v>
      </c>
      <c r="J5051">
        <f>YEAR(SalesData[[#This Row],[Order Date]])</f>
        <v>2016</v>
      </c>
      <c r="K5051">
        <f>MONTH(SalesData[[#This Row],[Order Date]])</f>
        <v>7</v>
      </c>
    </row>
    <row r="5052" spans="1:11" x14ac:dyDescent="0.3">
      <c r="A5052" s="1">
        <v>42558</v>
      </c>
      <c r="B5052" t="s">
        <v>202</v>
      </c>
      <c r="C5052" t="s">
        <v>15</v>
      </c>
      <c r="D5052" t="s">
        <v>11</v>
      </c>
      <c r="E5052" t="s">
        <v>12</v>
      </c>
      <c r="F5052" t="s">
        <v>1673</v>
      </c>
      <c r="G5052" s="2">
        <v>23.69</v>
      </c>
      <c r="H5052" s="3">
        <v>9</v>
      </c>
      <c r="I5052" s="2">
        <v>7.7</v>
      </c>
      <c r="J5052">
        <f>YEAR(SalesData[[#This Row],[Order Date]])</f>
        <v>2016</v>
      </c>
      <c r="K5052">
        <f>MONTH(SalesData[[#This Row],[Order Date]])</f>
        <v>7</v>
      </c>
    </row>
    <row r="5053" spans="1:11" x14ac:dyDescent="0.3">
      <c r="A5053" s="1">
        <v>42558</v>
      </c>
      <c r="B5053" t="s">
        <v>202</v>
      </c>
      <c r="C5053" t="s">
        <v>15</v>
      </c>
      <c r="D5053" t="s">
        <v>34</v>
      </c>
      <c r="E5053" t="s">
        <v>35</v>
      </c>
      <c r="F5053" t="s">
        <v>2182</v>
      </c>
      <c r="G5053" s="2">
        <v>253.37</v>
      </c>
      <c r="H5053" s="3">
        <v>2</v>
      </c>
      <c r="I5053" s="2">
        <v>-14.48</v>
      </c>
      <c r="J5053">
        <f>YEAR(SalesData[[#This Row],[Order Date]])</f>
        <v>2016</v>
      </c>
      <c r="K5053">
        <f>MONTH(SalesData[[#This Row],[Order Date]])</f>
        <v>7</v>
      </c>
    </row>
    <row r="5054" spans="1:11" x14ac:dyDescent="0.3">
      <c r="A5054" s="1">
        <v>42558</v>
      </c>
      <c r="B5054" t="s">
        <v>2528</v>
      </c>
      <c r="C5054" t="s">
        <v>27</v>
      </c>
      <c r="D5054" t="s">
        <v>34</v>
      </c>
      <c r="E5054" t="s">
        <v>35</v>
      </c>
      <c r="F5054" t="s">
        <v>2029</v>
      </c>
      <c r="G5054" s="2">
        <v>287.97000000000003</v>
      </c>
      <c r="H5054" s="3">
        <v>4</v>
      </c>
      <c r="I5054" s="2">
        <v>-3.6</v>
      </c>
      <c r="J5054">
        <f>YEAR(SalesData[[#This Row],[Order Date]])</f>
        <v>2016</v>
      </c>
      <c r="K5054">
        <f>MONTH(SalesData[[#This Row],[Order Date]])</f>
        <v>7</v>
      </c>
    </row>
    <row r="5055" spans="1:11" x14ac:dyDescent="0.3">
      <c r="A5055" s="1">
        <v>42558</v>
      </c>
      <c r="B5055" t="s">
        <v>2528</v>
      </c>
      <c r="C5055" t="s">
        <v>27</v>
      </c>
      <c r="D5055" t="s">
        <v>39</v>
      </c>
      <c r="E5055" t="s">
        <v>603</v>
      </c>
      <c r="F5055" t="s">
        <v>1938</v>
      </c>
      <c r="G5055" s="2">
        <v>2799.96</v>
      </c>
      <c r="H5055" s="3">
        <v>5</v>
      </c>
      <c r="I5055" s="2">
        <v>944.99</v>
      </c>
      <c r="J5055">
        <f>YEAR(SalesData[[#This Row],[Order Date]])</f>
        <v>2016</v>
      </c>
      <c r="K5055">
        <f>MONTH(SalesData[[#This Row],[Order Date]])</f>
        <v>7</v>
      </c>
    </row>
    <row r="5056" spans="1:11" x14ac:dyDescent="0.3">
      <c r="A5056" s="1">
        <v>42558</v>
      </c>
      <c r="B5056" t="s">
        <v>2528</v>
      </c>
      <c r="C5056" t="s">
        <v>27</v>
      </c>
      <c r="D5056" t="s">
        <v>11</v>
      </c>
      <c r="E5056" t="s">
        <v>12</v>
      </c>
      <c r="F5056" t="s">
        <v>1294</v>
      </c>
      <c r="G5056" s="2">
        <v>48.94</v>
      </c>
      <c r="H5056" s="3">
        <v>1</v>
      </c>
      <c r="I5056" s="2">
        <v>24.47</v>
      </c>
      <c r="J5056">
        <f>YEAR(SalesData[[#This Row],[Order Date]])</f>
        <v>2016</v>
      </c>
      <c r="K5056">
        <f>MONTH(SalesData[[#This Row],[Order Date]])</f>
        <v>7</v>
      </c>
    </row>
    <row r="5057" spans="1:11" x14ac:dyDescent="0.3">
      <c r="A5057" s="1">
        <v>42558</v>
      </c>
      <c r="B5057" t="s">
        <v>1793</v>
      </c>
      <c r="C5057" t="s">
        <v>23</v>
      </c>
      <c r="D5057" t="s">
        <v>11</v>
      </c>
      <c r="E5057" t="s">
        <v>16</v>
      </c>
      <c r="F5057" t="s">
        <v>1402</v>
      </c>
      <c r="G5057" s="2">
        <v>10.08</v>
      </c>
      <c r="H5057" s="3">
        <v>2</v>
      </c>
      <c r="I5057" s="2">
        <v>3.28</v>
      </c>
      <c r="J5057">
        <f>YEAR(SalesData[[#This Row],[Order Date]])</f>
        <v>2016</v>
      </c>
      <c r="K5057">
        <f>MONTH(SalesData[[#This Row],[Order Date]])</f>
        <v>7</v>
      </c>
    </row>
    <row r="5058" spans="1:11" x14ac:dyDescent="0.3">
      <c r="A5058" s="1">
        <v>42558</v>
      </c>
      <c r="B5058" t="s">
        <v>1793</v>
      </c>
      <c r="C5058" t="s">
        <v>23</v>
      </c>
      <c r="D5058" t="s">
        <v>39</v>
      </c>
      <c r="E5058" t="s">
        <v>40</v>
      </c>
      <c r="F5058" t="s">
        <v>1059</v>
      </c>
      <c r="G5058" s="2">
        <v>59.99</v>
      </c>
      <c r="H5058" s="3">
        <v>1</v>
      </c>
      <c r="I5058" s="2">
        <v>-13</v>
      </c>
      <c r="J5058">
        <f>YEAR(SalesData[[#This Row],[Order Date]])</f>
        <v>2016</v>
      </c>
      <c r="K5058">
        <f>MONTH(SalesData[[#This Row],[Order Date]])</f>
        <v>7</v>
      </c>
    </row>
    <row r="5059" spans="1:11" x14ac:dyDescent="0.3">
      <c r="A5059" s="1">
        <v>42558</v>
      </c>
      <c r="B5059" t="s">
        <v>1793</v>
      </c>
      <c r="C5059" t="s">
        <v>23</v>
      </c>
      <c r="D5059" t="s">
        <v>11</v>
      </c>
      <c r="E5059" t="s">
        <v>20</v>
      </c>
      <c r="F5059" t="s">
        <v>575</v>
      </c>
      <c r="G5059" s="2">
        <v>5.72</v>
      </c>
      <c r="H5059" s="3">
        <v>5</v>
      </c>
      <c r="I5059" s="2">
        <v>-4.76</v>
      </c>
      <c r="J5059">
        <f>YEAR(SalesData[[#This Row],[Order Date]])</f>
        <v>2016</v>
      </c>
      <c r="K5059">
        <f>MONTH(SalesData[[#This Row],[Order Date]])</f>
        <v>7</v>
      </c>
    </row>
    <row r="5060" spans="1:11" x14ac:dyDescent="0.3">
      <c r="A5060" s="1">
        <v>42558</v>
      </c>
      <c r="B5060" t="s">
        <v>1793</v>
      </c>
      <c r="C5060" t="s">
        <v>23</v>
      </c>
      <c r="D5060" t="s">
        <v>11</v>
      </c>
      <c r="E5060" t="s">
        <v>20</v>
      </c>
      <c r="F5060" t="s">
        <v>1409</v>
      </c>
      <c r="G5060" s="2">
        <v>9.42</v>
      </c>
      <c r="H5060" s="3">
        <v>5</v>
      </c>
      <c r="I5060" s="2">
        <v>-7.85</v>
      </c>
      <c r="J5060">
        <f>YEAR(SalesData[[#This Row],[Order Date]])</f>
        <v>2016</v>
      </c>
      <c r="K5060">
        <f>MONTH(SalesData[[#This Row],[Order Date]])</f>
        <v>7</v>
      </c>
    </row>
    <row r="5061" spans="1:11" x14ac:dyDescent="0.3">
      <c r="A5061" s="1">
        <v>42558</v>
      </c>
      <c r="B5061" t="s">
        <v>2107</v>
      </c>
      <c r="C5061" t="s">
        <v>296</v>
      </c>
      <c r="D5061" t="s">
        <v>11</v>
      </c>
      <c r="E5061" t="s">
        <v>12</v>
      </c>
      <c r="F5061" t="s">
        <v>493</v>
      </c>
      <c r="G5061" s="2">
        <v>12.96</v>
      </c>
      <c r="H5061" s="3">
        <v>2</v>
      </c>
      <c r="I5061" s="2">
        <v>6.22</v>
      </c>
      <c r="J5061">
        <f>YEAR(SalesData[[#This Row],[Order Date]])</f>
        <v>2016</v>
      </c>
      <c r="K5061">
        <f>MONTH(SalesData[[#This Row],[Order Date]])</f>
        <v>7</v>
      </c>
    </row>
    <row r="5062" spans="1:11" x14ac:dyDescent="0.3">
      <c r="A5062" s="1">
        <v>42558</v>
      </c>
      <c r="B5062" t="s">
        <v>2107</v>
      </c>
      <c r="C5062" t="s">
        <v>296</v>
      </c>
      <c r="D5062" t="s">
        <v>11</v>
      </c>
      <c r="E5062" t="s">
        <v>24</v>
      </c>
      <c r="F5062" t="s">
        <v>1069</v>
      </c>
      <c r="G5062" s="2">
        <v>45.98</v>
      </c>
      <c r="H5062" s="3">
        <v>2</v>
      </c>
      <c r="I5062" s="2">
        <v>12.87</v>
      </c>
      <c r="J5062">
        <f>YEAR(SalesData[[#This Row],[Order Date]])</f>
        <v>2016</v>
      </c>
      <c r="K5062">
        <f>MONTH(SalesData[[#This Row],[Order Date]])</f>
        <v>7</v>
      </c>
    </row>
    <row r="5063" spans="1:11" x14ac:dyDescent="0.3">
      <c r="A5063" s="1">
        <v>42559</v>
      </c>
      <c r="B5063" t="s">
        <v>2537</v>
      </c>
      <c r="C5063" t="s">
        <v>10</v>
      </c>
      <c r="D5063" t="s">
        <v>39</v>
      </c>
      <c r="E5063" t="s">
        <v>40</v>
      </c>
      <c r="F5063" t="s">
        <v>2419</v>
      </c>
      <c r="G5063" s="2">
        <v>863.64</v>
      </c>
      <c r="H5063" s="3">
        <v>9</v>
      </c>
      <c r="I5063" s="2">
        <v>107.96</v>
      </c>
      <c r="J5063">
        <f>YEAR(SalesData[[#This Row],[Order Date]])</f>
        <v>2016</v>
      </c>
      <c r="K5063">
        <f>MONTH(SalesData[[#This Row],[Order Date]])</f>
        <v>7</v>
      </c>
    </row>
    <row r="5064" spans="1:11" x14ac:dyDescent="0.3">
      <c r="A5064" s="1">
        <v>42559</v>
      </c>
      <c r="B5064" t="s">
        <v>2537</v>
      </c>
      <c r="C5064" t="s">
        <v>10</v>
      </c>
      <c r="D5064" t="s">
        <v>11</v>
      </c>
      <c r="E5064" t="s">
        <v>24</v>
      </c>
      <c r="F5064" t="s">
        <v>260</v>
      </c>
      <c r="G5064" s="2">
        <v>47.62</v>
      </c>
      <c r="H5064" s="3">
        <v>3</v>
      </c>
      <c r="I5064" s="2">
        <v>3.57</v>
      </c>
      <c r="J5064">
        <f>YEAR(SalesData[[#This Row],[Order Date]])</f>
        <v>2016</v>
      </c>
      <c r="K5064">
        <f>MONTH(SalesData[[#This Row],[Order Date]])</f>
        <v>7</v>
      </c>
    </row>
    <row r="5065" spans="1:11" x14ac:dyDescent="0.3">
      <c r="A5065" s="1">
        <v>42559</v>
      </c>
      <c r="B5065" t="s">
        <v>1173</v>
      </c>
      <c r="C5065" t="s">
        <v>278</v>
      </c>
      <c r="D5065" t="s">
        <v>11</v>
      </c>
      <c r="E5065" t="s">
        <v>20</v>
      </c>
      <c r="F5065" t="s">
        <v>2075</v>
      </c>
      <c r="G5065" s="2">
        <v>19.97</v>
      </c>
      <c r="H5065" s="3">
        <v>2</v>
      </c>
      <c r="I5065" s="2">
        <v>-13.31</v>
      </c>
      <c r="J5065">
        <f>YEAR(SalesData[[#This Row],[Order Date]])</f>
        <v>2016</v>
      </c>
      <c r="K5065">
        <f>MONTH(SalesData[[#This Row],[Order Date]])</f>
        <v>7</v>
      </c>
    </row>
    <row r="5066" spans="1:11" x14ac:dyDescent="0.3">
      <c r="A5066" s="1">
        <v>42559</v>
      </c>
      <c r="B5066" t="s">
        <v>1173</v>
      </c>
      <c r="C5066" t="s">
        <v>278</v>
      </c>
      <c r="D5066" t="s">
        <v>11</v>
      </c>
      <c r="E5066" t="s">
        <v>18</v>
      </c>
      <c r="F5066" t="s">
        <v>927</v>
      </c>
      <c r="G5066" s="2">
        <v>33.49</v>
      </c>
      <c r="H5066" s="3">
        <v>7</v>
      </c>
      <c r="I5066" s="2">
        <v>-1.26</v>
      </c>
      <c r="J5066">
        <f>YEAR(SalesData[[#This Row],[Order Date]])</f>
        <v>2016</v>
      </c>
      <c r="K5066">
        <f>MONTH(SalesData[[#This Row],[Order Date]])</f>
        <v>7</v>
      </c>
    </row>
    <row r="5067" spans="1:11" x14ac:dyDescent="0.3">
      <c r="A5067" s="1">
        <v>42559</v>
      </c>
      <c r="B5067" t="s">
        <v>1173</v>
      </c>
      <c r="C5067" t="s">
        <v>278</v>
      </c>
      <c r="D5067" t="s">
        <v>11</v>
      </c>
      <c r="E5067" t="s">
        <v>20</v>
      </c>
      <c r="F5067" t="s">
        <v>1630</v>
      </c>
      <c r="G5067" s="2">
        <v>8.74</v>
      </c>
      <c r="H5067" s="3">
        <v>4</v>
      </c>
      <c r="I5067" s="2">
        <v>-6.12</v>
      </c>
      <c r="J5067">
        <f>YEAR(SalesData[[#This Row],[Order Date]])</f>
        <v>2016</v>
      </c>
      <c r="K5067">
        <f>MONTH(SalesData[[#This Row],[Order Date]])</f>
        <v>7</v>
      </c>
    </row>
    <row r="5068" spans="1:11" x14ac:dyDescent="0.3">
      <c r="A5068" s="1">
        <v>42559</v>
      </c>
      <c r="B5068" t="s">
        <v>1173</v>
      </c>
      <c r="C5068" t="s">
        <v>278</v>
      </c>
      <c r="D5068" t="s">
        <v>34</v>
      </c>
      <c r="E5068" t="s">
        <v>35</v>
      </c>
      <c r="F5068" t="s">
        <v>1237</v>
      </c>
      <c r="G5068" s="2">
        <v>662.88</v>
      </c>
      <c r="H5068" s="3">
        <v>3</v>
      </c>
      <c r="I5068" s="2">
        <v>74.569999999999993</v>
      </c>
      <c r="J5068">
        <f>YEAR(SalesData[[#This Row],[Order Date]])</f>
        <v>2016</v>
      </c>
      <c r="K5068">
        <f>MONTH(SalesData[[#This Row],[Order Date]])</f>
        <v>7</v>
      </c>
    </row>
    <row r="5069" spans="1:11" x14ac:dyDescent="0.3">
      <c r="A5069" s="1">
        <v>42559</v>
      </c>
      <c r="B5069" t="s">
        <v>1271</v>
      </c>
      <c r="C5069" t="s">
        <v>164</v>
      </c>
      <c r="D5069" t="s">
        <v>39</v>
      </c>
      <c r="E5069" t="s">
        <v>40</v>
      </c>
      <c r="F5069" t="s">
        <v>1707</v>
      </c>
      <c r="G5069" s="2">
        <v>107.98</v>
      </c>
      <c r="H5069" s="3">
        <v>1</v>
      </c>
      <c r="I5069" s="2">
        <v>9.4499999999999993</v>
      </c>
      <c r="J5069">
        <f>YEAR(SalesData[[#This Row],[Order Date]])</f>
        <v>2016</v>
      </c>
      <c r="K5069">
        <f>MONTH(SalesData[[#This Row],[Order Date]])</f>
        <v>7</v>
      </c>
    </row>
    <row r="5070" spans="1:11" x14ac:dyDescent="0.3">
      <c r="A5070" s="1">
        <v>42559</v>
      </c>
      <c r="B5070" t="s">
        <v>1271</v>
      </c>
      <c r="C5070" t="s">
        <v>164</v>
      </c>
      <c r="D5070" t="s">
        <v>11</v>
      </c>
      <c r="E5070" t="s">
        <v>20</v>
      </c>
      <c r="F5070" t="s">
        <v>467</v>
      </c>
      <c r="G5070" s="2">
        <v>19.3</v>
      </c>
      <c r="H5070" s="3">
        <v>3</v>
      </c>
      <c r="I5070" s="2">
        <v>6.03</v>
      </c>
      <c r="J5070">
        <f>YEAR(SalesData[[#This Row],[Order Date]])</f>
        <v>2016</v>
      </c>
      <c r="K5070">
        <f>MONTH(SalesData[[#This Row],[Order Date]])</f>
        <v>7</v>
      </c>
    </row>
    <row r="5071" spans="1:11" x14ac:dyDescent="0.3">
      <c r="A5071" s="1">
        <v>42559</v>
      </c>
      <c r="B5071" t="s">
        <v>1183</v>
      </c>
      <c r="C5071" t="s">
        <v>123</v>
      </c>
      <c r="D5071" t="s">
        <v>39</v>
      </c>
      <c r="E5071" t="s">
        <v>40</v>
      </c>
      <c r="F5071" t="s">
        <v>2561</v>
      </c>
      <c r="G5071" s="2">
        <v>823.96</v>
      </c>
      <c r="H5071" s="3">
        <v>5</v>
      </c>
      <c r="I5071" s="2">
        <v>51.5</v>
      </c>
      <c r="J5071">
        <f>YEAR(SalesData[[#This Row],[Order Date]])</f>
        <v>2016</v>
      </c>
      <c r="K5071">
        <f>MONTH(SalesData[[#This Row],[Order Date]])</f>
        <v>7</v>
      </c>
    </row>
    <row r="5072" spans="1:11" x14ac:dyDescent="0.3">
      <c r="A5072" s="1">
        <v>42559</v>
      </c>
      <c r="B5072" t="s">
        <v>1183</v>
      </c>
      <c r="C5072" t="s">
        <v>123</v>
      </c>
      <c r="D5072" t="s">
        <v>11</v>
      </c>
      <c r="E5072" t="s">
        <v>12</v>
      </c>
      <c r="F5072" t="s">
        <v>1166</v>
      </c>
      <c r="G5072" s="2">
        <v>15.98</v>
      </c>
      <c r="H5072" s="3">
        <v>2</v>
      </c>
      <c r="I5072" s="2">
        <v>5</v>
      </c>
      <c r="J5072">
        <f>YEAR(SalesData[[#This Row],[Order Date]])</f>
        <v>2016</v>
      </c>
      <c r="K5072">
        <f>MONTH(SalesData[[#This Row],[Order Date]])</f>
        <v>7</v>
      </c>
    </row>
    <row r="5073" spans="1:11" x14ac:dyDescent="0.3">
      <c r="A5073" s="1">
        <v>42559</v>
      </c>
      <c r="B5073" t="s">
        <v>1368</v>
      </c>
      <c r="C5073" t="s">
        <v>1529</v>
      </c>
      <c r="D5073" t="s">
        <v>11</v>
      </c>
      <c r="E5073" t="s">
        <v>12</v>
      </c>
      <c r="F5073" t="s">
        <v>524</v>
      </c>
      <c r="G5073" s="2">
        <v>12.96</v>
      </c>
      <c r="H5073" s="3">
        <v>2</v>
      </c>
      <c r="I5073" s="2">
        <v>6.22</v>
      </c>
      <c r="J5073">
        <f>YEAR(SalesData[[#This Row],[Order Date]])</f>
        <v>2016</v>
      </c>
      <c r="K5073">
        <f>MONTH(SalesData[[#This Row],[Order Date]])</f>
        <v>7</v>
      </c>
    </row>
    <row r="5074" spans="1:11" x14ac:dyDescent="0.3">
      <c r="A5074" s="1">
        <v>42560</v>
      </c>
      <c r="B5074" t="s">
        <v>387</v>
      </c>
      <c r="C5074" t="s">
        <v>149</v>
      </c>
      <c r="D5074" t="s">
        <v>34</v>
      </c>
      <c r="E5074" t="s">
        <v>35</v>
      </c>
      <c r="F5074" t="s">
        <v>1072</v>
      </c>
      <c r="G5074" s="2">
        <v>408.01</v>
      </c>
      <c r="H5074" s="3">
        <v>2</v>
      </c>
      <c r="I5074" s="2">
        <v>72.53</v>
      </c>
      <c r="J5074">
        <f>YEAR(SalesData[[#This Row],[Order Date]])</f>
        <v>2016</v>
      </c>
      <c r="K5074">
        <f>MONTH(SalesData[[#This Row],[Order Date]])</f>
        <v>7</v>
      </c>
    </row>
    <row r="5075" spans="1:11" x14ac:dyDescent="0.3">
      <c r="A5075" s="1">
        <v>42560</v>
      </c>
      <c r="B5075" t="s">
        <v>387</v>
      </c>
      <c r="C5075" t="s">
        <v>149</v>
      </c>
      <c r="D5075" t="s">
        <v>34</v>
      </c>
      <c r="E5075" t="s">
        <v>47</v>
      </c>
      <c r="F5075" t="s">
        <v>654</v>
      </c>
      <c r="G5075" s="2">
        <v>165.28</v>
      </c>
      <c r="H5075" s="3">
        <v>4</v>
      </c>
      <c r="I5075" s="2">
        <v>14.88</v>
      </c>
      <c r="J5075">
        <f>YEAR(SalesData[[#This Row],[Order Date]])</f>
        <v>2016</v>
      </c>
      <c r="K5075">
        <f>MONTH(SalesData[[#This Row],[Order Date]])</f>
        <v>7</v>
      </c>
    </row>
    <row r="5076" spans="1:11" x14ac:dyDescent="0.3">
      <c r="A5076" s="1">
        <v>42561</v>
      </c>
      <c r="B5076" t="s">
        <v>554</v>
      </c>
      <c r="C5076" t="s">
        <v>95</v>
      </c>
      <c r="D5076" t="s">
        <v>11</v>
      </c>
      <c r="E5076" t="s">
        <v>18</v>
      </c>
      <c r="F5076" t="s">
        <v>2219</v>
      </c>
      <c r="G5076" s="2">
        <v>16.77</v>
      </c>
      <c r="H5076" s="3">
        <v>2</v>
      </c>
      <c r="I5076" s="2">
        <v>1.47</v>
      </c>
      <c r="J5076">
        <f>YEAR(SalesData[[#This Row],[Order Date]])</f>
        <v>2016</v>
      </c>
      <c r="K5076">
        <f>MONTH(SalesData[[#This Row],[Order Date]])</f>
        <v>7</v>
      </c>
    </row>
    <row r="5077" spans="1:11" x14ac:dyDescent="0.3">
      <c r="A5077" s="1">
        <v>42561</v>
      </c>
      <c r="B5077" t="s">
        <v>1778</v>
      </c>
      <c r="C5077" t="s">
        <v>10</v>
      </c>
      <c r="D5077" t="s">
        <v>11</v>
      </c>
      <c r="E5077" t="s">
        <v>18</v>
      </c>
      <c r="F5077" t="s">
        <v>1854</v>
      </c>
      <c r="G5077" s="2">
        <v>338.04</v>
      </c>
      <c r="H5077" s="3">
        <v>3</v>
      </c>
      <c r="I5077" s="2">
        <v>-33.799999999999997</v>
      </c>
      <c r="J5077">
        <f>YEAR(SalesData[[#This Row],[Order Date]])</f>
        <v>2016</v>
      </c>
      <c r="K5077">
        <f>MONTH(SalesData[[#This Row],[Order Date]])</f>
        <v>7</v>
      </c>
    </row>
    <row r="5078" spans="1:11" x14ac:dyDescent="0.3">
      <c r="A5078" s="1">
        <v>42561</v>
      </c>
      <c r="B5078" t="s">
        <v>1778</v>
      </c>
      <c r="C5078" t="s">
        <v>10</v>
      </c>
      <c r="D5078" t="s">
        <v>11</v>
      </c>
      <c r="E5078" t="s">
        <v>24</v>
      </c>
      <c r="F5078" t="s">
        <v>759</v>
      </c>
      <c r="G5078" s="2">
        <v>154.24</v>
      </c>
      <c r="H5078" s="3">
        <v>4</v>
      </c>
      <c r="I5078" s="2">
        <v>17.350000000000001</v>
      </c>
      <c r="J5078">
        <f>YEAR(SalesData[[#This Row],[Order Date]])</f>
        <v>2016</v>
      </c>
      <c r="K5078">
        <f>MONTH(SalesData[[#This Row],[Order Date]])</f>
        <v>7</v>
      </c>
    </row>
    <row r="5079" spans="1:11" x14ac:dyDescent="0.3">
      <c r="A5079" s="1">
        <v>42561</v>
      </c>
      <c r="B5079" t="s">
        <v>1046</v>
      </c>
      <c r="C5079" t="s">
        <v>95</v>
      </c>
      <c r="D5079" t="s">
        <v>11</v>
      </c>
      <c r="E5079" t="s">
        <v>20</v>
      </c>
      <c r="F5079" t="s">
        <v>765</v>
      </c>
      <c r="G5079" s="2">
        <v>44.86</v>
      </c>
      <c r="H5079" s="3">
        <v>6</v>
      </c>
      <c r="I5079" s="2">
        <v>-35.880000000000003</v>
      </c>
      <c r="J5079">
        <f>YEAR(SalesData[[#This Row],[Order Date]])</f>
        <v>2016</v>
      </c>
      <c r="K5079">
        <f>MONTH(SalesData[[#This Row],[Order Date]])</f>
        <v>7</v>
      </c>
    </row>
    <row r="5080" spans="1:11" x14ac:dyDescent="0.3">
      <c r="A5080" s="1">
        <v>42561</v>
      </c>
      <c r="B5080" t="s">
        <v>1287</v>
      </c>
      <c r="C5080" t="s">
        <v>23</v>
      </c>
      <c r="D5080" t="s">
        <v>39</v>
      </c>
      <c r="E5080" t="s">
        <v>302</v>
      </c>
      <c r="F5080" t="s">
        <v>2562</v>
      </c>
      <c r="G5080" s="2">
        <v>341.99</v>
      </c>
      <c r="H5080" s="3">
        <v>3</v>
      </c>
      <c r="I5080" s="2">
        <v>-319.19</v>
      </c>
      <c r="J5080">
        <f>YEAR(SalesData[[#This Row],[Order Date]])</f>
        <v>2016</v>
      </c>
      <c r="K5080">
        <f>MONTH(SalesData[[#This Row],[Order Date]])</f>
        <v>7</v>
      </c>
    </row>
    <row r="5081" spans="1:11" x14ac:dyDescent="0.3">
      <c r="A5081" s="1">
        <v>42563</v>
      </c>
      <c r="B5081" t="s">
        <v>357</v>
      </c>
      <c r="C5081" t="s">
        <v>27</v>
      </c>
      <c r="D5081" t="s">
        <v>39</v>
      </c>
      <c r="E5081" t="s">
        <v>40</v>
      </c>
      <c r="F5081" t="s">
        <v>1156</v>
      </c>
      <c r="G5081" s="2">
        <v>95.76</v>
      </c>
      <c r="H5081" s="3">
        <v>6</v>
      </c>
      <c r="I5081" s="2">
        <v>7.18</v>
      </c>
      <c r="J5081">
        <f>YEAR(SalesData[[#This Row],[Order Date]])</f>
        <v>2016</v>
      </c>
      <c r="K5081">
        <f>MONTH(SalesData[[#This Row],[Order Date]])</f>
        <v>7</v>
      </c>
    </row>
    <row r="5082" spans="1:11" x14ac:dyDescent="0.3">
      <c r="A5082" s="1">
        <v>42565</v>
      </c>
      <c r="B5082" t="s">
        <v>1417</v>
      </c>
      <c r="C5082" t="s">
        <v>95</v>
      </c>
      <c r="D5082" t="s">
        <v>39</v>
      </c>
      <c r="E5082" t="s">
        <v>40</v>
      </c>
      <c r="F5082" t="s">
        <v>1895</v>
      </c>
      <c r="G5082" s="2">
        <v>380.86</v>
      </c>
      <c r="H5082" s="3">
        <v>8</v>
      </c>
      <c r="I5082" s="2">
        <v>38.090000000000003</v>
      </c>
      <c r="J5082">
        <f>YEAR(SalesData[[#This Row],[Order Date]])</f>
        <v>2016</v>
      </c>
      <c r="K5082">
        <f>MONTH(SalesData[[#This Row],[Order Date]])</f>
        <v>7</v>
      </c>
    </row>
    <row r="5083" spans="1:11" x14ac:dyDescent="0.3">
      <c r="A5083" s="1">
        <v>42565</v>
      </c>
      <c r="B5083" t="s">
        <v>2021</v>
      </c>
      <c r="C5083" t="s">
        <v>23</v>
      </c>
      <c r="D5083" t="s">
        <v>11</v>
      </c>
      <c r="E5083" t="s">
        <v>200</v>
      </c>
      <c r="F5083" t="s">
        <v>1578</v>
      </c>
      <c r="G5083" s="2">
        <v>11.63</v>
      </c>
      <c r="H5083" s="3">
        <v>2</v>
      </c>
      <c r="I5083" s="2">
        <v>1.02</v>
      </c>
      <c r="J5083">
        <f>YEAR(SalesData[[#This Row],[Order Date]])</f>
        <v>2016</v>
      </c>
      <c r="K5083">
        <f>MONTH(SalesData[[#This Row],[Order Date]])</f>
        <v>7</v>
      </c>
    </row>
    <row r="5084" spans="1:11" x14ac:dyDescent="0.3">
      <c r="A5084" s="1">
        <v>42565</v>
      </c>
      <c r="B5084" t="s">
        <v>1550</v>
      </c>
      <c r="C5084" t="s">
        <v>149</v>
      </c>
      <c r="D5084" t="s">
        <v>11</v>
      </c>
      <c r="E5084" t="s">
        <v>18</v>
      </c>
      <c r="F5084" t="s">
        <v>551</v>
      </c>
      <c r="G5084" s="2">
        <v>11.21</v>
      </c>
      <c r="H5084" s="3">
        <v>1</v>
      </c>
      <c r="I5084" s="2">
        <v>3.36</v>
      </c>
      <c r="J5084">
        <f>YEAR(SalesData[[#This Row],[Order Date]])</f>
        <v>2016</v>
      </c>
      <c r="K5084">
        <f>MONTH(SalesData[[#This Row],[Order Date]])</f>
        <v>7</v>
      </c>
    </row>
    <row r="5085" spans="1:11" x14ac:dyDescent="0.3">
      <c r="A5085" s="1">
        <v>42565</v>
      </c>
      <c r="B5085" t="s">
        <v>1550</v>
      </c>
      <c r="C5085" t="s">
        <v>149</v>
      </c>
      <c r="D5085" t="s">
        <v>11</v>
      </c>
      <c r="E5085" t="s">
        <v>20</v>
      </c>
      <c r="F5085" t="s">
        <v>970</v>
      </c>
      <c r="G5085" s="2">
        <v>9.14</v>
      </c>
      <c r="H5085" s="3">
        <v>3</v>
      </c>
      <c r="I5085" s="2">
        <v>3.2</v>
      </c>
      <c r="J5085">
        <f>YEAR(SalesData[[#This Row],[Order Date]])</f>
        <v>2016</v>
      </c>
      <c r="K5085">
        <f>MONTH(SalesData[[#This Row],[Order Date]])</f>
        <v>7</v>
      </c>
    </row>
    <row r="5086" spans="1:11" x14ac:dyDescent="0.3">
      <c r="A5086" s="1">
        <v>42565</v>
      </c>
      <c r="B5086" t="s">
        <v>1550</v>
      </c>
      <c r="C5086" t="s">
        <v>149</v>
      </c>
      <c r="D5086" t="s">
        <v>11</v>
      </c>
      <c r="E5086" t="s">
        <v>43</v>
      </c>
      <c r="F5086" t="s">
        <v>1246</v>
      </c>
      <c r="G5086" s="2">
        <v>14.07</v>
      </c>
      <c r="H5086" s="3">
        <v>7</v>
      </c>
      <c r="I5086" s="2">
        <v>6.89</v>
      </c>
      <c r="J5086">
        <f>YEAR(SalesData[[#This Row],[Order Date]])</f>
        <v>2016</v>
      </c>
      <c r="K5086">
        <f>MONTH(SalesData[[#This Row],[Order Date]])</f>
        <v>7</v>
      </c>
    </row>
    <row r="5087" spans="1:11" x14ac:dyDescent="0.3">
      <c r="A5087" s="1">
        <v>42565</v>
      </c>
      <c r="B5087" t="s">
        <v>1550</v>
      </c>
      <c r="C5087" t="s">
        <v>149</v>
      </c>
      <c r="D5087" t="s">
        <v>11</v>
      </c>
      <c r="E5087" t="s">
        <v>24</v>
      </c>
      <c r="F5087" t="s">
        <v>960</v>
      </c>
      <c r="G5087" s="2">
        <v>41.86</v>
      </c>
      <c r="H5087" s="3">
        <v>7</v>
      </c>
      <c r="I5087" s="2">
        <v>10.47</v>
      </c>
      <c r="J5087">
        <f>YEAR(SalesData[[#This Row],[Order Date]])</f>
        <v>2016</v>
      </c>
      <c r="K5087">
        <f>MONTH(SalesData[[#This Row],[Order Date]])</f>
        <v>7</v>
      </c>
    </row>
    <row r="5088" spans="1:11" x14ac:dyDescent="0.3">
      <c r="A5088" s="1">
        <v>42565</v>
      </c>
      <c r="B5088" t="s">
        <v>1550</v>
      </c>
      <c r="C5088" t="s">
        <v>149</v>
      </c>
      <c r="D5088" t="s">
        <v>11</v>
      </c>
      <c r="E5088" t="s">
        <v>20</v>
      </c>
      <c r="F5088" t="s">
        <v>203</v>
      </c>
      <c r="G5088" s="2">
        <v>8.5399999999999991</v>
      </c>
      <c r="H5088" s="3">
        <v>2</v>
      </c>
      <c r="I5088" s="2">
        <v>2.88</v>
      </c>
      <c r="J5088">
        <f>YEAR(SalesData[[#This Row],[Order Date]])</f>
        <v>2016</v>
      </c>
      <c r="K5088">
        <f>MONTH(SalesData[[#This Row],[Order Date]])</f>
        <v>7</v>
      </c>
    </row>
    <row r="5089" spans="1:11" x14ac:dyDescent="0.3">
      <c r="A5089" s="1">
        <v>42565</v>
      </c>
      <c r="B5089" t="s">
        <v>1550</v>
      </c>
      <c r="C5089" t="s">
        <v>149</v>
      </c>
      <c r="D5089" t="s">
        <v>34</v>
      </c>
      <c r="E5089" t="s">
        <v>74</v>
      </c>
      <c r="F5089" t="s">
        <v>1880</v>
      </c>
      <c r="G5089" s="2">
        <v>579.14</v>
      </c>
      <c r="H5089" s="3">
        <v>4</v>
      </c>
      <c r="I5089" s="2">
        <v>21.72</v>
      </c>
      <c r="J5089">
        <f>YEAR(SalesData[[#This Row],[Order Date]])</f>
        <v>2016</v>
      </c>
      <c r="K5089">
        <f>MONTH(SalesData[[#This Row],[Order Date]])</f>
        <v>7</v>
      </c>
    </row>
    <row r="5090" spans="1:11" x14ac:dyDescent="0.3">
      <c r="A5090" s="1">
        <v>42565</v>
      </c>
      <c r="B5090" t="s">
        <v>778</v>
      </c>
      <c r="C5090" t="s">
        <v>10</v>
      </c>
      <c r="D5090" t="s">
        <v>39</v>
      </c>
      <c r="E5090" t="s">
        <v>40</v>
      </c>
      <c r="F5090" t="s">
        <v>2563</v>
      </c>
      <c r="G5090" s="2">
        <v>419.94</v>
      </c>
      <c r="H5090" s="3">
        <v>7</v>
      </c>
      <c r="I5090" s="2">
        <v>52.49</v>
      </c>
      <c r="J5090">
        <f>YEAR(SalesData[[#This Row],[Order Date]])</f>
        <v>2016</v>
      </c>
      <c r="K5090">
        <f>MONTH(SalesData[[#This Row],[Order Date]])</f>
        <v>7</v>
      </c>
    </row>
    <row r="5091" spans="1:11" x14ac:dyDescent="0.3">
      <c r="A5091" s="1">
        <v>42565</v>
      </c>
      <c r="B5091" t="s">
        <v>2265</v>
      </c>
      <c r="C5091" t="s">
        <v>149</v>
      </c>
      <c r="D5091" t="s">
        <v>11</v>
      </c>
      <c r="E5091" t="s">
        <v>20</v>
      </c>
      <c r="F5091" t="s">
        <v>21</v>
      </c>
      <c r="G5091" s="2">
        <v>14.16</v>
      </c>
      <c r="H5091" s="3">
        <v>2</v>
      </c>
      <c r="I5091" s="2">
        <v>5.13</v>
      </c>
      <c r="J5091">
        <f>YEAR(SalesData[[#This Row],[Order Date]])</f>
        <v>2016</v>
      </c>
      <c r="K5091">
        <f>MONTH(SalesData[[#This Row],[Order Date]])</f>
        <v>7</v>
      </c>
    </row>
    <row r="5092" spans="1:11" x14ac:dyDescent="0.3">
      <c r="A5092" s="1">
        <v>42565</v>
      </c>
      <c r="B5092" t="s">
        <v>2137</v>
      </c>
      <c r="C5092" t="s">
        <v>488</v>
      </c>
      <c r="D5092" t="s">
        <v>39</v>
      </c>
      <c r="E5092" t="s">
        <v>52</v>
      </c>
      <c r="F5092" t="s">
        <v>1660</v>
      </c>
      <c r="G5092" s="2">
        <v>29</v>
      </c>
      <c r="H5092" s="3">
        <v>2</v>
      </c>
      <c r="I5092" s="2">
        <v>7.25</v>
      </c>
      <c r="J5092">
        <f>YEAR(SalesData[[#This Row],[Order Date]])</f>
        <v>2016</v>
      </c>
      <c r="K5092">
        <f>MONTH(SalesData[[#This Row],[Order Date]])</f>
        <v>7</v>
      </c>
    </row>
    <row r="5093" spans="1:11" x14ac:dyDescent="0.3">
      <c r="A5093" s="1">
        <v>42565</v>
      </c>
      <c r="B5093" t="s">
        <v>771</v>
      </c>
      <c r="C5093" t="s">
        <v>149</v>
      </c>
      <c r="D5093" t="s">
        <v>11</v>
      </c>
      <c r="E5093" t="s">
        <v>43</v>
      </c>
      <c r="F5093" t="s">
        <v>1233</v>
      </c>
      <c r="G5093" s="2">
        <v>29.61</v>
      </c>
      <c r="H5093" s="3">
        <v>9</v>
      </c>
      <c r="I5093" s="2">
        <v>13.32</v>
      </c>
      <c r="J5093">
        <f>YEAR(SalesData[[#This Row],[Order Date]])</f>
        <v>2016</v>
      </c>
      <c r="K5093">
        <f>MONTH(SalesData[[#This Row],[Order Date]])</f>
        <v>7</v>
      </c>
    </row>
    <row r="5094" spans="1:11" x14ac:dyDescent="0.3">
      <c r="A5094" s="1">
        <v>42565</v>
      </c>
      <c r="B5094" t="s">
        <v>503</v>
      </c>
      <c r="C5094" t="s">
        <v>10</v>
      </c>
      <c r="D5094" t="s">
        <v>11</v>
      </c>
      <c r="E5094" t="s">
        <v>12</v>
      </c>
      <c r="F5094" t="s">
        <v>2301</v>
      </c>
      <c r="G5094" s="2">
        <v>219.84</v>
      </c>
      <c r="H5094" s="3">
        <v>5</v>
      </c>
      <c r="I5094" s="2">
        <v>79.69</v>
      </c>
      <c r="J5094">
        <f>YEAR(SalesData[[#This Row],[Order Date]])</f>
        <v>2016</v>
      </c>
      <c r="K5094">
        <f>MONTH(SalesData[[#This Row],[Order Date]])</f>
        <v>7</v>
      </c>
    </row>
    <row r="5095" spans="1:11" x14ac:dyDescent="0.3">
      <c r="A5095" s="1">
        <v>42565</v>
      </c>
      <c r="B5095" t="s">
        <v>2564</v>
      </c>
      <c r="C5095" t="s">
        <v>30</v>
      </c>
      <c r="D5095" t="s">
        <v>11</v>
      </c>
      <c r="E5095" t="s">
        <v>20</v>
      </c>
      <c r="F5095" t="s">
        <v>2339</v>
      </c>
      <c r="G5095" s="2">
        <v>36.4</v>
      </c>
      <c r="H5095" s="3">
        <v>5</v>
      </c>
      <c r="I5095" s="2">
        <v>17.11</v>
      </c>
      <c r="J5095">
        <f>YEAR(SalesData[[#This Row],[Order Date]])</f>
        <v>2016</v>
      </c>
      <c r="K5095">
        <f>MONTH(SalesData[[#This Row],[Order Date]])</f>
        <v>7</v>
      </c>
    </row>
    <row r="5096" spans="1:11" x14ac:dyDescent="0.3">
      <c r="A5096" s="1">
        <v>42565</v>
      </c>
      <c r="B5096" t="s">
        <v>2564</v>
      </c>
      <c r="C5096" t="s">
        <v>30</v>
      </c>
      <c r="D5096" t="s">
        <v>34</v>
      </c>
      <c r="E5096" t="s">
        <v>47</v>
      </c>
      <c r="F5096" t="s">
        <v>2153</v>
      </c>
      <c r="G5096" s="2">
        <v>51.75</v>
      </c>
      <c r="H5096" s="3">
        <v>1</v>
      </c>
      <c r="I5096" s="2">
        <v>15.53</v>
      </c>
      <c r="J5096">
        <f>YEAR(SalesData[[#This Row],[Order Date]])</f>
        <v>2016</v>
      </c>
      <c r="K5096">
        <f>MONTH(SalesData[[#This Row],[Order Date]])</f>
        <v>7</v>
      </c>
    </row>
    <row r="5097" spans="1:11" x14ac:dyDescent="0.3">
      <c r="A5097" s="1">
        <v>42565</v>
      </c>
      <c r="B5097" t="s">
        <v>2474</v>
      </c>
      <c r="C5097" t="s">
        <v>27</v>
      </c>
      <c r="D5097" t="s">
        <v>39</v>
      </c>
      <c r="E5097" t="s">
        <v>40</v>
      </c>
      <c r="F5097" t="s">
        <v>863</v>
      </c>
      <c r="G5097" s="2">
        <v>110.38</v>
      </c>
      <c r="H5097" s="3">
        <v>3</v>
      </c>
      <c r="I5097" s="2">
        <v>12.42</v>
      </c>
      <c r="J5097">
        <f>YEAR(SalesData[[#This Row],[Order Date]])</f>
        <v>2016</v>
      </c>
      <c r="K5097">
        <f>MONTH(SalesData[[#This Row],[Order Date]])</f>
        <v>7</v>
      </c>
    </row>
    <row r="5098" spans="1:11" x14ac:dyDescent="0.3">
      <c r="A5098" s="1">
        <v>42565</v>
      </c>
      <c r="B5098" t="s">
        <v>2474</v>
      </c>
      <c r="C5098" t="s">
        <v>27</v>
      </c>
      <c r="D5098" t="s">
        <v>11</v>
      </c>
      <c r="E5098" t="s">
        <v>92</v>
      </c>
      <c r="F5098" t="s">
        <v>1843</v>
      </c>
      <c r="G5098" s="2">
        <v>151.62</v>
      </c>
      <c r="H5098" s="3">
        <v>7</v>
      </c>
      <c r="I5098" s="2">
        <v>50.03</v>
      </c>
      <c r="J5098">
        <f>YEAR(SalesData[[#This Row],[Order Date]])</f>
        <v>2016</v>
      </c>
      <c r="K5098">
        <f>MONTH(SalesData[[#This Row],[Order Date]])</f>
        <v>7</v>
      </c>
    </row>
    <row r="5099" spans="1:11" x14ac:dyDescent="0.3">
      <c r="A5099" s="1">
        <v>42565</v>
      </c>
      <c r="B5099" t="s">
        <v>2474</v>
      </c>
      <c r="C5099" t="s">
        <v>27</v>
      </c>
      <c r="D5099" t="s">
        <v>34</v>
      </c>
      <c r="E5099" t="s">
        <v>47</v>
      </c>
      <c r="F5099" t="s">
        <v>2236</v>
      </c>
      <c r="G5099" s="2">
        <v>30.8</v>
      </c>
      <c r="H5099" s="3">
        <v>4</v>
      </c>
      <c r="I5099" s="2">
        <v>10.16</v>
      </c>
      <c r="J5099">
        <f>YEAR(SalesData[[#This Row],[Order Date]])</f>
        <v>2016</v>
      </c>
      <c r="K5099">
        <f>MONTH(SalesData[[#This Row],[Order Date]])</f>
        <v>7</v>
      </c>
    </row>
    <row r="5100" spans="1:11" x14ac:dyDescent="0.3">
      <c r="A5100" s="1">
        <v>42566</v>
      </c>
      <c r="B5100" t="s">
        <v>1629</v>
      </c>
      <c r="C5100" t="s">
        <v>296</v>
      </c>
      <c r="D5100" t="s">
        <v>11</v>
      </c>
      <c r="E5100" t="s">
        <v>200</v>
      </c>
      <c r="F5100" t="s">
        <v>2565</v>
      </c>
      <c r="G5100" s="2">
        <v>44.4</v>
      </c>
      <c r="H5100" s="3">
        <v>5</v>
      </c>
      <c r="I5100" s="2">
        <v>12.43</v>
      </c>
      <c r="J5100">
        <f>YEAR(SalesData[[#This Row],[Order Date]])</f>
        <v>2016</v>
      </c>
      <c r="K5100">
        <f>MONTH(SalesData[[#This Row],[Order Date]])</f>
        <v>7</v>
      </c>
    </row>
    <row r="5101" spans="1:11" x14ac:dyDescent="0.3">
      <c r="A5101" s="1">
        <v>42566</v>
      </c>
      <c r="B5101" t="s">
        <v>748</v>
      </c>
      <c r="C5101" t="s">
        <v>91</v>
      </c>
      <c r="D5101" t="s">
        <v>34</v>
      </c>
      <c r="E5101" t="s">
        <v>35</v>
      </c>
      <c r="F5101" t="s">
        <v>574</v>
      </c>
      <c r="G5101" s="2">
        <v>230.28</v>
      </c>
      <c r="H5101" s="3">
        <v>3</v>
      </c>
      <c r="I5101" s="2">
        <v>23.03</v>
      </c>
      <c r="J5101">
        <f>YEAR(SalesData[[#This Row],[Order Date]])</f>
        <v>2016</v>
      </c>
      <c r="K5101">
        <f>MONTH(SalesData[[#This Row],[Order Date]])</f>
        <v>7</v>
      </c>
    </row>
    <row r="5102" spans="1:11" x14ac:dyDescent="0.3">
      <c r="A5102" s="1">
        <v>42566</v>
      </c>
      <c r="B5102" t="s">
        <v>748</v>
      </c>
      <c r="C5102" t="s">
        <v>91</v>
      </c>
      <c r="D5102" t="s">
        <v>11</v>
      </c>
      <c r="E5102" t="s">
        <v>12</v>
      </c>
      <c r="F5102" t="s">
        <v>335</v>
      </c>
      <c r="G5102" s="2">
        <v>105.52</v>
      </c>
      <c r="H5102" s="3">
        <v>5</v>
      </c>
      <c r="I5102" s="2">
        <v>34.29</v>
      </c>
      <c r="J5102">
        <f>YEAR(SalesData[[#This Row],[Order Date]])</f>
        <v>2016</v>
      </c>
      <c r="K5102">
        <f>MONTH(SalesData[[#This Row],[Order Date]])</f>
        <v>7</v>
      </c>
    </row>
    <row r="5103" spans="1:11" x14ac:dyDescent="0.3">
      <c r="A5103" s="1">
        <v>42567</v>
      </c>
      <c r="B5103" t="s">
        <v>1438</v>
      </c>
      <c r="C5103" t="s">
        <v>10</v>
      </c>
      <c r="D5103" t="s">
        <v>11</v>
      </c>
      <c r="E5103" t="s">
        <v>18</v>
      </c>
      <c r="F5103" t="s">
        <v>1611</v>
      </c>
      <c r="G5103" s="2">
        <v>37.22</v>
      </c>
      <c r="H5103" s="3">
        <v>3</v>
      </c>
      <c r="I5103" s="2">
        <v>3.72</v>
      </c>
      <c r="J5103">
        <f>YEAR(SalesData[[#This Row],[Order Date]])</f>
        <v>2016</v>
      </c>
      <c r="K5103">
        <f>MONTH(SalesData[[#This Row],[Order Date]])</f>
        <v>7</v>
      </c>
    </row>
    <row r="5104" spans="1:11" x14ac:dyDescent="0.3">
      <c r="A5104" s="1">
        <v>42567</v>
      </c>
      <c r="B5104" t="s">
        <v>1438</v>
      </c>
      <c r="C5104" t="s">
        <v>10</v>
      </c>
      <c r="D5104" t="s">
        <v>11</v>
      </c>
      <c r="E5104" t="s">
        <v>12</v>
      </c>
      <c r="F5104" t="s">
        <v>1978</v>
      </c>
      <c r="G5104" s="2">
        <v>20.02</v>
      </c>
      <c r="H5104" s="3">
        <v>3</v>
      </c>
      <c r="I5104" s="2">
        <v>6.26</v>
      </c>
      <c r="J5104">
        <f>YEAR(SalesData[[#This Row],[Order Date]])</f>
        <v>2016</v>
      </c>
      <c r="K5104">
        <f>MONTH(SalesData[[#This Row],[Order Date]])</f>
        <v>7</v>
      </c>
    </row>
    <row r="5105" spans="1:11" x14ac:dyDescent="0.3">
      <c r="A5105" s="1">
        <v>42567</v>
      </c>
      <c r="B5105" t="s">
        <v>280</v>
      </c>
      <c r="C5105" t="s">
        <v>23</v>
      </c>
      <c r="D5105" t="s">
        <v>39</v>
      </c>
      <c r="E5105" t="s">
        <v>40</v>
      </c>
      <c r="F5105" t="s">
        <v>767</v>
      </c>
      <c r="G5105" s="2">
        <v>143.97999999999999</v>
      </c>
      <c r="H5105" s="3">
        <v>3</v>
      </c>
      <c r="I5105" s="2">
        <v>-28.8</v>
      </c>
      <c r="J5105">
        <f>YEAR(SalesData[[#This Row],[Order Date]])</f>
        <v>2016</v>
      </c>
      <c r="K5105">
        <f>MONTH(SalesData[[#This Row],[Order Date]])</f>
        <v>7</v>
      </c>
    </row>
    <row r="5106" spans="1:11" x14ac:dyDescent="0.3">
      <c r="A5106" s="1">
        <v>42567</v>
      </c>
      <c r="B5106" t="s">
        <v>280</v>
      </c>
      <c r="C5106" t="s">
        <v>23</v>
      </c>
      <c r="D5106" t="s">
        <v>39</v>
      </c>
      <c r="E5106" t="s">
        <v>40</v>
      </c>
      <c r="F5106" t="s">
        <v>855</v>
      </c>
      <c r="G5106" s="2">
        <v>494.38</v>
      </c>
      <c r="H5106" s="3">
        <v>4</v>
      </c>
      <c r="I5106" s="2">
        <v>-115.35</v>
      </c>
      <c r="J5106">
        <f>YEAR(SalesData[[#This Row],[Order Date]])</f>
        <v>2016</v>
      </c>
      <c r="K5106">
        <f>MONTH(SalesData[[#This Row],[Order Date]])</f>
        <v>7</v>
      </c>
    </row>
    <row r="5107" spans="1:11" x14ac:dyDescent="0.3">
      <c r="A5107" s="1">
        <v>42567</v>
      </c>
      <c r="B5107" t="s">
        <v>280</v>
      </c>
      <c r="C5107" t="s">
        <v>23</v>
      </c>
      <c r="D5107" t="s">
        <v>11</v>
      </c>
      <c r="E5107" t="s">
        <v>200</v>
      </c>
      <c r="F5107" t="s">
        <v>1292</v>
      </c>
      <c r="G5107" s="2">
        <v>5.84</v>
      </c>
      <c r="H5107" s="3">
        <v>2</v>
      </c>
      <c r="I5107" s="2">
        <v>0.73</v>
      </c>
      <c r="J5107">
        <f>YEAR(SalesData[[#This Row],[Order Date]])</f>
        <v>2016</v>
      </c>
      <c r="K5107">
        <f>MONTH(SalesData[[#This Row],[Order Date]])</f>
        <v>7</v>
      </c>
    </row>
    <row r="5108" spans="1:11" x14ac:dyDescent="0.3">
      <c r="A5108" s="1">
        <v>42567</v>
      </c>
      <c r="B5108" t="s">
        <v>748</v>
      </c>
      <c r="C5108" t="s">
        <v>10</v>
      </c>
      <c r="D5108" t="s">
        <v>34</v>
      </c>
      <c r="E5108" t="s">
        <v>47</v>
      </c>
      <c r="F5108" t="s">
        <v>1015</v>
      </c>
      <c r="G5108" s="2">
        <v>9.5500000000000007</v>
      </c>
      <c r="H5108" s="3">
        <v>3</v>
      </c>
      <c r="I5108" s="2">
        <v>-3.82</v>
      </c>
      <c r="J5108">
        <f>YEAR(SalesData[[#This Row],[Order Date]])</f>
        <v>2016</v>
      </c>
      <c r="K5108">
        <f>MONTH(SalesData[[#This Row],[Order Date]])</f>
        <v>7</v>
      </c>
    </row>
    <row r="5109" spans="1:11" x14ac:dyDescent="0.3">
      <c r="A5109" s="1">
        <v>42567</v>
      </c>
      <c r="B5109" t="s">
        <v>387</v>
      </c>
      <c r="C5109" t="s">
        <v>70</v>
      </c>
      <c r="D5109" t="s">
        <v>11</v>
      </c>
      <c r="E5109" t="s">
        <v>63</v>
      </c>
      <c r="F5109" t="s">
        <v>396</v>
      </c>
      <c r="G5109" s="2">
        <v>10.199999999999999</v>
      </c>
      <c r="H5109" s="3">
        <v>5</v>
      </c>
      <c r="I5109" s="2">
        <v>4.79</v>
      </c>
      <c r="J5109">
        <f>YEAR(SalesData[[#This Row],[Order Date]])</f>
        <v>2016</v>
      </c>
      <c r="K5109">
        <f>MONTH(SalesData[[#This Row],[Order Date]])</f>
        <v>7</v>
      </c>
    </row>
    <row r="5110" spans="1:11" x14ac:dyDescent="0.3">
      <c r="A5110" s="1">
        <v>42567</v>
      </c>
      <c r="B5110" t="s">
        <v>387</v>
      </c>
      <c r="C5110" t="s">
        <v>70</v>
      </c>
      <c r="D5110" t="s">
        <v>11</v>
      </c>
      <c r="E5110" t="s">
        <v>24</v>
      </c>
      <c r="F5110" t="s">
        <v>384</v>
      </c>
      <c r="G5110" s="2">
        <v>22.32</v>
      </c>
      <c r="H5110" s="3">
        <v>3</v>
      </c>
      <c r="I5110" s="2">
        <v>5.58</v>
      </c>
      <c r="J5110">
        <f>YEAR(SalesData[[#This Row],[Order Date]])</f>
        <v>2016</v>
      </c>
      <c r="K5110">
        <f>MONTH(SalesData[[#This Row],[Order Date]])</f>
        <v>7</v>
      </c>
    </row>
    <row r="5111" spans="1:11" x14ac:dyDescent="0.3">
      <c r="A5111" s="1">
        <v>42567</v>
      </c>
      <c r="B5111" t="s">
        <v>387</v>
      </c>
      <c r="C5111" t="s">
        <v>70</v>
      </c>
      <c r="D5111" t="s">
        <v>11</v>
      </c>
      <c r="E5111" t="s">
        <v>20</v>
      </c>
      <c r="F5111" t="s">
        <v>189</v>
      </c>
      <c r="G5111" s="2">
        <v>24.1</v>
      </c>
      <c r="H5111" s="3">
        <v>5</v>
      </c>
      <c r="I5111" s="2">
        <v>11.09</v>
      </c>
      <c r="J5111">
        <f>YEAR(SalesData[[#This Row],[Order Date]])</f>
        <v>2016</v>
      </c>
      <c r="K5111">
        <f>MONTH(SalesData[[#This Row],[Order Date]])</f>
        <v>7</v>
      </c>
    </row>
    <row r="5112" spans="1:11" x14ac:dyDescent="0.3">
      <c r="A5112" s="1">
        <v>42567</v>
      </c>
      <c r="B5112" t="s">
        <v>387</v>
      </c>
      <c r="C5112" t="s">
        <v>70</v>
      </c>
      <c r="D5112" t="s">
        <v>39</v>
      </c>
      <c r="E5112" t="s">
        <v>52</v>
      </c>
      <c r="F5112" t="s">
        <v>1874</v>
      </c>
      <c r="G5112" s="2">
        <v>75.98</v>
      </c>
      <c r="H5112" s="3">
        <v>2</v>
      </c>
      <c r="I5112" s="2">
        <v>18.239999999999998</v>
      </c>
      <c r="J5112">
        <f>YEAR(SalesData[[#This Row],[Order Date]])</f>
        <v>2016</v>
      </c>
      <c r="K5112">
        <f>MONTH(SalesData[[#This Row],[Order Date]])</f>
        <v>7</v>
      </c>
    </row>
    <row r="5113" spans="1:11" x14ac:dyDescent="0.3">
      <c r="A5113" s="1">
        <v>42567</v>
      </c>
      <c r="B5113" t="s">
        <v>387</v>
      </c>
      <c r="C5113" t="s">
        <v>70</v>
      </c>
      <c r="D5113" t="s">
        <v>11</v>
      </c>
      <c r="E5113" t="s">
        <v>20</v>
      </c>
      <c r="F5113" t="s">
        <v>522</v>
      </c>
      <c r="G5113" s="2">
        <v>6.46</v>
      </c>
      <c r="H5113" s="3">
        <v>2</v>
      </c>
      <c r="I5113" s="2">
        <v>3.17</v>
      </c>
      <c r="J5113">
        <f>YEAR(SalesData[[#This Row],[Order Date]])</f>
        <v>2016</v>
      </c>
      <c r="K5113">
        <f>MONTH(SalesData[[#This Row],[Order Date]])</f>
        <v>7</v>
      </c>
    </row>
    <row r="5114" spans="1:11" x14ac:dyDescent="0.3">
      <c r="A5114" s="1">
        <v>42567</v>
      </c>
      <c r="B5114" t="s">
        <v>387</v>
      </c>
      <c r="C5114" t="s">
        <v>70</v>
      </c>
      <c r="D5114" t="s">
        <v>11</v>
      </c>
      <c r="E5114" t="s">
        <v>12</v>
      </c>
      <c r="F5114" t="s">
        <v>2566</v>
      </c>
      <c r="G5114" s="2">
        <v>60.12</v>
      </c>
      <c r="H5114" s="3">
        <v>9</v>
      </c>
      <c r="I5114" s="2">
        <v>28.86</v>
      </c>
      <c r="J5114">
        <f>YEAR(SalesData[[#This Row],[Order Date]])</f>
        <v>2016</v>
      </c>
      <c r="K5114">
        <f>MONTH(SalesData[[#This Row],[Order Date]])</f>
        <v>7</v>
      </c>
    </row>
    <row r="5115" spans="1:11" x14ac:dyDescent="0.3">
      <c r="A5115" s="1">
        <v>42568</v>
      </c>
      <c r="B5115" t="s">
        <v>498</v>
      </c>
      <c r="C5115" t="s">
        <v>27</v>
      </c>
      <c r="D5115" t="s">
        <v>11</v>
      </c>
      <c r="E5115" t="s">
        <v>18</v>
      </c>
      <c r="F5115" t="s">
        <v>1482</v>
      </c>
      <c r="G5115" s="2">
        <v>77.88</v>
      </c>
      <c r="H5115" s="3">
        <v>2</v>
      </c>
      <c r="I5115" s="2">
        <v>3.89</v>
      </c>
      <c r="J5115">
        <f>YEAR(SalesData[[#This Row],[Order Date]])</f>
        <v>2016</v>
      </c>
      <c r="K5115">
        <f>MONTH(SalesData[[#This Row],[Order Date]])</f>
        <v>7</v>
      </c>
    </row>
    <row r="5116" spans="1:11" x14ac:dyDescent="0.3">
      <c r="A5116" s="1">
        <v>42568</v>
      </c>
      <c r="B5116" t="s">
        <v>689</v>
      </c>
      <c r="C5116" t="s">
        <v>177</v>
      </c>
      <c r="D5116" t="s">
        <v>11</v>
      </c>
      <c r="E5116" t="s">
        <v>92</v>
      </c>
      <c r="F5116" t="s">
        <v>2007</v>
      </c>
      <c r="G5116" s="2">
        <v>162.63999999999999</v>
      </c>
      <c r="H5116" s="3">
        <v>2</v>
      </c>
      <c r="I5116" s="2">
        <v>45.54</v>
      </c>
      <c r="J5116">
        <f>YEAR(SalesData[[#This Row],[Order Date]])</f>
        <v>2016</v>
      </c>
      <c r="K5116">
        <f>MONTH(SalesData[[#This Row],[Order Date]])</f>
        <v>7</v>
      </c>
    </row>
    <row r="5117" spans="1:11" x14ac:dyDescent="0.3">
      <c r="A5117" s="1">
        <v>42568</v>
      </c>
      <c r="B5117" t="s">
        <v>689</v>
      </c>
      <c r="C5117" t="s">
        <v>177</v>
      </c>
      <c r="D5117" t="s">
        <v>39</v>
      </c>
      <c r="E5117" t="s">
        <v>40</v>
      </c>
      <c r="F5117" t="s">
        <v>1419</v>
      </c>
      <c r="G5117" s="2">
        <v>597</v>
      </c>
      <c r="H5117" s="3">
        <v>3</v>
      </c>
      <c r="I5117" s="2">
        <v>280.58999999999997</v>
      </c>
      <c r="J5117">
        <f>YEAR(SalesData[[#This Row],[Order Date]])</f>
        <v>2016</v>
      </c>
      <c r="K5117">
        <f>MONTH(SalesData[[#This Row],[Order Date]])</f>
        <v>7</v>
      </c>
    </row>
    <row r="5118" spans="1:11" x14ac:dyDescent="0.3">
      <c r="A5118" s="1">
        <v>42568</v>
      </c>
      <c r="B5118" t="s">
        <v>689</v>
      </c>
      <c r="C5118" t="s">
        <v>177</v>
      </c>
      <c r="D5118" t="s">
        <v>11</v>
      </c>
      <c r="E5118" t="s">
        <v>12</v>
      </c>
      <c r="F5118" t="s">
        <v>457</v>
      </c>
      <c r="G5118" s="2">
        <v>55.48</v>
      </c>
      <c r="H5118" s="3">
        <v>1</v>
      </c>
      <c r="I5118" s="2">
        <v>26.63</v>
      </c>
      <c r="J5118">
        <f>YEAR(SalesData[[#This Row],[Order Date]])</f>
        <v>2016</v>
      </c>
      <c r="K5118">
        <f>MONTH(SalesData[[#This Row],[Order Date]])</f>
        <v>7</v>
      </c>
    </row>
    <row r="5119" spans="1:11" x14ac:dyDescent="0.3">
      <c r="A5119" s="1">
        <v>42568</v>
      </c>
      <c r="B5119" t="s">
        <v>612</v>
      </c>
      <c r="C5119" t="s">
        <v>186</v>
      </c>
      <c r="D5119" t="s">
        <v>11</v>
      </c>
      <c r="E5119" t="s">
        <v>12</v>
      </c>
      <c r="F5119" t="s">
        <v>718</v>
      </c>
      <c r="G5119" s="2">
        <v>21.93</v>
      </c>
      <c r="H5119" s="3">
        <v>3</v>
      </c>
      <c r="I5119" s="2">
        <v>10.09</v>
      </c>
      <c r="J5119">
        <f>YEAR(SalesData[[#This Row],[Order Date]])</f>
        <v>2016</v>
      </c>
      <c r="K5119">
        <f>MONTH(SalesData[[#This Row],[Order Date]])</f>
        <v>7</v>
      </c>
    </row>
    <row r="5120" spans="1:11" x14ac:dyDescent="0.3">
      <c r="A5120" s="1">
        <v>42568</v>
      </c>
      <c r="B5120" t="s">
        <v>612</v>
      </c>
      <c r="C5120" t="s">
        <v>186</v>
      </c>
      <c r="D5120" t="s">
        <v>11</v>
      </c>
      <c r="E5120" t="s">
        <v>18</v>
      </c>
      <c r="F5120" t="s">
        <v>267</v>
      </c>
      <c r="G5120" s="2">
        <v>242.94</v>
      </c>
      <c r="H5120" s="3">
        <v>3</v>
      </c>
      <c r="I5120" s="2">
        <v>4.8600000000000003</v>
      </c>
      <c r="J5120">
        <f>YEAR(SalesData[[#This Row],[Order Date]])</f>
        <v>2016</v>
      </c>
      <c r="K5120">
        <f>MONTH(SalesData[[#This Row],[Order Date]])</f>
        <v>7</v>
      </c>
    </row>
    <row r="5121" spans="1:11" x14ac:dyDescent="0.3">
      <c r="A5121" s="1">
        <v>42568</v>
      </c>
      <c r="B5121" t="s">
        <v>612</v>
      </c>
      <c r="C5121" t="s">
        <v>186</v>
      </c>
      <c r="D5121" t="s">
        <v>11</v>
      </c>
      <c r="E5121" t="s">
        <v>12</v>
      </c>
      <c r="F5121" t="s">
        <v>2451</v>
      </c>
      <c r="G5121" s="2">
        <v>7.64</v>
      </c>
      <c r="H5121" s="3">
        <v>1</v>
      </c>
      <c r="I5121" s="2">
        <v>3.74</v>
      </c>
      <c r="J5121">
        <f>YEAR(SalesData[[#This Row],[Order Date]])</f>
        <v>2016</v>
      </c>
      <c r="K5121">
        <f>MONTH(SalesData[[#This Row],[Order Date]])</f>
        <v>7</v>
      </c>
    </row>
    <row r="5122" spans="1:11" x14ac:dyDescent="0.3">
      <c r="A5122" s="1">
        <v>42568</v>
      </c>
      <c r="B5122" t="s">
        <v>612</v>
      </c>
      <c r="C5122" t="s">
        <v>186</v>
      </c>
      <c r="D5122" t="s">
        <v>11</v>
      </c>
      <c r="E5122" t="s">
        <v>12</v>
      </c>
      <c r="F5122" t="s">
        <v>1159</v>
      </c>
      <c r="G5122" s="2">
        <v>51.84</v>
      </c>
      <c r="H5122" s="3">
        <v>8</v>
      </c>
      <c r="I5122" s="2">
        <v>25.4</v>
      </c>
      <c r="J5122">
        <f>YEAR(SalesData[[#This Row],[Order Date]])</f>
        <v>2016</v>
      </c>
      <c r="K5122">
        <f>MONTH(SalesData[[#This Row],[Order Date]])</f>
        <v>7</v>
      </c>
    </row>
    <row r="5123" spans="1:11" x14ac:dyDescent="0.3">
      <c r="A5123" s="1">
        <v>42568</v>
      </c>
      <c r="B5123" t="s">
        <v>612</v>
      </c>
      <c r="C5123" t="s">
        <v>186</v>
      </c>
      <c r="D5123" t="s">
        <v>11</v>
      </c>
      <c r="E5123" t="s">
        <v>18</v>
      </c>
      <c r="F5123" t="s">
        <v>73</v>
      </c>
      <c r="G5123" s="2">
        <v>265.17</v>
      </c>
      <c r="H5123" s="3">
        <v>1</v>
      </c>
      <c r="I5123" s="2">
        <v>47.73</v>
      </c>
      <c r="J5123">
        <f>YEAR(SalesData[[#This Row],[Order Date]])</f>
        <v>2016</v>
      </c>
      <c r="K5123">
        <f>MONTH(SalesData[[#This Row],[Order Date]])</f>
        <v>7</v>
      </c>
    </row>
    <row r="5124" spans="1:11" x14ac:dyDescent="0.3">
      <c r="A5124" s="1">
        <v>42568</v>
      </c>
      <c r="B5124" t="s">
        <v>1221</v>
      </c>
      <c r="C5124" t="s">
        <v>164</v>
      </c>
      <c r="D5124" t="s">
        <v>34</v>
      </c>
      <c r="E5124" t="s">
        <v>47</v>
      </c>
      <c r="F5124" t="s">
        <v>137</v>
      </c>
      <c r="G5124" s="2">
        <v>12.42</v>
      </c>
      <c r="H5124" s="3">
        <v>3</v>
      </c>
      <c r="I5124" s="2">
        <v>4.47</v>
      </c>
      <c r="J5124">
        <f>YEAR(SalesData[[#This Row],[Order Date]])</f>
        <v>2016</v>
      </c>
      <c r="K5124">
        <f>MONTH(SalesData[[#This Row],[Order Date]])</f>
        <v>7</v>
      </c>
    </row>
    <row r="5125" spans="1:11" x14ac:dyDescent="0.3">
      <c r="A5125" s="1">
        <v>42568</v>
      </c>
      <c r="B5125" t="s">
        <v>1221</v>
      </c>
      <c r="C5125" t="s">
        <v>164</v>
      </c>
      <c r="D5125" t="s">
        <v>39</v>
      </c>
      <c r="E5125" t="s">
        <v>52</v>
      </c>
      <c r="F5125" t="s">
        <v>2567</v>
      </c>
      <c r="G5125" s="2">
        <v>428.4</v>
      </c>
      <c r="H5125" s="3">
        <v>3</v>
      </c>
      <c r="I5125" s="2">
        <v>89.96</v>
      </c>
      <c r="J5125">
        <f>YEAR(SalesData[[#This Row],[Order Date]])</f>
        <v>2016</v>
      </c>
      <c r="K5125">
        <f>MONTH(SalesData[[#This Row],[Order Date]])</f>
        <v>7</v>
      </c>
    </row>
    <row r="5126" spans="1:11" x14ac:dyDescent="0.3">
      <c r="A5126" s="1">
        <v>42568</v>
      </c>
      <c r="B5126" t="s">
        <v>1221</v>
      </c>
      <c r="C5126" t="s">
        <v>164</v>
      </c>
      <c r="D5126" t="s">
        <v>34</v>
      </c>
      <c r="E5126" t="s">
        <v>47</v>
      </c>
      <c r="F5126" t="s">
        <v>2568</v>
      </c>
      <c r="G5126" s="2">
        <v>24.75</v>
      </c>
      <c r="H5126" s="3">
        <v>5</v>
      </c>
      <c r="I5126" s="2">
        <v>10.89</v>
      </c>
      <c r="J5126">
        <f>YEAR(SalesData[[#This Row],[Order Date]])</f>
        <v>2016</v>
      </c>
      <c r="K5126">
        <f>MONTH(SalesData[[#This Row],[Order Date]])</f>
        <v>7</v>
      </c>
    </row>
    <row r="5127" spans="1:11" x14ac:dyDescent="0.3">
      <c r="A5127" s="1">
        <v>42568</v>
      </c>
      <c r="B5127" t="s">
        <v>1221</v>
      </c>
      <c r="C5127" t="s">
        <v>164</v>
      </c>
      <c r="D5127" t="s">
        <v>11</v>
      </c>
      <c r="E5127" t="s">
        <v>16</v>
      </c>
      <c r="F5127" t="s">
        <v>89</v>
      </c>
      <c r="G5127" s="2">
        <v>87.71</v>
      </c>
      <c r="H5127" s="3">
        <v>7</v>
      </c>
      <c r="I5127" s="2">
        <v>41.22</v>
      </c>
      <c r="J5127">
        <f>YEAR(SalesData[[#This Row],[Order Date]])</f>
        <v>2016</v>
      </c>
      <c r="K5127">
        <f>MONTH(SalesData[[#This Row],[Order Date]])</f>
        <v>7</v>
      </c>
    </row>
    <row r="5128" spans="1:11" x14ac:dyDescent="0.3">
      <c r="A5128" s="1">
        <v>42568</v>
      </c>
      <c r="B5128" t="s">
        <v>1221</v>
      </c>
      <c r="C5128" t="s">
        <v>164</v>
      </c>
      <c r="D5128" t="s">
        <v>11</v>
      </c>
      <c r="E5128" t="s">
        <v>18</v>
      </c>
      <c r="F5128" t="s">
        <v>2338</v>
      </c>
      <c r="G5128" s="2">
        <v>69.52</v>
      </c>
      <c r="H5128" s="3">
        <v>2</v>
      </c>
      <c r="I5128" s="2">
        <v>17.38</v>
      </c>
      <c r="J5128">
        <f>YEAR(SalesData[[#This Row],[Order Date]])</f>
        <v>2016</v>
      </c>
      <c r="K5128">
        <f>MONTH(SalesData[[#This Row],[Order Date]])</f>
        <v>7</v>
      </c>
    </row>
    <row r="5129" spans="1:11" x14ac:dyDescent="0.3">
      <c r="A5129" s="1">
        <v>42568</v>
      </c>
      <c r="B5129" t="s">
        <v>1221</v>
      </c>
      <c r="C5129" t="s">
        <v>164</v>
      </c>
      <c r="D5129" t="s">
        <v>39</v>
      </c>
      <c r="E5129" t="s">
        <v>40</v>
      </c>
      <c r="F5129" t="s">
        <v>2430</v>
      </c>
      <c r="G5129" s="2">
        <v>20.78</v>
      </c>
      <c r="H5129" s="3">
        <v>2</v>
      </c>
      <c r="I5129" s="2">
        <v>-4.68</v>
      </c>
      <c r="J5129">
        <f>YEAR(SalesData[[#This Row],[Order Date]])</f>
        <v>2016</v>
      </c>
      <c r="K5129">
        <f>MONTH(SalesData[[#This Row],[Order Date]])</f>
        <v>7</v>
      </c>
    </row>
    <row r="5130" spans="1:11" x14ac:dyDescent="0.3">
      <c r="A5130" s="1">
        <v>42568</v>
      </c>
      <c r="B5130" t="s">
        <v>1221</v>
      </c>
      <c r="C5130" t="s">
        <v>164</v>
      </c>
      <c r="D5130" t="s">
        <v>11</v>
      </c>
      <c r="E5130" t="s">
        <v>20</v>
      </c>
      <c r="F5130" t="s">
        <v>432</v>
      </c>
      <c r="G5130" s="2">
        <v>12.82</v>
      </c>
      <c r="H5130" s="3">
        <v>3</v>
      </c>
      <c r="I5130" s="2">
        <v>4.17</v>
      </c>
      <c r="J5130">
        <f>YEAR(SalesData[[#This Row],[Order Date]])</f>
        <v>2016</v>
      </c>
      <c r="K5130">
        <f>MONTH(SalesData[[#This Row],[Order Date]])</f>
        <v>7</v>
      </c>
    </row>
    <row r="5131" spans="1:11" x14ac:dyDescent="0.3">
      <c r="A5131" s="1">
        <v>42568</v>
      </c>
      <c r="B5131" t="s">
        <v>1196</v>
      </c>
      <c r="C5131" t="s">
        <v>149</v>
      </c>
      <c r="D5131" t="s">
        <v>11</v>
      </c>
      <c r="E5131" t="s">
        <v>92</v>
      </c>
      <c r="F5131" t="s">
        <v>801</v>
      </c>
      <c r="G5131" s="2">
        <v>45.96</v>
      </c>
      <c r="H5131" s="3">
        <v>2</v>
      </c>
      <c r="I5131" s="2">
        <v>13.79</v>
      </c>
      <c r="J5131">
        <f>YEAR(SalesData[[#This Row],[Order Date]])</f>
        <v>2016</v>
      </c>
      <c r="K5131">
        <f>MONTH(SalesData[[#This Row],[Order Date]])</f>
        <v>7</v>
      </c>
    </row>
    <row r="5132" spans="1:11" x14ac:dyDescent="0.3">
      <c r="A5132" s="1">
        <v>42569</v>
      </c>
      <c r="B5132" t="s">
        <v>2042</v>
      </c>
      <c r="C5132" t="s">
        <v>278</v>
      </c>
      <c r="D5132" t="s">
        <v>34</v>
      </c>
      <c r="E5132" t="s">
        <v>35</v>
      </c>
      <c r="F5132" t="s">
        <v>1072</v>
      </c>
      <c r="G5132" s="2">
        <v>544.01</v>
      </c>
      <c r="H5132" s="3">
        <v>3</v>
      </c>
      <c r="I5132" s="2">
        <v>40.799999999999997</v>
      </c>
      <c r="J5132">
        <f>YEAR(SalesData[[#This Row],[Order Date]])</f>
        <v>2016</v>
      </c>
      <c r="K5132">
        <f>MONTH(SalesData[[#This Row],[Order Date]])</f>
        <v>7</v>
      </c>
    </row>
    <row r="5133" spans="1:11" x14ac:dyDescent="0.3">
      <c r="A5133" s="1">
        <v>42569</v>
      </c>
      <c r="B5133" t="s">
        <v>2042</v>
      </c>
      <c r="C5133" t="s">
        <v>278</v>
      </c>
      <c r="D5133" t="s">
        <v>11</v>
      </c>
      <c r="E5133" t="s">
        <v>20</v>
      </c>
      <c r="F5133" t="s">
        <v>2267</v>
      </c>
      <c r="G5133" s="2">
        <v>1.87</v>
      </c>
      <c r="H5133" s="3">
        <v>3</v>
      </c>
      <c r="I5133" s="2">
        <v>-1.44</v>
      </c>
      <c r="J5133">
        <f>YEAR(SalesData[[#This Row],[Order Date]])</f>
        <v>2016</v>
      </c>
      <c r="K5133">
        <f>MONTH(SalesData[[#This Row],[Order Date]])</f>
        <v>7</v>
      </c>
    </row>
    <row r="5134" spans="1:11" x14ac:dyDescent="0.3">
      <c r="A5134" s="1">
        <v>42569</v>
      </c>
      <c r="B5134" t="s">
        <v>2042</v>
      </c>
      <c r="C5134" t="s">
        <v>278</v>
      </c>
      <c r="D5134" t="s">
        <v>34</v>
      </c>
      <c r="E5134" t="s">
        <v>35</v>
      </c>
      <c r="F5134" t="s">
        <v>106</v>
      </c>
      <c r="G5134" s="2">
        <v>854.35</v>
      </c>
      <c r="H5134" s="3">
        <v>3</v>
      </c>
      <c r="I5134" s="2">
        <v>10.68</v>
      </c>
      <c r="J5134">
        <f>YEAR(SalesData[[#This Row],[Order Date]])</f>
        <v>2016</v>
      </c>
      <c r="K5134">
        <f>MONTH(SalesData[[#This Row],[Order Date]])</f>
        <v>7</v>
      </c>
    </row>
    <row r="5135" spans="1:11" x14ac:dyDescent="0.3">
      <c r="A5135" s="1">
        <v>42569</v>
      </c>
      <c r="B5135" t="s">
        <v>2042</v>
      </c>
      <c r="C5135" t="s">
        <v>278</v>
      </c>
      <c r="D5135" t="s">
        <v>11</v>
      </c>
      <c r="E5135" t="s">
        <v>18</v>
      </c>
      <c r="F5135" t="s">
        <v>2569</v>
      </c>
      <c r="G5135" s="2">
        <v>593.57000000000005</v>
      </c>
      <c r="H5135" s="3">
        <v>2</v>
      </c>
      <c r="I5135" s="2">
        <v>0</v>
      </c>
      <c r="J5135">
        <f>YEAR(SalesData[[#This Row],[Order Date]])</f>
        <v>2016</v>
      </c>
      <c r="K5135">
        <f>MONTH(SalesData[[#This Row],[Order Date]])</f>
        <v>7</v>
      </c>
    </row>
    <row r="5136" spans="1:11" x14ac:dyDescent="0.3">
      <c r="A5136" s="1">
        <v>42569</v>
      </c>
      <c r="B5136" t="s">
        <v>2042</v>
      </c>
      <c r="C5136" t="s">
        <v>278</v>
      </c>
      <c r="D5136" t="s">
        <v>11</v>
      </c>
      <c r="E5136" t="s">
        <v>18</v>
      </c>
      <c r="F5136" t="s">
        <v>1854</v>
      </c>
      <c r="G5136" s="2">
        <v>338.04</v>
      </c>
      <c r="H5136" s="3">
        <v>3</v>
      </c>
      <c r="I5136" s="2">
        <v>-33.799999999999997</v>
      </c>
      <c r="J5136">
        <f>YEAR(SalesData[[#This Row],[Order Date]])</f>
        <v>2016</v>
      </c>
      <c r="K5136">
        <f>MONTH(SalesData[[#This Row],[Order Date]])</f>
        <v>7</v>
      </c>
    </row>
    <row r="5137" spans="1:11" x14ac:dyDescent="0.3">
      <c r="A5137" s="1">
        <v>42569</v>
      </c>
      <c r="B5137" t="s">
        <v>433</v>
      </c>
      <c r="C5137" t="s">
        <v>33</v>
      </c>
      <c r="D5137" t="s">
        <v>34</v>
      </c>
      <c r="E5137" t="s">
        <v>35</v>
      </c>
      <c r="F5137" t="s">
        <v>723</v>
      </c>
      <c r="G5137" s="2">
        <v>140.81</v>
      </c>
      <c r="H5137" s="3">
        <v>1</v>
      </c>
      <c r="I5137" s="2">
        <v>39.43</v>
      </c>
      <c r="J5137">
        <f>YEAR(SalesData[[#This Row],[Order Date]])</f>
        <v>2016</v>
      </c>
      <c r="K5137">
        <f>MONTH(SalesData[[#This Row],[Order Date]])</f>
        <v>7</v>
      </c>
    </row>
    <row r="5138" spans="1:11" x14ac:dyDescent="0.3">
      <c r="A5138" s="1">
        <v>42569</v>
      </c>
      <c r="B5138" t="s">
        <v>1161</v>
      </c>
      <c r="C5138" t="s">
        <v>95</v>
      </c>
      <c r="D5138" t="s">
        <v>11</v>
      </c>
      <c r="E5138" t="s">
        <v>200</v>
      </c>
      <c r="F5138" t="s">
        <v>2251</v>
      </c>
      <c r="G5138" s="2">
        <v>33.799999999999997</v>
      </c>
      <c r="H5138" s="3">
        <v>5</v>
      </c>
      <c r="I5138" s="2">
        <v>4.2300000000000004</v>
      </c>
      <c r="J5138">
        <f>YEAR(SalesData[[#This Row],[Order Date]])</f>
        <v>2016</v>
      </c>
      <c r="K5138">
        <f>MONTH(SalesData[[#This Row],[Order Date]])</f>
        <v>7</v>
      </c>
    </row>
    <row r="5139" spans="1:11" x14ac:dyDescent="0.3">
      <c r="A5139" s="1">
        <v>42569</v>
      </c>
      <c r="B5139" t="s">
        <v>2466</v>
      </c>
      <c r="C5139" t="s">
        <v>10</v>
      </c>
      <c r="D5139" t="s">
        <v>39</v>
      </c>
      <c r="E5139" t="s">
        <v>52</v>
      </c>
      <c r="F5139" t="s">
        <v>1894</v>
      </c>
      <c r="G5139" s="2">
        <v>15.58</v>
      </c>
      <c r="H5139" s="3">
        <v>3</v>
      </c>
      <c r="I5139" s="2">
        <v>3.31</v>
      </c>
      <c r="J5139">
        <f>YEAR(SalesData[[#This Row],[Order Date]])</f>
        <v>2016</v>
      </c>
      <c r="K5139">
        <f>MONTH(SalesData[[#This Row],[Order Date]])</f>
        <v>7</v>
      </c>
    </row>
    <row r="5140" spans="1:11" x14ac:dyDescent="0.3">
      <c r="A5140" s="1">
        <v>42569</v>
      </c>
      <c r="B5140" t="s">
        <v>1926</v>
      </c>
      <c r="C5140" t="s">
        <v>95</v>
      </c>
      <c r="D5140" t="s">
        <v>39</v>
      </c>
      <c r="E5140" t="s">
        <v>40</v>
      </c>
      <c r="F5140" t="s">
        <v>2570</v>
      </c>
      <c r="G5140" s="2">
        <v>55.99</v>
      </c>
      <c r="H5140" s="3">
        <v>1</v>
      </c>
      <c r="I5140" s="2">
        <v>3.5</v>
      </c>
      <c r="J5140">
        <f>YEAR(SalesData[[#This Row],[Order Date]])</f>
        <v>2016</v>
      </c>
      <c r="K5140">
        <f>MONTH(SalesData[[#This Row],[Order Date]])</f>
        <v>7</v>
      </c>
    </row>
    <row r="5141" spans="1:11" x14ac:dyDescent="0.3">
      <c r="A5141" s="1">
        <v>42569</v>
      </c>
      <c r="B5141" t="s">
        <v>2083</v>
      </c>
      <c r="C5141" t="s">
        <v>23</v>
      </c>
      <c r="D5141" t="s">
        <v>11</v>
      </c>
      <c r="E5141" t="s">
        <v>24</v>
      </c>
      <c r="F5141" t="s">
        <v>2390</v>
      </c>
      <c r="G5141" s="2">
        <v>11.26</v>
      </c>
      <c r="H5141" s="3">
        <v>8</v>
      </c>
      <c r="I5141" s="2">
        <v>1.27</v>
      </c>
      <c r="J5141">
        <f>YEAR(SalesData[[#This Row],[Order Date]])</f>
        <v>2016</v>
      </c>
      <c r="K5141">
        <f>MONTH(SalesData[[#This Row],[Order Date]])</f>
        <v>7</v>
      </c>
    </row>
    <row r="5142" spans="1:11" x14ac:dyDescent="0.3">
      <c r="A5142" s="1">
        <v>42569</v>
      </c>
      <c r="B5142" t="s">
        <v>2083</v>
      </c>
      <c r="C5142" t="s">
        <v>23</v>
      </c>
      <c r="D5142" t="s">
        <v>11</v>
      </c>
      <c r="E5142" t="s">
        <v>18</v>
      </c>
      <c r="F5142" t="s">
        <v>2005</v>
      </c>
      <c r="G5142" s="2">
        <v>284.08</v>
      </c>
      <c r="H5142" s="3">
        <v>10</v>
      </c>
      <c r="I5142" s="2">
        <v>24.86</v>
      </c>
      <c r="J5142">
        <f>YEAR(SalesData[[#This Row],[Order Date]])</f>
        <v>2016</v>
      </c>
      <c r="K5142">
        <f>MONTH(SalesData[[#This Row],[Order Date]])</f>
        <v>7</v>
      </c>
    </row>
    <row r="5143" spans="1:11" x14ac:dyDescent="0.3">
      <c r="A5143" s="1">
        <v>42569</v>
      </c>
      <c r="B5143" t="s">
        <v>2083</v>
      </c>
      <c r="C5143" t="s">
        <v>23</v>
      </c>
      <c r="D5143" t="s">
        <v>11</v>
      </c>
      <c r="E5143" t="s">
        <v>12</v>
      </c>
      <c r="F5143" t="s">
        <v>2295</v>
      </c>
      <c r="G5143" s="2">
        <v>18.5</v>
      </c>
      <c r="H5143" s="3">
        <v>4</v>
      </c>
      <c r="I5143" s="2">
        <v>6.7</v>
      </c>
      <c r="J5143">
        <f>YEAR(SalesData[[#This Row],[Order Date]])</f>
        <v>2016</v>
      </c>
      <c r="K5143">
        <f>MONTH(SalesData[[#This Row],[Order Date]])</f>
        <v>7</v>
      </c>
    </row>
    <row r="5144" spans="1:11" x14ac:dyDescent="0.3">
      <c r="A5144" s="1">
        <v>42570</v>
      </c>
      <c r="B5144" t="s">
        <v>225</v>
      </c>
      <c r="C5144" t="s">
        <v>329</v>
      </c>
      <c r="D5144" t="s">
        <v>34</v>
      </c>
      <c r="E5144" t="s">
        <v>47</v>
      </c>
      <c r="F5144" t="s">
        <v>2105</v>
      </c>
      <c r="G5144" s="2">
        <v>185.58</v>
      </c>
      <c r="H5144" s="3">
        <v>6</v>
      </c>
      <c r="I5144" s="2">
        <v>76.09</v>
      </c>
      <c r="J5144">
        <f>YEAR(SalesData[[#This Row],[Order Date]])</f>
        <v>2016</v>
      </c>
      <c r="K5144">
        <f>MONTH(SalesData[[#This Row],[Order Date]])</f>
        <v>7</v>
      </c>
    </row>
    <row r="5145" spans="1:11" x14ac:dyDescent="0.3">
      <c r="A5145" s="1">
        <v>42570</v>
      </c>
      <c r="B5145" t="s">
        <v>225</v>
      </c>
      <c r="C5145" t="s">
        <v>329</v>
      </c>
      <c r="D5145" t="s">
        <v>11</v>
      </c>
      <c r="E5145" t="s">
        <v>20</v>
      </c>
      <c r="F5145" t="s">
        <v>300</v>
      </c>
      <c r="G5145" s="2">
        <v>77.56</v>
      </c>
      <c r="H5145" s="3">
        <v>2</v>
      </c>
      <c r="I5145" s="2">
        <v>35.68</v>
      </c>
      <c r="J5145">
        <f>YEAR(SalesData[[#This Row],[Order Date]])</f>
        <v>2016</v>
      </c>
      <c r="K5145">
        <f>MONTH(SalesData[[#This Row],[Order Date]])</f>
        <v>7</v>
      </c>
    </row>
    <row r="5146" spans="1:11" x14ac:dyDescent="0.3">
      <c r="A5146" s="1">
        <v>42570</v>
      </c>
      <c r="B5146" t="s">
        <v>225</v>
      </c>
      <c r="C5146" t="s">
        <v>329</v>
      </c>
      <c r="D5146" t="s">
        <v>11</v>
      </c>
      <c r="E5146" t="s">
        <v>18</v>
      </c>
      <c r="F5146" t="s">
        <v>1756</v>
      </c>
      <c r="G5146" s="2">
        <v>87.92</v>
      </c>
      <c r="H5146" s="3">
        <v>4</v>
      </c>
      <c r="I5146" s="2">
        <v>0.88</v>
      </c>
      <c r="J5146">
        <f>YEAR(SalesData[[#This Row],[Order Date]])</f>
        <v>2016</v>
      </c>
      <c r="K5146">
        <f>MONTH(SalesData[[#This Row],[Order Date]])</f>
        <v>7</v>
      </c>
    </row>
    <row r="5147" spans="1:11" x14ac:dyDescent="0.3">
      <c r="A5147" s="1">
        <v>42570</v>
      </c>
      <c r="B5147" t="s">
        <v>225</v>
      </c>
      <c r="C5147" t="s">
        <v>329</v>
      </c>
      <c r="D5147" t="s">
        <v>11</v>
      </c>
      <c r="E5147" t="s">
        <v>12</v>
      </c>
      <c r="F5147" t="s">
        <v>1601</v>
      </c>
      <c r="G5147" s="2">
        <v>245.94</v>
      </c>
      <c r="H5147" s="3">
        <v>6</v>
      </c>
      <c r="I5147" s="2">
        <v>120.51</v>
      </c>
      <c r="J5147">
        <f>YEAR(SalesData[[#This Row],[Order Date]])</f>
        <v>2016</v>
      </c>
      <c r="K5147">
        <f>MONTH(SalesData[[#This Row],[Order Date]])</f>
        <v>7</v>
      </c>
    </row>
    <row r="5148" spans="1:11" x14ac:dyDescent="0.3">
      <c r="A5148" s="1">
        <v>42570</v>
      </c>
      <c r="B5148" t="s">
        <v>225</v>
      </c>
      <c r="C5148" t="s">
        <v>329</v>
      </c>
      <c r="D5148" t="s">
        <v>11</v>
      </c>
      <c r="E5148" t="s">
        <v>20</v>
      </c>
      <c r="F5148" t="s">
        <v>2292</v>
      </c>
      <c r="G5148" s="2">
        <v>8.6</v>
      </c>
      <c r="H5148" s="3">
        <v>1</v>
      </c>
      <c r="I5148" s="2">
        <v>4.04</v>
      </c>
      <c r="J5148">
        <f>YEAR(SalesData[[#This Row],[Order Date]])</f>
        <v>2016</v>
      </c>
      <c r="K5148">
        <f>MONTH(SalesData[[#This Row],[Order Date]])</f>
        <v>7</v>
      </c>
    </row>
    <row r="5149" spans="1:11" x14ac:dyDescent="0.3">
      <c r="A5149" s="1">
        <v>42570</v>
      </c>
      <c r="B5149" t="s">
        <v>225</v>
      </c>
      <c r="C5149" t="s">
        <v>329</v>
      </c>
      <c r="D5149" t="s">
        <v>34</v>
      </c>
      <c r="E5149" t="s">
        <v>74</v>
      </c>
      <c r="F5149" t="s">
        <v>1654</v>
      </c>
      <c r="G5149" s="2">
        <v>504.9</v>
      </c>
      <c r="H5149" s="3">
        <v>5</v>
      </c>
      <c r="I5149" s="2">
        <v>126.23</v>
      </c>
      <c r="J5149">
        <f>YEAR(SalesData[[#This Row],[Order Date]])</f>
        <v>2016</v>
      </c>
      <c r="K5149">
        <f>MONTH(SalesData[[#This Row],[Order Date]])</f>
        <v>7</v>
      </c>
    </row>
    <row r="5150" spans="1:11" x14ac:dyDescent="0.3">
      <c r="A5150" s="1">
        <v>42570</v>
      </c>
      <c r="B5150" t="s">
        <v>1557</v>
      </c>
      <c r="C5150" t="s">
        <v>27</v>
      </c>
      <c r="D5150" t="s">
        <v>39</v>
      </c>
      <c r="E5150" t="s">
        <v>40</v>
      </c>
      <c r="F5150" t="s">
        <v>954</v>
      </c>
      <c r="G5150" s="2">
        <v>35.979999999999997</v>
      </c>
      <c r="H5150" s="3">
        <v>2</v>
      </c>
      <c r="I5150" s="2">
        <v>4.5</v>
      </c>
      <c r="J5150">
        <f>YEAR(SalesData[[#This Row],[Order Date]])</f>
        <v>2016</v>
      </c>
      <c r="K5150">
        <f>MONTH(SalesData[[#This Row],[Order Date]])</f>
        <v>7</v>
      </c>
    </row>
    <row r="5151" spans="1:11" x14ac:dyDescent="0.3">
      <c r="A5151" s="1">
        <v>42570</v>
      </c>
      <c r="B5151" t="s">
        <v>1557</v>
      </c>
      <c r="C5151" t="s">
        <v>27</v>
      </c>
      <c r="D5151" t="s">
        <v>39</v>
      </c>
      <c r="E5151" t="s">
        <v>52</v>
      </c>
      <c r="F5151" t="s">
        <v>2081</v>
      </c>
      <c r="G5151" s="2">
        <v>389.97</v>
      </c>
      <c r="H5151" s="3">
        <v>3</v>
      </c>
      <c r="I5151" s="2">
        <v>132.59</v>
      </c>
      <c r="J5151">
        <f>YEAR(SalesData[[#This Row],[Order Date]])</f>
        <v>2016</v>
      </c>
      <c r="K5151">
        <f>MONTH(SalesData[[#This Row],[Order Date]])</f>
        <v>7</v>
      </c>
    </row>
    <row r="5152" spans="1:11" x14ac:dyDescent="0.3">
      <c r="A5152" s="1">
        <v>42571</v>
      </c>
      <c r="B5152" t="s">
        <v>487</v>
      </c>
      <c r="C5152" t="s">
        <v>149</v>
      </c>
      <c r="D5152" t="s">
        <v>39</v>
      </c>
      <c r="E5152" t="s">
        <v>40</v>
      </c>
      <c r="F5152" t="s">
        <v>1215</v>
      </c>
      <c r="G5152" s="2">
        <v>89.95</v>
      </c>
      <c r="H5152" s="3">
        <v>5</v>
      </c>
      <c r="I5152" s="2">
        <v>43.18</v>
      </c>
      <c r="J5152">
        <f>YEAR(SalesData[[#This Row],[Order Date]])</f>
        <v>2016</v>
      </c>
      <c r="K5152">
        <f>MONTH(SalesData[[#This Row],[Order Date]])</f>
        <v>7</v>
      </c>
    </row>
    <row r="5153" spans="1:11" x14ac:dyDescent="0.3">
      <c r="A5153" s="1">
        <v>42572</v>
      </c>
      <c r="B5153" t="s">
        <v>1186</v>
      </c>
      <c r="C5153" t="s">
        <v>23</v>
      </c>
      <c r="D5153" t="s">
        <v>11</v>
      </c>
      <c r="E5153" t="s">
        <v>20</v>
      </c>
      <c r="F5153" t="s">
        <v>1367</v>
      </c>
      <c r="G5153" s="2">
        <v>1.94</v>
      </c>
      <c r="H5153" s="3">
        <v>1</v>
      </c>
      <c r="I5153" s="2">
        <v>-1.29</v>
      </c>
      <c r="J5153">
        <f>YEAR(SalesData[[#This Row],[Order Date]])</f>
        <v>2016</v>
      </c>
      <c r="K5153">
        <f>MONTH(SalesData[[#This Row],[Order Date]])</f>
        <v>7</v>
      </c>
    </row>
    <row r="5154" spans="1:11" x14ac:dyDescent="0.3">
      <c r="A5154" s="1">
        <v>42572</v>
      </c>
      <c r="B5154" t="s">
        <v>2450</v>
      </c>
      <c r="C5154" t="s">
        <v>78</v>
      </c>
      <c r="D5154" t="s">
        <v>11</v>
      </c>
      <c r="E5154" t="s">
        <v>24</v>
      </c>
      <c r="F5154" t="s">
        <v>2571</v>
      </c>
      <c r="G5154" s="2">
        <v>18.66</v>
      </c>
      <c r="H5154" s="3">
        <v>2</v>
      </c>
      <c r="I5154" s="2">
        <v>1.4</v>
      </c>
      <c r="J5154">
        <f>YEAR(SalesData[[#This Row],[Order Date]])</f>
        <v>2016</v>
      </c>
      <c r="K5154">
        <f>MONTH(SalesData[[#This Row],[Order Date]])</f>
        <v>7</v>
      </c>
    </row>
    <row r="5155" spans="1:11" x14ac:dyDescent="0.3">
      <c r="A5155" s="1">
        <v>42572</v>
      </c>
      <c r="B5155" t="s">
        <v>2450</v>
      </c>
      <c r="C5155" t="s">
        <v>78</v>
      </c>
      <c r="D5155" t="s">
        <v>11</v>
      </c>
      <c r="E5155" t="s">
        <v>20</v>
      </c>
      <c r="F5155" t="s">
        <v>846</v>
      </c>
      <c r="G5155" s="2">
        <v>11.09</v>
      </c>
      <c r="H5155" s="3">
        <v>7</v>
      </c>
      <c r="I5155" s="2">
        <v>-8.1300000000000008</v>
      </c>
      <c r="J5155">
        <f>YEAR(SalesData[[#This Row],[Order Date]])</f>
        <v>2016</v>
      </c>
      <c r="K5155">
        <f>MONTH(SalesData[[#This Row],[Order Date]])</f>
        <v>7</v>
      </c>
    </row>
    <row r="5156" spans="1:11" x14ac:dyDescent="0.3">
      <c r="A5156" s="1">
        <v>42572</v>
      </c>
      <c r="B5156" t="s">
        <v>2450</v>
      </c>
      <c r="C5156" t="s">
        <v>78</v>
      </c>
      <c r="D5156" t="s">
        <v>11</v>
      </c>
      <c r="E5156" t="s">
        <v>18</v>
      </c>
      <c r="F5156" t="s">
        <v>753</v>
      </c>
      <c r="G5156" s="2">
        <v>66.69</v>
      </c>
      <c r="H5156" s="3">
        <v>1</v>
      </c>
      <c r="I5156" s="2">
        <v>4.17</v>
      </c>
      <c r="J5156">
        <f>YEAR(SalesData[[#This Row],[Order Date]])</f>
        <v>2016</v>
      </c>
      <c r="K5156">
        <f>MONTH(SalesData[[#This Row],[Order Date]])</f>
        <v>7</v>
      </c>
    </row>
    <row r="5157" spans="1:11" x14ac:dyDescent="0.3">
      <c r="A5157" s="1">
        <v>42572</v>
      </c>
      <c r="B5157" t="s">
        <v>2450</v>
      </c>
      <c r="C5157" t="s">
        <v>78</v>
      </c>
      <c r="D5157" t="s">
        <v>11</v>
      </c>
      <c r="E5157" t="s">
        <v>18</v>
      </c>
      <c r="F5157" t="s">
        <v>1400</v>
      </c>
      <c r="G5157" s="2">
        <v>99.49</v>
      </c>
      <c r="H5157" s="3">
        <v>2</v>
      </c>
      <c r="I5157" s="2">
        <v>8.7100000000000009</v>
      </c>
      <c r="J5157">
        <f>YEAR(SalesData[[#This Row],[Order Date]])</f>
        <v>2016</v>
      </c>
      <c r="K5157">
        <f>MONTH(SalesData[[#This Row],[Order Date]])</f>
        <v>7</v>
      </c>
    </row>
    <row r="5158" spans="1:11" x14ac:dyDescent="0.3">
      <c r="A5158" s="1">
        <v>42572</v>
      </c>
      <c r="B5158" t="s">
        <v>1423</v>
      </c>
      <c r="C5158" t="s">
        <v>245</v>
      </c>
      <c r="D5158" t="s">
        <v>11</v>
      </c>
      <c r="E5158" t="s">
        <v>16</v>
      </c>
      <c r="F5158" t="s">
        <v>1098</v>
      </c>
      <c r="G5158" s="2">
        <v>6.26</v>
      </c>
      <c r="H5158" s="3">
        <v>3</v>
      </c>
      <c r="I5158" s="2">
        <v>2.04</v>
      </c>
      <c r="J5158">
        <f>YEAR(SalesData[[#This Row],[Order Date]])</f>
        <v>2016</v>
      </c>
      <c r="K5158">
        <f>MONTH(SalesData[[#This Row],[Order Date]])</f>
        <v>7</v>
      </c>
    </row>
    <row r="5159" spans="1:11" x14ac:dyDescent="0.3">
      <c r="A5159" s="1">
        <v>42572</v>
      </c>
      <c r="B5159" t="s">
        <v>1423</v>
      </c>
      <c r="C5159" t="s">
        <v>245</v>
      </c>
      <c r="D5159" t="s">
        <v>34</v>
      </c>
      <c r="E5159" t="s">
        <v>35</v>
      </c>
      <c r="F5159" t="s">
        <v>1379</v>
      </c>
      <c r="G5159" s="2">
        <v>363.92</v>
      </c>
      <c r="H5159" s="3">
        <v>5</v>
      </c>
      <c r="I5159" s="2">
        <v>0</v>
      </c>
      <c r="J5159">
        <f>YEAR(SalesData[[#This Row],[Order Date]])</f>
        <v>2016</v>
      </c>
      <c r="K5159">
        <f>MONTH(SalesData[[#This Row],[Order Date]])</f>
        <v>7</v>
      </c>
    </row>
    <row r="5160" spans="1:11" x14ac:dyDescent="0.3">
      <c r="A5160" s="1">
        <v>42572</v>
      </c>
      <c r="B5160" t="s">
        <v>389</v>
      </c>
      <c r="C5160" t="s">
        <v>27</v>
      </c>
      <c r="D5160" t="s">
        <v>11</v>
      </c>
      <c r="E5160" t="s">
        <v>63</v>
      </c>
      <c r="F5160" t="s">
        <v>1626</v>
      </c>
      <c r="G5160" s="2">
        <v>419.9</v>
      </c>
      <c r="H5160" s="3">
        <v>5</v>
      </c>
      <c r="I5160" s="2">
        <v>197.35</v>
      </c>
      <c r="J5160">
        <f>YEAR(SalesData[[#This Row],[Order Date]])</f>
        <v>2016</v>
      </c>
      <c r="K5160">
        <f>MONTH(SalesData[[#This Row],[Order Date]])</f>
        <v>7</v>
      </c>
    </row>
    <row r="5161" spans="1:11" x14ac:dyDescent="0.3">
      <c r="A5161" s="1">
        <v>42572</v>
      </c>
      <c r="B5161" t="s">
        <v>389</v>
      </c>
      <c r="C5161" t="s">
        <v>27</v>
      </c>
      <c r="D5161" t="s">
        <v>11</v>
      </c>
      <c r="E5161" t="s">
        <v>16</v>
      </c>
      <c r="F5161" t="s">
        <v>2077</v>
      </c>
      <c r="G5161" s="2">
        <v>3.15</v>
      </c>
      <c r="H5161" s="3">
        <v>1</v>
      </c>
      <c r="I5161" s="2">
        <v>1.51</v>
      </c>
      <c r="J5161">
        <f>YEAR(SalesData[[#This Row],[Order Date]])</f>
        <v>2016</v>
      </c>
      <c r="K5161">
        <f>MONTH(SalesData[[#This Row],[Order Date]])</f>
        <v>7</v>
      </c>
    </row>
    <row r="5162" spans="1:11" x14ac:dyDescent="0.3">
      <c r="A5162" s="1">
        <v>42573</v>
      </c>
      <c r="B5162" t="s">
        <v>2412</v>
      </c>
      <c r="C5162" t="s">
        <v>27</v>
      </c>
      <c r="D5162" t="s">
        <v>11</v>
      </c>
      <c r="E5162" t="s">
        <v>16</v>
      </c>
      <c r="F5162" t="s">
        <v>2077</v>
      </c>
      <c r="G5162" s="2">
        <v>6.3</v>
      </c>
      <c r="H5162" s="3">
        <v>2</v>
      </c>
      <c r="I5162" s="2">
        <v>3.02</v>
      </c>
      <c r="J5162">
        <f>YEAR(SalesData[[#This Row],[Order Date]])</f>
        <v>2016</v>
      </c>
      <c r="K5162">
        <f>MONTH(SalesData[[#This Row],[Order Date]])</f>
        <v>7</v>
      </c>
    </row>
    <row r="5163" spans="1:11" x14ac:dyDescent="0.3">
      <c r="A5163" s="1">
        <v>42573</v>
      </c>
      <c r="B5163" t="s">
        <v>2455</v>
      </c>
      <c r="C5163" t="s">
        <v>23</v>
      </c>
      <c r="D5163" t="s">
        <v>11</v>
      </c>
      <c r="E5163" t="s">
        <v>24</v>
      </c>
      <c r="F5163" t="s">
        <v>566</v>
      </c>
      <c r="G5163" s="2">
        <v>4.16</v>
      </c>
      <c r="H5163" s="3">
        <v>2</v>
      </c>
      <c r="I5163" s="2">
        <v>0.36</v>
      </c>
      <c r="J5163">
        <f>YEAR(SalesData[[#This Row],[Order Date]])</f>
        <v>2016</v>
      </c>
      <c r="K5163">
        <f>MONTH(SalesData[[#This Row],[Order Date]])</f>
        <v>7</v>
      </c>
    </row>
    <row r="5164" spans="1:11" x14ac:dyDescent="0.3">
      <c r="A5164" s="1">
        <v>42573</v>
      </c>
      <c r="B5164" t="s">
        <v>2455</v>
      </c>
      <c r="C5164" t="s">
        <v>23</v>
      </c>
      <c r="D5164" t="s">
        <v>34</v>
      </c>
      <c r="E5164" t="s">
        <v>47</v>
      </c>
      <c r="F5164" t="s">
        <v>1188</v>
      </c>
      <c r="G5164" s="2">
        <v>11.65</v>
      </c>
      <c r="H5164" s="3">
        <v>2</v>
      </c>
      <c r="I5164" s="2">
        <v>3.35</v>
      </c>
      <c r="J5164">
        <f>YEAR(SalesData[[#This Row],[Order Date]])</f>
        <v>2016</v>
      </c>
      <c r="K5164">
        <f>MONTH(SalesData[[#This Row],[Order Date]])</f>
        <v>7</v>
      </c>
    </row>
    <row r="5165" spans="1:11" x14ac:dyDescent="0.3">
      <c r="A5165" s="1">
        <v>42573</v>
      </c>
      <c r="B5165" t="s">
        <v>1221</v>
      </c>
      <c r="C5165" t="s">
        <v>110</v>
      </c>
      <c r="D5165" t="s">
        <v>39</v>
      </c>
      <c r="E5165" t="s">
        <v>52</v>
      </c>
      <c r="F5165" t="s">
        <v>2285</v>
      </c>
      <c r="G5165" s="2">
        <v>109.95</v>
      </c>
      <c r="H5165" s="3">
        <v>1</v>
      </c>
      <c r="I5165" s="2">
        <v>36.28</v>
      </c>
      <c r="J5165">
        <f>YEAR(SalesData[[#This Row],[Order Date]])</f>
        <v>2016</v>
      </c>
      <c r="K5165">
        <f>MONTH(SalesData[[#This Row],[Order Date]])</f>
        <v>7</v>
      </c>
    </row>
    <row r="5166" spans="1:11" x14ac:dyDescent="0.3">
      <c r="A5166" s="1">
        <v>42573</v>
      </c>
      <c r="B5166" t="s">
        <v>1221</v>
      </c>
      <c r="C5166" t="s">
        <v>110</v>
      </c>
      <c r="D5166" t="s">
        <v>11</v>
      </c>
      <c r="E5166" t="s">
        <v>18</v>
      </c>
      <c r="F5166" t="s">
        <v>1440</v>
      </c>
      <c r="G5166" s="2">
        <v>965.85</v>
      </c>
      <c r="H5166" s="3">
        <v>5</v>
      </c>
      <c r="I5166" s="2">
        <v>135.22</v>
      </c>
      <c r="J5166">
        <f>YEAR(SalesData[[#This Row],[Order Date]])</f>
        <v>2016</v>
      </c>
      <c r="K5166">
        <f>MONTH(SalesData[[#This Row],[Order Date]])</f>
        <v>7</v>
      </c>
    </row>
    <row r="5167" spans="1:11" x14ac:dyDescent="0.3">
      <c r="A5167" s="1">
        <v>42573</v>
      </c>
      <c r="B5167" t="s">
        <v>1221</v>
      </c>
      <c r="C5167" t="s">
        <v>110</v>
      </c>
      <c r="D5167" t="s">
        <v>11</v>
      </c>
      <c r="E5167" t="s">
        <v>24</v>
      </c>
      <c r="F5167" t="s">
        <v>1954</v>
      </c>
      <c r="G5167" s="2">
        <v>29.2</v>
      </c>
      <c r="H5167" s="3">
        <v>5</v>
      </c>
      <c r="I5167" s="2">
        <v>10.51</v>
      </c>
      <c r="J5167">
        <f>YEAR(SalesData[[#This Row],[Order Date]])</f>
        <v>2016</v>
      </c>
      <c r="K5167">
        <f>MONTH(SalesData[[#This Row],[Order Date]])</f>
        <v>7</v>
      </c>
    </row>
    <row r="5168" spans="1:11" x14ac:dyDescent="0.3">
      <c r="A5168" s="1">
        <v>42573</v>
      </c>
      <c r="B5168" t="s">
        <v>1221</v>
      </c>
      <c r="C5168" t="s">
        <v>110</v>
      </c>
      <c r="D5168" t="s">
        <v>11</v>
      </c>
      <c r="E5168" t="s">
        <v>12</v>
      </c>
      <c r="F5168" t="s">
        <v>1622</v>
      </c>
      <c r="G5168" s="2">
        <v>32.4</v>
      </c>
      <c r="H5168" s="3">
        <v>5</v>
      </c>
      <c r="I5168" s="2">
        <v>15.55</v>
      </c>
      <c r="J5168">
        <f>YEAR(SalesData[[#This Row],[Order Date]])</f>
        <v>2016</v>
      </c>
      <c r="K5168">
        <f>MONTH(SalesData[[#This Row],[Order Date]])</f>
        <v>7</v>
      </c>
    </row>
    <row r="5169" spans="1:11" x14ac:dyDescent="0.3">
      <c r="A5169" s="1">
        <v>42573</v>
      </c>
      <c r="B5169" t="s">
        <v>239</v>
      </c>
      <c r="C5169" t="s">
        <v>126</v>
      </c>
      <c r="D5169" t="s">
        <v>11</v>
      </c>
      <c r="E5169" t="s">
        <v>200</v>
      </c>
      <c r="F5169" t="s">
        <v>2054</v>
      </c>
      <c r="G5169" s="2">
        <v>86.2</v>
      </c>
      <c r="H5169" s="3">
        <v>5</v>
      </c>
      <c r="I5169" s="2">
        <v>25</v>
      </c>
      <c r="J5169">
        <f>YEAR(SalesData[[#This Row],[Order Date]])</f>
        <v>2016</v>
      </c>
      <c r="K5169">
        <f>MONTH(SalesData[[#This Row],[Order Date]])</f>
        <v>7</v>
      </c>
    </row>
    <row r="5170" spans="1:11" x14ac:dyDescent="0.3">
      <c r="A5170" s="1">
        <v>42573</v>
      </c>
      <c r="B5170" t="s">
        <v>1867</v>
      </c>
      <c r="C5170" t="s">
        <v>531</v>
      </c>
      <c r="D5170" t="s">
        <v>11</v>
      </c>
      <c r="E5170" t="s">
        <v>92</v>
      </c>
      <c r="F5170" t="s">
        <v>1829</v>
      </c>
      <c r="G5170" s="2">
        <v>37.68</v>
      </c>
      <c r="H5170" s="3">
        <v>2</v>
      </c>
      <c r="I5170" s="2">
        <v>10.55</v>
      </c>
      <c r="J5170">
        <f>YEAR(SalesData[[#This Row],[Order Date]])</f>
        <v>2016</v>
      </c>
      <c r="K5170">
        <f>MONTH(SalesData[[#This Row],[Order Date]])</f>
        <v>7</v>
      </c>
    </row>
    <row r="5171" spans="1:11" x14ac:dyDescent="0.3">
      <c r="A5171" s="1">
        <v>42573</v>
      </c>
      <c r="B5171" t="s">
        <v>1867</v>
      </c>
      <c r="C5171" t="s">
        <v>531</v>
      </c>
      <c r="D5171" t="s">
        <v>11</v>
      </c>
      <c r="E5171" t="s">
        <v>12</v>
      </c>
      <c r="F5171" t="s">
        <v>1203</v>
      </c>
      <c r="G5171" s="2">
        <v>51.84</v>
      </c>
      <c r="H5171" s="3">
        <v>8</v>
      </c>
      <c r="I5171" s="2">
        <v>24.88</v>
      </c>
      <c r="J5171">
        <f>YEAR(SalesData[[#This Row],[Order Date]])</f>
        <v>2016</v>
      </c>
      <c r="K5171">
        <f>MONTH(SalesData[[#This Row],[Order Date]])</f>
        <v>7</v>
      </c>
    </row>
    <row r="5172" spans="1:11" x14ac:dyDescent="0.3">
      <c r="A5172" s="1">
        <v>42573</v>
      </c>
      <c r="B5172" t="s">
        <v>1867</v>
      </c>
      <c r="C5172" t="s">
        <v>531</v>
      </c>
      <c r="D5172" t="s">
        <v>34</v>
      </c>
      <c r="E5172" t="s">
        <v>47</v>
      </c>
      <c r="F5172" t="s">
        <v>2129</v>
      </c>
      <c r="G5172" s="2">
        <v>27.42</v>
      </c>
      <c r="H5172" s="3">
        <v>3</v>
      </c>
      <c r="I5172" s="2">
        <v>9.32</v>
      </c>
      <c r="J5172">
        <f>YEAR(SalesData[[#This Row],[Order Date]])</f>
        <v>2016</v>
      </c>
      <c r="K5172">
        <f>MONTH(SalesData[[#This Row],[Order Date]])</f>
        <v>7</v>
      </c>
    </row>
    <row r="5173" spans="1:11" x14ac:dyDescent="0.3">
      <c r="A5173" s="1">
        <v>42573</v>
      </c>
      <c r="B5173" t="s">
        <v>1867</v>
      </c>
      <c r="C5173" t="s">
        <v>531</v>
      </c>
      <c r="D5173" t="s">
        <v>11</v>
      </c>
      <c r="E5173" t="s">
        <v>20</v>
      </c>
      <c r="F5173" t="s">
        <v>205</v>
      </c>
      <c r="G5173" s="2">
        <v>5.4</v>
      </c>
      <c r="H5173" s="3">
        <v>3</v>
      </c>
      <c r="I5173" s="2">
        <v>2.59</v>
      </c>
      <c r="J5173">
        <f>YEAR(SalesData[[#This Row],[Order Date]])</f>
        <v>2016</v>
      </c>
      <c r="K5173">
        <f>MONTH(SalesData[[#This Row],[Order Date]])</f>
        <v>7</v>
      </c>
    </row>
    <row r="5174" spans="1:11" x14ac:dyDescent="0.3">
      <c r="A5174" s="1">
        <v>42574</v>
      </c>
      <c r="B5174" t="s">
        <v>1295</v>
      </c>
      <c r="C5174" t="s">
        <v>123</v>
      </c>
      <c r="D5174" t="s">
        <v>11</v>
      </c>
      <c r="E5174" t="s">
        <v>24</v>
      </c>
      <c r="F5174" t="s">
        <v>1358</v>
      </c>
      <c r="G5174" s="2">
        <v>35.22</v>
      </c>
      <c r="H5174" s="3">
        <v>2</v>
      </c>
      <c r="I5174" s="2">
        <v>2.64</v>
      </c>
      <c r="J5174">
        <f>YEAR(SalesData[[#This Row],[Order Date]])</f>
        <v>2016</v>
      </c>
      <c r="K5174">
        <f>MONTH(SalesData[[#This Row],[Order Date]])</f>
        <v>7</v>
      </c>
    </row>
    <row r="5175" spans="1:11" x14ac:dyDescent="0.3">
      <c r="A5175" s="1">
        <v>42574</v>
      </c>
      <c r="B5175" t="s">
        <v>1295</v>
      </c>
      <c r="C5175" t="s">
        <v>123</v>
      </c>
      <c r="D5175" t="s">
        <v>11</v>
      </c>
      <c r="E5175" t="s">
        <v>92</v>
      </c>
      <c r="F5175" t="s">
        <v>2059</v>
      </c>
      <c r="G5175" s="2">
        <v>23.7</v>
      </c>
      <c r="H5175" s="3">
        <v>2</v>
      </c>
      <c r="I5175" s="2">
        <v>6.52</v>
      </c>
      <c r="J5175">
        <f>YEAR(SalesData[[#This Row],[Order Date]])</f>
        <v>2016</v>
      </c>
      <c r="K5175">
        <f>MONTH(SalesData[[#This Row],[Order Date]])</f>
        <v>7</v>
      </c>
    </row>
    <row r="5176" spans="1:11" x14ac:dyDescent="0.3">
      <c r="A5176" s="1">
        <v>42574</v>
      </c>
      <c r="B5176" t="s">
        <v>1295</v>
      </c>
      <c r="C5176" t="s">
        <v>123</v>
      </c>
      <c r="D5176" t="s">
        <v>39</v>
      </c>
      <c r="E5176" t="s">
        <v>302</v>
      </c>
      <c r="F5176" t="s">
        <v>2078</v>
      </c>
      <c r="G5176" s="2">
        <v>265.48</v>
      </c>
      <c r="H5176" s="3">
        <v>1</v>
      </c>
      <c r="I5176" s="2">
        <v>-111.5</v>
      </c>
      <c r="J5176">
        <f>YEAR(SalesData[[#This Row],[Order Date]])</f>
        <v>2016</v>
      </c>
      <c r="K5176">
        <f>MONTH(SalesData[[#This Row],[Order Date]])</f>
        <v>7</v>
      </c>
    </row>
    <row r="5177" spans="1:11" x14ac:dyDescent="0.3">
      <c r="A5177" s="1">
        <v>42574</v>
      </c>
      <c r="B5177" t="s">
        <v>305</v>
      </c>
      <c r="C5177" t="s">
        <v>15</v>
      </c>
      <c r="D5177" t="s">
        <v>11</v>
      </c>
      <c r="E5177" t="s">
        <v>20</v>
      </c>
      <c r="F5177" t="s">
        <v>1218</v>
      </c>
      <c r="G5177" s="2">
        <v>11.42</v>
      </c>
      <c r="H5177" s="3">
        <v>4</v>
      </c>
      <c r="I5177" s="2">
        <v>-18.84</v>
      </c>
      <c r="J5177">
        <f>YEAR(SalesData[[#This Row],[Order Date]])</f>
        <v>2016</v>
      </c>
      <c r="K5177">
        <f>MONTH(SalesData[[#This Row],[Order Date]])</f>
        <v>7</v>
      </c>
    </row>
    <row r="5178" spans="1:11" x14ac:dyDescent="0.3">
      <c r="A5178" s="1">
        <v>42574</v>
      </c>
      <c r="B5178" t="s">
        <v>280</v>
      </c>
      <c r="C5178" t="s">
        <v>10</v>
      </c>
      <c r="D5178" t="s">
        <v>11</v>
      </c>
      <c r="E5178" t="s">
        <v>24</v>
      </c>
      <c r="F5178" t="s">
        <v>2572</v>
      </c>
      <c r="G5178" s="2">
        <v>4.45</v>
      </c>
      <c r="H5178" s="3">
        <v>2</v>
      </c>
      <c r="I5178" s="2">
        <v>0.33</v>
      </c>
      <c r="J5178">
        <f>YEAR(SalesData[[#This Row],[Order Date]])</f>
        <v>2016</v>
      </c>
      <c r="K5178">
        <f>MONTH(SalesData[[#This Row],[Order Date]])</f>
        <v>7</v>
      </c>
    </row>
    <row r="5179" spans="1:11" x14ac:dyDescent="0.3">
      <c r="A5179" s="1">
        <v>42574</v>
      </c>
      <c r="B5179" t="s">
        <v>280</v>
      </c>
      <c r="C5179" t="s">
        <v>10</v>
      </c>
      <c r="D5179" t="s">
        <v>11</v>
      </c>
      <c r="E5179" t="s">
        <v>12</v>
      </c>
      <c r="F5179" t="s">
        <v>2122</v>
      </c>
      <c r="G5179" s="2">
        <v>5.18</v>
      </c>
      <c r="H5179" s="3">
        <v>1</v>
      </c>
      <c r="I5179" s="2">
        <v>1.81</v>
      </c>
      <c r="J5179">
        <f>YEAR(SalesData[[#This Row],[Order Date]])</f>
        <v>2016</v>
      </c>
      <c r="K5179">
        <f>MONTH(SalesData[[#This Row],[Order Date]])</f>
        <v>7</v>
      </c>
    </row>
    <row r="5180" spans="1:11" x14ac:dyDescent="0.3">
      <c r="A5180" s="1">
        <v>42574</v>
      </c>
      <c r="B5180" t="s">
        <v>280</v>
      </c>
      <c r="C5180" t="s">
        <v>10</v>
      </c>
      <c r="D5180" t="s">
        <v>11</v>
      </c>
      <c r="E5180" t="s">
        <v>24</v>
      </c>
      <c r="F5180" t="s">
        <v>805</v>
      </c>
      <c r="G5180" s="2">
        <v>175.92</v>
      </c>
      <c r="H5180" s="3">
        <v>5</v>
      </c>
      <c r="I5180" s="2">
        <v>15.39</v>
      </c>
      <c r="J5180">
        <f>YEAR(SalesData[[#This Row],[Order Date]])</f>
        <v>2016</v>
      </c>
      <c r="K5180">
        <f>MONTH(SalesData[[#This Row],[Order Date]])</f>
        <v>7</v>
      </c>
    </row>
    <row r="5181" spans="1:11" x14ac:dyDescent="0.3">
      <c r="A5181" s="1">
        <v>42574</v>
      </c>
      <c r="B5181" t="s">
        <v>280</v>
      </c>
      <c r="C5181" t="s">
        <v>10</v>
      </c>
      <c r="D5181" t="s">
        <v>11</v>
      </c>
      <c r="E5181" t="s">
        <v>20</v>
      </c>
      <c r="F5181" t="s">
        <v>118</v>
      </c>
      <c r="G5181" s="2">
        <v>4.75</v>
      </c>
      <c r="H5181" s="3">
        <v>4</v>
      </c>
      <c r="I5181" s="2">
        <v>-8.32</v>
      </c>
      <c r="J5181">
        <f>YEAR(SalesData[[#This Row],[Order Date]])</f>
        <v>2016</v>
      </c>
      <c r="K5181">
        <f>MONTH(SalesData[[#This Row],[Order Date]])</f>
        <v>7</v>
      </c>
    </row>
    <row r="5182" spans="1:11" x14ac:dyDescent="0.3">
      <c r="A5182" s="1">
        <v>42574</v>
      </c>
      <c r="B5182" t="s">
        <v>280</v>
      </c>
      <c r="C5182" t="s">
        <v>10</v>
      </c>
      <c r="D5182" t="s">
        <v>11</v>
      </c>
      <c r="E5182" t="s">
        <v>200</v>
      </c>
      <c r="F5182" t="s">
        <v>1960</v>
      </c>
      <c r="G5182" s="2">
        <v>13.34</v>
      </c>
      <c r="H5182" s="3">
        <v>2</v>
      </c>
      <c r="I5182" s="2">
        <v>1</v>
      </c>
      <c r="J5182">
        <f>YEAR(SalesData[[#This Row],[Order Date]])</f>
        <v>2016</v>
      </c>
      <c r="K5182">
        <f>MONTH(SalesData[[#This Row],[Order Date]])</f>
        <v>7</v>
      </c>
    </row>
    <row r="5183" spans="1:11" x14ac:dyDescent="0.3">
      <c r="A5183" s="1">
        <v>42574</v>
      </c>
      <c r="B5183" t="s">
        <v>1042</v>
      </c>
      <c r="C5183" t="s">
        <v>10</v>
      </c>
      <c r="D5183" t="s">
        <v>39</v>
      </c>
      <c r="E5183" t="s">
        <v>40</v>
      </c>
      <c r="F5183" t="s">
        <v>391</v>
      </c>
      <c r="G5183" s="2">
        <v>115.14</v>
      </c>
      <c r="H5183" s="3">
        <v>8</v>
      </c>
      <c r="I5183" s="2">
        <v>11.51</v>
      </c>
      <c r="J5183">
        <f>YEAR(SalesData[[#This Row],[Order Date]])</f>
        <v>2016</v>
      </c>
      <c r="K5183">
        <f>MONTH(SalesData[[#This Row],[Order Date]])</f>
        <v>7</v>
      </c>
    </row>
    <row r="5184" spans="1:11" x14ac:dyDescent="0.3">
      <c r="A5184" s="1">
        <v>42575</v>
      </c>
      <c r="B5184" t="s">
        <v>1614</v>
      </c>
      <c r="C5184" t="s">
        <v>149</v>
      </c>
      <c r="D5184" t="s">
        <v>34</v>
      </c>
      <c r="E5184" t="s">
        <v>35</v>
      </c>
      <c r="F5184" t="s">
        <v>1772</v>
      </c>
      <c r="G5184" s="2">
        <v>253.76</v>
      </c>
      <c r="H5184" s="3">
        <v>2</v>
      </c>
      <c r="I5184" s="2">
        <v>31.02</v>
      </c>
      <c r="J5184">
        <f>YEAR(SalesData[[#This Row],[Order Date]])</f>
        <v>2016</v>
      </c>
      <c r="K5184">
        <f>MONTH(SalesData[[#This Row],[Order Date]])</f>
        <v>7</v>
      </c>
    </row>
    <row r="5185" spans="1:11" x14ac:dyDescent="0.3">
      <c r="A5185" s="1">
        <v>42575</v>
      </c>
      <c r="B5185" t="s">
        <v>742</v>
      </c>
      <c r="C5185" t="s">
        <v>62</v>
      </c>
      <c r="D5185" t="s">
        <v>11</v>
      </c>
      <c r="E5185" t="s">
        <v>24</v>
      </c>
      <c r="F5185" t="s">
        <v>116</v>
      </c>
      <c r="G5185" s="2">
        <v>73.2</v>
      </c>
      <c r="H5185" s="3">
        <v>5</v>
      </c>
      <c r="I5185" s="2">
        <v>21.23</v>
      </c>
      <c r="J5185">
        <f>YEAR(SalesData[[#This Row],[Order Date]])</f>
        <v>2016</v>
      </c>
      <c r="K5185">
        <f>MONTH(SalesData[[#This Row],[Order Date]])</f>
        <v>7</v>
      </c>
    </row>
    <row r="5186" spans="1:11" x14ac:dyDescent="0.3">
      <c r="A5186" s="1">
        <v>42576</v>
      </c>
      <c r="B5186" t="s">
        <v>193</v>
      </c>
      <c r="C5186" t="s">
        <v>27</v>
      </c>
      <c r="D5186" t="s">
        <v>11</v>
      </c>
      <c r="E5186" t="s">
        <v>20</v>
      </c>
      <c r="F5186" t="s">
        <v>984</v>
      </c>
      <c r="G5186" s="2">
        <v>119.62</v>
      </c>
      <c r="H5186" s="3">
        <v>8</v>
      </c>
      <c r="I5186" s="2">
        <v>40.369999999999997</v>
      </c>
      <c r="J5186">
        <f>YEAR(SalesData[[#This Row],[Order Date]])</f>
        <v>2016</v>
      </c>
      <c r="K5186">
        <f>MONTH(SalesData[[#This Row],[Order Date]])</f>
        <v>7</v>
      </c>
    </row>
    <row r="5187" spans="1:11" x14ac:dyDescent="0.3">
      <c r="A5187" s="1">
        <v>42576</v>
      </c>
      <c r="B5187" t="s">
        <v>193</v>
      </c>
      <c r="C5187" t="s">
        <v>27</v>
      </c>
      <c r="D5187" t="s">
        <v>34</v>
      </c>
      <c r="E5187" t="s">
        <v>47</v>
      </c>
      <c r="F5187" t="s">
        <v>48</v>
      </c>
      <c r="G5187" s="2">
        <v>255.76</v>
      </c>
      <c r="H5187" s="3">
        <v>4</v>
      </c>
      <c r="I5187" s="2">
        <v>81.84</v>
      </c>
      <c r="J5187">
        <f>YEAR(SalesData[[#This Row],[Order Date]])</f>
        <v>2016</v>
      </c>
      <c r="K5187">
        <f>MONTH(SalesData[[#This Row],[Order Date]])</f>
        <v>7</v>
      </c>
    </row>
    <row r="5188" spans="1:11" x14ac:dyDescent="0.3">
      <c r="A5188" s="1">
        <v>42576</v>
      </c>
      <c r="B5188" t="s">
        <v>193</v>
      </c>
      <c r="C5188" t="s">
        <v>27</v>
      </c>
      <c r="D5188" t="s">
        <v>34</v>
      </c>
      <c r="E5188" t="s">
        <v>35</v>
      </c>
      <c r="F5188" t="s">
        <v>542</v>
      </c>
      <c r="G5188" s="2">
        <v>241.57</v>
      </c>
      <c r="H5188" s="3">
        <v>2</v>
      </c>
      <c r="I5188" s="2">
        <v>18.12</v>
      </c>
      <c r="J5188">
        <f>YEAR(SalesData[[#This Row],[Order Date]])</f>
        <v>2016</v>
      </c>
      <c r="K5188">
        <f>MONTH(SalesData[[#This Row],[Order Date]])</f>
        <v>7</v>
      </c>
    </row>
    <row r="5189" spans="1:11" x14ac:dyDescent="0.3">
      <c r="A5189" s="1">
        <v>42576</v>
      </c>
      <c r="B5189" t="s">
        <v>193</v>
      </c>
      <c r="C5189" t="s">
        <v>27</v>
      </c>
      <c r="D5189" t="s">
        <v>34</v>
      </c>
      <c r="E5189" t="s">
        <v>47</v>
      </c>
      <c r="F5189" t="s">
        <v>2236</v>
      </c>
      <c r="G5189" s="2">
        <v>69.3</v>
      </c>
      <c r="H5189" s="3">
        <v>9</v>
      </c>
      <c r="I5189" s="2">
        <v>22.87</v>
      </c>
      <c r="J5189">
        <f>YEAR(SalesData[[#This Row],[Order Date]])</f>
        <v>2016</v>
      </c>
      <c r="K5189">
        <f>MONTH(SalesData[[#This Row],[Order Date]])</f>
        <v>7</v>
      </c>
    </row>
    <row r="5190" spans="1:11" x14ac:dyDescent="0.3">
      <c r="A5190" s="1">
        <v>42576</v>
      </c>
      <c r="B5190" t="s">
        <v>2318</v>
      </c>
      <c r="C5190" t="s">
        <v>78</v>
      </c>
      <c r="D5190" t="s">
        <v>39</v>
      </c>
      <c r="E5190" t="s">
        <v>603</v>
      </c>
      <c r="F5190" t="s">
        <v>634</v>
      </c>
      <c r="G5190" s="2">
        <v>1439.98</v>
      </c>
      <c r="H5190" s="3">
        <v>4</v>
      </c>
      <c r="I5190" s="2">
        <v>192</v>
      </c>
      <c r="J5190">
        <f>YEAR(SalesData[[#This Row],[Order Date]])</f>
        <v>2016</v>
      </c>
      <c r="K5190">
        <f>MONTH(SalesData[[#This Row],[Order Date]])</f>
        <v>7</v>
      </c>
    </row>
    <row r="5191" spans="1:11" x14ac:dyDescent="0.3">
      <c r="A5191" s="1">
        <v>42576</v>
      </c>
      <c r="B5191" t="s">
        <v>2573</v>
      </c>
      <c r="C5191" t="s">
        <v>27</v>
      </c>
      <c r="D5191" t="s">
        <v>11</v>
      </c>
      <c r="E5191" t="s">
        <v>43</v>
      </c>
      <c r="F5191" t="s">
        <v>827</v>
      </c>
      <c r="G5191" s="2">
        <v>21.48</v>
      </c>
      <c r="H5191" s="3">
        <v>6</v>
      </c>
      <c r="I5191" s="2">
        <v>10.74</v>
      </c>
      <c r="J5191">
        <f>YEAR(SalesData[[#This Row],[Order Date]])</f>
        <v>2016</v>
      </c>
      <c r="K5191">
        <f>MONTH(SalesData[[#This Row],[Order Date]])</f>
        <v>7</v>
      </c>
    </row>
    <row r="5192" spans="1:11" x14ac:dyDescent="0.3">
      <c r="A5192" s="1">
        <v>42576</v>
      </c>
      <c r="B5192" t="s">
        <v>1260</v>
      </c>
      <c r="C5192" t="s">
        <v>78</v>
      </c>
      <c r="D5192" t="s">
        <v>11</v>
      </c>
      <c r="E5192" t="s">
        <v>92</v>
      </c>
      <c r="F5192" t="s">
        <v>2289</v>
      </c>
      <c r="G5192" s="2">
        <v>243.88</v>
      </c>
      <c r="H5192" s="3">
        <v>5</v>
      </c>
      <c r="I5192" s="2">
        <v>27.44</v>
      </c>
      <c r="J5192">
        <f>YEAR(SalesData[[#This Row],[Order Date]])</f>
        <v>2016</v>
      </c>
      <c r="K5192">
        <f>MONTH(SalesData[[#This Row],[Order Date]])</f>
        <v>7</v>
      </c>
    </row>
    <row r="5193" spans="1:11" x14ac:dyDescent="0.3">
      <c r="A5193" s="1">
        <v>42576</v>
      </c>
      <c r="B5193" t="s">
        <v>1538</v>
      </c>
      <c r="C5193" t="s">
        <v>10</v>
      </c>
      <c r="D5193" t="s">
        <v>11</v>
      </c>
      <c r="E5193" t="s">
        <v>16</v>
      </c>
      <c r="F5193" t="s">
        <v>2502</v>
      </c>
      <c r="G5193" s="2">
        <v>15.71</v>
      </c>
      <c r="H5193" s="3">
        <v>4</v>
      </c>
      <c r="I5193" s="2">
        <v>5.7</v>
      </c>
      <c r="J5193">
        <f>YEAR(SalesData[[#This Row],[Order Date]])</f>
        <v>2016</v>
      </c>
      <c r="K5193">
        <f>MONTH(SalesData[[#This Row],[Order Date]])</f>
        <v>7</v>
      </c>
    </row>
    <row r="5194" spans="1:11" x14ac:dyDescent="0.3">
      <c r="A5194" s="1">
        <v>42576</v>
      </c>
      <c r="B5194" t="s">
        <v>2319</v>
      </c>
      <c r="C5194" t="s">
        <v>329</v>
      </c>
      <c r="D5194" t="s">
        <v>11</v>
      </c>
      <c r="E5194" t="s">
        <v>18</v>
      </c>
      <c r="F5194" t="s">
        <v>211</v>
      </c>
      <c r="G5194" s="2">
        <v>7.89</v>
      </c>
      <c r="H5194" s="3">
        <v>1</v>
      </c>
      <c r="I5194" s="2">
        <v>0.32</v>
      </c>
      <c r="J5194">
        <f>YEAR(SalesData[[#This Row],[Order Date]])</f>
        <v>2016</v>
      </c>
      <c r="K5194">
        <f>MONTH(SalesData[[#This Row],[Order Date]])</f>
        <v>7</v>
      </c>
    </row>
    <row r="5195" spans="1:11" x14ac:dyDescent="0.3">
      <c r="A5195" s="1">
        <v>42576</v>
      </c>
      <c r="B5195" t="s">
        <v>2319</v>
      </c>
      <c r="C5195" t="s">
        <v>329</v>
      </c>
      <c r="D5195" t="s">
        <v>11</v>
      </c>
      <c r="E5195" t="s">
        <v>12</v>
      </c>
      <c r="F5195" t="s">
        <v>1262</v>
      </c>
      <c r="G5195" s="2">
        <v>65.5</v>
      </c>
      <c r="H5195" s="3">
        <v>5</v>
      </c>
      <c r="I5195" s="2">
        <v>32.1</v>
      </c>
      <c r="J5195">
        <f>YEAR(SalesData[[#This Row],[Order Date]])</f>
        <v>2016</v>
      </c>
      <c r="K5195">
        <f>MONTH(SalesData[[#This Row],[Order Date]])</f>
        <v>7</v>
      </c>
    </row>
    <row r="5196" spans="1:11" x14ac:dyDescent="0.3">
      <c r="A5196" s="1">
        <v>42576</v>
      </c>
      <c r="B5196" t="s">
        <v>2319</v>
      </c>
      <c r="C5196" t="s">
        <v>329</v>
      </c>
      <c r="D5196" t="s">
        <v>34</v>
      </c>
      <c r="E5196" t="s">
        <v>145</v>
      </c>
      <c r="F5196" t="s">
        <v>2452</v>
      </c>
      <c r="G5196" s="2">
        <v>2430.08</v>
      </c>
      <c r="H5196" s="3">
        <v>8</v>
      </c>
      <c r="I5196" s="2">
        <v>388.81</v>
      </c>
      <c r="J5196">
        <f>YEAR(SalesData[[#This Row],[Order Date]])</f>
        <v>2016</v>
      </c>
      <c r="K5196">
        <f>MONTH(SalesData[[#This Row],[Order Date]])</f>
        <v>7</v>
      </c>
    </row>
    <row r="5197" spans="1:11" x14ac:dyDescent="0.3">
      <c r="A5197" s="1">
        <v>42576</v>
      </c>
      <c r="B5197" t="s">
        <v>973</v>
      </c>
      <c r="C5197" t="s">
        <v>55</v>
      </c>
      <c r="D5197" t="s">
        <v>11</v>
      </c>
      <c r="E5197" t="s">
        <v>20</v>
      </c>
      <c r="F5197" t="s">
        <v>969</v>
      </c>
      <c r="G5197" s="2">
        <v>10.44</v>
      </c>
      <c r="H5197" s="3">
        <v>1</v>
      </c>
      <c r="I5197" s="2">
        <v>4.8</v>
      </c>
      <c r="J5197">
        <f>YEAR(SalesData[[#This Row],[Order Date]])</f>
        <v>2016</v>
      </c>
      <c r="K5197">
        <f>MONTH(SalesData[[#This Row],[Order Date]])</f>
        <v>7</v>
      </c>
    </row>
    <row r="5198" spans="1:11" x14ac:dyDescent="0.3">
      <c r="A5198" s="1">
        <v>42576</v>
      </c>
      <c r="B5198" t="s">
        <v>2432</v>
      </c>
      <c r="C5198" t="s">
        <v>10</v>
      </c>
      <c r="D5198" t="s">
        <v>11</v>
      </c>
      <c r="E5198" t="s">
        <v>63</v>
      </c>
      <c r="F5198" t="s">
        <v>1683</v>
      </c>
      <c r="G5198" s="2">
        <v>20.94</v>
      </c>
      <c r="H5198" s="3">
        <v>1</v>
      </c>
      <c r="I5198" s="2">
        <v>7.07</v>
      </c>
      <c r="J5198">
        <f>YEAR(SalesData[[#This Row],[Order Date]])</f>
        <v>2016</v>
      </c>
      <c r="K5198">
        <f>MONTH(SalesData[[#This Row],[Order Date]])</f>
        <v>7</v>
      </c>
    </row>
    <row r="5199" spans="1:11" x14ac:dyDescent="0.3">
      <c r="A5199" s="1">
        <v>42576</v>
      </c>
      <c r="B5199" t="s">
        <v>917</v>
      </c>
      <c r="C5199" t="s">
        <v>27</v>
      </c>
      <c r="D5199" t="s">
        <v>11</v>
      </c>
      <c r="E5199" t="s">
        <v>24</v>
      </c>
      <c r="F5199" t="s">
        <v>1527</v>
      </c>
      <c r="G5199" s="2">
        <v>37.17</v>
      </c>
      <c r="H5199" s="3">
        <v>9</v>
      </c>
      <c r="I5199" s="2">
        <v>11.15</v>
      </c>
      <c r="J5199">
        <f>YEAR(SalesData[[#This Row],[Order Date]])</f>
        <v>2016</v>
      </c>
      <c r="K5199">
        <f>MONTH(SalesData[[#This Row],[Order Date]])</f>
        <v>7</v>
      </c>
    </row>
    <row r="5200" spans="1:11" x14ac:dyDescent="0.3">
      <c r="A5200" s="1">
        <v>42576</v>
      </c>
      <c r="B5200" t="s">
        <v>1771</v>
      </c>
      <c r="C5200" t="s">
        <v>157</v>
      </c>
      <c r="D5200" t="s">
        <v>11</v>
      </c>
      <c r="E5200" t="s">
        <v>12</v>
      </c>
      <c r="F5200" t="s">
        <v>1890</v>
      </c>
      <c r="G5200" s="2">
        <v>20.62</v>
      </c>
      <c r="H5200" s="3">
        <v>2</v>
      </c>
      <c r="I5200" s="2">
        <v>9.69</v>
      </c>
      <c r="J5200">
        <f>YEAR(SalesData[[#This Row],[Order Date]])</f>
        <v>2016</v>
      </c>
      <c r="K5200">
        <f>MONTH(SalesData[[#This Row],[Order Date]])</f>
        <v>7</v>
      </c>
    </row>
    <row r="5201" spans="1:11" x14ac:dyDescent="0.3">
      <c r="A5201" s="1">
        <v>42576</v>
      </c>
      <c r="B5201" t="s">
        <v>1771</v>
      </c>
      <c r="C5201" t="s">
        <v>157</v>
      </c>
      <c r="D5201" t="s">
        <v>39</v>
      </c>
      <c r="E5201" t="s">
        <v>52</v>
      </c>
      <c r="F5201" t="s">
        <v>1985</v>
      </c>
      <c r="G5201" s="2">
        <v>124.25</v>
      </c>
      <c r="H5201" s="3">
        <v>7</v>
      </c>
      <c r="I5201" s="2">
        <v>48.46</v>
      </c>
      <c r="J5201">
        <f>YEAR(SalesData[[#This Row],[Order Date]])</f>
        <v>2016</v>
      </c>
      <c r="K5201">
        <f>MONTH(SalesData[[#This Row],[Order Date]])</f>
        <v>7</v>
      </c>
    </row>
    <row r="5202" spans="1:11" x14ac:dyDescent="0.3">
      <c r="A5202" s="1">
        <v>42576</v>
      </c>
      <c r="B5202" t="s">
        <v>1771</v>
      </c>
      <c r="C5202" t="s">
        <v>157</v>
      </c>
      <c r="D5202" t="s">
        <v>39</v>
      </c>
      <c r="E5202" t="s">
        <v>40</v>
      </c>
      <c r="F5202" t="s">
        <v>1895</v>
      </c>
      <c r="G5202" s="2">
        <v>297.55</v>
      </c>
      <c r="H5202" s="3">
        <v>5</v>
      </c>
      <c r="I5202" s="2">
        <v>83.31</v>
      </c>
      <c r="J5202">
        <f>YEAR(SalesData[[#This Row],[Order Date]])</f>
        <v>2016</v>
      </c>
      <c r="K5202">
        <f>MONTH(SalesData[[#This Row],[Order Date]])</f>
        <v>7</v>
      </c>
    </row>
    <row r="5203" spans="1:11" x14ac:dyDescent="0.3">
      <c r="A5203" s="1">
        <v>42576</v>
      </c>
      <c r="B5203" t="s">
        <v>1771</v>
      </c>
      <c r="C5203" t="s">
        <v>157</v>
      </c>
      <c r="D5203" t="s">
        <v>34</v>
      </c>
      <c r="E5203" t="s">
        <v>35</v>
      </c>
      <c r="F5203" t="s">
        <v>1484</v>
      </c>
      <c r="G5203" s="2">
        <v>403.56</v>
      </c>
      <c r="H5203" s="3">
        <v>4</v>
      </c>
      <c r="I5203" s="2">
        <v>96.85</v>
      </c>
      <c r="J5203">
        <f>YEAR(SalesData[[#This Row],[Order Date]])</f>
        <v>2016</v>
      </c>
      <c r="K5203">
        <f>MONTH(SalesData[[#This Row],[Order Date]])</f>
        <v>7</v>
      </c>
    </row>
    <row r="5204" spans="1:11" x14ac:dyDescent="0.3">
      <c r="A5204" s="1">
        <v>42576</v>
      </c>
      <c r="B5204" t="s">
        <v>1771</v>
      </c>
      <c r="C5204" t="s">
        <v>157</v>
      </c>
      <c r="D5204" t="s">
        <v>34</v>
      </c>
      <c r="E5204" t="s">
        <v>47</v>
      </c>
      <c r="F5204" t="s">
        <v>309</v>
      </c>
      <c r="G5204" s="2">
        <v>95.2</v>
      </c>
      <c r="H5204" s="3">
        <v>5</v>
      </c>
      <c r="I5204" s="2">
        <v>27.61</v>
      </c>
      <c r="J5204">
        <f>YEAR(SalesData[[#This Row],[Order Date]])</f>
        <v>2016</v>
      </c>
      <c r="K5204">
        <f>MONTH(SalesData[[#This Row],[Order Date]])</f>
        <v>7</v>
      </c>
    </row>
    <row r="5205" spans="1:11" x14ac:dyDescent="0.3">
      <c r="A5205" s="1">
        <v>42579</v>
      </c>
      <c r="B5205" t="s">
        <v>1672</v>
      </c>
      <c r="C5205" t="s">
        <v>110</v>
      </c>
      <c r="D5205" t="s">
        <v>11</v>
      </c>
      <c r="E5205" t="s">
        <v>43</v>
      </c>
      <c r="F5205" t="s">
        <v>160</v>
      </c>
      <c r="G5205" s="2">
        <v>20.440000000000001</v>
      </c>
      <c r="H5205" s="3">
        <v>7</v>
      </c>
      <c r="I5205" s="2">
        <v>9.1999999999999993</v>
      </c>
      <c r="J5205">
        <f>YEAR(SalesData[[#This Row],[Order Date]])</f>
        <v>2016</v>
      </c>
      <c r="K5205">
        <f>MONTH(SalesData[[#This Row],[Order Date]])</f>
        <v>7</v>
      </c>
    </row>
    <row r="5206" spans="1:11" x14ac:dyDescent="0.3">
      <c r="A5206" s="1">
        <v>42579</v>
      </c>
      <c r="B5206" t="s">
        <v>1672</v>
      </c>
      <c r="C5206" t="s">
        <v>110</v>
      </c>
      <c r="D5206" t="s">
        <v>11</v>
      </c>
      <c r="E5206" t="s">
        <v>12</v>
      </c>
      <c r="F5206" t="s">
        <v>312</v>
      </c>
      <c r="G5206" s="2">
        <v>109.92</v>
      </c>
      <c r="H5206" s="3">
        <v>2</v>
      </c>
      <c r="I5206" s="2">
        <v>53.86</v>
      </c>
      <c r="J5206">
        <f>YEAR(SalesData[[#This Row],[Order Date]])</f>
        <v>2016</v>
      </c>
      <c r="K5206">
        <f>MONTH(SalesData[[#This Row],[Order Date]])</f>
        <v>7</v>
      </c>
    </row>
    <row r="5207" spans="1:11" x14ac:dyDescent="0.3">
      <c r="A5207" s="1">
        <v>42579</v>
      </c>
      <c r="B5207" t="s">
        <v>1822</v>
      </c>
      <c r="C5207" t="s">
        <v>27</v>
      </c>
      <c r="D5207" t="s">
        <v>11</v>
      </c>
      <c r="E5207" t="s">
        <v>16</v>
      </c>
      <c r="F5207" t="s">
        <v>250</v>
      </c>
      <c r="G5207" s="2">
        <v>18.899999999999999</v>
      </c>
      <c r="H5207" s="3">
        <v>3</v>
      </c>
      <c r="I5207" s="2">
        <v>8.69</v>
      </c>
      <c r="J5207">
        <f>YEAR(SalesData[[#This Row],[Order Date]])</f>
        <v>2016</v>
      </c>
      <c r="K5207">
        <f>MONTH(SalesData[[#This Row],[Order Date]])</f>
        <v>7</v>
      </c>
    </row>
    <row r="5208" spans="1:11" x14ac:dyDescent="0.3">
      <c r="A5208" s="1">
        <v>42579</v>
      </c>
      <c r="B5208" t="s">
        <v>2037</v>
      </c>
      <c r="C5208" t="s">
        <v>23</v>
      </c>
      <c r="D5208" t="s">
        <v>34</v>
      </c>
      <c r="E5208" t="s">
        <v>74</v>
      </c>
      <c r="F5208" t="s">
        <v>142</v>
      </c>
      <c r="G5208" s="2">
        <v>177.45</v>
      </c>
      <c r="H5208" s="3">
        <v>5</v>
      </c>
      <c r="I5208" s="2">
        <v>-78.08</v>
      </c>
      <c r="J5208">
        <f>YEAR(SalesData[[#This Row],[Order Date]])</f>
        <v>2016</v>
      </c>
      <c r="K5208">
        <f>MONTH(SalesData[[#This Row],[Order Date]])</f>
        <v>7</v>
      </c>
    </row>
    <row r="5209" spans="1:11" x14ac:dyDescent="0.3">
      <c r="A5209" s="1">
        <v>42579</v>
      </c>
      <c r="B5209" t="s">
        <v>2037</v>
      </c>
      <c r="C5209" t="s">
        <v>23</v>
      </c>
      <c r="D5209" t="s">
        <v>11</v>
      </c>
      <c r="E5209" t="s">
        <v>20</v>
      </c>
      <c r="F5209" t="s">
        <v>2127</v>
      </c>
      <c r="G5209" s="2">
        <v>1369.76</v>
      </c>
      <c r="H5209" s="3">
        <v>6</v>
      </c>
      <c r="I5209" s="2">
        <v>-913.18</v>
      </c>
      <c r="J5209">
        <f>YEAR(SalesData[[#This Row],[Order Date]])</f>
        <v>2016</v>
      </c>
      <c r="K5209">
        <f>MONTH(SalesData[[#This Row],[Order Date]])</f>
        <v>7</v>
      </c>
    </row>
    <row r="5210" spans="1:11" x14ac:dyDescent="0.3">
      <c r="A5210" s="1">
        <v>42579</v>
      </c>
      <c r="B5210" t="s">
        <v>2037</v>
      </c>
      <c r="C5210" t="s">
        <v>23</v>
      </c>
      <c r="D5210" t="s">
        <v>11</v>
      </c>
      <c r="E5210" t="s">
        <v>92</v>
      </c>
      <c r="F5210" t="s">
        <v>1468</v>
      </c>
      <c r="G5210" s="2">
        <v>9.48</v>
      </c>
      <c r="H5210" s="3">
        <v>3</v>
      </c>
      <c r="I5210" s="2">
        <v>0.71</v>
      </c>
      <c r="J5210">
        <f>YEAR(SalesData[[#This Row],[Order Date]])</f>
        <v>2016</v>
      </c>
      <c r="K5210">
        <f>MONTH(SalesData[[#This Row],[Order Date]])</f>
        <v>7</v>
      </c>
    </row>
    <row r="5211" spans="1:11" x14ac:dyDescent="0.3">
      <c r="A5211" s="1">
        <v>42579</v>
      </c>
      <c r="B5211" t="s">
        <v>1378</v>
      </c>
      <c r="C5211" t="s">
        <v>10</v>
      </c>
      <c r="D5211" t="s">
        <v>34</v>
      </c>
      <c r="E5211" t="s">
        <v>47</v>
      </c>
      <c r="F5211" t="s">
        <v>1107</v>
      </c>
      <c r="G5211" s="2">
        <v>24.7</v>
      </c>
      <c r="H5211" s="3">
        <v>5</v>
      </c>
      <c r="I5211" s="2">
        <v>-9.8800000000000008</v>
      </c>
      <c r="J5211">
        <f>YEAR(SalesData[[#This Row],[Order Date]])</f>
        <v>2016</v>
      </c>
      <c r="K5211">
        <f>MONTH(SalesData[[#This Row],[Order Date]])</f>
        <v>7</v>
      </c>
    </row>
    <row r="5212" spans="1:11" x14ac:dyDescent="0.3">
      <c r="A5212" s="1">
        <v>42579</v>
      </c>
      <c r="B5212" t="s">
        <v>1378</v>
      </c>
      <c r="C5212" t="s">
        <v>10</v>
      </c>
      <c r="D5212" t="s">
        <v>34</v>
      </c>
      <c r="E5212" t="s">
        <v>47</v>
      </c>
      <c r="F5212" t="s">
        <v>2574</v>
      </c>
      <c r="G5212" s="2">
        <v>302.72000000000003</v>
      </c>
      <c r="H5212" s="3">
        <v>5</v>
      </c>
      <c r="I5212" s="2">
        <v>-378.4</v>
      </c>
      <c r="J5212">
        <f>YEAR(SalesData[[#This Row],[Order Date]])</f>
        <v>2016</v>
      </c>
      <c r="K5212">
        <f>MONTH(SalesData[[#This Row],[Order Date]])</f>
        <v>7</v>
      </c>
    </row>
    <row r="5213" spans="1:11" x14ac:dyDescent="0.3">
      <c r="A5213" s="1">
        <v>42580</v>
      </c>
      <c r="B5213" t="s">
        <v>29</v>
      </c>
      <c r="C5213" t="s">
        <v>23</v>
      </c>
      <c r="D5213" t="s">
        <v>11</v>
      </c>
      <c r="E5213" t="s">
        <v>18</v>
      </c>
      <c r="F5213" t="s">
        <v>1374</v>
      </c>
      <c r="G5213" s="2">
        <v>84.78</v>
      </c>
      <c r="H5213" s="3">
        <v>2</v>
      </c>
      <c r="I5213" s="2">
        <v>-16.96</v>
      </c>
      <c r="J5213">
        <f>YEAR(SalesData[[#This Row],[Order Date]])</f>
        <v>2016</v>
      </c>
      <c r="K5213">
        <f>MONTH(SalesData[[#This Row],[Order Date]])</f>
        <v>7</v>
      </c>
    </row>
    <row r="5214" spans="1:11" x14ac:dyDescent="0.3">
      <c r="A5214" s="1">
        <v>42580</v>
      </c>
      <c r="B5214" t="s">
        <v>1643</v>
      </c>
      <c r="C5214" t="s">
        <v>123</v>
      </c>
      <c r="D5214" t="s">
        <v>11</v>
      </c>
      <c r="E5214" t="s">
        <v>20</v>
      </c>
      <c r="F5214" t="s">
        <v>1577</v>
      </c>
      <c r="G5214" s="2">
        <v>2.21</v>
      </c>
      <c r="H5214" s="3">
        <v>3</v>
      </c>
      <c r="I5214" s="2">
        <v>-1.48</v>
      </c>
      <c r="J5214">
        <f>YEAR(SalesData[[#This Row],[Order Date]])</f>
        <v>2016</v>
      </c>
      <c r="K5214">
        <f>MONTH(SalesData[[#This Row],[Order Date]])</f>
        <v>7</v>
      </c>
    </row>
    <row r="5215" spans="1:11" x14ac:dyDescent="0.3">
      <c r="A5215" s="1">
        <v>42580</v>
      </c>
      <c r="B5215" t="s">
        <v>2378</v>
      </c>
      <c r="C5215" t="s">
        <v>245</v>
      </c>
      <c r="D5215" t="s">
        <v>11</v>
      </c>
      <c r="E5215" t="s">
        <v>18</v>
      </c>
      <c r="F5215" t="s">
        <v>1449</v>
      </c>
      <c r="G5215" s="2">
        <v>704.76</v>
      </c>
      <c r="H5215" s="3">
        <v>5</v>
      </c>
      <c r="I5215" s="2">
        <v>26.43</v>
      </c>
      <c r="J5215">
        <f>YEAR(SalesData[[#This Row],[Order Date]])</f>
        <v>2016</v>
      </c>
      <c r="K5215">
        <f>MONTH(SalesData[[#This Row],[Order Date]])</f>
        <v>7</v>
      </c>
    </row>
    <row r="5216" spans="1:11" x14ac:dyDescent="0.3">
      <c r="A5216" s="1">
        <v>42580</v>
      </c>
      <c r="B5216" t="s">
        <v>2378</v>
      </c>
      <c r="C5216" t="s">
        <v>245</v>
      </c>
      <c r="D5216" t="s">
        <v>11</v>
      </c>
      <c r="E5216" t="s">
        <v>20</v>
      </c>
      <c r="F5216" t="s">
        <v>1281</v>
      </c>
      <c r="G5216" s="2">
        <v>27.4</v>
      </c>
      <c r="H5216" s="3">
        <v>3</v>
      </c>
      <c r="I5216" s="2">
        <v>-20.09</v>
      </c>
      <c r="J5216">
        <f>YEAR(SalesData[[#This Row],[Order Date]])</f>
        <v>2016</v>
      </c>
      <c r="K5216">
        <f>MONTH(SalesData[[#This Row],[Order Date]])</f>
        <v>7</v>
      </c>
    </row>
    <row r="5217" spans="1:11" x14ac:dyDescent="0.3">
      <c r="A5217" s="1">
        <v>42581</v>
      </c>
      <c r="B5217" t="s">
        <v>1497</v>
      </c>
      <c r="C5217" t="s">
        <v>10</v>
      </c>
      <c r="D5217" t="s">
        <v>11</v>
      </c>
      <c r="E5217" t="s">
        <v>20</v>
      </c>
      <c r="F5217" t="s">
        <v>1509</v>
      </c>
      <c r="G5217" s="2">
        <v>9.26</v>
      </c>
      <c r="H5217" s="3">
        <v>3</v>
      </c>
      <c r="I5217" s="2">
        <v>-13.9</v>
      </c>
      <c r="J5217">
        <f>YEAR(SalesData[[#This Row],[Order Date]])</f>
        <v>2016</v>
      </c>
      <c r="K5217">
        <f>MONTH(SalesData[[#This Row],[Order Date]])</f>
        <v>7</v>
      </c>
    </row>
    <row r="5218" spans="1:11" x14ac:dyDescent="0.3">
      <c r="A5218" s="1">
        <v>42581</v>
      </c>
      <c r="B5218" t="s">
        <v>596</v>
      </c>
      <c r="C5218" t="s">
        <v>15</v>
      </c>
      <c r="D5218" t="s">
        <v>11</v>
      </c>
      <c r="E5218" t="s">
        <v>16</v>
      </c>
      <c r="F5218" t="s">
        <v>2575</v>
      </c>
      <c r="G5218" s="2">
        <v>9.25</v>
      </c>
      <c r="H5218" s="3">
        <v>4</v>
      </c>
      <c r="I5218" s="2">
        <v>3.12</v>
      </c>
      <c r="J5218">
        <f>YEAR(SalesData[[#This Row],[Order Date]])</f>
        <v>2016</v>
      </c>
      <c r="K5218">
        <f>MONTH(SalesData[[#This Row],[Order Date]])</f>
        <v>7</v>
      </c>
    </row>
    <row r="5219" spans="1:11" x14ac:dyDescent="0.3">
      <c r="A5219" s="1">
        <v>42581</v>
      </c>
      <c r="B5219" t="s">
        <v>596</v>
      </c>
      <c r="C5219" t="s">
        <v>15</v>
      </c>
      <c r="D5219" t="s">
        <v>11</v>
      </c>
      <c r="E5219" t="s">
        <v>18</v>
      </c>
      <c r="F5219" t="s">
        <v>2110</v>
      </c>
      <c r="G5219" s="2">
        <v>1036.6199999999999</v>
      </c>
      <c r="H5219" s="3">
        <v>2</v>
      </c>
      <c r="I5219" s="2">
        <v>51.83</v>
      </c>
      <c r="J5219">
        <f>YEAR(SalesData[[#This Row],[Order Date]])</f>
        <v>2016</v>
      </c>
      <c r="K5219">
        <f>MONTH(SalesData[[#This Row],[Order Date]])</f>
        <v>7</v>
      </c>
    </row>
    <row r="5220" spans="1:11" x14ac:dyDescent="0.3">
      <c r="A5220" s="1">
        <v>42581</v>
      </c>
      <c r="B5220" t="s">
        <v>883</v>
      </c>
      <c r="C5220" t="s">
        <v>27</v>
      </c>
      <c r="D5220" t="s">
        <v>11</v>
      </c>
      <c r="E5220" t="s">
        <v>92</v>
      </c>
      <c r="F5220" t="s">
        <v>1997</v>
      </c>
      <c r="G5220" s="2">
        <v>715.64</v>
      </c>
      <c r="H5220" s="3">
        <v>2</v>
      </c>
      <c r="I5220" s="2">
        <v>178.91</v>
      </c>
      <c r="J5220">
        <f>YEAR(SalesData[[#This Row],[Order Date]])</f>
        <v>2016</v>
      </c>
      <c r="K5220">
        <f>MONTH(SalesData[[#This Row],[Order Date]])</f>
        <v>7</v>
      </c>
    </row>
    <row r="5221" spans="1:11" x14ac:dyDescent="0.3">
      <c r="A5221" s="1">
        <v>42582</v>
      </c>
      <c r="B5221" t="s">
        <v>1012</v>
      </c>
      <c r="C5221" t="s">
        <v>110</v>
      </c>
      <c r="D5221" t="s">
        <v>11</v>
      </c>
      <c r="E5221" t="s">
        <v>92</v>
      </c>
      <c r="F5221" t="s">
        <v>746</v>
      </c>
      <c r="G5221" s="2">
        <v>283.14</v>
      </c>
      <c r="H5221" s="3">
        <v>4</v>
      </c>
      <c r="I5221" s="2">
        <v>72.36</v>
      </c>
      <c r="J5221">
        <f>YEAR(SalesData[[#This Row],[Order Date]])</f>
        <v>2016</v>
      </c>
      <c r="K5221">
        <f>MONTH(SalesData[[#This Row],[Order Date]])</f>
        <v>7</v>
      </c>
    </row>
    <row r="5222" spans="1:11" x14ac:dyDescent="0.3">
      <c r="A5222" s="1">
        <v>42582</v>
      </c>
      <c r="B5222" t="s">
        <v>1012</v>
      </c>
      <c r="C5222" t="s">
        <v>110</v>
      </c>
      <c r="D5222" t="s">
        <v>39</v>
      </c>
      <c r="E5222" t="s">
        <v>40</v>
      </c>
      <c r="F5222" t="s">
        <v>2297</v>
      </c>
      <c r="G5222" s="2">
        <v>635.96</v>
      </c>
      <c r="H5222" s="3">
        <v>4</v>
      </c>
      <c r="I5222" s="2">
        <v>165.35</v>
      </c>
      <c r="J5222">
        <f>YEAR(SalesData[[#This Row],[Order Date]])</f>
        <v>2016</v>
      </c>
      <c r="K5222">
        <f>MONTH(SalesData[[#This Row],[Order Date]])</f>
        <v>7</v>
      </c>
    </row>
    <row r="5223" spans="1:11" x14ac:dyDescent="0.3">
      <c r="A5223" s="1">
        <v>42582</v>
      </c>
      <c r="B5223" t="s">
        <v>1012</v>
      </c>
      <c r="C5223" t="s">
        <v>110</v>
      </c>
      <c r="D5223" t="s">
        <v>39</v>
      </c>
      <c r="E5223" t="s">
        <v>40</v>
      </c>
      <c r="F5223" t="s">
        <v>1564</v>
      </c>
      <c r="G5223" s="2">
        <v>118.99</v>
      </c>
      <c r="H5223" s="3">
        <v>1</v>
      </c>
      <c r="I5223" s="2">
        <v>33.32</v>
      </c>
      <c r="J5223">
        <f>YEAR(SalesData[[#This Row],[Order Date]])</f>
        <v>2016</v>
      </c>
      <c r="K5223">
        <f>MONTH(SalesData[[#This Row],[Order Date]])</f>
        <v>7</v>
      </c>
    </row>
    <row r="5224" spans="1:11" x14ac:dyDescent="0.3">
      <c r="A5224" s="1">
        <v>42582</v>
      </c>
      <c r="B5224" t="s">
        <v>1012</v>
      </c>
      <c r="C5224" t="s">
        <v>110</v>
      </c>
      <c r="D5224" t="s">
        <v>34</v>
      </c>
      <c r="E5224" t="s">
        <v>47</v>
      </c>
      <c r="F5224" t="s">
        <v>112</v>
      </c>
      <c r="G5224" s="2">
        <v>272.94</v>
      </c>
      <c r="H5224" s="3">
        <v>3</v>
      </c>
      <c r="I5224" s="2">
        <v>30.02</v>
      </c>
      <c r="J5224">
        <f>YEAR(SalesData[[#This Row],[Order Date]])</f>
        <v>2016</v>
      </c>
      <c r="K5224">
        <f>MONTH(SalesData[[#This Row],[Order Date]])</f>
        <v>7</v>
      </c>
    </row>
    <row r="5225" spans="1:11" x14ac:dyDescent="0.3">
      <c r="A5225" s="1">
        <v>42582</v>
      </c>
      <c r="B5225" t="s">
        <v>443</v>
      </c>
      <c r="C5225" t="s">
        <v>27</v>
      </c>
      <c r="D5225" t="s">
        <v>34</v>
      </c>
      <c r="E5225" t="s">
        <v>145</v>
      </c>
      <c r="F5225" t="s">
        <v>2003</v>
      </c>
      <c r="G5225" s="2">
        <v>863.13</v>
      </c>
      <c r="H5225" s="3">
        <v>7</v>
      </c>
      <c r="I5225" s="2">
        <v>-32.369999999999997</v>
      </c>
      <c r="J5225">
        <f>YEAR(SalesData[[#This Row],[Order Date]])</f>
        <v>2016</v>
      </c>
      <c r="K5225">
        <f>MONTH(SalesData[[#This Row],[Order Date]])</f>
        <v>7</v>
      </c>
    </row>
    <row r="5226" spans="1:11" x14ac:dyDescent="0.3">
      <c r="A5226" s="1">
        <v>42583</v>
      </c>
      <c r="B5226" t="s">
        <v>410</v>
      </c>
      <c r="C5226" t="s">
        <v>10</v>
      </c>
      <c r="D5226" t="s">
        <v>11</v>
      </c>
      <c r="E5226" t="s">
        <v>12</v>
      </c>
      <c r="F5226" t="s">
        <v>625</v>
      </c>
      <c r="G5226" s="2">
        <v>19.649999999999999</v>
      </c>
      <c r="H5226" s="3">
        <v>2</v>
      </c>
      <c r="I5226" s="2">
        <v>6.63</v>
      </c>
      <c r="J5226">
        <f>YEAR(SalesData[[#This Row],[Order Date]])</f>
        <v>2016</v>
      </c>
      <c r="K5226">
        <f>MONTH(SalesData[[#This Row],[Order Date]])</f>
        <v>8</v>
      </c>
    </row>
    <row r="5227" spans="1:11" x14ac:dyDescent="0.3">
      <c r="A5227" s="1">
        <v>42583</v>
      </c>
      <c r="B5227" t="s">
        <v>355</v>
      </c>
      <c r="C5227" t="s">
        <v>27</v>
      </c>
      <c r="D5227" t="s">
        <v>39</v>
      </c>
      <c r="E5227" t="s">
        <v>40</v>
      </c>
      <c r="F5227" t="s">
        <v>676</v>
      </c>
      <c r="G5227" s="2">
        <v>1039.73</v>
      </c>
      <c r="H5227" s="3">
        <v>2</v>
      </c>
      <c r="I5227" s="2">
        <v>90.98</v>
      </c>
      <c r="J5227">
        <f>YEAR(SalesData[[#This Row],[Order Date]])</f>
        <v>2016</v>
      </c>
      <c r="K5227">
        <f>MONTH(SalesData[[#This Row],[Order Date]])</f>
        <v>8</v>
      </c>
    </row>
    <row r="5228" spans="1:11" x14ac:dyDescent="0.3">
      <c r="A5228" s="1">
        <v>42583</v>
      </c>
      <c r="B5228" t="s">
        <v>355</v>
      </c>
      <c r="C5228" t="s">
        <v>27</v>
      </c>
      <c r="D5228" t="s">
        <v>11</v>
      </c>
      <c r="E5228" t="s">
        <v>92</v>
      </c>
      <c r="F5228" t="s">
        <v>801</v>
      </c>
      <c r="G5228" s="2">
        <v>45.96</v>
      </c>
      <c r="H5228" s="3">
        <v>2</v>
      </c>
      <c r="I5228" s="2">
        <v>13.79</v>
      </c>
      <c r="J5228">
        <f>YEAR(SalesData[[#This Row],[Order Date]])</f>
        <v>2016</v>
      </c>
      <c r="K5228">
        <f>MONTH(SalesData[[#This Row],[Order Date]])</f>
        <v>8</v>
      </c>
    </row>
    <row r="5229" spans="1:11" x14ac:dyDescent="0.3">
      <c r="A5229" s="1">
        <v>42583</v>
      </c>
      <c r="B5229" t="s">
        <v>1822</v>
      </c>
      <c r="C5229" t="s">
        <v>23</v>
      </c>
      <c r="D5229" t="s">
        <v>34</v>
      </c>
      <c r="E5229" t="s">
        <v>47</v>
      </c>
      <c r="F5229" t="s">
        <v>2576</v>
      </c>
      <c r="G5229" s="2">
        <v>19.309999999999999</v>
      </c>
      <c r="H5229" s="3">
        <v>2</v>
      </c>
      <c r="I5229" s="2">
        <v>3.14</v>
      </c>
      <c r="J5229">
        <f>YEAR(SalesData[[#This Row],[Order Date]])</f>
        <v>2016</v>
      </c>
      <c r="K5229">
        <f>MONTH(SalesData[[#This Row],[Order Date]])</f>
        <v>8</v>
      </c>
    </row>
    <row r="5230" spans="1:11" x14ac:dyDescent="0.3">
      <c r="A5230" s="1">
        <v>42584</v>
      </c>
      <c r="B5230" t="s">
        <v>202</v>
      </c>
      <c r="C5230" t="s">
        <v>27</v>
      </c>
      <c r="D5230" t="s">
        <v>34</v>
      </c>
      <c r="E5230" t="s">
        <v>145</v>
      </c>
      <c r="F5230" t="s">
        <v>2577</v>
      </c>
      <c r="G5230" s="2">
        <v>136.46</v>
      </c>
      <c r="H5230" s="3">
        <v>2</v>
      </c>
      <c r="I5230" s="2">
        <v>15.35</v>
      </c>
      <c r="J5230">
        <f>YEAR(SalesData[[#This Row],[Order Date]])</f>
        <v>2016</v>
      </c>
      <c r="K5230">
        <f>MONTH(SalesData[[#This Row],[Order Date]])</f>
        <v>8</v>
      </c>
    </row>
    <row r="5231" spans="1:11" x14ac:dyDescent="0.3">
      <c r="A5231" s="1">
        <v>42584</v>
      </c>
      <c r="B5231" t="s">
        <v>202</v>
      </c>
      <c r="C5231" t="s">
        <v>27</v>
      </c>
      <c r="D5231" t="s">
        <v>39</v>
      </c>
      <c r="E5231" t="s">
        <v>40</v>
      </c>
      <c r="F5231" t="s">
        <v>2527</v>
      </c>
      <c r="G5231" s="2">
        <v>333.58</v>
      </c>
      <c r="H5231" s="3">
        <v>3</v>
      </c>
      <c r="I5231" s="2">
        <v>33.36</v>
      </c>
      <c r="J5231">
        <f>YEAR(SalesData[[#This Row],[Order Date]])</f>
        <v>2016</v>
      </c>
      <c r="K5231">
        <f>MONTH(SalesData[[#This Row],[Order Date]])</f>
        <v>8</v>
      </c>
    </row>
    <row r="5232" spans="1:11" x14ac:dyDescent="0.3">
      <c r="A5232" s="1">
        <v>42584</v>
      </c>
      <c r="B5232" t="s">
        <v>202</v>
      </c>
      <c r="C5232" t="s">
        <v>27</v>
      </c>
      <c r="D5232" t="s">
        <v>11</v>
      </c>
      <c r="E5232" t="s">
        <v>20</v>
      </c>
      <c r="F5232" t="s">
        <v>1970</v>
      </c>
      <c r="G5232" s="2">
        <v>12.54</v>
      </c>
      <c r="H5232" s="3">
        <v>2</v>
      </c>
      <c r="I5232" s="2">
        <v>4.7</v>
      </c>
      <c r="J5232">
        <f>YEAR(SalesData[[#This Row],[Order Date]])</f>
        <v>2016</v>
      </c>
      <c r="K5232">
        <f>MONTH(SalesData[[#This Row],[Order Date]])</f>
        <v>8</v>
      </c>
    </row>
    <row r="5233" spans="1:11" x14ac:dyDescent="0.3">
      <c r="A5233" s="1">
        <v>42585</v>
      </c>
      <c r="B5233" t="s">
        <v>2578</v>
      </c>
      <c r="C5233" t="s">
        <v>840</v>
      </c>
      <c r="D5233" t="s">
        <v>11</v>
      </c>
      <c r="E5233" t="s">
        <v>63</v>
      </c>
      <c r="F5233" t="s">
        <v>98</v>
      </c>
      <c r="G5233" s="2">
        <v>81.540000000000006</v>
      </c>
      <c r="H5233" s="3">
        <v>3</v>
      </c>
      <c r="I5233" s="2">
        <v>38.32</v>
      </c>
      <c r="J5233">
        <f>YEAR(SalesData[[#This Row],[Order Date]])</f>
        <v>2016</v>
      </c>
      <c r="K5233">
        <f>MONTH(SalesData[[#This Row],[Order Date]])</f>
        <v>8</v>
      </c>
    </row>
    <row r="5234" spans="1:11" x14ac:dyDescent="0.3">
      <c r="A5234" s="1">
        <v>42585</v>
      </c>
      <c r="B5234" t="s">
        <v>2578</v>
      </c>
      <c r="C5234" t="s">
        <v>840</v>
      </c>
      <c r="D5234" t="s">
        <v>39</v>
      </c>
      <c r="E5234" t="s">
        <v>52</v>
      </c>
      <c r="F5234" t="s">
        <v>2579</v>
      </c>
      <c r="G5234" s="2">
        <v>167.28</v>
      </c>
      <c r="H5234" s="3">
        <v>12</v>
      </c>
      <c r="I5234" s="2">
        <v>23.42</v>
      </c>
      <c r="J5234">
        <f>YEAR(SalesData[[#This Row],[Order Date]])</f>
        <v>2016</v>
      </c>
      <c r="K5234">
        <f>MONTH(SalesData[[#This Row],[Order Date]])</f>
        <v>8</v>
      </c>
    </row>
    <row r="5235" spans="1:11" x14ac:dyDescent="0.3">
      <c r="A5235" s="1">
        <v>42586</v>
      </c>
      <c r="B5235" t="s">
        <v>2580</v>
      </c>
      <c r="C5235" t="s">
        <v>55</v>
      </c>
      <c r="D5235" t="s">
        <v>11</v>
      </c>
      <c r="E5235" t="s">
        <v>200</v>
      </c>
      <c r="F5235" t="s">
        <v>2056</v>
      </c>
      <c r="G5235" s="2">
        <v>35.06</v>
      </c>
      <c r="H5235" s="3">
        <v>2</v>
      </c>
      <c r="I5235" s="2">
        <v>10.52</v>
      </c>
      <c r="J5235">
        <f>YEAR(SalesData[[#This Row],[Order Date]])</f>
        <v>2016</v>
      </c>
      <c r="K5235">
        <f>MONTH(SalesData[[#This Row],[Order Date]])</f>
        <v>8</v>
      </c>
    </row>
    <row r="5236" spans="1:11" x14ac:dyDescent="0.3">
      <c r="A5236" s="1">
        <v>42586</v>
      </c>
      <c r="B5236" t="s">
        <v>2580</v>
      </c>
      <c r="C5236" t="s">
        <v>55</v>
      </c>
      <c r="D5236" t="s">
        <v>11</v>
      </c>
      <c r="E5236" t="s">
        <v>16</v>
      </c>
      <c r="F5236" t="s">
        <v>377</v>
      </c>
      <c r="G5236" s="2">
        <v>4.13</v>
      </c>
      <c r="H5236" s="3">
        <v>1</v>
      </c>
      <c r="I5236" s="2">
        <v>1.9</v>
      </c>
      <c r="J5236">
        <f>YEAR(SalesData[[#This Row],[Order Date]])</f>
        <v>2016</v>
      </c>
      <c r="K5236">
        <f>MONTH(SalesData[[#This Row],[Order Date]])</f>
        <v>8</v>
      </c>
    </row>
    <row r="5237" spans="1:11" x14ac:dyDescent="0.3">
      <c r="A5237" s="1">
        <v>42586</v>
      </c>
      <c r="B5237" t="s">
        <v>2580</v>
      </c>
      <c r="C5237" t="s">
        <v>55</v>
      </c>
      <c r="D5237" t="s">
        <v>34</v>
      </c>
      <c r="E5237" t="s">
        <v>47</v>
      </c>
      <c r="F5237" t="s">
        <v>913</v>
      </c>
      <c r="G5237" s="2">
        <v>109.8</v>
      </c>
      <c r="H5237" s="3">
        <v>9</v>
      </c>
      <c r="I5237" s="2">
        <v>46.12</v>
      </c>
      <c r="J5237">
        <f>YEAR(SalesData[[#This Row],[Order Date]])</f>
        <v>2016</v>
      </c>
      <c r="K5237">
        <f>MONTH(SalesData[[#This Row],[Order Date]])</f>
        <v>8</v>
      </c>
    </row>
    <row r="5238" spans="1:11" x14ac:dyDescent="0.3">
      <c r="A5238" s="1">
        <v>42586</v>
      </c>
      <c r="B5238" t="s">
        <v>2580</v>
      </c>
      <c r="C5238" t="s">
        <v>55</v>
      </c>
      <c r="D5238" t="s">
        <v>11</v>
      </c>
      <c r="E5238" t="s">
        <v>16</v>
      </c>
      <c r="F5238" t="s">
        <v>2581</v>
      </c>
      <c r="G5238" s="2">
        <v>9.82</v>
      </c>
      <c r="H5238" s="3">
        <v>2</v>
      </c>
      <c r="I5238" s="2">
        <v>4.8099999999999996</v>
      </c>
      <c r="J5238">
        <f>YEAR(SalesData[[#This Row],[Order Date]])</f>
        <v>2016</v>
      </c>
      <c r="K5238">
        <f>MONTH(SalesData[[#This Row],[Order Date]])</f>
        <v>8</v>
      </c>
    </row>
    <row r="5239" spans="1:11" x14ac:dyDescent="0.3">
      <c r="A5239" s="1">
        <v>42586</v>
      </c>
      <c r="B5239" t="s">
        <v>1781</v>
      </c>
      <c r="C5239" t="s">
        <v>15</v>
      </c>
      <c r="D5239" t="s">
        <v>11</v>
      </c>
      <c r="E5239" t="s">
        <v>20</v>
      </c>
      <c r="F5239" t="s">
        <v>2173</v>
      </c>
      <c r="G5239" s="2">
        <v>3.98</v>
      </c>
      <c r="H5239" s="3">
        <v>5</v>
      </c>
      <c r="I5239" s="2">
        <v>-6.57</v>
      </c>
      <c r="J5239">
        <f>YEAR(SalesData[[#This Row],[Order Date]])</f>
        <v>2016</v>
      </c>
      <c r="K5239">
        <f>MONTH(SalesData[[#This Row],[Order Date]])</f>
        <v>8</v>
      </c>
    </row>
    <row r="5240" spans="1:11" x14ac:dyDescent="0.3">
      <c r="A5240" s="1">
        <v>42586</v>
      </c>
      <c r="B5240" t="s">
        <v>212</v>
      </c>
      <c r="C5240" t="s">
        <v>27</v>
      </c>
      <c r="D5240" t="s">
        <v>39</v>
      </c>
      <c r="E5240" t="s">
        <v>40</v>
      </c>
      <c r="F5240" t="s">
        <v>799</v>
      </c>
      <c r="G5240" s="2">
        <v>302.38</v>
      </c>
      <c r="H5240" s="3">
        <v>2</v>
      </c>
      <c r="I5240" s="2">
        <v>30.24</v>
      </c>
      <c r="J5240">
        <f>YEAR(SalesData[[#This Row],[Order Date]])</f>
        <v>2016</v>
      </c>
      <c r="K5240">
        <f>MONTH(SalesData[[#This Row],[Order Date]])</f>
        <v>8</v>
      </c>
    </row>
    <row r="5241" spans="1:11" x14ac:dyDescent="0.3">
      <c r="A5241" s="1">
        <v>42586</v>
      </c>
      <c r="B5241" t="s">
        <v>212</v>
      </c>
      <c r="C5241" t="s">
        <v>27</v>
      </c>
      <c r="D5241" t="s">
        <v>11</v>
      </c>
      <c r="E5241" t="s">
        <v>20</v>
      </c>
      <c r="F5241" t="s">
        <v>184</v>
      </c>
      <c r="G5241" s="2">
        <v>20.95</v>
      </c>
      <c r="H5241" s="3">
        <v>3</v>
      </c>
      <c r="I5241" s="2">
        <v>7.07</v>
      </c>
      <c r="J5241">
        <f>YEAR(SalesData[[#This Row],[Order Date]])</f>
        <v>2016</v>
      </c>
      <c r="K5241">
        <f>MONTH(SalesData[[#This Row],[Order Date]])</f>
        <v>8</v>
      </c>
    </row>
    <row r="5242" spans="1:11" x14ac:dyDescent="0.3">
      <c r="A5242" s="1">
        <v>42586</v>
      </c>
      <c r="B5242" t="s">
        <v>212</v>
      </c>
      <c r="C5242" t="s">
        <v>27</v>
      </c>
      <c r="D5242" t="s">
        <v>11</v>
      </c>
      <c r="E5242" t="s">
        <v>20</v>
      </c>
      <c r="F5242" t="s">
        <v>150</v>
      </c>
      <c r="G5242" s="2">
        <v>11.78</v>
      </c>
      <c r="H5242" s="3">
        <v>3</v>
      </c>
      <c r="I5242" s="2">
        <v>3.98</v>
      </c>
      <c r="J5242">
        <f>YEAR(SalesData[[#This Row],[Order Date]])</f>
        <v>2016</v>
      </c>
      <c r="K5242">
        <f>MONTH(SalesData[[#This Row],[Order Date]])</f>
        <v>8</v>
      </c>
    </row>
    <row r="5243" spans="1:11" x14ac:dyDescent="0.3">
      <c r="A5243" s="1">
        <v>42587</v>
      </c>
      <c r="B5243" t="s">
        <v>1867</v>
      </c>
      <c r="C5243" t="s">
        <v>488</v>
      </c>
      <c r="D5243" t="s">
        <v>11</v>
      </c>
      <c r="E5243" t="s">
        <v>24</v>
      </c>
      <c r="F5243" t="s">
        <v>2135</v>
      </c>
      <c r="G5243" s="2">
        <v>197.05</v>
      </c>
      <c r="H5243" s="3">
        <v>7</v>
      </c>
      <c r="I5243" s="2">
        <v>59.12</v>
      </c>
      <c r="J5243">
        <f>YEAR(SalesData[[#This Row],[Order Date]])</f>
        <v>2016</v>
      </c>
      <c r="K5243">
        <f>MONTH(SalesData[[#This Row],[Order Date]])</f>
        <v>8</v>
      </c>
    </row>
    <row r="5244" spans="1:11" x14ac:dyDescent="0.3">
      <c r="A5244" s="1">
        <v>42588</v>
      </c>
      <c r="B5244" t="s">
        <v>443</v>
      </c>
      <c r="C5244" t="s">
        <v>149</v>
      </c>
      <c r="D5244" t="s">
        <v>11</v>
      </c>
      <c r="E5244" t="s">
        <v>12</v>
      </c>
      <c r="F5244" t="s">
        <v>625</v>
      </c>
      <c r="G5244" s="2">
        <v>70.88</v>
      </c>
      <c r="H5244" s="3">
        <v>2</v>
      </c>
      <c r="I5244" s="2">
        <v>33.31</v>
      </c>
      <c r="J5244">
        <f>YEAR(SalesData[[#This Row],[Order Date]])</f>
        <v>2016</v>
      </c>
      <c r="K5244">
        <f>MONTH(SalesData[[#This Row],[Order Date]])</f>
        <v>8</v>
      </c>
    </row>
    <row r="5245" spans="1:11" x14ac:dyDescent="0.3">
      <c r="A5245" s="1">
        <v>42588</v>
      </c>
      <c r="B5245" t="s">
        <v>1093</v>
      </c>
      <c r="C5245" t="s">
        <v>27</v>
      </c>
      <c r="D5245" t="s">
        <v>39</v>
      </c>
      <c r="E5245" t="s">
        <v>40</v>
      </c>
      <c r="F5245" t="s">
        <v>2300</v>
      </c>
      <c r="G5245" s="2">
        <v>211.17</v>
      </c>
      <c r="H5245" s="3">
        <v>4</v>
      </c>
      <c r="I5245" s="2">
        <v>18.48</v>
      </c>
      <c r="J5245">
        <f>YEAR(SalesData[[#This Row],[Order Date]])</f>
        <v>2016</v>
      </c>
      <c r="K5245">
        <f>MONTH(SalesData[[#This Row],[Order Date]])</f>
        <v>8</v>
      </c>
    </row>
    <row r="5246" spans="1:11" x14ac:dyDescent="0.3">
      <c r="A5246" s="1">
        <v>42588</v>
      </c>
      <c r="B5246" t="s">
        <v>878</v>
      </c>
      <c r="C5246" t="s">
        <v>149</v>
      </c>
      <c r="D5246" t="s">
        <v>11</v>
      </c>
      <c r="E5246" t="s">
        <v>24</v>
      </c>
      <c r="F5246" t="s">
        <v>31</v>
      </c>
      <c r="G5246" s="2">
        <v>38.340000000000003</v>
      </c>
      <c r="H5246" s="3">
        <v>9</v>
      </c>
      <c r="I5246" s="2">
        <v>15.72</v>
      </c>
      <c r="J5246">
        <f>YEAR(SalesData[[#This Row],[Order Date]])</f>
        <v>2016</v>
      </c>
      <c r="K5246">
        <f>MONTH(SalesData[[#This Row],[Order Date]])</f>
        <v>8</v>
      </c>
    </row>
    <row r="5247" spans="1:11" x14ac:dyDescent="0.3">
      <c r="A5247" s="1">
        <v>42589</v>
      </c>
      <c r="B5247" t="s">
        <v>1163</v>
      </c>
      <c r="C5247" t="s">
        <v>164</v>
      </c>
      <c r="D5247" t="s">
        <v>39</v>
      </c>
      <c r="E5247" t="s">
        <v>52</v>
      </c>
      <c r="F5247" t="s">
        <v>1476</v>
      </c>
      <c r="G5247" s="2">
        <v>179.97</v>
      </c>
      <c r="H5247" s="3">
        <v>3</v>
      </c>
      <c r="I5247" s="2">
        <v>86.39</v>
      </c>
      <c r="J5247">
        <f>YEAR(SalesData[[#This Row],[Order Date]])</f>
        <v>2016</v>
      </c>
      <c r="K5247">
        <f>MONTH(SalesData[[#This Row],[Order Date]])</f>
        <v>8</v>
      </c>
    </row>
    <row r="5248" spans="1:11" x14ac:dyDescent="0.3">
      <c r="A5248" s="1">
        <v>42590</v>
      </c>
      <c r="B5248" t="s">
        <v>1448</v>
      </c>
      <c r="C5248" t="s">
        <v>10</v>
      </c>
      <c r="D5248" t="s">
        <v>11</v>
      </c>
      <c r="E5248" t="s">
        <v>43</v>
      </c>
      <c r="F5248" t="s">
        <v>1561</v>
      </c>
      <c r="G5248" s="2">
        <v>11.17</v>
      </c>
      <c r="H5248" s="3">
        <v>4</v>
      </c>
      <c r="I5248" s="2">
        <v>3.63</v>
      </c>
      <c r="J5248">
        <f>YEAR(SalesData[[#This Row],[Order Date]])</f>
        <v>2016</v>
      </c>
      <c r="K5248">
        <f>MONTH(SalesData[[#This Row],[Order Date]])</f>
        <v>8</v>
      </c>
    </row>
    <row r="5249" spans="1:11" x14ac:dyDescent="0.3">
      <c r="A5249" s="1">
        <v>42590</v>
      </c>
      <c r="B5249" t="s">
        <v>1448</v>
      </c>
      <c r="C5249" t="s">
        <v>10</v>
      </c>
      <c r="D5249" t="s">
        <v>11</v>
      </c>
      <c r="E5249" t="s">
        <v>12</v>
      </c>
      <c r="F5249" t="s">
        <v>2470</v>
      </c>
      <c r="G5249" s="2">
        <v>53.95</v>
      </c>
      <c r="H5249" s="3">
        <v>3</v>
      </c>
      <c r="I5249" s="2">
        <v>17.53</v>
      </c>
      <c r="J5249">
        <f>YEAR(SalesData[[#This Row],[Order Date]])</f>
        <v>2016</v>
      </c>
      <c r="K5249">
        <f>MONTH(SalesData[[#This Row],[Order Date]])</f>
        <v>8</v>
      </c>
    </row>
    <row r="5250" spans="1:11" x14ac:dyDescent="0.3">
      <c r="A5250" s="1">
        <v>42590</v>
      </c>
      <c r="B5250" t="s">
        <v>1962</v>
      </c>
      <c r="C5250" t="s">
        <v>329</v>
      </c>
      <c r="D5250" t="s">
        <v>11</v>
      </c>
      <c r="E5250" t="s">
        <v>43</v>
      </c>
      <c r="F5250" t="s">
        <v>44</v>
      </c>
      <c r="G5250" s="2">
        <v>23.34</v>
      </c>
      <c r="H5250" s="3">
        <v>3</v>
      </c>
      <c r="I5250" s="2">
        <v>0.23</v>
      </c>
      <c r="J5250">
        <f>YEAR(SalesData[[#This Row],[Order Date]])</f>
        <v>2016</v>
      </c>
      <c r="K5250">
        <f>MONTH(SalesData[[#This Row],[Order Date]])</f>
        <v>8</v>
      </c>
    </row>
    <row r="5251" spans="1:11" x14ac:dyDescent="0.3">
      <c r="A5251" s="1">
        <v>42590</v>
      </c>
      <c r="B5251" t="s">
        <v>2222</v>
      </c>
      <c r="C5251" t="s">
        <v>27</v>
      </c>
      <c r="D5251" t="s">
        <v>34</v>
      </c>
      <c r="E5251" t="s">
        <v>145</v>
      </c>
      <c r="F5251" t="s">
        <v>1812</v>
      </c>
      <c r="G5251" s="2">
        <v>513.02</v>
      </c>
      <c r="H5251" s="3">
        <v>2</v>
      </c>
      <c r="I5251" s="2">
        <v>12.83</v>
      </c>
      <c r="J5251">
        <f>YEAR(SalesData[[#This Row],[Order Date]])</f>
        <v>2016</v>
      </c>
      <c r="K5251">
        <f>MONTH(SalesData[[#This Row],[Order Date]])</f>
        <v>8</v>
      </c>
    </row>
    <row r="5252" spans="1:11" x14ac:dyDescent="0.3">
      <c r="A5252" s="1">
        <v>42590</v>
      </c>
      <c r="B5252" t="s">
        <v>2222</v>
      </c>
      <c r="C5252" t="s">
        <v>27</v>
      </c>
      <c r="D5252" t="s">
        <v>11</v>
      </c>
      <c r="E5252" t="s">
        <v>92</v>
      </c>
      <c r="F5252" t="s">
        <v>2007</v>
      </c>
      <c r="G5252" s="2">
        <v>487.92</v>
      </c>
      <c r="H5252" s="3">
        <v>6</v>
      </c>
      <c r="I5252" s="2">
        <v>136.62</v>
      </c>
      <c r="J5252">
        <f>YEAR(SalesData[[#This Row],[Order Date]])</f>
        <v>2016</v>
      </c>
      <c r="K5252">
        <f>MONTH(SalesData[[#This Row],[Order Date]])</f>
        <v>8</v>
      </c>
    </row>
    <row r="5253" spans="1:11" x14ac:dyDescent="0.3">
      <c r="A5253" s="1">
        <v>42590</v>
      </c>
      <c r="B5253" t="s">
        <v>2222</v>
      </c>
      <c r="C5253" t="s">
        <v>27</v>
      </c>
      <c r="D5253" t="s">
        <v>11</v>
      </c>
      <c r="E5253" t="s">
        <v>20</v>
      </c>
      <c r="F5253" t="s">
        <v>970</v>
      </c>
      <c r="G5253" s="2">
        <v>15.24</v>
      </c>
      <c r="H5253" s="3">
        <v>5</v>
      </c>
      <c r="I5253" s="2">
        <v>5.33</v>
      </c>
      <c r="J5253">
        <f>YEAR(SalesData[[#This Row],[Order Date]])</f>
        <v>2016</v>
      </c>
      <c r="K5253">
        <f>MONTH(SalesData[[#This Row],[Order Date]])</f>
        <v>8</v>
      </c>
    </row>
    <row r="5254" spans="1:11" x14ac:dyDescent="0.3">
      <c r="A5254" s="1">
        <v>42590</v>
      </c>
      <c r="B5254" t="s">
        <v>978</v>
      </c>
      <c r="C5254" t="s">
        <v>840</v>
      </c>
      <c r="D5254" t="s">
        <v>11</v>
      </c>
      <c r="E5254" t="s">
        <v>12</v>
      </c>
      <c r="F5254" t="s">
        <v>1376</v>
      </c>
      <c r="G5254" s="2">
        <v>10.56</v>
      </c>
      <c r="H5254" s="3">
        <v>2</v>
      </c>
      <c r="I5254" s="2">
        <v>4.75</v>
      </c>
      <c r="J5254">
        <f>YEAR(SalesData[[#This Row],[Order Date]])</f>
        <v>2016</v>
      </c>
      <c r="K5254">
        <f>MONTH(SalesData[[#This Row],[Order Date]])</f>
        <v>8</v>
      </c>
    </row>
    <row r="5255" spans="1:11" x14ac:dyDescent="0.3">
      <c r="A5255" s="1">
        <v>42591</v>
      </c>
      <c r="B5255" t="s">
        <v>1452</v>
      </c>
      <c r="C5255" t="s">
        <v>245</v>
      </c>
      <c r="D5255" t="s">
        <v>11</v>
      </c>
      <c r="E5255" t="s">
        <v>12</v>
      </c>
      <c r="F5255" t="s">
        <v>1590</v>
      </c>
      <c r="G5255" s="2">
        <v>30.82</v>
      </c>
      <c r="H5255" s="3">
        <v>9</v>
      </c>
      <c r="I5255" s="2">
        <v>9.6300000000000008</v>
      </c>
      <c r="J5255">
        <f>YEAR(SalesData[[#This Row],[Order Date]])</f>
        <v>2016</v>
      </c>
      <c r="K5255">
        <f>MONTH(SalesData[[#This Row],[Order Date]])</f>
        <v>8</v>
      </c>
    </row>
    <row r="5256" spans="1:11" x14ac:dyDescent="0.3">
      <c r="A5256" s="1">
        <v>42591</v>
      </c>
      <c r="B5256" t="s">
        <v>1452</v>
      </c>
      <c r="C5256" t="s">
        <v>245</v>
      </c>
      <c r="D5256" t="s">
        <v>39</v>
      </c>
      <c r="E5256" t="s">
        <v>40</v>
      </c>
      <c r="F5256" t="s">
        <v>2362</v>
      </c>
      <c r="G5256" s="2">
        <v>44.78</v>
      </c>
      <c r="H5256" s="3">
        <v>2</v>
      </c>
      <c r="I5256" s="2">
        <v>4.4800000000000004</v>
      </c>
      <c r="J5256">
        <f>YEAR(SalesData[[#This Row],[Order Date]])</f>
        <v>2016</v>
      </c>
      <c r="K5256">
        <f>MONTH(SalesData[[#This Row],[Order Date]])</f>
        <v>8</v>
      </c>
    </row>
    <row r="5257" spans="1:11" x14ac:dyDescent="0.3">
      <c r="A5257" s="1">
        <v>42591</v>
      </c>
      <c r="B5257" t="s">
        <v>1452</v>
      </c>
      <c r="C5257" t="s">
        <v>245</v>
      </c>
      <c r="D5257" t="s">
        <v>11</v>
      </c>
      <c r="E5257" t="s">
        <v>92</v>
      </c>
      <c r="F5257" t="s">
        <v>1238</v>
      </c>
      <c r="G5257" s="2">
        <v>569.54</v>
      </c>
      <c r="H5257" s="3">
        <v>4</v>
      </c>
      <c r="I5257" s="2">
        <v>64.069999999999993</v>
      </c>
      <c r="J5257">
        <f>YEAR(SalesData[[#This Row],[Order Date]])</f>
        <v>2016</v>
      </c>
      <c r="K5257">
        <f>MONTH(SalesData[[#This Row],[Order Date]])</f>
        <v>8</v>
      </c>
    </row>
    <row r="5258" spans="1:11" x14ac:dyDescent="0.3">
      <c r="A5258" s="1">
        <v>42591</v>
      </c>
      <c r="B5258" t="s">
        <v>925</v>
      </c>
      <c r="C5258" t="s">
        <v>120</v>
      </c>
      <c r="D5258" t="s">
        <v>11</v>
      </c>
      <c r="E5258" t="s">
        <v>20</v>
      </c>
      <c r="F5258" t="s">
        <v>941</v>
      </c>
      <c r="G5258" s="2">
        <v>4.34</v>
      </c>
      <c r="H5258" s="3">
        <v>3</v>
      </c>
      <c r="I5258" s="2">
        <v>-3.04</v>
      </c>
      <c r="J5258">
        <f>YEAR(SalesData[[#This Row],[Order Date]])</f>
        <v>2016</v>
      </c>
      <c r="K5258">
        <f>MONTH(SalesData[[#This Row],[Order Date]])</f>
        <v>8</v>
      </c>
    </row>
    <row r="5259" spans="1:11" x14ac:dyDescent="0.3">
      <c r="A5259" s="1">
        <v>42591</v>
      </c>
      <c r="B5259" t="s">
        <v>925</v>
      </c>
      <c r="C5259" t="s">
        <v>120</v>
      </c>
      <c r="D5259" t="s">
        <v>11</v>
      </c>
      <c r="E5259" t="s">
        <v>20</v>
      </c>
      <c r="F5259" t="s">
        <v>2468</v>
      </c>
      <c r="G5259" s="2">
        <v>11.88</v>
      </c>
      <c r="H5259" s="3">
        <v>5</v>
      </c>
      <c r="I5259" s="2">
        <v>-7.92</v>
      </c>
      <c r="J5259">
        <f>YEAR(SalesData[[#This Row],[Order Date]])</f>
        <v>2016</v>
      </c>
      <c r="K5259">
        <f>MONTH(SalesData[[#This Row],[Order Date]])</f>
        <v>8</v>
      </c>
    </row>
    <row r="5260" spans="1:11" x14ac:dyDescent="0.3">
      <c r="A5260" s="1">
        <v>42593</v>
      </c>
      <c r="B5260" t="s">
        <v>1375</v>
      </c>
      <c r="C5260" t="s">
        <v>840</v>
      </c>
      <c r="D5260" t="s">
        <v>11</v>
      </c>
      <c r="E5260" t="s">
        <v>12</v>
      </c>
      <c r="F5260" t="s">
        <v>2114</v>
      </c>
      <c r="G5260" s="2">
        <v>32.4</v>
      </c>
      <c r="H5260" s="3">
        <v>5</v>
      </c>
      <c r="I5260" s="2">
        <v>15.55</v>
      </c>
      <c r="J5260">
        <f>YEAR(SalesData[[#This Row],[Order Date]])</f>
        <v>2016</v>
      </c>
      <c r="K5260">
        <f>MONTH(SalesData[[#This Row],[Order Date]])</f>
        <v>8</v>
      </c>
    </row>
    <row r="5261" spans="1:11" x14ac:dyDescent="0.3">
      <c r="A5261" s="1">
        <v>42593</v>
      </c>
      <c r="B5261" t="s">
        <v>1375</v>
      </c>
      <c r="C5261" t="s">
        <v>840</v>
      </c>
      <c r="D5261" t="s">
        <v>11</v>
      </c>
      <c r="E5261" t="s">
        <v>20</v>
      </c>
      <c r="F5261" t="s">
        <v>1859</v>
      </c>
      <c r="G5261" s="2">
        <v>41.86</v>
      </c>
      <c r="H5261" s="3">
        <v>7</v>
      </c>
      <c r="I5261" s="2">
        <v>19.260000000000002</v>
      </c>
      <c r="J5261">
        <f>YEAR(SalesData[[#This Row],[Order Date]])</f>
        <v>2016</v>
      </c>
      <c r="K5261">
        <f>MONTH(SalesData[[#This Row],[Order Date]])</f>
        <v>8</v>
      </c>
    </row>
    <row r="5262" spans="1:11" x14ac:dyDescent="0.3">
      <c r="A5262" s="1">
        <v>42593</v>
      </c>
      <c r="B5262" t="s">
        <v>1375</v>
      </c>
      <c r="C5262" t="s">
        <v>840</v>
      </c>
      <c r="D5262" t="s">
        <v>11</v>
      </c>
      <c r="E5262" t="s">
        <v>20</v>
      </c>
      <c r="F5262" t="s">
        <v>300</v>
      </c>
      <c r="G5262" s="2">
        <v>77.56</v>
      </c>
      <c r="H5262" s="3">
        <v>2</v>
      </c>
      <c r="I5262" s="2">
        <v>35.68</v>
      </c>
      <c r="J5262">
        <f>YEAR(SalesData[[#This Row],[Order Date]])</f>
        <v>2016</v>
      </c>
      <c r="K5262">
        <f>MONTH(SalesData[[#This Row],[Order Date]])</f>
        <v>8</v>
      </c>
    </row>
    <row r="5263" spans="1:11" x14ac:dyDescent="0.3">
      <c r="A5263" s="1">
        <v>42594</v>
      </c>
      <c r="B5263" t="s">
        <v>2060</v>
      </c>
      <c r="C5263" t="s">
        <v>395</v>
      </c>
      <c r="D5263" t="s">
        <v>11</v>
      </c>
      <c r="E5263" t="s">
        <v>12</v>
      </c>
      <c r="F5263" t="s">
        <v>507</v>
      </c>
      <c r="G5263" s="2">
        <v>6.48</v>
      </c>
      <c r="H5263" s="3">
        <v>1</v>
      </c>
      <c r="I5263" s="2">
        <v>3.11</v>
      </c>
      <c r="J5263">
        <f>YEAR(SalesData[[#This Row],[Order Date]])</f>
        <v>2016</v>
      </c>
      <c r="K5263">
        <f>MONTH(SalesData[[#This Row],[Order Date]])</f>
        <v>8</v>
      </c>
    </row>
    <row r="5264" spans="1:11" x14ac:dyDescent="0.3">
      <c r="A5264" s="1">
        <v>42594</v>
      </c>
      <c r="B5264" t="s">
        <v>2504</v>
      </c>
      <c r="C5264" t="s">
        <v>10</v>
      </c>
      <c r="D5264" t="s">
        <v>39</v>
      </c>
      <c r="E5264" t="s">
        <v>52</v>
      </c>
      <c r="F5264" t="s">
        <v>2341</v>
      </c>
      <c r="G5264" s="2">
        <v>1399.94</v>
      </c>
      <c r="H5264" s="3">
        <v>7</v>
      </c>
      <c r="I5264" s="2">
        <v>52.5</v>
      </c>
      <c r="J5264">
        <f>YEAR(SalesData[[#This Row],[Order Date]])</f>
        <v>2016</v>
      </c>
      <c r="K5264">
        <f>MONTH(SalesData[[#This Row],[Order Date]])</f>
        <v>8</v>
      </c>
    </row>
    <row r="5265" spans="1:11" x14ac:dyDescent="0.3">
      <c r="A5265" s="1">
        <v>42594</v>
      </c>
      <c r="B5265" t="s">
        <v>917</v>
      </c>
      <c r="C5265" t="s">
        <v>149</v>
      </c>
      <c r="D5265" t="s">
        <v>34</v>
      </c>
      <c r="E5265" t="s">
        <v>35</v>
      </c>
      <c r="F5265" t="s">
        <v>194</v>
      </c>
      <c r="G5265" s="2">
        <v>145.76</v>
      </c>
      <c r="H5265" s="3">
        <v>2</v>
      </c>
      <c r="I5265" s="2">
        <v>-8.1</v>
      </c>
      <c r="J5265">
        <f>YEAR(SalesData[[#This Row],[Order Date]])</f>
        <v>2016</v>
      </c>
      <c r="K5265">
        <f>MONTH(SalesData[[#This Row],[Order Date]])</f>
        <v>8</v>
      </c>
    </row>
    <row r="5266" spans="1:11" x14ac:dyDescent="0.3">
      <c r="A5266" s="1">
        <v>42594</v>
      </c>
      <c r="B5266" t="s">
        <v>1892</v>
      </c>
      <c r="C5266" t="s">
        <v>123</v>
      </c>
      <c r="D5266" t="s">
        <v>34</v>
      </c>
      <c r="E5266" t="s">
        <v>145</v>
      </c>
      <c r="F5266" t="s">
        <v>1653</v>
      </c>
      <c r="G5266" s="2">
        <v>562.29</v>
      </c>
      <c r="H5266" s="3">
        <v>7</v>
      </c>
      <c r="I5266" s="2">
        <v>-255.59</v>
      </c>
      <c r="J5266">
        <f>YEAR(SalesData[[#This Row],[Order Date]])</f>
        <v>2016</v>
      </c>
      <c r="K5266">
        <f>MONTH(SalesData[[#This Row],[Order Date]])</f>
        <v>8</v>
      </c>
    </row>
    <row r="5267" spans="1:11" x14ac:dyDescent="0.3">
      <c r="A5267" s="1">
        <v>42594</v>
      </c>
      <c r="B5267" t="s">
        <v>1211</v>
      </c>
      <c r="C5267" t="s">
        <v>149</v>
      </c>
      <c r="D5267" t="s">
        <v>34</v>
      </c>
      <c r="E5267" t="s">
        <v>145</v>
      </c>
      <c r="F5267" t="s">
        <v>2066</v>
      </c>
      <c r="G5267" s="2">
        <v>209.15</v>
      </c>
      <c r="H5267" s="3">
        <v>2</v>
      </c>
      <c r="I5267" s="2">
        <v>-66.23</v>
      </c>
      <c r="J5267">
        <f>YEAR(SalesData[[#This Row],[Order Date]])</f>
        <v>2016</v>
      </c>
      <c r="K5267">
        <f>MONTH(SalesData[[#This Row],[Order Date]])</f>
        <v>8</v>
      </c>
    </row>
    <row r="5268" spans="1:11" x14ac:dyDescent="0.3">
      <c r="A5268" s="1">
        <v>42594</v>
      </c>
      <c r="B5268" t="s">
        <v>1211</v>
      </c>
      <c r="C5268" t="s">
        <v>149</v>
      </c>
      <c r="D5268" t="s">
        <v>11</v>
      </c>
      <c r="E5268" t="s">
        <v>18</v>
      </c>
      <c r="F5268" t="s">
        <v>73</v>
      </c>
      <c r="G5268" s="2">
        <v>1591.02</v>
      </c>
      <c r="H5268" s="3">
        <v>6</v>
      </c>
      <c r="I5268" s="2">
        <v>286.38</v>
      </c>
      <c r="J5268">
        <f>YEAR(SalesData[[#This Row],[Order Date]])</f>
        <v>2016</v>
      </c>
      <c r="K5268">
        <f>MONTH(SalesData[[#This Row],[Order Date]])</f>
        <v>8</v>
      </c>
    </row>
    <row r="5269" spans="1:11" x14ac:dyDescent="0.3">
      <c r="A5269" s="1">
        <v>42594</v>
      </c>
      <c r="B5269" t="s">
        <v>167</v>
      </c>
      <c r="C5269" t="s">
        <v>23</v>
      </c>
      <c r="D5269" t="s">
        <v>11</v>
      </c>
      <c r="E5269" t="s">
        <v>24</v>
      </c>
      <c r="F5269" t="s">
        <v>2571</v>
      </c>
      <c r="G5269" s="2">
        <v>37.31</v>
      </c>
      <c r="H5269" s="3">
        <v>4</v>
      </c>
      <c r="I5269" s="2">
        <v>2.8</v>
      </c>
      <c r="J5269">
        <f>YEAR(SalesData[[#This Row],[Order Date]])</f>
        <v>2016</v>
      </c>
      <c r="K5269">
        <f>MONTH(SalesData[[#This Row],[Order Date]])</f>
        <v>8</v>
      </c>
    </row>
    <row r="5270" spans="1:11" x14ac:dyDescent="0.3">
      <c r="A5270" s="1">
        <v>42595</v>
      </c>
      <c r="B5270" t="s">
        <v>997</v>
      </c>
      <c r="C5270" t="s">
        <v>245</v>
      </c>
      <c r="D5270" t="s">
        <v>11</v>
      </c>
      <c r="E5270" t="s">
        <v>20</v>
      </c>
      <c r="F5270" t="s">
        <v>1120</v>
      </c>
      <c r="G5270" s="2">
        <v>11.23</v>
      </c>
      <c r="H5270" s="3">
        <v>8</v>
      </c>
      <c r="I5270" s="2">
        <v>-8.24</v>
      </c>
      <c r="J5270">
        <f>YEAR(SalesData[[#This Row],[Order Date]])</f>
        <v>2016</v>
      </c>
      <c r="K5270">
        <f>MONTH(SalesData[[#This Row],[Order Date]])</f>
        <v>8</v>
      </c>
    </row>
    <row r="5271" spans="1:11" x14ac:dyDescent="0.3">
      <c r="A5271" s="1">
        <v>42595</v>
      </c>
      <c r="B5271" t="s">
        <v>997</v>
      </c>
      <c r="C5271" t="s">
        <v>245</v>
      </c>
      <c r="D5271" t="s">
        <v>11</v>
      </c>
      <c r="E5271" t="s">
        <v>12</v>
      </c>
      <c r="F5271" t="s">
        <v>625</v>
      </c>
      <c r="G5271" s="2">
        <v>10.27</v>
      </c>
      <c r="H5271" s="3">
        <v>3</v>
      </c>
      <c r="I5271" s="2">
        <v>3.21</v>
      </c>
      <c r="J5271">
        <f>YEAR(SalesData[[#This Row],[Order Date]])</f>
        <v>2016</v>
      </c>
      <c r="K5271">
        <f>MONTH(SalesData[[#This Row],[Order Date]])</f>
        <v>8</v>
      </c>
    </row>
    <row r="5272" spans="1:11" x14ac:dyDescent="0.3">
      <c r="A5272" s="1">
        <v>42595</v>
      </c>
      <c r="B5272" t="s">
        <v>560</v>
      </c>
      <c r="C5272" t="s">
        <v>157</v>
      </c>
      <c r="D5272" t="s">
        <v>34</v>
      </c>
      <c r="E5272" t="s">
        <v>74</v>
      </c>
      <c r="F5272" t="s">
        <v>412</v>
      </c>
      <c r="G5272" s="2">
        <v>241.96</v>
      </c>
      <c r="H5272" s="3">
        <v>2</v>
      </c>
      <c r="I5272" s="2">
        <v>24.2</v>
      </c>
      <c r="J5272">
        <f>YEAR(SalesData[[#This Row],[Order Date]])</f>
        <v>2016</v>
      </c>
      <c r="K5272">
        <f>MONTH(SalesData[[#This Row],[Order Date]])</f>
        <v>8</v>
      </c>
    </row>
    <row r="5273" spans="1:11" x14ac:dyDescent="0.3">
      <c r="A5273" s="1">
        <v>42595</v>
      </c>
      <c r="B5273" t="s">
        <v>560</v>
      </c>
      <c r="C5273" t="s">
        <v>157</v>
      </c>
      <c r="D5273" t="s">
        <v>11</v>
      </c>
      <c r="E5273" t="s">
        <v>20</v>
      </c>
      <c r="F5273" t="s">
        <v>423</v>
      </c>
      <c r="G5273" s="2">
        <v>8.52</v>
      </c>
      <c r="H5273" s="3">
        <v>3</v>
      </c>
      <c r="I5273" s="2">
        <v>4.17</v>
      </c>
      <c r="J5273">
        <f>YEAR(SalesData[[#This Row],[Order Date]])</f>
        <v>2016</v>
      </c>
      <c r="K5273">
        <f>MONTH(SalesData[[#This Row],[Order Date]])</f>
        <v>8</v>
      </c>
    </row>
    <row r="5274" spans="1:11" x14ac:dyDescent="0.3">
      <c r="A5274" s="1">
        <v>42595</v>
      </c>
      <c r="B5274" t="s">
        <v>1467</v>
      </c>
      <c r="C5274" t="s">
        <v>62</v>
      </c>
      <c r="D5274" t="s">
        <v>11</v>
      </c>
      <c r="E5274" t="s">
        <v>92</v>
      </c>
      <c r="F5274" t="s">
        <v>658</v>
      </c>
      <c r="G5274" s="2">
        <v>17.34</v>
      </c>
      <c r="H5274" s="3">
        <v>2</v>
      </c>
      <c r="I5274" s="2">
        <v>4.68</v>
      </c>
      <c r="J5274">
        <f>YEAR(SalesData[[#This Row],[Order Date]])</f>
        <v>2016</v>
      </c>
      <c r="K5274">
        <f>MONTH(SalesData[[#This Row],[Order Date]])</f>
        <v>8</v>
      </c>
    </row>
    <row r="5275" spans="1:11" x14ac:dyDescent="0.3">
      <c r="A5275" s="1">
        <v>42595</v>
      </c>
      <c r="B5275" t="s">
        <v>1467</v>
      </c>
      <c r="C5275" t="s">
        <v>62</v>
      </c>
      <c r="D5275" t="s">
        <v>39</v>
      </c>
      <c r="E5275" t="s">
        <v>52</v>
      </c>
      <c r="F5275" t="s">
        <v>867</v>
      </c>
      <c r="G5275" s="2">
        <v>71.98</v>
      </c>
      <c r="H5275" s="3">
        <v>2</v>
      </c>
      <c r="I5275" s="2">
        <v>15.12</v>
      </c>
      <c r="J5275">
        <f>YEAR(SalesData[[#This Row],[Order Date]])</f>
        <v>2016</v>
      </c>
      <c r="K5275">
        <f>MONTH(SalesData[[#This Row],[Order Date]])</f>
        <v>8</v>
      </c>
    </row>
    <row r="5276" spans="1:11" x14ac:dyDescent="0.3">
      <c r="A5276" s="1">
        <v>42595</v>
      </c>
      <c r="B5276" t="s">
        <v>1610</v>
      </c>
      <c r="C5276" t="s">
        <v>55</v>
      </c>
      <c r="D5276" t="s">
        <v>11</v>
      </c>
      <c r="E5276" t="s">
        <v>20</v>
      </c>
      <c r="F5276" t="s">
        <v>1127</v>
      </c>
      <c r="G5276" s="2">
        <v>22.32</v>
      </c>
      <c r="H5276" s="3">
        <v>4</v>
      </c>
      <c r="I5276" s="2">
        <v>10.71</v>
      </c>
      <c r="J5276">
        <f>YEAR(SalesData[[#This Row],[Order Date]])</f>
        <v>2016</v>
      </c>
      <c r="K5276">
        <f>MONTH(SalesData[[#This Row],[Order Date]])</f>
        <v>8</v>
      </c>
    </row>
    <row r="5277" spans="1:11" x14ac:dyDescent="0.3">
      <c r="A5277" s="1">
        <v>42595</v>
      </c>
      <c r="B5277" t="s">
        <v>1610</v>
      </c>
      <c r="C5277" t="s">
        <v>55</v>
      </c>
      <c r="D5277" t="s">
        <v>11</v>
      </c>
      <c r="E5277" t="s">
        <v>16</v>
      </c>
      <c r="F5277" t="s">
        <v>1259</v>
      </c>
      <c r="G5277" s="2">
        <v>103.6</v>
      </c>
      <c r="H5277" s="3">
        <v>7</v>
      </c>
      <c r="I5277" s="2">
        <v>51.8</v>
      </c>
      <c r="J5277">
        <f>YEAR(SalesData[[#This Row],[Order Date]])</f>
        <v>2016</v>
      </c>
      <c r="K5277">
        <f>MONTH(SalesData[[#This Row],[Order Date]])</f>
        <v>8</v>
      </c>
    </row>
    <row r="5278" spans="1:11" x14ac:dyDescent="0.3">
      <c r="A5278" s="1">
        <v>42595</v>
      </c>
      <c r="B5278" t="s">
        <v>630</v>
      </c>
      <c r="C5278" t="s">
        <v>10</v>
      </c>
      <c r="D5278" t="s">
        <v>11</v>
      </c>
      <c r="E5278" t="s">
        <v>200</v>
      </c>
      <c r="F5278" t="s">
        <v>2497</v>
      </c>
      <c r="G5278" s="2">
        <v>185.38</v>
      </c>
      <c r="H5278" s="3">
        <v>2</v>
      </c>
      <c r="I5278" s="2">
        <v>-34.76</v>
      </c>
      <c r="J5278">
        <f>YEAR(SalesData[[#This Row],[Order Date]])</f>
        <v>2016</v>
      </c>
      <c r="K5278">
        <f>MONTH(SalesData[[#This Row],[Order Date]])</f>
        <v>8</v>
      </c>
    </row>
    <row r="5279" spans="1:11" x14ac:dyDescent="0.3">
      <c r="A5279" s="1">
        <v>42595</v>
      </c>
      <c r="B5279" t="s">
        <v>630</v>
      </c>
      <c r="C5279" t="s">
        <v>10</v>
      </c>
      <c r="D5279" t="s">
        <v>11</v>
      </c>
      <c r="E5279" t="s">
        <v>92</v>
      </c>
      <c r="F5279" t="s">
        <v>253</v>
      </c>
      <c r="G5279" s="2">
        <v>58.92</v>
      </c>
      <c r="H5279" s="3">
        <v>1</v>
      </c>
      <c r="I5279" s="2">
        <v>-153.19999999999999</v>
      </c>
      <c r="J5279">
        <f>YEAR(SalesData[[#This Row],[Order Date]])</f>
        <v>2016</v>
      </c>
      <c r="K5279">
        <f>MONTH(SalesData[[#This Row],[Order Date]])</f>
        <v>8</v>
      </c>
    </row>
    <row r="5280" spans="1:11" x14ac:dyDescent="0.3">
      <c r="A5280" s="1">
        <v>42596</v>
      </c>
      <c r="B5280" t="s">
        <v>2486</v>
      </c>
      <c r="C5280" t="s">
        <v>27</v>
      </c>
      <c r="D5280" t="s">
        <v>11</v>
      </c>
      <c r="E5280" t="s">
        <v>12</v>
      </c>
      <c r="F5280" t="s">
        <v>2582</v>
      </c>
      <c r="G5280" s="2">
        <v>15.54</v>
      </c>
      <c r="H5280" s="3">
        <v>3</v>
      </c>
      <c r="I5280" s="2">
        <v>7.61</v>
      </c>
      <c r="J5280">
        <f>YEAR(SalesData[[#This Row],[Order Date]])</f>
        <v>2016</v>
      </c>
      <c r="K5280">
        <f>MONTH(SalesData[[#This Row],[Order Date]])</f>
        <v>8</v>
      </c>
    </row>
    <row r="5281" spans="1:11" x14ac:dyDescent="0.3">
      <c r="A5281" s="1">
        <v>42596</v>
      </c>
      <c r="B5281" t="s">
        <v>2486</v>
      </c>
      <c r="C5281" t="s">
        <v>27</v>
      </c>
      <c r="D5281" t="s">
        <v>39</v>
      </c>
      <c r="E5281" t="s">
        <v>302</v>
      </c>
      <c r="F5281" t="s">
        <v>825</v>
      </c>
      <c r="G5281" s="2">
        <v>105.55</v>
      </c>
      <c r="H5281" s="3">
        <v>6</v>
      </c>
      <c r="I5281" s="2">
        <v>35.619999999999997</v>
      </c>
      <c r="J5281">
        <f>YEAR(SalesData[[#This Row],[Order Date]])</f>
        <v>2016</v>
      </c>
      <c r="K5281">
        <f>MONTH(SalesData[[#This Row],[Order Date]])</f>
        <v>8</v>
      </c>
    </row>
    <row r="5282" spans="1:11" x14ac:dyDescent="0.3">
      <c r="A5282" s="1">
        <v>42596</v>
      </c>
      <c r="B5282" t="s">
        <v>1727</v>
      </c>
      <c r="C5282" t="s">
        <v>120</v>
      </c>
      <c r="D5282" t="s">
        <v>11</v>
      </c>
      <c r="E5282" t="s">
        <v>12</v>
      </c>
      <c r="F5282" t="s">
        <v>934</v>
      </c>
      <c r="G5282" s="2">
        <v>15.55</v>
      </c>
      <c r="H5282" s="3">
        <v>3</v>
      </c>
      <c r="I5282" s="2">
        <v>5.44</v>
      </c>
      <c r="J5282">
        <f>YEAR(SalesData[[#This Row],[Order Date]])</f>
        <v>2016</v>
      </c>
      <c r="K5282">
        <f>MONTH(SalesData[[#This Row],[Order Date]])</f>
        <v>8</v>
      </c>
    </row>
    <row r="5283" spans="1:11" x14ac:dyDescent="0.3">
      <c r="A5283" s="1">
        <v>42596</v>
      </c>
      <c r="B5283" t="s">
        <v>536</v>
      </c>
      <c r="C5283" t="s">
        <v>78</v>
      </c>
      <c r="D5283" t="s">
        <v>39</v>
      </c>
      <c r="E5283" t="s">
        <v>40</v>
      </c>
      <c r="F5283" t="s">
        <v>2194</v>
      </c>
      <c r="G5283" s="2">
        <v>259.89999999999998</v>
      </c>
      <c r="H5283" s="3">
        <v>2</v>
      </c>
      <c r="I5283" s="2">
        <v>-56.31</v>
      </c>
      <c r="J5283">
        <f>YEAR(SalesData[[#This Row],[Order Date]])</f>
        <v>2016</v>
      </c>
      <c r="K5283">
        <f>MONTH(SalesData[[#This Row],[Order Date]])</f>
        <v>8</v>
      </c>
    </row>
    <row r="5284" spans="1:11" x14ac:dyDescent="0.3">
      <c r="A5284" s="1">
        <v>42596</v>
      </c>
      <c r="B5284" t="s">
        <v>536</v>
      </c>
      <c r="C5284" t="s">
        <v>78</v>
      </c>
      <c r="D5284" t="s">
        <v>39</v>
      </c>
      <c r="E5284" t="s">
        <v>40</v>
      </c>
      <c r="F5284" t="s">
        <v>694</v>
      </c>
      <c r="G5284" s="2">
        <v>247.19</v>
      </c>
      <c r="H5284" s="3">
        <v>2</v>
      </c>
      <c r="I5284" s="2">
        <v>-49.44</v>
      </c>
      <c r="J5284">
        <f>YEAR(SalesData[[#This Row],[Order Date]])</f>
        <v>2016</v>
      </c>
      <c r="K5284">
        <f>MONTH(SalesData[[#This Row],[Order Date]])</f>
        <v>8</v>
      </c>
    </row>
    <row r="5285" spans="1:11" x14ac:dyDescent="0.3">
      <c r="A5285" s="1">
        <v>42596</v>
      </c>
      <c r="B5285" t="s">
        <v>536</v>
      </c>
      <c r="C5285" t="s">
        <v>78</v>
      </c>
      <c r="D5285" t="s">
        <v>39</v>
      </c>
      <c r="E5285" t="s">
        <v>52</v>
      </c>
      <c r="F5285" t="s">
        <v>2428</v>
      </c>
      <c r="G5285" s="2">
        <v>279.95999999999998</v>
      </c>
      <c r="H5285" s="3">
        <v>5</v>
      </c>
      <c r="I5285" s="2">
        <v>48.99</v>
      </c>
      <c r="J5285">
        <f>YEAR(SalesData[[#This Row],[Order Date]])</f>
        <v>2016</v>
      </c>
      <c r="K5285">
        <f>MONTH(SalesData[[#This Row],[Order Date]])</f>
        <v>8</v>
      </c>
    </row>
    <row r="5286" spans="1:11" x14ac:dyDescent="0.3">
      <c r="A5286" s="1">
        <v>42597</v>
      </c>
      <c r="B5286" t="s">
        <v>945</v>
      </c>
      <c r="C5286" t="s">
        <v>278</v>
      </c>
      <c r="D5286" t="s">
        <v>11</v>
      </c>
      <c r="E5286" t="s">
        <v>20</v>
      </c>
      <c r="F5286" t="s">
        <v>1123</v>
      </c>
      <c r="G5286" s="2">
        <v>18.88</v>
      </c>
      <c r="H5286" s="3">
        <v>3</v>
      </c>
      <c r="I5286" s="2">
        <v>-13.85</v>
      </c>
      <c r="J5286">
        <f>YEAR(SalesData[[#This Row],[Order Date]])</f>
        <v>2016</v>
      </c>
      <c r="K5286">
        <f>MONTH(SalesData[[#This Row],[Order Date]])</f>
        <v>8</v>
      </c>
    </row>
    <row r="5287" spans="1:11" x14ac:dyDescent="0.3">
      <c r="A5287" s="1">
        <v>42597</v>
      </c>
      <c r="B5287" t="s">
        <v>945</v>
      </c>
      <c r="C5287" t="s">
        <v>278</v>
      </c>
      <c r="D5287" t="s">
        <v>11</v>
      </c>
      <c r="E5287" t="s">
        <v>92</v>
      </c>
      <c r="F5287" t="s">
        <v>1125</v>
      </c>
      <c r="G5287" s="2">
        <v>122.33</v>
      </c>
      <c r="H5287" s="3">
        <v>3</v>
      </c>
      <c r="I5287" s="2">
        <v>12.23</v>
      </c>
      <c r="J5287">
        <f>YEAR(SalesData[[#This Row],[Order Date]])</f>
        <v>2016</v>
      </c>
      <c r="K5287">
        <f>MONTH(SalesData[[#This Row],[Order Date]])</f>
        <v>8</v>
      </c>
    </row>
    <row r="5288" spans="1:11" x14ac:dyDescent="0.3">
      <c r="A5288" s="1">
        <v>42597</v>
      </c>
      <c r="B5288" t="s">
        <v>1776</v>
      </c>
      <c r="C5288" t="s">
        <v>27</v>
      </c>
      <c r="D5288" t="s">
        <v>39</v>
      </c>
      <c r="E5288" t="s">
        <v>40</v>
      </c>
      <c r="F5288" t="s">
        <v>1659</v>
      </c>
      <c r="G5288" s="2">
        <v>71.98</v>
      </c>
      <c r="H5288" s="3">
        <v>3</v>
      </c>
      <c r="I5288" s="2">
        <v>7.2</v>
      </c>
      <c r="J5288">
        <f>YEAR(SalesData[[#This Row],[Order Date]])</f>
        <v>2016</v>
      </c>
      <c r="K5288">
        <f>MONTH(SalesData[[#This Row],[Order Date]])</f>
        <v>8</v>
      </c>
    </row>
    <row r="5289" spans="1:11" x14ac:dyDescent="0.3">
      <c r="A5289" s="1">
        <v>42597</v>
      </c>
      <c r="B5289" t="s">
        <v>1776</v>
      </c>
      <c r="C5289" t="s">
        <v>27</v>
      </c>
      <c r="D5289" t="s">
        <v>11</v>
      </c>
      <c r="E5289" t="s">
        <v>16</v>
      </c>
      <c r="F5289" t="s">
        <v>582</v>
      </c>
      <c r="G5289" s="2">
        <v>3.15</v>
      </c>
      <c r="H5289" s="3">
        <v>1</v>
      </c>
      <c r="I5289" s="2">
        <v>1.51</v>
      </c>
      <c r="J5289">
        <f>YEAR(SalesData[[#This Row],[Order Date]])</f>
        <v>2016</v>
      </c>
      <c r="K5289">
        <f>MONTH(SalesData[[#This Row],[Order Date]])</f>
        <v>8</v>
      </c>
    </row>
    <row r="5290" spans="1:11" x14ac:dyDescent="0.3">
      <c r="A5290" s="1">
        <v>42597</v>
      </c>
      <c r="B5290" t="s">
        <v>1301</v>
      </c>
      <c r="C5290" t="s">
        <v>123</v>
      </c>
      <c r="D5290" t="s">
        <v>39</v>
      </c>
      <c r="E5290" t="s">
        <v>40</v>
      </c>
      <c r="F5290" t="s">
        <v>833</v>
      </c>
      <c r="G5290" s="2">
        <v>705.54</v>
      </c>
      <c r="H5290" s="3">
        <v>7</v>
      </c>
      <c r="I5290" s="2">
        <v>70.55</v>
      </c>
      <c r="J5290">
        <f>YEAR(SalesData[[#This Row],[Order Date]])</f>
        <v>2016</v>
      </c>
      <c r="K5290">
        <f>MONTH(SalesData[[#This Row],[Order Date]])</f>
        <v>8</v>
      </c>
    </row>
    <row r="5291" spans="1:11" x14ac:dyDescent="0.3">
      <c r="A5291" s="1">
        <v>42597</v>
      </c>
      <c r="B5291" t="s">
        <v>2528</v>
      </c>
      <c r="C5291" t="s">
        <v>245</v>
      </c>
      <c r="D5291" t="s">
        <v>34</v>
      </c>
      <c r="E5291" t="s">
        <v>35</v>
      </c>
      <c r="F5291" t="s">
        <v>723</v>
      </c>
      <c r="G5291" s="2">
        <v>225.3</v>
      </c>
      <c r="H5291" s="3">
        <v>2</v>
      </c>
      <c r="I5291" s="2">
        <v>22.53</v>
      </c>
      <c r="J5291">
        <f>YEAR(SalesData[[#This Row],[Order Date]])</f>
        <v>2016</v>
      </c>
      <c r="K5291">
        <f>MONTH(SalesData[[#This Row],[Order Date]])</f>
        <v>8</v>
      </c>
    </row>
    <row r="5292" spans="1:11" x14ac:dyDescent="0.3">
      <c r="A5292" s="1">
        <v>42597</v>
      </c>
      <c r="B5292" t="s">
        <v>2094</v>
      </c>
      <c r="C5292" t="s">
        <v>27</v>
      </c>
      <c r="D5292" t="s">
        <v>34</v>
      </c>
      <c r="E5292" t="s">
        <v>47</v>
      </c>
      <c r="F5292" t="s">
        <v>842</v>
      </c>
      <c r="G5292" s="2">
        <v>312.02999999999997</v>
      </c>
      <c r="H5292" s="3">
        <v>3</v>
      </c>
      <c r="I5292" s="2">
        <v>43.68</v>
      </c>
      <c r="J5292">
        <f>YEAR(SalesData[[#This Row],[Order Date]])</f>
        <v>2016</v>
      </c>
      <c r="K5292">
        <f>MONTH(SalesData[[#This Row],[Order Date]])</f>
        <v>8</v>
      </c>
    </row>
    <row r="5293" spans="1:11" x14ac:dyDescent="0.3">
      <c r="A5293" s="1">
        <v>42597</v>
      </c>
      <c r="B5293" t="s">
        <v>2094</v>
      </c>
      <c r="C5293" t="s">
        <v>27</v>
      </c>
      <c r="D5293" t="s">
        <v>11</v>
      </c>
      <c r="E5293" t="s">
        <v>18</v>
      </c>
      <c r="F5293" t="s">
        <v>927</v>
      </c>
      <c r="G5293" s="2">
        <v>17.940000000000001</v>
      </c>
      <c r="H5293" s="3">
        <v>3</v>
      </c>
      <c r="I5293" s="2">
        <v>3.05</v>
      </c>
      <c r="J5293">
        <f>YEAR(SalesData[[#This Row],[Order Date]])</f>
        <v>2016</v>
      </c>
      <c r="K5293">
        <f>MONTH(SalesData[[#This Row],[Order Date]])</f>
        <v>8</v>
      </c>
    </row>
    <row r="5294" spans="1:11" x14ac:dyDescent="0.3">
      <c r="A5294" s="1">
        <v>42597</v>
      </c>
      <c r="B5294" t="s">
        <v>2094</v>
      </c>
      <c r="C5294" t="s">
        <v>27</v>
      </c>
      <c r="D5294" t="s">
        <v>39</v>
      </c>
      <c r="E5294" t="s">
        <v>40</v>
      </c>
      <c r="F5294" t="s">
        <v>87</v>
      </c>
      <c r="G5294" s="2">
        <v>165.6</v>
      </c>
      <c r="H5294" s="3">
        <v>3</v>
      </c>
      <c r="I5294" s="2">
        <v>10.35</v>
      </c>
      <c r="J5294">
        <f>YEAR(SalesData[[#This Row],[Order Date]])</f>
        <v>2016</v>
      </c>
      <c r="K5294">
        <f>MONTH(SalesData[[#This Row],[Order Date]])</f>
        <v>8</v>
      </c>
    </row>
    <row r="5295" spans="1:11" x14ac:dyDescent="0.3">
      <c r="A5295" s="1">
        <v>42597</v>
      </c>
      <c r="B5295" t="s">
        <v>2094</v>
      </c>
      <c r="C5295" t="s">
        <v>27</v>
      </c>
      <c r="D5295" t="s">
        <v>11</v>
      </c>
      <c r="E5295" t="s">
        <v>12</v>
      </c>
      <c r="F5295" t="s">
        <v>2583</v>
      </c>
      <c r="G5295" s="2">
        <v>37.520000000000003</v>
      </c>
      <c r="H5295" s="3">
        <v>4</v>
      </c>
      <c r="I5295" s="2">
        <v>18.010000000000002</v>
      </c>
      <c r="J5295">
        <f>YEAR(SalesData[[#This Row],[Order Date]])</f>
        <v>2016</v>
      </c>
      <c r="K5295">
        <f>MONTH(SalesData[[#This Row],[Order Date]])</f>
        <v>8</v>
      </c>
    </row>
    <row r="5296" spans="1:11" x14ac:dyDescent="0.3">
      <c r="A5296" s="1">
        <v>42598</v>
      </c>
      <c r="B5296" t="s">
        <v>1593</v>
      </c>
      <c r="C5296" t="s">
        <v>27</v>
      </c>
      <c r="D5296" t="s">
        <v>11</v>
      </c>
      <c r="E5296" t="s">
        <v>63</v>
      </c>
      <c r="F5296" t="s">
        <v>1427</v>
      </c>
      <c r="G5296" s="2">
        <v>10.86</v>
      </c>
      <c r="H5296" s="3">
        <v>3</v>
      </c>
      <c r="I5296" s="2">
        <v>5.0999999999999996</v>
      </c>
      <c r="J5296">
        <f>YEAR(SalesData[[#This Row],[Order Date]])</f>
        <v>2016</v>
      </c>
      <c r="K5296">
        <f>MONTH(SalesData[[#This Row],[Order Date]])</f>
        <v>8</v>
      </c>
    </row>
    <row r="5297" spans="1:11" x14ac:dyDescent="0.3">
      <c r="A5297" s="1">
        <v>42598</v>
      </c>
      <c r="B5297" t="s">
        <v>2584</v>
      </c>
      <c r="C5297" t="s">
        <v>27</v>
      </c>
      <c r="D5297" t="s">
        <v>34</v>
      </c>
      <c r="E5297" t="s">
        <v>145</v>
      </c>
      <c r="F5297" t="s">
        <v>968</v>
      </c>
      <c r="G5297" s="2">
        <v>161.28</v>
      </c>
      <c r="H5297" s="3">
        <v>2</v>
      </c>
      <c r="I5297" s="2">
        <v>12.1</v>
      </c>
      <c r="J5297">
        <f>YEAR(SalesData[[#This Row],[Order Date]])</f>
        <v>2016</v>
      </c>
      <c r="K5297">
        <f>MONTH(SalesData[[#This Row],[Order Date]])</f>
        <v>8</v>
      </c>
    </row>
    <row r="5298" spans="1:11" x14ac:dyDescent="0.3">
      <c r="A5298" s="1">
        <v>42598</v>
      </c>
      <c r="B5298" t="s">
        <v>1145</v>
      </c>
      <c r="C5298" t="s">
        <v>27</v>
      </c>
      <c r="D5298" t="s">
        <v>11</v>
      </c>
      <c r="E5298" t="s">
        <v>12</v>
      </c>
      <c r="F5298" t="s">
        <v>1157</v>
      </c>
      <c r="G5298" s="2">
        <v>32.4</v>
      </c>
      <c r="H5298" s="3">
        <v>5</v>
      </c>
      <c r="I5298" s="2">
        <v>15.55</v>
      </c>
      <c r="J5298">
        <f>YEAR(SalesData[[#This Row],[Order Date]])</f>
        <v>2016</v>
      </c>
      <c r="K5298">
        <f>MONTH(SalesData[[#This Row],[Order Date]])</f>
        <v>8</v>
      </c>
    </row>
    <row r="5299" spans="1:11" x14ac:dyDescent="0.3">
      <c r="A5299" s="1">
        <v>42599</v>
      </c>
      <c r="B5299" t="s">
        <v>2230</v>
      </c>
      <c r="C5299" t="s">
        <v>164</v>
      </c>
      <c r="D5299" t="s">
        <v>11</v>
      </c>
      <c r="E5299" t="s">
        <v>20</v>
      </c>
      <c r="F5299" t="s">
        <v>1313</v>
      </c>
      <c r="G5299" s="2">
        <v>15.71</v>
      </c>
      <c r="H5299" s="3">
        <v>4</v>
      </c>
      <c r="I5299" s="2">
        <v>5.7</v>
      </c>
      <c r="J5299">
        <f>YEAR(SalesData[[#This Row],[Order Date]])</f>
        <v>2016</v>
      </c>
      <c r="K5299">
        <f>MONTH(SalesData[[#This Row],[Order Date]])</f>
        <v>8</v>
      </c>
    </row>
    <row r="5300" spans="1:11" x14ac:dyDescent="0.3">
      <c r="A5300" s="1">
        <v>42600</v>
      </c>
      <c r="B5300" t="s">
        <v>2271</v>
      </c>
      <c r="C5300" t="s">
        <v>149</v>
      </c>
      <c r="D5300" t="s">
        <v>11</v>
      </c>
      <c r="E5300" t="s">
        <v>92</v>
      </c>
      <c r="F5300" t="s">
        <v>958</v>
      </c>
      <c r="G5300" s="2">
        <v>355.32</v>
      </c>
      <c r="H5300" s="3">
        <v>9</v>
      </c>
      <c r="I5300" s="2">
        <v>99.49</v>
      </c>
      <c r="J5300">
        <f>YEAR(SalesData[[#This Row],[Order Date]])</f>
        <v>2016</v>
      </c>
      <c r="K5300">
        <f>MONTH(SalesData[[#This Row],[Order Date]])</f>
        <v>8</v>
      </c>
    </row>
    <row r="5301" spans="1:11" x14ac:dyDescent="0.3">
      <c r="A5301" s="1">
        <v>42600</v>
      </c>
      <c r="B5301" t="s">
        <v>1521</v>
      </c>
      <c r="C5301" t="s">
        <v>149</v>
      </c>
      <c r="D5301" t="s">
        <v>39</v>
      </c>
      <c r="E5301" t="s">
        <v>40</v>
      </c>
      <c r="F5301" t="s">
        <v>943</v>
      </c>
      <c r="G5301" s="2">
        <v>39.99</v>
      </c>
      <c r="H5301" s="3">
        <v>1</v>
      </c>
      <c r="I5301" s="2">
        <v>11.6</v>
      </c>
      <c r="J5301">
        <f>YEAR(SalesData[[#This Row],[Order Date]])</f>
        <v>2016</v>
      </c>
      <c r="K5301">
        <f>MONTH(SalesData[[#This Row],[Order Date]])</f>
        <v>8</v>
      </c>
    </row>
    <row r="5302" spans="1:11" x14ac:dyDescent="0.3">
      <c r="A5302" s="1">
        <v>42600</v>
      </c>
      <c r="B5302" t="s">
        <v>182</v>
      </c>
      <c r="C5302" t="s">
        <v>10</v>
      </c>
      <c r="D5302" t="s">
        <v>11</v>
      </c>
      <c r="E5302" t="s">
        <v>20</v>
      </c>
      <c r="F5302" t="s">
        <v>263</v>
      </c>
      <c r="G5302" s="2">
        <v>2.0699999999999998</v>
      </c>
      <c r="H5302" s="3">
        <v>1</v>
      </c>
      <c r="I5302" s="2">
        <v>-3.41</v>
      </c>
      <c r="J5302">
        <f>YEAR(SalesData[[#This Row],[Order Date]])</f>
        <v>2016</v>
      </c>
      <c r="K5302">
        <f>MONTH(SalesData[[#This Row],[Order Date]])</f>
        <v>8</v>
      </c>
    </row>
    <row r="5303" spans="1:11" x14ac:dyDescent="0.3">
      <c r="A5303" s="1">
        <v>42600</v>
      </c>
      <c r="B5303" t="s">
        <v>182</v>
      </c>
      <c r="C5303" t="s">
        <v>10</v>
      </c>
      <c r="D5303" t="s">
        <v>11</v>
      </c>
      <c r="E5303" t="s">
        <v>12</v>
      </c>
      <c r="F5303" t="s">
        <v>1262</v>
      </c>
      <c r="G5303" s="2">
        <v>83.84</v>
      </c>
      <c r="H5303" s="3">
        <v>8</v>
      </c>
      <c r="I5303" s="2">
        <v>30.39</v>
      </c>
      <c r="J5303">
        <f>YEAR(SalesData[[#This Row],[Order Date]])</f>
        <v>2016</v>
      </c>
      <c r="K5303">
        <f>MONTH(SalesData[[#This Row],[Order Date]])</f>
        <v>8</v>
      </c>
    </row>
    <row r="5304" spans="1:11" x14ac:dyDescent="0.3">
      <c r="A5304" s="1">
        <v>42600</v>
      </c>
      <c r="B5304" t="s">
        <v>1088</v>
      </c>
      <c r="C5304" t="s">
        <v>10</v>
      </c>
      <c r="D5304" t="s">
        <v>34</v>
      </c>
      <c r="E5304" t="s">
        <v>47</v>
      </c>
      <c r="F5304" t="s">
        <v>1015</v>
      </c>
      <c r="G5304" s="2">
        <v>9.5500000000000007</v>
      </c>
      <c r="H5304" s="3">
        <v>3</v>
      </c>
      <c r="I5304" s="2">
        <v>-3.82</v>
      </c>
      <c r="J5304">
        <f>YEAR(SalesData[[#This Row],[Order Date]])</f>
        <v>2016</v>
      </c>
      <c r="K5304">
        <f>MONTH(SalesData[[#This Row],[Order Date]])</f>
        <v>8</v>
      </c>
    </row>
    <row r="5305" spans="1:11" x14ac:dyDescent="0.3">
      <c r="A5305" s="1">
        <v>42600</v>
      </c>
      <c r="B5305" t="s">
        <v>1088</v>
      </c>
      <c r="C5305" t="s">
        <v>10</v>
      </c>
      <c r="D5305" t="s">
        <v>34</v>
      </c>
      <c r="E5305" t="s">
        <v>47</v>
      </c>
      <c r="F5305" t="s">
        <v>1570</v>
      </c>
      <c r="G5305" s="2">
        <v>5.34</v>
      </c>
      <c r="H5305" s="3">
        <v>4</v>
      </c>
      <c r="I5305" s="2">
        <v>-2.14</v>
      </c>
      <c r="J5305">
        <f>YEAR(SalesData[[#This Row],[Order Date]])</f>
        <v>2016</v>
      </c>
      <c r="K5305">
        <f>MONTH(SalesData[[#This Row],[Order Date]])</f>
        <v>8</v>
      </c>
    </row>
    <row r="5306" spans="1:11" x14ac:dyDescent="0.3">
      <c r="A5306" s="1">
        <v>42601</v>
      </c>
      <c r="B5306" t="s">
        <v>712</v>
      </c>
      <c r="C5306" t="s">
        <v>149</v>
      </c>
      <c r="D5306" t="s">
        <v>11</v>
      </c>
      <c r="E5306" t="s">
        <v>20</v>
      </c>
      <c r="F5306" t="s">
        <v>162</v>
      </c>
      <c r="G5306" s="2">
        <v>146.69</v>
      </c>
      <c r="H5306" s="3">
        <v>6</v>
      </c>
      <c r="I5306" s="2">
        <v>55.01</v>
      </c>
      <c r="J5306">
        <f>YEAR(SalesData[[#This Row],[Order Date]])</f>
        <v>2016</v>
      </c>
      <c r="K5306">
        <f>MONTH(SalesData[[#This Row],[Order Date]])</f>
        <v>8</v>
      </c>
    </row>
    <row r="5307" spans="1:11" x14ac:dyDescent="0.3">
      <c r="A5307" s="1">
        <v>42601</v>
      </c>
      <c r="B5307" t="s">
        <v>712</v>
      </c>
      <c r="C5307" t="s">
        <v>149</v>
      </c>
      <c r="D5307" t="s">
        <v>11</v>
      </c>
      <c r="E5307" t="s">
        <v>20</v>
      </c>
      <c r="F5307" t="s">
        <v>2461</v>
      </c>
      <c r="G5307" s="2">
        <v>276.77999999999997</v>
      </c>
      <c r="H5307" s="3">
        <v>2</v>
      </c>
      <c r="I5307" s="2">
        <v>89.95</v>
      </c>
      <c r="J5307">
        <f>YEAR(SalesData[[#This Row],[Order Date]])</f>
        <v>2016</v>
      </c>
      <c r="K5307">
        <f>MONTH(SalesData[[#This Row],[Order Date]])</f>
        <v>8</v>
      </c>
    </row>
    <row r="5308" spans="1:11" x14ac:dyDescent="0.3">
      <c r="A5308" s="1">
        <v>42601</v>
      </c>
      <c r="B5308" t="s">
        <v>712</v>
      </c>
      <c r="C5308" t="s">
        <v>149</v>
      </c>
      <c r="D5308" t="s">
        <v>11</v>
      </c>
      <c r="E5308" t="s">
        <v>20</v>
      </c>
      <c r="F5308" t="s">
        <v>248</v>
      </c>
      <c r="G5308" s="2">
        <v>25.32</v>
      </c>
      <c r="H5308" s="3">
        <v>5</v>
      </c>
      <c r="I5308" s="2">
        <v>9.18</v>
      </c>
      <c r="J5308">
        <f>YEAR(SalesData[[#This Row],[Order Date]])</f>
        <v>2016</v>
      </c>
      <c r="K5308">
        <f>MONTH(SalesData[[#This Row],[Order Date]])</f>
        <v>8</v>
      </c>
    </row>
    <row r="5309" spans="1:11" x14ac:dyDescent="0.3">
      <c r="A5309" s="1">
        <v>42602</v>
      </c>
      <c r="B5309" t="s">
        <v>752</v>
      </c>
      <c r="C5309" t="s">
        <v>110</v>
      </c>
      <c r="D5309" t="s">
        <v>39</v>
      </c>
      <c r="E5309" t="s">
        <v>40</v>
      </c>
      <c r="F5309" t="s">
        <v>2296</v>
      </c>
      <c r="G5309" s="2">
        <v>14.78</v>
      </c>
      <c r="H5309" s="3">
        <v>2</v>
      </c>
      <c r="I5309" s="2">
        <v>3.99</v>
      </c>
      <c r="J5309">
        <f>YEAR(SalesData[[#This Row],[Order Date]])</f>
        <v>2016</v>
      </c>
      <c r="K5309">
        <f>MONTH(SalesData[[#This Row],[Order Date]])</f>
        <v>8</v>
      </c>
    </row>
    <row r="5310" spans="1:11" x14ac:dyDescent="0.3">
      <c r="A5310" s="1">
        <v>42603</v>
      </c>
      <c r="B5310" t="s">
        <v>2381</v>
      </c>
      <c r="C5310" t="s">
        <v>245</v>
      </c>
      <c r="D5310" t="s">
        <v>11</v>
      </c>
      <c r="E5310" t="s">
        <v>16</v>
      </c>
      <c r="F5310" t="s">
        <v>926</v>
      </c>
      <c r="G5310" s="2">
        <v>9.2200000000000006</v>
      </c>
      <c r="H5310" s="3">
        <v>4</v>
      </c>
      <c r="I5310" s="2">
        <v>3.34</v>
      </c>
      <c r="J5310">
        <f>YEAR(SalesData[[#This Row],[Order Date]])</f>
        <v>2016</v>
      </c>
      <c r="K5310">
        <f>MONTH(SalesData[[#This Row],[Order Date]])</f>
        <v>8</v>
      </c>
    </row>
    <row r="5311" spans="1:11" x14ac:dyDescent="0.3">
      <c r="A5311" s="1">
        <v>42603</v>
      </c>
      <c r="B5311" t="s">
        <v>2381</v>
      </c>
      <c r="C5311" t="s">
        <v>245</v>
      </c>
      <c r="D5311" t="s">
        <v>11</v>
      </c>
      <c r="E5311" t="s">
        <v>200</v>
      </c>
      <c r="F5311" t="s">
        <v>2056</v>
      </c>
      <c r="G5311" s="2">
        <v>28.05</v>
      </c>
      <c r="H5311" s="3">
        <v>2</v>
      </c>
      <c r="I5311" s="2">
        <v>3.51</v>
      </c>
      <c r="J5311">
        <f>YEAR(SalesData[[#This Row],[Order Date]])</f>
        <v>2016</v>
      </c>
      <c r="K5311">
        <f>MONTH(SalesData[[#This Row],[Order Date]])</f>
        <v>8</v>
      </c>
    </row>
    <row r="5312" spans="1:11" x14ac:dyDescent="0.3">
      <c r="A5312" s="1">
        <v>42603</v>
      </c>
      <c r="B5312" t="s">
        <v>301</v>
      </c>
      <c r="C5312" t="s">
        <v>23</v>
      </c>
      <c r="D5312" t="s">
        <v>34</v>
      </c>
      <c r="E5312" t="s">
        <v>145</v>
      </c>
      <c r="F5312" t="s">
        <v>2018</v>
      </c>
      <c r="G5312" s="2">
        <v>815.29</v>
      </c>
      <c r="H5312" s="3">
        <v>9</v>
      </c>
      <c r="I5312" s="2">
        <v>-339.71</v>
      </c>
      <c r="J5312">
        <f>YEAR(SalesData[[#This Row],[Order Date]])</f>
        <v>2016</v>
      </c>
      <c r="K5312">
        <f>MONTH(SalesData[[#This Row],[Order Date]])</f>
        <v>8</v>
      </c>
    </row>
    <row r="5313" spans="1:11" x14ac:dyDescent="0.3">
      <c r="A5313" s="1">
        <v>42603</v>
      </c>
      <c r="B5313" t="s">
        <v>2537</v>
      </c>
      <c r="C5313" t="s">
        <v>27</v>
      </c>
      <c r="D5313" t="s">
        <v>11</v>
      </c>
      <c r="E5313" t="s">
        <v>20</v>
      </c>
      <c r="F5313" t="s">
        <v>2468</v>
      </c>
      <c r="G5313" s="2">
        <v>12.67</v>
      </c>
      <c r="H5313" s="3">
        <v>2</v>
      </c>
      <c r="I5313" s="2">
        <v>4.75</v>
      </c>
      <c r="J5313">
        <f>YEAR(SalesData[[#This Row],[Order Date]])</f>
        <v>2016</v>
      </c>
      <c r="K5313">
        <f>MONTH(SalesData[[#This Row],[Order Date]])</f>
        <v>8</v>
      </c>
    </row>
    <row r="5314" spans="1:11" x14ac:dyDescent="0.3">
      <c r="A5314" s="1">
        <v>42603</v>
      </c>
      <c r="B5314" t="s">
        <v>2537</v>
      </c>
      <c r="C5314" t="s">
        <v>27</v>
      </c>
      <c r="D5314" t="s">
        <v>39</v>
      </c>
      <c r="E5314" t="s">
        <v>40</v>
      </c>
      <c r="F5314" t="s">
        <v>2275</v>
      </c>
      <c r="G5314" s="2">
        <v>91.96</v>
      </c>
      <c r="H5314" s="3">
        <v>5</v>
      </c>
      <c r="I5314" s="2">
        <v>-20.69</v>
      </c>
      <c r="J5314">
        <f>YEAR(SalesData[[#This Row],[Order Date]])</f>
        <v>2016</v>
      </c>
      <c r="K5314">
        <f>MONTH(SalesData[[#This Row],[Order Date]])</f>
        <v>8</v>
      </c>
    </row>
    <row r="5315" spans="1:11" x14ac:dyDescent="0.3">
      <c r="A5315" s="1">
        <v>42603</v>
      </c>
      <c r="B5315" t="s">
        <v>2537</v>
      </c>
      <c r="C5315" t="s">
        <v>27</v>
      </c>
      <c r="D5315" t="s">
        <v>39</v>
      </c>
      <c r="E5315" t="s">
        <v>52</v>
      </c>
      <c r="F5315" t="s">
        <v>1134</v>
      </c>
      <c r="G5315" s="2">
        <v>254.97</v>
      </c>
      <c r="H5315" s="3">
        <v>3</v>
      </c>
      <c r="I5315" s="2">
        <v>91.79</v>
      </c>
      <c r="J5315">
        <f>YEAR(SalesData[[#This Row],[Order Date]])</f>
        <v>2016</v>
      </c>
      <c r="K5315">
        <f>MONTH(SalesData[[#This Row],[Order Date]])</f>
        <v>8</v>
      </c>
    </row>
    <row r="5316" spans="1:11" x14ac:dyDescent="0.3">
      <c r="A5316" s="1">
        <v>42603</v>
      </c>
      <c r="B5316" t="s">
        <v>2537</v>
      </c>
      <c r="C5316" t="s">
        <v>27</v>
      </c>
      <c r="D5316" t="s">
        <v>39</v>
      </c>
      <c r="E5316" t="s">
        <v>40</v>
      </c>
      <c r="F5316" t="s">
        <v>2245</v>
      </c>
      <c r="G5316" s="2">
        <v>31.98</v>
      </c>
      <c r="H5316" s="3">
        <v>2</v>
      </c>
      <c r="I5316" s="2">
        <v>-8</v>
      </c>
      <c r="J5316">
        <f>YEAR(SalesData[[#This Row],[Order Date]])</f>
        <v>2016</v>
      </c>
      <c r="K5316">
        <f>MONTH(SalesData[[#This Row],[Order Date]])</f>
        <v>8</v>
      </c>
    </row>
    <row r="5317" spans="1:11" x14ac:dyDescent="0.3">
      <c r="A5317" s="1">
        <v>42603</v>
      </c>
      <c r="B5317" t="s">
        <v>2537</v>
      </c>
      <c r="C5317" t="s">
        <v>27</v>
      </c>
      <c r="D5317" t="s">
        <v>34</v>
      </c>
      <c r="E5317" t="s">
        <v>145</v>
      </c>
      <c r="F5317" t="s">
        <v>1189</v>
      </c>
      <c r="G5317" s="2">
        <v>2887.06</v>
      </c>
      <c r="H5317" s="3">
        <v>9</v>
      </c>
      <c r="I5317" s="2">
        <v>180.44</v>
      </c>
      <c r="J5317">
        <f>YEAR(SalesData[[#This Row],[Order Date]])</f>
        <v>2016</v>
      </c>
      <c r="K5317">
        <f>MONTH(SalesData[[#This Row],[Order Date]])</f>
        <v>8</v>
      </c>
    </row>
    <row r="5318" spans="1:11" x14ac:dyDescent="0.3">
      <c r="A5318" s="1">
        <v>42603</v>
      </c>
      <c r="B5318" t="s">
        <v>2537</v>
      </c>
      <c r="C5318" t="s">
        <v>27</v>
      </c>
      <c r="D5318" t="s">
        <v>11</v>
      </c>
      <c r="E5318" t="s">
        <v>12</v>
      </c>
      <c r="F5318" t="s">
        <v>1944</v>
      </c>
      <c r="G5318" s="2">
        <v>12.96</v>
      </c>
      <c r="H5318" s="3">
        <v>2</v>
      </c>
      <c r="I5318" s="2">
        <v>6.22</v>
      </c>
      <c r="J5318">
        <f>YEAR(SalesData[[#This Row],[Order Date]])</f>
        <v>2016</v>
      </c>
      <c r="K5318">
        <f>MONTH(SalesData[[#This Row],[Order Date]])</f>
        <v>8</v>
      </c>
    </row>
    <row r="5319" spans="1:11" x14ac:dyDescent="0.3">
      <c r="A5319" s="1">
        <v>42603</v>
      </c>
      <c r="B5319" t="s">
        <v>2537</v>
      </c>
      <c r="C5319" t="s">
        <v>27</v>
      </c>
      <c r="D5319" t="s">
        <v>11</v>
      </c>
      <c r="E5319" t="s">
        <v>12</v>
      </c>
      <c r="F5319" t="s">
        <v>2098</v>
      </c>
      <c r="G5319" s="2">
        <v>47.52</v>
      </c>
      <c r="H5319" s="3">
        <v>9</v>
      </c>
      <c r="I5319" s="2">
        <v>21.38</v>
      </c>
      <c r="J5319">
        <f>YEAR(SalesData[[#This Row],[Order Date]])</f>
        <v>2016</v>
      </c>
      <c r="K5319">
        <f>MONTH(SalesData[[#This Row],[Order Date]])</f>
        <v>8</v>
      </c>
    </row>
    <row r="5320" spans="1:11" x14ac:dyDescent="0.3">
      <c r="A5320" s="1">
        <v>42603</v>
      </c>
      <c r="B5320" t="s">
        <v>1489</v>
      </c>
      <c r="C5320" t="s">
        <v>164</v>
      </c>
      <c r="D5320" t="s">
        <v>11</v>
      </c>
      <c r="E5320" t="s">
        <v>20</v>
      </c>
      <c r="F5320" t="s">
        <v>1491</v>
      </c>
      <c r="G5320" s="2">
        <v>33.44</v>
      </c>
      <c r="H5320" s="3">
        <v>10</v>
      </c>
      <c r="I5320" s="2">
        <v>11.7</v>
      </c>
      <c r="J5320">
        <f>YEAR(SalesData[[#This Row],[Order Date]])</f>
        <v>2016</v>
      </c>
      <c r="K5320">
        <f>MONTH(SalesData[[#This Row],[Order Date]])</f>
        <v>8</v>
      </c>
    </row>
    <row r="5321" spans="1:11" x14ac:dyDescent="0.3">
      <c r="A5321" s="1">
        <v>42603</v>
      </c>
      <c r="B5321" t="s">
        <v>505</v>
      </c>
      <c r="C5321" t="s">
        <v>149</v>
      </c>
      <c r="D5321" t="s">
        <v>34</v>
      </c>
      <c r="E5321" t="s">
        <v>35</v>
      </c>
      <c r="F5321" t="s">
        <v>1379</v>
      </c>
      <c r="G5321" s="2">
        <v>573.16999999999996</v>
      </c>
      <c r="H5321" s="3">
        <v>7</v>
      </c>
      <c r="I5321" s="2">
        <v>63.69</v>
      </c>
      <c r="J5321">
        <f>YEAR(SalesData[[#This Row],[Order Date]])</f>
        <v>2016</v>
      </c>
      <c r="K5321">
        <f>MONTH(SalesData[[#This Row],[Order Date]])</f>
        <v>8</v>
      </c>
    </row>
    <row r="5322" spans="1:11" x14ac:dyDescent="0.3">
      <c r="A5322" s="1">
        <v>42604</v>
      </c>
      <c r="B5322" t="s">
        <v>1140</v>
      </c>
      <c r="C5322" t="s">
        <v>78</v>
      </c>
      <c r="D5322" t="s">
        <v>11</v>
      </c>
      <c r="E5322" t="s">
        <v>92</v>
      </c>
      <c r="F5322" t="s">
        <v>2067</v>
      </c>
      <c r="G5322" s="2">
        <v>113.55</v>
      </c>
      <c r="H5322" s="3">
        <v>2</v>
      </c>
      <c r="I5322" s="2">
        <v>8.52</v>
      </c>
      <c r="J5322">
        <f>YEAR(SalesData[[#This Row],[Order Date]])</f>
        <v>2016</v>
      </c>
      <c r="K5322">
        <f>MONTH(SalesData[[#This Row],[Order Date]])</f>
        <v>8</v>
      </c>
    </row>
    <row r="5323" spans="1:11" x14ac:dyDescent="0.3">
      <c r="A5323" s="1">
        <v>42604</v>
      </c>
      <c r="B5323" t="s">
        <v>1140</v>
      </c>
      <c r="C5323" t="s">
        <v>78</v>
      </c>
      <c r="D5323" t="s">
        <v>11</v>
      </c>
      <c r="E5323" t="s">
        <v>20</v>
      </c>
      <c r="F5323" t="s">
        <v>166</v>
      </c>
      <c r="G5323" s="2">
        <v>3.32</v>
      </c>
      <c r="H5323" s="3">
        <v>2</v>
      </c>
      <c r="I5323" s="2">
        <v>-2.65</v>
      </c>
      <c r="J5323">
        <f>YEAR(SalesData[[#This Row],[Order Date]])</f>
        <v>2016</v>
      </c>
      <c r="K5323">
        <f>MONTH(SalesData[[#This Row],[Order Date]])</f>
        <v>8</v>
      </c>
    </row>
    <row r="5324" spans="1:11" x14ac:dyDescent="0.3">
      <c r="A5324" s="1">
        <v>42604</v>
      </c>
      <c r="B5324" t="s">
        <v>1140</v>
      </c>
      <c r="C5324" t="s">
        <v>78</v>
      </c>
      <c r="D5324" t="s">
        <v>11</v>
      </c>
      <c r="E5324" t="s">
        <v>63</v>
      </c>
      <c r="F5324" t="s">
        <v>414</v>
      </c>
      <c r="G5324" s="2">
        <v>134.29</v>
      </c>
      <c r="H5324" s="3">
        <v>2</v>
      </c>
      <c r="I5324" s="2">
        <v>45.32</v>
      </c>
      <c r="J5324">
        <f>YEAR(SalesData[[#This Row],[Order Date]])</f>
        <v>2016</v>
      </c>
      <c r="K5324">
        <f>MONTH(SalesData[[#This Row],[Order Date]])</f>
        <v>8</v>
      </c>
    </row>
    <row r="5325" spans="1:11" x14ac:dyDescent="0.3">
      <c r="A5325" s="1">
        <v>42604</v>
      </c>
      <c r="B5325" t="s">
        <v>424</v>
      </c>
      <c r="C5325" t="s">
        <v>10</v>
      </c>
      <c r="D5325" t="s">
        <v>11</v>
      </c>
      <c r="E5325" t="s">
        <v>20</v>
      </c>
      <c r="F5325" t="s">
        <v>96</v>
      </c>
      <c r="G5325" s="2">
        <v>4.3099999999999996</v>
      </c>
      <c r="H5325" s="3">
        <v>2</v>
      </c>
      <c r="I5325" s="2">
        <v>-6.9</v>
      </c>
      <c r="J5325">
        <f>YEAR(SalesData[[#This Row],[Order Date]])</f>
        <v>2016</v>
      </c>
      <c r="K5325">
        <f>MONTH(SalesData[[#This Row],[Order Date]])</f>
        <v>8</v>
      </c>
    </row>
    <row r="5326" spans="1:11" x14ac:dyDescent="0.3">
      <c r="A5326" s="1">
        <v>42604</v>
      </c>
      <c r="B5326" t="s">
        <v>1023</v>
      </c>
      <c r="C5326" t="s">
        <v>91</v>
      </c>
      <c r="D5326" t="s">
        <v>11</v>
      </c>
      <c r="E5326" t="s">
        <v>20</v>
      </c>
      <c r="F5326" t="s">
        <v>1959</v>
      </c>
      <c r="G5326" s="2">
        <v>26.35</v>
      </c>
      <c r="H5326" s="3">
        <v>8</v>
      </c>
      <c r="I5326" s="2">
        <v>-18.45</v>
      </c>
      <c r="J5326">
        <f>YEAR(SalesData[[#This Row],[Order Date]])</f>
        <v>2016</v>
      </c>
      <c r="K5326">
        <f>MONTH(SalesData[[#This Row],[Order Date]])</f>
        <v>8</v>
      </c>
    </row>
    <row r="5327" spans="1:11" x14ac:dyDescent="0.3">
      <c r="A5327" s="1">
        <v>42604</v>
      </c>
      <c r="B5327" t="s">
        <v>1544</v>
      </c>
      <c r="C5327" t="s">
        <v>164</v>
      </c>
      <c r="D5327" t="s">
        <v>11</v>
      </c>
      <c r="E5327" t="s">
        <v>12</v>
      </c>
      <c r="F5327" t="s">
        <v>2114</v>
      </c>
      <c r="G5327" s="2">
        <v>19.440000000000001</v>
      </c>
      <c r="H5327" s="3">
        <v>3</v>
      </c>
      <c r="I5327" s="2">
        <v>9.33</v>
      </c>
      <c r="J5327">
        <f>YEAR(SalesData[[#This Row],[Order Date]])</f>
        <v>2016</v>
      </c>
      <c r="K5327">
        <f>MONTH(SalesData[[#This Row],[Order Date]])</f>
        <v>8</v>
      </c>
    </row>
    <row r="5328" spans="1:11" x14ac:dyDescent="0.3">
      <c r="A5328" s="1">
        <v>42604</v>
      </c>
      <c r="B5328" t="s">
        <v>1676</v>
      </c>
      <c r="C5328" t="s">
        <v>278</v>
      </c>
      <c r="D5328" t="s">
        <v>34</v>
      </c>
      <c r="E5328" t="s">
        <v>47</v>
      </c>
      <c r="F5328" t="s">
        <v>1083</v>
      </c>
      <c r="G5328" s="2">
        <v>98.33</v>
      </c>
      <c r="H5328" s="3">
        <v>3</v>
      </c>
      <c r="I5328" s="2">
        <v>9.83</v>
      </c>
      <c r="J5328">
        <f>YEAR(SalesData[[#This Row],[Order Date]])</f>
        <v>2016</v>
      </c>
      <c r="K5328">
        <f>MONTH(SalesData[[#This Row],[Order Date]])</f>
        <v>8</v>
      </c>
    </row>
    <row r="5329" spans="1:11" x14ac:dyDescent="0.3">
      <c r="A5329" s="1">
        <v>42604</v>
      </c>
      <c r="B5329" t="s">
        <v>671</v>
      </c>
      <c r="C5329" t="s">
        <v>27</v>
      </c>
      <c r="D5329" t="s">
        <v>11</v>
      </c>
      <c r="E5329" t="s">
        <v>24</v>
      </c>
      <c r="F5329" t="s">
        <v>2192</v>
      </c>
      <c r="G5329" s="2">
        <v>5.76</v>
      </c>
      <c r="H5329" s="3">
        <v>2</v>
      </c>
      <c r="I5329" s="2">
        <v>1.67</v>
      </c>
      <c r="J5329">
        <f>YEAR(SalesData[[#This Row],[Order Date]])</f>
        <v>2016</v>
      </c>
      <c r="K5329">
        <f>MONTH(SalesData[[#This Row],[Order Date]])</f>
        <v>8</v>
      </c>
    </row>
    <row r="5330" spans="1:11" x14ac:dyDescent="0.3">
      <c r="A5330" s="1">
        <v>42605</v>
      </c>
      <c r="B5330" t="s">
        <v>2585</v>
      </c>
      <c r="C5330" t="s">
        <v>10</v>
      </c>
      <c r="D5330" t="s">
        <v>11</v>
      </c>
      <c r="E5330" t="s">
        <v>18</v>
      </c>
      <c r="F5330" t="s">
        <v>19</v>
      </c>
      <c r="G5330" s="2">
        <v>727.3</v>
      </c>
      <c r="H5330" s="3">
        <v>8</v>
      </c>
      <c r="I5330" s="2">
        <v>-172.73</v>
      </c>
      <c r="J5330">
        <f>YEAR(SalesData[[#This Row],[Order Date]])</f>
        <v>2016</v>
      </c>
      <c r="K5330">
        <f>MONTH(SalesData[[#This Row],[Order Date]])</f>
        <v>8</v>
      </c>
    </row>
    <row r="5331" spans="1:11" x14ac:dyDescent="0.3">
      <c r="A5331" s="1">
        <v>42605</v>
      </c>
      <c r="B5331" t="s">
        <v>2585</v>
      </c>
      <c r="C5331" t="s">
        <v>10</v>
      </c>
      <c r="D5331" t="s">
        <v>34</v>
      </c>
      <c r="E5331" t="s">
        <v>47</v>
      </c>
      <c r="F5331" t="s">
        <v>2015</v>
      </c>
      <c r="G5331" s="2">
        <v>22.61</v>
      </c>
      <c r="H5331" s="3">
        <v>3</v>
      </c>
      <c r="I5331" s="2">
        <v>-10.17</v>
      </c>
      <c r="J5331">
        <f>YEAR(SalesData[[#This Row],[Order Date]])</f>
        <v>2016</v>
      </c>
      <c r="K5331">
        <f>MONTH(SalesData[[#This Row],[Order Date]])</f>
        <v>8</v>
      </c>
    </row>
    <row r="5332" spans="1:11" x14ac:dyDescent="0.3">
      <c r="A5332" s="1">
        <v>42605</v>
      </c>
      <c r="B5332" t="s">
        <v>2585</v>
      </c>
      <c r="C5332" t="s">
        <v>10</v>
      </c>
      <c r="D5332" t="s">
        <v>39</v>
      </c>
      <c r="E5332" t="s">
        <v>52</v>
      </c>
      <c r="F5332" t="s">
        <v>1032</v>
      </c>
      <c r="G5332" s="2">
        <v>666.4</v>
      </c>
      <c r="H5332" s="3">
        <v>7</v>
      </c>
      <c r="I5332" s="2">
        <v>-33.32</v>
      </c>
      <c r="J5332">
        <f>YEAR(SalesData[[#This Row],[Order Date]])</f>
        <v>2016</v>
      </c>
      <c r="K5332">
        <f>MONTH(SalesData[[#This Row],[Order Date]])</f>
        <v>8</v>
      </c>
    </row>
    <row r="5333" spans="1:11" x14ac:dyDescent="0.3">
      <c r="A5333" s="1">
        <v>42605</v>
      </c>
      <c r="B5333" t="s">
        <v>902</v>
      </c>
      <c r="C5333" t="s">
        <v>164</v>
      </c>
      <c r="D5333" t="s">
        <v>39</v>
      </c>
      <c r="E5333" t="s">
        <v>302</v>
      </c>
      <c r="F5333" t="s">
        <v>837</v>
      </c>
      <c r="G5333" s="2">
        <v>837.6</v>
      </c>
      <c r="H5333" s="3">
        <v>3</v>
      </c>
      <c r="I5333" s="2">
        <v>62.82</v>
      </c>
      <c r="J5333">
        <f>YEAR(SalesData[[#This Row],[Order Date]])</f>
        <v>2016</v>
      </c>
      <c r="K5333">
        <f>MONTH(SalesData[[#This Row],[Order Date]])</f>
        <v>8</v>
      </c>
    </row>
    <row r="5334" spans="1:11" x14ac:dyDescent="0.3">
      <c r="A5334" s="1">
        <v>42605</v>
      </c>
      <c r="B5334" t="s">
        <v>902</v>
      </c>
      <c r="C5334" t="s">
        <v>164</v>
      </c>
      <c r="D5334" t="s">
        <v>11</v>
      </c>
      <c r="E5334" t="s">
        <v>63</v>
      </c>
      <c r="F5334" t="s">
        <v>98</v>
      </c>
      <c r="G5334" s="2">
        <v>135.9</v>
      </c>
      <c r="H5334" s="3">
        <v>5</v>
      </c>
      <c r="I5334" s="2">
        <v>63.87</v>
      </c>
      <c r="J5334">
        <f>YEAR(SalesData[[#This Row],[Order Date]])</f>
        <v>2016</v>
      </c>
      <c r="K5334">
        <f>MONTH(SalesData[[#This Row],[Order Date]])</f>
        <v>8</v>
      </c>
    </row>
    <row r="5335" spans="1:11" x14ac:dyDescent="0.3">
      <c r="A5335" s="1">
        <v>42605</v>
      </c>
      <c r="B5335" t="s">
        <v>902</v>
      </c>
      <c r="C5335" t="s">
        <v>164</v>
      </c>
      <c r="D5335" t="s">
        <v>11</v>
      </c>
      <c r="E5335" t="s">
        <v>12</v>
      </c>
      <c r="F5335" t="s">
        <v>1179</v>
      </c>
      <c r="G5335" s="2">
        <v>34.68</v>
      </c>
      <c r="H5335" s="3">
        <v>6</v>
      </c>
      <c r="I5335" s="2">
        <v>16.989999999999998</v>
      </c>
      <c r="J5335">
        <f>YEAR(SalesData[[#This Row],[Order Date]])</f>
        <v>2016</v>
      </c>
      <c r="K5335">
        <f>MONTH(SalesData[[#This Row],[Order Date]])</f>
        <v>8</v>
      </c>
    </row>
    <row r="5336" spans="1:11" x14ac:dyDescent="0.3">
      <c r="A5336" s="1">
        <v>42605</v>
      </c>
      <c r="B5336" t="s">
        <v>902</v>
      </c>
      <c r="C5336" t="s">
        <v>164</v>
      </c>
      <c r="D5336" t="s">
        <v>34</v>
      </c>
      <c r="E5336" t="s">
        <v>35</v>
      </c>
      <c r="F5336" t="s">
        <v>1685</v>
      </c>
      <c r="G5336" s="2">
        <v>532.70000000000005</v>
      </c>
      <c r="H5336" s="3">
        <v>6</v>
      </c>
      <c r="I5336" s="2">
        <v>-39.950000000000003</v>
      </c>
      <c r="J5336">
        <f>YEAR(SalesData[[#This Row],[Order Date]])</f>
        <v>2016</v>
      </c>
      <c r="K5336">
        <f>MONTH(SalesData[[#This Row],[Order Date]])</f>
        <v>8</v>
      </c>
    </row>
    <row r="5337" spans="1:11" x14ac:dyDescent="0.3">
      <c r="A5337" s="1">
        <v>42605</v>
      </c>
      <c r="B5337" t="s">
        <v>902</v>
      </c>
      <c r="C5337" t="s">
        <v>164</v>
      </c>
      <c r="D5337" t="s">
        <v>11</v>
      </c>
      <c r="E5337" t="s">
        <v>92</v>
      </c>
      <c r="F5337" t="s">
        <v>1387</v>
      </c>
      <c r="G5337" s="2">
        <v>43.1</v>
      </c>
      <c r="H5337" s="3">
        <v>5</v>
      </c>
      <c r="I5337" s="2">
        <v>11.21</v>
      </c>
      <c r="J5337">
        <f>YEAR(SalesData[[#This Row],[Order Date]])</f>
        <v>2016</v>
      </c>
      <c r="K5337">
        <f>MONTH(SalesData[[#This Row],[Order Date]])</f>
        <v>8</v>
      </c>
    </row>
    <row r="5338" spans="1:11" x14ac:dyDescent="0.3">
      <c r="A5338" s="1">
        <v>42605</v>
      </c>
      <c r="B5338" t="s">
        <v>902</v>
      </c>
      <c r="C5338" t="s">
        <v>164</v>
      </c>
      <c r="D5338" t="s">
        <v>11</v>
      </c>
      <c r="E5338" t="s">
        <v>200</v>
      </c>
      <c r="F5338" t="s">
        <v>1841</v>
      </c>
      <c r="G5338" s="2">
        <v>15.88</v>
      </c>
      <c r="H5338" s="3">
        <v>4</v>
      </c>
      <c r="I5338" s="2">
        <v>0.16</v>
      </c>
      <c r="J5338">
        <f>YEAR(SalesData[[#This Row],[Order Date]])</f>
        <v>2016</v>
      </c>
      <c r="K5338">
        <f>MONTH(SalesData[[#This Row],[Order Date]])</f>
        <v>8</v>
      </c>
    </row>
    <row r="5339" spans="1:11" x14ac:dyDescent="0.3">
      <c r="A5339" s="1">
        <v>42605</v>
      </c>
      <c r="B5339" t="s">
        <v>1161</v>
      </c>
      <c r="C5339" t="s">
        <v>149</v>
      </c>
      <c r="D5339" t="s">
        <v>11</v>
      </c>
      <c r="E5339" t="s">
        <v>24</v>
      </c>
      <c r="F5339" t="s">
        <v>31</v>
      </c>
      <c r="G5339" s="2">
        <v>21.3</v>
      </c>
      <c r="H5339" s="3">
        <v>5</v>
      </c>
      <c r="I5339" s="2">
        <v>8.73</v>
      </c>
      <c r="J5339">
        <f>YEAR(SalesData[[#This Row],[Order Date]])</f>
        <v>2016</v>
      </c>
      <c r="K5339">
        <f>MONTH(SalesData[[#This Row],[Order Date]])</f>
        <v>8</v>
      </c>
    </row>
    <row r="5340" spans="1:11" x14ac:dyDescent="0.3">
      <c r="A5340" s="1">
        <v>42605</v>
      </c>
      <c r="B5340" t="s">
        <v>1161</v>
      </c>
      <c r="C5340" t="s">
        <v>149</v>
      </c>
      <c r="D5340" t="s">
        <v>11</v>
      </c>
      <c r="E5340" t="s">
        <v>92</v>
      </c>
      <c r="F5340" t="s">
        <v>711</v>
      </c>
      <c r="G5340" s="2">
        <v>1040.8</v>
      </c>
      <c r="H5340" s="3">
        <v>5</v>
      </c>
      <c r="I5340" s="2">
        <v>281.02</v>
      </c>
      <c r="J5340">
        <f>YEAR(SalesData[[#This Row],[Order Date]])</f>
        <v>2016</v>
      </c>
      <c r="K5340">
        <f>MONTH(SalesData[[#This Row],[Order Date]])</f>
        <v>8</v>
      </c>
    </row>
    <row r="5341" spans="1:11" x14ac:dyDescent="0.3">
      <c r="A5341" s="1">
        <v>42605</v>
      </c>
      <c r="B5341" t="s">
        <v>1161</v>
      </c>
      <c r="C5341" t="s">
        <v>149</v>
      </c>
      <c r="D5341" t="s">
        <v>11</v>
      </c>
      <c r="E5341" t="s">
        <v>24</v>
      </c>
      <c r="F5341" t="s">
        <v>1713</v>
      </c>
      <c r="G5341" s="2">
        <v>29.34</v>
      </c>
      <c r="H5341" s="3">
        <v>6</v>
      </c>
      <c r="I5341" s="2">
        <v>7.92</v>
      </c>
      <c r="J5341">
        <f>YEAR(SalesData[[#This Row],[Order Date]])</f>
        <v>2016</v>
      </c>
      <c r="K5341">
        <f>MONTH(SalesData[[#This Row],[Order Date]])</f>
        <v>8</v>
      </c>
    </row>
    <row r="5342" spans="1:11" x14ac:dyDescent="0.3">
      <c r="A5342" s="1">
        <v>42605</v>
      </c>
      <c r="B5342" t="s">
        <v>1088</v>
      </c>
      <c r="C5342" t="s">
        <v>157</v>
      </c>
      <c r="D5342" t="s">
        <v>11</v>
      </c>
      <c r="E5342" t="s">
        <v>16</v>
      </c>
      <c r="F5342" t="s">
        <v>1402</v>
      </c>
      <c r="G5342" s="2">
        <v>25.2</v>
      </c>
      <c r="H5342" s="3">
        <v>4</v>
      </c>
      <c r="I5342" s="2">
        <v>11.59</v>
      </c>
      <c r="J5342">
        <f>YEAR(SalesData[[#This Row],[Order Date]])</f>
        <v>2016</v>
      </c>
      <c r="K5342">
        <f>MONTH(SalesData[[#This Row],[Order Date]])</f>
        <v>8</v>
      </c>
    </row>
    <row r="5343" spans="1:11" x14ac:dyDescent="0.3">
      <c r="A5343" s="1">
        <v>42605</v>
      </c>
      <c r="B5343" t="s">
        <v>1088</v>
      </c>
      <c r="C5343" t="s">
        <v>157</v>
      </c>
      <c r="D5343" t="s">
        <v>11</v>
      </c>
      <c r="E5343" t="s">
        <v>16</v>
      </c>
      <c r="F5343" t="s">
        <v>2586</v>
      </c>
      <c r="G5343" s="2">
        <v>37.590000000000003</v>
      </c>
      <c r="H5343" s="3">
        <v>3</v>
      </c>
      <c r="I5343" s="2">
        <v>17.670000000000002</v>
      </c>
      <c r="J5343">
        <f>YEAR(SalesData[[#This Row],[Order Date]])</f>
        <v>2016</v>
      </c>
      <c r="K5343">
        <f>MONTH(SalesData[[#This Row],[Order Date]])</f>
        <v>8</v>
      </c>
    </row>
    <row r="5344" spans="1:11" x14ac:dyDescent="0.3">
      <c r="A5344" s="1">
        <v>42605</v>
      </c>
      <c r="B5344" t="s">
        <v>1088</v>
      </c>
      <c r="C5344" t="s">
        <v>157</v>
      </c>
      <c r="D5344" t="s">
        <v>11</v>
      </c>
      <c r="E5344" t="s">
        <v>18</v>
      </c>
      <c r="F5344" t="s">
        <v>1245</v>
      </c>
      <c r="G5344" s="2">
        <v>14.97</v>
      </c>
      <c r="H5344" s="3">
        <v>1</v>
      </c>
      <c r="I5344" s="2">
        <v>4.1900000000000004</v>
      </c>
      <c r="J5344">
        <f>YEAR(SalesData[[#This Row],[Order Date]])</f>
        <v>2016</v>
      </c>
      <c r="K5344">
        <f>MONTH(SalesData[[#This Row],[Order Date]])</f>
        <v>8</v>
      </c>
    </row>
    <row r="5345" spans="1:11" x14ac:dyDescent="0.3">
      <c r="A5345" s="1">
        <v>42605</v>
      </c>
      <c r="B5345" t="s">
        <v>1088</v>
      </c>
      <c r="C5345" t="s">
        <v>157</v>
      </c>
      <c r="D5345" t="s">
        <v>39</v>
      </c>
      <c r="E5345" t="s">
        <v>52</v>
      </c>
      <c r="F5345" t="s">
        <v>1520</v>
      </c>
      <c r="G5345" s="2">
        <v>1.98</v>
      </c>
      <c r="H5345" s="3">
        <v>2</v>
      </c>
      <c r="I5345" s="2">
        <v>0.89</v>
      </c>
      <c r="J5345">
        <f>YEAR(SalesData[[#This Row],[Order Date]])</f>
        <v>2016</v>
      </c>
      <c r="K5345">
        <f>MONTH(SalesData[[#This Row],[Order Date]])</f>
        <v>8</v>
      </c>
    </row>
    <row r="5346" spans="1:11" x14ac:dyDescent="0.3">
      <c r="A5346" s="1">
        <v>42608</v>
      </c>
      <c r="B5346" t="s">
        <v>1076</v>
      </c>
      <c r="C5346" t="s">
        <v>27</v>
      </c>
      <c r="D5346" t="s">
        <v>11</v>
      </c>
      <c r="E5346" t="s">
        <v>43</v>
      </c>
      <c r="F5346" t="s">
        <v>2587</v>
      </c>
      <c r="G5346" s="2">
        <v>10.23</v>
      </c>
      <c r="H5346" s="3">
        <v>3</v>
      </c>
      <c r="I5346" s="2">
        <v>4.91</v>
      </c>
      <c r="J5346">
        <f>YEAR(SalesData[[#This Row],[Order Date]])</f>
        <v>2016</v>
      </c>
      <c r="K5346">
        <f>MONTH(SalesData[[#This Row],[Order Date]])</f>
        <v>8</v>
      </c>
    </row>
    <row r="5347" spans="1:11" x14ac:dyDescent="0.3">
      <c r="A5347" s="1">
        <v>42608</v>
      </c>
      <c r="B5347" t="s">
        <v>1076</v>
      </c>
      <c r="C5347" t="s">
        <v>27</v>
      </c>
      <c r="D5347" t="s">
        <v>11</v>
      </c>
      <c r="E5347" t="s">
        <v>12</v>
      </c>
      <c r="F5347" t="s">
        <v>1605</v>
      </c>
      <c r="G5347" s="2">
        <v>154.9</v>
      </c>
      <c r="H5347" s="3">
        <v>5</v>
      </c>
      <c r="I5347" s="2">
        <v>69.709999999999994</v>
      </c>
      <c r="J5347">
        <f>YEAR(SalesData[[#This Row],[Order Date]])</f>
        <v>2016</v>
      </c>
      <c r="K5347">
        <f>MONTH(SalesData[[#This Row],[Order Date]])</f>
        <v>8</v>
      </c>
    </row>
    <row r="5348" spans="1:11" x14ac:dyDescent="0.3">
      <c r="A5348" s="1">
        <v>42608</v>
      </c>
      <c r="B5348" t="s">
        <v>212</v>
      </c>
      <c r="C5348" t="s">
        <v>10</v>
      </c>
      <c r="D5348" t="s">
        <v>39</v>
      </c>
      <c r="E5348" t="s">
        <v>52</v>
      </c>
      <c r="F5348" t="s">
        <v>1078</v>
      </c>
      <c r="G5348" s="2">
        <v>159.97999999999999</v>
      </c>
      <c r="H5348" s="3">
        <v>2</v>
      </c>
      <c r="I5348" s="2">
        <v>44</v>
      </c>
      <c r="J5348">
        <f>YEAR(SalesData[[#This Row],[Order Date]])</f>
        <v>2016</v>
      </c>
      <c r="K5348">
        <f>MONTH(SalesData[[#This Row],[Order Date]])</f>
        <v>8</v>
      </c>
    </row>
    <row r="5349" spans="1:11" x14ac:dyDescent="0.3">
      <c r="A5349" s="1">
        <v>42608</v>
      </c>
      <c r="B5349" t="s">
        <v>212</v>
      </c>
      <c r="C5349" t="s">
        <v>10</v>
      </c>
      <c r="D5349" t="s">
        <v>34</v>
      </c>
      <c r="E5349" t="s">
        <v>35</v>
      </c>
      <c r="F5349" t="s">
        <v>948</v>
      </c>
      <c r="G5349" s="2">
        <v>1024.72</v>
      </c>
      <c r="H5349" s="3">
        <v>6</v>
      </c>
      <c r="I5349" s="2">
        <v>-29.28</v>
      </c>
      <c r="J5349">
        <f>YEAR(SalesData[[#This Row],[Order Date]])</f>
        <v>2016</v>
      </c>
      <c r="K5349">
        <f>MONTH(SalesData[[#This Row],[Order Date]])</f>
        <v>8</v>
      </c>
    </row>
    <row r="5350" spans="1:11" x14ac:dyDescent="0.3">
      <c r="A5350" s="1">
        <v>42608</v>
      </c>
      <c r="B5350" t="s">
        <v>978</v>
      </c>
      <c r="C5350" t="s">
        <v>164</v>
      </c>
      <c r="D5350" t="s">
        <v>11</v>
      </c>
      <c r="E5350" t="s">
        <v>12</v>
      </c>
      <c r="F5350" t="s">
        <v>1157</v>
      </c>
      <c r="G5350" s="2">
        <v>6.48</v>
      </c>
      <c r="H5350" s="3">
        <v>1</v>
      </c>
      <c r="I5350" s="2">
        <v>3.11</v>
      </c>
      <c r="J5350">
        <f>YEAR(SalesData[[#This Row],[Order Date]])</f>
        <v>2016</v>
      </c>
      <c r="K5350">
        <f>MONTH(SalesData[[#This Row],[Order Date]])</f>
        <v>8</v>
      </c>
    </row>
    <row r="5351" spans="1:11" x14ac:dyDescent="0.3">
      <c r="A5351" s="1">
        <v>42608</v>
      </c>
      <c r="B5351" t="s">
        <v>1131</v>
      </c>
      <c r="C5351" t="s">
        <v>27</v>
      </c>
      <c r="D5351" t="s">
        <v>34</v>
      </c>
      <c r="E5351" t="s">
        <v>35</v>
      </c>
      <c r="F5351" t="s">
        <v>991</v>
      </c>
      <c r="G5351" s="2">
        <v>1603.14</v>
      </c>
      <c r="H5351" s="3">
        <v>4</v>
      </c>
      <c r="I5351" s="2">
        <v>100.2</v>
      </c>
      <c r="J5351">
        <f>YEAR(SalesData[[#This Row],[Order Date]])</f>
        <v>2016</v>
      </c>
      <c r="K5351">
        <f>MONTH(SalesData[[#This Row],[Order Date]])</f>
        <v>8</v>
      </c>
    </row>
    <row r="5352" spans="1:11" x14ac:dyDescent="0.3">
      <c r="A5352" s="1">
        <v>42608</v>
      </c>
      <c r="B5352" t="s">
        <v>1359</v>
      </c>
      <c r="C5352" t="s">
        <v>23</v>
      </c>
      <c r="D5352" t="s">
        <v>11</v>
      </c>
      <c r="E5352" t="s">
        <v>24</v>
      </c>
      <c r="F5352" t="s">
        <v>1071</v>
      </c>
      <c r="G5352" s="2">
        <v>5.47</v>
      </c>
      <c r="H5352" s="3">
        <v>3</v>
      </c>
      <c r="I5352" s="2">
        <v>1.64</v>
      </c>
      <c r="J5352">
        <f>YEAR(SalesData[[#This Row],[Order Date]])</f>
        <v>2016</v>
      </c>
      <c r="K5352">
        <f>MONTH(SalesData[[#This Row],[Order Date]])</f>
        <v>8</v>
      </c>
    </row>
    <row r="5353" spans="1:11" x14ac:dyDescent="0.3">
      <c r="A5353" s="1">
        <v>42608</v>
      </c>
      <c r="B5353" t="s">
        <v>1359</v>
      </c>
      <c r="C5353" t="s">
        <v>23</v>
      </c>
      <c r="D5353" t="s">
        <v>39</v>
      </c>
      <c r="E5353" t="s">
        <v>52</v>
      </c>
      <c r="F5353" t="s">
        <v>1314</v>
      </c>
      <c r="G5353" s="2">
        <v>47.98</v>
      </c>
      <c r="H5353" s="3">
        <v>2</v>
      </c>
      <c r="I5353" s="2">
        <v>13.2</v>
      </c>
      <c r="J5353">
        <f>YEAR(SalesData[[#This Row],[Order Date]])</f>
        <v>2016</v>
      </c>
      <c r="K5353">
        <f>MONTH(SalesData[[#This Row],[Order Date]])</f>
        <v>8</v>
      </c>
    </row>
    <row r="5354" spans="1:11" x14ac:dyDescent="0.3">
      <c r="A5354" s="1">
        <v>42608</v>
      </c>
      <c r="B5354" t="s">
        <v>1038</v>
      </c>
      <c r="C5354" t="s">
        <v>27</v>
      </c>
      <c r="D5354" t="s">
        <v>11</v>
      </c>
      <c r="E5354" t="s">
        <v>24</v>
      </c>
      <c r="F5354" t="s">
        <v>271</v>
      </c>
      <c r="G5354" s="2">
        <v>8.26</v>
      </c>
      <c r="H5354" s="3">
        <v>2</v>
      </c>
      <c r="I5354" s="2">
        <v>3.8</v>
      </c>
      <c r="J5354">
        <f>YEAR(SalesData[[#This Row],[Order Date]])</f>
        <v>2016</v>
      </c>
      <c r="K5354">
        <f>MONTH(SalesData[[#This Row],[Order Date]])</f>
        <v>8</v>
      </c>
    </row>
    <row r="5355" spans="1:11" x14ac:dyDescent="0.3">
      <c r="A5355" s="1">
        <v>42608</v>
      </c>
      <c r="B5355" t="s">
        <v>2265</v>
      </c>
      <c r="C5355" t="s">
        <v>149</v>
      </c>
      <c r="D5355" t="s">
        <v>39</v>
      </c>
      <c r="E5355" t="s">
        <v>40</v>
      </c>
      <c r="F5355" t="s">
        <v>2588</v>
      </c>
      <c r="G5355" s="2">
        <v>33</v>
      </c>
      <c r="H5355" s="3">
        <v>6</v>
      </c>
      <c r="I5355" s="2">
        <v>8.25</v>
      </c>
      <c r="J5355">
        <f>YEAR(SalesData[[#This Row],[Order Date]])</f>
        <v>2016</v>
      </c>
      <c r="K5355">
        <f>MONTH(SalesData[[#This Row],[Order Date]])</f>
        <v>8</v>
      </c>
    </row>
    <row r="5356" spans="1:11" x14ac:dyDescent="0.3">
      <c r="A5356" s="1">
        <v>42608</v>
      </c>
      <c r="B5356" t="s">
        <v>2265</v>
      </c>
      <c r="C5356" t="s">
        <v>149</v>
      </c>
      <c r="D5356" t="s">
        <v>39</v>
      </c>
      <c r="E5356" t="s">
        <v>52</v>
      </c>
      <c r="F5356" t="s">
        <v>668</v>
      </c>
      <c r="G5356" s="2">
        <v>249.95</v>
      </c>
      <c r="H5356" s="3">
        <v>5</v>
      </c>
      <c r="I5356" s="2">
        <v>87.48</v>
      </c>
      <c r="J5356">
        <f>YEAR(SalesData[[#This Row],[Order Date]])</f>
        <v>2016</v>
      </c>
      <c r="K5356">
        <f>MONTH(SalesData[[#This Row],[Order Date]])</f>
        <v>8</v>
      </c>
    </row>
    <row r="5357" spans="1:11" x14ac:dyDescent="0.3">
      <c r="A5357" s="1">
        <v>42608</v>
      </c>
      <c r="B5357" t="s">
        <v>957</v>
      </c>
      <c r="C5357" t="s">
        <v>157</v>
      </c>
      <c r="D5357" t="s">
        <v>39</v>
      </c>
      <c r="E5357" t="s">
        <v>52</v>
      </c>
      <c r="F5357" t="s">
        <v>1022</v>
      </c>
      <c r="G5357" s="2">
        <v>47.97</v>
      </c>
      <c r="H5357" s="3">
        <v>3</v>
      </c>
      <c r="I5357" s="2">
        <v>14.87</v>
      </c>
      <c r="J5357">
        <f>YEAR(SalesData[[#This Row],[Order Date]])</f>
        <v>2016</v>
      </c>
      <c r="K5357">
        <f>MONTH(SalesData[[#This Row],[Order Date]])</f>
        <v>8</v>
      </c>
    </row>
    <row r="5358" spans="1:11" x14ac:dyDescent="0.3">
      <c r="A5358" s="1">
        <v>42608</v>
      </c>
      <c r="B5358" t="s">
        <v>612</v>
      </c>
      <c r="C5358" t="s">
        <v>110</v>
      </c>
      <c r="D5358" t="s">
        <v>11</v>
      </c>
      <c r="E5358" t="s">
        <v>12</v>
      </c>
      <c r="F5358" t="s">
        <v>2417</v>
      </c>
      <c r="G5358" s="2">
        <v>11.56</v>
      </c>
      <c r="H5358" s="3">
        <v>2</v>
      </c>
      <c r="I5358" s="2">
        <v>5.66</v>
      </c>
      <c r="J5358">
        <f>YEAR(SalesData[[#This Row],[Order Date]])</f>
        <v>2016</v>
      </c>
      <c r="K5358">
        <f>MONTH(SalesData[[#This Row],[Order Date]])</f>
        <v>8</v>
      </c>
    </row>
    <row r="5359" spans="1:11" x14ac:dyDescent="0.3">
      <c r="A5359" s="1">
        <v>42608</v>
      </c>
      <c r="B5359" t="s">
        <v>612</v>
      </c>
      <c r="C5359" t="s">
        <v>110</v>
      </c>
      <c r="D5359" t="s">
        <v>39</v>
      </c>
      <c r="E5359" t="s">
        <v>40</v>
      </c>
      <c r="F5359" t="s">
        <v>1708</v>
      </c>
      <c r="G5359" s="2">
        <v>209.97</v>
      </c>
      <c r="H5359" s="3">
        <v>3</v>
      </c>
      <c r="I5359" s="2">
        <v>58.79</v>
      </c>
      <c r="J5359">
        <f>YEAR(SalesData[[#This Row],[Order Date]])</f>
        <v>2016</v>
      </c>
      <c r="K5359">
        <f>MONTH(SalesData[[#This Row],[Order Date]])</f>
        <v>8</v>
      </c>
    </row>
    <row r="5360" spans="1:11" x14ac:dyDescent="0.3">
      <c r="A5360" s="1">
        <v>42608</v>
      </c>
      <c r="B5360" t="s">
        <v>612</v>
      </c>
      <c r="C5360" t="s">
        <v>110</v>
      </c>
      <c r="D5360" t="s">
        <v>34</v>
      </c>
      <c r="E5360" t="s">
        <v>145</v>
      </c>
      <c r="F5360" t="s">
        <v>874</v>
      </c>
      <c r="G5360" s="2">
        <v>447.84</v>
      </c>
      <c r="H5360" s="3">
        <v>4</v>
      </c>
      <c r="I5360" s="2">
        <v>98.52</v>
      </c>
      <c r="J5360">
        <f>YEAR(SalesData[[#This Row],[Order Date]])</f>
        <v>2016</v>
      </c>
      <c r="K5360">
        <f>MONTH(SalesData[[#This Row],[Order Date]])</f>
        <v>8</v>
      </c>
    </row>
    <row r="5361" spans="1:11" x14ac:dyDescent="0.3">
      <c r="A5361" s="1">
        <v>42608</v>
      </c>
      <c r="B5361" t="s">
        <v>612</v>
      </c>
      <c r="C5361" t="s">
        <v>110</v>
      </c>
      <c r="D5361" t="s">
        <v>39</v>
      </c>
      <c r="E5361" t="s">
        <v>52</v>
      </c>
      <c r="F5361" t="s">
        <v>905</v>
      </c>
      <c r="G5361" s="2">
        <v>479.97</v>
      </c>
      <c r="H5361" s="3">
        <v>3</v>
      </c>
      <c r="I5361" s="2">
        <v>163.19</v>
      </c>
      <c r="J5361">
        <f>YEAR(SalesData[[#This Row],[Order Date]])</f>
        <v>2016</v>
      </c>
      <c r="K5361">
        <f>MONTH(SalesData[[#This Row],[Order Date]])</f>
        <v>8</v>
      </c>
    </row>
    <row r="5362" spans="1:11" x14ac:dyDescent="0.3">
      <c r="A5362" s="1">
        <v>42608</v>
      </c>
      <c r="B5362" t="s">
        <v>612</v>
      </c>
      <c r="C5362" t="s">
        <v>110</v>
      </c>
      <c r="D5362" t="s">
        <v>11</v>
      </c>
      <c r="E5362" t="s">
        <v>24</v>
      </c>
      <c r="F5362" t="s">
        <v>632</v>
      </c>
      <c r="G5362" s="2">
        <v>8.64</v>
      </c>
      <c r="H5362" s="3">
        <v>3</v>
      </c>
      <c r="I5362" s="2">
        <v>2.5099999999999998</v>
      </c>
      <c r="J5362">
        <f>YEAR(SalesData[[#This Row],[Order Date]])</f>
        <v>2016</v>
      </c>
      <c r="K5362">
        <f>MONTH(SalesData[[#This Row],[Order Date]])</f>
        <v>8</v>
      </c>
    </row>
    <row r="5363" spans="1:11" x14ac:dyDescent="0.3">
      <c r="A5363" s="1">
        <v>42608</v>
      </c>
      <c r="B5363" t="s">
        <v>109</v>
      </c>
      <c r="C5363" t="s">
        <v>30</v>
      </c>
      <c r="D5363" t="s">
        <v>34</v>
      </c>
      <c r="E5363" t="s">
        <v>47</v>
      </c>
      <c r="F5363" t="s">
        <v>678</v>
      </c>
      <c r="G5363" s="2">
        <v>186.54</v>
      </c>
      <c r="H5363" s="3">
        <v>3</v>
      </c>
      <c r="I5363" s="2">
        <v>41.04</v>
      </c>
      <c r="J5363">
        <f>YEAR(SalesData[[#This Row],[Order Date]])</f>
        <v>2016</v>
      </c>
      <c r="K5363">
        <f>MONTH(SalesData[[#This Row],[Order Date]])</f>
        <v>8</v>
      </c>
    </row>
    <row r="5364" spans="1:11" x14ac:dyDescent="0.3">
      <c r="A5364" s="1">
        <v>42608</v>
      </c>
      <c r="B5364" t="s">
        <v>2242</v>
      </c>
      <c r="C5364" t="s">
        <v>149</v>
      </c>
      <c r="D5364" t="s">
        <v>11</v>
      </c>
      <c r="E5364" t="s">
        <v>20</v>
      </c>
      <c r="F5364" t="s">
        <v>2218</v>
      </c>
      <c r="G5364" s="2">
        <v>146.69</v>
      </c>
      <c r="H5364" s="3">
        <v>8</v>
      </c>
      <c r="I5364" s="2">
        <v>45.84</v>
      </c>
      <c r="J5364">
        <f>YEAR(SalesData[[#This Row],[Order Date]])</f>
        <v>2016</v>
      </c>
      <c r="K5364">
        <f>MONTH(SalesData[[#This Row],[Order Date]])</f>
        <v>8</v>
      </c>
    </row>
    <row r="5365" spans="1:11" x14ac:dyDescent="0.3">
      <c r="A5365" s="1">
        <v>42608</v>
      </c>
      <c r="B5365" t="s">
        <v>2064</v>
      </c>
      <c r="C5365" t="s">
        <v>123</v>
      </c>
      <c r="D5365" t="s">
        <v>11</v>
      </c>
      <c r="E5365" t="s">
        <v>12</v>
      </c>
      <c r="F5365" t="s">
        <v>713</v>
      </c>
      <c r="G5365" s="2">
        <v>31.01</v>
      </c>
      <c r="H5365" s="3">
        <v>1</v>
      </c>
      <c r="I5365" s="2">
        <v>11.24</v>
      </c>
      <c r="J5365">
        <f>YEAR(SalesData[[#This Row],[Order Date]])</f>
        <v>2016</v>
      </c>
      <c r="K5365">
        <f>MONTH(SalesData[[#This Row],[Order Date]])</f>
        <v>8</v>
      </c>
    </row>
    <row r="5366" spans="1:11" x14ac:dyDescent="0.3">
      <c r="A5366" s="1">
        <v>42609</v>
      </c>
      <c r="B5366" t="s">
        <v>1785</v>
      </c>
      <c r="C5366" t="s">
        <v>10</v>
      </c>
      <c r="D5366" t="s">
        <v>11</v>
      </c>
      <c r="E5366" t="s">
        <v>200</v>
      </c>
      <c r="F5366" t="s">
        <v>472</v>
      </c>
      <c r="G5366" s="2">
        <v>51.52</v>
      </c>
      <c r="H5366" s="3">
        <v>5</v>
      </c>
      <c r="I5366" s="2">
        <v>-10.95</v>
      </c>
      <c r="J5366">
        <f>YEAR(SalesData[[#This Row],[Order Date]])</f>
        <v>2016</v>
      </c>
      <c r="K5366">
        <f>MONTH(SalesData[[#This Row],[Order Date]])</f>
        <v>8</v>
      </c>
    </row>
    <row r="5367" spans="1:11" x14ac:dyDescent="0.3">
      <c r="A5367" s="1">
        <v>42609</v>
      </c>
      <c r="B5367" t="s">
        <v>1785</v>
      </c>
      <c r="C5367" t="s">
        <v>10</v>
      </c>
      <c r="D5367" t="s">
        <v>11</v>
      </c>
      <c r="E5367" t="s">
        <v>12</v>
      </c>
      <c r="F5367" t="s">
        <v>1987</v>
      </c>
      <c r="G5367" s="2">
        <v>3.53</v>
      </c>
      <c r="H5367" s="3">
        <v>1</v>
      </c>
      <c r="I5367" s="2">
        <v>1.1499999999999999</v>
      </c>
      <c r="J5367">
        <f>YEAR(SalesData[[#This Row],[Order Date]])</f>
        <v>2016</v>
      </c>
      <c r="K5367">
        <f>MONTH(SalesData[[#This Row],[Order Date]])</f>
        <v>8</v>
      </c>
    </row>
    <row r="5368" spans="1:11" x14ac:dyDescent="0.3">
      <c r="A5368" s="1">
        <v>42609</v>
      </c>
      <c r="B5368" t="s">
        <v>1785</v>
      </c>
      <c r="C5368" t="s">
        <v>10</v>
      </c>
      <c r="D5368" t="s">
        <v>11</v>
      </c>
      <c r="E5368" t="s">
        <v>12</v>
      </c>
      <c r="F5368" t="s">
        <v>2295</v>
      </c>
      <c r="G5368" s="2">
        <v>4.62</v>
      </c>
      <c r="H5368" s="3">
        <v>1</v>
      </c>
      <c r="I5368" s="2">
        <v>1.68</v>
      </c>
      <c r="J5368">
        <f>YEAR(SalesData[[#This Row],[Order Date]])</f>
        <v>2016</v>
      </c>
      <c r="K5368">
        <f>MONTH(SalesData[[#This Row],[Order Date]])</f>
        <v>8</v>
      </c>
    </row>
    <row r="5369" spans="1:11" x14ac:dyDescent="0.3">
      <c r="A5369" s="1">
        <v>42609</v>
      </c>
      <c r="B5369" t="s">
        <v>1785</v>
      </c>
      <c r="C5369" t="s">
        <v>10</v>
      </c>
      <c r="D5369" t="s">
        <v>11</v>
      </c>
      <c r="E5369" t="s">
        <v>200</v>
      </c>
      <c r="F5369" t="s">
        <v>2054</v>
      </c>
      <c r="G5369" s="2">
        <v>55.17</v>
      </c>
      <c r="H5369" s="3">
        <v>4</v>
      </c>
      <c r="I5369" s="2">
        <v>6.21</v>
      </c>
      <c r="J5369">
        <f>YEAR(SalesData[[#This Row],[Order Date]])</f>
        <v>2016</v>
      </c>
      <c r="K5369">
        <f>MONTH(SalesData[[#This Row],[Order Date]])</f>
        <v>8</v>
      </c>
    </row>
    <row r="5370" spans="1:11" x14ac:dyDescent="0.3">
      <c r="A5370" s="1">
        <v>42609</v>
      </c>
      <c r="B5370" t="s">
        <v>2550</v>
      </c>
      <c r="C5370" t="s">
        <v>434</v>
      </c>
      <c r="D5370" t="s">
        <v>11</v>
      </c>
      <c r="E5370" t="s">
        <v>12</v>
      </c>
      <c r="F5370" t="s">
        <v>360</v>
      </c>
      <c r="G5370" s="2">
        <v>122.97</v>
      </c>
      <c r="H5370" s="3">
        <v>3</v>
      </c>
      <c r="I5370" s="2">
        <v>60.26</v>
      </c>
      <c r="J5370">
        <f>YEAR(SalesData[[#This Row],[Order Date]])</f>
        <v>2016</v>
      </c>
      <c r="K5370">
        <f>MONTH(SalesData[[#This Row],[Order Date]])</f>
        <v>8</v>
      </c>
    </row>
    <row r="5371" spans="1:11" x14ac:dyDescent="0.3">
      <c r="A5371" s="1">
        <v>42609</v>
      </c>
      <c r="B5371" t="s">
        <v>2550</v>
      </c>
      <c r="C5371" t="s">
        <v>434</v>
      </c>
      <c r="D5371" t="s">
        <v>34</v>
      </c>
      <c r="E5371" t="s">
        <v>145</v>
      </c>
      <c r="F5371" t="s">
        <v>1075</v>
      </c>
      <c r="G5371" s="2">
        <v>244.62</v>
      </c>
      <c r="H5371" s="3">
        <v>1</v>
      </c>
      <c r="I5371" s="2">
        <v>20.97</v>
      </c>
      <c r="J5371">
        <f>YEAR(SalesData[[#This Row],[Order Date]])</f>
        <v>2016</v>
      </c>
      <c r="K5371">
        <f>MONTH(SalesData[[#This Row],[Order Date]])</f>
        <v>8</v>
      </c>
    </row>
    <row r="5372" spans="1:11" x14ac:dyDescent="0.3">
      <c r="A5372" s="1">
        <v>42609</v>
      </c>
      <c r="B5372" t="s">
        <v>2550</v>
      </c>
      <c r="C5372" t="s">
        <v>434</v>
      </c>
      <c r="D5372" t="s">
        <v>39</v>
      </c>
      <c r="E5372" t="s">
        <v>40</v>
      </c>
      <c r="F5372" t="s">
        <v>1988</v>
      </c>
      <c r="G5372" s="2">
        <v>59.97</v>
      </c>
      <c r="H5372" s="3">
        <v>3</v>
      </c>
      <c r="I5372" s="2">
        <v>28.79</v>
      </c>
      <c r="J5372">
        <f>YEAR(SalesData[[#This Row],[Order Date]])</f>
        <v>2016</v>
      </c>
      <c r="K5372">
        <f>MONTH(SalesData[[#This Row],[Order Date]])</f>
        <v>8</v>
      </c>
    </row>
    <row r="5373" spans="1:11" x14ac:dyDescent="0.3">
      <c r="A5373" s="1">
        <v>42609</v>
      </c>
      <c r="B5373" t="s">
        <v>2550</v>
      </c>
      <c r="C5373" t="s">
        <v>434</v>
      </c>
      <c r="D5373" t="s">
        <v>11</v>
      </c>
      <c r="E5373" t="s">
        <v>12</v>
      </c>
      <c r="F5373" t="s">
        <v>2499</v>
      </c>
      <c r="G5373" s="2">
        <v>81.540000000000006</v>
      </c>
      <c r="H5373" s="3">
        <v>9</v>
      </c>
      <c r="I5373" s="2">
        <v>36.69</v>
      </c>
      <c r="J5373">
        <f>YEAR(SalesData[[#This Row],[Order Date]])</f>
        <v>2016</v>
      </c>
      <c r="K5373">
        <f>MONTH(SalesData[[#This Row],[Order Date]])</f>
        <v>8</v>
      </c>
    </row>
    <row r="5374" spans="1:11" x14ac:dyDescent="0.3">
      <c r="A5374" s="1">
        <v>42609</v>
      </c>
      <c r="B5374" t="s">
        <v>2550</v>
      </c>
      <c r="C5374" t="s">
        <v>434</v>
      </c>
      <c r="D5374" t="s">
        <v>11</v>
      </c>
      <c r="E5374" t="s">
        <v>43</v>
      </c>
      <c r="F5374" t="s">
        <v>160</v>
      </c>
      <c r="G5374" s="2">
        <v>11.68</v>
      </c>
      <c r="H5374" s="3">
        <v>4</v>
      </c>
      <c r="I5374" s="2">
        <v>5.26</v>
      </c>
      <c r="J5374">
        <f>YEAR(SalesData[[#This Row],[Order Date]])</f>
        <v>2016</v>
      </c>
      <c r="K5374">
        <f>MONTH(SalesData[[#This Row],[Order Date]])</f>
        <v>8</v>
      </c>
    </row>
    <row r="5375" spans="1:11" x14ac:dyDescent="0.3">
      <c r="A5375" s="1">
        <v>42609</v>
      </c>
      <c r="B5375" t="s">
        <v>2550</v>
      </c>
      <c r="C5375" t="s">
        <v>434</v>
      </c>
      <c r="D5375" t="s">
        <v>11</v>
      </c>
      <c r="E5375" t="s">
        <v>20</v>
      </c>
      <c r="F5375" t="s">
        <v>886</v>
      </c>
      <c r="G5375" s="2">
        <v>29</v>
      </c>
      <c r="H5375" s="3">
        <v>5</v>
      </c>
      <c r="I5375" s="2">
        <v>13.92</v>
      </c>
      <c r="J5375">
        <f>YEAR(SalesData[[#This Row],[Order Date]])</f>
        <v>2016</v>
      </c>
      <c r="K5375">
        <f>MONTH(SalesData[[#This Row],[Order Date]])</f>
        <v>8</v>
      </c>
    </row>
    <row r="5376" spans="1:11" x14ac:dyDescent="0.3">
      <c r="A5376" s="1">
        <v>42609</v>
      </c>
      <c r="B5376" t="s">
        <v>2435</v>
      </c>
      <c r="C5376" t="s">
        <v>10</v>
      </c>
      <c r="D5376" t="s">
        <v>11</v>
      </c>
      <c r="E5376" t="s">
        <v>18</v>
      </c>
      <c r="F5376" t="s">
        <v>2335</v>
      </c>
      <c r="G5376" s="2">
        <v>14.16</v>
      </c>
      <c r="H5376" s="3">
        <v>1</v>
      </c>
      <c r="I5376" s="2">
        <v>1.06</v>
      </c>
      <c r="J5376">
        <f>YEAR(SalesData[[#This Row],[Order Date]])</f>
        <v>2016</v>
      </c>
      <c r="K5376">
        <f>MONTH(SalesData[[#This Row],[Order Date]])</f>
        <v>8</v>
      </c>
    </row>
    <row r="5377" spans="1:11" x14ac:dyDescent="0.3">
      <c r="A5377" s="1">
        <v>42609</v>
      </c>
      <c r="B5377" t="s">
        <v>2435</v>
      </c>
      <c r="C5377" t="s">
        <v>10</v>
      </c>
      <c r="D5377" t="s">
        <v>11</v>
      </c>
      <c r="E5377" t="s">
        <v>12</v>
      </c>
      <c r="F5377" t="s">
        <v>647</v>
      </c>
      <c r="G5377" s="2">
        <v>79.92</v>
      </c>
      <c r="H5377" s="3">
        <v>5</v>
      </c>
      <c r="I5377" s="2">
        <v>27.97</v>
      </c>
      <c r="J5377">
        <f>YEAR(SalesData[[#This Row],[Order Date]])</f>
        <v>2016</v>
      </c>
      <c r="K5377">
        <f>MONTH(SalesData[[#This Row],[Order Date]])</f>
        <v>8</v>
      </c>
    </row>
    <row r="5378" spans="1:11" x14ac:dyDescent="0.3">
      <c r="A5378" s="1">
        <v>42609</v>
      </c>
      <c r="B5378" t="s">
        <v>1741</v>
      </c>
      <c r="C5378" t="s">
        <v>123</v>
      </c>
      <c r="D5378" t="s">
        <v>11</v>
      </c>
      <c r="E5378" t="s">
        <v>16</v>
      </c>
      <c r="F5378" t="s">
        <v>2589</v>
      </c>
      <c r="G5378" s="2">
        <v>9.2200000000000006</v>
      </c>
      <c r="H5378" s="3">
        <v>4</v>
      </c>
      <c r="I5378" s="2">
        <v>3.34</v>
      </c>
      <c r="J5378">
        <f>YEAR(SalesData[[#This Row],[Order Date]])</f>
        <v>2016</v>
      </c>
      <c r="K5378">
        <f>MONTH(SalesData[[#This Row],[Order Date]])</f>
        <v>8</v>
      </c>
    </row>
    <row r="5379" spans="1:11" x14ac:dyDescent="0.3">
      <c r="A5379" s="1">
        <v>42610</v>
      </c>
      <c r="B5379" t="s">
        <v>1064</v>
      </c>
      <c r="C5379" t="s">
        <v>278</v>
      </c>
      <c r="D5379" t="s">
        <v>11</v>
      </c>
      <c r="E5379" t="s">
        <v>12</v>
      </c>
      <c r="F5379" t="s">
        <v>1353</v>
      </c>
      <c r="G5379" s="2">
        <v>15.48</v>
      </c>
      <c r="H5379" s="3">
        <v>3</v>
      </c>
      <c r="I5379" s="2">
        <v>5.61</v>
      </c>
      <c r="J5379">
        <f>YEAR(SalesData[[#This Row],[Order Date]])</f>
        <v>2016</v>
      </c>
      <c r="K5379">
        <f>MONTH(SalesData[[#This Row],[Order Date]])</f>
        <v>8</v>
      </c>
    </row>
    <row r="5380" spans="1:11" x14ac:dyDescent="0.3">
      <c r="A5380" s="1">
        <v>42610</v>
      </c>
      <c r="B5380" t="s">
        <v>1064</v>
      </c>
      <c r="C5380" t="s">
        <v>278</v>
      </c>
      <c r="D5380" t="s">
        <v>39</v>
      </c>
      <c r="E5380" t="s">
        <v>40</v>
      </c>
      <c r="F5380" t="s">
        <v>163</v>
      </c>
      <c r="G5380" s="2">
        <v>108.58</v>
      </c>
      <c r="H5380" s="3">
        <v>3</v>
      </c>
      <c r="I5380" s="2">
        <v>8.14</v>
      </c>
      <c r="J5380">
        <f>YEAR(SalesData[[#This Row],[Order Date]])</f>
        <v>2016</v>
      </c>
      <c r="K5380">
        <f>MONTH(SalesData[[#This Row],[Order Date]])</f>
        <v>8</v>
      </c>
    </row>
    <row r="5381" spans="1:11" x14ac:dyDescent="0.3">
      <c r="A5381" s="1">
        <v>42610</v>
      </c>
      <c r="B5381" t="s">
        <v>2365</v>
      </c>
      <c r="C5381" t="s">
        <v>10</v>
      </c>
      <c r="D5381" t="s">
        <v>11</v>
      </c>
      <c r="E5381" t="s">
        <v>20</v>
      </c>
      <c r="F5381" t="s">
        <v>1225</v>
      </c>
      <c r="G5381" s="2">
        <v>13.14</v>
      </c>
      <c r="H5381" s="3">
        <v>9</v>
      </c>
      <c r="I5381" s="2">
        <v>-21.68</v>
      </c>
      <c r="J5381">
        <f>YEAR(SalesData[[#This Row],[Order Date]])</f>
        <v>2016</v>
      </c>
      <c r="K5381">
        <f>MONTH(SalesData[[#This Row],[Order Date]])</f>
        <v>8</v>
      </c>
    </row>
    <row r="5382" spans="1:11" x14ac:dyDescent="0.3">
      <c r="A5382" s="1">
        <v>42610</v>
      </c>
      <c r="B5382" t="s">
        <v>2365</v>
      </c>
      <c r="C5382" t="s">
        <v>10</v>
      </c>
      <c r="D5382" t="s">
        <v>11</v>
      </c>
      <c r="E5382" t="s">
        <v>20</v>
      </c>
      <c r="F5382" t="s">
        <v>2487</v>
      </c>
      <c r="G5382" s="2">
        <v>10.02</v>
      </c>
      <c r="H5382" s="3">
        <v>4</v>
      </c>
      <c r="I5382" s="2">
        <v>-16.54</v>
      </c>
      <c r="J5382">
        <f>YEAR(SalesData[[#This Row],[Order Date]])</f>
        <v>2016</v>
      </c>
      <c r="K5382">
        <f>MONTH(SalesData[[#This Row],[Order Date]])</f>
        <v>8</v>
      </c>
    </row>
    <row r="5383" spans="1:11" x14ac:dyDescent="0.3">
      <c r="A5383" s="1">
        <v>42610</v>
      </c>
      <c r="B5383" t="s">
        <v>2365</v>
      </c>
      <c r="C5383" t="s">
        <v>10</v>
      </c>
      <c r="D5383" t="s">
        <v>34</v>
      </c>
      <c r="E5383" t="s">
        <v>74</v>
      </c>
      <c r="F5383" t="s">
        <v>1706</v>
      </c>
      <c r="G5383" s="2">
        <v>156.37</v>
      </c>
      <c r="H5383" s="3">
        <v>2</v>
      </c>
      <c r="I5383" s="2">
        <v>-52.89</v>
      </c>
      <c r="J5383">
        <f>YEAR(SalesData[[#This Row],[Order Date]])</f>
        <v>2016</v>
      </c>
      <c r="K5383">
        <f>MONTH(SalesData[[#This Row],[Order Date]])</f>
        <v>8</v>
      </c>
    </row>
    <row r="5384" spans="1:11" x14ac:dyDescent="0.3">
      <c r="A5384" s="1">
        <v>42610</v>
      </c>
      <c r="B5384" t="s">
        <v>1946</v>
      </c>
      <c r="C5384" t="s">
        <v>78</v>
      </c>
      <c r="D5384" t="s">
        <v>11</v>
      </c>
      <c r="E5384" t="s">
        <v>20</v>
      </c>
      <c r="F5384" t="s">
        <v>1210</v>
      </c>
      <c r="G5384" s="2">
        <v>18.43</v>
      </c>
      <c r="H5384" s="3">
        <v>8</v>
      </c>
      <c r="I5384" s="2">
        <v>-12.29</v>
      </c>
      <c r="J5384">
        <f>YEAR(SalesData[[#This Row],[Order Date]])</f>
        <v>2016</v>
      </c>
      <c r="K5384">
        <f>MONTH(SalesData[[#This Row],[Order Date]])</f>
        <v>8</v>
      </c>
    </row>
    <row r="5385" spans="1:11" x14ac:dyDescent="0.3">
      <c r="A5385" s="1">
        <v>42611</v>
      </c>
      <c r="B5385" t="s">
        <v>301</v>
      </c>
      <c r="C5385" t="s">
        <v>15</v>
      </c>
      <c r="D5385" t="s">
        <v>11</v>
      </c>
      <c r="E5385" t="s">
        <v>12</v>
      </c>
      <c r="F5385" t="s">
        <v>2392</v>
      </c>
      <c r="G5385" s="2">
        <v>64.62</v>
      </c>
      <c r="H5385" s="3">
        <v>7</v>
      </c>
      <c r="I5385" s="2">
        <v>22.62</v>
      </c>
      <c r="J5385">
        <f>YEAR(SalesData[[#This Row],[Order Date]])</f>
        <v>2016</v>
      </c>
      <c r="K5385">
        <f>MONTH(SalesData[[#This Row],[Order Date]])</f>
        <v>8</v>
      </c>
    </row>
    <row r="5386" spans="1:11" x14ac:dyDescent="0.3">
      <c r="A5386" s="1">
        <v>42611</v>
      </c>
      <c r="B5386" t="s">
        <v>301</v>
      </c>
      <c r="C5386" t="s">
        <v>15</v>
      </c>
      <c r="D5386" t="s">
        <v>39</v>
      </c>
      <c r="E5386" t="s">
        <v>52</v>
      </c>
      <c r="F5386" t="s">
        <v>1086</v>
      </c>
      <c r="G5386" s="2">
        <v>95.98</v>
      </c>
      <c r="H5386" s="3">
        <v>3</v>
      </c>
      <c r="I5386" s="2">
        <v>-10.8</v>
      </c>
      <c r="J5386">
        <f>YEAR(SalesData[[#This Row],[Order Date]])</f>
        <v>2016</v>
      </c>
      <c r="K5386">
        <f>MONTH(SalesData[[#This Row],[Order Date]])</f>
        <v>8</v>
      </c>
    </row>
    <row r="5387" spans="1:11" x14ac:dyDescent="0.3">
      <c r="A5387" s="1">
        <v>42611</v>
      </c>
      <c r="B5387" t="s">
        <v>301</v>
      </c>
      <c r="C5387" t="s">
        <v>15</v>
      </c>
      <c r="D5387" t="s">
        <v>11</v>
      </c>
      <c r="E5387" t="s">
        <v>20</v>
      </c>
      <c r="F5387" t="s">
        <v>929</v>
      </c>
      <c r="G5387" s="2">
        <v>1.79</v>
      </c>
      <c r="H5387" s="3">
        <v>3</v>
      </c>
      <c r="I5387" s="2">
        <v>-3.04</v>
      </c>
      <c r="J5387">
        <f>YEAR(SalesData[[#This Row],[Order Date]])</f>
        <v>2016</v>
      </c>
      <c r="K5387">
        <f>MONTH(SalesData[[#This Row],[Order Date]])</f>
        <v>8</v>
      </c>
    </row>
    <row r="5388" spans="1:11" x14ac:dyDescent="0.3">
      <c r="A5388" s="1">
        <v>42611</v>
      </c>
      <c r="B5388" t="s">
        <v>2253</v>
      </c>
      <c r="C5388" t="s">
        <v>685</v>
      </c>
      <c r="D5388" t="s">
        <v>11</v>
      </c>
      <c r="E5388" t="s">
        <v>200</v>
      </c>
      <c r="F5388" t="s">
        <v>262</v>
      </c>
      <c r="G5388" s="2">
        <v>27.93</v>
      </c>
      <c r="H5388" s="3">
        <v>3</v>
      </c>
      <c r="I5388" s="2">
        <v>8.1</v>
      </c>
      <c r="J5388">
        <f>YEAR(SalesData[[#This Row],[Order Date]])</f>
        <v>2016</v>
      </c>
      <c r="K5388">
        <f>MONTH(SalesData[[#This Row],[Order Date]])</f>
        <v>8</v>
      </c>
    </row>
    <row r="5389" spans="1:11" x14ac:dyDescent="0.3">
      <c r="A5389" s="1">
        <v>42611</v>
      </c>
      <c r="B5389" t="s">
        <v>2248</v>
      </c>
      <c r="C5389" t="s">
        <v>149</v>
      </c>
      <c r="D5389" t="s">
        <v>39</v>
      </c>
      <c r="E5389" t="s">
        <v>40</v>
      </c>
      <c r="F5389" t="s">
        <v>2588</v>
      </c>
      <c r="G5389" s="2">
        <v>22</v>
      </c>
      <c r="H5389" s="3">
        <v>4</v>
      </c>
      <c r="I5389" s="2">
        <v>5.5</v>
      </c>
      <c r="J5389">
        <f>YEAR(SalesData[[#This Row],[Order Date]])</f>
        <v>2016</v>
      </c>
      <c r="K5389">
        <f>MONTH(SalesData[[#This Row],[Order Date]])</f>
        <v>8</v>
      </c>
    </row>
    <row r="5390" spans="1:11" x14ac:dyDescent="0.3">
      <c r="A5390" s="1">
        <v>42611</v>
      </c>
      <c r="B5390" t="s">
        <v>583</v>
      </c>
      <c r="C5390" t="s">
        <v>23</v>
      </c>
      <c r="D5390" t="s">
        <v>34</v>
      </c>
      <c r="E5390" t="s">
        <v>145</v>
      </c>
      <c r="F5390" t="s">
        <v>968</v>
      </c>
      <c r="G5390" s="2">
        <v>241.92</v>
      </c>
      <c r="H5390" s="3">
        <v>4</v>
      </c>
      <c r="I5390" s="2">
        <v>-56.45</v>
      </c>
      <c r="J5390">
        <f>YEAR(SalesData[[#This Row],[Order Date]])</f>
        <v>2016</v>
      </c>
      <c r="K5390">
        <f>MONTH(SalesData[[#This Row],[Order Date]])</f>
        <v>8</v>
      </c>
    </row>
    <row r="5391" spans="1:11" x14ac:dyDescent="0.3">
      <c r="A5391" s="1">
        <v>42611</v>
      </c>
      <c r="B5391" t="s">
        <v>583</v>
      </c>
      <c r="C5391" t="s">
        <v>23</v>
      </c>
      <c r="D5391" t="s">
        <v>34</v>
      </c>
      <c r="E5391" t="s">
        <v>74</v>
      </c>
      <c r="F5391" t="s">
        <v>2421</v>
      </c>
      <c r="G5391" s="2">
        <v>163.88</v>
      </c>
      <c r="H5391" s="3">
        <v>4</v>
      </c>
      <c r="I5391" s="2">
        <v>-81.94</v>
      </c>
      <c r="J5391">
        <f>YEAR(SalesData[[#This Row],[Order Date]])</f>
        <v>2016</v>
      </c>
      <c r="K5391">
        <f>MONTH(SalesData[[#This Row],[Order Date]])</f>
        <v>8</v>
      </c>
    </row>
    <row r="5392" spans="1:11" x14ac:dyDescent="0.3">
      <c r="A5392" s="1">
        <v>42611</v>
      </c>
      <c r="B5392" t="s">
        <v>583</v>
      </c>
      <c r="C5392" t="s">
        <v>23</v>
      </c>
      <c r="D5392" t="s">
        <v>11</v>
      </c>
      <c r="E5392" t="s">
        <v>20</v>
      </c>
      <c r="F5392" t="s">
        <v>425</v>
      </c>
      <c r="G5392" s="2">
        <v>3.49</v>
      </c>
      <c r="H5392" s="3">
        <v>2</v>
      </c>
      <c r="I5392" s="2">
        <v>-2.79</v>
      </c>
      <c r="J5392">
        <f>YEAR(SalesData[[#This Row],[Order Date]])</f>
        <v>2016</v>
      </c>
      <c r="K5392">
        <f>MONTH(SalesData[[#This Row],[Order Date]])</f>
        <v>8</v>
      </c>
    </row>
    <row r="5393" spans="1:11" x14ac:dyDescent="0.3">
      <c r="A5393" s="1">
        <v>42611</v>
      </c>
      <c r="B5393" t="s">
        <v>583</v>
      </c>
      <c r="C5393" t="s">
        <v>23</v>
      </c>
      <c r="D5393" t="s">
        <v>11</v>
      </c>
      <c r="E5393" t="s">
        <v>43</v>
      </c>
      <c r="F5393" t="s">
        <v>1307</v>
      </c>
      <c r="G5393" s="2">
        <v>10.58</v>
      </c>
      <c r="H5393" s="3">
        <v>7</v>
      </c>
      <c r="I5393" s="2">
        <v>-2.38</v>
      </c>
      <c r="J5393">
        <f>YEAR(SalesData[[#This Row],[Order Date]])</f>
        <v>2016</v>
      </c>
      <c r="K5393">
        <f>MONTH(SalesData[[#This Row],[Order Date]])</f>
        <v>8</v>
      </c>
    </row>
    <row r="5394" spans="1:11" x14ac:dyDescent="0.3">
      <c r="A5394" s="1">
        <v>42612</v>
      </c>
      <c r="B5394" t="s">
        <v>1546</v>
      </c>
      <c r="C5394" t="s">
        <v>23</v>
      </c>
      <c r="D5394" t="s">
        <v>39</v>
      </c>
      <c r="E5394" t="s">
        <v>40</v>
      </c>
      <c r="F5394" t="s">
        <v>173</v>
      </c>
      <c r="G5394" s="2">
        <v>290.89999999999998</v>
      </c>
      <c r="H5394" s="3">
        <v>3</v>
      </c>
      <c r="I5394" s="2">
        <v>-67.88</v>
      </c>
      <c r="J5394">
        <f>YEAR(SalesData[[#This Row],[Order Date]])</f>
        <v>2016</v>
      </c>
      <c r="K5394">
        <f>MONTH(SalesData[[#This Row],[Order Date]])</f>
        <v>8</v>
      </c>
    </row>
    <row r="5395" spans="1:11" x14ac:dyDescent="0.3">
      <c r="A5395" s="1">
        <v>42612</v>
      </c>
      <c r="B5395" t="s">
        <v>1546</v>
      </c>
      <c r="C5395" t="s">
        <v>23</v>
      </c>
      <c r="D5395" t="s">
        <v>11</v>
      </c>
      <c r="E5395" t="s">
        <v>18</v>
      </c>
      <c r="F5395" t="s">
        <v>1360</v>
      </c>
      <c r="G5395" s="2">
        <v>54.22</v>
      </c>
      <c r="H5395" s="3">
        <v>2</v>
      </c>
      <c r="I5395" s="2">
        <v>3.39</v>
      </c>
      <c r="J5395">
        <f>YEAR(SalesData[[#This Row],[Order Date]])</f>
        <v>2016</v>
      </c>
      <c r="K5395">
        <f>MONTH(SalesData[[#This Row],[Order Date]])</f>
        <v>8</v>
      </c>
    </row>
    <row r="5396" spans="1:11" x14ac:dyDescent="0.3">
      <c r="A5396" s="1">
        <v>42612</v>
      </c>
      <c r="B5396" t="s">
        <v>1546</v>
      </c>
      <c r="C5396" t="s">
        <v>23</v>
      </c>
      <c r="D5396" t="s">
        <v>34</v>
      </c>
      <c r="E5396" t="s">
        <v>35</v>
      </c>
      <c r="F5396" t="s">
        <v>1019</v>
      </c>
      <c r="G5396" s="2">
        <v>786.74</v>
      </c>
      <c r="H5396" s="3">
        <v>4</v>
      </c>
      <c r="I5396" s="2">
        <v>-258.5</v>
      </c>
      <c r="J5396">
        <f>YEAR(SalesData[[#This Row],[Order Date]])</f>
        <v>2016</v>
      </c>
      <c r="K5396">
        <f>MONTH(SalesData[[#This Row],[Order Date]])</f>
        <v>8</v>
      </c>
    </row>
    <row r="5397" spans="1:11" x14ac:dyDescent="0.3">
      <c r="A5397" s="1">
        <v>42612</v>
      </c>
      <c r="B5397" t="s">
        <v>1546</v>
      </c>
      <c r="C5397" t="s">
        <v>23</v>
      </c>
      <c r="D5397" t="s">
        <v>11</v>
      </c>
      <c r="E5397" t="s">
        <v>16</v>
      </c>
      <c r="F5397" t="s">
        <v>89</v>
      </c>
      <c r="G5397" s="2">
        <v>100.24</v>
      </c>
      <c r="H5397" s="3">
        <v>10</v>
      </c>
      <c r="I5397" s="2">
        <v>33.83</v>
      </c>
      <c r="J5397">
        <f>YEAR(SalesData[[#This Row],[Order Date]])</f>
        <v>2016</v>
      </c>
      <c r="K5397">
        <f>MONTH(SalesData[[#This Row],[Order Date]])</f>
        <v>8</v>
      </c>
    </row>
    <row r="5398" spans="1:11" x14ac:dyDescent="0.3">
      <c r="A5398" s="1">
        <v>42612</v>
      </c>
      <c r="B5398" t="s">
        <v>1546</v>
      </c>
      <c r="C5398" t="s">
        <v>23</v>
      </c>
      <c r="D5398" t="s">
        <v>11</v>
      </c>
      <c r="E5398" t="s">
        <v>20</v>
      </c>
      <c r="F5398" t="s">
        <v>1029</v>
      </c>
      <c r="G5398" s="2">
        <v>37.76</v>
      </c>
      <c r="H5398" s="3">
        <v>6</v>
      </c>
      <c r="I5398" s="2">
        <v>-27.69</v>
      </c>
      <c r="J5398">
        <f>YEAR(SalesData[[#This Row],[Order Date]])</f>
        <v>2016</v>
      </c>
      <c r="K5398">
        <f>MONTH(SalesData[[#This Row],[Order Date]])</f>
        <v>8</v>
      </c>
    </row>
    <row r="5399" spans="1:11" x14ac:dyDescent="0.3">
      <c r="A5399" s="1">
        <v>42612</v>
      </c>
      <c r="B5399" t="s">
        <v>376</v>
      </c>
      <c r="C5399" t="s">
        <v>27</v>
      </c>
      <c r="D5399" t="s">
        <v>34</v>
      </c>
      <c r="E5399" t="s">
        <v>47</v>
      </c>
      <c r="F5399" t="s">
        <v>1861</v>
      </c>
      <c r="G5399" s="2">
        <v>47.04</v>
      </c>
      <c r="H5399" s="3">
        <v>4</v>
      </c>
      <c r="I5399" s="2">
        <v>15.99</v>
      </c>
      <c r="J5399">
        <f>YEAR(SalesData[[#This Row],[Order Date]])</f>
        <v>2016</v>
      </c>
      <c r="K5399">
        <f>MONTH(SalesData[[#This Row],[Order Date]])</f>
        <v>8</v>
      </c>
    </row>
    <row r="5400" spans="1:11" x14ac:dyDescent="0.3">
      <c r="A5400" s="1">
        <v>42612</v>
      </c>
      <c r="B5400" t="s">
        <v>376</v>
      </c>
      <c r="C5400" t="s">
        <v>27</v>
      </c>
      <c r="D5400" t="s">
        <v>39</v>
      </c>
      <c r="E5400" t="s">
        <v>40</v>
      </c>
      <c r="F5400" t="s">
        <v>1878</v>
      </c>
      <c r="G5400" s="2">
        <v>339.96</v>
      </c>
      <c r="H5400" s="3">
        <v>5</v>
      </c>
      <c r="I5400" s="2">
        <v>42.5</v>
      </c>
      <c r="J5400">
        <f>YEAR(SalesData[[#This Row],[Order Date]])</f>
        <v>2016</v>
      </c>
      <c r="K5400">
        <f>MONTH(SalesData[[#This Row],[Order Date]])</f>
        <v>8</v>
      </c>
    </row>
    <row r="5401" spans="1:11" x14ac:dyDescent="0.3">
      <c r="A5401" s="1">
        <v>42613</v>
      </c>
      <c r="B5401" t="s">
        <v>2021</v>
      </c>
      <c r="C5401" t="s">
        <v>10</v>
      </c>
      <c r="D5401" t="s">
        <v>11</v>
      </c>
      <c r="E5401" t="s">
        <v>18</v>
      </c>
      <c r="F5401" t="s">
        <v>2505</v>
      </c>
      <c r="G5401" s="2">
        <v>23.97</v>
      </c>
      <c r="H5401" s="3">
        <v>2</v>
      </c>
      <c r="I5401" s="2">
        <v>2.4</v>
      </c>
      <c r="J5401">
        <f>YEAR(SalesData[[#This Row],[Order Date]])</f>
        <v>2016</v>
      </c>
      <c r="K5401">
        <f>MONTH(SalesData[[#This Row],[Order Date]])</f>
        <v>8</v>
      </c>
    </row>
    <row r="5402" spans="1:11" x14ac:dyDescent="0.3">
      <c r="A5402" s="1">
        <v>42614</v>
      </c>
      <c r="B5402" t="s">
        <v>2253</v>
      </c>
      <c r="C5402" t="s">
        <v>149</v>
      </c>
      <c r="D5402" t="s">
        <v>39</v>
      </c>
      <c r="E5402" t="s">
        <v>52</v>
      </c>
      <c r="F5402" t="s">
        <v>1873</v>
      </c>
      <c r="G5402" s="2">
        <v>6.79</v>
      </c>
      <c r="H5402" s="3">
        <v>1</v>
      </c>
      <c r="I5402" s="2">
        <v>2.31</v>
      </c>
      <c r="J5402">
        <f>YEAR(SalesData[[#This Row],[Order Date]])</f>
        <v>2016</v>
      </c>
      <c r="K5402">
        <f>MONTH(SalesData[[#This Row],[Order Date]])</f>
        <v>9</v>
      </c>
    </row>
    <row r="5403" spans="1:11" x14ac:dyDescent="0.3">
      <c r="A5403" s="1">
        <v>42614</v>
      </c>
      <c r="B5403" t="s">
        <v>2253</v>
      </c>
      <c r="C5403" t="s">
        <v>149</v>
      </c>
      <c r="D5403" t="s">
        <v>11</v>
      </c>
      <c r="E5403" t="s">
        <v>12</v>
      </c>
      <c r="F5403" t="s">
        <v>936</v>
      </c>
      <c r="G5403" s="2">
        <v>24.56</v>
      </c>
      <c r="H5403" s="3">
        <v>2</v>
      </c>
      <c r="I5403" s="2">
        <v>11.54</v>
      </c>
      <c r="J5403">
        <f>YEAR(SalesData[[#This Row],[Order Date]])</f>
        <v>2016</v>
      </c>
      <c r="K5403">
        <f>MONTH(SalesData[[#This Row],[Order Date]])</f>
        <v>9</v>
      </c>
    </row>
    <row r="5404" spans="1:11" x14ac:dyDescent="0.3">
      <c r="A5404" s="1">
        <v>42614</v>
      </c>
      <c r="B5404" t="s">
        <v>2253</v>
      </c>
      <c r="C5404" t="s">
        <v>149</v>
      </c>
      <c r="D5404" t="s">
        <v>11</v>
      </c>
      <c r="E5404" t="s">
        <v>20</v>
      </c>
      <c r="F5404" t="s">
        <v>970</v>
      </c>
      <c r="G5404" s="2">
        <v>3.05</v>
      </c>
      <c r="H5404" s="3">
        <v>1</v>
      </c>
      <c r="I5404" s="2">
        <v>1.07</v>
      </c>
      <c r="J5404">
        <f>YEAR(SalesData[[#This Row],[Order Date]])</f>
        <v>2016</v>
      </c>
      <c r="K5404">
        <f>MONTH(SalesData[[#This Row],[Order Date]])</f>
        <v>9</v>
      </c>
    </row>
    <row r="5405" spans="1:11" x14ac:dyDescent="0.3">
      <c r="A5405" s="1">
        <v>42614</v>
      </c>
      <c r="B5405" t="s">
        <v>2253</v>
      </c>
      <c r="C5405" t="s">
        <v>149</v>
      </c>
      <c r="D5405" t="s">
        <v>11</v>
      </c>
      <c r="E5405" t="s">
        <v>12</v>
      </c>
      <c r="F5405" t="s">
        <v>936</v>
      </c>
      <c r="G5405" s="2">
        <v>49.12</v>
      </c>
      <c r="H5405" s="3">
        <v>4</v>
      </c>
      <c r="I5405" s="2">
        <v>23.09</v>
      </c>
      <c r="J5405">
        <f>YEAR(SalesData[[#This Row],[Order Date]])</f>
        <v>2016</v>
      </c>
      <c r="K5405">
        <f>MONTH(SalesData[[#This Row],[Order Date]])</f>
        <v>9</v>
      </c>
    </row>
    <row r="5406" spans="1:11" x14ac:dyDescent="0.3">
      <c r="A5406" s="1">
        <v>42614</v>
      </c>
      <c r="B5406" t="s">
        <v>2253</v>
      </c>
      <c r="C5406" t="s">
        <v>149</v>
      </c>
      <c r="D5406" t="s">
        <v>11</v>
      </c>
      <c r="E5406" t="s">
        <v>20</v>
      </c>
      <c r="F5406" t="s">
        <v>828</v>
      </c>
      <c r="G5406" s="2">
        <v>4355.17</v>
      </c>
      <c r="H5406" s="3">
        <v>4</v>
      </c>
      <c r="I5406" s="2">
        <v>1415.43</v>
      </c>
      <c r="J5406">
        <f>YEAR(SalesData[[#This Row],[Order Date]])</f>
        <v>2016</v>
      </c>
      <c r="K5406">
        <f>MONTH(SalesData[[#This Row],[Order Date]])</f>
        <v>9</v>
      </c>
    </row>
    <row r="5407" spans="1:11" x14ac:dyDescent="0.3">
      <c r="A5407" s="1">
        <v>42614</v>
      </c>
      <c r="B5407" t="s">
        <v>2518</v>
      </c>
      <c r="C5407" t="s">
        <v>27</v>
      </c>
      <c r="D5407" t="s">
        <v>11</v>
      </c>
      <c r="E5407" t="s">
        <v>63</v>
      </c>
      <c r="F5407" t="s">
        <v>1481</v>
      </c>
      <c r="G5407" s="2">
        <v>21.88</v>
      </c>
      <c r="H5407" s="3">
        <v>2</v>
      </c>
      <c r="I5407" s="2">
        <v>10.94</v>
      </c>
      <c r="J5407">
        <f>YEAR(SalesData[[#This Row],[Order Date]])</f>
        <v>2016</v>
      </c>
      <c r="K5407">
        <f>MONTH(SalesData[[#This Row],[Order Date]])</f>
        <v>9</v>
      </c>
    </row>
    <row r="5408" spans="1:11" x14ac:dyDescent="0.3">
      <c r="A5408" s="1">
        <v>42614</v>
      </c>
      <c r="B5408" t="s">
        <v>291</v>
      </c>
      <c r="C5408" t="s">
        <v>23</v>
      </c>
      <c r="D5408" t="s">
        <v>11</v>
      </c>
      <c r="E5408" t="s">
        <v>12</v>
      </c>
      <c r="F5408" t="s">
        <v>2533</v>
      </c>
      <c r="G5408" s="2">
        <v>30.48</v>
      </c>
      <c r="H5408" s="3">
        <v>6</v>
      </c>
      <c r="I5408" s="2">
        <v>9.91</v>
      </c>
      <c r="J5408">
        <f>YEAR(SalesData[[#This Row],[Order Date]])</f>
        <v>2016</v>
      </c>
      <c r="K5408">
        <f>MONTH(SalesData[[#This Row],[Order Date]])</f>
        <v>9</v>
      </c>
    </row>
    <row r="5409" spans="1:11" x14ac:dyDescent="0.3">
      <c r="A5409" s="1">
        <v>42614</v>
      </c>
      <c r="B5409" t="s">
        <v>291</v>
      </c>
      <c r="C5409" t="s">
        <v>23</v>
      </c>
      <c r="D5409" t="s">
        <v>39</v>
      </c>
      <c r="E5409" t="s">
        <v>40</v>
      </c>
      <c r="F5409" t="s">
        <v>2408</v>
      </c>
      <c r="G5409" s="2">
        <v>23.99</v>
      </c>
      <c r="H5409" s="3">
        <v>2</v>
      </c>
      <c r="I5409" s="2">
        <v>-4.8</v>
      </c>
      <c r="J5409">
        <f>YEAR(SalesData[[#This Row],[Order Date]])</f>
        <v>2016</v>
      </c>
      <c r="K5409">
        <f>MONTH(SalesData[[#This Row],[Order Date]])</f>
        <v>9</v>
      </c>
    </row>
    <row r="5410" spans="1:11" x14ac:dyDescent="0.3">
      <c r="A5410" s="1">
        <v>42614</v>
      </c>
      <c r="B5410" t="s">
        <v>291</v>
      </c>
      <c r="C5410" t="s">
        <v>23</v>
      </c>
      <c r="D5410" t="s">
        <v>11</v>
      </c>
      <c r="E5410" t="s">
        <v>43</v>
      </c>
      <c r="F5410" t="s">
        <v>160</v>
      </c>
      <c r="G5410" s="2">
        <v>16.690000000000001</v>
      </c>
      <c r="H5410" s="3">
        <v>7</v>
      </c>
      <c r="I5410" s="2">
        <v>5.42</v>
      </c>
      <c r="J5410">
        <f>YEAR(SalesData[[#This Row],[Order Date]])</f>
        <v>2016</v>
      </c>
      <c r="K5410">
        <f>MONTH(SalesData[[#This Row],[Order Date]])</f>
        <v>9</v>
      </c>
    </row>
    <row r="5411" spans="1:11" x14ac:dyDescent="0.3">
      <c r="A5411" s="1">
        <v>42614</v>
      </c>
      <c r="B5411" t="s">
        <v>635</v>
      </c>
      <c r="C5411" t="s">
        <v>149</v>
      </c>
      <c r="D5411" t="s">
        <v>39</v>
      </c>
      <c r="E5411" t="s">
        <v>52</v>
      </c>
      <c r="F5411" t="s">
        <v>158</v>
      </c>
      <c r="G5411" s="2">
        <v>468.9</v>
      </c>
      <c r="H5411" s="3">
        <v>6</v>
      </c>
      <c r="I5411" s="2">
        <v>206.32</v>
      </c>
      <c r="J5411">
        <f>YEAR(SalesData[[#This Row],[Order Date]])</f>
        <v>2016</v>
      </c>
      <c r="K5411">
        <f>MONTH(SalesData[[#This Row],[Order Date]])</f>
        <v>9</v>
      </c>
    </row>
    <row r="5412" spans="1:11" x14ac:dyDescent="0.3">
      <c r="A5412" s="1">
        <v>42614</v>
      </c>
      <c r="B5412" t="s">
        <v>635</v>
      </c>
      <c r="C5412" t="s">
        <v>149</v>
      </c>
      <c r="D5412" t="s">
        <v>39</v>
      </c>
      <c r="E5412" t="s">
        <v>52</v>
      </c>
      <c r="F5412" t="s">
        <v>518</v>
      </c>
      <c r="G5412" s="2">
        <v>72.48</v>
      </c>
      <c r="H5412" s="3">
        <v>2</v>
      </c>
      <c r="I5412" s="2">
        <v>30.44</v>
      </c>
      <c r="J5412">
        <f>YEAR(SalesData[[#This Row],[Order Date]])</f>
        <v>2016</v>
      </c>
      <c r="K5412">
        <f>MONTH(SalesData[[#This Row],[Order Date]])</f>
        <v>9</v>
      </c>
    </row>
    <row r="5413" spans="1:11" x14ac:dyDescent="0.3">
      <c r="A5413" s="1">
        <v>42614</v>
      </c>
      <c r="B5413" t="s">
        <v>635</v>
      </c>
      <c r="C5413" t="s">
        <v>149</v>
      </c>
      <c r="D5413" t="s">
        <v>11</v>
      </c>
      <c r="E5413" t="s">
        <v>200</v>
      </c>
      <c r="F5413" t="s">
        <v>1292</v>
      </c>
      <c r="G5413" s="2">
        <v>10.95</v>
      </c>
      <c r="H5413" s="3">
        <v>3</v>
      </c>
      <c r="I5413" s="2">
        <v>3.29</v>
      </c>
      <c r="J5413">
        <f>YEAR(SalesData[[#This Row],[Order Date]])</f>
        <v>2016</v>
      </c>
      <c r="K5413">
        <f>MONTH(SalesData[[#This Row],[Order Date]])</f>
        <v>9</v>
      </c>
    </row>
    <row r="5414" spans="1:11" x14ac:dyDescent="0.3">
      <c r="A5414" s="1">
        <v>42614</v>
      </c>
      <c r="B5414" t="s">
        <v>635</v>
      </c>
      <c r="C5414" t="s">
        <v>149</v>
      </c>
      <c r="D5414" t="s">
        <v>34</v>
      </c>
      <c r="E5414" t="s">
        <v>47</v>
      </c>
      <c r="F5414" t="s">
        <v>48</v>
      </c>
      <c r="G5414" s="2">
        <v>191.82</v>
      </c>
      <c r="H5414" s="3">
        <v>3</v>
      </c>
      <c r="I5414" s="2">
        <v>61.38</v>
      </c>
      <c r="J5414">
        <f>YEAR(SalesData[[#This Row],[Order Date]])</f>
        <v>2016</v>
      </c>
      <c r="K5414">
        <f>MONTH(SalesData[[#This Row],[Order Date]])</f>
        <v>9</v>
      </c>
    </row>
    <row r="5415" spans="1:11" x14ac:dyDescent="0.3">
      <c r="A5415" s="1">
        <v>42614</v>
      </c>
      <c r="B5415" t="s">
        <v>1320</v>
      </c>
      <c r="C5415" t="s">
        <v>110</v>
      </c>
      <c r="D5415" t="s">
        <v>11</v>
      </c>
      <c r="E5415" t="s">
        <v>20</v>
      </c>
      <c r="F5415" t="s">
        <v>189</v>
      </c>
      <c r="G5415" s="2">
        <v>24.1</v>
      </c>
      <c r="H5415" s="3">
        <v>5</v>
      </c>
      <c r="I5415" s="2">
        <v>11.09</v>
      </c>
      <c r="J5415">
        <f>YEAR(SalesData[[#This Row],[Order Date]])</f>
        <v>2016</v>
      </c>
      <c r="K5415">
        <f>MONTH(SalesData[[#This Row],[Order Date]])</f>
        <v>9</v>
      </c>
    </row>
    <row r="5416" spans="1:11" x14ac:dyDescent="0.3">
      <c r="A5416" s="1">
        <v>42614</v>
      </c>
      <c r="B5416" t="s">
        <v>1320</v>
      </c>
      <c r="C5416" t="s">
        <v>110</v>
      </c>
      <c r="D5416" t="s">
        <v>39</v>
      </c>
      <c r="E5416" t="s">
        <v>40</v>
      </c>
      <c r="F5416" t="s">
        <v>2454</v>
      </c>
      <c r="G5416" s="2">
        <v>8.7799999999999994</v>
      </c>
      <c r="H5416" s="3">
        <v>1</v>
      </c>
      <c r="I5416" s="2">
        <v>2.2799999999999998</v>
      </c>
      <c r="J5416">
        <f>YEAR(SalesData[[#This Row],[Order Date]])</f>
        <v>2016</v>
      </c>
      <c r="K5416">
        <f>MONTH(SalesData[[#This Row],[Order Date]])</f>
        <v>9</v>
      </c>
    </row>
    <row r="5417" spans="1:11" x14ac:dyDescent="0.3">
      <c r="A5417" s="1">
        <v>42614</v>
      </c>
      <c r="B5417" t="s">
        <v>1320</v>
      </c>
      <c r="C5417" t="s">
        <v>110</v>
      </c>
      <c r="D5417" t="s">
        <v>11</v>
      </c>
      <c r="E5417" t="s">
        <v>92</v>
      </c>
      <c r="F5417" t="s">
        <v>2340</v>
      </c>
      <c r="G5417" s="2">
        <v>376.74</v>
      </c>
      <c r="H5417" s="3">
        <v>4</v>
      </c>
      <c r="I5417" s="2">
        <v>71.16</v>
      </c>
      <c r="J5417">
        <f>YEAR(SalesData[[#This Row],[Order Date]])</f>
        <v>2016</v>
      </c>
      <c r="K5417">
        <f>MONTH(SalesData[[#This Row],[Order Date]])</f>
        <v>9</v>
      </c>
    </row>
    <row r="5418" spans="1:11" x14ac:dyDescent="0.3">
      <c r="A5418" s="1">
        <v>42614</v>
      </c>
      <c r="B5418" t="s">
        <v>1320</v>
      </c>
      <c r="C5418" t="s">
        <v>110</v>
      </c>
      <c r="D5418" t="s">
        <v>11</v>
      </c>
      <c r="E5418" t="s">
        <v>20</v>
      </c>
      <c r="F5418" t="s">
        <v>222</v>
      </c>
      <c r="G5418" s="2">
        <v>29.52</v>
      </c>
      <c r="H5418" s="3">
        <v>4</v>
      </c>
      <c r="I5418" s="2">
        <v>14.46</v>
      </c>
      <c r="J5418">
        <f>YEAR(SalesData[[#This Row],[Order Date]])</f>
        <v>2016</v>
      </c>
      <c r="K5418">
        <f>MONTH(SalesData[[#This Row],[Order Date]])</f>
        <v>9</v>
      </c>
    </row>
    <row r="5419" spans="1:11" x14ac:dyDescent="0.3">
      <c r="A5419" s="1">
        <v>42614</v>
      </c>
      <c r="B5419" t="s">
        <v>1320</v>
      </c>
      <c r="C5419" t="s">
        <v>110</v>
      </c>
      <c r="D5419" t="s">
        <v>11</v>
      </c>
      <c r="E5419" t="s">
        <v>24</v>
      </c>
      <c r="F5419" t="s">
        <v>960</v>
      </c>
      <c r="G5419" s="2">
        <v>11.96</v>
      </c>
      <c r="H5419" s="3">
        <v>2</v>
      </c>
      <c r="I5419" s="2">
        <v>2.99</v>
      </c>
      <c r="J5419">
        <f>YEAR(SalesData[[#This Row],[Order Date]])</f>
        <v>2016</v>
      </c>
      <c r="K5419">
        <f>MONTH(SalesData[[#This Row],[Order Date]])</f>
        <v>9</v>
      </c>
    </row>
    <row r="5420" spans="1:11" x14ac:dyDescent="0.3">
      <c r="A5420" s="1">
        <v>42614</v>
      </c>
      <c r="B5420" t="s">
        <v>1320</v>
      </c>
      <c r="C5420" t="s">
        <v>110</v>
      </c>
      <c r="D5420" t="s">
        <v>11</v>
      </c>
      <c r="E5420" t="s">
        <v>20</v>
      </c>
      <c r="F5420" t="s">
        <v>846</v>
      </c>
      <c r="G5420" s="2">
        <v>26.4</v>
      </c>
      <c r="H5420" s="3">
        <v>5</v>
      </c>
      <c r="I5420" s="2">
        <v>12.67</v>
      </c>
      <c r="J5420">
        <f>YEAR(SalesData[[#This Row],[Order Date]])</f>
        <v>2016</v>
      </c>
      <c r="K5420">
        <f>MONTH(SalesData[[#This Row],[Order Date]])</f>
        <v>9</v>
      </c>
    </row>
    <row r="5421" spans="1:11" x14ac:dyDescent="0.3">
      <c r="A5421" s="1">
        <v>42614</v>
      </c>
      <c r="B5421" t="s">
        <v>562</v>
      </c>
      <c r="C5421" t="s">
        <v>27</v>
      </c>
      <c r="D5421" t="s">
        <v>11</v>
      </c>
      <c r="E5421" t="s">
        <v>63</v>
      </c>
      <c r="F5421" t="s">
        <v>1091</v>
      </c>
      <c r="G5421" s="2">
        <v>12.78</v>
      </c>
      <c r="H5421" s="3">
        <v>1</v>
      </c>
      <c r="I5421" s="2">
        <v>5.75</v>
      </c>
      <c r="J5421">
        <f>YEAR(SalesData[[#This Row],[Order Date]])</f>
        <v>2016</v>
      </c>
      <c r="K5421">
        <f>MONTH(SalesData[[#This Row],[Order Date]])</f>
        <v>9</v>
      </c>
    </row>
    <row r="5422" spans="1:11" x14ac:dyDescent="0.3">
      <c r="A5422" s="1">
        <v>42615</v>
      </c>
      <c r="B5422" t="s">
        <v>1598</v>
      </c>
      <c r="C5422" t="s">
        <v>149</v>
      </c>
      <c r="D5422" t="s">
        <v>11</v>
      </c>
      <c r="E5422" t="s">
        <v>24</v>
      </c>
      <c r="F5422" t="s">
        <v>1579</v>
      </c>
      <c r="G5422" s="2">
        <v>75.48</v>
      </c>
      <c r="H5422" s="3">
        <v>2</v>
      </c>
      <c r="I5422" s="2">
        <v>19.62</v>
      </c>
      <c r="J5422">
        <f>YEAR(SalesData[[#This Row],[Order Date]])</f>
        <v>2016</v>
      </c>
      <c r="K5422">
        <f>MONTH(SalesData[[#This Row],[Order Date]])</f>
        <v>9</v>
      </c>
    </row>
    <row r="5423" spans="1:11" x14ac:dyDescent="0.3">
      <c r="A5423" s="1">
        <v>42615</v>
      </c>
      <c r="B5423" t="s">
        <v>1598</v>
      </c>
      <c r="C5423" t="s">
        <v>149</v>
      </c>
      <c r="D5423" t="s">
        <v>34</v>
      </c>
      <c r="E5423" t="s">
        <v>47</v>
      </c>
      <c r="F5423" t="s">
        <v>1213</v>
      </c>
      <c r="G5423" s="2">
        <v>39.979999999999997</v>
      </c>
      <c r="H5423" s="3">
        <v>2</v>
      </c>
      <c r="I5423" s="2">
        <v>10</v>
      </c>
      <c r="J5423">
        <f>YEAR(SalesData[[#This Row],[Order Date]])</f>
        <v>2016</v>
      </c>
      <c r="K5423">
        <f>MONTH(SalesData[[#This Row],[Order Date]])</f>
        <v>9</v>
      </c>
    </row>
    <row r="5424" spans="1:11" x14ac:dyDescent="0.3">
      <c r="A5424" s="1">
        <v>42615</v>
      </c>
      <c r="B5424" t="s">
        <v>1067</v>
      </c>
      <c r="C5424" t="s">
        <v>157</v>
      </c>
      <c r="D5424" t="s">
        <v>11</v>
      </c>
      <c r="E5424" t="s">
        <v>43</v>
      </c>
      <c r="F5424" t="s">
        <v>1133</v>
      </c>
      <c r="G5424" s="2">
        <v>1.81</v>
      </c>
      <c r="H5424" s="3">
        <v>1</v>
      </c>
      <c r="I5424" s="2">
        <v>0.65</v>
      </c>
      <c r="J5424">
        <f>YEAR(SalesData[[#This Row],[Order Date]])</f>
        <v>2016</v>
      </c>
      <c r="K5424">
        <f>MONTH(SalesData[[#This Row],[Order Date]])</f>
        <v>9</v>
      </c>
    </row>
    <row r="5425" spans="1:11" x14ac:dyDescent="0.3">
      <c r="A5425" s="1">
        <v>42615</v>
      </c>
      <c r="B5425" t="s">
        <v>1067</v>
      </c>
      <c r="C5425" t="s">
        <v>157</v>
      </c>
      <c r="D5425" t="s">
        <v>11</v>
      </c>
      <c r="E5425" t="s">
        <v>20</v>
      </c>
      <c r="F5425" t="s">
        <v>559</v>
      </c>
      <c r="G5425" s="2">
        <v>8.26</v>
      </c>
      <c r="H5425" s="3">
        <v>2</v>
      </c>
      <c r="I5425" s="2">
        <v>3.88</v>
      </c>
      <c r="J5425">
        <f>YEAR(SalesData[[#This Row],[Order Date]])</f>
        <v>2016</v>
      </c>
      <c r="K5425">
        <f>MONTH(SalesData[[#This Row],[Order Date]])</f>
        <v>9</v>
      </c>
    </row>
    <row r="5426" spans="1:11" x14ac:dyDescent="0.3">
      <c r="A5426" s="1">
        <v>42615</v>
      </c>
      <c r="B5426" t="s">
        <v>1223</v>
      </c>
      <c r="C5426" t="s">
        <v>27</v>
      </c>
      <c r="D5426" t="s">
        <v>11</v>
      </c>
      <c r="E5426" t="s">
        <v>18</v>
      </c>
      <c r="F5426" t="s">
        <v>463</v>
      </c>
      <c r="G5426" s="2">
        <v>46.53</v>
      </c>
      <c r="H5426" s="3">
        <v>3</v>
      </c>
      <c r="I5426" s="2">
        <v>12.1</v>
      </c>
      <c r="J5426">
        <f>YEAR(SalesData[[#This Row],[Order Date]])</f>
        <v>2016</v>
      </c>
      <c r="K5426">
        <f>MONTH(SalesData[[#This Row],[Order Date]])</f>
        <v>9</v>
      </c>
    </row>
    <row r="5427" spans="1:11" x14ac:dyDescent="0.3">
      <c r="A5427" s="1">
        <v>42615</v>
      </c>
      <c r="B5427" t="s">
        <v>1751</v>
      </c>
      <c r="C5427" t="s">
        <v>15</v>
      </c>
      <c r="D5427" t="s">
        <v>11</v>
      </c>
      <c r="E5427" t="s">
        <v>16</v>
      </c>
      <c r="F5427" t="s">
        <v>1040</v>
      </c>
      <c r="G5427" s="2">
        <v>29.24</v>
      </c>
      <c r="H5427" s="3">
        <v>5</v>
      </c>
      <c r="I5427" s="2">
        <v>9.8699999999999992</v>
      </c>
      <c r="J5427">
        <f>YEAR(SalesData[[#This Row],[Order Date]])</f>
        <v>2016</v>
      </c>
      <c r="K5427">
        <f>MONTH(SalesData[[#This Row],[Order Date]])</f>
        <v>9</v>
      </c>
    </row>
    <row r="5428" spans="1:11" x14ac:dyDescent="0.3">
      <c r="A5428" s="1">
        <v>42615</v>
      </c>
      <c r="B5428" t="s">
        <v>1751</v>
      </c>
      <c r="C5428" t="s">
        <v>15</v>
      </c>
      <c r="D5428" t="s">
        <v>11</v>
      </c>
      <c r="E5428" t="s">
        <v>18</v>
      </c>
      <c r="F5428" t="s">
        <v>1756</v>
      </c>
      <c r="G5428" s="2">
        <v>35.17</v>
      </c>
      <c r="H5428" s="3">
        <v>2</v>
      </c>
      <c r="I5428" s="2">
        <v>-8.35</v>
      </c>
      <c r="J5428">
        <f>YEAR(SalesData[[#This Row],[Order Date]])</f>
        <v>2016</v>
      </c>
      <c r="K5428">
        <f>MONTH(SalesData[[#This Row],[Order Date]])</f>
        <v>9</v>
      </c>
    </row>
    <row r="5429" spans="1:11" x14ac:dyDescent="0.3">
      <c r="A5429" s="1">
        <v>42615</v>
      </c>
      <c r="B5429" t="s">
        <v>1751</v>
      </c>
      <c r="C5429" t="s">
        <v>15</v>
      </c>
      <c r="D5429" t="s">
        <v>39</v>
      </c>
      <c r="E5429" t="s">
        <v>302</v>
      </c>
      <c r="F5429" t="s">
        <v>2590</v>
      </c>
      <c r="G5429" s="2">
        <v>1362.9</v>
      </c>
      <c r="H5429" s="3">
        <v>3</v>
      </c>
      <c r="I5429" s="2">
        <v>-19.47</v>
      </c>
      <c r="J5429">
        <f>YEAR(SalesData[[#This Row],[Order Date]])</f>
        <v>2016</v>
      </c>
      <c r="K5429">
        <f>MONTH(SalesData[[#This Row],[Order Date]])</f>
        <v>9</v>
      </c>
    </row>
    <row r="5430" spans="1:11" x14ac:dyDescent="0.3">
      <c r="A5430" s="1">
        <v>42615</v>
      </c>
      <c r="B5430" t="s">
        <v>1282</v>
      </c>
      <c r="C5430" t="s">
        <v>15</v>
      </c>
      <c r="D5430" t="s">
        <v>34</v>
      </c>
      <c r="E5430" t="s">
        <v>47</v>
      </c>
      <c r="F5430" t="s">
        <v>1396</v>
      </c>
      <c r="G5430" s="2">
        <v>84.27</v>
      </c>
      <c r="H5430" s="3">
        <v>2</v>
      </c>
      <c r="I5430" s="2">
        <v>-75.84</v>
      </c>
      <c r="J5430">
        <f>YEAR(SalesData[[#This Row],[Order Date]])</f>
        <v>2016</v>
      </c>
      <c r="K5430">
        <f>MONTH(SalesData[[#This Row],[Order Date]])</f>
        <v>9</v>
      </c>
    </row>
    <row r="5431" spans="1:11" x14ac:dyDescent="0.3">
      <c r="A5431" s="1">
        <v>42615</v>
      </c>
      <c r="B5431" t="s">
        <v>1173</v>
      </c>
      <c r="C5431" t="s">
        <v>245</v>
      </c>
      <c r="D5431" t="s">
        <v>11</v>
      </c>
      <c r="E5431" t="s">
        <v>20</v>
      </c>
      <c r="F5431" t="s">
        <v>2241</v>
      </c>
      <c r="G5431" s="2">
        <v>22.91</v>
      </c>
      <c r="H5431" s="3">
        <v>7</v>
      </c>
      <c r="I5431" s="2">
        <v>-17.57</v>
      </c>
      <c r="J5431">
        <f>YEAR(SalesData[[#This Row],[Order Date]])</f>
        <v>2016</v>
      </c>
      <c r="K5431">
        <f>MONTH(SalesData[[#This Row],[Order Date]])</f>
        <v>9</v>
      </c>
    </row>
    <row r="5432" spans="1:11" x14ac:dyDescent="0.3">
      <c r="A5432" s="1">
        <v>42615</v>
      </c>
      <c r="B5432" t="s">
        <v>1173</v>
      </c>
      <c r="C5432" t="s">
        <v>245</v>
      </c>
      <c r="D5432" t="s">
        <v>11</v>
      </c>
      <c r="E5432" t="s">
        <v>92</v>
      </c>
      <c r="F5432" t="s">
        <v>2591</v>
      </c>
      <c r="G5432" s="2">
        <v>309.45999999999998</v>
      </c>
      <c r="H5432" s="3">
        <v>9</v>
      </c>
      <c r="I5432" s="2">
        <v>34.81</v>
      </c>
      <c r="J5432">
        <f>YEAR(SalesData[[#This Row],[Order Date]])</f>
        <v>2016</v>
      </c>
      <c r="K5432">
        <f>MONTH(SalesData[[#This Row],[Order Date]])</f>
        <v>9</v>
      </c>
    </row>
    <row r="5433" spans="1:11" x14ac:dyDescent="0.3">
      <c r="A5433" s="1">
        <v>42615</v>
      </c>
      <c r="B5433" t="s">
        <v>1173</v>
      </c>
      <c r="C5433" t="s">
        <v>245</v>
      </c>
      <c r="D5433" t="s">
        <v>11</v>
      </c>
      <c r="E5433" t="s">
        <v>24</v>
      </c>
      <c r="F5433" t="s">
        <v>226</v>
      </c>
      <c r="G5433" s="2">
        <v>19.46</v>
      </c>
      <c r="H5433" s="3">
        <v>4</v>
      </c>
      <c r="I5433" s="2">
        <v>3.4</v>
      </c>
      <c r="J5433">
        <f>YEAR(SalesData[[#This Row],[Order Date]])</f>
        <v>2016</v>
      </c>
      <c r="K5433">
        <f>MONTH(SalesData[[#This Row],[Order Date]])</f>
        <v>9</v>
      </c>
    </row>
    <row r="5434" spans="1:11" x14ac:dyDescent="0.3">
      <c r="A5434" s="1">
        <v>42615</v>
      </c>
      <c r="B5434" t="s">
        <v>1173</v>
      </c>
      <c r="C5434" t="s">
        <v>245</v>
      </c>
      <c r="D5434" t="s">
        <v>34</v>
      </c>
      <c r="E5434" t="s">
        <v>145</v>
      </c>
      <c r="F5434" t="s">
        <v>1553</v>
      </c>
      <c r="G5434" s="2">
        <v>472.52</v>
      </c>
      <c r="H5434" s="3">
        <v>3</v>
      </c>
      <c r="I5434" s="2">
        <v>-149.63</v>
      </c>
      <c r="J5434">
        <f>YEAR(SalesData[[#This Row],[Order Date]])</f>
        <v>2016</v>
      </c>
      <c r="K5434">
        <f>MONTH(SalesData[[#This Row],[Order Date]])</f>
        <v>9</v>
      </c>
    </row>
    <row r="5435" spans="1:11" x14ac:dyDescent="0.3">
      <c r="A5435" s="1">
        <v>42615</v>
      </c>
      <c r="B5435" t="s">
        <v>1173</v>
      </c>
      <c r="C5435" t="s">
        <v>245</v>
      </c>
      <c r="D5435" t="s">
        <v>39</v>
      </c>
      <c r="E5435" t="s">
        <v>52</v>
      </c>
      <c r="F5435" t="s">
        <v>1875</v>
      </c>
      <c r="G5435" s="2">
        <v>1012.68</v>
      </c>
      <c r="H5435" s="3">
        <v>3</v>
      </c>
      <c r="I5435" s="2">
        <v>303.8</v>
      </c>
      <c r="J5435">
        <f>YEAR(SalesData[[#This Row],[Order Date]])</f>
        <v>2016</v>
      </c>
      <c r="K5435">
        <f>MONTH(SalesData[[#This Row],[Order Date]])</f>
        <v>9</v>
      </c>
    </row>
    <row r="5436" spans="1:11" x14ac:dyDescent="0.3">
      <c r="A5436" s="1">
        <v>42615</v>
      </c>
      <c r="B5436" t="s">
        <v>1173</v>
      </c>
      <c r="C5436" t="s">
        <v>245</v>
      </c>
      <c r="D5436" t="s">
        <v>11</v>
      </c>
      <c r="E5436" t="s">
        <v>20</v>
      </c>
      <c r="F5436" t="s">
        <v>2226</v>
      </c>
      <c r="G5436" s="2">
        <v>17.22</v>
      </c>
      <c r="H5436" s="3">
        <v>5</v>
      </c>
      <c r="I5436" s="2">
        <v>-12.63</v>
      </c>
      <c r="J5436">
        <f>YEAR(SalesData[[#This Row],[Order Date]])</f>
        <v>2016</v>
      </c>
      <c r="K5436">
        <f>MONTH(SalesData[[#This Row],[Order Date]])</f>
        <v>9</v>
      </c>
    </row>
    <row r="5437" spans="1:11" x14ac:dyDescent="0.3">
      <c r="A5437" s="1">
        <v>42615</v>
      </c>
      <c r="B5437" t="s">
        <v>1945</v>
      </c>
      <c r="C5437" t="s">
        <v>164</v>
      </c>
      <c r="D5437" t="s">
        <v>39</v>
      </c>
      <c r="E5437" t="s">
        <v>603</v>
      </c>
      <c r="F5437" t="s">
        <v>1469</v>
      </c>
      <c r="G5437" s="2">
        <v>999.98</v>
      </c>
      <c r="H5437" s="3">
        <v>2</v>
      </c>
      <c r="I5437" s="2">
        <v>449.99</v>
      </c>
      <c r="J5437">
        <f>YEAR(SalesData[[#This Row],[Order Date]])</f>
        <v>2016</v>
      </c>
      <c r="K5437">
        <f>MONTH(SalesData[[#This Row],[Order Date]])</f>
        <v>9</v>
      </c>
    </row>
    <row r="5438" spans="1:11" x14ac:dyDescent="0.3">
      <c r="A5438" s="1">
        <v>42615</v>
      </c>
      <c r="B5438" t="s">
        <v>1513</v>
      </c>
      <c r="C5438" t="s">
        <v>10</v>
      </c>
      <c r="D5438" t="s">
        <v>11</v>
      </c>
      <c r="E5438" t="s">
        <v>20</v>
      </c>
      <c r="F5438" t="s">
        <v>1763</v>
      </c>
      <c r="G5438" s="2">
        <v>8.61</v>
      </c>
      <c r="H5438" s="3">
        <v>8</v>
      </c>
      <c r="I5438" s="2">
        <v>-13.34</v>
      </c>
      <c r="J5438">
        <f>YEAR(SalesData[[#This Row],[Order Date]])</f>
        <v>2016</v>
      </c>
      <c r="K5438">
        <f>MONTH(SalesData[[#This Row],[Order Date]])</f>
        <v>9</v>
      </c>
    </row>
    <row r="5439" spans="1:11" x14ac:dyDescent="0.3">
      <c r="A5439" s="1">
        <v>42615</v>
      </c>
      <c r="B5439" t="s">
        <v>1513</v>
      </c>
      <c r="C5439" t="s">
        <v>10</v>
      </c>
      <c r="D5439" t="s">
        <v>39</v>
      </c>
      <c r="E5439" t="s">
        <v>52</v>
      </c>
      <c r="F5439" t="s">
        <v>2425</v>
      </c>
      <c r="G5439" s="2">
        <v>159.56</v>
      </c>
      <c r="H5439" s="3">
        <v>5</v>
      </c>
      <c r="I5439" s="2">
        <v>33.909999999999997</v>
      </c>
      <c r="J5439">
        <f>YEAR(SalesData[[#This Row],[Order Date]])</f>
        <v>2016</v>
      </c>
      <c r="K5439">
        <f>MONTH(SalesData[[#This Row],[Order Date]])</f>
        <v>9</v>
      </c>
    </row>
    <row r="5440" spans="1:11" x14ac:dyDescent="0.3">
      <c r="A5440" s="1">
        <v>42615</v>
      </c>
      <c r="B5440" t="s">
        <v>1234</v>
      </c>
      <c r="C5440" t="s">
        <v>164</v>
      </c>
      <c r="D5440" t="s">
        <v>34</v>
      </c>
      <c r="E5440" t="s">
        <v>35</v>
      </c>
      <c r="F5440" t="s">
        <v>2029</v>
      </c>
      <c r="G5440" s="2">
        <v>215.98</v>
      </c>
      <c r="H5440" s="3">
        <v>3</v>
      </c>
      <c r="I5440" s="2">
        <v>-2.7</v>
      </c>
      <c r="J5440">
        <f>YEAR(SalesData[[#This Row],[Order Date]])</f>
        <v>2016</v>
      </c>
      <c r="K5440">
        <f>MONTH(SalesData[[#This Row],[Order Date]])</f>
        <v>9</v>
      </c>
    </row>
    <row r="5441" spans="1:11" x14ac:dyDescent="0.3">
      <c r="A5441" s="1">
        <v>42615</v>
      </c>
      <c r="B5441" t="s">
        <v>1234</v>
      </c>
      <c r="C5441" t="s">
        <v>164</v>
      </c>
      <c r="D5441" t="s">
        <v>11</v>
      </c>
      <c r="E5441" t="s">
        <v>63</v>
      </c>
      <c r="F5441" t="s">
        <v>993</v>
      </c>
      <c r="G5441" s="2">
        <v>65.94</v>
      </c>
      <c r="H5441" s="3">
        <v>3</v>
      </c>
      <c r="I5441" s="2">
        <v>30.99</v>
      </c>
      <c r="J5441">
        <f>YEAR(SalesData[[#This Row],[Order Date]])</f>
        <v>2016</v>
      </c>
      <c r="K5441">
        <f>MONTH(SalesData[[#This Row],[Order Date]])</f>
        <v>9</v>
      </c>
    </row>
    <row r="5442" spans="1:11" x14ac:dyDescent="0.3">
      <c r="A5442" s="1">
        <v>42615</v>
      </c>
      <c r="B5442" t="s">
        <v>1079</v>
      </c>
      <c r="C5442" t="s">
        <v>27</v>
      </c>
      <c r="D5442" t="s">
        <v>34</v>
      </c>
      <c r="E5442" t="s">
        <v>47</v>
      </c>
      <c r="F5442" t="s">
        <v>124</v>
      </c>
      <c r="G5442" s="2">
        <v>94.68</v>
      </c>
      <c r="H5442" s="3">
        <v>9</v>
      </c>
      <c r="I5442" s="2">
        <v>31.24</v>
      </c>
      <c r="J5442">
        <f>YEAR(SalesData[[#This Row],[Order Date]])</f>
        <v>2016</v>
      </c>
      <c r="K5442">
        <f>MONTH(SalesData[[#This Row],[Order Date]])</f>
        <v>9</v>
      </c>
    </row>
    <row r="5443" spans="1:11" x14ac:dyDescent="0.3">
      <c r="A5443" s="1">
        <v>42615</v>
      </c>
      <c r="B5443" t="s">
        <v>1079</v>
      </c>
      <c r="C5443" t="s">
        <v>27</v>
      </c>
      <c r="D5443" t="s">
        <v>11</v>
      </c>
      <c r="E5443" t="s">
        <v>18</v>
      </c>
      <c r="F5443" t="s">
        <v>211</v>
      </c>
      <c r="G5443" s="2">
        <v>23.67</v>
      </c>
      <c r="H5443" s="3">
        <v>3</v>
      </c>
      <c r="I5443" s="2">
        <v>0.95</v>
      </c>
      <c r="J5443">
        <f>YEAR(SalesData[[#This Row],[Order Date]])</f>
        <v>2016</v>
      </c>
      <c r="K5443">
        <f>MONTH(SalesData[[#This Row],[Order Date]])</f>
        <v>9</v>
      </c>
    </row>
    <row r="5444" spans="1:11" x14ac:dyDescent="0.3">
      <c r="A5444" s="1">
        <v>42615</v>
      </c>
      <c r="B5444" t="s">
        <v>1079</v>
      </c>
      <c r="C5444" t="s">
        <v>27</v>
      </c>
      <c r="D5444" t="s">
        <v>39</v>
      </c>
      <c r="E5444" t="s">
        <v>40</v>
      </c>
      <c r="F5444" t="s">
        <v>1100</v>
      </c>
      <c r="G5444" s="2">
        <v>1091.17</v>
      </c>
      <c r="H5444" s="3">
        <v>4</v>
      </c>
      <c r="I5444" s="2">
        <v>68.2</v>
      </c>
      <c r="J5444">
        <f>YEAR(SalesData[[#This Row],[Order Date]])</f>
        <v>2016</v>
      </c>
      <c r="K5444">
        <f>MONTH(SalesData[[#This Row],[Order Date]])</f>
        <v>9</v>
      </c>
    </row>
    <row r="5445" spans="1:11" x14ac:dyDescent="0.3">
      <c r="A5445" s="1">
        <v>42615</v>
      </c>
      <c r="B5445" t="s">
        <v>1079</v>
      </c>
      <c r="C5445" t="s">
        <v>27</v>
      </c>
      <c r="D5445" t="s">
        <v>11</v>
      </c>
      <c r="E5445" t="s">
        <v>24</v>
      </c>
      <c r="F5445" t="s">
        <v>581</v>
      </c>
      <c r="G5445" s="2">
        <v>18.690000000000001</v>
      </c>
      <c r="H5445" s="3">
        <v>7</v>
      </c>
      <c r="I5445" s="2">
        <v>5.23</v>
      </c>
      <c r="J5445">
        <f>YEAR(SalesData[[#This Row],[Order Date]])</f>
        <v>2016</v>
      </c>
      <c r="K5445">
        <f>MONTH(SalesData[[#This Row],[Order Date]])</f>
        <v>9</v>
      </c>
    </row>
    <row r="5446" spans="1:11" x14ac:dyDescent="0.3">
      <c r="A5446" s="1">
        <v>42615</v>
      </c>
      <c r="B5446" t="s">
        <v>1079</v>
      </c>
      <c r="C5446" t="s">
        <v>27</v>
      </c>
      <c r="D5446" t="s">
        <v>34</v>
      </c>
      <c r="E5446" t="s">
        <v>145</v>
      </c>
      <c r="F5446" t="s">
        <v>741</v>
      </c>
      <c r="G5446" s="2">
        <v>568.73</v>
      </c>
      <c r="H5446" s="3">
        <v>3</v>
      </c>
      <c r="I5446" s="2">
        <v>28.44</v>
      </c>
      <c r="J5446">
        <f>YEAR(SalesData[[#This Row],[Order Date]])</f>
        <v>2016</v>
      </c>
      <c r="K5446">
        <f>MONTH(SalesData[[#This Row],[Order Date]])</f>
        <v>9</v>
      </c>
    </row>
    <row r="5447" spans="1:11" x14ac:dyDescent="0.3">
      <c r="A5447" s="1">
        <v>42615</v>
      </c>
      <c r="B5447" t="s">
        <v>1079</v>
      </c>
      <c r="C5447" t="s">
        <v>27</v>
      </c>
      <c r="D5447" t="s">
        <v>11</v>
      </c>
      <c r="E5447" t="s">
        <v>20</v>
      </c>
      <c r="F5447" t="s">
        <v>865</v>
      </c>
      <c r="G5447" s="2">
        <v>7.31</v>
      </c>
      <c r="H5447" s="3">
        <v>1</v>
      </c>
      <c r="I5447" s="2">
        <v>2.56</v>
      </c>
      <c r="J5447">
        <f>YEAR(SalesData[[#This Row],[Order Date]])</f>
        <v>2016</v>
      </c>
      <c r="K5447">
        <f>MONTH(SalesData[[#This Row],[Order Date]])</f>
        <v>9</v>
      </c>
    </row>
    <row r="5448" spans="1:11" x14ac:dyDescent="0.3">
      <c r="A5448" s="1">
        <v>42616</v>
      </c>
      <c r="B5448" t="s">
        <v>446</v>
      </c>
      <c r="C5448" t="s">
        <v>23</v>
      </c>
      <c r="D5448" t="s">
        <v>11</v>
      </c>
      <c r="E5448" t="s">
        <v>20</v>
      </c>
      <c r="F5448" t="s">
        <v>2127</v>
      </c>
      <c r="G5448" s="2">
        <v>1141.47</v>
      </c>
      <c r="H5448" s="3">
        <v>5</v>
      </c>
      <c r="I5448" s="2">
        <v>-760.98</v>
      </c>
      <c r="J5448">
        <f>YEAR(SalesData[[#This Row],[Order Date]])</f>
        <v>2016</v>
      </c>
      <c r="K5448">
        <f>MONTH(SalesData[[#This Row],[Order Date]])</f>
        <v>9</v>
      </c>
    </row>
    <row r="5449" spans="1:11" x14ac:dyDescent="0.3">
      <c r="A5449" s="1">
        <v>42616</v>
      </c>
      <c r="B5449" t="s">
        <v>446</v>
      </c>
      <c r="C5449" t="s">
        <v>23</v>
      </c>
      <c r="D5449" t="s">
        <v>39</v>
      </c>
      <c r="E5449" t="s">
        <v>40</v>
      </c>
      <c r="F5449" t="s">
        <v>2109</v>
      </c>
      <c r="G5449" s="2">
        <v>280.77999999999997</v>
      </c>
      <c r="H5449" s="3">
        <v>3</v>
      </c>
      <c r="I5449" s="2">
        <v>-46.8</v>
      </c>
      <c r="J5449">
        <f>YEAR(SalesData[[#This Row],[Order Date]])</f>
        <v>2016</v>
      </c>
      <c r="K5449">
        <f>MONTH(SalesData[[#This Row],[Order Date]])</f>
        <v>9</v>
      </c>
    </row>
    <row r="5450" spans="1:11" x14ac:dyDescent="0.3">
      <c r="A5450" s="1">
        <v>42616</v>
      </c>
      <c r="B5450" t="s">
        <v>1547</v>
      </c>
      <c r="C5450" t="s">
        <v>15</v>
      </c>
      <c r="D5450" t="s">
        <v>34</v>
      </c>
      <c r="E5450" t="s">
        <v>47</v>
      </c>
      <c r="F5450" t="s">
        <v>2040</v>
      </c>
      <c r="G5450" s="2">
        <v>83.95</v>
      </c>
      <c r="H5450" s="3">
        <v>3</v>
      </c>
      <c r="I5450" s="2">
        <v>-90.25</v>
      </c>
      <c r="J5450">
        <f>YEAR(SalesData[[#This Row],[Order Date]])</f>
        <v>2016</v>
      </c>
      <c r="K5450">
        <f>MONTH(SalesData[[#This Row],[Order Date]])</f>
        <v>9</v>
      </c>
    </row>
    <row r="5451" spans="1:11" x14ac:dyDescent="0.3">
      <c r="A5451" s="1">
        <v>42616</v>
      </c>
      <c r="B5451" t="s">
        <v>791</v>
      </c>
      <c r="C5451" t="s">
        <v>15</v>
      </c>
      <c r="D5451" t="s">
        <v>11</v>
      </c>
      <c r="E5451" t="s">
        <v>20</v>
      </c>
      <c r="F5451" t="s">
        <v>1927</v>
      </c>
      <c r="G5451" s="2">
        <v>8.81</v>
      </c>
      <c r="H5451" s="3">
        <v>3</v>
      </c>
      <c r="I5451" s="2">
        <v>-14.97</v>
      </c>
      <c r="J5451">
        <f>YEAR(SalesData[[#This Row],[Order Date]])</f>
        <v>2016</v>
      </c>
      <c r="K5451">
        <f>MONTH(SalesData[[#This Row],[Order Date]])</f>
        <v>9</v>
      </c>
    </row>
    <row r="5452" spans="1:11" x14ac:dyDescent="0.3">
      <c r="A5452" s="1">
        <v>42616</v>
      </c>
      <c r="B5452" t="s">
        <v>285</v>
      </c>
      <c r="C5452" t="s">
        <v>613</v>
      </c>
      <c r="D5452" t="s">
        <v>11</v>
      </c>
      <c r="E5452" t="s">
        <v>12</v>
      </c>
      <c r="F5452" t="s">
        <v>2387</v>
      </c>
      <c r="G5452" s="2">
        <v>48.16</v>
      </c>
      <c r="H5452" s="3">
        <v>7</v>
      </c>
      <c r="I5452" s="2">
        <v>22.15</v>
      </c>
      <c r="J5452">
        <f>YEAR(SalesData[[#This Row],[Order Date]])</f>
        <v>2016</v>
      </c>
      <c r="K5452">
        <f>MONTH(SalesData[[#This Row],[Order Date]])</f>
        <v>9</v>
      </c>
    </row>
    <row r="5453" spans="1:11" x14ac:dyDescent="0.3">
      <c r="A5453" s="1">
        <v>42616</v>
      </c>
      <c r="B5453" t="s">
        <v>1937</v>
      </c>
      <c r="C5453" t="s">
        <v>157</v>
      </c>
      <c r="D5453" t="s">
        <v>11</v>
      </c>
      <c r="E5453" t="s">
        <v>18</v>
      </c>
      <c r="F5453" t="s">
        <v>349</v>
      </c>
      <c r="G5453" s="2">
        <v>54.5</v>
      </c>
      <c r="H5453" s="3">
        <v>5</v>
      </c>
      <c r="I5453" s="2">
        <v>14.17</v>
      </c>
      <c r="J5453">
        <f>YEAR(SalesData[[#This Row],[Order Date]])</f>
        <v>2016</v>
      </c>
      <c r="K5453">
        <f>MONTH(SalesData[[#This Row],[Order Date]])</f>
        <v>9</v>
      </c>
    </row>
    <row r="5454" spans="1:11" x14ac:dyDescent="0.3">
      <c r="A5454" s="1">
        <v>42616</v>
      </c>
      <c r="B5454" t="s">
        <v>1776</v>
      </c>
      <c r="C5454" t="s">
        <v>62</v>
      </c>
      <c r="D5454" t="s">
        <v>11</v>
      </c>
      <c r="E5454" t="s">
        <v>20</v>
      </c>
      <c r="F5454" t="s">
        <v>2241</v>
      </c>
      <c r="G5454" s="2">
        <v>87.28</v>
      </c>
      <c r="H5454" s="3">
        <v>8</v>
      </c>
      <c r="I5454" s="2">
        <v>41.02</v>
      </c>
      <c r="J5454">
        <f>YEAR(SalesData[[#This Row],[Order Date]])</f>
        <v>2016</v>
      </c>
      <c r="K5454">
        <f>MONTH(SalesData[[#This Row],[Order Date]])</f>
        <v>9</v>
      </c>
    </row>
    <row r="5455" spans="1:11" x14ac:dyDescent="0.3">
      <c r="A5455" s="1">
        <v>42616</v>
      </c>
      <c r="B5455" t="s">
        <v>722</v>
      </c>
      <c r="C5455" t="s">
        <v>531</v>
      </c>
      <c r="D5455" t="s">
        <v>34</v>
      </c>
      <c r="E5455" t="s">
        <v>74</v>
      </c>
      <c r="F5455" t="s">
        <v>1706</v>
      </c>
      <c r="G5455" s="2">
        <v>344.94</v>
      </c>
      <c r="H5455" s="3">
        <v>3</v>
      </c>
      <c r="I5455" s="2">
        <v>31.04</v>
      </c>
      <c r="J5455">
        <f>YEAR(SalesData[[#This Row],[Order Date]])</f>
        <v>2016</v>
      </c>
      <c r="K5455">
        <f>MONTH(SalesData[[#This Row],[Order Date]])</f>
        <v>9</v>
      </c>
    </row>
    <row r="5456" spans="1:11" x14ac:dyDescent="0.3">
      <c r="A5456" s="1">
        <v>42616</v>
      </c>
      <c r="B5456" t="s">
        <v>722</v>
      </c>
      <c r="C5456" t="s">
        <v>531</v>
      </c>
      <c r="D5456" t="s">
        <v>34</v>
      </c>
      <c r="E5456" t="s">
        <v>47</v>
      </c>
      <c r="F5456" t="s">
        <v>1532</v>
      </c>
      <c r="G5456" s="2">
        <v>14.76</v>
      </c>
      <c r="H5456" s="3">
        <v>2</v>
      </c>
      <c r="I5456" s="2">
        <v>4.28</v>
      </c>
      <c r="J5456">
        <f>YEAR(SalesData[[#This Row],[Order Date]])</f>
        <v>2016</v>
      </c>
      <c r="K5456">
        <f>MONTH(SalesData[[#This Row],[Order Date]])</f>
        <v>9</v>
      </c>
    </row>
    <row r="5457" spans="1:11" x14ac:dyDescent="0.3">
      <c r="A5457" s="1">
        <v>42616</v>
      </c>
      <c r="B5457" t="s">
        <v>722</v>
      </c>
      <c r="C5457" t="s">
        <v>531</v>
      </c>
      <c r="D5457" t="s">
        <v>11</v>
      </c>
      <c r="E5457" t="s">
        <v>20</v>
      </c>
      <c r="F5457" t="s">
        <v>1700</v>
      </c>
      <c r="G5457" s="2">
        <v>12.76</v>
      </c>
      <c r="H5457" s="3">
        <v>2</v>
      </c>
      <c r="I5457" s="2">
        <v>5.87</v>
      </c>
      <c r="J5457">
        <f>YEAR(SalesData[[#This Row],[Order Date]])</f>
        <v>2016</v>
      </c>
      <c r="K5457">
        <f>MONTH(SalesData[[#This Row],[Order Date]])</f>
        <v>9</v>
      </c>
    </row>
    <row r="5458" spans="1:11" x14ac:dyDescent="0.3">
      <c r="A5458" s="1">
        <v>42616</v>
      </c>
      <c r="B5458" t="s">
        <v>722</v>
      </c>
      <c r="C5458" t="s">
        <v>531</v>
      </c>
      <c r="D5458" t="s">
        <v>11</v>
      </c>
      <c r="E5458" t="s">
        <v>16</v>
      </c>
      <c r="F5458" t="s">
        <v>2030</v>
      </c>
      <c r="G5458" s="2">
        <v>58.48</v>
      </c>
      <c r="H5458" s="3">
        <v>8</v>
      </c>
      <c r="I5458" s="2">
        <v>27.49</v>
      </c>
      <c r="J5458">
        <f>YEAR(SalesData[[#This Row],[Order Date]])</f>
        <v>2016</v>
      </c>
      <c r="K5458">
        <f>MONTH(SalesData[[#This Row],[Order Date]])</f>
        <v>9</v>
      </c>
    </row>
    <row r="5459" spans="1:11" x14ac:dyDescent="0.3">
      <c r="A5459" s="1">
        <v>42616</v>
      </c>
      <c r="B5459" t="s">
        <v>2503</v>
      </c>
      <c r="C5459" t="s">
        <v>15</v>
      </c>
      <c r="D5459" t="s">
        <v>34</v>
      </c>
      <c r="E5459" t="s">
        <v>74</v>
      </c>
      <c r="F5459" t="s">
        <v>2592</v>
      </c>
      <c r="G5459" s="2">
        <v>198.74</v>
      </c>
      <c r="H5459" s="3">
        <v>4</v>
      </c>
      <c r="I5459" s="2">
        <v>0</v>
      </c>
      <c r="J5459">
        <f>YEAR(SalesData[[#This Row],[Order Date]])</f>
        <v>2016</v>
      </c>
      <c r="K5459">
        <f>MONTH(SalesData[[#This Row],[Order Date]])</f>
        <v>9</v>
      </c>
    </row>
    <row r="5460" spans="1:11" x14ac:dyDescent="0.3">
      <c r="A5460" s="1">
        <v>42616</v>
      </c>
      <c r="B5460" t="s">
        <v>2380</v>
      </c>
      <c r="C5460" t="s">
        <v>78</v>
      </c>
      <c r="D5460" t="s">
        <v>11</v>
      </c>
      <c r="E5460" t="s">
        <v>12</v>
      </c>
      <c r="F5460" t="s">
        <v>1353</v>
      </c>
      <c r="G5460" s="2">
        <v>30.96</v>
      </c>
      <c r="H5460" s="3">
        <v>6</v>
      </c>
      <c r="I5460" s="2">
        <v>11.22</v>
      </c>
      <c r="J5460">
        <f>YEAR(SalesData[[#This Row],[Order Date]])</f>
        <v>2016</v>
      </c>
      <c r="K5460">
        <f>MONTH(SalesData[[#This Row],[Order Date]])</f>
        <v>9</v>
      </c>
    </row>
    <row r="5461" spans="1:11" x14ac:dyDescent="0.3">
      <c r="A5461" s="1">
        <v>42617</v>
      </c>
      <c r="B5461" t="s">
        <v>1042</v>
      </c>
      <c r="C5461" t="s">
        <v>10</v>
      </c>
      <c r="D5461" t="s">
        <v>11</v>
      </c>
      <c r="E5461" t="s">
        <v>24</v>
      </c>
      <c r="F5461" t="s">
        <v>1144</v>
      </c>
      <c r="G5461" s="2">
        <v>3.91</v>
      </c>
      <c r="H5461" s="3">
        <v>1</v>
      </c>
      <c r="I5461" s="2">
        <v>1.03</v>
      </c>
      <c r="J5461">
        <f>YEAR(SalesData[[#This Row],[Order Date]])</f>
        <v>2016</v>
      </c>
      <c r="K5461">
        <f>MONTH(SalesData[[#This Row],[Order Date]])</f>
        <v>9</v>
      </c>
    </row>
    <row r="5462" spans="1:11" x14ac:dyDescent="0.3">
      <c r="A5462" s="1">
        <v>42617</v>
      </c>
      <c r="B5462" t="s">
        <v>1042</v>
      </c>
      <c r="C5462" t="s">
        <v>10</v>
      </c>
      <c r="D5462" t="s">
        <v>11</v>
      </c>
      <c r="E5462" t="s">
        <v>24</v>
      </c>
      <c r="F5462" t="s">
        <v>279</v>
      </c>
      <c r="G5462" s="2">
        <v>62.38</v>
      </c>
      <c r="H5462" s="3">
        <v>3</v>
      </c>
      <c r="I5462" s="2">
        <v>7.02</v>
      </c>
      <c r="J5462">
        <f>YEAR(SalesData[[#This Row],[Order Date]])</f>
        <v>2016</v>
      </c>
      <c r="K5462">
        <f>MONTH(SalesData[[#This Row],[Order Date]])</f>
        <v>9</v>
      </c>
    </row>
    <row r="5463" spans="1:11" x14ac:dyDescent="0.3">
      <c r="A5463" s="1">
        <v>42617</v>
      </c>
      <c r="B5463" t="s">
        <v>394</v>
      </c>
      <c r="C5463" t="s">
        <v>149</v>
      </c>
      <c r="D5463" t="s">
        <v>34</v>
      </c>
      <c r="E5463" t="s">
        <v>47</v>
      </c>
      <c r="F5463" t="s">
        <v>2224</v>
      </c>
      <c r="G5463" s="2">
        <v>63.94</v>
      </c>
      <c r="H5463" s="3">
        <v>1</v>
      </c>
      <c r="I5463" s="2">
        <v>24.94</v>
      </c>
      <c r="J5463">
        <f>YEAR(SalesData[[#This Row],[Order Date]])</f>
        <v>2016</v>
      </c>
      <c r="K5463">
        <f>MONTH(SalesData[[#This Row],[Order Date]])</f>
        <v>9</v>
      </c>
    </row>
    <row r="5464" spans="1:11" x14ac:dyDescent="0.3">
      <c r="A5464" s="1">
        <v>42617</v>
      </c>
      <c r="B5464" t="s">
        <v>394</v>
      </c>
      <c r="C5464" t="s">
        <v>149</v>
      </c>
      <c r="D5464" t="s">
        <v>11</v>
      </c>
      <c r="E5464" t="s">
        <v>20</v>
      </c>
      <c r="F5464" t="s">
        <v>1503</v>
      </c>
      <c r="G5464" s="2">
        <v>60.6</v>
      </c>
      <c r="H5464" s="3">
        <v>5</v>
      </c>
      <c r="I5464" s="2">
        <v>20.45</v>
      </c>
      <c r="J5464">
        <f>YEAR(SalesData[[#This Row],[Order Date]])</f>
        <v>2016</v>
      </c>
      <c r="K5464">
        <f>MONTH(SalesData[[#This Row],[Order Date]])</f>
        <v>9</v>
      </c>
    </row>
    <row r="5465" spans="1:11" x14ac:dyDescent="0.3">
      <c r="A5465" s="1">
        <v>42617</v>
      </c>
      <c r="B5465" t="s">
        <v>394</v>
      </c>
      <c r="C5465" t="s">
        <v>149</v>
      </c>
      <c r="D5465" t="s">
        <v>11</v>
      </c>
      <c r="E5465" t="s">
        <v>200</v>
      </c>
      <c r="F5465" t="s">
        <v>2593</v>
      </c>
      <c r="G5465" s="2">
        <v>22.72</v>
      </c>
      <c r="H5465" s="3">
        <v>4</v>
      </c>
      <c r="I5465" s="2">
        <v>6.59</v>
      </c>
      <c r="J5465">
        <f>YEAR(SalesData[[#This Row],[Order Date]])</f>
        <v>2016</v>
      </c>
      <c r="K5465">
        <f>MONTH(SalesData[[#This Row],[Order Date]])</f>
        <v>9</v>
      </c>
    </row>
    <row r="5466" spans="1:11" x14ac:dyDescent="0.3">
      <c r="A5466" s="1">
        <v>42617</v>
      </c>
      <c r="B5466" t="s">
        <v>85</v>
      </c>
      <c r="C5466" t="s">
        <v>120</v>
      </c>
      <c r="D5466" t="s">
        <v>11</v>
      </c>
      <c r="E5466" t="s">
        <v>12</v>
      </c>
      <c r="F5466" t="s">
        <v>1531</v>
      </c>
      <c r="G5466" s="2">
        <v>12.19</v>
      </c>
      <c r="H5466" s="3">
        <v>3</v>
      </c>
      <c r="I5466" s="2">
        <v>4.1100000000000003</v>
      </c>
      <c r="J5466">
        <f>YEAR(SalesData[[#This Row],[Order Date]])</f>
        <v>2016</v>
      </c>
      <c r="K5466">
        <f>MONTH(SalesData[[#This Row],[Order Date]])</f>
        <v>9</v>
      </c>
    </row>
    <row r="5467" spans="1:11" x14ac:dyDescent="0.3">
      <c r="A5467" s="1">
        <v>42617</v>
      </c>
      <c r="B5467" t="s">
        <v>85</v>
      </c>
      <c r="C5467" t="s">
        <v>120</v>
      </c>
      <c r="D5467" t="s">
        <v>11</v>
      </c>
      <c r="E5467" t="s">
        <v>92</v>
      </c>
      <c r="F5467" t="s">
        <v>1888</v>
      </c>
      <c r="G5467" s="2">
        <v>87.17</v>
      </c>
      <c r="H5467" s="3">
        <v>2</v>
      </c>
      <c r="I5467" s="2">
        <v>8.7200000000000006</v>
      </c>
      <c r="J5467">
        <f>YEAR(SalesData[[#This Row],[Order Date]])</f>
        <v>2016</v>
      </c>
      <c r="K5467">
        <f>MONTH(SalesData[[#This Row],[Order Date]])</f>
        <v>9</v>
      </c>
    </row>
    <row r="5468" spans="1:11" x14ac:dyDescent="0.3">
      <c r="A5468" s="1">
        <v>42617</v>
      </c>
      <c r="B5468" t="s">
        <v>85</v>
      </c>
      <c r="C5468" t="s">
        <v>120</v>
      </c>
      <c r="D5468" t="s">
        <v>11</v>
      </c>
      <c r="E5468" t="s">
        <v>24</v>
      </c>
      <c r="F5468" t="s">
        <v>526</v>
      </c>
      <c r="G5468" s="2">
        <v>31.74</v>
      </c>
      <c r="H5468" s="3">
        <v>2</v>
      </c>
      <c r="I5468" s="2">
        <v>8.33</v>
      </c>
      <c r="J5468">
        <f>YEAR(SalesData[[#This Row],[Order Date]])</f>
        <v>2016</v>
      </c>
      <c r="K5468">
        <f>MONTH(SalesData[[#This Row],[Order Date]])</f>
        <v>9</v>
      </c>
    </row>
    <row r="5469" spans="1:11" x14ac:dyDescent="0.3">
      <c r="A5469" s="1">
        <v>42617</v>
      </c>
      <c r="B5469" t="s">
        <v>861</v>
      </c>
      <c r="C5469" t="s">
        <v>33</v>
      </c>
      <c r="D5469" t="s">
        <v>34</v>
      </c>
      <c r="E5469" t="s">
        <v>47</v>
      </c>
      <c r="F5469" t="s">
        <v>1906</v>
      </c>
      <c r="G5469" s="2">
        <v>42.6</v>
      </c>
      <c r="H5469" s="3">
        <v>3</v>
      </c>
      <c r="I5469" s="2">
        <v>16.61</v>
      </c>
      <c r="J5469">
        <f>YEAR(SalesData[[#This Row],[Order Date]])</f>
        <v>2016</v>
      </c>
      <c r="K5469">
        <f>MONTH(SalesData[[#This Row],[Order Date]])</f>
        <v>9</v>
      </c>
    </row>
    <row r="5470" spans="1:11" x14ac:dyDescent="0.3">
      <c r="A5470" s="1">
        <v>42617</v>
      </c>
      <c r="B5470" t="s">
        <v>861</v>
      </c>
      <c r="C5470" t="s">
        <v>33</v>
      </c>
      <c r="D5470" t="s">
        <v>11</v>
      </c>
      <c r="E5470" t="s">
        <v>20</v>
      </c>
      <c r="F5470" t="s">
        <v>1770</v>
      </c>
      <c r="G5470" s="2">
        <v>113.94</v>
      </c>
      <c r="H5470" s="3">
        <v>6</v>
      </c>
      <c r="I5470" s="2">
        <v>54.69</v>
      </c>
      <c r="J5470">
        <f>YEAR(SalesData[[#This Row],[Order Date]])</f>
        <v>2016</v>
      </c>
      <c r="K5470">
        <f>MONTH(SalesData[[#This Row],[Order Date]])</f>
        <v>9</v>
      </c>
    </row>
    <row r="5471" spans="1:11" x14ac:dyDescent="0.3">
      <c r="A5471" s="1">
        <v>42617</v>
      </c>
      <c r="B5471" t="s">
        <v>861</v>
      </c>
      <c r="C5471" t="s">
        <v>33</v>
      </c>
      <c r="D5471" t="s">
        <v>11</v>
      </c>
      <c r="E5471" t="s">
        <v>18</v>
      </c>
      <c r="F5471" t="s">
        <v>192</v>
      </c>
      <c r="G5471" s="2">
        <v>129.91999999999999</v>
      </c>
      <c r="H5471" s="3">
        <v>4</v>
      </c>
      <c r="I5471" s="2">
        <v>5.2</v>
      </c>
      <c r="J5471">
        <f>YEAR(SalesData[[#This Row],[Order Date]])</f>
        <v>2016</v>
      </c>
      <c r="K5471">
        <f>MONTH(SalesData[[#This Row],[Order Date]])</f>
        <v>9</v>
      </c>
    </row>
    <row r="5472" spans="1:11" x14ac:dyDescent="0.3">
      <c r="A5472" s="1">
        <v>42617</v>
      </c>
      <c r="B5472" t="s">
        <v>861</v>
      </c>
      <c r="C5472" t="s">
        <v>33</v>
      </c>
      <c r="D5472" t="s">
        <v>11</v>
      </c>
      <c r="E5472" t="s">
        <v>24</v>
      </c>
      <c r="F5472" t="s">
        <v>841</v>
      </c>
      <c r="G5472" s="2">
        <v>5.28</v>
      </c>
      <c r="H5472" s="3">
        <v>3</v>
      </c>
      <c r="I5472" s="2">
        <v>2.5299999999999998</v>
      </c>
      <c r="J5472">
        <f>YEAR(SalesData[[#This Row],[Order Date]])</f>
        <v>2016</v>
      </c>
      <c r="K5472">
        <f>MONTH(SalesData[[#This Row],[Order Date]])</f>
        <v>9</v>
      </c>
    </row>
    <row r="5473" spans="1:11" x14ac:dyDescent="0.3">
      <c r="A5473" s="1">
        <v>42617</v>
      </c>
      <c r="B5473" t="s">
        <v>468</v>
      </c>
      <c r="C5473" t="s">
        <v>315</v>
      </c>
      <c r="D5473" t="s">
        <v>11</v>
      </c>
      <c r="E5473" t="s">
        <v>18</v>
      </c>
      <c r="F5473" t="s">
        <v>308</v>
      </c>
      <c r="G5473" s="2">
        <v>535.41</v>
      </c>
      <c r="H5473" s="3">
        <v>3</v>
      </c>
      <c r="I5473" s="2">
        <v>160.62</v>
      </c>
      <c r="J5473">
        <f>YEAR(SalesData[[#This Row],[Order Date]])</f>
        <v>2016</v>
      </c>
      <c r="K5473">
        <f>MONTH(SalesData[[#This Row],[Order Date]])</f>
        <v>9</v>
      </c>
    </row>
    <row r="5474" spans="1:11" x14ac:dyDescent="0.3">
      <c r="A5474" s="1">
        <v>42617</v>
      </c>
      <c r="B5474" t="s">
        <v>22</v>
      </c>
      <c r="C5474" t="s">
        <v>186</v>
      </c>
      <c r="D5474" t="s">
        <v>11</v>
      </c>
      <c r="E5474" t="s">
        <v>63</v>
      </c>
      <c r="F5474" t="s">
        <v>64</v>
      </c>
      <c r="G5474" s="2">
        <v>16.559999999999999</v>
      </c>
      <c r="H5474" s="3">
        <v>2</v>
      </c>
      <c r="I5474" s="2">
        <v>7.78</v>
      </c>
      <c r="J5474">
        <f>YEAR(SalesData[[#This Row],[Order Date]])</f>
        <v>2016</v>
      </c>
      <c r="K5474">
        <f>MONTH(SalesData[[#This Row],[Order Date]])</f>
        <v>9</v>
      </c>
    </row>
    <row r="5475" spans="1:11" x14ac:dyDescent="0.3">
      <c r="A5475" s="1">
        <v>42617</v>
      </c>
      <c r="B5475" t="s">
        <v>22</v>
      </c>
      <c r="C5475" t="s">
        <v>186</v>
      </c>
      <c r="D5475" t="s">
        <v>39</v>
      </c>
      <c r="E5475" t="s">
        <v>52</v>
      </c>
      <c r="F5475" t="s">
        <v>636</v>
      </c>
      <c r="G5475" s="2">
        <v>279.95</v>
      </c>
      <c r="H5475" s="3">
        <v>5</v>
      </c>
      <c r="I5475" s="2">
        <v>67.19</v>
      </c>
      <c r="J5475">
        <f>YEAR(SalesData[[#This Row],[Order Date]])</f>
        <v>2016</v>
      </c>
      <c r="K5475">
        <f>MONTH(SalesData[[#This Row],[Order Date]])</f>
        <v>9</v>
      </c>
    </row>
    <row r="5476" spans="1:11" x14ac:dyDescent="0.3">
      <c r="A5476" s="1">
        <v>42617</v>
      </c>
      <c r="B5476" t="s">
        <v>1145</v>
      </c>
      <c r="C5476" t="s">
        <v>101</v>
      </c>
      <c r="D5476" t="s">
        <v>11</v>
      </c>
      <c r="E5476" t="s">
        <v>12</v>
      </c>
      <c r="F5476" t="s">
        <v>2186</v>
      </c>
      <c r="G5476" s="2">
        <v>239.5</v>
      </c>
      <c r="H5476" s="3">
        <v>5</v>
      </c>
      <c r="I5476" s="2">
        <v>114.96</v>
      </c>
      <c r="J5476">
        <f>YEAR(SalesData[[#This Row],[Order Date]])</f>
        <v>2016</v>
      </c>
      <c r="K5476">
        <f>MONTH(SalesData[[#This Row],[Order Date]])</f>
        <v>9</v>
      </c>
    </row>
    <row r="5477" spans="1:11" x14ac:dyDescent="0.3">
      <c r="A5477" s="1">
        <v>42617</v>
      </c>
      <c r="B5477" t="s">
        <v>125</v>
      </c>
      <c r="C5477" t="s">
        <v>27</v>
      </c>
      <c r="D5477" t="s">
        <v>34</v>
      </c>
      <c r="E5477" t="s">
        <v>47</v>
      </c>
      <c r="F5477" t="s">
        <v>2594</v>
      </c>
      <c r="G5477" s="2">
        <v>24.27</v>
      </c>
      <c r="H5477" s="3">
        <v>3</v>
      </c>
      <c r="I5477" s="2">
        <v>8.74</v>
      </c>
      <c r="J5477">
        <f>YEAR(SalesData[[#This Row],[Order Date]])</f>
        <v>2016</v>
      </c>
      <c r="K5477">
        <f>MONTH(SalesData[[#This Row],[Order Date]])</f>
        <v>9</v>
      </c>
    </row>
    <row r="5478" spans="1:11" x14ac:dyDescent="0.3">
      <c r="A5478" s="1">
        <v>42617</v>
      </c>
      <c r="B5478" t="s">
        <v>125</v>
      </c>
      <c r="C5478" t="s">
        <v>27</v>
      </c>
      <c r="D5478" t="s">
        <v>39</v>
      </c>
      <c r="E5478" t="s">
        <v>603</v>
      </c>
      <c r="F5478" t="s">
        <v>1938</v>
      </c>
      <c r="G5478" s="2">
        <v>2799.96</v>
      </c>
      <c r="H5478" s="3">
        <v>5</v>
      </c>
      <c r="I5478" s="2">
        <v>944.99</v>
      </c>
      <c r="J5478">
        <f>YEAR(SalesData[[#This Row],[Order Date]])</f>
        <v>2016</v>
      </c>
      <c r="K5478">
        <f>MONTH(SalesData[[#This Row],[Order Date]])</f>
        <v>9</v>
      </c>
    </row>
    <row r="5479" spans="1:11" x14ac:dyDescent="0.3">
      <c r="A5479" s="1">
        <v>42618</v>
      </c>
      <c r="B5479" t="s">
        <v>387</v>
      </c>
      <c r="C5479" t="s">
        <v>23</v>
      </c>
      <c r="D5479" t="s">
        <v>34</v>
      </c>
      <c r="E5479" t="s">
        <v>47</v>
      </c>
      <c r="F5479" t="s">
        <v>2153</v>
      </c>
      <c r="G5479" s="2">
        <v>82.8</v>
      </c>
      <c r="H5479" s="3">
        <v>2</v>
      </c>
      <c r="I5479" s="2">
        <v>10.35</v>
      </c>
      <c r="J5479">
        <f>YEAR(SalesData[[#This Row],[Order Date]])</f>
        <v>2016</v>
      </c>
      <c r="K5479">
        <f>MONTH(SalesData[[#This Row],[Order Date]])</f>
        <v>9</v>
      </c>
    </row>
    <row r="5480" spans="1:11" x14ac:dyDescent="0.3">
      <c r="A5480" s="1">
        <v>42618</v>
      </c>
      <c r="B5480" t="s">
        <v>1593</v>
      </c>
      <c r="C5480" t="s">
        <v>110</v>
      </c>
      <c r="D5480" t="s">
        <v>34</v>
      </c>
      <c r="E5480" t="s">
        <v>47</v>
      </c>
      <c r="F5480" t="s">
        <v>766</v>
      </c>
      <c r="G5480" s="2">
        <v>12.22</v>
      </c>
      <c r="H5480" s="3">
        <v>1</v>
      </c>
      <c r="I5480" s="2">
        <v>3.67</v>
      </c>
      <c r="J5480">
        <f>YEAR(SalesData[[#This Row],[Order Date]])</f>
        <v>2016</v>
      </c>
      <c r="K5480">
        <f>MONTH(SalesData[[#This Row],[Order Date]])</f>
        <v>9</v>
      </c>
    </row>
    <row r="5481" spans="1:11" x14ac:dyDescent="0.3">
      <c r="A5481" s="1">
        <v>42618</v>
      </c>
      <c r="B5481" t="s">
        <v>1593</v>
      </c>
      <c r="C5481" t="s">
        <v>110</v>
      </c>
      <c r="D5481" t="s">
        <v>11</v>
      </c>
      <c r="E5481" t="s">
        <v>18</v>
      </c>
      <c r="F5481" t="s">
        <v>2359</v>
      </c>
      <c r="G5481" s="2">
        <v>194.94</v>
      </c>
      <c r="H5481" s="3">
        <v>3</v>
      </c>
      <c r="I5481" s="2">
        <v>23.39</v>
      </c>
      <c r="J5481">
        <f>YEAR(SalesData[[#This Row],[Order Date]])</f>
        <v>2016</v>
      </c>
      <c r="K5481">
        <f>MONTH(SalesData[[#This Row],[Order Date]])</f>
        <v>9</v>
      </c>
    </row>
    <row r="5482" spans="1:11" x14ac:dyDescent="0.3">
      <c r="A5482" s="1">
        <v>42618</v>
      </c>
      <c r="B5482" t="s">
        <v>1593</v>
      </c>
      <c r="C5482" t="s">
        <v>110</v>
      </c>
      <c r="D5482" t="s">
        <v>11</v>
      </c>
      <c r="E5482" t="s">
        <v>18</v>
      </c>
      <c r="F5482" t="s">
        <v>1001</v>
      </c>
      <c r="G5482" s="2">
        <v>70.95</v>
      </c>
      <c r="H5482" s="3">
        <v>3</v>
      </c>
      <c r="I5482" s="2">
        <v>20.58</v>
      </c>
      <c r="J5482">
        <f>YEAR(SalesData[[#This Row],[Order Date]])</f>
        <v>2016</v>
      </c>
      <c r="K5482">
        <f>MONTH(SalesData[[#This Row],[Order Date]])</f>
        <v>9</v>
      </c>
    </row>
    <row r="5483" spans="1:11" x14ac:dyDescent="0.3">
      <c r="A5483" s="1">
        <v>42618</v>
      </c>
      <c r="B5483" t="s">
        <v>1593</v>
      </c>
      <c r="C5483" t="s">
        <v>110</v>
      </c>
      <c r="D5483" t="s">
        <v>11</v>
      </c>
      <c r="E5483" t="s">
        <v>12</v>
      </c>
      <c r="F5483" t="s">
        <v>1773</v>
      </c>
      <c r="G5483" s="2">
        <v>91.36</v>
      </c>
      <c r="H5483" s="3">
        <v>4</v>
      </c>
      <c r="I5483" s="2">
        <v>42.03</v>
      </c>
      <c r="J5483">
        <f>YEAR(SalesData[[#This Row],[Order Date]])</f>
        <v>2016</v>
      </c>
      <c r="K5483">
        <f>MONTH(SalesData[[#This Row],[Order Date]])</f>
        <v>9</v>
      </c>
    </row>
    <row r="5484" spans="1:11" x14ac:dyDescent="0.3">
      <c r="A5484" s="1">
        <v>42618</v>
      </c>
      <c r="B5484" t="s">
        <v>1593</v>
      </c>
      <c r="C5484" t="s">
        <v>110</v>
      </c>
      <c r="D5484" t="s">
        <v>34</v>
      </c>
      <c r="E5484" t="s">
        <v>35</v>
      </c>
      <c r="F5484" t="s">
        <v>964</v>
      </c>
      <c r="G5484" s="2">
        <v>242.94</v>
      </c>
      <c r="H5484" s="3">
        <v>3</v>
      </c>
      <c r="I5484" s="2">
        <v>29.15</v>
      </c>
      <c r="J5484">
        <f>YEAR(SalesData[[#This Row],[Order Date]])</f>
        <v>2016</v>
      </c>
      <c r="K5484">
        <f>MONTH(SalesData[[#This Row],[Order Date]])</f>
        <v>9</v>
      </c>
    </row>
    <row r="5485" spans="1:11" x14ac:dyDescent="0.3">
      <c r="A5485" s="1">
        <v>42618</v>
      </c>
      <c r="B5485" t="s">
        <v>1593</v>
      </c>
      <c r="C5485" t="s">
        <v>110</v>
      </c>
      <c r="D5485" t="s">
        <v>11</v>
      </c>
      <c r="E5485" t="s">
        <v>16</v>
      </c>
      <c r="F5485" t="s">
        <v>1702</v>
      </c>
      <c r="G5485" s="2">
        <v>22.05</v>
      </c>
      <c r="H5485" s="3">
        <v>7</v>
      </c>
      <c r="I5485" s="2">
        <v>10.58</v>
      </c>
      <c r="J5485">
        <f>YEAR(SalesData[[#This Row],[Order Date]])</f>
        <v>2016</v>
      </c>
      <c r="K5485">
        <f>MONTH(SalesData[[#This Row],[Order Date]])</f>
        <v>9</v>
      </c>
    </row>
    <row r="5486" spans="1:11" x14ac:dyDescent="0.3">
      <c r="A5486" s="1">
        <v>42618</v>
      </c>
      <c r="B5486" t="s">
        <v>1727</v>
      </c>
      <c r="C5486" t="s">
        <v>395</v>
      </c>
      <c r="D5486" t="s">
        <v>39</v>
      </c>
      <c r="E5486" t="s">
        <v>40</v>
      </c>
      <c r="F5486" t="s">
        <v>745</v>
      </c>
      <c r="G5486" s="2">
        <v>278.39999999999998</v>
      </c>
      <c r="H5486" s="3">
        <v>3</v>
      </c>
      <c r="I5486" s="2">
        <v>80.739999999999995</v>
      </c>
      <c r="J5486">
        <f>YEAR(SalesData[[#This Row],[Order Date]])</f>
        <v>2016</v>
      </c>
      <c r="K5486">
        <f>MONTH(SalesData[[#This Row],[Order Date]])</f>
        <v>9</v>
      </c>
    </row>
    <row r="5487" spans="1:11" x14ac:dyDescent="0.3">
      <c r="A5487" s="1">
        <v>42618</v>
      </c>
      <c r="B5487" t="s">
        <v>2174</v>
      </c>
      <c r="C5487" t="s">
        <v>1283</v>
      </c>
      <c r="D5487" t="s">
        <v>11</v>
      </c>
      <c r="E5487" t="s">
        <v>24</v>
      </c>
      <c r="F5487" t="s">
        <v>2055</v>
      </c>
      <c r="G5487" s="2">
        <v>107.94</v>
      </c>
      <c r="H5487" s="3">
        <v>3</v>
      </c>
      <c r="I5487" s="2">
        <v>26.99</v>
      </c>
      <c r="J5487">
        <f>YEAR(SalesData[[#This Row],[Order Date]])</f>
        <v>2016</v>
      </c>
      <c r="K5487">
        <f>MONTH(SalesData[[#This Row],[Order Date]])</f>
        <v>9</v>
      </c>
    </row>
    <row r="5488" spans="1:11" x14ac:dyDescent="0.3">
      <c r="A5488" s="1">
        <v>42618</v>
      </c>
      <c r="B5488" t="s">
        <v>891</v>
      </c>
      <c r="C5488" t="s">
        <v>10</v>
      </c>
      <c r="D5488" t="s">
        <v>34</v>
      </c>
      <c r="E5488" t="s">
        <v>35</v>
      </c>
      <c r="F5488" t="s">
        <v>793</v>
      </c>
      <c r="G5488" s="2">
        <v>347.8</v>
      </c>
      <c r="H5488" s="3">
        <v>7</v>
      </c>
      <c r="I5488" s="2">
        <v>-24.84</v>
      </c>
      <c r="J5488">
        <f>YEAR(SalesData[[#This Row],[Order Date]])</f>
        <v>2016</v>
      </c>
      <c r="K5488">
        <f>MONTH(SalesData[[#This Row],[Order Date]])</f>
        <v>9</v>
      </c>
    </row>
    <row r="5489" spans="1:11" x14ac:dyDescent="0.3">
      <c r="A5489" s="1">
        <v>42618</v>
      </c>
      <c r="B5489" t="s">
        <v>197</v>
      </c>
      <c r="C5489" t="s">
        <v>27</v>
      </c>
      <c r="D5489" t="s">
        <v>39</v>
      </c>
      <c r="E5489" t="s">
        <v>52</v>
      </c>
      <c r="F5489" t="s">
        <v>1660</v>
      </c>
      <c r="G5489" s="2">
        <v>116</v>
      </c>
      <c r="H5489" s="3">
        <v>8</v>
      </c>
      <c r="I5489" s="2">
        <v>29</v>
      </c>
      <c r="J5489">
        <f>YEAR(SalesData[[#This Row],[Order Date]])</f>
        <v>2016</v>
      </c>
      <c r="K5489">
        <f>MONTH(SalesData[[#This Row],[Order Date]])</f>
        <v>9</v>
      </c>
    </row>
    <row r="5490" spans="1:11" x14ac:dyDescent="0.3">
      <c r="A5490" s="1">
        <v>42618</v>
      </c>
      <c r="B5490" t="s">
        <v>148</v>
      </c>
      <c r="C5490" t="s">
        <v>23</v>
      </c>
      <c r="D5490" t="s">
        <v>11</v>
      </c>
      <c r="E5490" t="s">
        <v>20</v>
      </c>
      <c r="F5490" t="s">
        <v>367</v>
      </c>
      <c r="G5490" s="2">
        <v>9.56</v>
      </c>
      <c r="H5490" s="3">
        <v>5</v>
      </c>
      <c r="I5490" s="2">
        <v>-7.33</v>
      </c>
      <c r="J5490">
        <f>YEAR(SalesData[[#This Row],[Order Date]])</f>
        <v>2016</v>
      </c>
      <c r="K5490">
        <f>MONTH(SalesData[[#This Row],[Order Date]])</f>
        <v>9</v>
      </c>
    </row>
    <row r="5491" spans="1:11" x14ac:dyDescent="0.3">
      <c r="A5491" s="1">
        <v>42618</v>
      </c>
      <c r="B5491" t="s">
        <v>1303</v>
      </c>
      <c r="C5491" t="s">
        <v>120</v>
      </c>
      <c r="D5491" t="s">
        <v>11</v>
      </c>
      <c r="E5491" t="s">
        <v>63</v>
      </c>
      <c r="F5491" t="s">
        <v>64</v>
      </c>
      <c r="G5491" s="2">
        <v>23.47</v>
      </c>
      <c r="H5491" s="3">
        <v>3</v>
      </c>
      <c r="I5491" s="2">
        <v>7.63</v>
      </c>
      <c r="J5491">
        <f>YEAR(SalesData[[#This Row],[Order Date]])</f>
        <v>2016</v>
      </c>
      <c r="K5491">
        <f>MONTH(SalesData[[#This Row],[Order Date]])</f>
        <v>9</v>
      </c>
    </row>
    <row r="5492" spans="1:11" x14ac:dyDescent="0.3">
      <c r="A5492" s="1">
        <v>42618</v>
      </c>
      <c r="B5492" t="s">
        <v>1303</v>
      </c>
      <c r="C5492" t="s">
        <v>120</v>
      </c>
      <c r="D5492" t="s">
        <v>11</v>
      </c>
      <c r="E5492" t="s">
        <v>20</v>
      </c>
      <c r="F5492" t="s">
        <v>362</v>
      </c>
      <c r="G5492" s="2">
        <v>86.06</v>
      </c>
      <c r="H5492" s="3">
        <v>7</v>
      </c>
      <c r="I5492" s="2">
        <v>-63.11</v>
      </c>
      <c r="J5492">
        <f>YEAR(SalesData[[#This Row],[Order Date]])</f>
        <v>2016</v>
      </c>
      <c r="K5492">
        <f>MONTH(SalesData[[#This Row],[Order Date]])</f>
        <v>9</v>
      </c>
    </row>
    <row r="5493" spans="1:11" x14ac:dyDescent="0.3">
      <c r="A5493" s="1">
        <v>42618</v>
      </c>
      <c r="B5493" t="s">
        <v>1303</v>
      </c>
      <c r="C5493" t="s">
        <v>120</v>
      </c>
      <c r="D5493" t="s">
        <v>39</v>
      </c>
      <c r="E5493" t="s">
        <v>40</v>
      </c>
      <c r="F5493" t="s">
        <v>703</v>
      </c>
      <c r="G5493" s="2">
        <v>108.78</v>
      </c>
      <c r="H5493" s="3">
        <v>2</v>
      </c>
      <c r="I5493" s="2">
        <v>6.8</v>
      </c>
      <c r="J5493">
        <f>YEAR(SalesData[[#This Row],[Order Date]])</f>
        <v>2016</v>
      </c>
      <c r="K5493">
        <f>MONTH(SalesData[[#This Row],[Order Date]])</f>
        <v>9</v>
      </c>
    </row>
    <row r="5494" spans="1:11" x14ac:dyDescent="0.3">
      <c r="A5494" s="1">
        <v>42618</v>
      </c>
      <c r="B5494" t="s">
        <v>1303</v>
      </c>
      <c r="C5494" t="s">
        <v>120</v>
      </c>
      <c r="D5494" t="s">
        <v>11</v>
      </c>
      <c r="E5494" t="s">
        <v>12</v>
      </c>
      <c r="F5494" t="s">
        <v>242</v>
      </c>
      <c r="G5494" s="2">
        <v>10.27</v>
      </c>
      <c r="H5494" s="3">
        <v>3</v>
      </c>
      <c r="I5494" s="2">
        <v>3.21</v>
      </c>
      <c r="J5494">
        <f>YEAR(SalesData[[#This Row],[Order Date]])</f>
        <v>2016</v>
      </c>
      <c r="K5494">
        <f>MONTH(SalesData[[#This Row],[Order Date]])</f>
        <v>9</v>
      </c>
    </row>
    <row r="5495" spans="1:11" x14ac:dyDescent="0.3">
      <c r="A5495" s="1">
        <v>42618</v>
      </c>
      <c r="B5495" t="s">
        <v>925</v>
      </c>
      <c r="C5495" t="s">
        <v>10</v>
      </c>
      <c r="D5495" t="s">
        <v>11</v>
      </c>
      <c r="E5495" t="s">
        <v>92</v>
      </c>
      <c r="F5495" t="s">
        <v>2340</v>
      </c>
      <c r="G5495" s="2">
        <v>62.79</v>
      </c>
      <c r="H5495" s="3">
        <v>3</v>
      </c>
      <c r="I5495" s="2">
        <v>-166.39</v>
      </c>
      <c r="J5495">
        <f>YEAR(SalesData[[#This Row],[Order Date]])</f>
        <v>2016</v>
      </c>
      <c r="K5495">
        <f>MONTH(SalesData[[#This Row],[Order Date]])</f>
        <v>9</v>
      </c>
    </row>
    <row r="5496" spans="1:11" x14ac:dyDescent="0.3">
      <c r="A5496" s="1">
        <v>42618</v>
      </c>
      <c r="B5496" t="s">
        <v>925</v>
      </c>
      <c r="C5496" t="s">
        <v>10</v>
      </c>
      <c r="D5496" t="s">
        <v>11</v>
      </c>
      <c r="E5496" t="s">
        <v>43</v>
      </c>
      <c r="F5496" t="s">
        <v>1508</v>
      </c>
      <c r="G5496" s="2">
        <v>28.44</v>
      </c>
      <c r="H5496" s="3">
        <v>9</v>
      </c>
      <c r="I5496" s="2">
        <v>4.2699999999999996</v>
      </c>
      <c r="J5496">
        <f>YEAR(SalesData[[#This Row],[Order Date]])</f>
        <v>2016</v>
      </c>
      <c r="K5496">
        <f>MONTH(SalesData[[#This Row],[Order Date]])</f>
        <v>9</v>
      </c>
    </row>
    <row r="5497" spans="1:11" x14ac:dyDescent="0.3">
      <c r="A5497" s="1">
        <v>42618</v>
      </c>
      <c r="B5497" t="s">
        <v>1102</v>
      </c>
      <c r="C5497" t="s">
        <v>27</v>
      </c>
      <c r="D5497" t="s">
        <v>11</v>
      </c>
      <c r="E5497" t="s">
        <v>12</v>
      </c>
      <c r="F5497" t="s">
        <v>2595</v>
      </c>
      <c r="G5497" s="2">
        <v>96.08</v>
      </c>
      <c r="H5497" s="3">
        <v>2</v>
      </c>
      <c r="I5497" s="2">
        <v>46.12</v>
      </c>
      <c r="J5497">
        <f>YEAR(SalesData[[#This Row],[Order Date]])</f>
        <v>2016</v>
      </c>
      <c r="K5497">
        <f>MONTH(SalesData[[#This Row],[Order Date]])</f>
        <v>9</v>
      </c>
    </row>
    <row r="5498" spans="1:11" x14ac:dyDescent="0.3">
      <c r="A5498" s="1">
        <v>42618</v>
      </c>
      <c r="B5498" t="s">
        <v>1102</v>
      </c>
      <c r="C5498" t="s">
        <v>27</v>
      </c>
      <c r="D5498" t="s">
        <v>11</v>
      </c>
      <c r="E5498" t="s">
        <v>20</v>
      </c>
      <c r="F5498" t="s">
        <v>1225</v>
      </c>
      <c r="G5498" s="2">
        <v>11.68</v>
      </c>
      <c r="H5498" s="3">
        <v>2</v>
      </c>
      <c r="I5498" s="2">
        <v>3.94</v>
      </c>
      <c r="J5498">
        <f>YEAR(SalesData[[#This Row],[Order Date]])</f>
        <v>2016</v>
      </c>
      <c r="K5498">
        <f>MONTH(SalesData[[#This Row],[Order Date]])</f>
        <v>9</v>
      </c>
    </row>
    <row r="5499" spans="1:11" x14ac:dyDescent="0.3">
      <c r="A5499" s="1">
        <v>42618</v>
      </c>
      <c r="B5499" t="s">
        <v>1102</v>
      </c>
      <c r="C5499" t="s">
        <v>27</v>
      </c>
      <c r="D5499" t="s">
        <v>11</v>
      </c>
      <c r="E5499" t="s">
        <v>43</v>
      </c>
      <c r="F5499" t="s">
        <v>962</v>
      </c>
      <c r="G5499" s="2">
        <v>4.3600000000000003</v>
      </c>
      <c r="H5499" s="3">
        <v>2</v>
      </c>
      <c r="I5499" s="2">
        <v>1.79</v>
      </c>
      <c r="J5499">
        <f>YEAR(SalesData[[#This Row],[Order Date]])</f>
        <v>2016</v>
      </c>
      <c r="K5499">
        <f>MONTH(SalesData[[#This Row],[Order Date]])</f>
        <v>9</v>
      </c>
    </row>
    <row r="5500" spans="1:11" x14ac:dyDescent="0.3">
      <c r="A5500" s="1">
        <v>42618</v>
      </c>
      <c r="B5500" t="s">
        <v>912</v>
      </c>
      <c r="C5500" t="s">
        <v>10</v>
      </c>
      <c r="D5500" t="s">
        <v>11</v>
      </c>
      <c r="E5500" t="s">
        <v>12</v>
      </c>
      <c r="F5500" t="s">
        <v>2114</v>
      </c>
      <c r="G5500" s="2">
        <v>25.92</v>
      </c>
      <c r="H5500" s="3">
        <v>5</v>
      </c>
      <c r="I5500" s="2">
        <v>9.07</v>
      </c>
      <c r="J5500">
        <f>YEAR(SalesData[[#This Row],[Order Date]])</f>
        <v>2016</v>
      </c>
      <c r="K5500">
        <f>MONTH(SalesData[[#This Row],[Order Date]])</f>
        <v>9</v>
      </c>
    </row>
    <row r="5501" spans="1:11" x14ac:dyDescent="0.3">
      <c r="A5501" s="1">
        <v>42618</v>
      </c>
      <c r="B5501" t="s">
        <v>912</v>
      </c>
      <c r="C5501" t="s">
        <v>10</v>
      </c>
      <c r="D5501" t="s">
        <v>11</v>
      </c>
      <c r="E5501" t="s">
        <v>43</v>
      </c>
      <c r="F5501" t="s">
        <v>160</v>
      </c>
      <c r="G5501" s="2">
        <v>15.81</v>
      </c>
      <c r="H5501" s="3">
        <v>8</v>
      </c>
      <c r="I5501" s="2">
        <v>5.34</v>
      </c>
      <c r="J5501">
        <f>YEAR(SalesData[[#This Row],[Order Date]])</f>
        <v>2016</v>
      </c>
      <c r="K5501">
        <f>MONTH(SalesData[[#This Row],[Order Date]])</f>
        <v>9</v>
      </c>
    </row>
    <row r="5502" spans="1:11" x14ac:dyDescent="0.3">
      <c r="A5502" s="1">
        <v>42618</v>
      </c>
      <c r="B5502" t="s">
        <v>912</v>
      </c>
      <c r="C5502" t="s">
        <v>10</v>
      </c>
      <c r="D5502" t="s">
        <v>11</v>
      </c>
      <c r="E5502" t="s">
        <v>12</v>
      </c>
      <c r="F5502" t="s">
        <v>2394</v>
      </c>
      <c r="G5502" s="2">
        <v>10.37</v>
      </c>
      <c r="H5502" s="3">
        <v>2</v>
      </c>
      <c r="I5502" s="2">
        <v>3.76</v>
      </c>
      <c r="J5502">
        <f>YEAR(SalesData[[#This Row],[Order Date]])</f>
        <v>2016</v>
      </c>
      <c r="K5502">
        <f>MONTH(SalesData[[#This Row],[Order Date]])</f>
        <v>9</v>
      </c>
    </row>
    <row r="5503" spans="1:11" x14ac:dyDescent="0.3">
      <c r="A5503" s="1">
        <v>42618</v>
      </c>
      <c r="B5503" t="s">
        <v>107</v>
      </c>
      <c r="C5503" t="s">
        <v>149</v>
      </c>
      <c r="D5503" t="s">
        <v>11</v>
      </c>
      <c r="E5503" t="s">
        <v>12</v>
      </c>
      <c r="F5503" t="s">
        <v>1697</v>
      </c>
      <c r="G5503" s="2">
        <v>192.16</v>
      </c>
      <c r="H5503" s="3">
        <v>4</v>
      </c>
      <c r="I5503" s="2">
        <v>92.24</v>
      </c>
      <c r="J5503">
        <f>YEAR(SalesData[[#This Row],[Order Date]])</f>
        <v>2016</v>
      </c>
      <c r="K5503">
        <f>MONTH(SalesData[[#This Row],[Order Date]])</f>
        <v>9</v>
      </c>
    </row>
    <row r="5504" spans="1:11" x14ac:dyDescent="0.3">
      <c r="A5504" s="1">
        <v>42618</v>
      </c>
      <c r="B5504" t="s">
        <v>1279</v>
      </c>
      <c r="C5504" t="s">
        <v>10</v>
      </c>
      <c r="D5504" t="s">
        <v>11</v>
      </c>
      <c r="E5504" t="s">
        <v>18</v>
      </c>
      <c r="F5504" t="s">
        <v>1482</v>
      </c>
      <c r="G5504" s="2">
        <v>93.46</v>
      </c>
      <c r="H5504" s="3">
        <v>3</v>
      </c>
      <c r="I5504" s="2">
        <v>-17.52</v>
      </c>
      <c r="J5504">
        <f>YEAR(SalesData[[#This Row],[Order Date]])</f>
        <v>2016</v>
      </c>
      <c r="K5504">
        <f>MONTH(SalesData[[#This Row],[Order Date]])</f>
        <v>9</v>
      </c>
    </row>
    <row r="5505" spans="1:11" x14ac:dyDescent="0.3">
      <c r="A5505" s="1">
        <v>42618</v>
      </c>
      <c r="B5505" t="s">
        <v>77</v>
      </c>
      <c r="C5505" t="s">
        <v>55</v>
      </c>
      <c r="D5505" t="s">
        <v>11</v>
      </c>
      <c r="E5505" t="s">
        <v>16</v>
      </c>
      <c r="F5505" t="s">
        <v>2181</v>
      </c>
      <c r="G5505" s="2">
        <v>25.06</v>
      </c>
      <c r="H5505" s="3">
        <v>2</v>
      </c>
      <c r="I5505" s="2">
        <v>11.78</v>
      </c>
      <c r="J5505">
        <f>YEAR(SalesData[[#This Row],[Order Date]])</f>
        <v>2016</v>
      </c>
      <c r="K5505">
        <f>MONTH(SalesData[[#This Row],[Order Date]])</f>
        <v>9</v>
      </c>
    </row>
    <row r="5506" spans="1:11" x14ac:dyDescent="0.3">
      <c r="A5506" s="1">
        <v>42618</v>
      </c>
      <c r="B5506" t="s">
        <v>77</v>
      </c>
      <c r="C5506" t="s">
        <v>55</v>
      </c>
      <c r="D5506" t="s">
        <v>34</v>
      </c>
      <c r="E5506" t="s">
        <v>145</v>
      </c>
      <c r="F5506" t="s">
        <v>783</v>
      </c>
      <c r="G5506" s="2">
        <v>1652.94</v>
      </c>
      <c r="H5506" s="3">
        <v>3</v>
      </c>
      <c r="I5506" s="2">
        <v>314.06</v>
      </c>
      <c r="J5506">
        <f>YEAR(SalesData[[#This Row],[Order Date]])</f>
        <v>2016</v>
      </c>
      <c r="K5506">
        <f>MONTH(SalesData[[#This Row],[Order Date]])</f>
        <v>9</v>
      </c>
    </row>
    <row r="5507" spans="1:11" x14ac:dyDescent="0.3">
      <c r="A5507" s="1">
        <v>42618</v>
      </c>
      <c r="B5507" t="s">
        <v>2381</v>
      </c>
      <c r="C5507" t="s">
        <v>15</v>
      </c>
      <c r="D5507" t="s">
        <v>11</v>
      </c>
      <c r="E5507" t="s">
        <v>12</v>
      </c>
      <c r="F5507" t="s">
        <v>2295</v>
      </c>
      <c r="G5507" s="2">
        <v>9.25</v>
      </c>
      <c r="H5507" s="3">
        <v>2</v>
      </c>
      <c r="I5507" s="2">
        <v>3.35</v>
      </c>
      <c r="J5507">
        <f>YEAR(SalesData[[#This Row],[Order Date]])</f>
        <v>2016</v>
      </c>
      <c r="K5507">
        <f>MONTH(SalesData[[#This Row],[Order Date]])</f>
        <v>9</v>
      </c>
    </row>
    <row r="5508" spans="1:11" x14ac:dyDescent="0.3">
      <c r="A5508" s="1">
        <v>42618</v>
      </c>
      <c r="B5508" t="s">
        <v>1571</v>
      </c>
      <c r="C5508" t="s">
        <v>78</v>
      </c>
      <c r="D5508" t="s">
        <v>11</v>
      </c>
      <c r="E5508" t="s">
        <v>20</v>
      </c>
      <c r="F5508" t="s">
        <v>1825</v>
      </c>
      <c r="G5508" s="2">
        <v>8.9499999999999993</v>
      </c>
      <c r="H5508" s="3">
        <v>2</v>
      </c>
      <c r="I5508" s="2">
        <v>-7.46</v>
      </c>
      <c r="J5508">
        <f>YEAR(SalesData[[#This Row],[Order Date]])</f>
        <v>2016</v>
      </c>
      <c r="K5508">
        <f>MONTH(SalesData[[#This Row],[Order Date]])</f>
        <v>9</v>
      </c>
    </row>
    <row r="5509" spans="1:11" x14ac:dyDescent="0.3">
      <c r="A5509" s="1">
        <v>42618</v>
      </c>
      <c r="B5509" t="s">
        <v>1571</v>
      </c>
      <c r="C5509" t="s">
        <v>78</v>
      </c>
      <c r="D5509" t="s">
        <v>11</v>
      </c>
      <c r="E5509" t="s">
        <v>20</v>
      </c>
      <c r="F5509" t="s">
        <v>1650</v>
      </c>
      <c r="G5509" s="2">
        <v>8.86</v>
      </c>
      <c r="H5509" s="3">
        <v>6</v>
      </c>
      <c r="I5509" s="2">
        <v>-6.49</v>
      </c>
      <c r="J5509">
        <f>YEAR(SalesData[[#This Row],[Order Date]])</f>
        <v>2016</v>
      </c>
      <c r="K5509">
        <f>MONTH(SalesData[[#This Row],[Order Date]])</f>
        <v>9</v>
      </c>
    </row>
    <row r="5510" spans="1:11" x14ac:dyDescent="0.3">
      <c r="A5510" s="1">
        <v>42618</v>
      </c>
      <c r="B5510" t="s">
        <v>1571</v>
      </c>
      <c r="C5510" t="s">
        <v>78</v>
      </c>
      <c r="D5510" t="s">
        <v>34</v>
      </c>
      <c r="E5510" t="s">
        <v>35</v>
      </c>
      <c r="F5510" t="s">
        <v>265</v>
      </c>
      <c r="G5510" s="2">
        <v>85.25</v>
      </c>
      <c r="H5510" s="3">
        <v>2</v>
      </c>
      <c r="I5510" s="2">
        <v>-1.22</v>
      </c>
      <c r="J5510">
        <f>YEAR(SalesData[[#This Row],[Order Date]])</f>
        <v>2016</v>
      </c>
      <c r="K5510">
        <f>MONTH(SalesData[[#This Row],[Order Date]])</f>
        <v>9</v>
      </c>
    </row>
    <row r="5511" spans="1:11" x14ac:dyDescent="0.3">
      <c r="A5511" s="1">
        <v>42618</v>
      </c>
      <c r="B5511" t="s">
        <v>1741</v>
      </c>
      <c r="C5511" t="s">
        <v>10</v>
      </c>
      <c r="D5511" t="s">
        <v>34</v>
      </c>
      <c r="E5511" t="s">
        <v>47</v>
      </c>
      <c r="F5511" t="s">
        <v>1318</v>
      </c>
      <c r="G5511" s="2">
        <v>21.2</v>
      </c>
      <c r="H5511" s="3">
        <v>3</v>
      </c>
      <c r="I5511" s="2">
        <v>-11.66</v>
      </c>
      <c r="J5511">
        <f>YEAR(SalesData[[#This Row],[Order Date]])</f>
        <v>2016</v>
      </c>
      <c r="K5511">
        <f>MONTH(SalesData[[#This Row],[Order Date]])</f>
        <v>9</v>
      </c>
    </row>
    <row r="5512" spans="1:11" x14ac:dyDescent="0.3">
      <c r="A5512" s="1">
        <v>42618</v>
      </c>
      <c r="B5512" t="s">
        <v>1968</v>
      </c>
      <c r="C5512" t="s">
        <v>23</v>
      </c>
      <c r="D5512" t="s">
        <v>34</v>
      </c>
      <c r="E5512" t="s">
        <v>47</v>
      </c>
      <c r="F5512" t="s">
        <v>2594</v>
      </c>
      <c r="G5512" s="2">
        <v>58.25</v>
      </c>
      <c r="H5512" s="3">
        <v>9</v>
      </c>
      <c r="I5512" s="2">
        <v>11.65</v>
      </c>
      <c r="J5512">
        <f>YEAR(SalesData[[#This Row],[Order Date]])</f>
        <v>2016</v>
      </c>
      <c r="K5512">
        <f>MONTH(SalesData[[#This Row],[Order Date]])</f>
        <v>9</v>
      </c>
    </row>
    <row r="5513" spans="1:11" x14ac:dyDescent="0.3">
      <c r="A5513" s="1">
        <v>42618</v>
      </c>
      <c r="B5513" t="s">
        <v>1968</v>
      </c>
      <c r="C5513" t="s">
        <v>23</v>
      </c>
      <c r="D5513" t="s">
        <v>34</v>
      </c>
      <c r="E5513" t="s">
        <v>35</v>
      </c>
      <c r="F5513" t="s">
        <v>2596</v>
      </c>
      <c r="G5513" s="2">
        <v>71.25</v>
      </c>
      <c r="H5513" s="3">
        <v>2</v>
      </c>
      <c r="I5513" s="2">
        <v>-19.34</v>
      </c>
      <c r="J5513">
        <f>YEAR(SalesData[[#This Row],[Order Date]])</f>
        <v>2016</v>
      </c>
      <c r="K5513">
        <f>MONTH(SalesData[[#This Row],[Order Date]])</f>
        <v>9</v>
      </c>
    </row>
    <row r="5514" spans="1:11" x14ac:dyDescent="0.3">
      <c r="A5514" s="1">
        <v>42618</v>
      </c>
      <c r="B5514" t="s">
        <v>1968</v>
      </c>
      <c r="C5514" t="s">
        <v>23</v>
      </c>
      <c r="D5514" t="s">
        <v>11</v>
      </c>
      <c r="E5514" t="s">
        <v>24</v>
      </c>
      <c r="F5514" t="s">
        <v>1058</v>
      </c>
      <c r="G5514" s="2">
        <v>7.87</v>
      </c>
      <c r="H5514" s="3">
        <v>3</v>
      </c>
      <c r="I5514" s="2">
        <v>0.59</v>
      </c>
      <c r="J5514">
        <f>YEAR(SalesData[[#This Row],[Order Date]])</f>
        <v>2016</v>
      </c>
      <c r="K5514">
        <f>MONTH(SalesData[[#This Row],[Order Date]])</f>
        <v>9</v>
      </c>
    </row>
    <row r="5515" spans="1:11" x14ac:dyDescent="0.3">
      <c r="A5515" s="1">
        <v>42618</v>
      </c>
      <c r="B5515" t="s">
        <v>1968</v>
      </c>
      <c r="C5515" t="s">
        <v>23</v>
      </c>
      <c r="D5515" t="s">
        <v>34</v>
      </c>
      <c r="E5515" t="s">
        <v>35</v>
      </c>
      <c r="F5515" t="s">
        <v>2045</v>
      </c>
      <c r="G5515" s="2">
        <v>887.27</v>
      </c>
      <c r="H5515" s="3">
        <v>3</v>
      </c>
      <c r="I5515" s="2">
        <v>-63.38</v>
      </c>
      <c r="J5515">
        <f>YEAR(SalesData[[#This Row],[Order Date]])</f>
        <v>2016</v>
      </c>
      <c r="K5515">
        <f>MONTH(SalesData[[#This Row],[Order Date]])</f>
        <v>9</v>
      </c>
    </row>
    <row r="5516" spans="1:11" x14ac:dyDescent="0.3">
      <c r="A5516" s="1">
        <v>42618</v>
      </c>
      <c r="B5516" t="s">
        <v>1971</v>
      </c>
      <c r="C5516" t="s">
        <v>149</v>
      </c>
      <c r="D5516" t="s">
        <v>39</v>
      </c>
      <c r="E5516" t="s">
        <v>40</v>
      </c>
      <c r="F5516" t="s">
        <v>642</v>
      </c>
      <c r="G5516" s="2">
        <v>43.6</v>
      </c>
      <c r="H5516" s="3">
        <v>4</v>
      </c>
      <c r="I5516" s="2">
        <v>12.21</v>
      </c>
      <c r="J5516">
        <f>YEAR(SalesData[[#This Row],[Order Date]])</f>
        <v>2016</v>
      </c>
      <c r="K5516">
        <f>MONTH(SalesData[[#This Row],[Order Date]])</f>
        <v>9</v>
      </c>
    </row>
    <row r="5517" spans="1:11" x14ac:dyDescent="0.3">
      <c r="A5517" s="1">
        <v>42619</v>
      </c>
      <c r="B5517" t="s">
        <v>2407</v>
      </c>
      <c r="C5517" t="s">
        <v>315</v>
      </c>
      <c r="D5517" t="s">
        <v>11</v>
      </c>
      <c r="E5517" t="s">
        <v>92</v>
      </c>
      <c r="F5517" t="s">
        <v>1349</v>
      </c>
      <c r="G5517" s="2">
        <v>77.88</v>
      </c>
      <c r="H5517" s="3">
        <v>6</v>
      </c>
      <c r="I5517" s="2">
        <v>22.59</v>
      </c>
      <c r="J5517">
        <f>YEAR(SalesData[[#This Row],[Order Date]])</f>
        <v>2016</v>
      </c>
      <c r="K5517">
        <f>MONTH(SalesData[[#This Row],[Order Date]])</f>
        <v>9</v>
      </c>
    </row>
    <row r="5518" spans="1:11" x14ac:dyDescent="0.3">
      <c r="A5518" s="1">
        <v>42619</v>
      </c>
      <c r="B5518" t="s">
        <v>1714</v>
      </c>
      <c r="C5518" t="s">
        <v>149</v>
      </c>
      <c r="D5518" t="s">
        <v>39</v>
      </c>
      <c r="E5518" t="s">
        <v>52</v>
      </c>
      <c r="F5518" t="s">
        <v>2393</v>
      </c>
      <c r="G5518" s="2">
        <v>31.86</v>
      </c>
      <c r="H5518" s="3">
        <v>2</v>
      </c>
      <c r="I5518" s="2">
        <v>11.15</v>
      </c>
      <c r="J5518">
        <f>YEAR(SalesData[[#This Row],[Order Date]])</f>
        <v>2016</v>
      </c>
      <c r="K5518">
        <f>MONTH(SalesData[[#This Row],[Order Date]])</f>
        <v>9</v>
      </c>
    </row>
    <row r="5519" spans="1:11" x14ac:dyDescent="0.3">
      <c r="A5519" s="1">
        <v>42619</v>
      </c>
      <c r="B5519" t="s">
        <v>1714</v>
      </c>
      <c r="C5519" t="s">
        <v>149</v>
      </c>
      <c r="D5519" t="s">
        <v>34</v>
      </c>
      <c r="E5519" t="s">
        <v>74</v>
      </c>
      <c r="F5519" t="s">
        <v>1930</v>
      </c>
      <c r="G5519" s="2">
        <v>722.35</v>
      </c>
      <c r="H5519" s="3">
        <v>3</v>
      </c>
      <c r="I5519" s="2">
        <v>90.29</v>
      </c>
      <c r="J5519">
        <f>YEAR(SalesData[[#This Row],[Order Date]])</f>
        <v>2016</v>
      </c>
      <c r="K5519">
        <f>MONTH(SalesData[[#This Row],[Order Date]])</f>
        <v>9</v>
      </c>
    </row>
    <row r="5520" spans="1:11" x14ac:dyDescent="0.3">
      <c r="A5520" s="1">
        <v>42619</v>
      </c>
      <c r="B5520" t="s">
        <v>1178</v>
      </c>
      <c r="C5520" t="s">
        <v>245</v>
      </c>
      <c r="D5520" t="s">
        <v>11</v>
      </c>
      <c r="E5520" t="s">
        <v>63</v>
      </c>
      <c r="F5520" t="s">
        <v>2264</v>
      </c>
      <c r="G5520" s="2">
        <v>95.95</v>
      </c>
      <c r="H5520" s="3">
        <v>3</v>
      </c>
      <c r="I5520" s="2">
        <v>29.99</v>
      </c>
      <c r="J5520">
        <f>YEAR(SalesData[[#This Row],[Order Date]])</f>
        <v>2016</v>
      </c>
      <c r="K5520">
        <f>MONTH(SalesData[[#This Row],[Order Date]])</f>
        <v>9</v>
      </c>
    </row>
    <row r="5521" spans="1:11" x14ac:dyDescent="0.3">
      <c r="A5521" s="1">
        <v>42619</v>
      </c>
      <c r="B5521" t="s">
        <v>1178</v>
      </c>
      <c r="C5521" t="s">
        <v>245</v>
      </c>
      <c r="D5521" t="s">
        <v>11</v>
      </c>
      <c r="E5521" t="s">
        <v>20</v>
      </c>
      <c r="F5521" t="s">
        <v>203</v>
      </c>
      <c r="G5521" s="2">
        <v>3.2</v>
      </c>
      <c r="H5521" s="3">
        <v>2</v>
      </c>
      <c r="I5521" s="2">
        <v>-2.46</v>
      </c>
      <c r="J5521">
        <f>YEAR(SalesData[[#This Row],[Order Date]])</f>
        <v>2016</v>
      </c>
      <c r="K5521">
        <f>MONTH(SalesData[[#This Row],[Order Date]])</f>
        <v>9</v>
      </c>
    </row>
    <row r="5522" spans="1:11" x14ac:dyDescent="0.3">
      <c r="A5522" s="1">
        <v>42619</v>
      </c>
      <c r="B5522" t="s">
        <v>376</v>
      </c>
      <c r="C5522" t="s">
        <v>10</v>
      </c>
      <c r="D5522" t="s">
        <v>11</v>
      </c>
      <c r="E5522" t="s">
        <v>18</v>
      </c>
      <c r="F5522" t="s">
        <v>2092</v>
      </c>
      <c r="G5522" s="2">
        <v>10.78</v>
      </c>
      <c r="H5522" s="3">
        <v>1</v>
      </c>
      <c r="I5522" s="2">
        <v>0.81</v>
      </c>
      <c r="J5522">
        <f>YEAR(SalesData[[#This Row],[Order Date]])</f>
        <v>2016</v>
      </c>
      <c r="K5522">
        <f>MONTH(SalesData[[#This Row],[Order Date]])</f>
        <v>9</v>
      </c>
    </row>
    <row r="5523" spans="1:11" x14ac:dyDescent="0.3">
      <c r="A5523" s="1">
        <v>42619</v>
      </c>
      <c r="B5523" t="s">
        <v>1638</v>
      </c>
      <c r="C5523" t="s">
        <v>10</v>
      </c>
      <c r="D5523" t="s">
        <v>11</v>
      </c>
      <c r="E5523" t="s">
        <v>12</v>
      </c>
      <c r="F5523" t="s">
        <v>1262</v>
      </c>
      <c r="G5523" s="2">
        <v>41.92</v>
      </c>
      <c r="H5523" s="3">
        <v>4</v>
      </c>
      <c r="I5523" s="2">
        <v>15.2</v>
      </c>
      <c r="J5523">
        <f>YEAR(SalesData[[#This Row],[Order Date]])</f>
        <v>2016</v>
      </c>
      <c r="K5523">
        <f>MONTH(SalesData[[#This Row],[Order Date]])</f>
        <v>9</v>
      </c>
    </row>
    <row r="5524" spans="1:11" x14ac:dyDescent="0.3">
      <c r="A5524" s="1">
        <v>42619</v>
      </c>
      <c r="B5524" t="s">
        <v>1638</v>
      </c>
      <c r="C5524" t="s">
        <v>10</v>
      </c>
      <c r="D5524" t="s">
        <v>39</v>
      </c>
      <c r="E5524" t="s">
        <v>40</v>
      </c>
      <c r="F5524" t="s">
        <v>2597</v>
      </c>
      <c r="G5524" s="2">
        <v>329.58</v>
      </c>
      <c r="H5524" s="3">
        <v>2</v>
      </c>
      <c r="I5524" s="2">
        <v>37.08</v>
      </c>
      <c r="J5524">
        <f>YEAR(SalesData[[#This Row],[Order Date]])</f>
        <v>2016</v>
      </c>
      <c r="K5524">
        <f>MONTH(SalesData[[#This Row],[Order Date]])</f>
        <v>9</v>
      </c>
    </row>
    <row r="5525" spans="1:11" x14ac:dyDescent="0.3">
      <c r="A5525" s="1">
        <v>42621</v>
      </c>
      <c r="B5525" t="s">
        <v>2065</v>
      </c>
      <c r="C5525" t="s">
        <v>10</v>
      </c>
      <c r="D5525" t="s">
        <v>11</v>
      </c>
      <c r="E5525" t="s">
        <v>18</v>
      </c>
      <c r="F5525" t="s">
        <v>2505</v>
      </c>
      <c r="G5525" s="2">
        <v>35.950000000000003</v>
      </c>
      <c r="H5525" s="3">
        <v>3</v>
      </c>
      <c r="I5525" s="2">
        <v>3.6</v>
      </c>
      <c r="J5525">
        <f>YEAR(SalesData[[#This Row],[Order Date]])</f>
        <v>2016</v>
      </c>
      <c r="K5525">
        <f>MONTH(SalesData[[#This Row],[Order Date]])</f>
        <v>9</v>
      </c>
    </row>
    <row r="5526" spans="1:11" x14ac:dyDescent="0.3">
      <c r="A5526" s="1">
        <v>42621</v>
      </c>
      <c r="B5526" t="s">
        <v>2065</v>
      </c>
      <c r="C5526" t="s">
        <v>10</v>
      </c>
      <c r="D5526" t="s">
        <v>34</v>
      </c>
      <c r="E5526" t="s">
        <v>74</v>
      </c>
      <c r="F5526" t="s">
        <v>2247</v>
      </c>
      <c r="G5526" s="2">
        <v>2396.27</v>
      </c>
      <c r="H5526" s="3">
        <v>4</v>
      </c>
      <c r="I5526" s="2">
        <v>-317.14999999999998</v>
      </c>
      <c r="J5526">
        <f>YEAR(SalesData[[#This Row],[Order Date]])</f>
        <v>2016</v>
      </c>
      <c r="K5526">
        <f>MONTH(SalesData[[#This Row],[Order Date]])</f>
        <v>9</v>
      </c>
    </row>
    <row r="5527" spans="1:11" x14ac:dyDescent="0.3">
      <c r="A5527" s="1">
        <v>42621</v>
      </c>
      <c r="B5527" t="s">
        <v>2065</v>
      </c>
      <c r="C5527" t="s">
        <v>10</v>
      </c>
      <c r="D5527" t="s">
        <v>11</v>
      </c>
      <c r="E5527" t="s">
        <v>18</v>
      </c>
      <c r="F5527" t="s">
        <v>272</v>
      </c>
      <c r="G5527" s="2">
        <v>131.13999999999999</v>
      </c>
      <c r="H5527" s="3">
        <v>4</v>
      </c>
      <c r="I5527" s="2">
        <v>-32.78</v>
      </c>
      <c r="J5527">
        <f>YEAR(SalesData[[#This Row],[Order Date]])</f>
        <v>2016</v>
      </c>
      <c r="K5527">
        <f>MONTH(SalesData[[#This Row],[Order Date]])</f>
        <v>9</v>
      </c>
    </row>
    <row r="5528" spans="1:11" x14ac:dyDescent="0.3">
      <c r="A5528" s="1">
        <v>42621</v>
      </c>
      <c r="B5528" t="s">
        <v>2065</v>
      </c>
      <c r="C5528" t="s">
        <v>10</v>
      </c>
      <c r="D5528" t="s">
        <v>39</v>
      </c>
      <c r="E5528" t="s">
        <v>52</v>
      </c>
      <c r="F5528" t="s">
        <v>867</v>
      </c>
      <c r="G5528" s="2">
        <v>57.58</v>
      </c>
      <c r="H5528" s="3">
        <v>2</v>
      </c>
      <c r="I5528" s="2">
        <v>0.72</v>
      </c>
      <c r="J5528">
        <f>YEAR(SalesData[[#This Row],[Order Date]])</f>
        <v>2016</v>
      </c>
      <c r="K5528">
        <f>MONTH(SalesData[[#This Row],[Order Date]])</f>
        <v>9</v>
      </c>
    </row>
    <row r="5529" spans="1:11" x14ac:dyDescent="0.3">
      <c r="A5529" s="1">
        <v>42621</v>
      </c>
      <c r="B5529" t="s">
        <v>492</v>
      </c>
      <c r="C5529" t="s">
        <v>27</v>
      </c>
      <c r="D5529" t="s">
        <v>11</v>
      </c>
      <c r="E5529" t="s">
        <v>20</v>
      </c>
      <c r="F5529" t="s">
        <v>1175</v>
      </c>
      <c r="G5529" s="2">
        <v>33.020000000000003</v>
      </c>
      <c r="H5529" s="3">
        <v>2</v>
      </c>
      <c r="I5529" s="2">
        <v>11.56</v>
      </c>
      <c r="J5529">
        <f>YEAR(SalesData[[#This Row],[Order Date]])</f>
        <v>2016</v>
      </c>
      <c r="K5529">
        <f>MONTH(SalesData[[#This Row],[Order Date]])</f>
        <v>9</v>
      </c>
    </row>
    <row r="5530" spans="1:11" x14ac:dyDescent="0.3">
      <c r="A5530" s="1">
        <v>42621</v>
      </c>
      <c r="B5530" t="s">
        <v>492</v>
      </c>
      <c r="C5530" t="s">
        <v>27</v>
      </c>
      <c r="D5530" t="s">
        <v>11</v>
      </c>
      <c r="E5530" t="s">
        <v>20</v>
      </c>
      <c r="F5530" t="s">
        <v>1123</v>
      </c>
      <c r="G5530" s="2">
        <v>67.14</v>
      </c>
      <c r="H5530" s="3">
        <v>4</v>
      </c>
      <c r="I5530" s="2">
        <v>23.5</v>
      </c>
      <c r="J5530">
        <f>YEAR(SalesData[[#This Row],[Order Date]])</f>
        <v>2016</v>
      </c>
      <c r="K5530">
        <f>MONTH(SalesData[[#This Row],[Order Date]])</f>
        <v>9</v>
      </c>
    </row>
    <row r="5531" spans="1:11" x14ac:dyDescent="0.3">
      <c r="A5531" s="1">
        <v>42621</v>
      </c>
      <c r="B5531" t="s">
        <v>246</v>
      </c>
      <c r="C5531" t="s">
        <v>434</v>
      </c>
      <c r="D5531" t="s">
        <v>34</v>
      </c>
      <c r="E5531" t="s">
        <v>74</v>
      </c>
      <c r="F5531" t="s">
        <v>2389</v>
      </c>
      <c r="G5531" s="2">
        <v>173.94</v>
      </c>
      <c r="H5531" s="3">
        <v>3</v>
      </c>
      <c r="I5531" s="2">
        <v>13.92</v>
      </c>
      <c r="J5531">
        <f>YEAR(SalesData[[#This Row],[Order Date]])</f>
        <v>2016</v>
      </c>
      <c r="K5531">
        <f>MONTH(SalesData[[#This Row],[Order Date]])</f>
        <v>9</v>
      </c>
    </row>
    <row r="5532" spans="1:11" x14ac:dyDescent="0.3">
      <c r="A5532" s="1">
        <v>42621</v>
      </c>
      <c r="B5532" t="s">
        <v>246</v>
      </c>
      <c r="C5532" t="s">
        <v>434</v>
      </c>
      <c r="D5532" t="s">
        <v>11</v>
      </c>
      <c r="E5532" t="s">
        <v>16</v>
      </c>
      <c r="F5532" t="s">
        <v>1704</v>
      </c>
      <c r="G5532" s="2">
        <v>14.76</v>
      </c>
      <c r="H5532" s="3">
        <v>4</v>
      </c>
      <c r="I5532" s="2">
        <v>6.94</v>
      </c>
      <c r="J5532">
        <f>YEAR(SalesData[[#This Row],[Order Date]])</f>
        <v>2016</v>
      </c>
      <c r="K5532">
        <f>MONTH(SalesData[[#This Row],[Order Date]])</f>
        <v>9</v>
      </c>
    </row>
    <row r="5533" spans="1:11" x14ac:dyDescent="0.3">
      <c r="A5533" s="1">
        <v>42621</v>
      </c>
      <c r="B5533" t="s">
        <v>509</v>
      </c>
      <c r="C5533" t="s">
        <v>15</v>
      </c>
      <c r="D5533" t="s">
        <v>34</v>
      </c>
      <c r="E5533" t="s">
        <v>47</v>
      </c>
      <c r="F5533" t="s">
        <v>1318</v>
      </c>
      <c r="G5533" s="2">
        <v>14.14</v>
      </c>
      <c r="H5533" s="3">
        <v>2</v>
      </c>
      <c r="I5533" s="2">
        <v>-7.77</v>
      </c>
      <c r="J5533">
        <f>YEAR(SalesData[[#This Row],[Order Date]])</f>
        <v>2016</v>
      </c>
      <c r="K5533">
        <f>MONTH(SalesData[[#This Row],[Order Date]])</f>
        <v>9</v>
      </c>
    </row>
    <row r="5534" spans="1:11" x14ac:dyDescent="0.3">
      <c r="A5534" s="1">
        <v>42621</v>
      </c>
      <c r="B5534" t="s">
        <v>509</v>
      </c>
      <c r="C5534" t="s">
        <v>15</v>
      </c>
      <c r="D5534" t="s">
        <v>34</v>
      </c>
      <c r="E5534" t="s">
        <v>145</v>
      </c>
      <c r="F5534" t="s">
        <v>1189</v>
      </c>
      <c r="G5534" s="2">
        <v>601.47</v>
      </c>
      <c r="H5534" s="3">
        <v>3</v>
      </c>
      <c r="I5534" s="2">
        <v>-300.74</v>
      </c>
      <c r="J5534">
        <f>YEAR(SalesData[[#This Row],[Order Date]])</f>
        <v>2016</v>
      </c>
      <c r="K5534">
        <f>MONTH(SalesData[[#This Row],[Order Date]])</f>
        <v>9</v>
      </c>
    </row>
    <row r="5535" spans="1:11" x14ac:dyDescent="0.3">
      <c r="A5535" s="1">
        <v>42621</v>
      </c>
      <c r="B5535" t="s">
        <v>220</v>
      </c>
      <c r="C5535" t="s">
        <v>149</v>
      </c>
      <c r="D5535" t="s">
        <v>11</v>
      </c>
      <c r="E5535" t="s">
        <v>92</v>
      </c>
      <c r="F5535" t="s">
        <v>2047</v>
      </c>
      <c r="G5535" s="2">
        <v>207.48</v>
      </c>
      <c r="H5535" s="3">
        <v>1</v>
      </c>
      <c r="I5535" s="2">
        <v>62.24</v>
      </c>
      <c r="J5535">
        <f>YEAR(SalesData[[#This Row],[Order Date]])</f>
        <v>2016</v>
      </c>
      <c r="K5535">
        <f>MONTH(SalesData[[#This Row],[Order Date]])</f>
        <v>9</v>
      </c>
    </row>
    <row r="5536" spans="1:11" x14ac:dyDescent="0.3">
      <c r="A5536" s="1">
        <v>42621</v>
      </c>
      <c r="B5536" t="s">
        <v>452</v>
      </c>
      <c r="C5536" t="s">
        <v>10</v>
      </c>
      <c r="D5536" t="s">
        <v>11</v>
      </c>
      <c r="E5536" t="s">
        <v>24</v>
      </c>
      <c r="F5536" t="s">
        <v>805</v>
      </c>
      <c r="G5536" s="2">
        <v>70.37</v>
      </c>
      <c r="H5536" s="3">
        <v>2</v>
      </c>
      <c r="I5536" s="2">
        <v>6.16</v>
      </c>
      <c r="J5536">
        <f>YEAR(SalesData[[#This Row],[Order Date]])</f>
        <v>2016</v>
      </c>
      <c r="K5536">
        <f>MONTH(SalesData[[#This Row],[Order Date]])</f>
        <v>9</v>
      </c>
    </row>
    <row r="5537" spans="1:11" x14ac:dyDescent="0.3">
      <c r="A5537" s="1">
        <v>42621</v>
      </c>
      <c r="B5537" t="s">
        <v>452</v>
      </c>
      <c r="C5537" t="s">
        <v>10</v>
      </c>
      <c r="D5537" t="s">
        <v>39</v>
      </c>
      <c r="E5537" t="s">
        <v>40</v>
      </c>
      <c r="F5537" t="s">
        <v>2213</v>
      </c>
      <c r="G5537" s="2">
        <v>59.96</v>
      </c>
      <c r="H5537" s="3">
        <v>5</v>
      </c>
      <c r="I5537" s="2">
        <v>21.74</v>
      </c>
      <c r="J5537">
        <f>YEAR(SalesData[[#This Row],[Order Date]])</f>
        <v>2016</v>
      </c>
      <c r="K5537">
        <f>MONTH(SalesData[[#This Row],[Order Date]])</f>
        <v>9</v>
      </c>
    </row>
    <row r="5538" spans="1:11" x14ac:dyDescent="0.3">
      <c r="A5538" s="1">
        <v>42621</v>
      </c>
      <c r="B5538" t="s">
        <v>2486</v>
      </c>
      <c r="C5538" t="s">
        <v>245</v>
      </c>
      <c r="D5538" t="s">
        <v>39</v>
      </c>
      <c r="E5538" t="s">
        <v>52</v>
      </c>
      <c r="F5538" t="s">
        <v>1243</v>
      </c>
      <c r="G5538" s="2">
        <v>35.17</v>
      </c>
      <c r="H5538" s="3">
        <v>4</v>
      </c>
      <c r="I5538" s="2">
        <v>8.35</v>
      </c>
      <c r="J5538">
        <f>YEAR(SalesData[[#This Row],[Order Date]])</f>
        <v>2016</v>
      </c>
      <c r="K5538">
        <f>MONTH(SalesData[[#This Row],[Order Date]])</f>
        <v>9</v>
      </c>
    </row>
    <row r="5539" spans="1:11" x14ac:dyDescent="0.3">
      <c r="A5539" s="1">
        <v>42621</v>
      </c>
      <c r="B5539" t="s">
        <v>2486</v>
      </c>
      <c r="C5539" t="s">
        <v>245</v>
      </c>
      <c r="D5539" t="s">
        <v>11</v>
      </c>
      <c r="E5539" t="s">
        <v>12</v>
      </c>
      <c r="F5539" t="s">
        <v>2157</v>
      </c>
      <c r="G5539" s="2">
        <v>64.7</v>
      </c>
      <c r="H5539" s="3">
        <v>3</v>
      </c>
      <c r="I5539" s="2">
        <v>23.46</v>
      </c>
      <c r="J5539">
        <f>YEAR(SalesData[[#This Row],[Order Date]])</f>
        <v>2016</v>
      </c>
      <c r="K5539">
        <f>MONTH(SalesData[[#This Row],[Order Date]])</f>
        <v>9</v>
      </c>
    </row>
    <row r="5540" spans="1:11" x14ac:dyDescent="0.3">
      <c r="A5540" s="1">
        <v>42621</v>
      </c>
      <c r="B5540" t="s">
        <v>487</v>
      </c>
      <c r="C5540" t="s">
        <v>27</v>
      </c>
      <c r="D5540" t="s">
        <v>34</v>
      </c>
      <c r="E5540" t="s">
        <v>145</v>
      </c>
      <c r="F5540" t="s">
        <v>1496</v>
      </c>
      <c r="G5540" s="2">
        <v>146.04</v>
      </c>
      <c r="H5540" s="3">
        <v>1</v>
      </c>
      <c r="I5540" s="2">
        <v>-12.78</v>
      </c>
      <c r="J5540">
        <f>YEAR(SalesData[[#This Row],[Order Date]])</f>
        <v>2016</v>
      </c>
      <c r="K5540">
        <f>MONTH(SalesData[[#This Row],[Order Date]])</f>
        <v>9</v>
      </c>
    </row>
    <row r="5541" spans="1:11" x14ac:dyDescent="0.3">
      <c r="A5541" s="1">
        <v>42621</v>
      </c>
      <c r="B5541" t="s">
        <v>1727</v>
      </c>
      <c r="C5541" t="s">
        <v>164</v>
      </c>
      <c r="D5541" t="s">
        <v>34</v>
      </c>
      <c r="E5541" t="s">
        <v>47</v>
      </c>
      <c r="F5541" t="s">
        <v>920</v>
      </c>
      <c r="G5541" s="2">
        <v>43.13</v>
      </c>
      <c r="H5541" s="3">
        <v>1</v>
      </c>
      <c r="I5541" s="2">
        <v>14.66</v>
      </c>
      <c r="J5541">
        <f>YEAR(SalesData[[#This Row],[Order Date]])</f>
        <v>2016</v>
      </c>
      <c r="K5541">
        <f>MONTH(SalesData[[#This Row],[Order Date]])</f>
        <v>9</v>
      </c>
    </row>
    <row r="5542" spans="1:11" x14ac:dyDescent="0.3">
      <c r="A5542" s="1">
        <v>42621</v>
      </c>
      <c r="B5542" t="s">
        <v>1727</v>
      </c>
      <c r="C5542" t="s">
        <v>164</v>
      </c>
      <c r="D5542" t="s">
        <v>11</v>
      </c>
      <c r="E5542" t="s">
        <v>12</v>
      </c>
      <c r="F5542" t="s">
        <v>1987</v>
      </c>
      <c r="G5542" s="2">
        <v>30.87</v>
      </c>
      <c r="H5542" s="3">
        <v>7</v>
      </c>
      <c r="I5542" s="2">
        <v>14.2</v>
      </c>
      <c r="J5542">
        <f>YEAR(SalesData[[#This Row],[Order Date]])</f>
        <v>2016</v>
      </c>
      <c r="K5542">
        <f>MONTH(SalesData[[#This Row],[Order Date]])</f>
        <v>9</v>
      </c>
    </row>
    <row r="5543" spans="1:11" x14ac:dyDescent="0.3">
      <c r="A5543" s="1">
        <v>42621</v>
      </c>
      <c r="B5543" t="s">
        <v>2540</v>
      </c>
      <c r="C5543" t="s">
        <v>27</v>
      </c>
      <c r="D5543" t="s">
        <v>11</v>
      </c>
      <c r="E5543" t="s">
        <v>24</v>
      </c>
      <c r="F5543" t="s">
        <v>384</v>
      </c>
      <c r="G5543" s="2">
        <v>14.88</v>
      </c>
      <c r="H5543" s="3">
        <v>2</v>
      </c>
      <c r="I5543" s="2">
        <v>3.72</v>
      </c>
      <c r="J5543">
        <f>YEAR(SalesData[[#This Row],[Order Date]])</f>
        <v>2016</v>
      </c>
      <c r="K5543">
        <f>MONTH(SalesData[[#This Row],[Order Date]])</f>
        <v>9</v>
      </c>
    </row>
    <row r="5544" spans="1:11" x14ac:dyDescent="0.3">
      <c r="A5544" s="1">
        <v>42621</v>
      </c>
      <c r="B5544" t="s">
        <v>2540</v>
      </c>
      <c r="C5544" t="s">
        <v>27</v>
      </c>
      <c r="D5544" t="s">
        <v>11</v>
      </c>
      <c r="E5544" t="s">
        <v>12</v>
      </c>
      <c r="F5544" t="s">
        <v>1308</v>
      </c>
      <c r="G5544" s="2">
        <v>34.24</v>
      </c>
      <c r="H5544" s="3">
        <v>8</v>
      </c>
      <c r="I5544" s="2">
        <v>15.41</v>
      </c>
      <c r="J5544">
        <f>YEAR(SalesData[[#This Row],[Order Date]])</f>
        <v>2016</v>
      </c>
      <c r="K5544">
        <f>MONTH(SalesData[[#This Row],[Order Date]])</f>
        <v>9</v>
      </c>
    </row>
    <row r="5545" spans="1:11" x14ac:dyDescent="0.3">
      <c r="A5545" s="1">
        <v>42621</v>
      </c>
      <c r="B5545" t="s">
        <v>2540</v>
      </c>
      <c r="C5545" t="s">
        <v>27</v>
      </c>
      <c r="D5545" t="s">
        <v>11</v>
      </c>
      <c r="E5545" t="s">
        <v>18</v>
      </c>
      <c r="F5545" t="s">
        <v>2368</v>
      </c>
      <c r="G5545" s="2">
        <v>261.74</v>
      </c>
      <c r="H5545" s="3">
        <v>2</v>
      </c>
      <c r="I5545" s="2">
        <v>65.44</v>
      </c>
      <c r="J5545">
        <f>YEAR(SalesData[[#This Row],[Order Date]])</f>
        <v>2016</v>
      </c>
      <c r="K5545">
        <f>MONTH(SalesData[[#This Row],[Order Date]])</f>
        <v>9</v>
      </c>
    </row>
    <row r="5546" spans="1:11" x14ac:dyDescent="0.3">
      <c r="A5546" s="1">
        <v>42622</v>
      </c>
      <c r="B5546" t="s">
        <v>1129</v>
      </c>
      <c r="C5546" t="s">
        <v>149</v>
      </c>
      <c r="D5546" t="s">
        <v>11</v>
      </c>
      <c r="E5546" t="s">
        <v>20</v>
      </c>
      <c r="F5546" t="s">
        <v>1565</v>
      </c>
      <c r="G5546" s="2">
        <v>14.62</v>
      </c>
      <c r="H5546" s="3">
        <v>2</v>
      </c>
      <c r="I5546" s="2">
        <v>5.48</v>
      </c>
      <c r="J5546">
        <f>YEAR(SalesData[[#This Row],[Order Date]])</f>
        <v>2016</v>
      </c>
      <c r="K5546">
        <f>MONTH(SalesData[[#This Row],[Order Date]])</f>
        <v>9</v>
      </c>
    </row>
    <row r="5547" spans="1:11" x14ac:dyDescent="0.3">
      <c r="A5547" s="1">
        <v>42622</v>
      </c>
      <c r="B5547" t="s">
        <v>1196</v>
      </c>
      <c r="C5547" t="s">
        <v>27</v>
      </c>
      <c r="D5547" t="s">
        <v>11</v>
      </c>
      <c r="E5547" t="s">
        <v>20</v>
      </c>
      <c r="F5547" t="s">
        <v>191</v>
      </c>
      <c r="G5547" s="2">
        <v>55.36</v>
      </c>
      <c r="H5547" s="3">
        <v>4</v>
      </c>
      <c r="I5547" s="2">
        <v>18.68</v>
      </c>
      <c r="J5547">
        <f>YEAR(SalesData[[#This Row],[Order Date]])</f>
        <v>2016</v>
      </c>
      <c r="K5547">
        <f>MONTH(SalesData[[#This Row],[Order Date]])</f>
        <v>9</v>
      </c>
    </row>
    <row r="5548" spans="1:11" x14ac:dyDescent="0.3">
      <c r="A5548" s="1">
        <v>42622</v>
      </c>
      <c r="B5548" t="s">
        <v>1507</v>
      </c>
      <c r="C5548" t="s">
        <v>10</v>
      </c>
      <c r="D5548" t="s">
        <v>34</v>
      </c>
      <c r="E5548" t="s">
        <v>47</v>
      </c>
      <c r="F5548" t="s">
        <v>1976</v>
      </c>
      <c r="G5548" s="2">
        <v>15.01</v>
      </c>
      <c r="H5548" s="3">
        <v>4</v>
      </c>
      <c r="I5548" s="2">
        <v>-12.01</v>
      </c>
      <c r="J5548">
        <f>YEAR(SalesData[[#This Row],[Order Date]])</f>
        <v>2016</v>
      </c>
      <c r="K5548">
        <f>MONTH(SalesData[[#This Row],[Order Date]])</f>
        <v>9</v>
      </c>
    </row>
    <row r="5549" spans="1:11" x14ac:dyDescent="0.3">
      <c r="A5549" s="1">
        <v>42623</v>
      </c>
      <c r="B5549" t="s">
        <v>2176</v>
      </c>
      <c r="C5549" t="s">
        <v>149</v>
      </c>
      <c r="D5549" t="s">
        <v>11</v>
      </c>
      <c r="E5549" t="s">
        <v>18</v>
      </c>
      <c r="F5549" t="s">
        <v>2598</v>
      </c>
      <c r="G5549" s="2">
        <v>59.48</v>
      </c>
      <c r="H5549" s="3">
        <v>2</v>
      </c>
      <c r="I5549" s="2">
        <v>8.92</v>
      </c>
      <c r="J5549">
        <f>YEAR(SalesData[[#This Row],[Order Date]])</f>
        <v>2016</v>
      </c>
      <c r="K5549">
        <f>MONTH(SalesData[[#This Row],[Order Date]])</f>
        <v>9</v>
      </c>
    </row>
    <row r="5550" spans="1:11" x14ac:dyDescent="0.3">
      <c r="A5550" s="1">
        <v>42623</v>
      </c>
      <c r="B5550" t="s">
        <v>2176</v>
      </c>
      <c r="C5550" t="s">
        <v>149</v>
      </c>
      <c r="D5550" t="s">
        <v>11</v>
      </c>
      <c r="E5550" t="s">
        <v>12</v>
      </c>
      <c r="F5550" t="s">
        <v>1701</v>
      </c>
      <c r="G5550" s="2">
        <v>6.69</v>
      </c>
      <c r="H5550" s="3">
        <v>1</v>
      </c>
      <c r="I5550" s="2">
        <v>3.08</v>
      </c>
      <c r="J5550">
        <f>YEAR(SalesData[[#This Row],[Order Date]])</f>
        <v>2016</v>
      </c>
      <c r="K5550">
        <f>MONTH(SalesData[[#This Row],[Order Date]])</f>
        <v>9</v>
      </c>
    </row>
    <row r="5551" spans="1:11" x14ac:dyDescent="0.3">
      <c r="A5551" s="1">
        <v>42623</v>
      </c>
      <c r="B5551" t="s">
        <v>2100</v>
      </c>
      <c r="C5551" t="s">
        <v>120</v>
      </c>
      <c r="D5551" t="s">
        <v>11</v>
      </c>
      <c r="E5551" t="s">
        <v>24</v>
      </c>
      <c r="F5551" t="s">
        <v>2135</v>
      </c>
      <c r="G5551" s="2">
        <v>67.56</v>
      </c>
      <c r="H5551" s="3">
        <v>3</v>
      </c>
      <c r="I5551" s="2">
        <v>8.4499999999999993</v>
      </c>
      <c r="J5551">
        <f>YEAR(SalesData[[#This Row],[Order Date]])</f>
        <v>2016</v>
      </c>
      <c r="K5551">
        <f>MONTH(SalesData[[#This Row],[Order Date]])</f>
        <v>9</v>
      </c>
    </row>
    <row r="5552" spans="1:11" x14ac:dyDescent="0.3">
      <c r="A5552" s="1">
        <v>42623</v>
      </c>
      <c r="B5552" t="s">
        <v>277</v>
      </c>
      <c r="C5552" t="s">
        <v>10</v>
      </c>
      <c r="D5552" t="s">
        <v>34</v>
      </c>
      <c r="E5552" t="s">
        <v>145</v>
      </c>
      <c r="F5552" t="s">
        <v>473</v>
      </c>
      <c r="G5552" s="2">
        <v>300.93</v>
      </c>
      <c r="H5552" s="3">
        <v>5</v>
      </c>
      <c r="I5552" s="2">
        <v>-34.39</v>
      </c>
      <c r="J5552">
        <f>YEAR(SalesData[[#This Row],[Order Date]])</f>
        <v>2016</v>
      </c>
      <c r="K5552">
        <f>MONTH(SalesData[[#This Row],[Order Date]])</f>
        <v>9</v>
      </c>
    </row>
    <row r="5553" spans="1:11" x14ac:dyDescent="0.3">
      <c r="A5553" s="1">
        <v>42623</v>
      </c>
      <c r="B5553" t="s">
        <v>277</v>
      </c>
      <c r="C5553" t="s">
        <v>10</v>
      </c>
      <c r="D5553" t="s">
        <v>39</v>
      </c>
      <c r="E5553" t="s">
        <v>40</v>
      </c>
      <c r="F5553" t="s">
        <v>933</v>
      </c>
      <c r="G5553" s="2">
        <v>719.96</v>
      </c>
      <c r="H5553" s="3">
        <v>5</v>
      </c>
      <c r="I5553" s="2">
        <v>54</v>
      </c>
      <c r="J5553">
        <f>YEAR(SalesData[[#This Row],[Order Date]])</f>
        <v>2016</v>
      </c>
      <c r="K5553">
        <f>MONTH(SalesData[[#This Row],[Order Date]])</f>
        <v>9</v>
      </c>
    </row>
    <row r="5554" spans="1:11" x14ac:dyDescent="0.3">
      <c r="A5554" s="1">
        <v>42623</v>
      </c>
      <c r="B5554" t="s">
        <v>1797</v>
      </c>
      <c r="C5554" t="s">
        <v>123</v>
      </c>
      <c r="D5554" t="s">
        <v>39</v>
      </c>
      <c r="E5554" t="s">
        <v>40</v>
      </c>
      <c r="F5554" t="s">
        <v>745</v>
      </c>
      <c r="G5554" s="2">
        <v>519.67999999999995</v>
      </c>
      <c r="H5554" s="3">
        <v>7</v>
      </c>
      <c r="I5554" s="2">
        <v>58.46</v>
      </c>
      <c r="J5554">
        <f>YEAR(SalesData[[#This Row],[Order Date]])</f>
        <v>2016</v>
      </c>
      <c r="K5554">
        <f>MONTH(SalesData[[#This Row],[Order Date]])</f>
        <v>9</v>
      </c>
    </row>
    <row r="5555" spans="1:11" x14ac:dyDescent="0.3">
      <c r="A5555" s="1">
        <v>42623</v>
      </c>
      <c r="B5555" t="s">
        <v>2456</v>
      </c>
      <c r="C5555" t="s">
        <v>164</v>
      </c>
      <c r="D5555" t="s">
        <v>11</v>
      </c>
      <c r="E5555" t="s">
        <v>16</v>
      </c>
      <c r="F5555" t="s">
        <v>1818</v>
      </c>
      <c r="G5555" s="2">
        <v>7.38</v>
      </c>
      <c r="H5555" s="3">
        <v>2</v>
      </c>
      <c r="I5555" s="2">
        <v>3.47</v>
      </c>
      <c r="J5555">
        <f>YEAR(SalesData[[#This Row],[Order Date]])</f>
        <v>2016</v>
      </c>
      <c r="K5555">
        <f>MONTH(SalesData[[#This Row],[Order Date]])</f>
        <v>9</v>
      </c>
    </row>
    <row r="5556" spans="1:11" x14ac:dyDescent="0.3">
      <c r="A5556" s="1">
        <v>42623</v>
      </c>
      <c r="B5556" t="s">
        <v>2456</v>
      </c>
      <c r="C5556" t="s">
        <v>164</v>
      </c>
      <c r="D5556" t="s">
        <v>11</v>
      </c>
      <c r="E5556" t="s">
        <v>20</v>
      </c>
      <c r="F5556" t="s">
        <v>118</v>
      </c>
      <c r="G5556" s="2">
        <v>14.26</v>
      </c>
      <c r="H5556" s="3">
        <v>3</v>
      </c>
      <c r="I5556" s="2">
        <v>4.46</v>
      </c>
      <c r="J5556">
        <f>YEAR(SalesData[[#This Row],[Order Date]])</f>
        <v>2016</v>
      </c>
      <c r="K5556">
        <f>MONTH(SalesData[[#This Row],[Order Date]])</f>
        <v>9</v>
      </c>
    </row>
    <row r="5557" spans="1:11" x14ac:dyDescent="0.3">
      <c r="A5557" s="1">
        <v>42623</v>
      </c>
      <c r="B5557" t="s">
        <v>2456</v>
      </c>
      <c r="C5557" t="s">
        <v>164</v>
      </c>
      <c r="D5557" t="s">
        <v>11</v>
      </c>
      <c r="E5557" t="s">
        <v>12</v>
      </c>
      <c r="F5557" t="s">
        <v>491</v>
      </c>
      <c r="G5557" s="2">
        <v>81.98</v>
      </c>
      <c r="H5557" s="3">
        <v>2</v>
      </c>
      <c r="I5557" s="2">
        <v>40.17</v>
      </c>
      <c r="J5557">
        <f>YEAR(SalesData[[#This Row],[Order Date]])</f>
        <v>2016</v>
      </c>
      <c r="K5557">
        <f>MONTH(SalesData[[#This Row],[Order Date]])</f>
        <v>9</v>
      </c>
    </row>
    <row r="5558" spans="1:11" x14ac:dyDescent="0.3">
      <c r="A5558" s="1">
        <v>42623</v>
      </c>
      <c r="B5558" t="s">
        <v>2456</v>
      </c>
      <c r="C5558" t="s">
        <v>164</v>
      </c>
      <c r="D5558" t="s">
        <v>11</v>
      </c>
      <c r="E5558" t="s">
        <v>20</v>
      </c>
      <c r="F5558" t="s">
        <v>2120</v>
      </c>
      <c r="G5558" s="2">
        <v>39.619999999999997</v>
      </c>
      <c r="H5558" s="3">
        <v>3</v>
      </c>
      <c r="I5558" s="2">
        <v>13.87</v>
      </c>
      <c r="J5558">
        <f>YEAR(SalesData[[#This Row],[Order Date]])</f>
        <v>2016</v>
      </c>
      <c r="K5558">
        <f>MONTH(SalesData[[#This Row],[Order Date]])</f>
        <v>9</v>
      </c>
    </row>
    <row r="5559" spans="1:11" x14ac:dyDescent="0.3">
      <c r="A5559" s="1">
        <v>42623</v>
      </c>
      <c r="B5559" t="s">
        <v>859</v>
      </c>
      <c r="C5559" t="s">
        <v>27</v>
      </c>
      <c r="D5559" t="s">
        <v>11</v>
      </c>
      <c r="E5559" t="s">
        <v>20</v>
      </c>
      <c r="F5559" t="s">
        <v>2461</v>
      </c>
      <c r="G5559" s="2">
        <v>276.77999999999997</v>
      </c>
      <c r="H5559" s="3">
        <v>2</v>
      </c>
      <c r="I5559" s="2">
        <v>89.95</v>
      </c>
      <c r="J5559">
        <f>YEAR(SalesData[[#This Row],[Order Date]])</f>
        <v>2016</v>
      </c>
      <c r="K5559">
        <f>MONTH(SalesData[[#This Row],[Order Date]])</f>
        <v>9</v>
      </c>
    </row>
    <row r="5560" spans="1:11" x14ac:dyDescent="0.3">
      <c r="A5560" s="1">
        <v>42624</v>
      </c>
      <c r="B5560" t="s">
        <v>2308</v>
      </c>
      <c r="C5560" t="s">
        <v>27</v>
      </c>
      <c r="D5560" t="s">
        <v>11</v>
      </c>
      <c r="E5560" t="s">
        <v>12</v>
      </c>
      <c r="F5560" t="s">
        <v>985</v>
      </c>
      <c r="G5560" s="2">
        <v>7.61</v>
      </c>
      <c r="H5560" s="3">
        <v>1</v>
      </c>
      <c r="I5560" s="2">
        <v>3.58</v>
      </c>
      <c r="J5560">
        <f>YEAR(SalesData[[#This Row],[Order Date]])</f>
        <v>2016</v>
      </c>
      <c r="K5560">
        <f>MONTH(SalesData[[#This Row],[Order Date]])</f>
        <v>9</v>
      </c>
    </row>
    <row r="5561" spans="1:11" x14ac:dyDescent="0.3">
      <c r="A5561" s="1">
        <v>42624</v>
      </c>
      <c r="B5561" t="s">
        <v>2308</v>
      </c>
      <c r="C5561" t="s">
        <v>27</v>
      </c>
      <c r="D5561" t="s">
        <v>39</v>
      </c>
      <c r="E5561" t="s">
        <v>52</v>
      </c>
      <c r="F5561" t="s">
        <v>1628</v>
      </c>
      <c r="G5561" s="2">
        <v>3347.37</v>
      </c>
      <c r="H5561" s="3">
        <v>13</v>
      </c>
      <c r="I5561" s="2">
        <v>636</v>
      </c>
      <c r="J5561">
        <f>YEAR(SalesData[[#This Row],[Order Date]])</f>
        <v>2016</v>
      </c>
      <c r="K5561">
        <f>MONTH(SalesData[[#This Row],[Order Date]])</f>
        <v>9</v>
      </c>
    </row>
    <row r="5562" spans="1:11" x14ac:dyDescent="0.3">
      <c r="A5562" s="1">
        <v>42624</v>
      </c>
      <c r="B5562" t="s">
        <v>624</v>
      </c>
      <c r="C5562" t="s">
        <v>23</v>
      </c>
      <c r="D5562" t="s">
        <v>11</v>
      </c>
      <c r="E5562" t="s">
        <v>12</v>
      </c>
      <c r="F5562" t="s">
        <v>152</v>
      </c>
      <c r="G5562" s="2">
        <v>8.4499999999999993</v>
      </c>
      <c r="H5562" s="3">
        <v>2</v>
      </c>
      <c r="I5562" s="2">
        <v>2.64</v>
      </c>
      <c r="J5562">
        <f>YEAR(SalesData[[#This Row],[Order Date]])</f>
        <v>2016</v>
      </c>
      <c r="K5562">
        <f>MONTH(SalesData[[#This Row],[Order Date]])</f>
        <v>9</v>
      </c>
    </row>
    <row r="5563" spans="1:11" x14ac:dyDescent="0.3">
      <c r="A5563" s="1">
        <v>42624</v>
      </c>
      <c r="B5563" t="s">
        <v>624</v>
      </c>
      <c r="C5563" t="s">
        <v>23</v>
      </c>
      <c r="D5563" t="s">
        <v>39</v>
      </c>
      <c r="E5563" t="s">
        <v>40</v>
      </c>
      <c r="F5563" t="s">
        <v>347</v>
      </c>
      <c r="G5563" s="2">
        <v>728.95</v>
      </c>
      <c r="H5563" s="3">
        <v>9</v>
      </c>
      <c r="I5563" s="2">
        <v>-157.94</v>
      </c>
      <c r="J5563">
        <f>YEAR(SalesData[[#This Row],[Order Date]])</f>
        <v>2016</v>
      </c>
      <c r="K5563">
        <f>MONTH(SalesData[[#This Row],[Order Date]])</f>
        <v>9</v>
      </c>
    </row>
    <row r="5564" spans="1:11" x14ac:dyDescent="0.3">
      <c r="A5564" s="1">
        <v>42624</v>
      </c>
      <c r="B5564" t="s">
        <v>1046</v>
      </c>
      <c r="C5564" t="s">
        <v>78</v>
      </c>
      <c r="D5564" t="s">
        <v>11</v>
      </c>
      <c r="E5564" t="s">
        <v>20</v>
      </c>
      <c r="F5564" t="s">
        <v>765</v>
      </c>
      <c r="G5564" s="2">
        <v>22.43</v>
      </c>
      <c r="H5564" s="3">
        <v>3</v>
      </c>
      <c r="I5564" s="2">
        <v>-17.940000000000001</v>
      </c>
      <c r="J5564">
        <f>YEAR(SalesData[[#This Row],[Order Date]])</f>
        <v>2016</v>
      </c>
      <c r="K5564">
        <f>MONTH(SalesData[[#This Row],[Order Date]])</f>
        <v>9</v>
      </c>
    </row>
    <row r="5565" spans="1:11" x14ac:dyDescent="0.3">
      <c r="A5565" s="1">
        <v>42624</v>
      </c>
      <c r="B5565" t="s">
        <v>1046</v>
      </c>
      <c r="C5565" t="s">
        <v>78</v>
      </c>
      <c r="D5565" t="s">
        <v>11</v>
      </c>
      <c r="E5565" t="s">
        <v>18</v>
      </c>
      <c r="F5565" t="s">
        <v>299</v>
      </c>
      <c r="G5565" s="2">
        <v>37.520000000000003</v>
      </c>
      <c r="H5565" s="3">
        <v>5</v>
      </c>
      <c r="I5565" s="2">
        <v>3.75</v>
      </c>
      <c r="J5565">
        <f>YEAR(SalesData[[#This Row],[Order Date]])</f>
        <v>2016</v>
      </c>
      <c r="K5565">
        <f>MONTH(SalesData[[#This Row],[Order Date]])</f>
        <v>9</v>
      </c>
    </row>
    <row r="5566" spans="1:11" x14ac:dyDescent="0.3">
      <c r="A5566" s="1">
        <v>42624</v>
      </c>
      <c r="B5566" t="s">
        <v>1448</v>
      </c>
      <c r="C5566" t="s">
        <v>55</v>
      </c>
      <c r="D5566" t="s">
        <v>39</v>
      </c>
      <c r="E5566" t="s">
        <v>603</v>
      </c>
      <c r="F5566" t="s">
        <v>2010</v>
      </c>
      <c r="G5566" s="2">
        <v>1599.92</v>
      </c>
      <c r="H5566" s="3">
        <v>8</v>
      </c>
      <c r="I5566" s="2">
        <v>751.96</v>
      </c>
      <c r="J5566">
        <f>YEAR(SalesData[[#This Row],[Order Date]])</f>
        <v>2016</v>
      </c>
      <c r="K5566">
        <f>MONTH(SalesData[[#This Row],[Order Date]])</f>
        <v>9</v>
      </c>
    </row>
    <row r="5567" spans="1:11" x14ac:dyDescent="0.3">
      <c r="A5567" s="1">
        <v>42624</v>
      </c>
      <c r="B5567" t="s">
        <v>1448</v>
      </c>
      <c r="C5567" t="s">
        <v>55</v>
      </c>
      <c r="D5567" t="s">
        <v>11</v>
      </c>
      <c r="E5567" t="s">
        <v>63</v>
      </c>
      <c r="F5567" t="s">
        <v>2479</v>
      </c>
      <c r="G5567" s="2">
        <v>11.09</v>
      </c>
      <c r="H5567" s="3">
        <v>1</v>
      </c>
      <c r="I5567" s="2">
        <v>5.43</v>
      </c>
      <c r="J5567">
        <f>YEAR(SalesData[[#This Row],[Order Date]])</f>
        <v>2016</v>
      </c>
      <c r="K5567">
        <f>MONTH(SalesData[[#This Row],[Order Date]])</f>
        <v>9</v>
      </c>
    </row>
    <row r="5568" spans="1:11" x14ac:dyDescent="0.3">
      <c r="A5568" s="1">
        <v>42624</v>
      </c>
      <c r="B5568" t="s">
        <v>2017</v>
      </c>
      <c r="C5568" t="s">
        <v>27</v>
      </c>
      <c r="D5568" t="s">
        <v>11</v>
      </c>
      <c r="E5568" t="s">
        <v>18</v>
      </c>
      <c r="F5568" t="s">
        <v>1594</v>
      </c>
      <c r="G5568" s="2">
        <v>332.94</v>
      </c>
      <c r="H5568" s="3">
        <v>3</v>
      </c>
      <c r="I5568" s="2">
        <v>6.66</v>
      </c>
      <c r="J5568">
        <f>YEAR(SalesData[[#This Row],[Order Date]])</f>
        <v>2016</v>
      </c>
      <c r="K5568">
        <f>MONTH(SalesData[[#This Row],[Order Date]])</f>
        <v>9</v>
      </c>
    </row>
    <row r="5569" spans="1:11" x14ac:dyDescent="0.3">
      <c r="A5569" s="1">
        <v>42624</v>
      </c>
      <c r="B5569" t="s">
        <v>2017</v>
      </c>
      <c r="C5569" t="s">
        <v>27</v>
      </c>
      <c r="D5569" t="s">
        <v>11</v>
      </c>
      <c r="E5569" t="s">
        <v>20</v>
      </c>
      <c r="F5569" t="s">
        <v>765</v>
      </c>
      <c r="G5569" s="2">
        <v>39.869999999999997</v>
      </c>
      <c r="H5569" s="3">
        <v>2</v>
      </c>
      <c r="I5569" s="2">
        <v>12.96</v>
      </c>
      <c r="J5569">
        <f>YEAR(SalesData[[#This Row],[Order Date]])</f>
        <v>2016</v>
      </c>
      <c r="K5569">
        <f>MONTH(SalesData[[#This Row],[Order Date]])</f>
        <v>9</v>
      </c>
    </row>
    <row r="5570" spans="1:11" x14ac:dyDescent="0.3">
      <c r="A5570" s="1">
        <v>42624</v>
      </c>
      <c r="B5570" t="s">
        <v>1077</v>
      </c>
      <c r="C5570" t="s">
        <v>1283</v>
      </c>
      <c r="D5570" t="s">
        <v>39</v>
      </c>
      <c r="E5570" t="s">
        <v>40</v>
      </c>
      <c r="F5570" t="s">
        <v>704</v>
      </c>
      <c r="G5570" s="2">
        <v>224.75</v>
      </c>
      <c r="H5570" s="3">
        <v>5</v>
      </c>
      <c r="I5570" s="2">
        <v>62.93</v>
      </c>
      <c r="J5570">
        <f>YEAR(SalesData[[#This Row],[Order Date]])</f>
        <v>2016</v>
      </c>
      <c r="K5570">
        <f>MONTH(SalesData[[#This Row],[Order Date]])</f>
        <v>9</v>
      </c>
    </row>
    <row r="5571" spans="1:11" x14ac:dyDescent="0.3">
      <c r="A5571" s="1">
        <v>42624</v>
      </c>
      <c r="B5571" t="s">
        <v>1361</v>
      </c>
      <c r="C5571" t="s">
        <v>15</v>
      </c>
      <c r="D5571" t="s">
        <v>11</v>
      </c>
      <c r="E5571" t="s">
        <v>16</v>
      </c>
      <c r="F5571" t="s">
        <v>393</v>
      </c>
      <c r="G5571" s="2">
        <v>6</v>
      </c>
      <c r="H5571" s="3">
        <v>2</v>
      </c>
      <c r="I5571" s="2">
        <v>2.1</v>
      </c>
      <c r="J5571">
        <f>YEAR(SalesData[[#This Row],[Order Date]])</f>
        <v>2016</v>
      </c>
      <c r="K5571">
        <f>MONTH(SalesData[[#This Row],[Order Date]])</f>
        <v>9</v>
      </c>
    </row>
    <row r="5572" spans="1:11" x14ac:dyDescent="0.3">
      <c r="A5572" s="1">
        <v>42624</v>
      </c>
      <c r="B5572" t="s">
        <v>1361</v>
      </c>
      <c r="C5572" t="s">
        <v>15</v>
      </c>
      <c r="D5572" t="s">
        <v>11</v>
      </c>
      <c r="E5572" t="s">
        <v>20</v>
      </c>
      <c r="F5572" t="s">
        <v>1176</v>
      </c>
      <c r="G5572" s="2">
        <v>1.91</v>
      </c>
      <c r="H5572" s="3">
        <v>3</v>
      </c>
      <c r="I5572" s="2">
        <v>-3.24</v>
      </c>
      <c r="J5572">
        <f>YEAR(SalesData[[#This Row],[Order Date]])</f>
        <v>2016</v>
      </c>
      <c r="K5572">
        <f>MONTH(SalesData[[#This Row],[Order Date]])</f>
        <v>9</v>
      </c>
    </row>
    <row r="5573" spans="1:11" x14ac:dyDescent="0.3">
      <c r="A5573" s="1">
        <v>42624</v>
      </c>
      <c r="B5573" t="s">
        <v>212</v>
      </c>
      <c r="C5573" t="s">
        <v>95</v>
      </c>
      <c r="D5573" t="s">
        <v>11</v>
      </c>
      <c r="E5573" t="s">
        <v>24</v>
      </c>
      <c r="F5573" t="s">
        <v>2351</v>
      </c>
      <c r="G5573" s="2">
        <v>2.91</v>
      </c>
      <c r="H5573" s="3">
        <v>2</v>
      </c>
      <c r="I5573" s="2">
        <v>0.91</v>
      </c>
      <c r="J5573">
        <f>YEAR(SalesData[[#This Row],[Order Date]])</f>
        <v>2016</v>
      </c>
      <c r="K5573">
        <f>MONTH(SalesData[[#This Row],[Order Date]])</f>
        <v>9</v>
      </c>
    </row>
    <row r="5574" spans="1:11" x14ac:dyDescent="0.3">
      <c r="A5574" s="1">
        <v>42624</v>
      </c>
      <c r="B5574" t="s">
        <v>212</v>
      </c>
      <c r="C5574" t="s">
        <v>95</v>
      </c>
      <c r="D5574" t="s">
        <v>11</v>
      </c>
      <c r="E5574" t="s">
        <v>12</v>
      </c>
      <c r="F5574" t="s">
        <v>1153</v>
      </c>
      <c r="G5574" s="2">
        <v>20.74</v>
      </c>
      <c r="H5574" s="3">
        <v>4</v>
      </c>
      <c r="I5574" s="2">
        <v>7.26</v>
      </c>
      <c r="J5574">
        <f>YEAR(SalesData[[#This Row],[Order Date]])</f>
        <v>2016</v>
      </c>
      <c r="K5574">
        <f>MONTH(SalesData[[#This Row],[Order Date]])</f>
        <v>9</v>
      </c>
    </row>
    <row r="5575" spans="1:11" x14ac:dyDescent="0.3">
      <c r="A5575" s="1">
        <v>42624</v>
      </c>
      <c r="B5575" t="s">
        <v>212</v>
      </c>
      <c r="C5575" t="s">
        <v>95</v>
      </c>
      <c r="D5575" t="s">
        <v>11</v>
      </c>
      <c r="E5575" t="s">
        <v>12</v>
      </c>
      <c r="F5575" t="s">
        <v>1105</v>
      </c>
      <c r="G5575" s="2">
        <v>9.57</v>
      </c>
      <c r="H5575" s="3">
        <v>2</v>
      </c>
      <c r="I5575" s="2">
        <v>2.99</v>
      </c>
      <c r="J5575">
        <f>YEAR(SalesData[[#This Row],[Order Date]])</f>
        <v>2016</v>
      </c>
      <c r="K5575">
        <f>MONTH(SalesData[[#This Row],[Order Date]])</f>
        <v>9</v>
      </c>
    </row>
    <row r="5576" spans="1:11" x14ac:dyDescent="0.3">
      <c r="A5576" s="1">
        <v>42624</v>
      </c>
      <c r="B5576" t="s">
        <v>1164</v>
      </c>
      <c r="C5576" t="s">
        <v>10</v>
      </c>
      <c r="D5576" t="s">
        <v>11</v>
      </c>
      <c r="E5576" t="s">
        <v>63</v>
      </c>
      <c r="F5576" t="s">
        <v>543</v>
      </c>
      <c r="G5576" s="2">
        <v>99.57</v>
      </c>
      <c r="H5576" s="3">
        <v>2</v>
      </c>
      <c r="I5576" s="2">
        <v>33.6</v>
      </c>
      <c r="J5576">
        <f>YEAR(SalesData[[#This Row],[Order Date]])</f>
        <v>2016</v>
      </c>
      <c r="K5576">
        <f>MONTH(SalesData[[#This Row],[Order Date]])</f>
        <v>9</v>
      </c>
    </row>
    <row r="5577" spans="1:11" x14ac:dyDescent="0.3">
      <c r="A5577" s="1">
        <v>42625</v>
      </c>
      <c r="B5577" t="s">
        <v>1974</v>
      </c>
      <c r="C5577" t="s">
        <v>278</v>
      </c>
      <c r="D5577" t="s">
        <v>34</v>
      </c>
      <c r="E5577" t="s">
        <v>47</v>
      </c>
      <c r="F5577" t="s">
        <v>480</v>
      </c>
      <c r="G5577" s="2">
        <v>15.14</v>
      </c>
      <c r="H5577" s="3">
        <v>4</v>
      </c>
      <c r="I5577" s="2">
        <v>3.59</v>
      </c>
      <c r="J5577">
        <f>YEAR(SalesData[[#This Row],[Order Date]])</f>
        <v>2016</v>
      </c>
      <c r="K5577">
        <f>MONTH(SalesData[[#This Row],[Order Date]])</f>
        <v>9</v>
      </c>
    </row>
    <row r="5578" spans="1:11" x14ac:dyDescent="0.3">
      <c r="A5578" s="1">
        <v>42625</v>
      </c>
      <c r="B5578" t="s">
        <v>1974</v>
      </c>
      <c r="C5578" t="s">
        <v>278</v>
      </c>
      <c r="D5578" t="s">
        <v>34</v>
      </c>
      <c r="E5578" t="s">
        <v>35</v>
      </c>
      <c r="F5578" t="s">
        <v>1982</v>
      </c>
      <c r="G5578" s="2">
        <v>466.77</v>
      </c>
      <c r="H5578" s="3">
        <v>2</v>
      </c>
      <c r="I5578" s="2">
        <v>52.51</v>
      </c>
      <c r="J5578">
        <f>YEAR(SalesData[[#This Row],[Order Date]])</f>
        <v>2016</v>
      </c>
      <c r="K5578">
        <f>MONTH(SalesData[[#This Row],[Order Date]])</f>
        <v>9</v>
      </c>
    </row>
    <row r="5579" spans="1:11" x14ac:dyDescent="0.3">
      <c r="A5579" s="1">
        <v>42625</v>
      </c>
      <c r="B5579" t="s">
        <v>1974</v>
      </c>
      <c r="C5579" t="s">
        <v>278</v>
      </c>
      <c r="D5579" t="s">
        <v>34</v>
      </c>
      <c r="E5579" t="s">
        <v>47</v>
      </c>
      <c r="F5579" t="s">
        <v>309</v>
      </c>
      <c r="G5579" s="2">
        <v>15.23</v>
      </c>
      <c r="H5579" s="3">
        <v>1</v>
      </c>
      <c r="I5579" s="2">
        <v>1.71</v>
      </c>
      <c r="J5579">
        <f>YEAR(SalesData[[#This Row],[Order Date]])</f>
        <v>2016</v>
      </c>
      <c r="K5579">
        <f>MONTH(SalesData[[#This Row],[Order Date]])</f>
        <v>9</v>
      </c>
    </row>
    <row r="5580" spans="1:11" x14ac:dyDescent="0.3">
      <c r="A5580" s="1">
        <v>42625</v>
      </c>
      <c r="B5580" t="s">
        <v>1974</v>
      </c>
      <c r="C5580" t="s">
        <v>278</v>
      </c>
      <c r="D5580" t="s">
        <v>11</v>
      </c>
      <c r="E5580" t="s">
        <v>16</v>
      </c>
      <c r="F5580" t="s">
        <v>1740</v>
      </c>
      <c r="G5580" s="2">
        <v>6.26</v>
      </c>
      <c r="H5580" s="3">
        <v>3</v>
      </c>
      <c r="I5580" s="2">
        <v>2.04</v>
      </c>
      <c r="J5580">
        <f>YEAR(SalesData[[#This Row],[Order Date]])</f>
        <v>2016</v>
      </c>
      <c r="K5580">
        <f>MONTH(SalesData[[#This Row],[Order Date]])</f>
        <v>9</v>
      </c>
    </row>
    <row r="5581" spans="1:11" x14ac:dyDescent="0.3">
      <c r="A5581" s="1">
        <v>42625</v>
      </c>
      <c r="B5581" t="s">
        <v>1828</v>
      </c>
      <c r="C5581" t="s">
        <v>164</v>
      </c>
      <c r="D5581" t="s">
        <v>11</v>
      </c>
      <c r="E5581" t="s">
        <v>43</v>
      </c>
      <c r="F5581" t="s">
        <v>1561</v>
      </c>
      <c r="G5581" s="2">
        <v>10.47</v>
      </c>
      <c r="H5581" s="3">
        <v>3</v>
      </c>
      <c r="I5581" s="2">
        <v>4.82</v>
      </c>
      <c r="J5581">
        <f>YEAR(SalesData[[#This Row],[Order Date]])</f>
        <v>2016</v>
      </c>
      <c r="K5581">
        <f>MONTH(SalesData[[#This Row],[Order Date]])</f>
        <v>9</v>
      </c>
    </row>
    <row r="5582" spans="1:11" x14ac:dyDescent="0.3">
      <c r="A5582" s="1">
        <v>42625</v>
      </c>
      <c r="B5582" t="s">
        <v>1828</v>
      </c>
      <c r="C5582" t="s">
        <v>164</v>
      </c>
      <c r="D5582" t="s">
        <v>11</v>
      </c>
      <c r="E5582" t="s">
        <v>16</v>
      </c>
      <c r="F5582" t="s">
        <v>1818</v>
      </c>
      <c r="G5582" s="2">
        <v>11.07</v>
      </c>
      <c r="H5582" s="3">
        <v>3</v>
      </c>
      <c r="I5582" s="2">
        <v>5.2</v>
      </c>
      <c r="J5582">
        <f>YEAR(SalesData[[#This Row],[Order Date]])</f>
        <v>2016</v>
      </c>
      <c r="K5582">
        <f>MONTH(SalesData[[#This Row],[Order Date]])</f>
        <v>9</v>
      </c>
    </row>
    <row r="5583" spans="1:11" x14ac:dyDescent="0.3">
      <c r="A5583" s="1">
        <v>42625</v>
      </c>
      <c r="B5583" t="s">
        <v>1828</v>
      </c>
      <c r="C5583" t="s">
        <v>164</v>
      </c>
      <c r="D5583" t="s">
        <v>11</v>
      </c>
      <c r="E5583" t="s">
        <v>20</v>
      </c>
      <c r="F5583" t="s">
        <v>1367</v>
      </c>
      <c r="G5583" s="2">
        <v>20.7</v>
      </c>
      <c r="H5583" s="3">
        <v>4</v>
      </c>
      <c r="I5583" s="2">
        <v>7.76</v>
      </c>
      <c r="J5583">
        <f>YEAR(SalesData[[#This Row],[Order Date]])</f>
        <v>2016</v>
      </c>
      <c r="K5583">
        <f>MONTH(SalesData[[#This Row],[Order Date]])</f>
        <v>9</v>
      </c>
    </row>
    <row r="5584" spans="1:11" x14ac:dyDescent="0.3">
      <c r="A5584" s="1">
        <v>42625</v>
      </c>
      <c r="B5584" t="s">
        <v>669</v>
      </c>
      <c r="C5584" t="s">
        <v>55</v>
      </c>
      <c r="D5584" t="s">
        <v>39</v>
      </c>
      <c r="E5584" t="s">
        <v>52</v>
      </c>
      <c r="F5584" t="s">
        <v>298</v>
      </c>
      <c r="G5584" s="2">
        <v>20.7</v>
      </c>
      <c r="H5584" s="3">
        <v>3</v>
      </c>
      <c r="I5584" s="2">
        <v>1.66</v>
      </c>
      <c r="J5584">
        <f>YEAR(SalesData[[#This Row],[Order Date]])</f>
        <v>2016</v>
      </c>
      <c r="K5584">
        <f>MONTH(SalesData[[#This Row],[Order Date]])</f>
        <v>9</v>
      </c>
    </row>
    <row r="5585" spans="1:11" x14ac:dyDescent="0.3">
      <c r="A5585" s="1">
        <v>42625</v>
      </c>
      <c r="B5585" t="s">
        <v>669</v>
      </c>
      <c r="C5585" t="s">
        <v>55</v>
      </c>
      <c r="D5585" t="s">
        <v>11</v>
      </c>
      <c r="E5585" t="s">
        <v>43</v>
      </c>
      <c r="F5585" t="s">
        <v>160</v>
      </c>
      <c r="G5585" s="2">
        <v>11.34</v>
      </c>
      <c r="H5585" s="3">
        <v>3</v>
      </c>
      <c r="I5585" s="2">
        <v>5.22</v>
      </c>
      <c r="J5585">
        <f>YEAR(SalesData[[#This Row],[Order Date]])</f>
        <v>2016</v>
      </c>
      <c r="K5585">
        <f>MONTH(SalesData[[#This Row],[Order Date]])</f>
        <v>9</v>
      </c>
    </row>
    <row r="5586" spans="1:11" x14ac:dyDescent="0.3">
      <c r="A5586" s="1">
        <v>42625</v>
      </c>
      <c r="B5586" t="s">
        <v>669</v>
      </c>
      <c r="C5586" t="s">
        <v>55</v>
      </c>
      <c r="D5586" t="s">
        <v>11</v>
      </c>
      <c r="E5586" t="s">
        <v>18</v>
      </c>
      <c r="F5586" t="s">
        <v>1810</v>
      </c>
      <c r="G5586" s="2">
        <v>67.900000000000006</v>
      </c>
      <c r="H5586" s="3">
        <v>5</v>
      </c>
      <c r="I5586" s="2">
        <v>0.68</v>
      </c>
      <c r="J5586">
        <f>YEAR(SalesData[[#This Row],[Order Date]])</f>
        <v>2016</v>
      </c>
      <c r="K5586">
        <f>MONTH(SalesData[[#This Row],[Order Date]])</f>
        <v>9</v>
      </c>
    </row>
    <row r="5587" spans="1:11" x14ac:dyDescent="0.3">
      <c r="A5587" s="1">
        <v>42625</v>
      </c>
      <c r="B5587" t="s">
        <v>669</v>
      </c>
      <c r="C5587" t="s">
        <v>55</v>
      </c>
      <c r="D5587" t="s">
        <v>34</v>
      </c>
      <c r="E5587" t="s">
        <v>35</v>
      </c>
      <c r="F5587" t="s">
        <v>2311</v>
      </c>
      <c r="G5587" s="2">
        <v>1059.1199999999999</v>
      </c>
      <c r="H5587" s="3">
        <v>4</v>
      </c>
      <c r="I5587" s="2">
        <v>307.14</v>
      </c>
      <c r="J5587">
        <f>YEAR(SalesData[[#This Row],[Order Date]])</f>
        <v>2016</v>
      </c>
      <c r="K5587">
        <f>MONTH(SalesData[[#This Row],[Order Date]])</f>
        <v>9</v>
      </c>
    </row>
    <row r="5588" spans="1:11" x14ac:dyDescent="0.3">
      <c r="A5588" s="1">
        <v>42625</v>
      </c>
      <c r="B5588" t="s">
        <v>1797</v>
      </c>
      <c r="C5588" t="s">
        <v>110</v>
      </c>
      <c r="D5588" t="s">
        <v>11</v>
      </c>
      <c r="E5588" t="s">
        <v>12</v>
      </c>
      <c r="F5588" t="s">
        <v>1901</v>
      </c>
      <c r="G5588" s="2">
        <v>68.52</v>
      </c>
      <c r="H5588" s="3">
        <v>3</v>
      </c>
      <c r="I5588" s="2">
        <v>31.52</v>
      </c>
      <c r="J5588">
        <f>YEAR(SalesData[[#This Row],[Order Date]])</f>
        <v>2016</v>
      </c>
      <c r="K5588">
        <f>MONTH(SalesData[[#This Row],[Order Date]])</f>
        <v>9</v>
      </c>
    </row>
    <row r="5589" spans="1:11" x14ac:dyDescent="0.3">
      <c r="A5589" s="1">
        <v>42625</v>
      </c>
      <c r="B5589" t="s">
        <v>2188</v>
      </c>
      <c r="C5589" t="s">
        <v>278</v>
      </c>
      <c r="D5589" t="s">
        <v>39</v>
      </c>
      <c r="E5589" t="s">
        <v>40</v>
      </c>
      <c r="F5589" t="s">
        <v>1749</v>
      </c>
      <c r="G5589" s="2">
        <v>146.94999999999999</v>
      </c>
      <c r="H5589" s="3">
        <v>3</v>
      </c>
      <c r="I5589" s="2">
        <v>9.18</v>
      </c>
      <c r="J5589">
        <f>YEAR(SalesData[[#This Row],[Order Date]])</f>
        <v>2016</v>
      </c>
      <c r="K5589">
        <f>MONTH(SalesData[[#This Row],[Order Date]])</f>
        <v>9</v>
      </c>
    </row>
    <row r="5590" spans="1:11" x14ac:dyDescent="0.3">
      <c r="A5590" s="1">
        <v>42625</v>
      </c>
      <c r="B5590" t="s">
        <v>2188</v>
      </c>
      <c r="C5590" t="s">
        <v>278</v>
      </c>
      <c r="D5590" t="s">
        <v>34</v>
      </c>
      <c r="E5590" t="s">
        <v>35</v>
      </c>
      <c r="F5590" t="s">
        <v>416</v>
      </c>
      <c r="G5590" s="2">
        <v>83.14</v>
      </c>
      <c r="H5590" s="3">
        <v>4</v>
      </c>
      <c r="I5590" s="2">
        <v>5.2</v>
      </c>
      <c r="J5590">
        <f>YEAR(SalesData[[#This Row],[Order Date]])</f>
        <v>2016</v>
      </c>
      <c r="K5590">
        <f>MONTH(SalesData[[#This Row],[Order Date]])</f>
        <v>9</v>
      </c>
    </row>
    <row r="5591" spans="1:11" x14ac:dyDescent="0.3">
      <c r="A5591" s="1">
        <v>42625</v>
      </c>
      <c r="B5591" t="s">
        <v>689</v>
      </c>
      <c r="C5591" t="s">
        <v>149</v>
      </c>
      <c r="D5591" t="s">
        <v>34</v>
      </c>
      <c r="E5591" t="s">
        <v>47</v>
      </c>
      <c r="F5591" t="s">
        <v>381</v>
      </c>
      <c r="G5591" s="2">
        <v>40.479999999999997</v>
      </c>
      <c r="H5591" s="3">
        <v>2</v>
      </c>
      <c r="I5591" s="2">
        <v>14.57</v>
      </c>
      <c r="J5591">
        <f>YEAR(SalesData[[#This Row],[Order Date]])</f>
        <v>2016</v>
      </c>
      <c r="K5591">
        <f>MONTH(SalesData[[#This Row],[Order Date]])</f>
        <v>9</v>
      </c>
    </row>
    <row r="5592" spans="1:11" x14ac:dyDescent="0.3">
      <c r="A5592" s="1">
        <v>42626</v>
      </c>
      <c r="B5592" t="s">
        <v>664</v>
      </c>
      <c r="C5592" t="s">
        <v>996</v>
      </c>
      <c r="D5592" t="s">
        <v>11</v>
      </c>
      <c r="E5592" t="s">
        <v>18</v>
      </c>
      <c r="F5592" t="s">
        <v>1810</v>
      </c>
      <c r="G5592" s="2">
        <v>40.74</v>
      </c>
      <c r="H5592" s="3">
        <v>3</v>
      </c>
      <c r="I5592" s="2">
        <v>0.41</v>
      </c>
      <c r="J5592">
        <f>YEAR(SalesData[[#This Row],[Order Date]])</f>
        <v>2016</v>
      </c>
      <c r="K5592">
        <f>MONTH(SalesData[[#This Row],[Order Date]])</f>
        <v>9</v>
      </c>
    </row>
    <row r="5593" spans="1:11" x14ac:dyDescent="0.3">
      <c r="A5593" s="1">
        <v>42626</v>
      </c>
      <c r="B5593" t="s">
        <v>664</v>
      </c>
      <c r="C5593" t="s">
        <v>996</v>
      </c>
      <c r="D5593" t="s">
        <v>11</v>
      </c>
      <c r="E5593" t="s">
        <v>16</v>
      </c>
      <c r="F5593" t="s">
        <v>926</v>
      </c>
      <c r="G5593" s="2">
        <v>14.4</v>
      </c>
      <c r="H5593" s="3">
        <v>5</v>
      </c>
      <c r="I5593" s="2">
        <v>7.06</v>
      </c>
      <c r="J5593">
        <f>YEAR(SalesData[[#This Row],[Order Date]])</f>
        <v>2016</v>
      </c>
      <c r="K5593">
        <f>MONTH(SalesData[[#This Row],[Order Date]])</f>
        <v>9</v>
      </c>
    </row>
    <row r="5594" spans="1:11" x14ac:dyDescent="0.3">
      <c r="A5594" s="1">
        <v>42626</v>
      </c>
      <c r="B5594" t="s">
        <v>664</v>
      </c>
      <c r="C5594" t="s">
        <v>996</v>
      </c>
      <c r="D5594" t="s">
        <v>39</v>
      </c>
      <c r="E5594" t="s">
        <v>40</v>
      </c>
      <c r="F5594" t="s">
        <v>1729</v>
      </c>
      <c r="G5594" s="2">
        <v>149.94999999999999</v>
      </c>
      <c r="H5594" s="3">
        <v>5</v>
      </c>
      <c r="I5594" s="2">
        <v>41.99</v>
      </c>
      <c r="J5594">
        <f>YEAR(SalesData[[#This Row],[Order Date]])</f>
        <v>2016</v>
      </c>
      <c r="K5594">
        <f>MONTH(SalesData[[#This Row],[Order Date]])</f>
        <v>9</v>
      </c>
    </row>
    <row r="5595" spans="1:11" x14ac:dyDescent="0.3">
      <c r="A5595" s="1">
        <v>42626</v>
      </c>
      <c r="B5595" t="s">
        <v>664</v>
      </c>
      <c r="C5595" t="s">
        <v>996</v>
      </c>
      <c r="D5595" t="s">
        <v>11</v>
      </c>
      <c r="E5595" t="s">
        <v>200</v>
      </c>
      <c r="F5595" t="s">
        <v>2251</v>
      </c>
      <c r="G5595" s="2">
        <v>16.899999999999999</v>
      </c>
      <c r="H5595" s="3">
        <v>2</v>
      </c>
      <c r="I5595" s="2">
        <v>5.07</v>
      </c>
      <c r="J5595">
        <f>YEAR(SalesData[[#This Row],[Order Date]])</f>
        <v>2016</v>
      </c>
      <c r="K5595">
        <f>MONTH(SalesData[[#This Row],[Order Date]])</f>
        <v>9</v>
      </c>
    </row>
    <row r="5596" spans="1:11" x14ac:dyDescent="0.3">
      <c r="A5596" s="1">
        <v>42626</v>
      </c>
      <c r="B5596" t="s">
        <v>664</v>
      </c>
      <c r="C5596" t="s">
        <v>996</v>
      </c>
      <c r="D5596" t="s">
        <v>11</v>
      </c>
      <c r="E5596" t="s">
        <v>12</v>
      </c>
      <c r="F5596" t="s">
        <v>2076</v>
      </c>
      <c r="G5596" s="2">
        <v>17.61</v>
      </c>
      <c r="H5596" s="3">
        <v>3</v>
      </c>
      <c r="I5596" s="2">
        <v>8.4499999999999993</v>
      </c>
      <c r="J5596">
        <f>YEAR(SalesData[[#This Row],[Order Date]])</f>
        <v>2016</v>
      </c>
      <c r="K5596">
        <f>MONTH(SalesData[[#This Row],[Order Date]])</f>
        <v>9</v>
      </c>
    </row>
    <row r="5597" spans="1:11" x14ac:dyDescent="0.3">
      <c r="A5597" s="1">
        <v>42626</v>
      </c>
      <c r="B5597" t="s">
        <v>664</v>
      </c>
      <c r="C5597" t="s">
        <v>996</v>
      </c>
      <c r="D5597" t="s">
        <v>11</v>
      </c>
      <c r="E5597" t="s">
        <v>92</v>
      </c>
      <c r="F5597" t="s">
        <v>715</v>
      </c>
      <c r="G5597" s="2">
        <v>378</v>
      </c>
      <c r="H5597" s="3">
        <v>2</v>
      </c>
      <c r="I5597" s="2">
        <v>136.08000000000001</v>
      </c>
      <c r="J5597">
        <f>YEAR(SalesData[[#This Row],[Order Date]])</f>
        <v>2016</v>
      </c>
      <c r="K5597">
        <f>MONTH(SalesData[[#This Row],[Order Date]])</f>
        <v>9</v>
      </c>
    </row>
    <row r="5598" spans="1:11" x14ac:dyDescent="0.3">
      <c r="A5598" s="1">
        <v>42626</v>
      </c>
      <c r="B5598" t="s">
        <v>664</v>
      </c>
      <c r="C5598" t="s">
        <v>996</v>
      </c>
      <c r="D5598" t="s">
        <v>11</v>
      </c>
      <c r="E5598" t="s">
        <v>12</v>
      </c>
      <c r="F5598" t="s">
        <v>1418</v>
      </c>
      <c r="G5598" s="2">
        <v>17.64</v>
      </c>
      <c r="H5598" s="3">
        <v>3</v>
      </c>
      <c r="I5598" s="2">
        <v>8.64</v>
      </c>
      <c r="J5598">
        <f>YEAR(SalesData[[#This Row],[Order Date]])</f>
        <v>2016</v>
      </c>
      <c r="K5598">
        <f>MONTH(SalesData[[#This Row],[Order Date]])</f>
        <v>9</v>
      </c>
    </row>
    <row r="5599" spans="1:11" x14ac:dyDescent="0.3">
      <c r="A5599" s="1">
        <v>42626</v>
      </c>
      <c r="B5599" t="s">
        <v>664</v>
      </c>
      <c r="C5599" t="s">
        <v>996</v>
      </c>
      <c r="D5599" t="s">
        <v>11</v>
      </c>
      <c r="E5599" t="s">
        <v>18</v>
      </c>
      <c r="F5599" t="s">
        <v>1400</v>
      </c>
      <c r="G5599" s="2">
        <v>373.08</v>
      </c>
      <c r="H5599" s="3">
        <v>6</v>
      </c>
      <c r="I5599" s="2">
        <v>100.73</v>
      </c>
      <c r="J5599">
        <f>YEAR(SalesData[[#This Row],[Order Date]])</f>
        <v>2016</v>
      </c>
      <c r="K5599">
        <f>MONTH(SalesData[[#This Row],[Order Date]])</f>
        <v>9</v>
      </c>
    </row>
    <row r="5600" spans="1:11" x14ac:dyDescent="0.3">
      <c r="A5600" s="1">
        <v>42626</v>
      </c>
      <c r="B5600" t="s">
        <v>664</v>
      </c>
      <c r="C5600" t="s">
        <v>996</v>
      </c>
      <c r="D5600" t="s">
        <v>34</v>
      </c>
      <c r="E5600" t="s">
        <v>47</v>
      </c>
      <c r="F5600" t="s">
        <v>2599</v>
      </c>
      <c r="G5600" s="2">
        <v>1336.44</v>
      </c>
      <c r="H5600" s="3">
        <v>14</v>
      </c>
      <c r="I5600" s="2">
        <v>387.57</v>
      </c>
      <c r="J5600">
        <f>YEAR(SalesData[[#This Row],[Order Date]])</f>
        <v>2016</v>
      </c>
      <c r="K5600">
        <f>MONTH(SalesData[[#This Row],[Order Date]])</f>
        <v>9</v>
      </c>
    </row>
    <row r="5601" spans="1:11" x14ac:dyDescent="0.3">
      <c r="A5601" s="1">
        <v>42626</v>
      </c>
      <c r="B5601" t="s">
        <v>664</v>
      </c>
      <c r="C5601" t="s">
        <v>996</v>
      </c>
      <c r="D5601" t="s">
        <v>39</v>
      </c>
      <c r="E5601" t="s">
        <v>40</v>
      </c>
      <c r="F5601" t="s">
        <v>1862</v>
      </c>
      <c r="G5601" s="2">
        <v>29.97</v>
      </c>
      <c r="H5601" s="3">
        <v>3</v>
      </c>
      <c r="I5601" s="2">
        <v>0.3</v>
      </c>
      <c r="J5601">
        <f>YEAR(SalesData[[#This Row],[Order Date]])</f>
        <v>2016</v>
      </c>
      <c r="K5601">
        <f>MONTH(SalesData[[#This Row],[Order Date]])</f>
        <v>9</v>
      </c>
    </row>
    <row r="5602" spans="1:11" x14ac:dyDescent="0.3">
      <c r="A5602" s="1">
        <v>42627</v>
      </c>
      <c r="B5602" t="s">
        <v>2176</v>
      </c>
      <c r="C5602" t="s">
        <v>70</v>
      </c>
      <c r="D5602" t="s">
        <v>11</v>
      </c>
      <c r="E5602" t="s">
        <v>12</v>
      </c>
      <c r="F5602" t="s">
        <v>507</v>
      </c>
      <c r="G5602" s="2">
        <v>25.92</v>
      </c>
      <c r="H5602" s="3">
        <v>4</v>
      </c>
      <c r="I5602" s="2">
        <v>12.44</v>
      </c>
      <c r="J5602">
        <f>YEAR(SalesData[[#This Row],[Order Date]])</f>
        <v>2016</v>
      </c>
      <c r="K5602">
        <f>MONTH(SalesData[[#This Row],[Order Date]])</f>
        <v>9</v>
      </c>
    </row>
    <row r="5603" spans="1:11" x14ac:dyDescent="0.3">
      <c r="A5603" s="1">
        <v>42627</v>
      </c>
      <c r="B5603" t="s">
        <v>256</v>
      </c>
      <c r="C5603" t="s">
        <v>149</v>
      </c>
      <c r="D5603" t="s">
        <v>39</v>
      </c>
      <c r="E5603" t="s">
        <v>40</v>
      </c>
      <c r="F5603" t="s">
        <v>1807</v>
      </c>
      <c r="G5603" s="2">
        <v>437.85</v>
      </c>
      <c r="H5603" s="3">
        <v>3</v>
      </c>
      <c r="I5603" s="2">
        <v>131.36000000000001</v>
      </c>
      <c r="J5603">
        <f>YEAR(SalesData[[#This Row],[Order Date]])</f>
        <v>2016</v>
      </c>
      <c r="K5603">
        <f>MONTH(SalesData[[#This Row],[Order Date]])</f>
        <v>9</v>
      </c>
    </row>
    <row r="5604" spans="1:11" x14ac:dyDescent="0.3">
      <c r="A5604" s="1">
        <v>42627</v>
      </c>
      <c r="B5604" t="s">
        <v>256</v>
      </c>
      <c r="C5604" t="s">
        <v>149</v>
      </c>
      <c r="D5604" t="s">
        <v>11</v>
      </c>
      <c r="E5604" t="s">
        <v>20</v>
      </c>
      <c r="F5604" t="s">
        <v>420</v>
      </c>
      <c r="G5604" s="2">
        <v>673.57</v>
      </c>
      <c r="H5604" s="3">
        <v>2</v>
      </c>
      <c r="I5604" s="2">
        <v>252.59</v>
      </c>
      <c r="J5604">
        <f>YEAR(SalesData[[#This Row],[Order Date]])</f>
        <v>2016</v>
      </c>
      <c r="K5604">
        <f>MONTH(SalesData[[#This Row],[Order Date]])</f>
        <v>9</v>
      </c>
    </row>
    <row r="5605" spans="1:11" x14ac:dyDescent="0.3">
      <c r="A5605" s="1">
        <v>42628</v>
      </c>
      <c r="B5605" t="s">
        <v>1968</v>
      </c>
      <c r="C5605" t="s">
        <v>23</v>
      </c>
      <c r="D5605" t="s">
        <v>11</v>
      </c>
      <c r="E5605" t="s">
        <v>12</v>
      </c>
      <c r="F5605" t="s">
        <v>2600</v>
      </c>
      <c r="G5605" s="2">
        <v>5.34</v>
      </c>
      <c r="H5605" s="3">
        <v>1</v>
      </c>
      <c r="I5605" s="2">
        <v>1.87</v>
      </c>
      <c r="J5605">
        <f>YEAR(SalesData[[#This Row],[Order Date]])</f>
        <v>2016</v>
      </c>
      <c r="K5605">
        <f>MONTH(SalesData[[#This Row],[Order Date]])</f>
        <v>9</v>
      </c>
    </row>
    <row r="5606" spans="1:11" x14ac:dyDescent="0.3">
      <c r="A5606" s="1">
        <v>42628</v>
      </c>
      <c r="B5606" t="s">
        <v>1631</v>
      </c>
      <c r="C5606" t="s">
        <v>149</v>
      </c>
      <c r="D5606" t="s">
        <v>11</v>
      </c>
      <c r="E5606" t="s">
        <v>20</v>
      </c>
      <c r="F5606" t="s">
        <v>1777</v>
      </c>
      <c r="G5606" s="2">
        <v>841.57</v>
      </c>
      <c r="H5606" s="3">
        <v>2</v>
      </c>
      <c r="I5606" s="2">
        <v>294.55</v>
      </c>
      <c r="J5606">
        <f>YEAR(SalesData[[#This Row],[Order Date]])</f>
        <v>2016</v>
      </c>
      <c r="K5606">
        <f>MONTH(SalesData[[#This Row],[Order Date]])</f>
        <v>9</v>
      </c>
    </row>
    <row r="5607" spans="1:11" x14ac:dyDescent="0.3">
      <c r="A5607" s="1">
        <v>42628</v>
      </c>
      <c r="B5607" t="s">
        <v>2503</v>
      </c>
      <c r="C5607" t="s">
        <v>164</v>
      </c>
      <c r="D5607" t="s">
        <v>11</v>
      </c>
      <c r="E5607" t="s">
        <v>12</v>
      </c>
      <c r="F5607" t="s">
        <v>2485</v>
      </c>
      <c r="G5607" s="2">
        <v>21.4</v>
      </c>
      <c r="H5607" s="3">
        <v>5</v>
      </c>
      <c r="I5607" s="2">
        <v>10.06</v>
      </c>
      <c r="J5607">
        <f>YEAR(SalesData[[#This Row],[Order Date]])</f>
        <v>2016</v>
      </c>
      <c r="K5607">
        <f>MONTH(SalesData[[#This Row],[Order Date]])</f>
        <v>9</v>
      </c>
    </row>
    <row r="5608" spans="1:11" x14ac:dyDescent="0.3">
      <c r="A5608" s="1">
        <v>42628</v>
      </c>
      <c r="B5608" t="s">
        <v>2503</v>
      </c>
      <c r="C5608" t="s">
        <v>164</v>
      </c>
      <c r="D5608" t="s">
        <v>11</v>
      </c>
      <c r="E5608" t="s">
        <v>20</v>
      </c>
      <c r="F5608" t="s">
        <v>966</v>
      </c>
      <c r="G5608" s="2">
        <v>48.66</v>
      </c>
      <c r="H5608" s="3">
        <v>7</v>
      </c>
      <c r="I5608" s="2">
        <v>15.82</v>
      </c>
      <c r="J5608">
        <f>YEAR(SalesData[[#This Row],[Order Date]])</f>
        <v>2016</v>
      </c>
      <c r="K5608">
        <f>MONTH(SalesData[[#This Row],[Order Date]])</f>
        <v>9</v>
      </c>
    </row>
    <row r="5609" spans="1:11" x14ac:dyDescent="0.3">
      <c r="A5609" s="1">
        <v>42628</v>
      </c>
      <c r="B5609" t="s">
        <v>1635</v>
      </c>
      <c r="C5609" t="s">
        <v>510</v>
      </c>
      <c r="D5609" t="s">
        <v>11</v>
      </c>
      <c r="E5609" t="s">
        <v>20</v>
      </c>
      <c r="F5609" t="s">
        <v>682</v>
      </c>
      <c r="G5609" s="2">
        <v>20.420000000000002</v>
      </c>
      <c r="H5609" s="3">
        <v>4</v>
      </c>
      <c r="I5609" s="2">
        <v>6.64</v>
      </c>
      <c r="J5609">
        <f>YEAR(SalesData[[#This Row],[Order Date]])</f>
        <v>2016</v>
      </c>
      <c r="K5609">
        <f>MONTH(SalesData[[#This Row],[Order Date]])</f>
        <v>9</v>
      </c>
    </row>
    <row r="5610" spans="1:11" x14ac:dyDescent="0.3">
      <c r="A5610" s="1">
        <v>42628</v>
      </c>
      <c r="B5610" t="s">
        <v>1635</v>
      </c>
      <c r="C5610" t="s">
        <v>510</v>
      </c>
      <c r="D5610" t="s">
        <v>34</v>
      </c>
      <c r="E5610" t="s">
        <v>145</v>
      </c>
      <c r="F5610" t="s">
        <v>320</v>
      </c>
      <c r="G5610" s="2">
        <v>1128.3900000000001</v>
      </c>
      <c r="H5610" s="3">
        <v>3</v>
      </c>
      <c r="I5610" s="2">
        <v>259.52999999999997</v>
      </c>
      <c r="J5610">
        <f>YEAR(SalesData[[#This Row],[Order Date]])</f>
        <v>2016</v>
      </c>
      <c r="K5610">
        <f>MONTH(SalesData[[#This Row],[Order Date]])</f>
        <v>9</v>
      </c>
    </row>
    <row r="5611" spans="1:11" x14ac:dyDescent="0.3">
      <c r="A5611" s="1">
        <v>42628</v>
      </c>
      <c r="B5611" t="s">
        <v>1511</v>
      </c>
      <c r="C5611" t="s">
        <v>164</v>
      </c>
      <c r="D5611" t="s">
        <v>11</v>
      </c>
      <c r="E5611" t="s">
        <v>24</v>
      </c>
      <c r="F5611" t="s">
        <v>1206</v>
      </c>
      <c r="G5611" s="2">
        <v>35.4</v>
      </c>
      <c r="H5611" s="3">
        <v>5</v>
      </c>
      <c r="I5611" s="2">
        <v>13.45</v>
      </c>
      <c r="J5611">
        <f>YEAR(SalesData[[#This Row],[Order Date]])</f>
        <v>2016</v>
      </c>
      <c r="K5611">
        <f>MONTH(SalesData[[#This Row],[Order Date]])</f>
        <v>9</v>
      </c>
    </row>
    <row r="5612" spans="1:11" x14ac:dyDescent="0.3">
      <c r="A5612" s="1">
        <v>42629</v>
      </c>
      <c r="B5612" t="s">
        <v>917</v>
      </c>
      <c r="C5612" t="s">
        <v>27</v>
      </c>
      <c r="D5612" t="s">
        <v>11</v>
      </c>
      <c r="E5612" t="s">
        <v>12</v>
      </c>
      <c r="F5612" t="s">
        <v>327</v>
      </c>
      <c r="G5612" s="2">
        <v>12.96</v>
      </c>
      <c r="H5612" s="3">
        <v>2</v>
      </c>
      <c r="I5612" s="2">
        <v>6.35</v>
      </c>
      <c r="J5612">
        <f>YEAR(SalesData[[#This Row],[Order Date]])</f>
        <v>2016</v>
      </c>
      <c r="K5612">
        <f>MONTH(SalesData[[#This Row],[Order Date]])</f>
        <v>9</v>
      </c>
    </row>
    <row r="5613" spans="1:11" x14ac:dyDescent="0.3">
      <c r="A5613" s="1">
        <v>42629</v>
      </c>
      <c r="B5613" t="s">
        <v>1394</v>
      </c>
      <c r="C5613" t="s">
        <v>27</v>
      </c>
      <c r="D5613" t="s">
        <v>34</v>
      </c>
      <c r="E5613" t="s">
        <v>74</v>
      </c>
      <c r="F5613" t="s">
        <v>2134</v>
      </c>
      <c r="G5613" s="2">
        <v>273.67</v>
      </c>
      <c r="H5613" s="3">
        <v>2</v>
      </c>
      <c r="I5613" s="2">
        <v>-12.88</v>
      </c>
      <c r="J5613">
        <f>YEAR(SalesData[[#This Row],[Order Date]])</f>
        <v>2016</v>
      </c>
      <c r="K5613">
        <f>MONTH(SalesData[[#This Row],[Order Date]])</f>
        <v>9</v>
      </c>
    </row>
    <row r="5614" spans="1:11" x14ac:dyDescent="0.3">
      <c r="A5614" s="1">
        <v>42629</v>
      </c>
      <c r="B5614" t="s">
        <v>1394</v>
      </c>
      <c r="C5614" t="s">
        <v>27</v>
      </c>
      <c r="D5614" t="s">
        <v>11</v>
      </c>
      <c r="E5614" t="s">
        <v>92</v>
      </c>
      <c r="F5614" t="s">
        <v>1975</v>
      </c>
      <c r="G5614" s="2">
        <v>17.48</v>
      </c>
      <c r="H5614" s="3">
        <v>4</v>
      </c>
      <c r="I5614" s="2">
        <v>4.54</v>
      </c>
      <c r="J5614">
        <f>YEAR(SalesData[[#This Row],[Order Date]])</f>
        <v>2016</v>
      </c>
      <c r="K5614">
        <f>MONTH(SalesData[[#This Row],[Order Date]])</f>
        <v>9</v>
      </c>
    </row>
    <row r="5615" spans="1:11" x14ac:dyDescent="0.3">
      <c r="A5615" s="1">
        <v>42629</v>
      </c>
      <c r="B5615" t="s">
        <v>757</v>
      </c>
      <c r="C5615" t="s">
        <v>30</v>
      </c>
      <c r="D5615" t="s">
        <v>34</v>
      </c>
      <c r="E5615" t="s">
        <v>35</v>
      </c>
      <c r="F5615" t="s">
        <v>187</v>
      </c>
      <c r="G5615" s="2">
        <v>121.78</v>
      </c>
      <c r="H5615" s="3">
        <v>2</v>
      </c>
      <c r="I5615" s="2">
        <v>30.45</v>
      </c>
      <c r="J5615">
        <f>YEAR(SalesData[[#This Row],[Order Date]])</f>
        <v>2016</v>
      </c>
      <c r="K5615">
        <f>MONTH(SalesData[[#This Row],[Order Date]])</f>
        <v>9</v>
      </c>
    </row>
    <row r="5616" spans="1:11" x14ac:dyDescent="0.3">
      <c r="A5616" s="1">
        <v>42630</v>
      </c>
      <c r="B5616" t="s">
        <v>2548</v>
      </c>
      <c r="C5616" t="s">
        <v>27</v>
      </c>
      <c r="D5616" t="s">
        <v>11</v>
      </c>
      <c r="E5616" t="s">
        <v>24</v>
      </c>
      <c r="F5616" t="s">
        <v>1135</v>
      </c>
      <c r="G5616" s="2">
        <v>20.100000000000001</v>
      </c>
      <c r="H5616" s="3">
        <v>3</v>
      </c>
      <c r="I5616" s="2">
        <v>6.63</v>
      </c>
      <c r="J5616">
        <f>YEAR(SalesData[[#This Row],[Order Date]])</f>
        <v>2016</v>
      </c>
      <c r="K5616">
        <f>MONTH(SalesData[[#This Row],[Order Date]])</f>
        <v>9</v>
      </c>
    </row>
    <row r="5617" spans="1:11" x14ac:dyDescent="0.3">
      <c r="A5617" s="1">
        <v>42630</v>
      </c>
      <c r="B5617" t="s">
        <v>2548</v>
      </c>
      <c r="C5617" t="s">
        <v>27</v>
      </c>
      <c r="D5617" t="s">
        <v>39</v>
      </c>
      <c r="E5617" t="s">
        <v>40</v>
      </c>
      <c r="F5617" t="s">
        <v>863</v>
      </c>
      <c r="G5617" s="2">
        <v>73.58</v>
      </c>
      <c r="H5617" s="3">
        <v>2</v>
      </c>
      <c r="I5617" s="2">
        <v>8.2799999999999994</v>
      </c>
      <c r="J5617">
        <f>YEAR(SalesData[[#This Row],[Order Date]])</f>
        <v>2016</v>
      </c>
      <c r="K5617">
        <f>MONTH(SalesData[[#This Row],[Order Date]])</f>
        <v>9</v>
      </c>
    </row>
    <row r="5618" spans="1:11" x14ac:dyDescent="0.3">
      <c r="A5618" s="1">
        <v>42630</v>
      </c>
      <c r="B5618" t="s">
        <v>2548</v>
      </c>
      <c r="C5618" t="s">
        <v>27</v>
      </c>
      <c r="D5618" t="s">
        <v>11</v>
      </c>
      <c r="E5618" t="s">
        <v>12</v>
      </c>
      <c r="F5618" t="s">
        <v>880</v>
      </c>
      <c r="G5618" s="2">
        <v>6.48</v>
      </c>
      <c r="H5618" s="3">
        <v>1</v>
      </c>
      <c r="I5618" s="2">
        <v>3.11</v>
      </c>
      <c r="J5618">
        <f>YEAR(SalesData[[#This Row],[Order Date]])</f>
        <v>2016</v>
      </c>
      <c r="K5618">
        <f>MONTH(SalesData[[#This Row],[Order Date]])</f>
        <v>9</v>
      </c>
    </row>
    <row r="5619" spans="1:11" x14ac:dyDescent="0.3">
      <c r="A5619" s="1">
        <v>42630</v>
      </c>
      <c r="B5619" t="s">
        <v>392</v>
      </c>
      <c r="C5619" t="s">
        <v>30</v>
      </c>
      <c r="D5619" t="s">
        <v>39</v>
      </c>
      <c r="E5619" t="s">
        <v>302</v>
      </c>
      <c r="F5619" t="s">
        <v>2601</v>
      </c>
      <c r="G5619" s="2">
        <v>396</v>
      </c>
      <c r="H5619" s="3">
        <v>4</v>
      </c>
      <c r="I5619" s="2">
        <v>190.08</v>
      </c>
      <c r="J5619">
        <f>YEAR(SalesData[[#This Row],[Order Date]])</f>
        <v>2016</v>
      </c>
      <c r="K5619">
        <f>MONTH(SalesData[[#This Row],[Order Date]])</f>
        <v>9</v>
      </c>
    </row>
    <row r="5620" spans="1:11" x14ac:dyDescent="0.3">
      <c r="A5620" s="1">
        <v>42630</v>
      </c>
      <c r="B5620" t="s">
        <v>593</v>
      </c>
      <c r="C5620" t="s">
        <v>1061</v>
      </c>
      <c r="D5620" t="s">
        <v>39</v>
      </c>
      <c r="E5620" t="s">
        <v>40</v>
      </c>
      <c r="F5620" t="s">
        <v>1807</v>
      </c>
      <c r="G5620" s="2">
        <v>437.85</v>
      </c>
      <c r="H5620" s="3">
        <v>3</v>
      </c>
      <c r="I5620" s="2">
        <v>131.36000000000001</v>
      </c>
      <c r="J5620">
        <f>YEAR(SalesData[[#This Row],[Order Date]])</f>
        <v>2016</v>
      </c>
      <c r="K5620">
        <f>MONTH(SalesData[[#This Row],[Order Date]])</f>
        <v>9</v>
      </c>
    </row>
    <row r="5621" spans="1:11" x14ac:dyDescent="0.3">
      <c r="A5621" s="1">
        <v>42630</v>
      </c>
      <c r="B5621" t="s">
        <v>593</v>
      </c>
      <c r="C5621" t="s">
        <v>1061</v>
      </c>
      <c r="D5621" t="s">
        <v>34</v>
      </c>
      <c r="E5621" t="s">
        <v>47</v>
      </c>
      <c r="F5621" t="s">
        <v>1340</v>
      </c>
      <c r="G5621" s="2">
        <v>109.48</v>
      </c>
      <c r="H5621" s="3">
        <v>2</v>
      </c>
      <c r="I5621" s="2">
        <v>33.94</v>
      </c>
      <c r="J5621">
        <f>YEAR(SalesData[[#This Row],[Order Date]])</f>
        <v>2016</v>
      </c>
      <c r="K5621">
        <f>MONTH(SalesData[[#This Row],[Order Date]])</f>
        <v>9</v>
      </c>
    </row>
    <row r="5622" spans="1:11" x14ac:dyDescent="0.3">
      <c r="A5622" s="1">
        <v>42630</v>
      </c>
      <c r="B5622" t="s">
        <v>2259</v>
      </c>
      <c r="C5622" t="s">
        <v>164</v>
      </c>
      <c r="D5622" t="s">
        <v>34</v>
      </c>
      <c r="E5622" t="s">
        <v>35</v>
      </c>
      <c r="F5622" t="s">
        <v>1821</v>
      </c>
      <c r="G5622" s="2">
        <v>113.89</v>
      </c>
      <c r="H5622" s="3">
        <v>2</v>
      </c>
      <c r="I5622" s="2">
        <v>9.9700000000000006</v>
      </c>
      <c r="J5622">
        <f>YEAR(SalesData[[#This Row],[Order Date]])</f>
        <v>2016</v>
      </c>
      <c r="K5622">
        <f>MONTH(SalesData[[#This Row],[Order Date]])</f>
        <v>9</v>
      </c>
    </row>
    <row r="5623" spans="1:11" x14ac:dyDescent="0.3">
      <c r="A5623" s="1">
        <v>42630</v>
      </c>
      <c r="B5623" t="s">
        <v>2259</v>
      </c>
      <c r="C5623" t="s">
        <v>164</v>
      </c>
      <c r="D5623" t="s">
        <v>39</v>
      </c>
      <c r="E5623" t="s">
        <v>40</v>
      </c>
      <c r="F5623" t="s">
        <v>1808</v>
      </c>
      <c r="G5623" s="2">
        <v>105.58</v>
      </c>
      <c r="H5623" s="3">
        <v>2</v>
      </c>
      <c r="I5623" s="2">
        <v>7.92</v>
      </c>
      <c r="J5623">
        <f>YEAR(SalesData[[#This Row],[Order Date]])</f>
        <v>2016</v>
      </c>
      <c r="K5623">
        <f>MONTH(SalesData[[#This Row],[Order Date]])</f>
        <v>9</v>
      </c>
    </row>
    <row r="5624" spans="1:11" x14ac:dyDescent="0.3">
      <c r="A5624" s="1">
        <v>42630</v>
      </c>
      <c r="B5624" t="s">
        <v>1286</v>
      </c>
      <c r="C5624" t="s">
        <v>149</v>
      </c>
      <c r="D5624" t="s">
        <v>11</v>
      </c>
      <c r="E5624" t="s">
        <v>20</v>
      </c>
      <c r="F5624" t="s">
        <v>662</v>
      </c>
      <c r="G5624" s="2">
        <v>232.4</v>
      </c>
      <c r="H5624" s="3">
        <v>5</v>
      </c>
      <c r="I5624" s="2">
        <v>78.44</v>
      </c>
      <c r="J5624">
        <f>YEAR(SalesData[[#This Row],[Order Date]])</f>
        <v>2016</v>
      </c>
      <c r="K5624">
        <f>MONTH(SalesData[[#This Row],[Order Date]])</f>
        <v>9</v>
      </c>
    </row>
    <row r="5625" spans="1:11" x14ac:dyDescent="0.3">
      <c r="A5625" s="1">
        <v>42630</v>
      </c>
      <c r="B5625" t="s">
        <v>81</v>
      </c>
      <c r="C5625" t="s">
        <v>129</v>
      </c>
      <c r="D5625" t="s">
        <v>11</v>
      </c>
      <c r="E5625" t="s">
        <v>24</v>
      </c>
      <c r="F5625" t="s">
        <v>779</v>
      </c>
      <c r="G5625" s="2">
        <v>33.4</v>
      </c>
      <c r="H5625" s="3">
        <v>5</v>
      </c>
      <c r="I5625" s="2">
        <v>12.36</v>
      </c>
      <c r="J5625">
        <f>YEAR(SalesData[[#This Row],[Order Date]])</f>
        <v>2016</v>
      </c>
      <c r="K5625">
        <f>MONTH(SalesData[[#This Row],[Order Date]])</f>
        <v>9</v>
      </c>
    </row>
    <row r="5626" spans="1:11" x14ac:dyDescent="0.3">
      <c r="A5626" s="1">
        <v>42630</v>
      </c>
      <c r="B5626" t="s">
        <v>373</v>
      </c>
      <c r="C5626" t="s">
        <v>434</v>
      </c>
      <c r="D5626" t="s">
        <v>34</v>
      </c>
      <c r="E5626" t="s">
        <v>47</v>
      </c>
      <c r="F5626" t="s">
        <v>2480</v>
      </c>
      <c r="G5626" s="2">
        <v>14.82</v>
      </c>
      <c r="H5626" s="3">
        <v>3</v>
      </c>
      <c r="I5626" s="2">
        <v>6.22</v>
      </c>
      <c r="J5626">
        <f>YEAR(SalesData[[#This Row],[Order Date]])</f>
        <v>2016</v>
      </c>
      <c r="K5626">
        <f>MONTH(SalesData[[#This Row],[Order Date]])</f>
        <v>9</v>
      </c>
    </row>
    <row r="5627" spans="1:11" x14ac:dyDescent="0.3">
      <c r="A5627" s="1">
        <v>42630</v>
      </c>
      <c r="B5627" t="s">
        <v>373</v>
      </c>
      <c r="C5627" t="s">
        <v>434</v>
      </c>
      <c r="D5627" t="s">
        <v>34</v>
      </c>
      <c r="E5627" t="s">
        <v>47</v>
      </c>
      <c r="F5627" t="s">
        <v>48</v>
      </c>
      <c r="G5627" s="2">
        <v>191.82</v>
      </c>
      <c r="H5627" s="3">
        <v>3</v>
      </c>
      <c r="I5627" s="2">
        <v>61.38</v>
      </c>
      <c r="J5627">
        <f>YEAR(SalesData[[#This Row],[Order Date]])</f>
        <v>2016</v>
      </c>
      <c r="K5627">
        <f>MONTH(SalesData[[#This Row],[Order Date]])</f>
        <v>9</v>
      </c>
    </row>
    <row r="5628" spans="1:11" x14ac:dyDescent="0.3">
      <c r="A5628" s="1">
        <v>42630</v>
      </c>
      <c r="B5628" t="s">
        <v>1129</v>
      </c>
      <c r="C5628" t="s">
        <v>78</v>
      </c>
      <c r="D5628" t="s">
        <v>11</v>
      </c>
      <c r="E5628" t="s">
        <v>18</v>
      </c>
      <c r="F5628" t="s">
        <v>1851</v>
      </c>
      <c r="G5628" s="2">
        <v>295.39999999999998</v>
      </c>
      <c r="H5628" s="3">
        <v>5</v>
      </c>
      <c r="I5628" s="2">
        <v>-62.77</v>
      </c>
      <c r="J5628">
        <f>YEAR(SalesData[[#This Row],[Order Date]])</f>
        <v>2016</v>
      </c>
      <c r="K5628">
        <f>MONTH(SalesData[[#This Row],[Order Date]])</f>
        <v>9</v>
      </c>
    </row>
    <row r="5629" spans="1:11" x14ac:dyDescent="0.3">
      <c r="A5629" s="1">
        <v>42630</v>
      </c>
      <c r="B5629" t="s">
        <v>2225</v>
      </c>
      <c r="C5629" t="s">
        <v>164</v>
      </c>
      <c r="D5629" t="s">
        <v>11</v>
      </c>
      <c r="E5629" t="s">
        <v>16</v>
      </c>
      <c r="F5629" t="s">
        <v>606</v>
      </c>
      <c r="G5629" s="2">
        <v>12.32</v>
      </c>
      <c r="H5629" s="3">
        <v>4</v>
      </c>
      <c r="I5629" s="2">
        <v>5.91</v>
      </c>
      <c r="J5629">
        <f>YEAR(SalesData[[#This Row],[Order Date]])</f>
        <v>2016</v>
      </c>
      <c r="K5629">
        <f>MONTH(SalesData[[#This Row],[Order Date]])</f>
        <v>9</v>
      </c>
    </row>
    <row r="5630" spans="1:11" x14ac:dyDescent="0.3">
      <c r="A5630" s="1">
        <v>42631</v>
      </c>
      <c r="B5630" t="s">
        <v>2277</v>
      </c>
      <c r="C5630" t="s">
        <v>149</v>
      </c>
      <c r="D5630" t="s">
        <v>11</v>
      </c>
      <c r="E5630" t="s">
        <v>20</v>
      </c>
      <c r="F5630" t="s">
        <v>1370</v>
      </c>
      <c r="G5630" s="2">
        <v>4.62</v>
      </c>
      <c r="H5630" s="3">
        <v>1</v>
      </c>
      <c r="I5630" s="2">
        <v>1.73</v>
      </c>
      <c r="J5630">
        <f>YEAR(SalesData[[#This Row],[Order Date]])</f>
        <v>2016</v>
      </c>
      <c r="K5630">
        <f>MONTH(SalesData[[#This Row],[Order Date]])</f>
        <v>9</v>
      </c>
    </row>
    <row r="5631" spans="1:11" x14ac:dyDescent="0.3">
      <c r="A5631" s="1">
        <v>42631</v>
      </c>
      <c r="B5631" t="s">
        <v>1748</v>
      </c>
      <c r="C5631" t="s">
        <v>123</v>
      </c>
      <c r="D5631" t="s">
        <v>34</v>
      </c>
      <c r="E5631" t="s">
        <v>145</v>
      </c>
      <c r="F5631" t="s">
        <v>2066</v>
      </c>
      <c r="G5631" s="2">
        <v>383.44</v>
      </c>
      <c r="H5631" s="3">
        <v>4</v>
      </c>
      <c r="I5631" s="2">
        <v>-167.32</v>
      </c>
      <c r="J5631">
        <f>YEAR(SalesData[[#This Row],[Order Date]])</f>
        <v>2016</v>
      </c>
      <c r="K5631">
        <f>MONTH(SalesData[[#This Row],[Order Date]])</f>
        <v>9</v>
      </c>
    </row>
    <row r="5632" spans="1:11" x14ac:dyDescent="0.3">
      <c r="A5632" s="1">
        <v>42631</v>
      </c>
      <c r="B5632" t="s">
        <v>1528</v>
      </c>
      <c r="C5632" t="s">
        <v>488</v>
      </c>
      <c r="D5632" t="s">
        <v>34</v>
      </c>
      <c r="E5632" t="s">
        <v>35</v>
      </c>
      <c r="F5632" t="s">
        <v>1726</v>
      </c>
      <c r="G5632" s="2">
        <v>350.98</v>
      </c>
      <c r="H5632" s="3">
        <v>1</v>
      </c>
      <c r="I5632" s="2">
        <v>84.24</v>
      </c>
      <c r="J5632">
        <f>YEAR(SalesData[[#This Row],[Order Date]])</f>
        <v>2016</v>
      </c>
      <c r="K5632">
        <f>MONTH(SalesData[[#This Row],[Order Date]])</f>
        <v>9</v>
      </c>
    </row>
    <row r="5633" spans="1:11" x14ac:dyDescent="0.3">
      <c r="A5633" s="1">
        <v>42631</v>
      </c>
      <c r="B5633" t="s">
        <v>1528</v>
      </c>
      <c r="C5633" t="s">
        <v>488</v>
      </c>
      <c r="D5633" t="s">
        <v>11</v>
      </c>
      <c r="E5633" t="s">
        <v>12</v>
      </c>
      <c r="F5633" t="s">
        <v>1403</v>
      </c>
      <c r="G5633" s="2">
        <v>13.08</v>
      </c>
      <c r="H5633" s="3">
        <v>2</v>
      </c>
      <c r="I5633" s="2">
        <v>6.02</v>
      </c>
      <c r="J5633">
        <f>YEAR(SalesData[[#This Row],[Order Date]])</f>
        <v>2016</v>
      </c>
      <c r="K5633">
        <f>MONTH(SalesData[[#This Row],[Order Date]])</f>
        <v>9</v>
      </c>
    </row>
    <row r="5634" spans="1:11" x14ac:dyDescent="0.3">
      <c r="A5634" s="1">
        <v>42631</v>
      </c>
      <c r="B5634" t="s">
        <v>1528</v>
      </c>
      <c r="C5634" t="s">
        <v>488</v>
      </c>
      <c r="D5634" t="s">
        <v>11</v>
      </c>
      <c r="E5634" t="s">
        <v>18</v>
      </c>
      <c r="F5634" t="s">
        <v>1572</v>
      </c>
      <c r="G5634" s="2">
        <v>900.08</v>
      </c>
      <c r="H5634" s="3">
        <v>4</v>
      </c>
      <c r="I5634" s="2">
        <v>117.01</v>
      </c>
      <c r="J5634">
        <f>YEAR(SalesData[[#This Row],[Order Date]])</f>
        <v>2016</v>
      </c>
      <c r="K5634">
        <f>MONTH(SalesData[[#This Row],[Order Date]])</f>
        <v>9</v>
      </c>
    </row>
    <row r="5635" spans="1:11" x14ac:dyDescent="0.3">
      <c r="A5635" s="1">
        <v>42631</v>
      </c>
      <c r="B5635" t="s">
        <v>58</v>
      </c>
      <c r="C5635" t="s">
        <v>78</v>
      </c>
      <c r="D5635" t="s">
        <v>34</v>
      </c>
      <c r="E5635" t="s">
        <v>47</v>
      </c>
      <c r="F5635" t="s">
        <v>1455</v>
      </c>
      <c r="G5635" s="2">
        <v>5.35</v>
      </c>
      <c r="H5635" s="3">
        <v>3</v>
      </c>
      <c r="I5635" s="2">
        <v>1.61</v>
      </c>
      <c r="J5635">
        <f>YEAR(SalesData[[#This Row],[Order Date]])</f>
        <v>2016</v>
      </c>
      <c r="K5635">
        <f>MONTH(SalesData[[#This Row],[Order Date]])</f>
        <v>9</v>
      </c>
    </row>
    <row r="5636" spans="1:11" x14ac:dyDescent="0.3">
      <c r="A5636" s="1">
        <v>42631</v>
      </c>
      <c r="B5636" t="s">
        <v>58</v>
      </c>
      <c r="C5636" t="s">
        <v>78</v>
      </c>
      <c r="D5636" t="s">
        <v>34</v>
      </c>
      <c r="E5636" t="s">
        <v>35</v>
      </c>
      <c r="F5636" t="s">
        <v>793</v>
      </c>
      <c r="G5636" s="2">
        <v>99.37</v>
      </c>
      <c r="H5636" s="3">
        <v>2</v>
      </c>
      <c r="I5636" s="2">
        <v>-7.1</v>
      </c>
      <c r="J5636">
        <f>YEAR(SalesData[[#This Row],[Order Date]])</f>
        <v>2016</v>
      </c>
      <c r="K5636">
        <f>MONTH(SalesData[[#This Row],[Order Date]])</f>
        <v>9</v>
      </c>
    </row>
    <row r="5637" spans="1:11" x14ac:dyDescent="0.3">
      <c r="A5637" s="1">
        <v>42631</v>
      </c>
      <c r="B5637" t="s">
        <v>58</v>
      </c>
      <c r="C5637" t="s">
        <v>78</v>
      </c>
      <c r="D5637" t="s">
        <v>11</v>
      </c>
      <c r="E5637" t="s">
        <v>24</v>
      </c>
      <c r="F5637" t="s">
        <v>1844</v>
      </c>
      <c r="G5637" s="2">
        <v>2.67</v>
      </c>
      <c r="H5637" s="3">
        <v>1</v>
      </c>
      <c r="I5637" s="2">
        <v>0.37</v>
      </c>
      <c r="J5637">
        <f>YEAR(SalesData[[#This Row],[Order Date]])</f>
        <v>2016</v>
      </c>
      <c r="K5637">
        <f>MONTH(SalesData[[#This Row],[Order Date]])</f>
        <v>9</v>
      </c>
    </row>
    <row r="5638" spans="1:11" x14ac:dyDescent="0.3">
      <c r="A5638" s="1">
        <v>42631</v>
      </c>
      <c r="B5638" t="s">
        <v>736</v>
      </c>
      <c r="C5638" t="s">
        <v>149</v>
      </c>
      <c r="D5638" t="s">
        <v>34</v>
      </c>
      <c r="E5638" t="s">
        <v>35</v>
      </c>
      <c r="F5638" t="s">
        <v>594</v>
      </c>
      <c r="G5638" s="2">
        <v>631.78</v>
      </c>
      <c r="H5638" s="3">
        <v>2</v>
      </c>
      <c r="I5638" s="2">
        <v>140.4</v>
      </c>
      <c r="J5638">
        <f>YEAR(SalesData[[#This Row],[Order Date]])</f>
        <v>2016</v>
      </c>
      <c r="K5638">
        <f>MONTH(SalesData[[#This Row],[Order Date]])</f>
        <v>9</v>
      </c>
    </row>
    <row r="5639" spans="1:11" x14ac:dyDescent="0.3">
      <c r="A5639" s="1">
        <v>42631</v>
      </c>
      <c r="B5639" t="s">
        <v>736</v>
      </c>
      <c r="C5639" t="s">
        <v>149</v>
      </c>
      <c r="D5639" t="s">
        <v>34</v>
      </c>
      <c r="E5639" t="s">
        <v>47</v>
      </c>
      <c r="F5639" t="s">
        <v>2448</v>
      </c>
      <c r="G5639" s="2">
        <v>60.72</v>
      </c>
      <c r="H5639" s="3">
        <v>3</v>
      </c>
      <c r="I5639" s="2">
        <v>26.11</v>
      </c>
      <c r="J5639">
        <f>YEAR(SalesData[[#This Row],[Order Date]])</f>
        <v>2016</v>
      </c>
      <c r="K5639">
        <f>MONTH(SalesData[[#This Row],[Order Date]])</f>
        <v>9</v>
      </c>
    </row>
    <row r="5640" spans="1:11" x14ac:dyDescent="0.3">
      <c r="A5640" s="1">
        <v>42631</v>
      </c>
      <c r="B5640" t="s">
        <v>1546</v>
      </c>
      <c r="C5640" t="s">
        <v>123</v>
      </c>
      <c r="D5640" t="s">
        <v>11</v>
      </c>
      <c r="E5640" t="s">
        <v>16</v>
      </c>
      <c r="F5640" t="s">
        <v>172</v>
      </c>
      <c r="G5640" s="2">
        <v>3</v>
      </c>
      <c r="H5640" s="3">
        <v>1</v>
      </c>
      <c r="I5640" s="2">
        <v>1.05</v>
      </c>
      <c r="J5640">
        <f>YEAR(SalesData[[#This Row],[Order Date]])</f>
        <v>2016</v>
      </c>
      <c r="K5640">
        <f>MONTH(SalesData[[#This Row],[Order Date]])</f>
        <v>9</v>
      </c>
    </row>
    <row r="5641" spans="1:11" x14ac:dyDescent="0.3">
      <c r="A5641" s="1">
        <v>42631</v>
      </c>
      <c r="B5641" t="s">
        <v>2048</v>
      </c>
      <c r="C5641" t="s">
        <v>27</v>
      </c>
      <c r="D5641" t="s">
        <v>34</v>
      </c>
      <c r="E5641" t="s">
        <v>35</v>
      </c>
      <c r="F5641" t="s">
        <v>991</v>
      </c>
      <c r="G5641" s="2">
        <v>801.57</v>
      </c>
      <c r="H5641" s="3">
        <v>2</v>
      </c>
      <c r="I5641" s="2">
        <v>50.1</v>
      </c>
      <c r="J5641">
        <f>YEAR(SalesData[[#This Row],[Order Date]])</f>
        <v>2016</v>
      </c>
      <c r="K5641">
        <f>MONTH(SalesData[[#This Row],[Order Date]])</f>
        <v>9</v>
      </c>
    </row>
    <row r="5642" spans="1:11" x14ac:dyDescent="0.3">
      <c r="A5642" s="1">
        <v>42631</v>
      </c>
      <c r="B5642" t="s">
        <v>2048</v>
      </c>
      <c r="C5642" t="s">
        <v>27</v>
      </c>
      <c r="D5642" t="s">
        <v>11</v>
      </c>
      <c r="E5642" t="s">
        <v>12</v>
      </c>
      <c r="F5642" t="s">
        <v>491</v>
      </c>
      <c r="G5642" s="2">
        <v>368.91</v>
      </c>
      <c r="H5642" s="3">
        <v>9</v>
      </c>
      <c r="I5642" s="2">
        <v>180.77</v>
      </c>
      <c r="J5642">
        <f>YEAR(SalesData[[#This Row],[Order Date]])</f>
        <v>2016</v>
      </c>
      <c r="K5642">
        <f>MONTH(SalesData[[#This Row],[Order Date]])</f>
        <v>9</v>
      </c>
    </row>
    <row r="5643" spans="1:11" x14ac:dyDescent="0.3">
      <c r="A5643" s="1">
        <v>42631</v>
      </c>
      <c r="B5643" t="s">
        <v>2048</v>
      </c>
      <c r="C5643" t="s">
        <v>27</v>
      </c>
      <c r="D5643" t="s">
        <v>34</v>
      </c>
      <c r="E5643" t="s">
        <v>35</v>
      </c>
      <c r="F5643" t="s">
        <v>919</v>
      </c>
      <c r="G5643" s="2">
        <v>885.53</v>
      </c>
      <c r="H5643" s="3">
        <v>9</v>
      </c>
      <c r="I5643" s="2">
        <v>-99.62</v>
      </c>
      <c r="J5643">
        <f>YEAR(SalesData[[#This Row],[Order Date]])</f>
        <v>2016</v>
      </c>
      <c r="K5643">
        <f>MONTH(SalesData[[#This Row],[Order Date]])</f>
        <v>9</v>
      </c>
    </row>
    <row r="5644" spans="1:11" x14ac:dyDescent="0.3">
      <c r="A5644" s="1">
        <v>42631</v>
      </c>
      <c r="B5644" t="s">
        <v>2094</v>
      </c>
      <c r="C5644" t="s">
        <v>27</v>
      </c>
      <c r="D5644" t="s">
        <v>39</v>
      </c>
      <c r="E5644" t="s">
        <v>40</v>
      </c>
      <c r="F5644" t="s">
        <v>1352</v>
      </c>
      <c r="G5644" s="2">
        <v>239.98</v>
      </c>
      <c r="H5644" s="3">
        <v>2</v>
      </c>
      <c r="I5644" s="2">
        <v>24</v>
      </c>
      <c r="J5644">
        <f>YEAR(SalesData[[#This Row],[Order Date]])</f>
        <v>2016</v>
      </c>
      <c r="K5644">
        <f>MONTH(SalesData[[#This Row],[Order Date]])</f>
        <v>9</v>
      </c>
    </row>
    <row r="5645" spans="1:11" x14ac:dyDescent="0.3">
      <c r="A5645" s="1">
        <v>42632</v>
      </c>
      <c r="B5645" t="s">
        <v>1494</v>
      </c>
      <c r="C5645" t="s">
        <v>15</v>
      </c>
      <c r="D5645" t="s">
        <v>34</v>
      </c>
      <c r="E5645" t="s">
        <v>35</v>
      </c>
      <c r="F5645" t="s">
        <v>991</v>
      </c>
      <c r="G5645" s="2">
        <v>701.37</v>
      </c>
      <c r="H5645" s="3">
        <v>2</v>
      </c>
      <c r="I5645" s="2">
        <v>-50.1</v>
      </c>
      <c r="J5645">
        <f>YEAR(SalesData[[#This Row],[Order Date]])</f>
        <v>2016</v>
      </c>
      <c r="K5645">
        <f>MONTH(SalesData[[#This Row],[Order Date]])</f>
        <v>9</v>
      </c>
    </row>
    <row r="5646" spans="1:11" x14ac:dyDescent="0.3">
      <c r="A5646" s="1">
        <v>42632</v>
      </c>
      <c r="B5646" t="s">
        <v>1494</v>
      </c>
      <c r="C5646" t="s">
        <v>15</v>
      </c>
      <c r="D5646" t="s">
        <v>11</v>
      </c>
      <c r="E5646" t="s">
        <v>20</v>
      </c>
      <c r="F5646" t="s">
        <v>1370</v>
      </c>
      <c r="G5646" s="2">
        <v>2.31</v>
      </c>
      <c r="H5646" s="3">
        <v>2</v>
      </c>
      <c r="I5646" s="2">
        <v>-3.46</v>
      </c>
      <c r="J5646">
        <f>YEAR(SalesData[[#This Row],[Order Date]])</f>
        <v>2016</v>
      </c>
      <c r="K5646">
        <f>MONTH(SalesData[[#This Row],[Order Date]])</f>
        <v>9</v>
      </c>
    </row>
    <row r="5647" spans="1:11" x14ac:dyDescent="0.3">
      <c r="A5647" s="1">
        <v>42632</v>
      </c>
      <c r="B5647" t="s">
        <v>1629</v>
      </c>
      <c r="C5647" t="s">
        <v>1529</v>
      </c>
      <c r="D5647" t="s">
        <v>11</v>
      </c>
      <c r="E5647" t="s">
        <v>18</v>
      </c>
      <c r="F5647" t="s">
        <v>308</v>
      </c>
      <c r="G5647" s="2">
        <v>1606.23</v>
      </c>
      <c r="H5647" s="3">
        <v>9</v>
      </c>
      <c r="I5647" s="2">
        <v>481.87</v>
      </c>
      <c r="J5647">
        <f>YEAR(SalesData[[#This Row],[Order Date]])</f>
        <v>2016</v>
      </c>
      <c r="K5647">
        <f>MONTH(SalesData[[#This Row],[Order Date]])</f>
        <v>9</v>
      </c>
    </row>
    <row r="5648" spans="1:11" x14ac:dyDescent="0.3">
      <c r="A5648" s="1">
        <v>42632</v>
      </c>
      <c r="B5648" t="s">
        <v>1629</v>
      </c>
      <c r="C5648" t="s">
        <v>1529</v>
      </c>
      <c r="D5648" t="s">
        <v>11</v>
      </c>
      <c r="E5648" t="s">
        <v>12</v>
      </c>
      <c r="F5648" t="s">
        <v>1924</v>
      </c>
      <c r="G5648" s="2">
        <v>17.04</v>
      </c>
      <c r="H5648" s="3">
        <v>3</v>
      </c>
      <c r="I5648" s="2">
        <v>7.67</v>
      </c>
      <c r="J5648">
        <f>YEAR(SalesData[[#This Row],[Order Date]])</f>
        <v>2016</v>
      </c>
      <c r="K5648">
        <f>MONTH(SalesData[[#This Row],[Order Date]])</f>
        <v>9</v>
      </c>
    </row>
    <row r="5649" spans="1:11" x14ac:dyDescent="0.3">
      <c r="A5649" s="1">
        <v>42632</v>
      </c>
      <c r="B5649" t="s">
        <v>1629</v>
      </c>
      <c r="C5649" t="s">
        <v>1529</v>
      </c>
      <c r="D5649" t="s">
        <v>11</v>
      </c>
      <c r="E5649" t="s">
        <v>20</v>
      </c>
      <c r="F5649" t="s">
        <v>2120</v>
      </c>
      <c r="G5649" s="2">
        <v>49.53</v>
      </c>
      <c r="H5649" s="3">
        <v>3</v>
      </c>
      <c r="I5649" s="2">
        <v>23.77</v>
      </c>
      <c r="J5649">
        <f>YEAR(SalesData[[#This Row],[Order Date]])</f>
        <v>2016</v>
      </c>
      <c r="K5649">
        <f>MONTH(SalesData[[#This Row],[Order Date]])</f>
        <v>9</v>
      </c>
    </row>
    <row r="5650" spans="1:11" x14ac:dyDescent="0.3">
      <c r="A5650" s="1">
        <v>42632</v>
      </c>
      <c r="B5650" t="s">
        <v>1629</v>
      </c>
      <c r="C5650" t="s">
        <v>1529</v>
      </c>
      <c r="D5650" t="s">
        <v>34</v>
      </c>
      <c r="E5650" t="s">
        <v>35</v>
      </c>
      <c r="F5650" t="s">
        <v>633</v>
      </c>
      <c r="G5650" s="2">
        <v>872.32</v>
      </c>
      <c r="H5650" s="3">
        <v>4</v>
      </c>
      <c r="I5650" s="2">
        <v>244.25</v>
      </c>
      <c r="J5650">
        <f>YEAR(SalesData[[#This Row],[Order Date]])</f>
        <v>2016</v>
      </c>
      <c r="K5650">
        <f>MONTH(SalesData[[#This Row],[Order Date]])</f>
        <v>9</v>
      </c>
    </row>
    <row r="5651" spans="1:11" x14ac:dyDescent="0.3">
      <c r="A5651" s="1">
        <v>42632</v>
      </c>
      <c r="B5651" t="s">
        <v>977</v>
      </c>
      <c r="C5651" t="s">
        <v>27</v>
      </c>
      <c r="D5651" t="s">
        <v>11</v>
      </c>
      <c r="E5651" t="s">
        <v>12</v>
      </c>
      <c r="F5651" t="s">
        <v>1773</v>
      </c>
      <c r="G5651" s="2">
        <v>159.88</v>
      </c>
      <c r="H5651" s="3">
        <v>7</v>
      </c>
      <c r="I5651" s="2">
        <v>73.540000000000006</v>
      </c>
      <c r="J5651">
        <f>YEAR(SalesData[[#This Row],[Order Date]])</f>
        <v>2016</v>
      </c>
      <c r="K5651">
        <f>MONTH(SalesData[[#This Row],[Order Date]])</f>
        <v>9</v>
      </c>
    </row>
    <row r="5652" spans="1:11" x14ac:dyDescent="0.3">
      <c r="A5652" s="1">
        <v>42632</v>
      </c>
      <c r="B5652" t="s">
        <v>131</v>
      </c>
      <c r="C5652" t="s">
        <v>177</v>
      </c>
      <c r="D5652" t="s">
        <v>11</v>
      </c>
      <c r="E5652" t="s">
        <v>20</v>
      </c>
      <c r="F5652" t="s">
        <v>834</v>
      </c>
      <c r="G5652" s="2">
        <v>25.44</v>
      </c>
      <c r="H5652" s="3">
        <v>6</v>
      </c>
      <c r="I5652" s="2">
        <v>12.72</v>
      </c>
      <c r="J5652">
        <f>YEAR(SalesData[[#This Row],[Order Date]])</f>
        <v>2016</v>
      </c>
      <c r="K5652">
        <f>MONTH(SalesData[[#This Row],[Order Date]])</f>
        <v>9</v>
      </c>
    </row>
    <row r="5653" spans="1:11" x14ac:dyDescent="0.3">
      <c r="A5653" s="1">
        <v>42632</v>
      </c>
      <c r="B5653" t="s">
        <v>131</v>
      </c>
      <c r="C5653" t="s">
        <v>177</v>
      </c>
      <c r="D5653" t="s">
        <v>11</v>
      </c>
      <c r="E5653" t="s">
        <v>200</v>
      </c>
      <c r="F5653" t="s">
        <v>262</v>
      </c>
      <c r="G5653" s="2">
        <v>27.93</v>
      </c>
      <c r="H5653" s="3">
        <v>3</v>
      </c>
      <c r="I5653" s="2">
        <v>8.1</v>
      </c>
      <c r="J5653">
        <f>YEAR(SalesData[[#This Row],[Order Date]])</f>
        <v>2016</v>
      </c>
      <c r="K5653">
        <f>MONTH(SalesData[[#This Row],[Order Date]])</f>
        <v>9</v>
      </c>
    </row>
    <row r="5654" spans="1:11" x14ac:dyDescent="0.3">
      <c r="A5654" s="1">
        <v>42632</v>
      </c>
      <c r="B5654" t="s">
        <v>2021</v>
      </c>
      <c r="C5654" t="s">
        <v>30</v>
      </c>
      <c r="D5654" t="s">
        <v>11</v>
      </c>
      <c r="E5654" t="s">
        <v>200</v>
      </c>
      <c r="F5654" t="s">
        <v>710</v>
      </c>
      <c r="G5654" s="2">
        <v>5.04</v>
      </c>
      <c r="H5654" s="3">
        <v>2</v>
      </c>
      <c r="I5654" s="2">
        <v>0.15</v>
      </c>
      <c r="J5654">
        <f>YEAR(SalesData[[#This Row],[Order Date]])</f>
        <v>2016</v>
      </c>
      <c r="K5654">
        <f>MONTH(SalesData[[#This Row],[Order Date]])</f>
        <v>9</v>
      </c>
    </row>
    <row r="5655" spans="1:11" x14ac:dyDescent="0.3">
      <c r="A5655" s="1">
        <v>42632</v>
      </c>
      <c r="B5655" t="s">
        <v>2021</v>
      </c>
      <c r="C5655" t="s">
        <v>30</v>
      </c>
      <c r="D5655" t="s">
        <v>39</v>
      </c>
      <c r="E5655" t="s">
        <v>52</v>
      </c>
      <c r="F5655" t="s">
        <v>454</v>
      </c>
      <c r="G5655" s="2">
        <v>249.95</v>
      </c>
      <c r="H5655" s="3">
        <v>5</v>
      </c>
      <c r="I5655" s="2">
        <v>107.48</v>
      </c>
      <c r="J5655">
        <f>YEAR(SalesData[[#This Row],[Order Date]])</f>
        <v>2016</v>
      </c>
      <c r="K5655">
        <f>MONTH(SalesData[[#This Row],[Order Date]])</f>
        <v>9</v>
      </c>
    </row>
    <row r="5656" spans="1:11" x14ac:dyDescent="0.3">
      <c r="A5656" s="1">
        <v>42632</v>
      </c>
      <c r="B5656" t="s">
        <v>246</v>
      </c>
      <c r="C5656" t="s">
        <v>23</v>
      </c>
      <c r="D5656" t="s">
        <v>34</v>
      </c>
      <c r="E5656" t="s">
        <v>47</v>
      </c>
      <c r="F5656" t="s">
        <v>2293</v>
      </c>
      <c r="G5656" s="2">
        <v>25.63</v>
      </c>
      <c r="H5656" s="3">
        <v>3</v>
      </c>
      <c r="I5656" s="2">
        <v>3.84</v>
      </c>
      <c r="J5656">
        <f>YEAR(SalesData[[#This Row],[Order Date]])</f>
        <v>2016</v>
      </c>
      <c r="K5656">
        <f>MONTH(SalesData[[#This Row],[Order Date]])</f>
        <v>9</v>
      </c>
    </row>
    <row r="5657" spans="1:11" x14ac:dyDescent="0.3">
      <c r="A5657" s="1">
        <v>42632</v>
      </c>
      <c r="B5657" t="s">
        <v>2225</v>
      </c>
      <c r="C5657" t="s">
        <v>27</v>
      </c>
      <c r="D5657" t="s">
        <v>11</v>
      </c>
      <c r="E5657" t="s">
        <v>20</v>
      </c>
      <c r="F5657" t="s">
        <v>897</v>
      </c>
      <c r="G5657" s="2">
        <v>11.95</v>
      </c>
      <c r="H5657" s="3">
        <v>3</v>
      </c>
      <c r="I5657" s="2">
        <v>4.18</v>
      </c>
      <c r="J5657">
        <f>YEAR(SalesData[[#This Row],[Order Date]])</f>
        <v>2016</v>
      </c>
      <c r="K5657">
        <f>MONTH(SalesData[[#This Row],[Order Date]])</f>
        <v>9</v>
      </c>
    </row>
    <row r="5658" spans="1:11" x14ac:dyDescent="0.3">
      <c r="A5658" s="1">
        <v>42632</v>
      </c>
      <c r="B5658" t="s">
        <v>2225</v>
      </c>
      <c r="C5658" t="s">
        <v>27</v>
      </c>
      <c r="D5658" t="s">
        <v>11</v>
      </c>
      <c r="E5658" t="s">
        <v>200</v>
      </c>
      <c r="F5658" t="s">
        <v>2602</v>
      </c>
      <c r="G5658" s="2">
        <v>6.24</v>
      </c>
      <c r="H5658" s="3">
        <v>3</v>
      </c>
      <c r="I5658" s="2">
        <v>1.87</v>
      </c>
      <c r="J5658">
        <f>YEAR(SalesData[[#This Row],[Order Date]])</f>
        <v>2016</v>
      </c>
      <c r="K5658">
        <f>MONTH(SalesData[[#This Row],[Order Date]])</f>
        <v>9</v>
      </c>
    </row>
    <row r="5659" spans="1:11" x14ac:dyDescent="0.3">
      <c r="A5659" s="1">
        <v>42632</v>
      </c>
      <c r="B5659" t="s">
        <v>1840</v>
      </c>
      <c r="C5659" t="s">
        <v>1529</v>
      </c>
      <c r="D5659" t="s">
        <v>11</v>
      </c>
      <c r="E5659" t="s">
        <v>18</v>
      </c>
      <c r="F5659" t="s">
        <v>2338</v>
      </c>
      <c r="G5659" s="2">
        <v>69.52</v>
      </c>
      <c r="H5659" s="3">
        <v>2</v>
      </c>
      <c r="I5659" s="2">
        <v>17.38</v>
      </c>
      <c r="J5659">
        <f>YEAR(SalesData[[#This Row],[Order Date]])</f>
        <v>2016</v>
      </c>
      <c r="K5659">
        <f>MONTH(SalesData[[#This Row],[Order Date]])</f>
        <v>9</v>
      </c>
    </row>
    <row r="5660" spans="1:11" x14ac:dyDescent="0.3">
      <c r="A5660" s="1">
        <v>42632</v>
      </c>
      <c r="B5660" t="s">
        <v>483</v>
      </c>
      <c r="C5660" t="s">
        <v>27</v>
      </c>
      <c r="D5660" t="s">
        <v>11</v>
      </c>
      <c r="E5660" t="s">
        <v>20</v>
      </c>
      <c r="F5660" t="s">
        <v>1127</v>
      </c>
      <c r="G5660" s="2">
        <v>8.93</v>
      </c>
      <c r="H5660" s="3">
        <v>2</v>
      </c>
      <c r="I5660" s="2">
        <v>3.12</v>
      </c>
      <c r="J5660">
        <f>YEAR(SalesData[[#This Row],[Order Date]])</f>
        <v>2016</v>
      </c>
      <c r="K5660">
        <f>MONTH(SalesData[[#This Row],[Order Date]])</f>
        <v>9</v>
      </c>
    </row>
    <row r="5661" spans="1:11" x14ac:dyDescent="0.3">
      <c r="A5661" s="1">
        <v>42633</v>
      </c>
      <c r="B5661" t="s">
        <v>458</v>
      </c>
      <c r="C5661" t="s">
        <v>27</v>
      </c>
      <c r="D5661" t="s">
        <v>11</v>
      </c>
      <c r="E5661" t="s">
        <v>12</v>
      </c>
      <c r="F5661" t="s">
        <v>718</v>
      </c>
      <c r="G5661" s="2">
        <v>65.790000000000006</v>
      </c>
      <c r="H5661" s="3">
        <v>9</v>
      </c>
      <c r="I5661" s="2">
        <v>30.26</v>
      </c>
      <c r="J5661">
        <f>YEAR(SalesData[[#This Row],[Order Date]])</f>
        <v>2016</v>
      </c>
      <c r="K5661">
        <f>MONTH(SalesData[[#This Row],[Order Date]])</f>
        <v>9</v>
      </c>
    </row>
    <row r="5662" spans="1:11" x14ac:dyDescent="0.3">
      <c r="A5662" s="1">
        <v>42633</v>
      </c>
      <c r="B5662" t="s">
        <v>458</v>
      </c>
      <c r="C5662" t="s">
        <v>27</v>
      </c>
      <c r="D5662" t="s">
        <v>11</v>
      </c>
      <c r="E5662" t="s">
        <v>20</v>
      </c>
      <c r="F5662" t="s">
        <v>528</v>
      </c>
      <c r="G5662" s="2">
        <v>271.98</v>
      </c>
      <c r="H5662" s="3">
        <v>2</v>
      </c>
      <c r="I5662" s="2">
        <v>88.39</v>
      </c>
      <c r="J5662">
        <f>YEAR(SalesData[[#This Row],[Order Date]])</f>
        <v>2016</v>
      </c>
      <c r="K5662">
        <f>MONTH(SalesData[[#This Row],[Order Date]])</f>
        <v>9</v>
      </c>
    </row>
    <row r="5663" spans="1:11" x14ac:dyDescent="0.3">
      <c r="A5663" s="1">
        <v>42633</v>
      </c>
      <c r="B5663" t="s">
        <v>458</v>
      </c>
      <c r="C5663" t="s">
        <v>27</v>
      </c>
      <c r="D5663" t="s">
        <v>11</v>
      </c>
      <c r="E5663" t="s">
        <v>24</v>
      </c>
      <c r="F5663" t="s">
        <v>1569</v>
      </c>
      <c r="G5663" s="2">
        <v>11.76</v>
      </c>
      <c r="H5663" s="3">
        <v>4</v>
      </c>
      <c r="I5663" s="2">
        <v>3.18</v>
      </c>
      <c r="J5663">
        <f>YEAR(SalesData[[#This Row],[Order Date]])</f>
        <v>2016</v>
      </c>
      <c r="K5663">
        <f>MONTH(SalesData[[#This Row],[Order Date]])</f>
        <v>9</v>
      </c>
    </row>
    <row r="5664" spans="1:11" x14ac:dyDescent="0.3">
      <c r="A5664" s="1">
        <v>42633</v>
      </c>
      <c r="B5664" t="s">
        <v>458</v>
      </c>
      <c r="C5664" t="s">
        <v>27</v>
      </c>
      <c r="D5664" t="s">
        <v>11</v>
      </c>
      <c r="E5664" t="s">
        <v>12</v>
      </c>
      <c r="F5664" t="s">
        <v>713</v>
      </c>
      <c r="G5664" s="2">
        <v>77.52</v>
      </c>
      <c r="H5664" s="3">
        <v>2</v>
      </c>
      <c r="I5664" s="2">
        <v>37.979999999999997</v>
      </c>
      <c r="J5664">
        <f>YEAR(SalesData[[#This Row],[Order Date]])</f>
        <v>2016</v>
      </c>
      <c r="K5664">
        <f>MONTH(SalesData[[#This Row],[Order Date]])</f>
        <v>9</v>
      </c>
    </row>
    <row r="5665" spans="1:11" x14ac:dyDescent="0.3">
      <c r="A5665" s="1">
        <v>42633</v>
      </c>
      <c r="B5665" t="s">
        <v>458</v>
      </c>
      <c r="C5665" t="s">
        <v>27</v>
      </c>
      <c r="D5665" t="s">
        <v>11</v>
      </c>
      <c r="E5665" t="s">
        <v>20</v>
      </c>
      <c r="F5665" t="s">
        <v>701</v>
      </c>
      <c r="G5665" s="2">
        <v>48.64</v>
      </c>
      <c r="H5665" s="3">
        <v>2</v>
      </c>
      <c r="I5665" s="2">
        <v>15.81</v>
      </c>
      <c r="J5665">
        <f>YEAR(SalesData[[#This Row],[Order Date]])</f>
        <v>2016</v>
      </c>
      <c r="K5665">
        <f>MONTH(SalesData[[#This Row],[Order Date]])</f>
        <v>9</v>
      </c>
    </row>
    <row r="5666" spans="1:11" x14ac:dyDescent="0.3">
      <c r="A5666" s="1">
        <v>42633</v>
      </c>
      <c r="B5666" t="s">
        <v>285</v>
      </c>
      <c r="C5666" t="s">
        <v>245</v>
      </c>
      <c r="D5666" t="s">
        <v>34</v>
      </c>
      <c r="E5666" t="s">
        <v>47</v>
      </c>
      <c r="F5666" t="s">
        <v>1355</v>
      </c>
      <c r="G5666" s="2">
        <v>17.09</v>
      </c>
      <c r="H5666" s="3">
        <v>2</v>
      </c>
      <c r="I5666" s="2">
        <v>1.07</v>
      </c>
      <c r="J5666">
        <f>YEAR(SalesData[[#This Row],[Order Date]])</f>
        <v>2016</v>
      </c>
      <c r="K5666">
        <f>MONTH(SalesData[[#This Row],[Order Date]])</f>
        <v>9</v>
      </c>
    </row>
    <row r="5667" spans="1:11" x14ac:dyDescent="0.3">
      <c r="A5667" s="1">
        <v>42633</v>
      </c>
      <c r="B5667" t="s">
        <v>285</v>
      </c>
      <c r="C5667" t="s">
        <v>245</v>
      </c>
      <c r="D5667" t="s">
        <v>34</v>
      </c>
      <c r="E5667" t="s">
        <v>35</v>
      </c>
      <c r="F5667" t="s">
        <v>919</v>
      </c>
      <c r="G5667" s="2">
        <v>98.39</v>
      </c>
      <c r="H5667" s="3">
        <v>1</v>
      </c>
      <c r="I5667" s="2">
        <v>-11.07</v>
      </c>
      <c r="J5667">
        <f>YEAR(SalesData[[#This Row],[Order Date]])</f>
        <v>2016</v>
      </c>
      <c r="K5667">
        <f>MONTH(SalesData[[#This Row],[Order Date]])</f>
        <v>9</v>
      </c>
    </row>
    <row r="5668" spans="1:11" x14ac:dyDescent="0.3">
      <c r="A5668" s="1">
        <v>42633</v>
      </c>
      <c r="B5668" t="s">
        <v>887</v>
      </c>
      <c r="C5668" t="s">
        <v>149</v>
      </c>
      <c r="D5668" t="s">
        <v>11</v>
      </c>
      <c r="E5668" t="s">
        <v>92</v>
      </c>
      <c r="F5668" t="s">
        <v>746</v>
      </c>
      <c r="G5668" s="2">
        <v>393.25</v>
      </c>
      <c r="H5668" s="3">
        <v>5</v>
      </c>
      <c r="I5668" s="2">
        <v>129.77000000000001</v>
      </c>
      <c r="J5668">
        <f>YEAR(SalesData[[#This Row],[Order Date]])</f>
        <v>2016</v>
      </c>
      <c r="K5668">
        <f>MONTH(SalesData[[#This Row],[Order Date]])</f>
        <v>9</v>
      </c>
    </row>
    <row r="5669" spans="1:11" x14ac:dyDescent="0.3">
      <c r="A5669" s="1">
        <v>42633</v>
      </c>
      <c r="B5669" t="s">
        <v>2088</v>
      </c>
      <c r="C5669" t="s">
        <v>110</v>
      </c>
      <c r="D5669" t="s">
        <v>11</v>
      </c>
      <c r="E5669" t="s">
        <v>20</v>
      </c>
      <c r="F5669" t="s">
        <v>608</v>
      </c>
      <c r="G5669" s="2">
        <v>83.7</v>
      </c>
      <c r="H5669" s="3">
        <v>5</v>
      </c>
      <c r="I5669" s="2">
        <v>41.01</v>
      </c>
      <c r="J5669">
        <f>YEAR(SalesData[[#This Row],[Order Date]])</f>
        <v>2016</v>
      </c>
      <c r="K5669">
        <f>MONTH(SalesData[[#This Row],[Order Date]])</f>
        <v>9</v>
      </c>
    </row>
    <row r="5670" spans="1:11" x14ac:dyDescent="0.3">
      <c r="A5670" s="1">
        <v>42633</v>
      </c>
      <c r="B5670" t="s">
        <v>2013</v>
      </c>
      <c r="C5670" t="s">
        <v>164</v>
      </c>
      <c r="D5670" t="s">
        <v>34</v>
      </c>
      <c r="E5670" t="s">
        <v>74</v>
      </c>
      <c r="F5670" t="s">
        <v>2421</v>
      </c>
      <c r="G5670" s="2">
        <v>163.88</v>
      </c>
      <c r="H5670" s="3">
        <v>2</v>
      </c>
      <c r="I5670" s="2">
        <v>40.97</v>
      </c>
      <c r="J5670">
        <f>YEAR(SalesData[[#This Row],[Order Date]])</f>
        <v>2016</v>
      </c>
      <c r="K5670">
        <f>MONTH(SalesData[[#This Row],[Order Date]])</f>
        <v>9</v>
      </c>
    </row>
    <row r="5671" spans="1:11" x14ac:dyDescent="0.3">
      <c r="A5671" s="1">
        <v>42635</v>
      </c>
      <c r="B5671" t="s">
        <v>1771</v>
      </c>
      <c r="C5671" t="s">
        <v>120</v>
      </c>
      <c r="D5671" t="s">
        <v>11</v>
      </c>
      <c r="E5671" t="s">
        <v>24</v>
      </c>
      <c r="F5671" t="s">
        <v>2453</v>
      </c>
      <c r="G5671" s="2">
        <v>40.78</v>
      </c>
      <c r="H5671" s="3">
        <v>3</v>
      </c>
      <c r="I5671" s="2">
        <v>4.59</v>
      </c>
      <c r="J5671">
        <f>YEAR(SalesData[[#This Row],[Order Date]])</f>
        <v>2016</v>
      </c>
      <c r="K5671">
        <f>MONTH(SalesData[[#This Row],[Order Date]])</f>
        <v>9</v>
      </c>
    </row>
    <row r="5672" spans="1:11" x14ac:dyDescent="0.3">
      <c r="A5672" s="1">
        <v>42635</v>
      </c>
      <c r="B5672" t="s">
        <v>1771</v>
      </c>
      <c r="C5672" t="s">
        <v>120</v>
      </c>
      <c r="D5672" t="s">
        <v>39</v>
      </c>
      <c r="E5672" t="s">
        <v>40</v>
      </c>
      <c r="F5672" t="s">
        <v>2603</v>
      </c>
      <c r="G5672" s="2">
        <v>63.94</v>
      </c>
      <c r="H5672" s="3">
        <v>8</v>
      </c>
      <c r="I5672" s="2">
        <v>5.59</v>
      </c>
      <c r="J5672">
        <f>YEAR(SalesData[[#This Row],[Order Date]])</f>
        <v>2016</v>
      </c>
      <c r="K5672">
        <f>MONTH(SalesData[[#This Row],[Order Date]])</f>
        <v>9</v>
      </c>
    </row>
    <row r="5673" spans="1:11" x14ac:dyDescent="0.3">
      <c r="A5673" s="1">
        <v>42635</v>
      </c>
      <c r="B5673" t="s">
        <v>1643</v>
      </c>
      <c r="C5673" t="s">
        <v>23</v>
      </c>
      <c r="D5673" t="s">
        <v>11</v>
      </c>
      <c r="E5673" t="s">
        <v>24</v>
      </c>
      <c r="F5673" t="s">
        <v>988</v>
      </c>
      <c r="G5673" s="2">
        <v>7.87</v>
      </c>
      <c r="H5673" s="3">
        <v>3</v>
      </c>
      <c r="I5673" s="2">
        <v>0.89</v>
      </c>
      <c r="J5673">
        <f>YEAR(SalesData[[#This Row],[Order Date]])</f>
        <v>2016</v>
      </c>
      <c r="K5673">
        <f>MONTH(SalesData[[#This Row],[Order Date]])</f>
        <v>9</v>
      </c>
    </row>
    <row r="5674" spans="1:11" x14ac:dyDescent="0.3">
      <c r="A5674" s="1">
        <v>42635</v>
      </c>
      <c r="B5674" t="s">
        <v>1534</v>
      </c>
      <c r="C5674" t="s">
        <v>123</v>
      </c>
      <c r="D5674" t="s">
        <v>11</v>
      </c>
      <c r="E5674" t="s">
        <v>20</v>
      </c>
      <c r="F5674" t="s">
        <v>1291</v>
      </c>
      <c r="G5674" s="2">
        <v>7.51</v>
      </c>
      <c r="H5674" s="3">
        <v>9</v>
      </c>
      <c r="I5674" s="2">
        <v>-6</v>
      </c>
      <c r="J5674">
        <f>YEAR(SalesData[[#This Row],[Order Date]])</f>
        <v>2016</v>
      </c>
      <c r="K5674">
        <f>MONTH(SalesData[[#This Row],[Order Date]])</f>
        <v>9</v>
      </c>
    </row>
    <row r="5675" spans="1:11" x14ac:dyDescent="0.3">
      <c r="A5675" s="1">
        <v>42635</v>
      </c>
      <c r="B5675" t="s">
        <v>1534</v>
      </c>
      <c r="C5675" t="s">
        <v>123</v>
      </c>
      <c r="D5675" t="s">
        <v>11</v>
      </c>
      <c r="E5675" t="s">
        <v>16</v>
      </c>
      <c r="F5675" t="s">
        <v>1709</v>
      </c>
      <c r="G5675" s="2">
        <v>16.559999999999999</v>
      </c>
      <c r="H5675" s="3">
        <v>2</v>
      </c>
      <c r="I5675" s="2">
        <v>5.8</v>
      </c>
      <c r="J5675">
        <f>YEAR(SalesData[[#This Row],[Order Date]])</f>
        <v>2016</v>
      </c>
      <c r="K5675">
        <f>MONTH(SalesData[[#This Row],[Order Date]])</f>
        <v>9</v>
      </c>
    </row>
    <row r="5676" spans="1:11" x14ac:dyDescent="0.3">
      <c r="A5676" s="1">
        <v>42635</v>
      </c>
      <c r="B5676" t="s">
        <v>1044</v>
      </c>
      <c r="C5676" t="s">
        <v>33</v>
      </c>
      <c r="D5676" t="s">
        <v>34</v>
      </c>
      <c r="E5676" t="s">
        <v>47</v>
      </c>
      <c r="F5676" t="s">
        <v>1162</v>
      </c>
      <c r="G5676" s="2">
        <v>13.28</v>
      </c>
      <c r="H5676" s="3">
        <v>2</v>
      </c>
      <c r="I5676" s="2">
        <v>6.37</v>
      </c>
      <c r="J5676">
        <f>YEAR(SalesData[[#This Row],[Order Date]])</f>
        <v>2016</v>
      </c>
      <c r="K5676">
        <f>MONTH(SalesData[[#This Row],[Order Date]])</f>
        <v>9</v>
      </c>
    </row>
    <row r="5677" spans="1:11" x14ac:dyDescent="0.3">
      <c r="A5677" s="1">
        <v>42635</v>
      </c>
      <c r="B5677" t="s">
        <v>2011</v>
      </c>
      <c r="C5677" t="s">
        <v>23</v>
      </c>
      <c r="D5677" t="s">
        <v>11</v>
      </c>
      <c r="E5677" t="s">
        <v>16</v>
      </c>
      <c r="F5677" t="s">
        <v>377</v>
      </c>
      <c r="G5677" s="2">
        <v>16.52</v>
      </c>
      <c r="H5677" s="3">
        <v>5</v>
      </c>
      <c r="I5677" s="2">
        <v>5.37</v>
      </c>
      <c r="J5677">
        <f>YEAR(SalesData[[#This Row],[Order Date]])</f>
        <v>2016</v>
      </c>
      <c r="K5677">
        <f>MONTH(SalesData[[#This Row],[Order Date]])</f>
        <v>9</v>
      </c>
    </row>
    <row r="5678" spans="1:11" x14ac:dyDescent="0.3">
      <c r="A5678" s="1">
        <v>42635</v>
      </c>
      <c r="B5678" t="s">
        <v>1223</v>
      </c>
      <c r="C5678" t="s">
        <v>149</v>
      </c>
      <c r="D5678" t="s">
        <v>11</v>
      </c>
      <c r="E5678" t="s">
        <v>18</v>
      </c>
      <c r="F5678" t="s">
        <v>1456</v>
      </c>
      <c r="G5678" s="2">
        <v>128.34</v>
      </c>
      <c r="H5678" s="3">
        <v>6</v>
      </c>
      <c r="I5678" s="2">
        <v>37.22</v>
      </c>
      <c r="J5678">
        <f>YEAR(SalesData[[#This Row],[Order Date]])</f>
        <v>2016</v>
      </c>
      <c r="K5678">
        <f>MONTH(SalesData[[#This Row],[Order Date]])</f>
        <v>9</v>
      </c>
    </row>
    <row r="5679" spans="1:11" x14ac:dyDescent="0.3">
      <c r="A5679" s="1">
        <v>42635</v>
      </c>
      <c r="B5679" t="s">
        <v>1474</v>
      </c>
      <c r="C5679" t="s">
        <v>129</v>
      </c>
      <c r="D5679" t="s">
        <v>11</v>
      </c>
      <c r="E5679" t="s">
        <v>12</v>
      </c>
      <c r="F5679" t="s">
        <v>924</v>
      </c>
      <c r="G5679" s="2">
        <v>35.880000000000003</v>
      </c>
      <c r="H5679" s="3">
        <v>6</v>
      </c>
      <c r="I5679" s="2">
        <v>16.149999999999999</v>
      </c>
      <c r="J5679">
        <f>YEAR(SalesData[[#This Row],[Order Date]])</f>
        <v>2016</v>
      </c>
      <c r="K5679">
        <f>MONTH(SalesData[[#This Row],[Order Date]])</f>
        <v>9</v>
      </c>
    </row>
    <row r="5680" spans="1:11" x14ac:dyDescent="0.3">
      <c r="A5680" s="1">
        <v>42635</v>
      </c>
      <c r="B5680" t="s">
        <v>1401</v>
      </c>
      <c r="C5680" t="s">
        <v>278</v>
      </c>
      <c r="D5680" t="s">
        <v>34</v>
      </c>
      <c r="E5680" t="s">
        <v>47</v>
      </c>
      <c r="F5680" t="s">
        <v>766</v>
      </c>
      <c r="G5680" s="2">
        <v>68.430000000000007</v>
      </c>
      <c r="H5680" s="3">
        <v>7</v>
      </c>
      <c r="I5680" s="2">
        <v>8.5500000000000007</v>
      </c>
      <c r="J5680">
        <f>YEAR(SalesData[[#This Row],[Order Date]])</f>
        <v>2016</v>
      </c>
      <c r="K5680">
        <f>MONTH(SalesData[[#This Row],[Order Date]])</f>
        <v>9</v>
      </c>
    </row>
    <row r="5681" spans="1:11" x14ac:dyDescent="0.3">
      <c r="A5681" s="1">
        <v>42635</v>
      </c>
      <c r="B5681" t="s">
        <v>61</v>
      </c>
      <c r="C5681" t="s">
        <v>157</v>
      </c>
      <c r="D5681" t="s">
        <v>34</v>
      </c>
      <c r="E5681" t="s">
        <v>47</v>
      </c>
      <c r="F5681" t="s">
        <v>2049</v>
      </c>
      <c r="G5681" s="2">
        <v>18.96</v>
      </c>
      <c r="H5681" s="3">
        <v>2</v>
      </c>
      <c r="I5681" s="2">
        <v>7.58</v>
      </c>
      <c r="J5681">
        <f>YEAR(SalesData[[#This Row],[Order Date]])</f>
        <v>2016</v>
      </c>
      <c r="K5681">
        <f>MONTH(SalesData[[#This Row],[Order Date]])</f>
        <v>9</v>
      </c>
    </row>
    <row r="5682" spans="1:11" x14ac:dyDescent="0.3">
      <c r="A5682" s="1">
        <v>42635</v>
      </c>
      <c r="B5682" t="s">
        <v>268</v>
      </c>
      <c r="C5682" t="s">
        <v>78</v>
      </c>
      <c r="D5682" t="s">
        <v>11</v>
      </c>
      <c r="E5682" t="s">
        <v>63</v>
      </c>
      <c r="F5682" t="s">
        <v>2264</v>
      </c>
      <c r="G5682" s="2">
        <v>63.97</v>
      </c>
      <c r="H5682" s="3">
        <v>2</v>
      </c>
      <c r="I5682" s="2">
        <v>19.989999999999998</v>
      </c>
      <c r="J5682">
        <f>YEAR(SalesData[[#This Row],[Order Date]])</f>
        <v>2016</v>
      </c>
      <c r="K5682">
        <f>MONTH(SalesData[[#This Row],[Order Date]])</f>
        <v>9</v>
      </c>
    </row>
    <row r="5683" spans="1:11" x14ac:dyDescent="0.3">
      <c r="A5683" s="1">
        <v>42635</v>
      </c>
      <c r="B5683" t="s">
        <v>1164</v>
      </c>
      <c r="C5683" t="s">
        <v>110</v>
      </c>
      <c r="D5683" t="s">
        <v>11</v>
      </c>
      <c r="E5683" t="s">
        <v>12</v>
      </c>
      <c r="F5683" t="s">
        <v>1531</v>
      </c>
      <c r="G5683" s="2">
        <v>35.56</v>
      </c>
      <c r="H5683" s="3">
        <v>7</v>
      </c>
      <c r="I5683" s="2">
        <v>16.71</v>
      </c>
      <c r="J5683">
        <f>YEAR(SalesData[[#This Row],[Order Date]])</f>
        <v>2016</v>
      </c>
      <c r="K5683">
        <f>MONTH(SalesData[[#This Row],[Order Date]])</f>
        <v>9</v>
      </c>
    </row>
    <row r="5684" spans="1:11" x14ac:dyDescent="0.3">
      <c r="A5684" s="1">
        <v>42635</v>
      </c>
      <c r="B5684" t="s">
        <v>1164</v>
      </c>
      <c r="C5684" t="s">
        <v>110</v>
      </c>
      <c r="D5684" t="s">
        <v>39</v>
      </c>
      <c r="E5684" t="s">
        <v>40</v>
      </c>
      <c r="F5684" t="s">
        <v>1493</v>
      </c>
      <c r="G5684" s="2">
        <v>97.98</v>
      </c>
      <c r="H5684" s="3">
        <v>2</v>
      </c>
      <c r="I5684" s="2">
        <v>27.43</v>
      </c>
      <c r="J5684">
        <f>YEAR(SalesData[[#This Row],[Order Date]])</f>
        <v>2016</v>
      </c>
      <c r="K5684">
        <f>MONTH(SalesData[[#This Row],[Order Date]])</f>
        <v>9</v>
      </c>
    </row>
    <row r="5685" spans="1:11" x14ac:dyDescent="0.3">
      <c r="A5685" s="1">
        <v>42636</v>
      </c>
      <c r="B5685" t="s">
        <v>817</v>
      </c>
      <c r="C5685" t="s">
        <v>78</v>
      </c>
      <c r="D5685" t="s">
        <v>34</v>
      </c>
      <c r="E5685" t="s">
        <v>47</v>
      </c>
      <c r="F5685" t="s">
        <v>190</v>
      </c>
      <c r="G5685" s="2">
        <v>532.70000000000005</v>
      </c>
      <c r="H5685" s="3">
        <v>6</v>
      </c>
      <c r="I5685" s="2">
        <v>-26.64</v>
      </c>
      <c r="J5685">
        <f>YEAR(SalesData[[#This Row],[Order Date]])</f>
        <v>2016</v>
      </c>
      <c r="K5685">
        <f>MONTH(SalesData[[#This Row],[Order Date]])</f>
        <v>9</v>
      </c>
    </row>
    <row r="5686" spans="1:11" x14ac:dyDescent="0.3">
      <c r="A5686" s="1">
        <v>42636</v>
      </c>
      <c r="B5686" t="s">
        <v>817</v>
      </c>
      <c r="C5686" t="s">
        <v>78</v>
      </c>
      <c r="D5686" t="s">
        <v>11</v>
      </c>
      <c r="E5686" t="s">
        <v>24</v>
      </c>
      <c r="F5686" t="s">
        <v>2436</v>
      </c>
      <c r="G5686" s="2">
        <v>4.91</v>
      </c>
      <c r="H5686" s="3">
        <v>2</v>
      </c>
      <c r="I5686" s="2">
        <v>0.31</v>
      </c>
      <c r="J5686">
        <f>YEAR(SalesData[[#This Row],[Order Date]])</f>
        <v>2016</v>
      </c>
      <c r="K5686">
        <f>MONTH(SalesData[[#This Row],[Order Date]])</f>
        <v>9</v>
      </c>
    </row>
    <row r="5687" spans="1:11" x14ac:dyDescent="0.3">
      <c r="A5687" s="1">
        <v>42636</v>
      </c>
      <c r="B5687" t="s">
        <v>889</v>
      </c>
      <c r="C5687" t="s">
        <v>30</v>
      </c>
      <c r="D5687" t="s">
        <v>11</v>
      </c>
      <c r="E5687" t="s">
        <v>18</v>
      </c>
      <c r="F5687" t="s">
        <v>1001</v>
      </c>
      <c r="G5687" s="2">
        <v>118.25</v>
      </c>
      <c r="H5687" s="3">
        <v>5</v>
      </c>
      <c r="I5687" s="2">
        <v>34.29</v>
      </c>
      <c r="J5687">
        <f>YEAR(SalesData[[#This Row],[Order Date]])</f>
        <v>2016</v>
      </c>
      <c r="K5687">
        <f>MONTH(SalesData[[#This Row],[Order Date]])</f>
        <v>9</v>
      </c>
    </row>
    <row r="5688" spans="1:11" x14ac:dyDescent="0.3">
      <c r="A5688" s="1">
        <v>42636</v>
      </c>
      <c r="B5688" t="s">
        <v>889</v>
      </c>
      <c r="C5688" t="s">
        <v>30</v>
      </c>
      <c r="D5688" t="s">
        <v>34</v>
      </c>
      <c r="E5688" t="s">
        <v>35</v>
      </c>
      <c r="F5688" t="s">
        <v>1942</v>
      </c>
      <c r="G5688" s="2">
        <v>368.97</v>
      </c>
      <c r="H5688" s="3">
        <v>3</v>
      </c>
      <c r="I5688" s="2">
        <v>81.17</v>
      </c>
      <c r="J5688">
        <f>YEAR(SalesData[[#This Row],[Order Date]])</f>
        <v>2016</v>
      </c>
      <c r="K5688">
        <f>MONTH(SalesData[[#This Row],[Order Date]])</f>
        <v>9</v>
      </c>
    </row>
    <row r="5689" spans="1:11" x14ac:dyDescent="0.3">
      <c r="A5689" s="1">
        <v>42636</v>
      </c>
      <c r="B5689" t="s">
        <v>1618</v>
      </c>
      <c r="C5689" t="s">
        <v>164</v>
      </c>
      <c r="D5689" t="s">
        <v>11</v>
      </c>
      <c r="E5689" t="s">
        <v>200</v>
      </c>
      <c r="F5689" t="s">
        <v>649</v>
      </c>
      <c r="G5689" s="2">
        <v>13.68</v>
      </c>
      <c r="H5689" s="3">
        <v>2</v>
      </c>
      <c r="I5689" s="2">
        <v>3.69</v>
      </c>
      <c r="J5689">
        <f>YEAR(SalesData[[#This Row],[Order Date]])</f>
        <v>2016</v>
      </c>
      <c r="K5689">
        <f>MONTH(SalesData[[#This Row],[Order Date]])</f>
        <v>9</v>
      </c>
    </row>
    <row r="5690" spans="1:11" x14ac:dyDescent="0.3">
      <c r="A5690" s="1">
        <v>42636</v>
      </c>
      <c r="B5690" t="s">
        <v>2544</v>
      </c>
      <c r="C5690" t="s">
        <v>27</v>
      </c>
      <c r="D5690" t="s">
        <v>11</v>
      </c>
      <c r="E5690" t="s">
        <v>63</v>
      </c>
      <c r="F5690" t="s">
        <v>396</v>
      </c>
      <c r="G5690" s="2">
        <v>4.08</v>
      </c>
      <c r="H5690" s="3">
        <v>2</v>
      </c>
      <c r="I5690" s="2">
        <v>1.92</v>
      </c>
      <c r="J5690">
        <f>YEAR(SalesData[[#This Row],[Order Date]])</f>
        <v>2016</v>
      </c>
      <c r="K5690">
        <f>MONTH(SalesData[[#This Row],[Order Date]])</f>
        <v>9</v>
      </c>
    </row>
    <row r="5691" spans="1:11" x14ac:dyDescent="0.3">
      <c r="A5691" s="1">
        <v>42636</v>
      </c>
      <c r="B5691" t="s">
        <v>2544</v>
      </c>
      <c r="C5691" t="s">
        <v>27</v>
      </c>
      <c r="D5691" t="s">
        <v>11</v>
      </c>
      <c r="E5691" t="s">
        <v>16</v>
      </c>
      <c r="F5691" t="s">
        <v>1297</v>
      </c>
      <c r="G5691" s="2">
        <v>18.899999999999999</v>
      </c>
      <c r="H5691" s="3">
        <v>3</v>
      </c>
      <c r="I5691" s="2">
        <v>8.69</v>
      </c>
      <c r="J5691">
        <f>YEAR(SalesData[[#This Row],[Order Date]])</f>
        <v>2016</v>
      </c>
      <c r="K5691">
        <f>MONTH(SalesData[[#This Row],[Order Date]])</f>
        <v>9</v>
      </c>
    </row>
    <row r="5692" spans="1:11" x14ac:dyDescent="0.3">
      <c r="A5692" s="1">
        <v>42636</v>
      </c>
      <c r="B5692" t="s">
        <v>2496</v>
      </c>
      <c r="C5692" t="s">
        <v>149</v>
      </c>
      <c r="D5692" t="s">
        <v>11</v>
      </c>
      <c r="E5692" t="s">
        <v>20</v>
      </c>
      <c r="F5692" t="s">
        <v>67</v>
      </c>
      <c r="G5692" s="2">
        <v>10.53</v>
      </c>
      <c r="H5692" s="3">
        <v>7</v>
      </c>
      <c r="I5692" s="2">
        <v>3.68</v>
      </c>
      <c r="J5692">
        <f>YEAR(SalesData[[#This Row],[Order Date]])</f>
        <v>2016</v>
      </c>
      <c r="K5692">
        <f>MONTH(SalesData[[#This Row],[Order Date]])</f>
        <v>9</v>
      </c>
    </row>
    <row r="5693" spans="1:11" x14ac:dyDescent="0.3">
      <c r="A5693" s="1">
        <v>42636</v>
      </c>
      <c r="B5693" t="s">
        <v>605</v>
      </c>
      <c r="C5693" t="s">
        <v>78</v>
      </c>
      <c r="D5693" t="s">
        <v>11</v>
      </c>
      <c r="E5693" t="s">
        <v>12</v>
      </c>
      <c r="F5693" t="s">
        <v>1710</v>
      </c>
      <c r="G5693" s="2">
        <v>11.95</v>
      </c>
      <c r="H5693" s="3">
        <v>3</v>
      </c>
      <c r="I5693" s="2">
        <v>4.03</v>
      </c>
      <c r="J5693">
        <f>YEAR(SalesData[[#This Row],[Order Date]])</f>
        <v>2016</v>
      </c>
      <c r="K5693">
        <f>MONTH(SalesData[[#This Row],[Order Date]])</f>
        <v>9</v>
      </c>
    </row>
    <row r="5694" spans="1:11" x14ac:dyDescent="0.3">
      <c r="A5694" s="1">
        <v>42636</v>
      </c>
      <c r="B5694" t="s">
        <v>605</v>
      </c>
      <c r="C5694" t="s">
        <v>78</v>
      </c>
      <c r="D5694" t="s">
        <v>34</v>
      </c>
      <c r="E5694" t="s">
        <v>47</v>
      </c>
      <c r="F5694" t="s">
        <v>2604</v>
      </c>
      <c r="G5694" s="2">
        <v>28</v>
      </c>
      <c r="H5694" s="3">
        <v>4</v>
      </c>
      <c r="I5694" s="2">
        <v>7.7</v>
      </c>
      <c r="J5694">
        <f>YEAR(SalesData[[#This Row],[Order Date]])</f>
        <v>2016</v>
      </c>
      <c r="K5694">
        <f>MONTH(SalesData[[#This Row],[Order Date]])</f>
        <v>9</v>
      </c>
    </row>
    <row r="5695" spans="1:11" x14ac:dyDescent="0.3">
      <c r="A5695" s="1">
        <v>42636</v>
      </c>
      <c r="B5695" t="s">
        <v>605</v>
      </c>
      <c r="C5695" t="s">
        <v>78</v>
      </c>
      <c r="D5695" t="s">
        <v>11</v>
      </c>
      <c r="E5695" t="s">
        <v>20</v>
      </c>
      <c r="F5695" t="s">
        <v>425</v>
      </c>
      <c r="G5695" s="2">
        <v>12.2</v>
      </c>
      <c r="H5695" s="3">
        <v>7</v>
      </c>
      <c r="I5695" s="2">
        <v>-9.76</v>
      </c>
      <c r="J5695">
        <f>YEAR(SalesData[[#This Row],[Order Date]])</f>
        <v>2016</v>
      </c>
      <c r="K5695">
        <f>MONTH(SalesData[[#This Row],[Order Date]])</f>
        <v>9</v>
      </c>
    </row>
    <row r="5696" spans="1:11" x14ac:dyDescent="0.3">
      <c r="A5696" s="1">
        <v>42636</v>
      </c>
      <c r="B5696" t="s">
        <v>2205</v>
      </c>
      <c r="C5696" t="s">
        <v>164</v>
      </c>
      <c r="D5696" t="s">
        <v>11</v>
      </c>
      <c r="E5696" t="s">
        <v>20</v>
      </c>
      <c r="F5696" t="s">
        <v>559</v>
      </c>
      <c r="G5696" s="2">
        <v>13.22</v>
      </c>
      <c r="H5696" s="3">
        <v>4</v>
      </c>
      <c r="I5696" s="2">
        <v>4.46</v>
      </c>
      <c r="J5696">
        <f>YEAR(SalesData[[#This Row],[Order Date]])</f>
        <v>2016</v>
      </c>
      <c r="K5696">
        <f>MONTH(SalesData[[#This Row],[Order Date]])</f>
        <v>9</v>
      </c>
    </row>
    <row r="5697" spans="1:11" x14ac:dyDescent="0.3">
      <c r="A5697" s="1">
        <v>42636</v>
      </c>
      <c r="B5697" t="s">
        <v>2205</v>
      </c>
      <c r="C5697" t="s">
        <v>164</v>
      </c>
      <c r="D5697" t="s">
        <v>34</v>
      </c>
      <c r="E5697" t="s">
        <v>35</v>
      </c>
      <c r="F5697" t="s">
        <v>699</v>
      </c>
      <c r="G5697" s="2">
        <v>184.75</v>
      </c>
      <c r="H5697" s="3">
        <v>3</v>
      </c>
      <c r="I5697" s="2">
        <v>-20.78</v>
      </c>
      <c r="J5697">
        <f>YEAR(SalesData[[#This Row],[Order Date]])</f>
        <v>2016</v>
      </c>
      <c r="K5697">
        <f>MONTH(SalesData[[#This Row],[Order Date]])</f>
        <v>9</v>
      </c>
    </row>
    <row r="5698" spans="1:11" x14ac:dyDescent="0.3">
      <c r="A5698" s="1">
        <v>42637</v>
      </c>
      <c r="B5698" t="s">
        <v>1593</v>
      </c>
      <c r="C5698" t="s">
        <v>78</v>
      </c>
      <c r="D5698" t="s">
        <v>34</v>
      </c>
      <c r="E5698" t="s">
        <v>35</v>
      </c>
      <c r="F5698" t="s">
        <v>2132</v>
      </c>
      <c r="G5698" s="2">
        <v>155.37</v>
      </c>
      <c r="H5698" s="3">
        <v>2</v>
      </c>
      <c r="I5698" s="2">
        <v>-13.32</v>
      </c>
      <c r="J5698">
        <f>YEAR(SalesData[[#This Row],[Order Date]])</f>
        <v>2016</v>
      </c>
      <c r="K5698">
        <f>MONTH(SalesData[[#This Row],[Order Date]])</f>
        <v>9</v>
      </c>
    </row>
    <row r="5699" spans="1:11" x14ac:dyDescent="0.3">
      <c r="A5699" s="1">
        <v>42637</v>
      </c>
      <c r="B5699" t="s">
        <v>593</v>
      </c>
      <c r="C5699" t="s">
        <v>27</v>
      </c>
      <c r="D5699" t="s">
        <v>11</v>
      </c>
      <c r="E5699" t="s">
        <v>18</v>
      </c>
      <c r="F5699" t="s">
        <v>1439</v>
      </c>
      <c r="G5699" s="2">
        <v>41.96</v>
      </c>
      <c r="H5699" s="3">
        <v>2</v>
      </c>
      <c r="I5699" s="2">
        <v>2.94</v>
      </c>
      <c r="J5699">
        <f>YEAR(SalesData[[#This Row],[Order Date]])</f>
        <v>2016</v>
      </c>
      <c r="K5699">
        <f>MONTH(SalesData[[#This Row],[Order Date]])</f>
        <v>9</v>
      </c>
    </row>
    <row r="5700" spans="1:11" x14ac:dyDescent="0.3">
      <c r="A5700" s="1">
        <v>42637</v>
      </c>
      <c r="B5700" t="s">
        <v>593</v>
      </c>
      <c r="C5700" t="s">
        <v>27</v>
      </c>
      <c r="D5700" t="s">
        <v>11</v>
      </c>
      <c r="E5700" t="s">
        <v>12</v>
      </c>
      <c r="F5700" t="s">
        <v>135</v>
      </c>
      <c r="G5700" s="2">
        <v>41.7</v>
      </c>
      <c r="H5700" s="3">
        <v>5</v>
      </c>
      <c r="I5700" s="2">
        <v>20.85</v>
      </c>
      <c r="J5700">
        <f>YEAR(SalesData[[#This Row],[Order Date]])</f>
        <v>2016</v>
      </c>
      <c r="K5700">
        <f>MONTH(SalesData[[#This Row],[Order Date]])</f>
        <v>9</v>
      </c>
    </row>
    <row r="5701" spans="1:11" x14ac:dyDescent="0.3">
      <c r="A5701" s="1">
        <v>42637</v>
      </c>
      <c r="B5701" t="s">
        <v>1946</v>
      </c>
      <c r="C5701" t="s">
        <v>27</v>
      </c>
      <c r="D5701" t="s">
        <v>34</v>
      </c>
      <c r="E5701" t="s">
        <v>47</v>
      </c>
      <c r="F5701" t="s">
        <v>1269</v>
      </c>
      <c r="G5701" s="2">
        <v>63.2</v>
      </c>
      <c r="H5701" s="3">
        <v>5</v>
      </c>
      <c r="I5701" s="2">
        <v>23.38</v>
      </c>
      <c r="J5701">
        <f>YEAR(SalesData[[#This Row],[Order Date]])</f>
        <v>2016</v>
      </c>
      <c r="K5701">
        <f>MONTH(SalesData[[#This Row],[Order Date]])</f>
        <v>9</v>
      </c>
    </row>
    <row r="5702" spans="1:11" x14ac:dyDescent="0.3">
      <c r="A5702" s="1">
        <v>42637</v>
      </c>
      <c r="B5702" t="s">
        <v>2501</v>
      </c>
      <c r="C5702" t="s">
        <v>278</v>
      </c>
      <c r="D5702" t="s">
        <v>34</v>
      </c>
      <c r="E5702" t="s">
        <v>47</v>
      </c>
      <c r="F5702" t="s">
        <v>2062</v>
      </c>
      <c r="G5702" s="2">
        <v>21.44</v>
      </c>
      <c r="H5702" s="3">
        <v>2</v>
      </c>
      <c r="I5702" s="2">
        <v>7.5</v>
      </c>
      <c r="J5702">
        <f>YEAR(SalesData[[#This Row],[Order Date]])</f>
        <v>2016</v>
      </c>
      <c r="K5702">
        <f>MONTH(SalesData[[#This Row],[Order Date]])</f>
        <v>9</v>
      </c>
    </row>
    <row r="5703" spans="1:11" x14ac:dyDescent="0.3">
      <c r="A5703" s="1">
        <v>42637</v>
      </c>
      <c r="B5703" t="s">
        <v>2501</v>
      </c>
      <c r="C5703" t="s">
        <v>278</v>
      </c>
      <c r="D5703" t="s">
        <v>11</v>
      </c>
      <c r="E5703" t="s">
        <v>18</v>
      </c>
      <c r="F5703" t="s">
        <v>257</v>
      </c>
      <c r="G5703" s="2">
        <v>511.06</v>
      </c>
      <c r="H5703" s="3">
        <v>9</v>
      </c>
      <c r="I5703" s="2">
        <v>-95.82</v>
      </c>
      <c r="J5703">
        <f>YEAR(SalesData[[#This Row],[Order Date]])</f>
        <v>2016</v>
      </c>
      <c r="K5703">
        <f>MONTH(SalesData[[#This Row],[Order Date]])</f>
        <v>9</v>
      </c>
    </row>
    <row r="5704" spans="1:11" x14ac:dyDescent="0.3">
      <c r="A5704" s="1">
        <v>42637</v>
      </c>
      <c r="B5704" t="s">
        <v>552</v>
      </c>
      <c r="C5704" t="s">
        <v>840</v>
      </c>
      <c r="D5704" t="s">
        <v>11</v>
      </c>
      <c r="E5704" t="s">
        <v>20</v>
      </c>
      <c r="F5704" t="s">
        <v>682</v>
      </c>
      <c r="G5704" s="2">
        <v>6.38</v>
      </c>
      <c r="H5704" s="3">
        <v>1</v>
      </c>
      <c r="I5704" s="2">
        <v>2.93</v>
      </c>
      <c r="J5704">
        <f>YEAR(SalesData[[#This Row],[Order Date]])</f>
        <v>2016</v>
      </c>
      <c r="K5704">
        <f>MONTH(SalesData[[#This Row],[Order Date]])</f>
        <v>9</v>
      </c>
    </row>
    <row r="5705" spans="1:11" x14ac:dyDescent="0.3">
      <c r="A5705" s="1">
        <v>42637</v>
      </c>
      <c r="B5705" t="s">
        <v>552</v>
      </c>
      <c r="C5705" t="s">
        <v>840</v>
      </c>
      <c r="D5705" t="s">
        <v>11</v>
      </c>
      <c r="E5705" t="s">
        <v>12</v>
      </c>
      <c r="F5705" t="s">
        <v>549</v>
      </c>
      <c r="G5705" s="2">
        <v>6.48</v>
      </c>
      <c r="H5705" s="3">
        <v>1</v>
      </c>
      <c r="I5705" s="2">
        <v>3.11</v>
      </c>
      <c r="J5705">
        <f>YEAR(SalesData[[#This Row],[Order Date]])</f>
        <v>2016</v>
      </c>
      <c r="K5705">
        <f>MONTH(SalesData[[#This Row],[Order Date]])</f>
        <v>9</v>
      </c>
    </row>
    <row r="5706" spans="1:11" x14ac:dyDescent="0.3">
      <c r="A5706" s="1">
        <v>42637</v>
      </c>
      <c r="B5706" t="s">
        <v>465</v>
      </c>
      <c r="C5706" t="s">
        <v>129</v>
      </c>
      <c r="D5706" t="s">
        <v>34</v>
      </c>
      <c r="E5706" t="s">
        <v>47</v>
      </c>
      <c r="F5706" t="s">
        <v>1276</v>
      </c>
      <c r="G5706" s="2">
        <v>127.95</v>
      </c>
      <c r="H5706" s="3">
        <v>3</v>
      </c>
      <c r="I5706" s="2">
        <v>21.75</v>
      </c>
      <c r="J5706">
        <f>YEAR(SalesData[[#This Row],[Order Date]])</f>
        <v>2016</v>
      </c>
      <c r="K5706">
        <f>MONTH(SalesData[[#This Row],[Order Date]])</f>
        <v>9</v>
      </c>
    </row>
    <row r="5707" spans="1:11" x14ac:dyDescent="0.3">
      <c r="A5707" s="1">
        <v>42637</v>
      </c>
      <c r="B5707" t="s">
        <v>1657</v>
      </c>
      <c r="C5707" t="s">
        <v>15</v>
      </c>
      <c r="D5707" t="s">
        <v>11</v>
      </c>
      <c r="E5707" t="s">
        <v>20</v>
      </c>
      <c r="F5707" t="s">
        <v>2488</v>
      </c>
      <c r="G5707" s="2">
        <v>442.37</v>
      </c>
      <c r="H5707" s="3">
        <v>7</v>
      </c>
      <c r="I5707" s="2">
        <v>-729.91</v>
      </c>
      <c r="J5707">
        <f>YEAR(SalesData[[#This Row],[Order Date]])</f>
        <v>2016</v>
      </c>
      <c r="K5707">
        <f>MONTH(SalesData[[#This Row],[Order Date]])</f>
        <v>9</v>
      </c>
    </row>
    <row r="5708" spans="1:11" x14ac:dyDescent="0.3">
      <c r="A5708" s="1">
        <v>42637</v>
      </c>
      <c r="B5708" t="s">
        <v>525</v>
      </c>
      <c r="C5708" t="s">
        <v>27</v>
      </c>
      <c r="D5708" t="s">
        <v>11</v>
      </c>
      <c r="E5708" t="s">
        <v>63</v>
      </c>
      <c r="F5708" t="s">
        <v>1319</v>
      </c>
      <c r="G5708" s="2">
        <v>304.89999999999998</v>
      </c>
      <c r="H5708" s="3">
        <v>5</v>
      </c>
      <c r="I5708" s="2">
        <v>143.30000000000001</v>
      </c>
      <c r="J5708">
        <f>YEAR(SalesData[[#This Row],[Order Date]])</f>
        <v>2016</v>
      </c>
      <c r="K5708">
        <f>MONTH(SalesData[[#This Row],[Order Date]])</f>
        <v>9</v>
      </c>
    </row>
    <row r="5709" spans="1:11" x14ac:dyDescent="0.3">
      <c r="A5709" s="1">
        <v>42637</v>
      </c>
      <c r="B5709" t="s">
        <v>525</v>
      </c>
      <c r="C5709" t="s">
        <v>27</v>
      </c>
      <c r="D5709" t="s">
        <v>34</v>
      </c>
      <c r="E5709" t="s">
        <v>35</v>
      </c>
      <c r="F5709" t="s">
        <v>723</v>
      </c>
      <c r="G5709" s="2">
        <v>563.24</v>
      </c>
      <c r="H5709" s="3">
        <v>5</v>
      </c>
      <c r="I5709" s="2">
        <v>56.32</v>
      </c>
      <c r="J5709">
        <f>YEAR(SalesData[[#This Row],[Order Date]])</f>
        <v>2016</v>
      </c>
      <c r="K5709">
        <f>MONTH(SalesData[[#This Row],[Order Date]])</f>
        <v>9</v>
      </c>
    </row>
    <row r="5710" spans="1:11" x14ac:dyDescent="0.3">
      <c r="A5710" s="1">
        <v>42638</v>
      </c>
      <c r="B5710" t="s">
        <v>1817</v>
      </c>
      <c r="C5710" t="s">
        <v>95</v>
      </c>
      <c r="D5710" t="s">
        <v>34</v>
      </c>
      <c r="E5710" t="s">
        <v>145</v>
      </c>
      <c r="F5710" t="s">
        <v>1613</v>
      </c>
      <c r="G5710" s="2">
        <v>393.17</v>
      </c>
      <c r="H5710" s="3">
        <v>3</v>
      </c>
      <c r="I5710" s="2">
        <v>-204.45</v>
      </c>
      <c r="J5710">
        <f>YEAR(SalesData[[#This Row],[Order Date]])</f>
        <v>2016</v>
      </c>
      <c r="K5710">
        <f>MONTH(SalesData[[#This Row],[Order Date]])</f>
        <v>9</v>
      </c>
    </row>
    <row r="5711" spans="1:11" x14ac:dyDescent="0.3">
      <c r="A5711" s="1">
        <v>42638</v>
      </c>
      <c r="B5711" t="s">
        <v>241</v>
      </c>
      <c r="C5711" t="s">
        <v>10</v>
      </c>
      <c r="D5711" t="s">
        <v>11</v>
      </c>
      <c r="E5711" t="s">
        <v>16</v>
      </c>
      <c r="F5711" t="s">
        <v>1336</v>
      </c>
      <c r="G5711" s="2">
        <v>15.94</v>
      </c>
      <c r="H5711" s="3">
        <v>4</v>
      </c>
      <c r="I5711" s="2">
        <v>5.18</v>
      </c>
      <c r="J5711">
        <f>YEAR(SalesData[[#This Row],[Order Date]])</f>
        <v>2016</v>
      </c>
      <c r="K5711">
        <f>MONTH(SalesData[[#This Row],[Order Date]])</f>
        <v>9</v>
      </c>
    </row>
    <row r="5712" spans="1:11" x14ac:dyDescent="0.3">
      <c r="A5712" s="1">
        <v>42638</v>
      </c>
      <c r="B5712" t="s">
        <v>445</v>
      </c>
      <c r="C5712" t="s">
        <v>91</v>
      </c>
      <c r="D5712" t="s">
        <v>11</v>
      </c>
      <c r="E5712" t="s">
        <v>12</v>
      </c>
      <c r="F5712" t="s">
        <v>135</v>
      </c>
      <c r="G5712" s="2">
        <v>60.05</v>
      </c>
      <c r="H5712" s="3">
        <v>9</v>
      </c>
      <c r="I5712" s="2">
        <v>22.52</v>
      </c>
      <c r="J5712">
        <f>YEAR(SalesData[[#This Row],[Order Date]])</f>
        <v>2016</v>
      </c>
      <c r="K5712">
        <f>MONTH(SalesData[[#This Row],[Order Date]])</f>
        <v>9</v>
      </c>
    </row>
    <row r="5713" spans="1:11" x14ac:dyDescent="0.3">
      <c r="A5713" s="1">
        <v>42638</v>
      </c>
      <c r="B5713" t="s">
        <v>445</v>
      </c>
      <c r="C5713" t="s">
        <v>91</v>
      </c>
      <c r="D5713" t="s">
        <v>11</v>
      </c>
      <c r="E5713" t="s">
        <v>20</v>
      </c>
      <c r="F5713" t="s">
        <v>608</v>
      </c>
      <c r="G5713" s="2">
        <v>5.0199999999999996</v>
      </c>
      <c r="H5713" s="3">
        <v>1</v>
      </c>
      <c r="I5713" s="2">
        <v>-3.52</v>
      </c>
      <c r="J5713">
        <f>YEAR(SalesData[[#This Row],[Order Date]])</f>
        <v>2016</v>
      </c>
      <c r="K5713">
        <f>MONTH(SalesData[[#This Row],[Order Date]])</f>
        <v>9</v>
      </c>
    </row>
    <row r="5714" spans="1:11" x14ac:dyDescent="0.3">
      <c r="A5714" s="1">
        <v>42638</v>
      </c>
      <c r="B5714" t="s">
        <v>1966</v>
      </c>
      <c r="C5714" t="s">
        <v>27</v>
      </c>
      <c r="D5714" t="s">
        <v>11</v>
      </c>
      <c r="E5714" t="s">
        <v>24</v>
      </c>
      <c r="F5714" t="s">
        <v>1235</v>
      </c>
      <c r="G5714" s="2">
        <v>16.559999999999999</v>
      </c>
      <c r="H5714" s="3">
        <v>4</v>
      </c>
      <c r="I5714" s="2">
        <v>6.96</v>
      </c>
      <c r="J5714">
        <f>YEAR(SalesData[[#This Row],[Order Date]])</f>
        <v>2016</v>
      </c>
      <c r="K5714">
        <f>MONTH(SalesData[[#This Row],[Order Date]])</f>
        <v>9</v>
      </c>
    </row>
    <row r="5715" spans="1:11" x14ac:dyDescent="0.3">
      <c r="A5715" s="1">
        <v>42638</v>
      </c>
      <c r="B5715" t="s">
        <v>1797</v>
      </c>
      <c r="C5715" t="s">
        <v>157</v>
      </c>
      <c r="D5715" t="s">
        <v>39</v>
      </c>
      <c r="E5715" t="s">
        <v>52</v>
      </c>
      <c r="F5715" t="s">
        <v>502</v>
      </c>
      <c r="G5715" s="2">
        <v>499.95</v>
      </c>
      <c r="H5715" s="3">
        <v>5</v>
      </c>
      <c r="I5715" s="2">
        <v>174.98</v>
      </c>
      <c r="J5715">
        <f>YEAR(SalesData[[#This Row],[Order Date]])</f>
        <v>2016</v>
      </c>
      <c r="K5715">
        <f>MONTH(SalesData[[#This Row],[Order Date]])</f>
        <v>9</v>
      </c>
    </row>
    <row r="5716" spans="1:11" x14ac:dyDescent="0.3">
      <c r="A5716" s="1">
        <v>42638</v>
      </c>
      <c r="B5716" t="s">
        <v>1797</v>
      </c>
      <c r="C5716" t="s">
        <v>157</v>
      </c>
      <c r="D5716" t="s">
        <v>11</v>
      </c>
      <c r="E5716" t="s">
        <v>24</v>
      </c>
      <c r="F5716" t="s">
        <v>2233</v>
      </c>
      <c r="G5716" s="2">
        <v>3.04</v>
      </c>
      <c r="H5716" s="3">
        <v>1</v>
      </c>
      <c r="I5716" s="2">
        <v>1.03</v>
      </c>
      <c r="J5716">
        <f>YEAR(SalesData[[#This Row],[Order Date]])</f>
        <v>2016</v>
      </c>
      <c r="K5716">
        <f>MONTH(SalesData[[#This Row],[Order Date]])</f>
        <v>9</v>
      </c>
    </row>
    <row r="5717" spans="1:11" x14ac:dyDescent="0.3">
      <c r="A5717" s="1">
        <v>42638</v>
      </c>
      <c r="B5717" t="s">
        <v>1797</v>
      </c>
      <c r="C5717" t="s">
        <v>157</v>
      </c>
      <c r="D5717" t="s">
        <v>34</v>
      </c>
      <c r="E5717" t="s">
        <v>35</v>
      </c>
      <c r="F5717" t="s">
        <v>1876</v>
      </c>
      <c r="G5717" s="2">
        <v>201.96</v>
      </c>
      <c r="H5717" s="3">
        <v>2</v>
      </c>
      <c r="I5717" s="2">
        <v>50.49</v>
      </c>
      <c r="J5717">
        <f>YEAR(SalesData[[#This Row],[Order Date]])</f>
        <v>2016</v>
      </c>
      <c r="K5717">
        <f>MONTH(SalesData[[#This Row],[Order Date]])</f>
        <v>9</v>
      </c>
    </row>
    <row r="5718" spans="1:11" x14ac:dyDescent="0.3">
      <c r="A5718" s="1">
        <v>42638</v>
      </c>
      <c r="B5718" t="s">
        <v>1797</v>
      </c>
      <c r="C5718" t="s">
        <v>157</v>
      </c>
      <c r="D5718" t="s">
        <v>34</v>
      </c>
      <c r="E5718" t="s">
        <v>47</v>
      </c>
      <c r="F5718" t="s">
        <v>2531</v>
      </c>
      <c r="G5718" s="2">
        <v>68.64</v>
      </c>
      <c r="H5718" s="3">
        <v>11</v>
      </c>
      <c r="I5718" s="2">
        <v>17.16</v>
      </c>
      <c r="J5718">
        <f>YEAR(SalesData[[#This Row],[Order Date]])</f>
        <v>2016</v>
      </c>
      <c r="K5718">
        <f>MONTH(SalesData[[#This Row],[Order Date]])</f>
        <v>9</v>
      </c>
    </row>
    <row r="5719" spans="1:11" x14ac:dyDescent="0.3">
      <c r="A5719" s="1">
        <v>42638</v>
      </c>
      <c r="B5719" t="s">
        <v>1813</v>
      </c>
      <c r="C5719" t="s">
        <v>78</v>
      </c>
      <c r="D5719" t="s">
        <v>11</v>
      </c>
      <c r="E5719" t="s">
        <v>92</v>
      </c>
      <c r="F5719" t="s">
        <v>1997</v>
      </c>
      <c r="G5719" s="2">
        <v>286.26</v>
      </c>
      <c r="H5719" s="3">
        <v>1</v>
      </c>
      <c r="I5719" s="2">
        <v>17.89</v>
      </c>
      <c r="J5719">
        <f>YEAR(SalesData[[#This Row],[Order Date]])</f>
        <v>2016</v>
      </c>
      <c r="K5719">
        <f>MONTH(SalesData[[#This Row],[Order Date]])</f>
        <v>9</v>
      </c>
    </row>
    <row r="5720" spans="1:11" x14ac:dyDescent="0.3">
      <c r="A5720" s="1">
        <v>42638</v>
      </c>
      <c r="B5720" t="s">
        <v>1813</v>
      </c>
      <c r="C5720" t="s">
        <v>78</v>
      </c>
      <c r="D5720" t="s">
        <v>11</v>
      </c>
      <c r="E5720" t="s">
        <v>18</v>
      </c>
      <c r="F5720" t="s">
        <v>1316</v>
      </c>
      <c r="G5720" s="2">
        <v>24.22</v>
      </c>
      <c r="H5720" s="3">
        <v>2</v>
      </c>
      <c r="I5720" s="2">
        <v>-4.84</v>
      </c>
      <c r="J5720">
        <f>YEAR(SalesData[[#This Row],[Order Date]])</f>
        <v>2016</v>
      </c>
      <c r="K5720">
        <f>MONTH(SalesData[[#This Row],[Order Date]])</f>
        <v>9</v>
      </c>
    </row>
    <row r="5721" spans="1:11" x14ac:dyDescent="0.3">
      <c r="A5721" s="1">
        <v>42638</v>
      </c>
      <c r="B5721" t="s">
        <v>1813</v>
      </c>
      <c r="C5721" t="s">
        <v>78</v>
      </c>
      <c r="D5721" t="s">
        <v>11</v>
      </c>
      <c r="E5721" t="s">
        <v>18</v>
      </c>
      <c r="F5721" t="s">
        <v>557</v>
      </c>
      <c r="G5721" s="2">
        <v>331.54</v>
      </c>
      <c r="H5721" s="3">
        <v>3</v>
      </c>
      <c r="I5721" s="2">
        <v>-82.88</v>
      </c>
      <c r="J5721">
        <f>YEAR(SalesData[[#This Row],[Order Date]])</f>
        <v>2016</v>
      </c>
      <c r="K5721">
        <f>MONTH(SalesData[[#This Row],[Order Date]])</f>
        <v>9</v>
      </c>
    </row>
    <row r="5722" spans="1:11" x14ac:dyDescent="0.3">
      <c r="A5722" s="1">
        <v>42638</v>
      </c>
      <c r="B5722" t="s">
        <v>1033</v>
      </c>
      <c r="C5722" t="s">
        <v>27</v>
      </c>
      <c r="D5722" t="s">
        <v>34</v>
      </c>
      <c r="E5722" t="s">
        <v>74</v>
      </c>
      <c r="F5722" t="s">
        <v>1872</v>
      </c>
      <c r="G5722" s="2">
        <v>477.67</v>
      </c>
      <c r="H5722" s="3">
        <v>2</v>
      </c>
      <c r="I5722" s="2">
        <v>84.29</v>
      </c>
      <c r="J5722">
        <f>YEAR(SalesData[[#This Row],[Order Date]])</f>
        <v>2016</v>
      </c>
      <c r="K5722">
        <f>MONTH(SalesData[[#This Row],[Order Date]])</f>
        <v>9</v>
      </c>
    </row>
    <row r="5723" spans="1:11" x14ac:dyDescent="0.3">
      <c r="A5723" s="1">
        <v>42638</v>
      </c>
      <c r="B5723" t="s">
        <v>884</v>
      </c>
      <c r="C5723" t="s">
        <v>27</v>
      </c>
      <c r="D5723" t="s">
        <v>11</v>
      </c>
      <c r="E5723" t="s">
        <v>12</v>
      </c>
      <c r="F5723" t="s">
        <v>1552</v>
      </c>
      <c r="G5723" s="2">
        <v>10.9</v>
      </c>
      <c r="H5723" s="3">
        <v>5</v>
      </c>
      <c r="I5723" s="2">
        <v>5.12</v>
      </c>
      <c r="J5723">
        <f>YEAR(SalesData[[#This Row],[Order Date]])</f>
        <v>2016</v>
      </c>
      <c r="K5723">
        <f>MONTH(SalesData[[#This Row],[Order Date]])</f>
        <v>9</v>
      </c>
    </row>
    <row r="5724" spans="1:11" x14ac:dyDescent="0.3">
      <c r="A5724" s="1">
        <v>42638</v>
      </c>
      <c r="B5724" t="s">
        <v>884</v>
      </c>
      <c r="C5724" t="s">
        <v>27</v>
      </c>
      <c r="D5724" t="s">
        <v>11</v>
      </c>
      <c r="E5724" t="s">
        <v>16</v>
      </c>
      <c r="F5724" t="s">
        <v>1259</v>
      </c>
      <c r="G5724" s="2">
        <v>29.6</v>
      </c>
      <c r="H5724" s="3">
        <v>2</v>
      </c>
      <c r="I5724" s="2">
        <v>14.8</v>
      </c>
      <c r="J5724">
        <f>YEAR(SalesData[[#This Row],[Order Date]])</f>
        <v>2016</v>
      </c>
      <c r="K5724">
        <f>MONTH(SalesData[[#This Row],[Order Date]])</f>
        <v>9</v>
      </c>
    </row>
    <row r="5725" spans="1:11" x14ac:dyDescent="0.3">
      <c r="A5725" s="1">
        <v>42638</v>
      </c>
      <c r="B5725" t="s">
        <v>884</v>
      </c>
      <c r="C5725" t="s">
        <v>27</v>
      </c>
      <c r="D5725" t="s">
        <v>11</v>
      </c>
      <c r="E5725" t="s">
        <v>16</v>
      </c>
      <c r="F5725" t="s">
        <v>772</v>
      </c>
      <c r="G5725" s="2">
        <v>4.9800000000000004</v>
      </c>
      <c r="H5725" s="3">
        <v>1</v>
      </c>
      <c r="I5725" s="2">
        <v>2.29</v>
      </c>
      <c r="J5725">
        <f>YEAR(SalesData[[#This Row],[Order Date]])</f>
        <v>2016</v>
      </c>
      <c r="K5725">
        <f>MONTH(SalesData[[#This Row],[Order Date]])</f>
        <v>9</v>
      </c>
    </row>
    <row r="5726" spans="1:11" x14ac:dyDescent="0.3">
      <c r="A5726" s="1">
        <v>42638</v>
      </c>
      <c r="B5726" t="s">
        <v>884</v>
      </c>
      <c r="C5726" t="s">
        <v>27</v>
      </c>
      <c r="D5726" t="s">
        <v>39</v>
      </c>
      <c r="E5726" t="s">
        <v>603</v>
      </c>
      <c r="F5726" t="s">
        <v>2010</v>
      </c>
      <c r="G5726" s="2">
        <v>479.98</v>
      </c>
      <c r="H5726" s="3">
        <v>3</v>
      </c>
      <c r="I5726" s="2">
        <v>161.99</v>
      </c>
      <c r="J5726">
        <f>YEAR(SalesData[[#This Row],[Order Date]])</f>
        <v>2016</v>
      </c>
      <c r="K5726">
        <f>MONTH(SalesData[[#This Row],[Order Date]])</f>
        <v>9</v>
      </c>
    </row>
    <row r="5727" spans="1:11" x14ac:dyDescent="0.3">
      <c r="A5727" s="1">
        <v>42638</v>
      </c>
      <c r="B5727" t="s">
        <v>884</v>
      </c>
      <c r="C5727" t="s">
        <v>27</v>
      </c>
      <c r="D5727" t="s">
        <v>39</v>
      </c>
      <c r="E5727" t="s">
        <v>40</v>
      </c>
      <c r="F5727" t="s">
        <v>1947</v>
      </c>
      <c r="G5727" s="2">
        <v>44.74</v>
      </c>
      <c r="H5727" s="3">
        <v>8</v>
      </c>
      <c r="I5727" s="2">
        <v>4.47</v>
      </c>
      <c r="J5727">
        <f>YEAR(SalesData[[#This Row],[Order Date]])</f>
        <v>2016</v>
      </c>
      <c r="K5727">
        <f>MONTH(SalesData[[#This Row],[Order Date]])</f>
        <v>9</v>
      </c>
    </row>
    <row r="5728" spans="1:11" x14ac:dyDescent="0.3">
      <c r="A5728" s="1">
        <v>42638</v>
      </c>
      <c r="B5728" t="s">
        <v>884</v>
      </c>
      <c r="C5728" t="s">
        <v>27</v>
      </c>
      <c r="D5728" t="s">
        <v>11</v>
      </c>
      <c r="E5728" t="s">
        <v>24</v>
      </c>
      <c r="F5728" t="s">
        <v>2192</v>
      </c>
      <c r="G5728" s="2">
        <v>5.76</v>
      </c>
      <c r="H5728" s="3">
        <v>2</v>
      </c>
      <c r="I5728" s="2">
        <v>1.67</v>
      </c>
      <c r="J5728">
        <f>YEAR(SalesData[[#This Row],[Order Date]])</f>
        <v>2016</v>
      </c>
      <c r="K5728">
        <f>MONTH(SalesData[[#This Row],[Order Date]])</f>
        <v>9</v>
      </c>
    </row>
    <row r="5729" spans="1:11" x14ac:dyDescent="0.3">
      <c r="A5729" s="1">
        <v>42638</v>
      </c>
      <c r="B5729" t="s">
        <v>884</v>
      </c>
      <c r="C5729" t="s">
        <v>27</v>
      </c>
      <c r="D5729" t="s">
        <v>34</v>
      </c>
      <c r="E5729" t="s">
        <v>35</v>
      </c>
      <c r="F5729" t="s">
        <v>1597</v>
      </c>
      <c r="G5729" s="2">
        <v>483.14</v>
      </c>
      <c r="H5729" s="3">
        <v>4</v>
      </c>
      <c r="I5729" s="2">
        <v>60.39</v>
      </c>
      <c r="J5729">
        <f>YEAR(SalesData[[#This Row],[Order Date]])</f>
        <v>2016</v>
      </c>
      <c r="K5729">
        <f>MONTH(SalesData[[#This Row],[Order Date]])</f>
        <v>9</v>
      </c>
    </row>
    <row r="5730" spans="1:11" x14ac:dyDescent="0.3">
      <c r="A5730" s="1">
        <v>42639</v>
      </c>
      <c r="B5730" t="s">
        <v>182</v>
      </c>
      <c r="C5730" t="s">
        <v>15</v>
      </c>
      <c r="D5730" t="s">
        <v>34</v>
      </c>
      <c r="E5730" t="s">
        <v>35</v>
      </c>
      <c r="F5730" t="s">
        <v>106</v>
      </c>
      <c r="G5730" s="2">
        <v>747.56</v>
      </c>
      <c r="H5730" s="3">
        <v>3</v>
      </c>
      <c r="I5730" s="2">
        <v>-96.11</v>
      </c>
      <c r="J5730">
        <f>YEAR(SalesData[[#This Row],[Order Date]])</f>
        <v>2016</v>
      </c>
      <c r="K5730">
        <f>MONTH(SalesData[[#This Row],[Order Date]])</f>
        <v>9</v>
      </c>
    </row>
    <row r="5731" spans="1:11" x14ac:dyDescent="0.3">
      <c r="A5731" s="1">
        <v>42639</v>
      </c>
      <c r="B5731" t="s">
        <v>182</v>
      </c>
      <c r="C5731" t="s">
        <v>15</v>
      </c>
      <c r="D5731" t="s">
        <v>11</v>
      </c>
      <c r="E5731" t="s">
        <v>63</v>
      </c>
      <c r="F5731" t="s">
        <v>64</v>
      </c>
      <c r="G5731" s="2">
        <v>8.93</v>
      </c>
      <c r="H5731" s="3">
        <v>2</v>
      </c>
      <c r="I5731" s="2">
        <v>3.35</v>
      </c>
      <c r="J5731">
        <f>YEAR(SalesData[[#This Row],[Order Date]])</f>
        <v>2016</v>
      </c>
      <c r="K5731">
        <f>MONTH(SalesData[[#This Row],[Order Date]])</f>
        <v>9</v>
      </c>
    </row>
    <row r="5732" spans="1:11" x14ac:dyDescent="0.3">
      <c r="A5732" s="1">
        <v>42639</v>
      </c>
      <c r="B5732" t="s">
        <v>1771</v>
      </c>
      <c r="C5732" t="s">
        <v>27</v>
      </c>
      <c r="D5732" t="s">
        <v>34</v>
      </c>
      <c r="E5732" t="s">
        <v>74</v>
      </c>
      <c r="F5732" t="s">
        <v>644</v>
      </c>
      <c r="G5732" s="2">
        <v>424.96</v>
      </c>
      <c r="H5732" s="3">
        <v>5</v>
      </c>
      <c r="I5732" s="2">
        <v>20</v>
      </c>
      <c r="J5732">
        <f>YEAR(SalesData[[#This Row],[Order Date]])</f>
        <v>2016</v>
      </c>
      <c r="K5732">
        <f>MONTH(SalesData[[#This Row],[Order Date]])</f>
        <v>9</v>
      </c>
    </row>
    <row r="5733" spans="1:11" x14ac:dyDescent="0.3">
      <c r="A5733" s="1">
        <v>42639</v>
      </c>
      <c r="B5733" t="s">
        <v>628</v>
      </c>
      <c r="C5733" t="s">
        <v>164</v>
      </c>
      <c r="D5733" t="s">
        <v>11</v>
      </c>
      <c r="E5733" t="s">
        <v>92</v>
      </c>
      <c r="F5733" t="s">
        <v>958</v>
      </c>
      <c r="G5733" s="2">
        <v>236.88</v>
      </c>
      <c r="H5733" s="3">
        <v>6</v>
      </c>
      <c r="I5733" s="2">
        <v>66.33</v>
      </c>
      <c r="J5733">
        <f>YEAR(SalesData[[#This Row],[Order Date]])</f>
        <v>2016</v>
      </c>
      <c r="K5733">
        <f>MONTH(SalesData[[#This Row],[Order Date]])</f>
        <v>9</v>
      </c>
    </row>
    <row r="5734" spans="1:11" x14ac:dyDescent="0.3">
      <c r="A5734" s="1">
        <v>42639</v>
      </c>
      <c r="B5734" t="s">
        <v>628</v>
      </c>
      <c r="C5734" t="s">
        <v>164</v>
      </c>
      <c r="D5734" t="s">
        <v>11</v>
      </c>
      <c r="E5734" t="s">
        <v>12</v>
      </c>
      <c r="F5734" t="s">
        <v>2133</v>
      </c>
      <c r="G5734" s="2">
        <v>29.9</v>
      </c>
      <c r="H5734" s="3">
        <v>5</v>
      </c>
      <c r="I5734" s="2">
        <v>14.65</v>
      </c>
      <c r="J5734">
        <f>YEAR(SalesData[[#This Row],[Order Date]])</f>
        <v>2016</v>
      </c>
      <c r="K5734">
        <f>MONTH(SalesData[[#This Row],[Order Date]])</f>
        <v>9</v>
      </c>
    </row>
    <row r="5735" spans="1:11" x14ac:dyDescent="0.3">
      <c r="A5735" s="1">
        <v>42639</v>
      </c>
      <c r="B5735" t="s">
        <v>628</v>
      </c>
      <c r="C5735" t="s">
        <v>164</v>
      </c>
      <c r="D5735" t="s">
        <v>39</v>
      </c>
      <c r="E5735" t="s">
        <v>52</v>
      </c>
      <c r="F5735" t="s">
        <v>2398</v>
      </c>
      <c r="G5735" s="2">
        <v>100</v>
      </c>
      <c r="H5735" s="3">
        <v>4</v>
      </c>
      <c r="I5735" s="2">
        <v>21</v>
      </c>
      <c r="J5735">
        <f>YEAR(SalesData[[#This Row],[Order Date]])</f>
        <v>2016</v>
      </c>
      <c r="K5735">
        <f>MONTH(SalesData[[#This Row],[Order Date]])</f>
        <v>9</v>
      </c>
    </row>
    <row r="5736" spans="1:11" x14ac:dyDescent="0.3">
      <c r="A5736" s="1">
        <v>42639</v>
      </c>
      <c r="B5736" t="s">
        <v>1111</v>
      </c>
      <c r="C5736" t="s">
        <v>395</v>
      </c>
      <c r="D5736" t="s">
        <v>11</v>
      </c>
      <c r="E5736" t="s">
        <v>12</v>
      </c>
      <c r="F5736" t="s">
        <v>2458</v>
      </c>
      <c r="G5736" s="2">
        <v>9.99</v>
      </c>
      <c r="H5736" s="3">
        <v>1</v>
      </c>
      <c r="I5736" s="2">
        <v>4.5</v>
      </c>
      <c r="J5736">
        <f>YEAR(SalesData[[#This Row],[Order Date]])</f>
        <v>2016</v>
      </c>
      <c r="K5736">
        <f>MONTH(SalesData[[#This Row],[Order Date]])</f>
        <v>9</v>
      </c>
    </row>
    <row r="5737" spans="1:11" x14ac:dyDescent="0.3">
      <c r="A5737" s="1">
        <v>42639</v>
      </c>
      <c r="B5737" t="s">
        <v>806</v>
      </c>
      <c r="C5737" t="s">
        <v>27</v>
      </c>
      <c r="D5737" t="s">
        <v>11</v>
      </c>
      <c r="E5737" t="s">
        <v>18</v>
      </c>
      <c r="F5737" t="s">
        <v>1847</v>
      </c>
      <c r="G5737" s="2">
        <v>51.45</v>
      </c>
      <c r="H5737" s="3">
        <v>3</v>
      </c>
      <c r="I5737" s="2">
        <v>13.89</v>
      </c>
      <c r="J5737">
        <f>YEAR(SalesData[[#This Row],[Order Date]])</f>
        <v>2016</v>
      </c>
      <c r="K5737">
        <f>MONTH(SalesData[[#This Row],[Order Date]])</f>
        <v>9</v>
      </c>
    </row>
    <row r="5738" spans="1:11" x14ac:dyDescent="0.3">
      <c r="A5738" s="1">
        <v>42639</v>
      </c>
      <c r="B5738" t="s">
        <v>806</v>
      </c>
      <c r="C5738" t="s">
        <v>27</v>
      </c>
      <c r="D5738" t="s">
        <v>11</v>
      </c>
      <c r="E5738" t="s">
        <v>16</v>
      </c>
      <c r="F5738" t="s">
        <v>1098</v>
      </c>
      <c r="G5738" s="2">
        <v>7.83</v>
      </c>
      <c r="H5738" s="3">
        <v>3</v>
      </c>
      <c r="I5738" s="2">
        <v>3.6</v>
      </c>
      <c r="J5738">
        <f>YEAR(SalesData[[#This Row],[Order Date]])</f>
        <v>2016</v>
      </c>
      <c r="K5738">
        <f>MONTH(SalesData[[#This Row],[Order Date]])</f>
        <v>9</v>
      </c>
    </row>
    <row r="5739" spans="1:11" x14ac:dyDescent="0.3">
      <c r="A5739" s="1">
        <v>42639</v>
      </c>
      <c r="B5739" t="s">
        <v>806</v>
      </c>
      <c r="C5739" t="s">
        <v>27</v>
      </c>
      <c r="D5739" t="s">
        <v>11</v>
      </c>
      <c r="E5739" t="s">
        <v>24</v>
      </c>
      <c r="F5739" t="s">
        <v>1206</v>
      </c>
      <c r="G5739" s="2">
        <v>35.4</v>
      </c>
      <c r="H5739" s="3">
        <v>5</v>
      </c>
      <c r="I5739" s="2">
        <v>13.45</v>
      </c>
      <c r="J5739">
        <f>YEAR(SalesData[[#This Row],[Order Date]])</f>
        <v>2016</v>
      </c>
      <c r="K5739">
        <f>MONTH(SalesData[[#This Row],[Order Date]])</f>
        <v>9</v>
      </c>
    </row>
    <row r="5740" spans="1:11" x14ac:dyDescent="0.3">
      <c r="A5740" s="1">
        <v>42639</v>
      </c>
      <c r="B5740" t="s">
        <v>806</v>
      </c>
      <c r="C5740" t="s">
        <v>27</v>
      </c>
      <c r="D5740" t="s">
        <v>11</v>
      </c>
      <c r="E5740" t="s">
        <v>12</v>
      </c>
      <c r="F5740" t="s">
        <v>1105</v>
      </c>
      <c r="G5740" s="2">
        <v>29.9</v>
      </c>
      <c r="H5740" s="3">
        <v>5</v>
      </c>
      <c r="I5740" s="2">
        <v>13.46</v>
      </c>
      <c r="J5740">
        <f>YEAR(SalesData[[#This Row],[Order Date]])</f>
        <v>2016</v>
      </c>
      <c r="K5740">
        <f>MONTH(SalesData[[#This Row],[Order Date]])</f>
        <v>9</v>
      </c>
    </row>
    <row r="5741" spans="1:11" x14ac:dyDescent="0.3">
      <c r="A5741" s="1">
        <v>42639</v>
      </c>
      <c r="B5741" t="s">
        <v>1163</v>
      </c>
      <c r="C5741" t="s">
        <v>27</v>
      </c>
      <c r="D5741" t="s">
        <v>11</v>
      </c>
      <c r="E5741" t="s">
        <v>12</v>
      </c>
      <c r="F5741" t="s">
        <v>2605</v>
      </c>
      <c r="G5741" s="2">
        <v>12.96</v>
      </c>
      <c r="H5741" s="3">
        <v>2</v>
      </c>
      <c r="I5741" s="2">
        <v>6.22</v>
      </c>
      <c r="J5741">
        <f>YEAR(SalesData[[#This Row],[Order Date]])</f>
        <v>2016</v>
      </c>
      <c r="K5741">
        <f>MONTH(SalesData[[#This Row],[Order Date]])</f>
        <v>9</v>
      </c>
    </row>
    <row r="5742" spans="1:11" x14ac:dyDescent="0.3">
      <c r="A5742" s="1">
        <v>42639</v>
      </c>
      <c r="B5742" t="s">
        <v>1443</v>
      </c>
      <c r="C5742" t="s">
        <v>123</v>
      </c>
      <c r="D5742" t="s">
        <v>39</v>
      </c>
      <c r="E5742" t="s">
        <v>52</v>
      </c>
      <c r="F5742" t="s">
        <v>2331</v>
      </c>
      <c r="G5742" s="2">
        <v>431.98</v>
      </c>
      <c r="H5742" s="3">
        <v>3</v>
      </c>
      <c r="I5742" s="2">
        <v>-75.599999999999994</v>
      </c>
      <c r="J5742">
        <f>YEAR(SalesData[[#This Row],[Order Date]])</f>
        <v>2016</v>
      </c>
      <c r="K5742">
        <f>MONTH(SalesData[[#This Row],[Order Date]])</f>
        <v>9</v>
      </c>
    </row>
    <row r="5743" spans="1:11" x14ac:dyDescent="0.3">
      <c r="A5743" s="1">
        <v>42639</v>
      </c>
      <c r="B5743" t="s">
        <v>233</v>
      </c>
      <c r="C5743" t="s">
        <v>10</v>
      </c>
      <c r="D5743" t="s">
        <v>11</v>
      </c>
      <c r="E5743" t="s">
        <v>20</v>
      </c>
      <c r="F5743" t="s">
        <v>2061</v>
      </c>
      <c r="G5743" s="2">
        <v>15.62</v>
      </c>
      <c r="H5743" s="3">
        <v>2</v>
      </c>
      <c r="I5743" s="2">
        <v>-25</v>
      </c>
      <c r="J5743">
        <f>YEAR(SalesData[[#This Row],[Order Date]])</f>
        <v>2016</v>
      </c>
      <c r="K5743">
        <f>MONTH(SalesData[[#This Row],[Order Date]])</f>
        <v>9</v>
      </c>
    </row>
    <row r="5744" spans="1:11" x14ac:dyDescent="0.3">
      <c r="A5744" s="1">
        <v>42639</v>
      </c>
      <c r="B5744" t="s">
        <v>1230</v>
      </c>
      <c r="C5744" t="s">
        <v>10</v>
      </c>
      <c r="D5744" t="s">
        <v>11</v>
      </c>
      <c r="E5744" t="s">
        <v>92</v>
      </c>
      <c r="F5744" t="s">
        <v>2606</v>
      </c>
      <c r="G5744" s="2">
        <v>93.03</v>
      </c>
      <c r="H5744" s="3">
        <v>2</v>
      </c>
      <c r="I5744" s="2">
        <v>-251.19</v>
      </c>
      <c r="J5744">
        <f>YEAR(SalesData[[#This Row],[Order Date]])</f>
        <v>2016</v>
      </c>
      <c r="K5744">
        <f>MONTH(SalesData[[#This Row],[Order Date]])</f>
        <v>9</v>
      </c>
    </row>
    <row r="5745" spans="1:11" x14ac:dyDescent="0.3">
      <c r="A5745" s="1">
        <v>42639</v>
      </c>
      <c r="B5745" t="s">
        <v>1230</v>
      </c>
      <c r="C5745" t="s">
        <v>10</v>
      </c>
      <c r="D5745" t="s">
        <v>34</v>
      </c>
      <c r="E5745" t="s">
        <v>35</v>
      </c>
      <c r="F5745" t="s">
        <v>1805</v>
      </c>
      <c r="G5745" s="2">
        <v>454.97</v>
      </c>
      <c r="H5745" s="3">
        <v>5</v>
      </c>
      <c r="I5745" s="2">
        <v>-136.49</v>
      </c>
      <c r="J5745">
        <f>YEAR(SalesData[[#This Row],[Order Date]])</f>
        <v>2016</v>
      </c>
      <c r="K5745">
        <f>MONTH(SalesData[[#This Row],[Order Date]])</f>
        <v>9</v>
      </c>
    </row>
    <row r="5746" spans="1:11" x14ac:dyDescent="0.3">
      <c r="A5746" s="1">
        <v>42639</v>
      </c>
      <c r="B5746" t="s">
        <v>2380</v>
      </c>
      <c r="C5746" t="s">
        <v>10</v>
      </c>
      <c r="D5746" t="s">
        <v>11</v>
      </c>
      <c r="E5746" t="s">
        <v>20</v>
      </c>
      <c r="F5746" t="s">
        <v>1533</v>
      </c>
      <c r="G5746" s="2">
        <v>6.82</v>
      </c>
      <c r="H5746" s="3">
        <v>2</v>
      </c>
      <c r="I5746" s="2">
        <v>-11.59</v>
      </c>
      <c r="J5746">
        <f>YEAR(SalesData[[#This Row],[Order Date]])</f>
        <v>2016</v>
      </c>
      <c r="K5746">
        <f>MONTH(SalesData[[#This Row],[Order Date]])</f>
        <v>9</v>
      </c>
    </row>
    <row r="5747" spans="1:11" x14ac:dyDescent="0.3">
      <c r="A5747" s="1">
        <v>42640</v>
      </c>
      <c r="B5747" t="s">
        <v>992</v>
      </c>
      <c r="C5747" t="s">
        <v>10</v>
      </c>
      <c r="D5747" t="s">
        <v>34</v>
      </c>
      <c r="E5747" t="s">
        <v>74</v>
      </c>
      <c r="F5747" t="s">
        <v>2198</v>
      </c>
      <c r="G5747" s="2">
        <v>956.66</v>
      </c>
      <c r="H5747" s="3">
        <v>7</v>
      </c>
      <c r="I5747" s="2">
        <v>-225.1</v>
      </c>
      <c r="J5747">
        <f>YEAR(SalesData[[#This Row],[Order Date]])</f>
        <v>2016</v>
      </c>
      <c r="K5747">
        <f>MONTH(SalesData[[#This Row],[Order Date]])</f>
        <v>9</v>
      </c>
    </row>
    <row r="5748" spans="1:11" x14ac:dyDescent="0.3">
      <c r="A5748" s="1">
        <v>42640</v>
      </c>
      <c r="B5748" t="s">
        <v>923</v>
      </c>
      <c r="C5748" t="s">
        <v>78</v>
      </c>
      <c r="D5748" t="s">
        <v>11</v>
      </c>
      <c r="E5748" t="s">
        <v>20</v>
      </c>
      <c r="F5748" t="s">
        <v>522</v>
      </c>
      <c r="G5748" s="2">
        <v>2.91</v>
      </c>
      <c r="H5748" s="3">
        <v>3</v>
      </c>
      <c r="I5748" s="2">
        <v>-2.0299999999999998</v>
      </c>
      <c r="J5748">
        <f>YEAR(SalesData[[#This Row],[Order Date]])</f>
        <v>2016</v>
      </c>
      <c r="K5748">
        <f>MONTH(SalesData[[#This Row],[Order Date]])</f>
        <v>9</v>
      </c>
    </row>
    <row r="5749" spans="1:11" x14ac:dyDescent="0.3">
      <c r="A5749" s="1">
        <v>42640</v>
      </c>
      <c r="B5749" t="s">
        <v>2126</v>
      </c>
      <c r="C5749" t="s">
        <v>164</v>
      </c>
      <c r="D5749" t="s">
        <v>39</v>
      </c>
      <c r="E5749" t="s">
        <v>40</v>
      </c>
      <c r="F5749" t="s">
        <v>1695</v>
      </c>
      <c r="G5749" s="2">
        <v>1001.58</v>
      </c>
      <c r="H5749" s="3">
        <v>2</v>
      </c>
      <c r="I5749" s="2">
        <v>125.2</v>
      </c>
      <c r="J5749">
        <f>YEAR(SalesData[[#This Row],[Order Date]])</f>
        <v>2016</v>
      </c>
      <c r="K5749">
        <f>MONTH(SalesData[[#This Row],[Order Date]])</f>
        <v>9</v>
      </c>
    </row>
    <row r="5750" spans="1:11" x14ac:dyDescent="0.3">
      <c r="A5750" s="1">
        <v>42640</v>
      </c>
      <c r="B5750" t="s">
        <v>742</v>
      </c>
      <c r="C5750" t="s">
        <v>30</v>
      </c>
      <c r="D5750" t="s">
        <v>11</v>
      </c>
      <c r="E5750" t="s">
        <v>12</v>
      </c>
      <c r="F5750" t="s">
        <v>987</v>
      </c>
      <c r="G5750" s="2">
        <v>17.940000000000001</v>
      </c>
      <c r="H5750" s="3">
        <v>3</v>
      </c>
      <c r="I5750" s="2">
        <v>8.7899999999999991</v>
      </c>
      <c r="J5750">
        <f>YEAR(SalesData[[#This Row],[Order Date]])</f>
        <v>2016</v>
      </c>
      <c r="K5750">
        <f>MONTH(SalesData[[#This Row],[Order Date]])</f>
        <v>9</v>
      </c>
    </row>
    <row r="5751" spans="1:11" x14ac:dyDescent="0.3">
      <c r="A5751" s="1">
        <v>42640</v>
      </c>
      <c r="B5751" t="s">
        <v>742</v>
      </c>
      <c r="C5751" t="s">
        <v>30</v>
      </c>
      <c r="D5751" t="s">
        <v>11</v>
      </c>
      <c r="E5751" t="s">
        <v>24</v>
      </c>
      <c r="F5751" t="s">
        <v>353</v>
      </c>
      <c r="G5751" s="2">
        <v>13.89</v>
      </c>
      <c r="H5751" s="3">
        <v>3</v>
      </c>
      <c r="I5751" s="2">
        <v>4.58</v>
      </c>
      <c r="J5751">
        <f>YEAR(SalesData[[#This Row],[Order Date]])</f>
        <v>2016</v>
      </c>
      <c r="K5751">
        <f>MONTH(SalesData[[#This Row],[Order Date]])</f>
        <v>9</v>
      </c>
    </row>
    <row r="5752" spans="1:11" x14ac:dyDescent="0.3">
      <c r="A5752" s="1">
        <v>42641</v>
      </c>
      <c r="B5752" t="s">
        <v>119</v>
      </c>
      <c r="C5752" t="s">
        <v>15</v>
      </c>
      <c r="D5752" t="s">
        <v>11</v>
      </c>
      <c r="E5752" t="s">
        <v>12</v>
      </c>
      <c r="F5752" t="s">
        <v>1324</v>
      </c>
      <c r="G5752" s="2">
        <v>99.14</v>
      </c>
      <c r="H5752" s="3">
        <v>4</v>
      </c>
      <c r="I5752" s="2">
        <v>30.98</v>
      </c>
      <c r="J5752">
        <f>YEAR(SalesData[[#This Row],[Order Date]])</f>
        <v>2016</v>
      </c>
      <c r="K5752">
        <f>MONTH(SalesData[[#This Row],[Order Date]])</f>
        <v>9</v>
      </c>
    </row>
    <row r="5753" spans="1:11" x14ac:dyDescent="0.3">
      <c r="A5753" s="1">
        <v>42642</v>
      </c>
      <c r="B5753" t="s">
        <v>2042</v>
      </c>
      <c r="C5753" t="s">
        <v>23</v>
      </c>
      <c r="D5753" t="s">
        <v>11</v>
      </c>
      <c r="E5753" t="s">
        <v>16</v>
      </c>
      <c r="F5753" t="s">
        <v>188</v>
      </c>
      <c r="G5753" s="2">
        <v>15.94</v>
      </c>
      <c r="H5753" s="3">
        <v>4</v>
      </c>
      <c r="I5753" s="2">
        <v>5.18</v>
      </c>
      <c r="J5753">
        <f>YEAR(SalesData[[#This Row],[Order Date]])</f>
        <v>2016</v>
      </c>
      <c r="K5753">
        <f>MONTH(SalesData[[#This Row],[Order Date]])</f>
        <v>9</v>
      </c>
    </row>
    <row r="5754" spans="1:11" x14ac:dyDescent="0.3">
      <c r="A5754" s="1">
        <v>42642</v>
      </c>
      <c r="B5754" t="s">
        <v>1793</v>
      </c>
      <c r="C5754" t="s">
        <v>129</v>
      </c>
      <c r="D5754" t="s">
        <v>11</v>
      </c>
      <c r="E5754" t="s">
        <v>24</v>
      </c>
      <c r="F5754" t="s">
        <v>2607</v>
      </c>
      <c r="G5754" s="2">
        <v>40.880000000000003</v>
      </c>
      <c r="H5754" s="3">
        <v>7</v>
      </c>
      <c r="I5754" s="2">
        <v>10.63</v>
      </c>
      <c r="J5754">
        <f>YEAR(SalesData[[#This Row],[Order Date]])</f>
        <v>2016</v>
      </c>
      <c r="K5754">
        <f>MONTH(SalesData[[#This Row],[Order Date]])</f>
        <v>9</v>
      </c>
    </row>
    <row r="5755" spans="1:11" x14ac:dyDescent="0.3">
      <c r="A5755" s="1">
        <v>42642</v>
      </c>
      <c r="B5755" t="s">
        <v>820</v>
      </c>
      <c r="C5755" t="s">
        <v>27</v>
      </c>
      <c r="D5755" t="s">
        <v>11</v>
      </c>
      <c r="E5755" t="s">
        <v>12</v>
      </c>
      <c r="F5755" t="s">
        <v>306</v>
      </c>
      <c r="G5755" s="2">
        <v>18.97</v>
      </c>
      <c r="H5755" s="3">
        <v>1</v>
      </c>
      <c r="I5755" s="2">
        <v>9.11</v>
      </c>
      <c r="J5755">
        <f>YEAR(SalesData[[#This Row],[Order Date]])</f>
        <v>2016</v>
      </c>
      <c r="K5755">
        <f>MONTH(SalesData[[#This Row],[Order Date]])</f>
        <v>9</v>
      </c>
    </row>
    <row r="5756" spans="1:11" x14ac:dyDescent="0.3">
      <c r="A5756" s="1">
        <v>42642</v>
      </c>
      <c r="B5756" t="s">
        <v>1652</v>
      </c>
      <c r="C5756" t="s">
        <v>488</v>
      </c>
      <c r="D5756" t="s">
        <v>39</v>
      </c>
      <c r="E5756" t="s">
        <v>52</v>
      </c>
      <c r="F5756" t="s">
        <v>2428</v>
      </c>
      <c r="G5756" s="2">
        <v>209.97</v>
      </c>
      <c r="H5756" s="3">
        <v>3</v>
      </c>
      <c r="I5756" s="2">
        <v>71.39</v>
      </c>
      <c r="J5756">
        <f>YEAR(SalesData[[#This Row],[Order Date]])</f>
        <v>2016</v>
      </c>
      <c r="K5756">
        <f>MONTH(SalesData[[#This Row],[Order Date]])</f>
        <v>9</v>
      </c>
    </row>
    <row r="5757" spans="1:11" x14ac:dyDescent="0.3">
      <c r="A5757" s="1">
        <v>42642</v>
      </c>
      <c r="B5757" t="s">
        <v>1652</v>
      </c>
      <c r="C5757" t="s">
        <v>488</v>
      </c>
      <c r="D5757" t="s">
        <v>11</v>
      </c>
      <c r="E5757" t="s">
        <v>20</v>
      </c>
      <c r="F5757" t="s">
        <v>1123</v>
      </c>
      <c r="G5757" s="2">
        <v>62.94</v>
      </c>
      <c r="H5757" s="3">
        <v>3</v>
      </c>
      <c r="I5757" s="2">
        <v>30.21</v>
      </c>
      <c r="J5757">
        <f>YEAR(SalesData[[#This Row],[Order Date]])</f>
        <v>2016</v>
      </c>
      <c r="K5757">
        <f>MONTH(SalesData[[#This Row],[Order Date]])</f>
        <v>9</v>
      </c>
    </row>
    <row r="5758" spans="1:11" x14ac:dyDescent="0.3">
      <c r="A5758" s="1">
        <v>42642</v>
      </c>
      <c r="B5758" t="s">
        <v>1652</v>
      </c>
      <c r="C5758" t="s">
        <v>488</v>
      </c>
      <c r="D5758" t="s">
        <v>11</v>
      </c>
      <c r="E5758" t="s">
        <v>24</v>
      </c>
      <c r="F5758" t="s">
        <v>1915</v>
      </c>
      <c r="G5758" s="2">
        <v>25.92</v>
      </c>
      <c r="H5758" s="3">
        <v>9</v>
      </c>
      <c r="I5758" s="2">
        <v>7.78</v>
      </c>
      <c r="J5758">
        <f>YEAR(SalesData[[#This Row],[Order Date]])</f>
        <v>2016</v>
      </c>
      <c r="K5758">
        <f>MONTH(SalesData[[#This Row],[Order Date]])</f>
        <v>9</v>
      </c>
    </row>
    <row r="5759" spans="1:11" x14ac:dyDescent="0.3">
      <c r="A5759" s="1">
        <v>42642</v>
      </c>
      <c r="B5759" t="s">
        <v>1705</v>
      </c>
      <c r="C5759" t="s">
        <v>27</v>
      </c>
      <c r="D5759" t="s">
        <v>11</v>
      </c>
      <c r="E5759" t="s">
        <v>20</v>
      </c>
      <c r="F5759" t="s">
        <v>1377</v>
      </c>
      <c r="G5759" s="2">
        <v>27.24</v>
      </c>
      <c r="H5759" s="3">
        <v>5</v>
      </c>
      <c r="I5759" s="2">
        <v>9.5299999999999994</v>
      </c>
      <c r="J5759">
        <f>YEAR(SalesData[[#This Row],[Order Date]])</f>
        <v>2016</v>
      </c>
      <c r="K5759">
        <f>MONTH(SalesData[[#This Row],[Order Date]])</f>
        <v>9</v>
      </c>
    </row>
    <row r="5760" spans="1:11" x14ac:dyDescent="0.3">
      <c r="A5760" s="1">
        <v>42642</v>
      </c>
      <c r="B5760" t="s">
        <v>1414</v>
      </c>
      <c r="C5760" t="s">
        <v>95</v>
      </c>
      <c r="D5760" t="s">
        <v>11</v>
      </c>
      <c r="E5760" t="s">
        <v>24</v>
      </c>
      <c r="F5760" t="s">
        <v>103</v>
      </c>
      <c r="G5760" s="2">
        <v>10.5</v>
      </c>
      <c r="H5760" s="3">
        <v>4</v>
      </c>
      <c r="I5760" s="2">
        <v>1.18</v>
      </c>
      <c r="J5760">
        <f>YEAR(SalesData[[#This Row],[Order Date]])</f>
        <v>2016</v>
      </c>
      <c r="K5760">
        <f>MONTH(SalesData[[#This Row],[Order Date]])</f>
        <v>9</v>
      </c>
    </row>
    <row r="5761" spans="1:11" x14ac:dyDescent="0.3">
      <c r="A5761" s="1">
        <v>42642</v>
      </c>
      <c r="B5761" t="s">
        <v>1417</v>
      </c>
      <c r="C5761" t="s">
        <v>91</v>
      </c>
      <c r="D5761" t="s">
        <v>39</v>
      </c>
      <c r="E5761" t="s">
        <v>40</v>
      </c>
      <c r="F5761" t="s">
        <v>648</v>
      </c>
      <c r="G5761" s="2">
        <v>859.2</v>
      </c>
      <c r="H5761" s="3">
        <v>3</v>
      </c>
      <c r="I5761" s="2">
        <v>75.180000000000007</v>
      </c>
      <c r="J5761">
        <f>YEAR(SalesData[[#This Row],[Order Date]])</f>
        <v>2016</v>
      </c>
      <c r="K5761">
        <f>MONTH(SalesData[[#This Row],[Order Date]])</f>
        <v>9</v>
      </c>
    </row>
    <row r="5762" spans="1:11" x14ac:dyDescent="0.3">
      <c r="A5762" s="1">
        <v>42642</v>
      </c>
      <c r="B5762" t="s">
        <v>1616</v>
      </c>
      <c r="C5762" t="s">
        <v>27</v>
      </c>
      <c r="D5762" t="s">
        <v>39</v>
      </c>
      <c r="E5762" t="s">
        <v>52</v>
      </c>
      <c r="F5762" t="s">
        <v>518</v>
      </c>
      <c r="G5762" s="2">
        <v>36.24</v>
      </c>
      <c r="H5762" s="3">
        <v>1</v>
      </c>
      <c r="I5762" s="2">
        <v>15.22</v>
      </c>
      <c r="J5762">
        <f>YEAR(SalesData[[#This Row],[Order Date]])</f>
        <v>2016</v>
      </c>
      <c r="K5762">
        <f>MONTH(SalesData[[#This Row],[Order Date]])</f>
        <v>9</v>
      </c>
    </row>
    <row r="5763" spans="1:11" x14ac:dyDescent="0.3">
      <c r="A5763" s="1">
        <v>42643</v>
      </c>
      <c r="B5763" t="s">
        <v>1916</v>
      </c>
      <c r="C5763" t="s">
        <v>15</v>
      </c>
      <c r="D5763" t="s">
        <v>11</v>
      </c>
      <c r="E5763" t="s">
        <v>20</v>
      </c>
      <c r="F5763" t="s">
        <v>150</v>
      </c>
      <c r="G5763" s="2">
        <v>1.96</v>
      </c>
      <c r="H5763" s="3">
        <v>2</v>
      </c>
      <c r="I5763" s="2">
        <v>-3.24</v>
      </c>
      <c r="J5763">
        <f>YEAR(SalesData[[#This Row],[Order Date]])</f>
        <v>2016</v>
      </c>
      <c r="K5763">
        <f>MONTH(SalesData[[#This Row],[Order Date]])</f>
        <v>9</v>
      </c>
    </row>
    <row r="5764" spans="1:11" x14ac:dyDescent="0.3">
      <c r="A5764" s="1">
        <v>42643</v>
      </c>
      <c r="B5764" t="s">
        <v>646</v>
      </c>
      <c r="C5764" t="s">
        <v>149</v>
      </c>
      <c r="D5764" t="s">
        <v>34</v>
      </c>
      <c r="E5764" t="s">
        <v>74</v>
      </c>
      <c r="F5764" t="s">
        <v>75</v>
      </c>
      <c r="G5764" s="2">
        <v>523.91999999999996</v>
      </c>
      <c r="H5764" s="3">
        <v>5</v>
      </c>
      <c r="I5764" s="2">
        <v>-26.2</v>
      </c>
      <c r="J5764">
        <f>YEAR(SalesData[[#This Row],[Order Date]])</f>
        <v>2016</v>
      </c>
      <c r="K5764">
        <f>MONTH(SalesData[[#This Row],[Order Date]])</f>
        <v>9</v>
      </c>
    </row>
    <row r="5765" spans="1:11" x14ac:dyDescent="0.3">
      <c r="A5765" s="1">
        <v>42644</v>
      </c>
      <c r="B5765" t="s">
        <v>895</v>
      </c>
      <c r="C5765" t="s">
        <v>27</v>
      </c>
      <c r="D5765" t="s">
        <v>34</v>
      </c>
      <c r="E5765" t="s">
        <v>35</v>
      </c>
      <c r="F5765" t="s">
        <v>187</v>
      </c>
      <c r="G5765" s="2">
        <v>194.85</v>
      </c>
      <c r="H5765" s="3">
        <v>4</v>
      </c>
      <c r="I5765" s="2">
        <v>12.18</v>
      </c>
      <c r="J5765">
        <f>YEAR(SalesData[[#This Row],[Order Date]])</f>
        <v>2016</v>
      </c>
      <c r="K5765">
        <f>MONTH(SalesData[[#This Row],[Order Date]])</f>
        <v>10</v>
      </c>
    </row>
    <row r="5766" spans="1:11" x14ac:dyDescent="0.3">
      <c r="A5766" s="1">
        <v>42644</v>
      </c>
      <c r="B5766" t="s">
        <v>1271</v>
      </c>
      <c r="C5766" t="s">
        <v>129</v>
      </c>
      <c r="D5766" t="s">
        <v>39</v>
      </c>
      <c r="E5766" t="s">
        <v>40</v>
      </c>
      <c r="F5766" t="s">
        <v>832</v>
      </c>
      <c r="G5766" s="2">
        <v>69.900000000000006</v>
      </c>
      <c r="H5766" s="3">
        <v>2</v>
      </c>
      <c r="I5766" s="2">
        <v>18.87</v>
      </c>
      <c r="J5766">
        <f>YEAR(SalesData[[#This Row],[Order Date]])</f>
        <v>2016</v>
      </c>
      <c r="K5766">
        <f>MONTH(SalesData[[#This Row],[Order Date]])</f>
        <v>10</v>
      </c>
    </row>
    <row r="5767" spans="1:11" x14ac:dyDescent="0.3">
      <c r="A5767" s="1">
        <v>42644</v>
      </c>
      <c r="B5767" t="s">
        <v>1271</v>
      </c>
      <c r="C5767" t="s">
        <v>129</v>
      </c>
      <c r="D5767" t="s">
        <v>34</v>
      </c>
      <c r="E5767" t="s">
        <v>47</v>
      </c>
      <c r="F5767" t="s">
        <v>975</v>
      </c>
      <c r="G5767" s="2">
        <v>41.85</v>
      </c>
      <c r="H5767" s="3">
        <v>5</v>
      </c>
      <c r="I5767" s="2">
        <v>10.88</v>
      </c>
      <c r="J5767">
        <f>YEAR(SalesData[[#This Row],[Order Date]])</f>
        <v>2016</v>
      </c>
      <c r="K5767">
        <f>MONTH(SalesData[[#This Row],[Order Date]])</f>
        <v>10</v>
      </c>
    </row>
    <row r="5768" spans="1:11" x14ac:dyDescent="0.3">
      <c r="A5768" s="1">
        <v>42644</v>
      </c>
      <c r="B5768" t="s">
        <v>646</v>
      </c>
      <c r="C5768" t="s">
        <v>149</v>
      </c>
      <c r="D5768" t="s">
        <v>34</v>
      </c>
      <c r="E5768" t="s">
        <v>145</v>
      </c>
      <c r="F5768" t="s">
        <v>783</v>
      </c>
      <c r="G5768" s="2">
        <v>330.59</v>
      </c>
      <c r="H5768" s="3">
        <v>1</v>
      </c>
      <c r="I5768" s="2">
        <v>-115.71</v>
      </c>
      <c r="J5768">
        <f>YEAR(SalesData[[#This Row],[Order Date]])</f>
        <v>2016</v>
      </c>
      <c r="K5768">
        <f>MONTH(SalesData[[#This Row],[Order Date]])</f>
        <v>10</v>
      </c>
    </row>
    <row r="5769" spans="1:11" x14ac:dyDescent="0.3">
      <c r="A5769" s="1">
        <v>42644</v>
      </c>
      <c r="B5769" t="s">
        <v>1467</v>
      </c>
      <c r="C5769" t="s">
        <v>10</v>
      </c>
      <c r="D5769" t="s">
        <v>39</v>
      </c>
      <c r="E5769" t="s">
        <v>52</v>
      </c>
      <c r="F5769" t="s">
        <v>1615</v>
      </c>
      <c r="G5769" s="2">
        <v>79.510000000000005</v>
      </c>
      <c r="H5769" s="3">
        <v>3</v>
      </c>
      <c r="I5769" s="2">
        <v>20.87</v>
      </c>
      <c r="J5769">
        <f>YEAR(SalesData[[#This Row],[Order Date]])</f>
        <v>2016</v>
      </c>
      <c r="K5769">
        <f>MONTH(SalesData[[#This Row],[Order Date]])</f>
        <v>10</v>
      </c>
    </row>
    <row r="5770" spans="1:11" x14ac:dyDescent="0.3">
      <c r="A5770" s="1">
        <v>42644</v>
      </c>
      <c r="B5770" t="s">
        <v>1467</v>
      </c>
      <c r="C5770" t="s">
        <v>10</v>
      </c>
      <c r="D5770" t="s">
        <v>11</v>
      </c>
      <c r="E5770" t="s">
        <v>12</v>
      </c>
      <c r="F5770" t="s">
        <v>625</v>
      </c>
      <c r="G5770" s="2">
        <v>28.35</v>
      </c>
      <c r="H5770" s="3">
        <v>1</v>
      </c>
      <c r="I5770" s="2">
        <v>9.57</v>
      </c>
      <c r="J5770">
        <f>YEAR(SalesData[[#This Row],[Order Date]])</f>
        <v>2016</v>
      </c>
      <c r="K5770">
        <f>MONTH(SalesData[[#This Row],[Order Date]])</f>
        <v>10</v>
      </c>
    </row>
    <row r="5771" spans="1:11" x14ac:dyDescent="0.3">
      <c r="A5771" s="1">
        <v>42644</v>
      </c>
      <c r="B5771" t="s">
        <v>938</v>
      </c>
      <c r="C5771" t="s">
        <v>123</v>
      </c>
      <c r="D5771" t="s">
        <v>11</v>
      </c>
      <c r="E5771" t="s">
        <v>20</v>
      </c>
      <c r="F5771" t="s">
        <v>451</v>
      </c>
      <c r="G5771" s="2">
        <v>5.39</v>
      </c>
      <c r="H5771" s="3">
        <v>4</v>
      </c>
      <c r="I5771" s="2">
        <v>-4.49</v>
      </c>
      <c r="J5771">
        <f>YEAR(SalesData[[#This Row],[Order Date]])</f>
        <v>2016</v>
      </c>
      <c r="K5771">
        <f>MONTH(SalesData[[#This Row],[Order Date]])</f>
        <v>10</v>
      </c>
    </row>
    <row r="5772" spans="1:11" x14ac:dyDescent="0.3">
      <c r="A5772" s="1">
        <v>42644</v>
      </c>
      <c r="B5772" t="s">
        <v>938</v>
      </c>
      <c r="C5772" t="s">
        <v>123</v>
      </c>
      <c r="D5772" t="s">
        <v>11</v>
      </c>
      <c r="E5772" t="s">
        <v>24</v>
      </c>
      <c r="F5772" t="s">
        <v>207</v>
      </c>
      <c r="G5772" s="2">
        <v>30.98</v>
      </c>
      <c r="H5772" s="3">
        <v>8</v>
      </c>
      <c r="I5772" s="2">
        <v>5.03</v>
      </c>
      <c r="J5772">
        <f>YEAR(SalesData[[#This Row],[Order Date]])</f>
        <v>2016</v>
      </c>
      <c r="K5772">
        <f>MONTH(SalesData[[#This Row],[Order Date]])</f>
        <v>10</v>
      </c>
    </row>
    <row r="5773" spans="1:11" x14ac:dyDescent="0.3">
      <c r="A5773" s="1">
        <v>42645</v>
      </c>
      <c r="B5773" t="s">
        <v>2190</v>
      </c>
      <c r="C5773" t="s">
        <v>149</v>
      </c>
      <c r="D5773" t="s">
        <v>11</v>
      </c>
      <c r="E5773" t="s">
        <v>92</v>
      </c>
      <c r="F5773" t="s">
        <v>1274</v>
      </c>
      <c r="G5773" s="2">
        <v>61.44</v>
      </c>
      <c r="H5773" s="3">
        <v>3</v>
      </c>
      <c r="I5773" s="2">
        <v>16.59</v>
      </c>
      <c r="J5773">
        <f>YEAR(SalesData[[#This Row],[Order Date]])</f>
        <v>2016</v>
      </c>
      <c r="K5773">
        <f>MONTH(SalesData[[#This Row],[Order Date]])</f>
        <v>10</v>
      </c>
    </row>
    <row r="5774" spans="1:11" x14ac:dyDescent="0.3">
      <c r="A5774" s="1">
        <v>42645</v>
      </c>
      <c r="B5774" t="s">
        <v>2540</v>
      </c>
      <c r="C5774" t="s">
        <v>95</v>
      </c>
      <c r="D5774" t="s">
        <v>11</v>
      </c>
      <c r="E5774" t="s">
        <v>20</v>
      </c>
      <c r="F5774" t="s">
        <v>1281</v>
      </c>
      <c r="G5774" s="2">
        <v>54.79</v>
      </c>
      <c r="H5774" s="3">
        <v>6</v>
      </c>
      <c r="I5774" s="2">
        <v>-40.18</v>
      </c>
      <c r="J5774">
        <f>YEAR(SalesData[[#This Row],[Order Date]])</f>
        <v>2016</v>
      </c>
      <c r="K5774">
        <f>MONTH(SalesData[[#This Row],[Order Date]])</f>
        <v>10</v>
      </c>
    </row>
    <row r="5775" spans="1:11" x14ac:dyDescent="0.3">
      <c r="A5775" s="1">
        <v>42645</v>
      </c>
      <c r="B5775" t="s">
        <v>1576</v>
      </c>
      <c r="C5775" t="s">
        <v>129</v>
      </c>
      <c r="D5775" t="s">
        <v>11</v>
      </c>
      <c r="E5775" t="s">
        <v>18</v>
      </c>
      <c r="F5775" t="s">
        <v>179</v>
      </c>
      <c r="G5775" s="2">
        <v>32.479999999999997</v>
      </c>
      <c r="H5775" s="3">
        <v>2</v>
      </c>
      <c r="I5775" s="2">
        <v>4.87</v>
      </c>
      <c r="J5775">
        <f>YEAR(SalesData[[#This Row],[Order Date]])</f>
        <v>2016</v>
      </c>
      <c r="K5775">
        <f>MONTH(SalesData[[#This Row],[Order Date]])</f>
        <v>10</v>
      </c>
    </row>
    <row r="5776" spans="1:11" x14ac:dyDescent="0.3">
      <c r="A5776" s="1">
        <v>42645</v>
      </c>
      <c r="B5776" t="s">
        <v>1576</v>
      </c>
      <c r="C5776" t="s">
        <v>129</v>
      </c>
      <c r="D5776" t="s">
        <v>39</v>
      </c>
      <c r="E5776" t="s">
        <v>603</v>
      </c>
      <c r="F5776" t="s">
        <v>2529</v>
      </c>
      <c r="G5776" s="2">
        <v>17499.95</v>
      </c>
      <c r="H5776" s="3">
        <v>5</v>
      </c>
      <c r="I5776" s="2">
        <v>8399.98</v>
      </c>
      <c r="J5776">
        <f>YEAR(SalesData[[#This Row],[Order Date]])</f>
        <v>2016</v>
      </c>
      <c r="K5776">
        <f>MONTH(SalesData[[#This Row],[Order Date]])</f>
        <v>10</v>
      </c>
    </row>
    <row r="5777" spans="1:11" x14ac:dyDescent="0.3">
      <c r="A5777" s="1">
        <v>42645</v>
      </c>
      <c r="B5777" t="s">
        <v>1576</v>
      </c>
      <c r="C5777" t="s">
        <v>129</v>
      </c>
      <c r="D5777" t="s">
        <v>11</v>
      </c>
      <c r="E5777" t="s">
        <v>20</v>
      </c>
      <c r="F5777" t="s">
        <v>1103</v>
      </c>
      <c r="G5777" s="2">
        <v>735.98</v>
      </c>
      <c r="H5777" s="3">
        <v>2</v>
      </c>
      <c r="I5777" s="2">
        <v>331.19</v>
      </c>
      <c r="J5777">
        <f>YEAR(SalesData[[#This Row],[Order Date]])</f>
        <v>2016</v>
      </c>
      <c r="K5777">
        <f>MONTH(SalesData[[#This Row],[Order Date]])</f>
        <v>10</v>
      </c>
    </row>
    <row r="5778" spans="1:11" x14ac:dyDescent="0.3">
      <c r="A5778" s="1">
        <v>42645</v>
      </c>
      <c r="B5778" t="s">
        <v>1576</v>
      </c>
      <c r="C5778" t="s">
        <v>129</v>
      </c>
      <c r="D5778" t="s">
        <v>11</v>
      </c>
      <c r="E5778" t="s">
        <v>20</v>
      </c>
      <c r="F5778" t="s">
        <v>1313</v>
      </c>
      <c r="G5778" s="2">
        <v>34.369999999999997</v>
      </c>
      <c r="H5778" s="3">
        <v>7</v>
      </c>
      <c r="I5778" s="2">
        <v>16.84</v>
      </c>
      <c r="J5778">
        <f>YEAR(SalesData[[#This Row],[Order Date]])</f>
        <v>2016</v>
      </c>
      <c r="K5778">
        <f>MONTH(SalesData[[#This Row],[Order Date]])</f>
        <v>10</v>
      </c>
    </row>
    <row r="5779" spans="1:11" x14ac:dyDescent="0.3">
      <c r="A5779" s="1">
        <v>42645</v>
      </c>
      <c r="B5779" t="s">
        <v>1576</v>
      </c>
      <c r="C5779" t="s">
        <v>129</v>
      </c>
      <c r="D5779" t="s">
        <v>11</v>
      </c>
      <c r="E5779" t="s">
        <v>24</v>
      </c>
      <c r="F5779" t="s">
        <v>2410</v>
      </c>
      <c r="G5779" s="2">
        <v>33.96</v>
      </c>
      <c r="H5779" s="3">
        <v>2</v>
      </c>
      <c r="I5779" s="2">
        <v>9.51</v>
      </c>
      <c r="J5779">
        <f>YEAR(SalesData[[#This Row],[Order Date]])</f>
        <v>2016</v>
      </c>
      <c r="K5779">
        <f>MONTH(SalesData[[#This Row],[Order Date]])</f>
        <v>10</v>
      </c>
    </row>
    <row r="5780" spans="1:11" x14ac:dyDescent="0.3">
      <c r="A5780" s="1">
        <v>42646</v>
      </c>
      <c r="B5780" t="s">
        <v>100</v>
      </c>
      <c r="C5780" t="s">
        <v>10</v>
      </c>
      <c r="D5780" t="s">
        <v>11</v>
      </c>
      <c r="E5780" t="s">
        <v>63</v>
      </c>
      <c r="F5780" t="s">
        <v>64</v>
      </c>
      <c r="G5780" s="2">
        <v>15.65</v>
      </c>
      <c r="H5780" s="3">
        <v>2</v>
      </c>
      <c r="I5780" s="2">
        <v>5.09</v>
      </c>
      <c r="J5780">
        <f>YEAR(SalesData[[#This Row],[Order Date]])</f>
        <v>2016</v>
      </c>
      <c r="K5780">
        <f>MONTH(SalesData[[#This Row],[Order Date]])</f>
        <v>10</v>
      </c>
    </row>
    <row r="5781" spans="1:11" x14ac:dyDescent="0.3">
      <c r="A5781" s="1">
        <v>42646</v>
      </c>
      <c r="B5781" t="s">
        <v>622</v>
      </c>
      <c r="C5781" t="s">
        <v>149</v>
      </c>
      <c r="D5781" t="s">
        <v>34</v>
      </c>
      <c r="E5781" t="s">
        <v>35</v>
      </c>
      <c r="F5781" t="s">
        <v>2132</v>
      </c>
      <c r="G5781" s="2">
        <v>599.29</v>
      </c>
      <c r="H5781" s="3">
        <v>6</v>
      </c>
      <c r="I5781" s="2">
        <v>93.22</v>
      </c>
      <c r="J5781">
        <f>YEAR(SalesData[[#This Row],[Order Date]])</f>
        <v>2016</v>
      </c>
      <c r="K5781">
        <f>MONTH(SalesData[[#This Row],[Order Date]])</f>
        <v>10</v>
      </c>
    </row>
    <row r="5782" spans="1:11" x14ac:dyDescent="0.3">
      <c r="A5782" s="1">
        <v>42646</v>
      </c>
      <c r="B5782" t="s">
        <v>1931</v>
      </c>
      <c r="C5782" t="s">
        <v>10</v>
      </c>
      <c r="D5782" t="s">
        <v>34</v>
      </c>
      <c r="E5782" t="s">
        <v>47</v>
      </c>
      <c r="F5782" t="s">
        <v>309</v>
      </c>
      <c r="G5782" s="2">
        <v>38.08</v>
      </c>
      <c r="H5782" s="3">
        <v>5</v>
      </c>
      <c r="I5782" s="2">
        <v>-29.51</v>
      </c>
      <c r="J5782">
        <f>YEAR(SalesData[[#This Row],[Order Date]])</f>
        <v>2016</v>
      </c>
      <c r="K5782">
        <f>MONTH(SalesData[[#This Row],[Order Date]])</f>
        <v>10</v>
      </c>
    </row>
    <row r="5783" spans="1:11" x14ac:dyDescent="0.3">
      <c r="A5783" s="1">
        <v>42646</v>
      </c>
      <c r="B5783" t="s">
        <v>1507</v>
      </c>
      <c r="C5783" t="s">
        <v>27</v>
      </c>
      <c r="D5783" t="s">
        <v>11</v>
      </c>
      <c r="E5783" t="s">
        <v>16</v>
      </c>
      <c r="F5783" t="s">
        <v>1430</v>
      </c>
      <c r="G5783" s="2">
        <v>6.16</v>
      </c>
      <c r="H5783" s="3">
        <v>2</v>
      </c>
      <c r="I5783" s="2">
        <v>2.96</v>
      </c>
      <c r="J5783">
        <f>YEAR(SalesData[[#This Row],[Order Date]])</f>
        <v>2016</v>
      </c>
      <c r="K5783">
        <f>MONTH(SalesData[[#This Row],[Order Date]])</f>
        <v>10</v>
      </c>
    </row>
    <row r="5784" spans="1:11" x14ac:dyDescent="0.3">
      <c r="A5784" s="1">
        <v>42646</v>
      </c>
      <c r="B5784" t="s">
        <v>1507</v>
      </c>
      <c r="C5784" t="s">
        <v>27</v>
      </c>
      <c r="D5784" t="s">
        <v>34</v>
      </c>
      <c r="E5784" t="s">
        <v>35</v>
      </c>
      <c r="F5784" t="s">
        <v>36</v>
      </c>
      <c r="G5784" s="2">
        <v>915.14</v>
      </c>
      <c r="H5784" s="3">
        <v>4</v>
      </c>
      <c r="I5784" s="2">
        <v>102.95</v>
      </c>
      <c r="J5784">
        <f>YEAR(SalesData[[#This Row],[Order Date]])</f>
        <v>2016</v>
      </c>
      <c r="K5784">
        <f>MONTH(SalesData[[#This Row],[Order Date]])</f>
        <v>10</v>
      </c>
    </row>
    <row r="5785" spans="1:11" x14ac:dyDescent="0.3">
      <c r="A5785" s="1">
        <v>42646</v>
      </c>
      <c r="B5785" t="s">
        <v>1507</v>
      </c>
      <c r="C5785" t="s">
        <v>27</v>
      </c>
      <c r="D5785" t="s">
        <v>11</v>
      </c>
      <c r="E5785" t="s">
        <v>12</v>
      </c>
      <c r="F5785" t="s">
        <v>1308</v>
      </c>
      <c r="G5785" s="2">
        <v>8.56</v>
      </c>
      <c r="H5785" s="3">
        <v>2</v>
      </c>
      <c r="I5785" s="2">
        <v>3.85</v>
      </c>
      <c r="J5785">
        <f>YEAR(SalesData[[#This Row],[Order Date]])</f>
        <v>2016</v>
      </c>
      <c r="K5785">
        <f>MONTH(SalesData[[#This Row],[Order Date]])</f>
        <v>10</v>
      </c>
    </row>
    <row r="5786" spans="1:11" x14ac:dyDescent="0.3">
      <c r="A5786" s="1">
        <v>42646</v>
      </c>
      <c r="B5786" t="s">
        <v>1507</v>
      </c>
      <c r="C5786" t="s">
        <v>27</v>
      </c>
      <c r="D5786" t="s">
        <v>11</v>
      </c>
      <c r="E5786" t="s">
        <v>12</v>
      </c>
      <c r="F5786" t="s">
        <v>264</v>
      </c>
      <c r="G5786" s="2">
        <v>97.82</v>
      </c>
      <c r="H5786" s="3">
        <v>2</v>
      </c>
      <c r="I5786" s="2">
        <v>45.98</v>
      </c>
      <c r="J5786">
        <f>YEAR(SalesData[[#This Row],[Order Date]])</f>
        <v>2016</v>
      </c>
      <c r="K5786">
        <f>MONTH(SalesData[[#This Row],[Order Date]])</f>
        <v>10</v>
      </c>
    </row>
    <row r="5787" spans="1:11" x14ac:dyDescent="0.3">
      <c r="A5787" s="1">
        <v>42647</v>
      </c>
      <c r="B5787" t="s">
        <v>1714</v>
      </c>
      <c r="C5787" t="s">
        <v>10</v>
      </c>
      <c r="D5787" t="s">
        <v>11</v>
      </c>
      <c r="E5787" t="s">
        <v>63</v>
      </c>
      <c r="F5787" t="s">
        <v>1721</v>
      </c>
      <c r="G5787" s="2">
        <v>59.75</v>
      </c>
      <c r="H5787" s="3">
        <v>7</v>
      </c>
      <c r="I5787" s="2">
        <v>19.420000000000002</v>
      </c>
      <c r="J5787">
        <f>YEAR(SalesData[[#This Row],[Order Date]])</f>
        <v>2016</v>
      </c>
      <c r="K5787">
        <f>MONTH(SalesData[[#This Row],[Order Date]])</f>
        <v>10</v>
      </c>
    </row>
    <row r="5788" spans="1:11" x14ac:dyDescent="0.3">
      <c r="A5788" s="1">
        <v>42647</v>
      </c>
      <c r="B5788" t="s">
        <v>398</v>
      </c>
      <c r="C5788" t="s">
        <v>1529</v>
      </c>
      <c r="D5788" t="s">
        <v>11</v>
      </c>
      <c r="E5788" t="s">
        <v>20</v>
      </c>
      <c r="F5788" t="s">
        <v>701</v>
      </c>
      <c r="G5788" s="2">
        <v>30.4</v>
      </c>
      <c r="H5788" s="3">
        <v>1</v>
      </c>
      <c r="I5788" s="2">
        <v>13.98</v>
      </c>
      <c r="J5788">
        <f>YEAR(SalesData[[#This Row],[Order Date]])</f>
        <v>2016</v>
      </c>
      <c r="K5788">
        <f>MONTH(SalesData[[#This Row],[Order Date]])</f>
        <v>10</v>
      </c>
    </row>
    <row r="5789" spans="1:11" x14ac:dyDescent="0.3">
      <c r="A5789" s="1">
        <v>42647</v>
      </c>
      <c r="B5789" t="s">
        <v>398</v>
      </c>
      <c r="C5789" t="s">
        <v>1529</v>
      </c>
      <c r="D5789" t="s">
        <v>39</v>
      </c>
      <c r="E5789" t="s">
        <v>603</v>
      </c>
      <c r="F5789" t="s">
        <v>634</v>
      </c>
      <c r="G5789" s="2">
        <v>5399.91</v>
      </c>
      <c r="H5789" s="3">
        <v>9</v>
      </c>
      <c r="I5789" s="2">
        <v>2591.96</v>
      </c>
      <c r="J5789">
        <f>YEAR(SalesData[[#This Row],[Order Date]])</f>
        <v>2016</v>
      </c>
      <c r="K5789">
        <f>MONTH(SalesData[[#This Row],[Order Date]])</f>
        <v>10</v>
      </c>
    </row>
    <row r="5790" spans="1:11" x14ac:dyDescent="0.3">
      <c r="A5790" s="1">
        <v>42647</v>
      </c>
      <c r="B5790" t="s">
        <v>398</v>
      </c>
      <c r="C5790" t="s">
        <v>1529</v>
      </c>
      <c r="D5790" t="s">
        <v>11</v>
      </c>
      <c r="E5790" t="s">
        <v>18</v>
      </c>
      <c r="F5790" t="s">
        <v>2608</v>
      </c>
      <c r="G5790" s="2">
        <v>119.1</v>
      </c>
      <c r="H5790" s="3">
        <v>3</v>
      </c>
      <c r="I5790" s="2">
        <v>34.54</v>
      </c>
      <c r="J5790">
        <f>YEAR(SalesData[[#This Row],[Order Date]])</f>
        <v>2016</v>
      </c>
      <c r="K5790">
        <f>MONTH(SalesData[[#This Row],[Order Date]])</f>
        <v>10</v>
      </c>
    </row>
    <row r="5791" spans="1:11" x14ac:dyDescent="0.3">
      <c r="A5791" s="1">
        <v>42647</v>
      </c>
      <c r="B5791" t="s">
        <v>50</v>
      </c>
      <c r="C5791" t="s">
        <v>531</v>
      </c>
      <c r="D5791" t="s">
        <v>34</v>
      </c>
      <c r="E5791" t="s">
        <v>145</v>
      </c>
      <c r="F5791" t="s">
        <v>2400</v>
      </c>
      <c r="G5791" s="2">
        <v>239.37</v>
      </c>
      <c r="H5791" s="3">
        <v>2</v>
      </c>
      <c r="I5791" s="2">
        <v>-23.94</v>
      </c>
      <c r="J5791">
        <f>YEAR(SalesData[[#This Row],[Order Date]])</f>
        <v>2016</v>
      </c>
      <c r="K5791">
        <f>MONTH(SalesData[[#This Row],[Order Date]])</f>
        <v>10</v>
      </c>
    </row>
    <row r="5792" spans="1:11" x14ac:dyDescent="0.3">
      <c r="A5792" s="1">
        <v>42647</v>
      </c>
      <c r="B5792" t="s">
        <v>443</v>
      </c>
      <c r="C5792" t="s">
        <v>123</v>
      </c>
      <c r="D5792" t="s">
        <v>39</v>
      </c>
      <c r="E5792" t="s">
        <v>40</v>
      </c>
      <c r="F5792" t="s">
        <v>1764</v>
      </c>
      <c r="G5792" s="2">
        <v>52.68</v>
      </c>
      <c r="H5792" s="3">
        <v>3</v>
      </c>
      <c r="I5792" s="2">
        <v>19.760000000000002</v>
      </c>
      <c r="J5792">
        <f>YEAR(SalesData[[#This Row],[Order Date]])</f>
        <v>2016</v>
      </c>
      <c r="K5792">
        <f>MONTH(SalesData[[#This Row],[Order Date]])</f>
        <v>10</v>
      </c>
    </row>
    <row r="5793" spans="1:11" x14ac:dyDescent="0.3">
      <c r="A5793" s="1">
        <v>42647</v>
      </c>
      <c r="B5793" t="s">
        <v>443</v>
      </c>
      <c r="C5793" t="s">
        <v>123</v>
      </c>
      <c r="D5793" t="s">
        <v>34</v>
      </c>
      <c r="E5793" t="s">
        <v>47</v>
      </c>
      <c r="F5793" t="s">
        <v>2302</v>
      </c>
      <c r="G5793" s="2">
        <v>11.57</v>
      </c>
      <c r="H5793" s="3">
        <v>3</v>
      </c>
      <c r="I5793" s="2">
        <v>2.6</v>
      </c>
      <c r="J5793">
        <f>YEAR(SalesData[[#This Row],[Order Date]])</f>
        <v>2016</v>
      </c>
      <c r="K5793">
        <f>MONTH(SalesData[[#This Row],[Order Date]])</f>
        <v>10</v>
      </c>
    </row>
    <row r="5794" spans="1:11" x14ac:dyDescent="0.3">
      <c r="A5794" s="1">
        <v>42649</v>
      </c>
      <c r="B5794" t="s">
        <v>2112</v>
      </c>
      <c r="C5794" t="s">
        <v>840</v>
      </c>
      <c r="D5794" t="s">
        <v>11</v>
      </c>
      <c r="E5794" t="s">
        <v>20</v>
      </c>
      <c r="F5794" t="s">
        <v>1370</v>
      </c>
      <c r="G5794" s="2">
        <v>28.85</v>
      </c>
      <c r="H5794" s="3">
        <v>5</v>
      </c>
      <c r="I5794" s="2">
        <v>14.43</v>
      </c>
      <c r="J5794">
        <f>YEAR(SalesData[[#This Row],[Order Date]])</f>
        <v>2016</v>
      </c>
      <c r="K5794">
        <f>MONTH(SalesData[[#This Row],[Order Date]])</f>
        <v>10</v>
      </c>
    </row>
    <row r="5795" spans="1:11" x14ac:dyDescent="0.3">
      <c r="A5795" s="1">
        <v>42649</v>
      </c>
      <c r="B5795" t="s">
        <v>562</v>
      </c>
      <c r="C5795" t="s">
        <v>278</v>
      </c>
      <c r="D5795" t="s">
        <v>39</v>
      </c>
      <c r="E5795" t="s">
        <v>302</v>
      </c>
      <c r="F5795" t="s">
        <v>2609</v>
      </c>
      <c r="G5795" s="2">
        <v>703.71</v>
      </c>
      <c r="H5795" s="3">
        <v>6</v>
      </c>
      <c r="I5795" s="2">
        <v>-938.28</v>
      </c>
      <c r="J5795">
        <f>YEAR(SalesData[[#This Row],[Order Date]])</f>
        <v>2016</v>
      </c>
      <c r="K5795">
        <f>MONTH(SalesData[[#This Row],[Order Date]])</f>
        <v>10</v>
      </c>
    </row>
    <row r="5796" spans="1:11" x14ac:dyDescent="0.3">
      <c r="A5796" s="1">
        <v>42649</v>
      </c>
      <c r="B5796" t="s">
        <v>562</v>
      </c>
      <c r="C5796" t="s">
        <v>278</v>
      </c>
      <c r="D5796" t="s">
        <v>11</v>
      </c>
      <c r="E5796" t="s">
        <v>20</v>
      </c>
      <c r="F5796" t="s">
        <v>1825</v>
      </c>
      <c r="G5796" s="2">
        <v>17.899999999999999</v>
      </c>
      <c r="H5796" s="3">
        <v>4</v>
      </c>
      <c r="I5796" s="2">
        <v>-14.92</v>
      </c>
      <c r="J5796">
        <f>YEAR(SalesData[[#This Row],[Order Date]])</f>
        <v>2016</v>
      </c>
      <c r="K5796">
        <f>MONTH(SalesData[[#This Row],[Order Date]])</f>
        <v>10</v>
      </c>
    </row>
    <row r="5797" spans="1:11" x14ac:dyDescent="0.3">
      <c r="A5797" s="1">
        <v>42649</v>
      </c>
      <c r="B5797" t="s">
        <v>562</v>
      </c>
      <c r="C5797" t="s">
        <v>278</v>
      </c>
      <c r="D5797" t="s">
        <v>11</v>
      </c>
      <c r="E5797" t="s">
        <v>20</v>
      </c>
      <c r="F5797" t="s">
        <v>1523</v>
      </c>
      <c r="G5797" s="2">
        <v>11.98</v>
      </c>
      <c r="H5797" s="3">
        <v>4</v>
      </c>
      <c r="I5797" s="2">
        <v>-9.18</v>
      </c>
      <c r="J5797">
        <f>YEAR(SalesData[[#This Row],[Order Date]])</f>
        <v>2016</v>
      </c>
      <c r="K5797">
        <f>MONTH(SalesData[[#This Row],[Order Date]])</f>
        <v>10</v>
      </c>
    </row>
    <row r="5798" spans="1:11" x14ac:dyDescent="0.3">
      <c r="A5798" s="1">
        <v>42649</v>
      </c>
      <c r="B5798" t="s">
        <v>562</v>
      </c>
      <c r="C5798" t="s">
        <v>278</v>
      </c>
      <c r="D5798" t="s">
        <v>39</v>
      </c>
      <c r="E5798" t="s">
        <v>52</v>
      </c>
      <c r="F5798" t="s">
        <v>1510</v>
      </c>
      <c r="G5798" s="2">
        <v>67.959999999999994</v>
      </c>
      <c r="H5798" s="3">
        <v>5</v>
      </c>
      <c r="I5798" s="2">
        <v>0.85</v>
      </c>
      <c r="J5798">
        <f>YEAR(SalesData[[#This Row],[Order Date]])</f>
        <v>2016</v>
      </c>
      <c r="K5798">
        <f>MONTH(SalesData[[#This Row],[Order Date]])</f>
        <v>10</v>
      </c>
    </row>
    <row r="5799" spans="1:11" x14ac:dyDescent="0.3">
      <c r="A5799" s="1">
        <v>42650</v>
      </c>
      <c r="B5799" t="s">
        <v>1762</v>
      </c>
      <c r="C5799" t="s">
        <v>27</v>
      </c>
      <c r="D5799" t="s">
        <v>11</v>
      </c>
      <c r="E5799" t="s">
        <v>20</v>
      </c>
      <c r="F5799" t="s">
        <v>1533</v>
      </c>
      <c r="G5799" s="2">
        <v>27.26</v>
      </c>
      <c r="H5799" s="3">
        <v>2</v>
      </c>
      <c r="I5799" s="2">
        <v>8.86</v>
      </c>
      <c r="J5799">
        <f>YEAR(SalesData[[#This Row],[Order Date]])</f>
        <v>2016</v>
      </c>
      <c r="K5799">
        <f>MONTH(SalesData[[#This Row],[Order Date]])</f>
        <v>10</v>
      </c>
    </row>
    <row r="5800" spans="1:11" x14ac:dyDescent="0.3">
      <c r="A5800" s="1">
        <v>42650</v>
      </c>
      <c r="B5800" t="s">
        <v>2412</v>
      </c>
      <c r="C5800" t="s">
        <v>164</v>
      </c>
      <c r="D5800" t="s">
        <v>39</v>
      </c>
      <c r="E5800" t="s">
        <v>302</v>
      </c>
      <c r="F5800" t="s">
        <v>837</v>
      </c>
      <c r="G5800" s="2">
        <v>837.6</v>
      </c>
      <c r="H5800" s="3">
        <v>3</v>
      </c>
      <c r="I5800" s="2">
        <v>62.82</v>
      </c>
      <c r="J5800">
        <f>YEAR(SalesData[[#This Row],[Order Date]])</f>
        <v>2016</v>
      </c>
      <c r="K5800">
        <f>MONTH(SalesData[[#This Row],[Order Date]])</f>
        <v>10</v>
      </c>
    </row>
    <row r="5801" spans="1:11" x14ac:dyDescent="0.3">
      <c r="A5801" s="1">
        <v>42650</v>
      </c>
      <c r="B5801" t="s">
        <v>672</v>
      </c>
      <c r="C5801" t="s">
        <v>27</v>
      </c>
      <c r="D5801" t="s">
        <v>11</v>
      </c>
      <c r="E5801" t="s">
        <v>12</v>
      </c>
      <c r="F5801" t="s">
        <v>1768</v>
      </c>
      <c r="G5801" s="2">
        <v>10.56</v>
      </c>
      <c r="H5801" s="3">
        <v>2</v>
      </c>
      <c r="I5801" s="2">
        <v>5.07</v>
      </c>
      <c r="J5801">
        <f>YEAR(SalesData[[#This Row],[Order Date]])</f>
        <v>2016</v>
      </c>
      <c r="K5801">
        <f>MONTH(SalesData[[#This Row],[Order Date]])</f>
        <v>10</v>
      </c>
    </row>
    <row r="5802" spans="1:11" x14ac:dyDescent="0.3">
      <c r="A5802" s="1">
        <v>42650</v>
      </c>
      <c r="B5802" t="s">
        <v>951</v>
      </c>
      <c r="C5802" t="s">
        <v>23</v>
      </c>
      <c r="D5802" t="s">
        <v>11</v>
      </c>
      <c r="E5802" t="s">
        <v>16</v>
      </c>
      <c r="F5802" t="s">
        <v>2216</v>
      </c>
      <c r="G5802" s="2">
        <v>4.93</v>
      </c>
      <c r="H5802" s="3">
        <v>2</v>
      </c>
      <c r="I5802" s="2">
        <v>1.72</v>
      </c>
      <c r="J5802">
        <f>YEAR(SalesData[[#This Row],[Order Date]])</f>
        <v>2016</v>
      </c>
      <c r="K5802">
        <f>MONTH(SalesData[[#This Row],[Order Date]])</f>
        <v>10</v>
      </c>
    </row>
    <row r="5803" spans="1:11" x14ac:dyDescent="0.3">
      <c r="A5803" s="1">
        <v>42650</v>
      </c>
      <c r="B5803" t="s">
        <v>831</v>
      </c>
      <c r="C5803" t="s">
        <v>164</v>
      </c>
      <c r="D5803" t="s">
        <v>11</v>
      </c>
      <c r="E5803" t="s">
        <v>43</v>
      </c>
      <c r="F5803" t="s">
        <v>44</v>
      </c>
      <c r="G5803" s="2">
        <v>93.36</v>
      </c>
      <c r="H5803" s="3">
        <v>12</v>
      </c>
      <c r="I5803" s="2">
        <v>0.93</v>
      </c>
      <c r="J5803">
        <f>YEAR(SalesData[[#This Row],[Order Date]])</f>
        <v>2016</v>
      </c>
      <c r="K5803">
        <f>MONTH(SalesData[[#This Row],[Order Date]])</f>
        <v>10</v>
      </c>
    </row>
    <row r="5804" spans="1:11" x14ac:dyDescent="0.3">
      <c r="A5804" s="1">
        <v>42651</v>
      </c>
      <c r="B5804" t="s">
        <v>1963</v>
      </c>
      <c r="C5804" t="s">
        <v>10</v>
      </c>
      <c r="D5804" t="s">
        <v>34</v>
      </c>
      <c r="E5804" t="s">
        <v>47</v>
      </c>
      <c r="F5804" t="s">
        <v>2310</v>
      </c>
      <c r="G5804" s="2">
        <v>51.71</v>
      </c>
      <c r="H5804" s="3">
        <v>8</v>
      </c>
      <c r="I5804" s="2">
        <v>-32.32</v>
      </c>
      <c r="J5804">
        <f>YEAR(SalesData[[#This Row],[Order Date]])</f>
        <v>2016</v>
      </c>
      <c r="K5804">
        <f>MONTH(SalesData[[#This Row],[Order Date]])</f>
        <v>10</v>
      </c>
    </row>
    <row r="5805" spans="1:11" x14ac:dyDescent="0.3">
      <c r="A5805" s="1">
        <v>42651</v>
      </c>
      <c r="B5805" t="s">
        <v>857</v>
      </c>
      <c r="C5805" t="s">
        <v>27</v>
      </c>
      <c r="D5805" t="s">
        <v>11</v>
      </c>
      <c r="E5805" t="s">
        <v>12</v>
      </c>
      <c r="F5805" t="s">
        <v>1126</v>
      </c>
      <c r="G5805" s="2">
        <v>61.96</v>
      </c>
      <c r="H5805" s="3">
        <v>2</v>
      </c>
      <c r="I5805" s="2">
        <v>27.88</v>
      </c>
      <c r="J5805">
        <f>YEAR(SalesData[[#This Row],[Order Date]])</f>
        <v>2016</v>
      </c>
      <c r="K5805">
        <f>MONTH(SalesData[[#This Row],[Order Date]])</f>
        <v>10</v>
      </c>
    </row>
    <row r="5806" spans="1:11" x14ac:dyDescent="0.3">
      <c r="A5806" s="1">
        <v>42651</v>
      </c>
      <c r="B5806" t="s">
        <v>2405</v>
      </c>
      <c r="C5806" t="s">
        <v>10</v>
      </c>
      <c r="D5806" t="s">
        <v>11</v>
      </c>
      <c r="E5806" t="s">
        <v>16</v>
      </c>
      <c r="F5806" t="s">
        <v>2181</v>
      </c>
      <c r="G5806" s="2">
        <v>60.14</v>
      </c>
      <c r="H5806" s="3">
        <v>6</v>
      </c>
      <c r="I5806" s="2">
        <v>20.3</v>
      </c>
      <c r="J5806">
        <f>YEAR(SalesData[[#This Row],[Order Date]])</f>
        <v>2016</v>
      </c>
      <c r="K5806">
        <f>MONTH(SalesData[[#This Row],[Order Date]])</f>
        <v>10</v>
      </c>
    </row>
    <row r="5807" spans="1:11" x14ac:dyDescent="0.3">
      <c r="A5807" s="1">
        <v>42651</v>
      </c>
      <c r="B5807" t="s">
        <v>1413</v>
      </c>
      <c r="C5807" t="s">
        <v>245</v>
      </c>
      <c r="D5807" t="s">
        <v>11</v>
      </c>
      <c r="E5807" t="s">
        <v>18</v>
      </c>
      <c r="F5807" t="s">
        <v>2610</v>
      </c>
      <c r="G5807" s="2">
        <v>387.72</v>
      </c>
      <c r="H5807" s="3">
        <v>5</v>
      </c>
      <c r="I5807" s="2">
        <v>-67.849999999999994</v>
      </c>
      <c r="J5807">
        <f>YEAR(SalesData[[#This Row],[Order Date]])</f>
        <v>2016</v>
      </c>
      <c r="K5807">
        <f>MONTH(SalesData[[#This Row],[Order Date]])</f>
        <v>10</v>
      </c>
    </row>
    <row r="5808" spans="1:11" x14ac:dyDescent="0.3">
      <c r="A5808" s="1">
        <v>42652</v>
      </c>
      <c r="B5808" t="s">
        <v>2033</v>
      </c>
      <c r="C5808" t="s">
        <v>78</v>
      </c>
      <c r="D5808" t="s">
        <v>39</v>
      </c>
      <c r="E5808" t="s">
        <v>40</v>
      </c>
      <c r="F5808" t="s">
        <v>1862</v>
      </c>
      <c r="G5808" s="2">
        <v>23.98</v>
      </c>
      <c r="H5808" s="3">
        <v>4</v>
      </c>
      <c r="I5808" s="2">
        <v>-15.58</v>
      </c>
      <c r="J5808">
        <f>YEAR(SalesData[[#This Row],[Order Date]])</f>
        <v>2016</v>
      </c>
      <c r="K5808">
        <f>MONTH(SalesData[[#This Row],[Order Date]])</f>
        <v>10</v>
      </c>
    </row>
    <row r="5809" spans="1:11" x14ac:dyDescent="0.3">
      <c r="A5809" s="1">
        <v>42652</v>
      </c>
      <c r="B5809" t="s">
        <v>1463</v>
      </c>
      <c r="C5809" t="s">
        <v>23</v>
      </c>
      <c r="D5809" t="s">
        <v>11</v>
      </c>
      <c r="E5809" t="s">
        <v>12</v>
      </c>
      <c r="F5809" t="s">
        <v>442</v>
      </c>
      <c r="G5809" s="2">
        <v>19.14</v>
      </c>
      <c r="H5809" s="3">
        <v>4</v>
      </c>
      <c r="I5809" s="2">
        <v>5.98</v>
      </c>
      <c r="J5809">
        <f>YEAR(SalesData[[#This Row],[Order Date]])</f>
        <v>2016</v>
      </c>
      <c r="K5809">
        <f>MONTH(SalesData[[#This Row],[Order Date]])</f>
        <v>10</v>
      </c>
    </row>
    <row r="5810" spans="1:11" x14ac:dyDescent="0.3">
      <c r="A5810" s="1">
        <v>42652</v>
      </c>
      <c r="B5810" t="s">
        <v>1463</v>
      </c>
      <c r="C5810" t="s">
        <v>23</v>
      </c>
      <c r="D5810" t="s">
        <v>34</v>
      </c>
      <c r="E5810" t="s">
        <v>47</v>
      </c>
      <c r="F5810" t="s">
        <v>842</v>
      </c>
      <c r="G5810" s="2">
        <v>332.83</v>
      </c>
      <c r="H5810" s="3">
        <v>4</v>
      </c>
      <c r="I5810" s="2">
        <v>-24.96</v>
      </c>
      <c r="J5810">
        <f>YEAR(SalesData[[#This Row],[Order Date]])</f>
        <v>2016</v>
      </c>
      <c r="K5810">
        <f>MONTH(SalesData[[#This Row],[Order Date]])</f>
        <v>10</v>
      </c>
    </row>
    <row r="5811" spans="1:11" x14ac:dyDescent="0.3">
      <c r="A5811" s="1">
        <v>42652</v>
      </c>
      <c r="B5811" t="s">
        <v>2326</v>
      </c>
      <c r="C5811" t="s">
        <v>95</v>
      </c>
      <c r="D5811" t="s">
        <v>11</v>
      </c>
      <c r="E5811" t="s">
        <v>24</v>
      </c>
      <c r="F5811" t="s">
        <v>1624</v>
      </c>
      <c r="G5811" s="2">
        <v>1.41</v>
      </c>
      <c r="H5811" s="3">
        <v>1</v>
      </c>
      <c r="I5811" s="2">
        <v>0.16</v>
      </c>
      <c r="J5811">
        <f>YEAR(SalesData[[#This Row],[Order Date]])</f>
        <v>2016</v>
      </c>
      <c r="K5811">
        <f>MONTH(SalesData[[#This Row],[Order Date]])</f>
        <v>10</v>
      </c>
    </row>
    <row r="5812" spans="1:11" x14ac:dyDescent="0.3">
      <c r="A5812" s="1">
        <v>42652</v>
      </c>
      <c r="B5812" t="s">
        <v>2326</v>
      </c>
      <c r="C5812" t="s">
        <v>95</v>
      </c>
      <c r="D5812" t="s">
        <v>34</v>
      </c>
      <c r="E5812" t="s">
        <v>47</v>
      </c>
      <c r="F5812" t="s">
        <v>2196</v>
      </c>
      <c r="G5812" s="2">
        <v>169.57</v>
      </c>
      <c r="H5812" s="3">
        <v>2</v>
      </c>
      <c r="I5812" s="2">
        <v>0</v>
      </c>
      <c r="J5812">
        <f>YEAR(SalesData[[#This Row],[Order Date]])</f>
        <v>2016</v>
      </c>
      <c r="K5812">
        <f>MONTH(SalesData[[#This Row],[Order Date]])</f>
        <v>10</v>
      </c>
    </row>
    <row r="5813" spans="1:11" x14ac:dyDescent="0.3">
      <c r="A5813" s="1">
        <v>42653</v>
      </c>
      <c r="B5813" t="s">
        <v>2424</v>
      </c>
      <c r="C5813" t="s">
        <v>245</v>
      </c>
      <c r="D5813" t="s">
        <v>11</v>
      </c>
      <c r="E5813" t="s">
        <v>200</v>
      </c>
      <c r="F5813" t="s">
        <v>472</v>
      </c>
      <c r="G5813" s="2">
        <v>20.61</v>
      </c>
      <c r="H5813" s="3">
        <v>2</v>
      </c>
      <c r="I5813" s="2">
        <v>-4.38</v>
      </c>
      <c r="J5813">
        <f>YEAR(SalesData[[#This Row],[Order Date]])</f>
        <v>2016</v>
      </c>
      <c r="K5813">
        <f>MONTH(SalesData[[#This Row],[Order Date]])</f>
        <v>10</v>
      </c>
    </row>
    <row r="5814" spans="1:11" x14ac:dyDescent="0.3">
      <c r="A5814" s="1">
        <v>42653</v>
      </c>
      <c r="B5814" t="s">
        <v>2424</v>
      </c>
      <c r="C5814" t="s">
        <v>245</v>
      </c>
      <c r="D5814" t="s">
        <v>11</v>
      </c>
      <c r="E5814" t="s">
        <v>20</v>
      </c>
      <c r="F5814" t="s">
        <v>787</v>
      </c>
      <c r="G5814" s="2">
        <v>4.0999999999999996</v>
      </c>
      <c r="H5814" s="3">
        <v>3</v>
      </c>
      <c r="I5814" s="2">
        <v>-2.73</v>
      </c>
      <c r="J5814">
        <f>YEAR(SalesData[[#This Row],[Order Date]])</f>
        <v>2016</v>
      </c>
      <c r="K5814">
        <f>MONTH(SalesData[[#This Row],[Order Date]])</f>
        <v>10</v>
      </c>
    </row>
    <row r="5815" spans="1:11" x14ac:dyDescent="0.3">
      <c r="A5815" s="1">
        <v>42653</v>
      </c>
      <c r="B5815" t="s">
        <v>1186</v>
      </c>
      <c r="C5815" t="s">
        <v>278</v>
      </c>
      <c r="D5815" t="s">
        <v>34</v>
      </c>
      <c r="E5815" t="s">
        <v>74</v>
      </c>
      <c r="F5815" t="s">
        <v>2611</v>
      </c>
      <c r="G5815" s="2">
        <v>90.88</v>
      </c>
      <c r="H5815" s="3">
        <v>3</v>
      </c>
      <c r="I5815" s="2">
        <v>-190.85</v>
      </c>
      <c r="J5815">
        <f>YEAR(SalesData[[#This Row],[Order Date]])</f>
        <v>2016</v>
      </c>
      <c r="K5815">
        <f>MONTH(SalesData[[#This Row],[Order Date]])</f>
        <v>10</v>
      </c>
    </row>
    <row r="5816" spans="1:11" x14ac:dyDescent="0.3">
      <c r="A5816" s="1">
        <v>42653</v>
      </c>
      <c r="B5816" t="s">
        <v>1186</v>
      </c>
      <c r="C5816" t="s">
        <v>278</v>
      </c>
      <c r="D5816" t="s">
        <v>39</v>
      </c>
      <c r="E5816" t="s">
        <v>40</v>
      </c>
      <c r="F5816" t="s">
        <v>955</v>
      </c>
      <c r="G5816" s="2">
        <v>15.99</v>
      </c>
      <c r="H5816" s="3">
        <v>1</v>
      </c>
      <c r="I5816" s="2">
        <v>-3</v>
      </c>
      <c r="J5816">
        <f>YEAR(SalesData[[#This Row],[Order Date]])</f>
        <v>2016</v>
      </c>
      <c r="K5816">
        <f>MONTH(SalesData[[#This Row],[Order Date]])</f>
        <v>10</v>
      </c>
    </row>
    <row r="5817" spans="1:11" x14ac:dyDescent="0.3">
      <c r="A5817" s="1">
        <v>42653</v>
      </c>
      <c r="B5817" t="s">
        <v>1186</v>
      </c>
      <c r="C5817" t="s">
        <v>278</v>
      </c>
      <c r="D5817" t="s">
        <v>34</v>
      </c>
      <c r="E5817" t="s">
        <v>35</v>
      </c>
      <c r="F5817" t="s">
        <v>2159</v>
      </c>
      <c r="G5817" s="2">
        <v>120.78</v>
      </c>
      <c r="H5817" s="3">
        <v>1</v>
      </c>
      <c r="I5817" s="2">
        <v>13.59</v>
      </c>
      <c r="J5817">
        <f>YEAR(SalesData[[#This Row],[Order Date]])</f>
        <v>2016</v>
      </c>
      <c r="K5817">
        <f>MONTH(SalesData[[#This Row],[Order Date]])</f>
        <v>10</v>
      </c>
    </row>
    <row r="5818" spans="1:11" x14ac:dyDescent="0.3">
      <c r="A5818" s="1">
        <v>42653</v>
      </c>
      <c r="B5818" t="s">
        <v>1563</v>
      </c>
      <c r="C5818" t="s">
        <v>10</v>
      </c>
      <c r="D5818" t="s">
        <v>34</v>
      </c>
      <c r="E5818" t="s">
        <v>47</v>
      </c>
      <c r="F5818" t="s">
        <v>2604</v>
      </c>
      <c r="G5818" s="2">
        <v>14</v>
      </c>
      <c r="H5818" s="3">
        <v>4</v>
      </c>
      <c r="I5818" s="2">
        <v>-6.3</v>
      </c>
      <c r="J5818">
        <f>YEAR(SalesData[[#This Row],[Order Date]])</f>
        <v>2016</v>
      </c>
      <c r="K5818">
        <f>MONTH(SalesData[[#This Row],[Order Date]])</f>
        <v>10</v>
      </c>
    </row>
    <row r="5819" spans="1:11" x14ac:dyDescent="0.3">
      <c r="A5819" s="1">
        <v>42653</v>
      </c>
      <c r="B5819" t="s">
        <v>1563</v>
      </c>
      <c r="C5819" t="s">
        <v>10</v>
      </c>
      <c r="D5819" t="s">
        <v>11</v>
      </c>
      <c r="E5819" t="s">
        <v>20</v>
      </c>
      <c r="F5819" t="s">
        <v>362</v>
      </c>
      <c r="G5819" s="2">
        <v>16.39</v>
      </c>
      <c r="H5819" s="3">
        <v>2</v>
      </c>
      <c r="I5819" s="2">
        <v>-26.23</v>
      </c>
      <c r="J5819">
        <f>YEAR(SalesData[[#This Row],[Order Date]])</f>
        <v>2016</v>
      </c>
      <c r="K5819">
        <f>MONTH(SalesData[[#This Row],[Order Date]])</f>
        <v>10</v>
      </c>
    </row>
    <row r="5820" spans="1:11" x14ac:dyDescent="0.3">
      <c r="A5820" s="1">
        <v>42654</v>
      </c>
      <c r="B5820" t="s">
        <v>915</v>
      </c>
      <c r="C5820" t="s">
        <v>15</v>
      </c>
      <c r="D5820" t="s">
        <v>11</v>
      </c>
      <c r="E5820" t="s">
        <v>24</v>
      </c>
      <c r="F5820" t="s">
        <v>338</v>
      </c>
      <c r="G5820" s="2">
        <v>5.34</v>
      </c>
      <c r="H5820" s="3">
        <v>2</v>
      </c>
      <c r="I5820" s="2">
        <v>0.67</v>
      </c>
      <c r="J5820">
        <f>YEAR(SalesData[[#This Row],[Order Date]])</f>
        <v>2016</v>
      </c>
      <c r="K5820">
        <f>MONTH(SalesData[[#This Row],[Order Date]])</f>
        <v>10</v>
      </c>
    </row>
    <row r="5821" spans="1:11" x14ac:dyDescent="0.3">
      <c r="A5821" s="1">
        <v>42654</v>
      </c>
      <c r="B5821" t="s">
        <v>915</v>
      </c>
      <c r="C5821" t="s">
        <v>15</v>
      </c>
      <c r="D5821" t="s">
        <v>11</v>
      </c>
      <c r="E5821" t="s">
        <v>24</v>
      </c>
      <c r="F5821" t="s">
        <v>2189</v>
      </c>
      <c r="G5821" s="2">
        <v>27.72</v>
      </c>
      <c r="H5821" s="3">
        <v>3</v>
      </c>
      <c r="I5821" s="2">
        <v>3.47</v>
      </c>
      <c r="J5821">
        <f>YEAR(SalesData[[#This Row],[Order Date]])</f>
        <v>2016</v>
      </c>
      <c r="K5821">
        <f>MONTH(SalesData[[#This Row],[Order Date]])</f>
        <v>10</v>
      </c>
    </row>
    <row r="5822" spans="1:11" x14ac:dyDescent="0.3">
      <c r="A5822" s="1">
        <v>42656</v>
      </c>
      <c r="B5822" t="s">
        <v>567</v>
      </c>
      <c r="C5822" t="s">
        <v>27</v>
      </c>
      <c r="D5822" t="s">
        <v>11</v>
      </c>
      <c r="E5822" t="s">
        <v>12</v>
      </c>
      <c r="F5822" t="s">
        <v>127</v>
      </c>
      <c r="G5822" s="2">
        <v>20.04</v>
      </c>
      <c r="H5822" s="3">
        <v>3</v>
      </c>
      <c r="I5822" s="2">
        <v>9.6199999999999992</v>
      </c>
      <c r="J5822">
        <f>YEAR(SalesData[[#This Row],[Order Date]])</f>
        <v>2016</v>
      </c>
      <c r="K5822">
        <f>MONTH(SalesData[[#This Row],[Order Date]])</f>
        <v>10</v>
      </c>
    </row>
    <row r="5823" spans="1:11" x14ac:dyDescent="0.3">
      <c r="A5823" s="1">
        <v>42656</v>
      </c>
      <c r="B5823" t="s">
        <v>567</v>
      </c>
      <c r="C5823" t="s">
        <v>27</v>
      </c>
      <c r="D5823" t="s">
        <v>11</v>
      </c>
      <c r="E5823" t="s">
        <v>12</v>
      </c>
      <c r="F5823" t="s">
        <v>1984</v>
      </c>
      <c r="G5823" s="2">
        <v>35.44</v>
      </c>
      <c r="H5823" s="3">
        <v>1</v>
      </c>
      <c r="I5823" s="2">
        <v>16.66</v>
      </c>
      <c r="J5823">
        <f>YEAR(SalesData[[#This Row],[Order Date]])</f>
        <v>2016</v>
      </c>
      <c r="K5823">
        <f>MONTH(SalesData[[#This Row],[Order Date]])</f>
        <v>10</v>
      </c>
    </row>
    <row r="5824" spans="1:11" x14ac:dyDescent="0.3">
      <c r="A5824" s="1">
        <v>42656</v>
      </c>
      <c r="B5824" t="s">
        <v>567</v>
      </c>
      <c r="C5824" t="s">
        <v>27</v>
      </c>
      <c r="D5824" t="s">
        <v>11</v>
      </c>
      <c r="E5824" t="s">
        <v>24</v>
      </c>
      <c r="F5824" t="s">
        <v>1915</v>
      </c>
      <c r="G5824" s="2">
        <v>11.52</v>
      </c>
      <c r="H5824" s="3">
        <v>4</v>
      </c>
      <c r="I5824" s="2">
        <v>3.46</v>
      </c>
      <c r="J5824">
        <f>YEAR(SalesData[[#This Row],[Order Date]])</f>
        <v>2016</v>
      </c>
      <c r="K5824">
        <f>MONTH(SalesData[[#This Row],[Order Date]])</f>
        <v>10</v>
      </c>
    </row>
    <row r="5825" spans="1:11" x14ac:dyDescent="0.3">
      <c r="A5825" s="1">
        <v>42656</v>
      </c>
      <c r="B5825" t="s">
        <v>567</v>
      </c>
      <c r="C5825" t="s">
        <v>27</v>
      </c>
      <c r="D5825" t="s">
        <v>11</v>
      </c>
      <c r="E5825" t="s">
        <v>43</v>
      </c>
      <c r="F5825" t="s">
        <v>1246</v>
      </c>
      <c r="G5825" s="2">
        <v>4.0199999999999996</v>
      </c>
      <c r="H5825" s="3">
        <v>2</v>
      </c>
      <c r="I5825" s="2">
        <v>1.97</v>
      </c>
      <c r="J5825">
        <f>YEAR(SalesData[[#This Row],[Order Date]])</f>
        <v>2016</v>
      </c>
      <c r="K5825">
        <f>MONTH(SalesData[[#This Row],[Order Date]])</f>
        <v>10</v>
      </c>
    </row>
    <row r="5826" spans="1:11" x14ac:dyDescent="0.3">
      <c r="A5826" s="1">
        <v>42656</v>
      </c>
      <c r="B5826" t="s">
        <v>567</v>
      </c>
      <c r="C5826" t="s">
        <v>27</v>
      </c>
      <c r="D5826" t="s">
        <v>11</v>
      </c>
      <c r="E5826" t="s">
        <v>20</v>
      </c>
      <c r="F5826" t="s">
        <v>2228</v>
      </c>
      <c r="G5826" s="2">
        <v>76.180000000000007</v>
      </c>
      <c r="H5826" s="3">
        <v>3</v>
      </c>
      <c r="I5826" s="2">
        <v>26.66</v>
      </c>
      <c r="J5826">
        <f>YEAR(SalesData[[#This Row],[Order Date]])</f>
        <v>2016</v>
      </c>
      <c r="K5826">
        <f>MONTH(SalesData[[#This Row],[Order Date]])</f>
        <v>10</v>
      </c>
    </row>
    <row r="5827" spans="1:11" x14ac:dyDescent="0.3">
      <c r="A5827" s="1">
        <v>42656</v>
      </c>
      <c r="B5827" t="s">
        <v>567</v>
      </c>
      <c r="C5827" t="s">
        <v>27</v>
      </c>
      <c r="D5827" t="s">
        <v>11</v>
      </c>
      <c r="E5827" t="s">
        <v>200</v>
      </c>
      <c r="F5827" t="s">
        <v>2215</v>
      </c>
      <c r="G5827" s="2">
        <v>65.88</v>
      </c>
      <c r="H5827" s="3">
        <v>6</v>
      </c>
      <c r="I5827" s="2">
        <v>18.45</v>
      </c>
      <c r="J5827">
        <f>YEAR(SalesData[[#This Row],[Order Date]])</f>
        <v>2016</v>
      </c>
      <c r="K5827">
        <f>MONTH(SalesData[[#This Row],[Order Date]])</f>
        <v>10</v>
      </c>
    </row>
    <row r="5828" spans="1:11" x14ac:dyDescent="0.3">
      <c r="A5828" s="1">
        <v>42656</v>
      </c>
      <c r="B5828" t="s">
        <v>567</v>
      </c>
      <c r="C5828" t="s">
        <v>27</v>
      </c>
      <c r="D5828" t="s">
        <v>34</v>
      </c>
      <c r="E5828" t="s">
        <v>47</v>
      </c>
      <c r="F5828" t="s">
        <v>1404</v>
      </c>
      <c r="G5828" s="2">
        <v>43.12</v>
      </c>
      <c r="H5828" s="3">
        <v>14</v>
      </c>
      <c r="I5828" s="2">
        <v>20.7</v>
      </c>
      <c r="J5828">
        <f>YEAR(SalesData[[#This Row],[Order Date]])</f>
        <v>2016</v>
      </c>
      <c r="K5828">
        <f>MONTH(SalesData[[#This Row],[Order Date]])</f>
        <v>10</v>
      </c>
    </row>
    <row r="5829" spans="1:11" x14ac:dyDescent="0.3">
      <c r="A5829" s="1">
        <v>42656</v>
      </c>
      <c r="B5829" t="s">
        <v>1519</v>
      </c>
      <c r="C5829" t="s">
        <v>278</v>
      </c>
      <c r="D5829" t="s">
        <v>34</v>
      </c>
      <c r="E5829" t="s">
        <v>145</v>
      </c>
      <c r="F5829" t="s">
        <v>942</v>
      </c>
      <c r="G5829" s="2">
        <v>727.45</v>
      </c>
      <c r="H5829" s="3">
        <v>5</v>
      </c>
      <c r="I5829" s="2">
        <v>-465.57</v>
      </c>
      <c r="J5829">
        <f>YEAR(SalesData[[#This Row],[Order Date]])</f>
        <v>2016</v>
      </c>
      <c r="K5829">
        <f>MONTH(SalesData[[#This Row],[Order Date]])</f>
        <v>10</v>
      </c>
    </row>
    <row r="5830" spans="1:11" x14ac:dyDescent="0.3">
      <c r="A5830" s="1">
        <v>42656</v>
      </c>
      <c r="B5830" t="s">
        <v>1519</v>
      </c>
      <c r="C5830" t="s">
        <v>278</v>
      </c>
      <c r="D5830" t="s">
        <v>34</v>
      </c>
      <c r="E5830" t="s">
        <v>47</v>
      </c>
      <c r="F5830" t="s">
        <v>2514</v>
      </c>
      <c r="G5830" s="2">
        <v>24.96</v>
      </c>
      <c r="H5830" s="3">
        <v>3</v>
      </c>
      <c r="I5830" s="2">
        <v>4.37</v>
      </c>
      <c r="J5830">
        <f>YEAR(SalesData[[#This Row],[Order Date]])</f>
        <v>2016</v>
      </c>
      <c r="K5830">
        <f>MONTH(SalesData[[#This Row],[Order Date]])</f>
        <v>10</v>
      </c>
    </row>
    <row r="5831" spans="1:11" x14ac:dyDescent="0.3">
      <c r="A5831" s="1">
        <v>42656</v>
      </c>
      <c r="B5831" t="s">
        <v>1452</v>
      </c>
      <c r="C5831" t="s">
        <v>10</v>
      </c>
      <c r="D5831" t="s">
        <v>39</v>
      </c>
      <c r="E5831" t="s">
        <v>52</v>
      </c>
      <c r="F5831" t="s">
        <v>2002</v>
      </c>
      <c r="G5831" s="2">
        <v>191.98</v>
      </c>
      <c r="H5831" s="3">
        <v>3</v>
      </c>
      <c r="I5831" s="2">
        <v>24</v>
      </c>
      <c r="J5831">
        <f>YEAR(SalesData[[#This Row],[Order Date]])</f>
        <v>2016</v>
      </c>
      <c r="K5831">
        <f>MONTH(SalesData[[#This Row],[Order Date]])</f>
        <v>10</v>
      </c>
    </row>
    <row r="5832" spans="1:11" x14ac:dyDescent="0.3">
      <c r="A5832" s="1">
        <v>42656</v>
      </c>
      <c r="B5832" t="s">
        <v>1452</v>
      </c>
      <c r="C5832" t="s">
        <v>10</v>
      </c>
      <c r="D5832" t="s">
        <v>11</v>
      </c>
      <c r="E5832" t="s">
        <v>12</v>
      </c>
      <c r="F5832" t="s">
        <v>2582</v>
      </c>
      <c r="G5832" s="2">
        <v>8.2899999999999991</v>
      </c>
      <c r="H5832" s="3">
        <v>2</v>
      </c>
      <c r="I5832" s="2">
        <v>3</v>
      </c>
      <c r="J5832">
        <f>YEAR(SalesData[[#This Row],[Order Date]])</f>
        <v>2016</v>
      </c>
      <c r="K5832">
        <f>MONTH(SalesData[[#This Row],[Order Date]])</f>
        <v>10</v>
      </c>
    </row>
    <row r="5833" spans="1:11" x14ac:dyDescent="0.3">
      <c r="A5833" s="1">
        <v>42656</v>
      </c>
      <c r="B5833" t="s">
        <v>1452</v>
      </c>
      <c r="C5833" t="s">
        <v>10</v>
      </c>
      <c r="D5833" t="s">
        <v>34</v>
      </c>
      <c r="E5833" t="s">
        <v>47</v>
      </c>
      <c r="F5833" t="s">
        <v>2040</v>
      </c>
      <c r="G5833" s="2">
        <v>139.91999999999999</v>
      </c>
      <c r="H5833" s="3">
        <v>5</v>
      </c>
      <c r="I5833" s="2">
        <v>-150.41</v>
      </c>
      <c r="J5833">
        <f>YEAR(SalesData[[#This Row],[Order Date]])</f>
        <v>2016</v>
      </c>
      <c r="K5833">
        <f>MONTH(SalesData[[#This Row],[Order Date]])</f>
        <v>10</v>
      </c>
    </row>
    <row r="5834" spans="1:11" x14ac:dyDescent="0.3">
      <c r="A5834" s="1">
        <v>42656</v>
      </c>
      <c r="B5834" t="s">
        <v>1452</v>
      </c>
      <c r="C5834" t="s">
        <v>10</v>
      </c>
      <c r="D5834" t="s">
        <v>11</v>
      </c>
      <c r="E5834" t="s">
        <v>24</v>
      </c>
      <c r="F5834" t="s">
        <v>990</v>
      </c>
      <c r="G5834" s="2">
        <v>15.87</v>
      </c>
      <c r="H5834" s="3">
        <v>1</v>
      </c>
      <c r="I5834" s="2">
        <v>1.19</v>
      </c>
      <c r="J5834">
        <f>YEAR(SalesData[[#This Row],[Order Date]])</f>
        <v>2016</v>
      </c>
      <c r="K5834">
        <f>MONTH(SalesData[[#This Row],[Order Date]])</f>
        <v>10</v>
      </c>
    </row>
    <row r="5835" spans="1:11" x14ac:dyDescent="0.3">
      <c r="A5835" s="1">
        <v>42656</v>
      </c>
      <c r="B5835" t="s">
        <v>1452</v>
      </c>
      <c r="C5835" t="s">
        <v>10</v>
      </c>
      <c r="D5835" t="s">
        <v>11</v>
      </c>
      <c r="E5835" t="s">
        <v>20</v>
      </c>
      <c r="F5835" t="s">
        <v>451</v>
      </c>
      <c r="G5835" s="2">
        <v>6.29</v>
      </c>
      <c r="H5835" s="3">
        <v>7</v>
      </c>
      <c r="I5835" s="2">
        <v>-11</v>
      </c>
      <c r="J5835">
        <f>YEAR(SalesData[[#This Row],[Order Date]])</f>
        <v>2016</v>
      </c>
      <c r="K5835">
        <f>MONTH(SalesData[[#This Row],[Order Date]])</f>
        <v>10</v>
      </c>
    </row>
    <row r="5836" spans="1:11" x14ac:dyDescent="0.3">
      <c r="A5836" s="1">
        <v>42656</v>
      </c>
      <c r="B5836" t="s">
        <v>1963</v>
      </c>
      <c r="C5836" t="s">
        <v>149</v>
      </c>
      <c r="D5836" t="s">
        <v>11</v>
      </c>
      <c r="E5836" t="s">
        <v>24</v>
      </c>
      <c r="F5836" t="s">
        <v>2530</v>
      </c>
      <c r="G5836" s="2">
        <v>34.700000000000003</v>
      </c>
      <c r="H5836" s="3">
        <v>5</v>
      </c>
      <c r="I5836" s="2">
        <v>12.49</v>
      </c>
      <c r="J5836">
        <f>YEAR(SalesData[[#This Row],[Order Date]])</f>
        <v>2016</v>
      </c>
      <c r="K5836">
        <f>MONTH(SalesData[[#This Row],[Order Date]])</f>
        <v>10</v>
      </c>
    </row>
    <row r="5837" spans="1:11" x14ac:dyDescent="0.3">
      <c r="A5837" s="1">
        <v>42656</v>
      </c>
      <c r="B5837" t="s">
        <v>1963</v>
      </c>
      <c r="C5837" t="s">
        <v>149</v>
      </c>
      <c r="D5837" t="s">
        <v>11</v>
      </c>
      <c r="E5837" t="s">
        <v>18</v>
      </c>
      <c r="F5837" t="s">
        <v>115</v>
      </c>
      <c r="G5837" s="2">
        <v>99.87</v>
      </c>
      <c r="H5837" s="3">
        <v>3</v>
      </c>
      <c r="I5837" s="2">
        <v>23.97</v>
      </c>
      <c r="J5837">
        <f>YEAR(SalesData[[#This Row],[Order Date]])</f>
        <v>2016</v>
      </c>
      <c r="K5837">
        <f>MONTH(SalesData[[#This Row],[Order Date]])</f>
        <v>10</v>
      </c>
    </row>
    <row r="5838" spans="1:11" x14ac:dyDescent="0.3">
      <c r="A5838" s="1">
        <v>42656</v>
      </c>
      <c r="B5838" t="s">
        <v>1963</v>
      </c>
      <c r="C5838" t="s">
        <v>149</v>
      </c>
      <c r="D5838" t="s">
        <v>11</v>
      </c>
      <c r="E5838" t="s">
        <v>12</v>
      </c>
      <c r="F5838" t="s">
        <v>1832</v>
      </c>
      <c r="G5838" s="2">
        <v>37.94</v>
      </c>
      <c r="H5838" s="3">
        <v>2</v>
      </c>
      <c r="I5838" s="2">
        <v>18.21</v>
      </c>
      <c r="J5838">
        <f>YEAR(SalesData[[#This Row],[Order Date]])</f>
        <v>2016</v>
      </c>
      <c r="K5838">
        <f>MONTH(SalesData[[#This Row],[Order Date]])</f>
        <v>10</v>
      </c>
    </row>
    <row r="5839" spans="1:11" x14ac:dyDescent="0.3">
      <c r="A5839" s="1">
        <v>42656</v>
      </c>
      <c r="B5839" t="s">
        <v>1963</v>
      </c>
      <c r="C5839" t="s">
        <v>149</v>
      </c>
      <c r="D5839" t="s">
        <v>11</v>
      </c>
      <c r="E5839" t="s">
        <v>16</v>
      </c>
      <c r="F5839" t="s">
        <v>1588</v>
      </c>
      <c r="G5839" s="2">
        <v>24.9</v>
      </c>
      <c r="H5839" s="3">
        <v>5</v>
      </c>
      <c r="I5839" s="2">
        <v>11.45</v>
      </c>
      <c r="J5839">
        <f>YEAR(SalesData[[#This Row],[Order Date]])</f>
        <v>2016</v>
      </c>
      <c r="K5839">
        <f>MONTH(SalesData[[#This Row],[Order Date]])</f>
        <v>10</v>
      </c>
    </row>
    <row r="5840" spans="1:11" x14ac:dyDescent="0.3">
      <c r="A5840" s="1">
        <v>42656</v>
      </c>
      <c r="B5840" t="s">
        <v>1963</v>
      </c>
      <c r="C5840" t="s">
        <v>149</v>
      </c>
      <c r="D5840" t="s">
        <v>34</v>
      </c>
      <c r="E5840" t="s">
        <v>47</v>
      </c>
      <c r="F5840" t="s">
        <v>2249</v>
      </c>
      <c r="G5840" s="2">
        <v>82.26</v>
      </c>
      <c r="H5840" s="3">
        <v>3</v>
      </c>
      <c r="I5840" s="2">
        <v>33.729999999999997</v>
      </c>
      <c r="J5840">
        <f>YEAR(SalesData[[#This Row],[Order Date]])</f>
        <v>2016</v>
      </c>
      <c r="K5840">
        <f>MONTH(SalesData[[#This Row],[Order Date]])</f>
        <v>10</v>
      </c>
    </row>
    <row r="5841" spans="1:11" x14ac:dyDescent="0.3">
      <c r="A5841" s="1">
        <v>42657</v>
      </c>
      <c r="B5841" t="s">
        <v>319</v>
      </c>
      <c r="C5841" t="s">
        <v>164</v>
      </c>
      <c r="D5841" t="s">
        <v>39</v>
      </c>
      <c r="E5841" t="s">
        <v>52</v>
      </c>
      <c r="F5841" t="s">
        <v>1293</v>
      </c>
      <c r="G5841" s="2">
        <v>177</v>
      </c>
      <c r="H5841" s="3">
        <v>3</v>
      </c>
      <c r="I5841" s="2">
        <v>30.09</v>
      </c>
      <c r="J5841">
        <f>YEAR(SalesData[[#This Row],[Order Date]])</f>
        <v>2016</v>
      </c>
      <c r="K5841">
        <f>MONTH(SalesData[[#This Row],[Order Date]])</f>
        <v>10</v>
      </c>
    </row>
    <row r="5842" spans="1:11" x14ac:dyDescent="0.3">
      <c r="A5842" s="1">
        <v>42657</v>
      </c>
      <c r="B5842" t="s">
        <v>607</v>
      </c>
      <c r="C5842" t="s">
        <v>245</v>
      </c>
      <c r="D5842" t="s">
        <v>34</v>
      </c>
      <c r="E5842" t="s">
        <v>35</v>
      </c>
      <c r="F5842" t="s">
        <v>2612</v>
      </c>
      <c r="G5842" s="2">
        <v>102.59</v>
      </c>
      <c r="H5842" s="3">
        <v>1</v>
      </c>
      <c r="I5842" s="2">
        <v>10.26</v>
      </c>
      <c r="J5842">
        <f>YEAR(SalesData[[#This Row],[Order Date]])</f>
        <v>2016</v>
      </c>
      <c r="K5842">
        <f>MONTH(SalesData[[#This Row],[Order Date]])</f>
        <v>10</v>
      </c>
    </row>
    <row r="5843" spans="1:11" x14ac:dyDescent="0.3">
      <c r="A5843" s="1">
        <v>42657</v>
      </c>
      <c r="B5843" t="s">
        <v>607</v>
      </c>
      <c r="C5843" t="s">
        <v>245</v>
      </c>
      <c r="D5843" t="s">
        <v>39</v>
      </c>
      <c r="E5843" t="s">
        <v>52</v>
      </c>
      <c r="F5843" t="s">
        <v>1063</v>
      </c>
      <c r="G5843" s="2">
        <v>22.7</v>
      </c>
      <c r="H5843" s="3">
        <v>1</v>
      </c>
      <c r="I5843" s="2">
        <v>5.96</v>
      </c>
      <c r="J5843">
        <f>YEAR(SalesData[[#This Row],[Order Date]])</f>
        <v>2016</v>
      </c>
      <c r="K5843">
        <f>MONTH(SalesData[[#This Row],[Order Date]])</f>
        <v>10</v>
      </c>
    </row>
    <row r="5844" spans="1:11" x14ac:dyDescent="0.3">
      <c r="A5844" s="1">
        <v>42657</v>
      </c>
      <c r="B5844" t="s">
        <v>607</v>
      </c>
      <c r="C5844" t="s">
        <v>245</v>
      </c>
      <c r="D5844" t="s">
        <v>11</v>
      </c>
      <c r="E5844" t="s">
        <v>12</v>
      </c>
      <c r="F5844" t="s">
        <v>713</v>
      </c>
      <c r="G5844" s="2">
        <v>93.02</v>
      </c>
      <c r="H5844" s="3">
        <v>3</v>
      </c>
      <c r="I5844" s="2">
        <v>33.72</v>
      </c>
      <c r="J5844">
        <f>YEAR(SalesData[[#This Row],[Order Date]])</f>
        <v>2016</v>
      </c>
      <c r="K5844">
        <f>MONTH(SalesData[[#This Row],[Order Date]])</f>
        <v>10</v>
      </c>
    </row>
    <row r="5845" spans="1:11" x14ac:dyDescent="0.3">
      <c r="A5845" s="1">
        <v>42657</v>
      </c>
      <c r="B5845" t="s">
        <v>607</v>
      </c>
      <c r="C5845" t="s">
        <v>245</v>
      </c>
      <c r="D5845" t="s">
        <v>11</v>
      </c>
      <c r="E5845" t="s">
        <v>200</v>
      </c>
      <c r="F5845" t="s">
        <v>807</v>
      </c>
      <c r="G5845" s="2">
        <v>12.77</v>
      </c>
      <c r="H5845" s="3">
        <v>2</v>
      </c>
      <c r="I5845" s="2">
        <v>1.44</v>
      </c>
      <c r="J5845">
        <f>YEAR(SalesData[[#This Row],[Order Date]])</f>
        <v>2016</v>
      </c>
      <c r="K5845">
        <f>MONTH(SalesData[[#This Row],[Order Date]])</f>
        <v>10</v>
      </c>
    </row>
    <row r="5846" spans="1:11" x14ac:dyDescent="0.3">
      <c r="A5846" s="1">
        <v>42657</v>
      </c>
      <c r="B5846" t="s">
        <v>607</v>
      </c>
      <c r="C5846" t="s">
        <v>245</v>
      </c>
      <c r="D5846" t="s">
        <v>11</v>
      </c>
      <c r="E5846" t="s">
        <v>63</v>
      </c>
      <c r="F5846" t="s">
        <v>1481</v>
      </c>
      <c r="G5846" s="2">
        <v>35.01</v>
      </c>
      <c r="H5846" s="3">
        <v>4</v>
      </c>
      <c r="I5846" s="2">
        <v>13.13</v>
      </c>
      <c r="J5846">
        <f>YEAR(SalesData[[#This Row],[Order Date]])</f>
        <v>2016</v>
      </c>
      <c r="K5846">
        <f>MONTH(SalesData[[#This Row],[Order Date]])</f>
        <v>10</v>
      </c>
    </row>
    <row r="5847" spans="1:11" x14ac:dyDescent="0.3">
      <c r="A5847" s="1">
        <v>42657</v>
      </c>
      <c r="B5847" t="s">
        <v>607</v>
      </c>
      <c r="C5847" t="s">
        <v>245</v>
      </c>
      <c r="D5847" t="s">
        <v>11</v>
      </c>
      <c r="E5847" t="s">
        <v>12</v>
      </c>
      <c r="F5847" t="s">
        <v>1041</v>
      </c>
      <c r="G5847" s="2">
        <v>39.15</v>
      </c>
      <c r="H5847" s="3">
        <v>1</v>
      </c>
      <c r="I5847" s="2">
        <v>14.68</v>
      </c>
      <c r="J5847">
        <f>YEAR(SalesData[[#This Row],[Order Date]])</f>
        <v>2016</v>
      </c>
      <c r="K5847">
        <f>MONTH(SalesData[[#This Row],[Order Date]])</f>
        <v>10</v>
      </c>
    </row>
    <row r="5848" spans="1:11" x14ac:dyDescent="0.3">
      <c r="A5848" s="1">
        <v>42657</v>
      </c>
      <c r="B5848" t="s">
        <v>671</v>
      </c>
      <c r="C5848" t="s">
        <v>149</v>
      </c>
      <c r="D5848" t="s">
        <v>39</v>
      </c>
      <c r="E5848" t="s">
        <v>40</v>
      </c>
      <c r="F5848" t="s">
        <v>2171</v>
      </c>
      <c r="G5848" s="2">
        <v>1091.93</v>
      </c>
      <c r="H5848" s="3">
        <v>7</v>
      </c>
      <c r="I5848" s="2">
        <v>272.98</v>
      </c>
      <c r="J5848">
        <f>YEAR(SalesData[[#This Row],[Order Date]])</f>
        <v>2016</v>
      </c>
      <c r="K5848">
        <f>MONTH(SalesData[[#This Row],[Order Date]])</f>
        <v>10</v>
      </c>
    </row>
    <row r="5849" spans="1:11" x14ac:dyDescent="0.3">
      <c r="A5849" s="1">
        <v>42657</v>
      </c>
      <c r="B5849" t="s">
        <v>671</v>
      </c>
      <c r="C5849" t="s">
        <v>149</v>
      </c>
      <c r="D5849" t="s">
        <v>11</v>
      </c>
      <c r="E5849" t="s">
        <v>12</v>
      </c>
      <c r="F5849" t="s">
        <v>2220</v>
      </c>
      <c r="G5849" s="2">
        <v>111.96</v>
      </c>
      <c r="H5849" s="3">
        <v>2</v>
      </c>
      <c r="I5849" s="2">
        <v>54.86</v>
      </c>
      <c r="J5849">
        <f>YEAR(SalesData[[#This Row],[Order Date]])</f>
        <v>2016</v>
      </c>
      <c r="K5849">
        <f>MONTH(SalesData[[#This Row],[Order Date]])</f>
        <v>10</v>
      </c>
    </row>
    <row r="5850" spans="1:11" x14ac:dyDescent="0.3">
      <c r="A5850" s="1">
        <v>42657</v>
      </c>
      <c r="B5850" t="s">
        <v>2444</v>
      </c>
      <c r="C5850" t="s">
        <v>157</v>
      </c>
      <c r="D5850" t="s">
        <v>39</v>
      </c>
      <c r="E5850" t="s">
        <v>52</v>
      </c>
      <c r="F5850" t="s">
        <v>1787</v>
      </c>
      <c r="G5850" s="2">
        <v>1649.75</v>
      </c>
      <c r="H5850" s="3">
        <v>5</v>
      </c>
      <c r="I5850" s="2">
        <v>544.41999999999996</v>
      </c>
      <c r="J5850">
        <f>YEAR(SalesData[[#This Row],[Order Date]])</f>
        <v>2016</v>
      </c>
      <c r="K5850">
        <f>MONTH(SalesData[[#This Row],[Order Date]])</f>
        <v>10</v>
      </c>
    </row>
    <row r="5851" spans="1:11" x14ac:dyDescent="0.3">
      <c r="A5851" s="1">
        <v>42658</v>
      </c>
      <c r="B5851" t="s">
        <v>2346</v>
      </c>
      <c r="C5851" t="s">
        <v>296</v>
      </c>
      <c r="D5851" t="s">
        <v>11</v>
      </c>
      <c r="E5851" t="s">
        <v>12</v>
      </c>
      <c r="F5851" t="s">
        <v>2613</v>
      </c>
      <c r="G5851" s="2">
        <v>45.68</v>
      </c>
      <c r="H5851" s="3">
        <v>2</v>
      </c>
      <c r="I5851" s="2">
        <v>21.01</v>
      </c>
      <c r="J5851">
        <f>YEAR(SalesData[[#This Row],[Order Date]])</f>
        <v>2016</v>
      </c>
      <c r="K5851">
        <f>MONTH(SalesData[[#This Row],[Order Date]])</f>
        <v>10</v>
      </c>
    </row>
    <row r="5852" spans="1:11" x14ac:dyDescent="0.3">
      <c r="A5852" s="1">
        <v>42658</v>
      </c>
      <c r="B5852" t="s">
        <v>2346</v>
      </c>
      <c r="C5852" t="s">
        <v>296</v>
      </c>
      <c r="D5852" t="s">
        <v>11</v>
      </c>
      <c r="E5852" t="s">
        <v>12</v>
      </c>
      <c r="F5852" t="s">
        <v>1192</v>
      </c>
      <c r="G5852" s="2">
        <v>60.12</v>
      </c>
      <c r="H5852" s="3">
        <v>9</v>
      </c>
      <c r="I5852" s="2">
        <v>28.86</v>
      </c>
      <c r="J5852">
        <f>YEAR(SalesData[[#This Row],[Order Date]])</f>
        <v>2016</v>
      </c>
      <c r="K5852">
        <f>MONTH(SalesData[[#This Row],[Order Date]])</f>
        <v>10</v>
      </c>
    </row>
    <row r="5853" spans="1:11" x14ac:dyDescent="0.3">
      <c r="A5853" s="1">
        <v>42658</v>
      </c>
      <c r="B5853" t="s">
        <v>2346</v>
      </c>
      <c r="C5853" t="s">
        <v>296</v>
      </c>
      <c r="D5853" t="s">
        <v>11</v>
      </c>
      <c r="E5853" t="s">
        <v>20</v>
      </c>
      <c r="F5853" t="s">
        <v>579</v>
      </c>
      <c r="G5853" s="2">
        <v>41.72</v>
      </c>
      <c r="H5853" s="3">
        <v>5</v>
      </c>
      <c r="I5853" s="2">
        <v>13.04</v>
      </c>
      <c r="J5853">
        <f>YEAR(SalesData[[#This Row],[Order Date]])</f>
        <v>2016</v>
      </c>
      <c r="K5853">
        <f>MONTH(SalesData[[#This Row],[Order Date]])</f>
        <v>10</v>
      </c>
    </row>
    <row r="5854" spans="1:11" x14ac:dyDescent="0.3">
      <c r="A5854" s="1">
        <v>42658</v>
      </c>
      <c r="B5854" t="s">
        <v>2346</v>
      </c>
      <c r="C5854" t="s">
        <v>296</v>
      </c>
      <c r="D5854" t="s">
        <v>11</v>
      </c>
      <c r="E5854" t="s">
        <v>12</v>
      </c>
      <c r="F5854" t="s">
        <v>1582</v>
      </c>
      <c r="G5854" s="2">
        <v>71.599999999999994</v>
      </c>
      <c r="H5854" s="3">
        <v>8</v>
      </c>
      <c r="I5854" s="2">
        <v>32.94</v>
      </c>
      <c r="J5854">
        <f>YEAR(SalesData[[#This Row],[Order Date]])</f>
        <v>2016</v>
      </c>
      <c r="K5854">
        <f>MONTH(SalesData[[#This Row],[Order Date]])</f>
        <v>10</v>
      </c>
    </row>
    <row r="5855" spans="1:11" x14ac:dyDescent="0.3">
      <c r="A5855" s="1">
        <v>42658</v>
      </c>
      <c r="B5855" t="s">
        <v>159</v>
      </c>
      <c r="C5855" t="s">
        <v>840</v>
      </c>
      <c r="D5855" t="s">
        <v>11</v>
      </c>
      <c r="E5855" t="s">
        <v>16</v>
      </c>
      <c r="F5855" t="s">
        <v>926</v>
      </c>
      <c r="G5855" s="2">
        <v>20.16</v>
      </c>
      <c r="H5855" s="3">
        <v>7</v>
      </c>
      <c r="I5855" s="2">
        <v>9.8800000000000008</v>
      </c>
      <c r="J5855">
        <f>YEAR(SalesData[[#This Row],[Order Date]])</f>
        <v>2016</v>
      </c>
      <c r="K5855">
        <f>MONTH(SalesData[[#This Row],[Order Date]])</f>
        <v>10</v>
      </c>
    </row>
    <row r="5856" spans="1:11" x14ac:dyDescent="0.3">
      <c r="A5856" s="1">
        <v>42658</v>
      </c>
      <c r="B5856" t="s">
        <v>159</v>
      </c>
      <c r="C5856" t="s">
        <v>840</v>
      </c>
      <c r="D5856" t="s">
        <v>11</v>
      </c>
      <c r="E5856" t="s">
        <v>16</v>
      </c>
      <c r="F5856" t="s">
        <v>17</v>
      </c>
      <c r="G5856" s="2">
        <v>29.46</v>
      </c>
      <c r="H5856" s="3">
        <v>6</v>
      </c>
      <c r="I5856" s="2">
        <v>14.44</v>
      </c>
      <c r="J5856">
        <f>YEAR(SalesData[[#This Row],[Order Date]])</f>
        <v>2016</v>
      </c>
      <c r="K5856">
        <f>MONTH(SalesData[[#This Row],[Order Date]])</f>
        <v>10</v>
      </c>
    </row>
    <row r="5857" spans="1:11" x14ac:dyDescent="0.3">
      <c r="A5857" s="1">
        <v>42658</v>
      </c>
      <c r="B5857" t="s">
        <v>159</v>
      </c>
      <c r="C5857" t="s">
        <v>840</v>
      </c>
      <c r="D5857" t="s">
        <v>11</v>
      </c>
      <c r="E5857" t="s">
        <v>92</v>
      </c>
      <c r="F5857" t="s">
        <v>1853</v>
      </c>
      <c r="G5857" s="2">
        <v>868.59</v>
      </c>
      <c r="H5857" s="3">
        <v>3</v>
      </c>
      <c r="I5857" s="2">
        <v>251.89</v>
      </c>
      <c r="J5857">
        <f>YEAR(SalesData[[#This Row],[Order Date]])</f>
        <v>2016</v>
      </c>
      <c r="K5857">
        <f>MONTH(SalesData[[#This Row],[Order Date]])</f>
        <v>10</v>
      </c>
    </row>
    <row r="5858" spans="1:11" x14ac:dyDescent="0.3">
      <c r="A5858" s="1">
        <v>42658</v>
      </c>
      <c r="B5858" t="s">
        <v>159</v>
      </c>
      <c r="C5858" t="s">
        <v>840</v>
      </c>
      <c r="D5858" t="s">
        <v>11</v>
      </c>
      <c r="E5858" t="s">
        <v>12</v>
      </c>
      <c r="F5858" t="s">
        <v>708</v>
      </c>
      <c r="G5858" s="2">
        <v>12.96</v>
      </c>
      <c r="H5858" s="3">
        <v>2</v>
      </c>
      <c r="I5858" s="2">
        <v>6.22</v>
      </c>
      <c r="J5858">
        <f>YEAR(SalesData[[#This Row],[Order Date]])</f>
        <v>2016</v>
      </c>
      <c r="K5858">
        <f>MONTH(SalesData[[#This Row],[Order Date]])</f>
        <v>10</v>
      </c>
    </row>
    <row r="5859" spans="1:11" x14ac:dyDescent="0.3">
      <c r="A5859" s="1">
        <v>42658</v>
      </c>
      <c r="B5859" t="s">
        <v>159</v>
      </c>
      <c r="C5859" t="s">
        <v>840</v>
      </c>
      <c r="D5859" t="s">
        <v>39</v>
      </c>
      <c r="E5859" t="s">
        <v>40</v>
      </c>
      <c r="F5859" t="s">
        <v>2588</v>
      </c>
      <c r="G5859" s="2">
        <v>5.5</v>
      </c>
      <c r="H5859" s="3">
        <v>1</v>
      </c>
      <c r="I5859" s="2">
        <v>1.38</v>
      </c>
      <c r="J5859">
        <f>YEAR(SalesData[[#This Row],[Order Date]])</f>
        <v>2016</v>
      </c>
      <c r="K5859">
        <f>MONTH(SalesData[[#This Row],[Order Date]])</f>
        <v>10</v>
      </c>
    </row>
    <row r="5860" spans="1:11" x14ac:dyDescent="0.3">
      <c r="A5860" s="1">
        <v>42658</v>
      </c>
      <c r="B5860" t="s">
        <v>159</v>
      </c>
      <c r="C5860" t="s">
        <v>840</v>
      </c>
      <c r="D5860" t="s">
        <v>11</v>
      </c>
      <c r="E5860" t="s">
        <v>20</v>
      </c>
      <c r="F5860" t="s">
        <v>701</v>
      </c>
      <c r="G5860" s="2">
        <v>121.6</v>
      </c>
      <c r="H5860" s="3">
        <v>4</v>
      </c>
      <c r="I5860" s="2">
        <v>55.94</v>
      </c>
      <c r="J5860">
        <f>YEAR(SalesData[[#This Row],[Order Date]])</f>
        <v>2016</v>
      </c>
      <c r="K5860">
        <f>MONTH(SalesData[[#This Row],[Order Date]])</f>
        <v>10</v>
      </c>
    </row>
    <row r="5861" spans="1:11" x14ac:dyDescent="0.3">
      <c r="A5861" s="1">
        <v>42658</v>
      </c>
      <c r="B5861" t="s">
        <v>334</v>
      </c>
      <c r="C5861" t="s">
        <v>55</v>
      </c>
      <c r="D5861" t="s">
        <v>11</v>
      </c>
      <c r="E5861" t="s">
        <v>20</v>
      </c>
      <c r="F5861" t="s">
        <v>2075</v>
      </c>
      <c r="G5861" s="2">
        <v>232.96</v>
      </c>
      <c r="H5861" s="3">
        <v>7</v>
      </c>
      <c r="I5861" s="2">
        <v>116.48</v>
      </c>
      <c r="J5861">
        <f>YEAR(SalesData[[#This Row],[Order Date]])</f>
        <v>2016</v>
      </c>
      <c r="K5861">
        <f>MONTH(SalesData[[#This Row],[Order Date]])</f>
        <v>10</v>
      </c>
    </row>
    <row r="5862" spans="1:11" x14ac:dyDescent="0.3">
      <c r="A5862" s="1">
        <v>42658</v>
      </c>
      <c r="B5862" t="s">
        <v>334</v>
      </c>
      <c r="C5862" t="s">
        <v>55</v>
      </c>
      <c r="D5862" t="s">
        <v>11</v>
      </c>
      <c r="E5862" t="s">
        <v>63</v>
      </c>
      <c r="F5862" t="s">
        <v>2479</v>
      </c>
      <c r="G5862" s="2">
        <v>66.540000000000006</v>
      </c>
      <c r="H5862" s="3">
        <v>6</v>
      </c>
      <c r="I5862" s="2">
        <v>32.6</v>
      </c>
      <c r="J5862">
        <f>YEAR(SalesData[[#This Row],[Order Date]])</f>
        <v>2016</v>
      </c>
      <c r="K5862">
        <f>MONTH(SalesData[[#This Row],[Order Date]])</f>
        <v>10</v>
      </c>
    </row>
    <row r="5863" spans="1:11" x14ac:dyDescent="0.3">
      <c r="A5863" s="1">
        <v>42658</v>
      </c>
      <c r="B5863" t="s">
        <v>334</v>
      </c>
      <c r="C5863" t="s">
        <v>55</v>
      </c>
      <c r="D5863" t="s">
        <v>11</v>
      </c>
      <c r="E5863" t="s">
        <v>92</v>
      </c>
      <c r="F5863" t="s">
        <v>617</v>
      </c>
      <c r="G5863" s="2">
        <v>43.26</v>
      </c>
      <c r="H5863" s="3">
        <v>3</v>
      </c>
      <c r="I5863" s="2">
        <v>14.28</v>
      </c>
      <c r="J5863">
        <f>YEAR(SalesData[[#This Row],[Order Date]])</f>
        <v>2016</v>
      </c>
      <c r="K5863">
        <f>MONTH(SalesData[[#This Row],[Order Date]])</f>
        <v>10</v>
      </c>
    </row>
    <row r="5864" spans="1:11" x14ac:dyDescent="0.3">
      <c r="A5864" s="1">
        <v>42659</v>
      </c>
      <c r="B5864" t="s">
        <v>1748</v>
      </c>
      <c r="C5864" t="s">
        <v>149</v>
      </c>
      <c r="D5864" t="s">
        <v>34</v>
      </c>
      <c r="E5864" t="s">
        <v>145</v>
      </c>
      <c r="F5864" t="s">
        <v>741</v>
      </c>
      <c r="G5864" s="2">
        <v>142.18</v>
      </c>
      <c r="H5864" s="3">
        <v>1</v>
      </c>
      <c r="I5864" s="2">
        <v>-37.92</v>
      </c>
      <c r="J5864">
        <f>YEAR(SalesData[[#This Row],[Order Date]])</f>
        <v>2016</v>
      </c>
      <c r="K5864">
        <f>MONTH(SalesData[[#This Row],[Order Date]])</f>
        <v>10</v>
      </c>
    </row>
    <row r="5865" spans="1:11" x14ac:dyDescent="0.3">
      <c r="A5865" s="1">
        <v>42660</v>
      </c>
      <c r="B5865" t="s">
        <v>2083</v>
      </c>
      <c r="C5865" t="s">
        <v>27</v>
      </c>
      <c r="D5865" t="s">
        <v>11</v>
      </c>
      <c r="E5865" t="s">
        <v>20</v>
      </c>
      <c r="F5865" t="s">
        <v>609</v>
      </c>
      <c r="G5865" s="2">
        <v>18.16</v>
      </c>
      <c r="H5865" s="3">
        <v>5</v>
      </c>
      <c r="I5865" s="2">
        <v>6.58</v>
      </c>
      <c r="J5865">
        <f>YEAR(SalesData[[#This Row],[Order Date]])</f>
        <v>2016</v>
      </c>
      <c r="K5865">
        <f>MONTH(SalesData[[#This Row],[Order Date]])</f>
        <v>10</v>
      </c>
    </row>
    <row r="5866" spans="1:11" x14ac:dyDescent="0.3">
      <c r="A5866" s="1">
        <v>42660</v>
      </c>
      <c r="B5866" t="s">
        <v>1863</v>
      </c>
      <c r="C5866" t="s">
        <v>27</v>
      </c>
      <c r="D5866" t="s">
        <v>34</v>
      </c>
      <c r="E5866" t="s">
        <v>74</v>
      </c>
      <c r="F5866" t="s">
        <v>2592</v>
      </c>
      <c r="G5866" s="2">
        <v>120.67</v>
      </c>
      <c r="H5866" s="3">
        <v>2</v>
      </c>
      <c r="I5866" s="2">
        <v>21.29</v>
      </c>
      <c r="J5866">
        <f>YEAR(SalesData[[#This Row],[Order Date]])</f>
        <v>2016</v>
      </c>
      <c r="K5866">
        <f>MONTH(SalesData[[#This Row],[Order Date]])</f>
        <v>10</v>
      </c>
    </row>
    <row r="5867" spans="1:11" x14ac:dyDescent="0.3">
      <c r="A5867" s="1">
        <v>42660</v>
      </c>
      <c r="B5867" t="s">
        <v>2115</v>
      </c>
      <c r="C5867" t="s">
        <v>186</v>
      </c>
      <c r="D5867" t="s">
        <v>39</v>
      </c>
      <c r="E5867" t="s">
        <v>40</v>
      </c>
      <c r="F5867" t="s">
        <v>1345</v>
      </c>
      <c r="G5867" s="2">
        <v>449.97</v>
      </c>
      <c r="H5867" s="3">
        <v>3</v>
      </c>
      <c r="I5867" s="2">
        <v>220.49</v>
      </c>
      <c r="J5867">
        <f>YEAR(SalesData[[#This Row],[Order Date]])</f>
        <v>2016</v>
      </c>
      <c r="K5867">
        <f>MONTH(SalesData[[#This Row],[Order Date]])</f>
        <v>10</v>
      </c>
    </row>
    <row r="5868" spans="1:11" x14ac:dyDescent="0.3">
      <c r="A5868" s="1">
        <v>42660</v>
      </c>
      <c r="B5868" t="s">
        <v>2115</v>
      </c>
      <c r="C5868" t="s">
        <v>186</v>
      </c>
      <c r="D5868" t="s">
        <v>11</v>
      </c>
      <c r="E5868" t="s">
        <v>92</v>
      </c>
      <c r="F5868" t="s">
        <v>2336</v>
      </c>
      <c r="G5868" s="2">
        <v>1927.59</v>
      </c>
      <c r="H5868" s="3">
        <v>7</v>
      </c>
      <c r="I5868" s="2">
        <v>751.76</v>
      </c>
      <c r="J5868">
        <f>YEAR(SalesData[[#This Row],[Order Date]])</f>
        <v>2016</v>
      </c>
      <c r="K5868">
        <f>MONTH(SalesData[[#This Row],[Order Date]])</f>
        <v>10</v>
      </c>
    </row>
    <row r="5869" spans="1:11" x14ac:dyDescent="0.3">
      <c r="A5869" s="1">
        <v>42660</v>
      </c>
      <c r="B5869" t="s">
        <v>789</v>
      </c>
      <c r="C5869" t="s">
        <v>177</v>
      </c>
      <c r="D5869" t="s">
        <v>34</v>
      </c>
      <c r="E5869" t="s">
        <v>74</v>
      </c>
      <c r="F5869" t="s">
        <v>412</v>
      </c>
      <c r="G5869" s="2">
        <v>120.98</v>
      </c>
      <c r="H5869" s="3">
        <v>1</v>
      </c>
      <c r="I5869" s="2">
        <v>12.1</v>
      </c>
      <c r="J5869">
        <f>YEAR(SalesData[[#This Row],[Order Date]])</f>
        <v>2016</v>
      </c>
      <c r="K5869">
        <f>MONTH(SalesData[[#This Row],[Order Date]])</f>
        <v>10</v>
      </c>
    </row>
    <row r="5870" spans="1:11" x14ac:dyDescent="0.3">
      <c r="A5870" s="1">
        <v>42660</v>
      </c>
      <c r="B5870" t="s">
        <v>789</v>
      </c>
      <c r="C5870" t="s">
        <v>177</v>
      </c>
      <c r="D5870" t="s">
        <v>11</v>
      </c>
      <c r="E5870" t="s">
        <v>20</v>
      </c>
      <c r="F5870" t="s">
        <v>2488</v>
      </c>
      <c r="G5870" s="2">
        <v>315.98</v>
      </c>
      <c r="H5870" s="3">
        <v>1</v>
      </c>
      <c r="I5870" s="2">
        <v>148.51</v>
      </c>
      <c r="J5870">
        <f>YEAR(SalesData[[#This Row],[Order Date]])</f>
        <v>2016</v>
      </c>
      <c r="K5870">
        <f>MONTH(SalesData[[#This Row],[Order Date]])</f>
        <v>10</v>
      </c>
    </row>
    <row r="5871" spans="1:11" x14ac:dyDescent="0.3">
      <c r="A5871" s="1">
        <v>42661</v>
      </c>
      <c r="B5871" t="s">
        <v>915</v>
      </c>
      <c r="C5871" t="s">
        <v>95</v>
      </c>
      <c r="D5871" t="s">
        <v>34</v>
      </c>
      <c r="E5871" t="s">
        <v>35</v>
      </c>
      <c r="F5871" t="s">
        <v>699</v>
      </c>
      <c r="G5871" s="2">
        <v>307.92</v>
      </c>
      <c r="H5871" s="3">
        <v>5</v>
      </c>
      <c r="I5871" s="2">
        <v>-34.64</v>
      </c>
      <c r="J5871">
        <f>YEAR(SalesData[[#This Row],[Order Date]])</f>
        <v>2016</v>
      </c>
      <c r="K5871">
        <f>MONTH(SalesData[[#This Row],[Order Date]])</f>
        <v>10</v>
      </c>
    </row>
    <row r="5872" spans="1:11" x14ac:dyDescent="0.3">
      <c r="A5872" s="1">
        <v>42663</v>
      </c>
      <c r="B5872" t="s">
        <v>1027</v>
      </c>
      <c r="C5872" t="s">
        <v>78</v>
      </c>
      <c r="D5872" t="s">
        <v>11</v>
      </c>
      <c r="E5872" t="s">
        <v>24</v>
      </c>
      <c r="F5872" t="s">
        <v>998</v>
      </c>
      <c r="G5872" s="2">
        <v>7.15</v>
      </c>
      <c r="H5872" s="3">
        <v>3</v>
      </c>
      <c r="I5872" s="2">
        <v>0.72</v>
      </c>
      <c r="J5872">
        <f>YEAR(SalesData[[#This Row],[Order Date]])</f>
        <v>2016</v>
      </c>
      <c r="K5872">
        <f>MONTH(SalesData[[#This Row],[Order Date]])</f>
        <v>10</v>
      </c>
    </row>
    <row r="5873" spans="1:11" x14ac:dyDescent="0.3">
      <c r="A5873" s="1">
        <v>42663</v>
      </c>
      <c r="B5873" t="s">
        <v>806</v>
      </c>
      <c r="C5873" t="s">
        <v>10</v>
      </c>
      <c r="D5873" t="s">
        <v>11</v>
      </c>
      <c r="E5873" t="s">
        <v>12</v>
      </c>
      <c r="F5873" t="s">
        <v>2334</v>
      </c>
      <c r="G5873" s="2">
        <v>51.02</v>
      </c>
      <c r="H5873" s="3">
        <v>7</v>
      </c>
      <c r="I5873" s="2">
        <v>15.94</v>
      </c>
      <c r="J5873">
        <f>YEAR(SalesData[[#This Row],[Order Date]])</f>
        <v>2016</v>
      </c>
      <c r="K5873">
        <f>MONTH(SalesData[[#This Row],[Order Date]])</f>
        <v>10</v>
      </c>
    </row>
    <row r="5874" spans="1:11" x14ac:dyDescent="0.3">
      <c r="A5874" s="1">
        <v>42663</v>
      </c>
      <c r="B5874" t="s">
        <v>806</v>
      </c>
      <c r="C5874" t="s">
        <v>10</v>
      </c>
      <c r="D5874" t="s">
        <v>11</v>
      </c>
      <c r="E5874" t="s">
        <v>43</v>
      </c>
      <c r="F5874" t="s">
        <v>160</v>
      </c>
      <c r="G5874" s="2">
        <v>25.25</v>
      </c>
      <c r="H5874" s="3">
        <v>4</v>
      </c>
      <c r="I5874" s="2">
        <v>7.89</v>
      </c>
      <c r="J5874">
        <f>YEAR(SalesData[[#This Row],[Order Date]])</f>
        <v>2016</v>
      </c>
      <c r="K5874">
        <f>MONTH(SalesData[[#This Row],[Order Date]])</f>
        <v>10</v>
      </c>
    </row>
    <row r="5875" spans="1:11" x14ac:dyDescent="0.3">
      <c r="A5875" s="1">
        <v>42663</v>
      </c>
      <c r="B5875" t="s">
        <v>806</v>
      </c>
      <c r="C5875" t="s">
        <v>10</v>
      </c>
      <c r="D5875" t="s">
        <v>34</v>
      </c>
      <c r="E5875" t="s">
        <v>35</v>
      </c>
      <c r="F5875" t="s">
        <v>964</v>
      </c>
      <c r="G5875" s="2">
        <v>56.69</v>
      </c>
      <c r="H5875" s="3">
        <v>1</v>
      </c>
      <c r="I5875" s="2">
        <v>-14.58</v>
      </c>
      <c r="J5875">
        <f>YEAR(SalesData[[#This Row],[Order Date]])</f>
        <v>2016</v>
      </c>
      <c r="K5875">
        <f>MONTH(SalesData[[#This Row],[Order Date]])</f>
        <v>10</v>
      </c>
    </row>
    <row r="5876" spans="1:11" x14ac:dyDescent="0.3">
      <c r="A5876" s="1">
        <v>42663</v>
      </c>
      <c r="B5876" t="s">
        <v>225</v>
      </c>
      <c r="C5876" t="s">
        <v>110</v>
      </c>
      <c r="D5876" t="s">
        <v>39</v>
      </c>
      <c r="E5876" t="s">
        <v>40</v>
      </c>
      <c r="F5876" t="s">
        <v>2050</v>
      </c>
      <c r="G5876" s="2">
        <v>125.7</v>
      </c>
      <c r="H5876" s="3">
        <v>6</v>
      </c>
      <c r="I5876" s="2">
        <v>35.200000000000003</v>
      </c>
      <c r="J5876">
        <f>YEAR(SalesData[[#This Row],[Order Date]])</f>
        <v>2016</v>
      </c>
      <c r="K5876">
        <f>MONTH(SalesData[[#This Row],[Order Date]])</f>
        <v>10</v>
      </c>
    </row>
    <row r="5877" spans="1:11" x14ac:dyDescent="0.3">
      <c r="A5877" s="1">
        <v>42663</v>
      </c>
      <c r="B5877" t="s">
        <v>225</v>
      </c>
      <c r="C5877" t="s">
        <v>110</v>
      </c>
      <c r="D5877" t="s">
        <v>39</v>
      </c>
      <c r="E5877" t="s">
        <v>40</v>
      </c>
      <c r="F5877" t="s">
        <v>520</v>
      </c>
      <c r="G5877" s="2">
        <v>191.98</v>
      </c>
      <c r="H5877" s="3">
        <v>2</v>
      </c>
      <c r="I5877" s="2">
        <v>51.83</v>
      </c>
      <c r="J5877">
        <f>YEAR(SalesData[[#This Row],[Order Date]])</f>
        <v>2016</v>
      </c>
      <c r="K5877">
        <f>MONTH(SalesData[[#This Row],[Order Date]])</f>
        <v>10</v>
      </c>
    </row>
    <row r="5878" spans="1:11" x14ac:dyDescent="0.3">
      <c r="A5878" s="1">
        <v>42663</v>
      </c>
      <c r="B5878" t="s">
        <v>225</v>
      </c>
      <c r="C5878" t="s">
        <v>110</v>
      </c>
      <c r="D5878" t="s">
        <v>11</v>
      </c>
      <c r="E5878" t="s">
        <v>18</v>
      </c>
      <c r="F5878" t="s">
        <v>1780</v>
      </c>
      <c r="G5878" s="2">
        <v>20.86</v>
      </c>
      <c r="H5878" s="3">
        <v>7</v>
      </c>
      <c r="I5878" s="2">
        <v>1.46</v>
      </c>
      <c r="J5878">
        <f>YEAR(SalesData[[#This Row],[Order Date]])</f>
        <v>2016</v>
      </c>
      <c r="K5878">
        <f>MONTH(SalesData[[#This Row],[Order Date]])</f>
        <v>10</v>
      </c>
    </row>
    <row r="5879" spans="1:11" x14ac:dyDescent="0.3">
      <c r="A5879" s="1">
        <v>42663</v>
      </c>
      <c r="B5879" t="s">
        <v>1886</v>
      </c>
      <c r="C5879" t="s">
        <v>27</v>
      </c>
      <c r="D5879" t="s">
        <v>11</v>
      </c>
      <c r="E5879" t="s">
        <v>20</v>
      </c>
      <c r="F5879" t="s">
        <v>467</v>
      </c>
      <c r="G5879" s="2">
        <v>19.3</v>
      </c>
      <c r="H5879" s="3">
        <v>3</v>
      </c>
      <c r="I5879" s="2">
        <v>6.03</v>
      </c>
      <c r="J5879">
        <f>YEAR(SalesData[[#This Row],[Order Date]])</f>
        <v>2016</v>
      </c>
      <c r="K5879">
        <f>MONTH(SalesData[[#This Row],[Order Date]])</f>
        <v>10</v>
      </c>
    </row>
    <row r="5880" spans="1:11" x14ac:dyDescent="0.3">
      <c r="A5880" s="1">
        <v>42663</v>
      </c>
      <c r="B5880" t="s">
        <v>1922</v>
      </c>
      <c r="C5880" t="s">
        <v>55</v>
      </c>
      <c r="D5880" t="s">
        <v>34</v>
      </c>
      <c r="E5880" t="s">
        <v>47</v>
      </c>
      <c r="F5880" t="s">
        <v>766</v>
      </c>
      <c r="G5880" s="2">
        <v>61.1</v>
      </c>
      <c r="H5880" s="3">
        <v>5</v>
      </c>
      <c r="I5880" s="2">
        <v>18.329999999999998</v>
      </c>
      <c r="J5880">
        <f>YEAR(SalesData[[#This Row],[Order Date]])</f>
        <v>2016</v>
      </c>
      <c r="K5880">
        <f>MONTH(SalesData[[#This Row],[Order Date]])</f>
        <v>10</v>
      </c>
    </row>
    <row r="5881" spans="1:11" x14ac:dyDescent="0.3">
      <c r="A5881" s="1">
        <v>42663</v>
      </c>
      <c r="B5881" t="s">
        <v>578</v>
      </c>
      <c r="C5881" t="s">
        <v>27</v>
      </c>
      <c r="D5881" t="s">
        <v>34</v>
      </c>
      <c r="E5881" t="s">
        <v>35</v>
      </c>
      <c r="F5881" t="s">
        <v>2446</v>
      </c>
      <c r="G5881" s="2">
        <v>387.14</v>
      </c>
      <c r="H5881" s="3">
        <v>4</v>
      </c>
      <c r="I5881" s="2">
        <v>4.84</v>
      </c>
      <c r="J5881">
        <f>YEAR(SalesData[[#This Row],[Order Date]])</f>
        <v>2016</v>
      </c>
      <c r="K5881">
        <f>MONTH(SalesData[[#This Row],[Order Date]])</f>
        <v>10</v>
      </c>
    </row>
    <row r="5882" spans="1:11" x14ac:dyDescent="0.3">
      <c r="A5882" s="1">
        <v>42664</v>
      </c>
      <c r="B5882" t="s">
        <v>1657</v>
      </c>
      <c r="C5882" t="s">
        <v>613</v>
      </c>
      <c r="D5882" t="s">
        <v>11</v>
      </c>
      <c r="E5882" t="s">
        <v>20</v>
      </c>
      <c r="F5882" t="s">
        <v>2200</v>
      </c>
      <c r="G5882" s="2">
        <v>23.2</v>
      </c>
      <c r="H5882" s="3">
        <v>4</v>
      </c>
      <c r="I5882" s="2">
        <v>10.44</v>
      </c>
      <c r="J5882">
        <f>YEAR(SalesData[[#This Row],[Order Date]])</f>
        <v>2016</v>
      </c>
      <c r="K5882">
        <f>MONTH(SalesData[[#This Row],[Order Date]])</f>
        <v>10</v>
      </c>
    </row>
    <row r="5883" spans="1:11" x14ac:dyDescent="0.3">
      <c r="A5883" s="1">
        <v>42664</v>
      </c>
      <c r="B5883" t="s">
        <v>1657</v>
      </c>
      <c r="C5883" t="s">
        <v>613</v>
      </c>
      <c r="D5883" t="s">
        <v>11</v>
      </c>
      <c r="E5883" t="s">
        <v>200</v>
      </c>
      <c r="F5883" t="s">
        <v>807</v>
      </c>
      <c r="G5883" s="2">
        <v>7.36</v>
      </c>
      <c r="H5883" s="3">
        <v>2</v>
      </c>
      <c r="I5883" s="2">
        <v>0.15</v>
      </c>
      <c r="J5883">
        <f>YEAR(SalesData[[#This Row],[Order Date]])</f>
        <v>2016</v>
      </c>
      <c r="K5883">
        <f>MONTH(SalesData[[#This Row],[Order Date]])</f>
        <v>10</v>
      </c>
    </row>
    <row r="5884" spans="1:11" x14ac:dyDescent="0.3">
      <c r="A5884" s="1">
        <v>42664</v>
      </c>
      <c r="B5884" t="s">
        <v>1657</v>
      </c>
      <c r="C5884" t="s">
        <v>613</v>
      </c>
      <c r="D5884" t="s">
        <v>11</v>
      </c>
      <c r="E5884" t="s">
        <v>18</v>
      </c>
      <c r="F5884" t="s">
        <v>1245</v>
      </c>
      <c r="G5884" s="2">
        <v>104.79</v>
      </c>
      <c r="H5884" s="3">
        <v>7</v>
      </c>
      <c r="I5884" s="2">
        <v>29.34</v>
      </c>
      <c r="J5884">
        <f>YEAR(SalesData[[#This Row],[Order Date]])</f>
        <v>2016</v>
      </c>
      <c r="K5884">
        <f>MONTH(SalesData[[#This Row],[Order Date]])</f>
        <v>10</v>
      </c>
    </row>
    <row r="5885" spans="1:11" x14ac:dyDescent="0.3">
      <c r="A5885" s="1">
        <v>42664</v>
      </c>
      <c r="B5885" t="s">
        <v>1657</v>
      </c>
      <c r="C5885" t="s">
        <v>613</v>
      </c>
      <c r="D5885" t="s">
        <v>34</v>
      </c>
      <c r="E5885" t="s">
        <v>74</v>
      </c>
      <c r="F5885" t="s">
        <v>1604</v>
      </c>
      <c r="G5885" s="2">
        <v>1043.92</v>
      </c>
      <c r="H5885" s="3">
        <v>4</v>
      </c>
      <c r="I5885" s="2">
        <v>271.42</v>
      </c>
      <c r="J5885">
        <f>YEAR(SalesData[[#This Row],[Order Date]])</f>
        <v>2016</v>
      </c>
      <c r="K5885">
        <f>MONTH(SalesData[[#This Row],[Order Date]])</f>
        <v>10</v>
      </c>
    </row>
    <row r="5886" spans="1:11" x14ac:dyDescent="0.3">
      <c r="A5886" s="1">
        <v>42664</v>
      </c>
      <c r="B5886" t="s">
        <v>2230</v>
      </c>
      <c r="C5886" t="s">
        <v>27</v>
      </c>
      <c r="D5886" t="s">
        <v>11</v>
      </c>
      <c r="E5886" t="s">
        <v>12</v>
      </c>
      <c r="F5886" t="s">
        <v>2451</v>
      </c>
      <c r="G5886" s="2">
        <v>22.92</v>
      </c>
      <c r="H5886" s="3">
        <v>3</v>
      </c>
      <c r="I5886" s="2">
        <v>11.23</v>
      </c>
      <c r="J5886">
        <f>YEAR(SalesData[[#This Row],[Order Date]])</f>
        <v>2016</v>
      </c>
      <c r="K5886">
        <f>MONTH(SalesData[[#This Row],[Order Date]])</f>
        <v>10</v>
      </c>
    </row>
    <row r="5887" spans="1:11" x14ac:dyDescent="0.3">
      <c r="A5887" s="1">
        <v>42664</v>
      </c>
      <c r="B5887" t="s">
        <v>857</v>
      </c>
      <c r="C5887" t="s">
        <v>27</v>
      </c>
      <c r="D5887" t="s">
        <v>11</v>
      </c>
      <c r="E5887" t="s">
        <v>18</v>
      </c>
      <c r="F5887" t="s">
        <v>1017</v>
      </c>
      <c r="G5887" s="2">
        <v>154.44</v>
      </c>
      <c r="H5887" s="3">
        <v>3</v>
      </c>
      <c r="I5887" s="2">
        <v>1.54</v>
      </c>
      <c r="J5887">
        <f>YEAR(SalesData[[#This Row],[Order Date]])</f>
        <v>2016</v>
      </c>
      <c r="K5887">
        <f>MONTH(SalesData[[#This Row],[Order Date]])</f>
        <v>10</v>
      </c>
    </row>
    <row r="5888" spans="1:11" x14ac:dyDescent="0.3">
      <c r="A5888" s="1">
        <v>42664</v>
      </c>
      <c r="B5888" t="s">
        <v>578</v>
      </c>
      <c r="C5888" t="s">
        <v>59</v>
      </c>
      <c r="D5888" t="s">
        <v>11</v>
      </c>
      <c r="E5888" t="s">
        <v>20</v>
      </c>
      <c r="F5888" t="s">
        <v>2287</v>
      </c>
      <c r="G5888" s="2">
        <v>7.92</v>
      </c>
      <c r="H5888" s="3">
        <v>4</v>
      </c>
      <c r="I5888" s="2">
        <v>3.56</v>
      </c>
      <c r="J5888">
        <f>YEAR(SalesData[[#This Row],[Order Date]])</f>
        <v>2016</v>
      </c>
      <c r="K5888">
        <f>MONTH(SalesData[[#This Row],[Order Date]])</f>
        <v>10</v>
      </c>
    </row>
    <row r="5889" spans="1:11" x14ac:dyDescent="0.3">
      <c r="A5889" s="1">
        <v>42664</v>
      </c>
      <c r="B5889" t="s">
        <v>2614</v>
      </c>
      <c r="C5889" t="s">
        <v>531</v>
      </c>
      <c r="D5889" t="s">
        <v>39</v>
      </c>
      <c r="E5889" t="s">
        <v>52</v>
      </c>
      <c r="F5889" t="s">
        <v>1068</v>
      </c>
      <c r="G5889" s="2">
        <v>98.16</v>
      </c>
      <c r="H5889" s="3">
        <v>6</v>
      </c>
      <c r="I5889" s="2">
        <v>9.82</v>
      </c>
      <c r="J5889">
        <f>YEAR(SalesData[[#This Row],[Order Date]])</f>
        <v>2016</v>
      </c>
      <c r="K5889">
        <f>MONTH(SalesData[[#This Row],[Order Date]])</f>
        <v>10</v>
      </c>
    </row>
    <row r="5890" spans="1:11" x14ac:dyDescent="0.3">
      <c r="A5890" s="1">
        <v>42664</v>
      </c>
      <c r="B5890" t="s">
        <v>2466</v>
      </c>
      <c r="C5890" t="s">
        <v>78</v>
      </c>
      <c r="D5890" t="s">
        <v>39</v>
      </c>
      <c r="E5890" t="s">
        <v>40</v>
      </c>
      <c r="F5890" t="s">
        <v>1493</v>
      </c>
      <c r="G5890" s="2">
        <v>235.15</v>
      </c>
      <c r="H5890" s="3">
        <v>8</v>
      </c>
      <c r="I5890" s="2">
        <v>-47.03</v>
      </c>
      <c r="J5890">
        <f>YEAR(SalesData[[#This Row],[Order Date]])</f>
        <v>2016</v>
      </c>
      <c r="K5890">
        <f>MONTH(SalesData[[#This Row],[Order Date]])</f>
        <v>10</v>
      </c>
    </row>
    <row r="5891" spans="1:11" x14ac:dyDescent="0.3">
      <c r="A5891" s="1">
        <v>42664</v>
      </c>
      <c r="B5891" t="s">
        <v>659</v>
      </c>
      <c r="C5891" t="s">
        <v>78</v>
      </c>
      <c r="D5891" t="s">
        <v>34</v>
      </c>
      <c r="E5891" t="s">
        <v>145</v>
      </c>
      <c r="F5891" t="s">
        <v>783</v>
      </c>
      <c r="G5891" s="2">
        <v>661.18</v>
      </c>
      <c r="H5891" s="3">
        <v>2</v>
      </c>
      <c r="I5891" s="2">
        <v>-231.41</v>
      </c>
      <c r="J5891">
        <f>YEAR(SalesData[[#This Row],[Order Date]])</f>
        <v>2016</v>
      </c>
      <c r="K5891">
        <f>MONTH(SalesData[[#This Row],[Order Date]])</f>
        <v>10</v>
      </c>
    </row>
    <row r="5892" spans="1:11" x14ac:dyDescent="0.3">
      <c r="A5892" s="1">
        <v>42664</v>
      </c>
      <c r="B5892" t="s">
        <v>910</v>
      </c>
      <c r="C5892" t="s">
        <v>126</v>
      </c>
      <c r="D5892" t="s">
        <v>11</v>
      </c>
      <c r="E5892" t="s">
        <v>24</v>
      </c>
      <c r="F5892" t="s">
        <v>1579</v>
      </c>
      <c r="G5892" s="2">
        <v>113.22</v>
      </c>
      <c r="H5892" s="3">
        <v>3</v>
      </c>
      <c r="I5892" s="2">
        <v>29.44</v>
      </c>
      <c r="J5892">
        <f>YEAR(SalesData[[#This Row],[Order Date]])</f>
        <v>2016</v>
      </c>
      <c r="K5892">
        <f>MONTH(SalesData[[#This Row],[Order Date]])</f>
        <v>10</v>
      </c>
    </row>
    <row r="5893" spans="1:11" x14ac:dyDescent="0.3">
      <c r="A5893" s="1">
        <v>42664</v>
      </c>
      <c r="B5893" t="s">
        <v>910</v>
      </c>
      <c r="C5893" t="s">
        <v>126</v>
      </c>
      <c r="D5893" t="s">
        <v>11</v>
      </c>
      <c r="E5893" t="s">
        <v>12</v>
      </c>
      <c r="F5893" t="s">
        <v>2258</v>
      </c>
      <c r="G5893" s="2">
        <v>35.880000000000003</v>
      </c>
      <c r="H5893" s="3">
        <v>6</v>
      </c>
      <c r="I5893" s="2">
        <v>17.579999999999998</v>
      </c>
      <c r="J5893">
        <f>YEAR(SalesData[[#This Row],[Order Date]])</f>
        <v>2016</v>
      </c>
      <c r="K5893">
        <f>MONTH(SalesData[[#This Row],[Order Date]])</f>
        <v>10</v>
      </c>
    </row>
    <row r="5894" spans="1:11" x14ac:dyDescent="0.3">
      <c r="A5894" s="1">
        <v>42664</v>
      </c>
      <c r="B5894" t="s">
        <v>910</v>
      </c>
      <c r="C5894" t="s">
        <v>126</v>
      </c>
      <c r="D5894" t="s">
        <v>11</v>
      </c>
      <c r="E5894" t="s">
        <v>20</v>
      </c>
      <c r="F5894" t="s">
        <v>1366</v>
      </c>
      <c r="G5894" s="2">
        <v>4535.9799999999996</v>
      </c>
      <c r="H5894" s="3">
        <v>3</v>
      </c>
      <c r="I5894" s="2">
        <v>1644.29</v>
      </c>
      <c r="J5894">
        <f>YEAR(SalesData[[#This Row],[Order Date]])</f>
        <v>2016</v>
      </c>
      <c r="K5894">
        <f>MONTH(SalesData[[#This Row],[Order Date]])</f>
        <v>10</v>
      </c>
    </row>
    <row r="5895" spans="1:11" x14ac:dyDescent="0.3">
      <c r="A5895" s="1">
        <v>42664</v>
      </c>
      <c r="B5895" t="s">
        <v>237</v>
      </c>
      <c r="C5895" t="s">
        <v>120</v>
      </c>
      <c r="D5895" t="s">
        <v>11</v>
      </c>
      <c r="E5895" t="s">
        <v>18</v>
      </c>
      <c r="F5895" t="s">
        <v>2422</v>
      </c>
      <c r="G5895" s="2">
        <v>111.67</v>
      </c>
      <c r="H5895" s="3">
        <v>9</v>
      </c>
      <c r="I5895" s="2">
        <v>6.98</v>
      </c>
      <c r="J5895">
        <f>YEAR(SalesData[[#This Row],[Order Date]])</f>
        <v>2016</v>
      </c>
      <c r="K5895">
        <f>MONTH(SalesData[[#This Row],[Order Date]])</f>
        <v>10</v>
      </c>
    </row>
    <row r="5896" spans="1:11" x14ac:dyDescent="0.3">
      <c r="A5896" s="1">
        <v>42664</v>
      </c>
      <c r="B5896" t="s">
        <v>1448</v>
      </c>
      <c r="C5896" t="s">
        <v>10</v>
      </c>
      <c r="D5896" t="s">
        <v>39</v>
      </c>
      <c r="E5896" t="s">
        <v>52</v>
      </c>
      <c r="F5896" t="s">
        <v>388</v>
      </c>
      <c r="G5896" s="2">
        <v>106.08</v>
      </c>
      <c r="H5896" s="3">
        <v>6</v>
      </c>
      <c r="I5896" s="2">
        <v>-9.2799999999999994</v>
      </c>
      <c r="J5896">
        <f>YEAR(SalesData[[#This Row],[Order Date]])</f>
        <v>2016</v>
      </c>
      <c r="K5896">
        <f>MONTH(SalesData[[#This Row],[Order Date]])</f>
        <v>10</v>
      </c>
    </row>
    <row r="5897" spans="1:11" x14ac:dyDescent="0.3">
      <c r="A5897" s="1">
        <v>42664</v>
      </c>
      <c r="B5897" t="s">
        <v>791</v>
      </c>
      <c r="C5897" t="s">
        <v>27</v>
      </c>
      <c r="D5897" t="s">
        <v>34</v>
      </c>
      <c r="E5897" t="s">
        <v>35</v>
      </c>
      <c r="F5897" t="s">
        <v>1484</v>
      </c>
      <c r="G5897" s="2">
        <v>242.14</v>
      </c>
      <c r="H5897" s="3">
        <v>3</v>
      </c>
      <c r="I5897" s="2">
        <v>12.11</v>
      </c>
      <c r="J5897">
        <f>YEAR(SalesData[[#This Row],[Order Date]])</f>
        <v>2016</v>
      </c>
      <c r="K5897">
        <f>MONTH(SalesData[[#This Row],[Order Date]])</f>
        <v>10</v>
      </c>
    </row>
    <row r="5898" spans="1:11" x14ac:dyDescent="0.3">
      <c r="A5898" s="1">
        <v>42664</v>
      </c>
      <c r="B5898" t="s">
        <v>791</v>
      </c>
      <c r="C5898" t="s">
        <v>27</v>
      </c>
      <c r="D5898" t="s">
        <v>11</v>
      </c>
      <c r="E5898" t="s">
        <v>24</v>
      </c>
      <c r="F5898" t="s">
        <v>271</v>
      </c>
      <c r="G5898" s="2">
        <v>12.39</v>
      </c>
      <c r="H5898" s="3">
        <v>3</v>
      </c>
      <c r="I5898" s="2">
        <v>5.7</v>
      </c>
      <c r="J5898">
        <f>YEAR(SalesData[[#This Row],[Order Date]])</f>
        <v>2016</v>
      </c>
      <c r="K5898">
        <f>MONTH(SalesData[[#This Row],[Order Date]])</f>
        <v>10</v>
      </c>
    </row>
    <row r="5899" spans="1:11" x14ac:dyDescent="0.3">
      <c r="A5899" s="1">
        <v>42664</v>
      </c>
      <c r="B5899" t="s">
        <v>791</v>
      </c>
      <c r="C5899" t="s">
        <v>27</v>
      </c>
      <c r="D5899" t="s">
        <v>34</v>
      </c>
      <c r="E5899" t="s">
        <v>47</v>
      </c>
      <c r="F5899" t="s">
        <v>2471</v>
      </c>
      <c r="G5899" s="2">
        <v>19.96</v>
      </c>
      <c r="H5899" s="3">
        <v>2</v>
      </c>
      <c r="I5899" s="2">
        <v>5.59</v>
      </c>
      <c r="J5899">
        <f>YEAR(SalesData[[#This Row],[Order Date]])</f>
        <v>2016</v>
      </c>
      <c r="K5899">
        <f>MONTH(SalesData[[#This Row],[Order Date]])</f>
        <v>10</v>
      </c>
    </row>
    <row r="5900" spans="1:11" x14ac:dyDescent="0.3">
      <c r="A5900" s="1">
        <v>42664</v>
      </c>
      <c r="B5900" t="s">
        <v>791</v>
      </c>
      <c r="C5900" t="s">
        <v>27</v>
      </c>
      <c r="D5900" t="s">
        <v>11</v>
      </c>
      <c r="E5900" t="s">
        <v>18</v>
      </c>
      <c r="F5900" t="s">
        <v>19</v>
      </c>
      <c r="G5900" s="2">
        <v>340.92</v>
      </c>
      <c r="H5900" s="3">
        <v>3</v>
      </c>
      <c r="I5900" s="2">
        <v>3.41</v>
      </c>
      <c r="J5900">
        <f>YEAR(SalesData[[#This Row],[Order Date]])</f>
        <v>2016</v>
      </c>
      <c r="K5900">
        <f>MONTH(SalesData[[#This Row],[Order Date]])</f>
        <v>10</v>
      </c>
    </row>
    <row r="5901" spans="1:11" x14ac:dyDescent="0.3">
      <c r="A5901" s="1">
        <v>42664</v>
      </c>
      <c r="B5901" t="s">
        <v>246</v>
      </c>
      <c r="C5901" t="s">
        <v>123</v>
      </c>
      <c r="D5901" t="s">
        <v>34</v>
      </c>
      <c r="E5901" t="s">
        <v>47</v>
      </c>
      <c r="F5901" t="s">
        <v>775</v>
      </c>
      <c r="G5901" s="2">
        <v>45.57</v>
      </c>
      <c r="H5901" s="3">
        <v>2</v>
      </c>
      <c r="I5901" s="2">
        <v>9.68</v>
      </c>
      <c r="J5901">
        <f>YEAR(SalesData[[#This Row],[Order Date]])</f>
        <v>2016</v>
      </c>
      <c r="K5901">
        <f>MONTH(SalesData[[#This Row],[Order Date]])</f>
        <v>10</v>
      </c>
    </row>
    <row r="5902" spans="1:11" x14ac:dyDescent="0.3">
      <c r="A5902" s="1">
        <v>42664</v>
      </c>
      <c r="B5902" t="s">
        <v>246</v>
      </c>
      <c r="C5902" t="s">
        <v>123</v>
      </c>
      <c r="D5902" t="s">
        <v>11</v>
      </c>
      <c r="E5902" t="s">
        <v>20</v>
      </c>
      <c r="F5902" t="s">
        <v>511</v>
      </c>
      <c r="G5902" s="2">
        <v>28.75</v>
      </c>
      <c r="H5902" s="3">
        <v>8</v>
      </c>
      <c r="I5902" s="2">
        <v>-21.08</v>
      </c>
      <c r="J5902">
        <f>YEAR(SalesData[[#This Row],[Order Date]])</f>
        <v>2016</v>
      </c>
      <c r="K5902">
        <f>MONTH(SalesData[[#This Row],[Order Date]])</f>
        <v>10</v>
      </c>
    </row>
    <row r="5903" spans="1:11" x14ac:dyDescent="0.3">
      <c r="A5903" s="1">
        <v>42665</v>
      </c>
      <c r="B5903" t="s">
        <v>2405</v>
      </c>
      <c r="C5903" t="s">
        <v>110</v>
      </c>
      <c r="D5903" t="s">
        <v>34</v>
      </c>
      <c r="E5903" t="s">
        <v>47</v>
      </c>
      <c r="F5903" t="s">
        <v>2121</v>
      </c>
      <c r="G5903" s="2">
        <v>31.4</v>
      </c>
      <c r="H5903" s="3">
        <v>5</v>
      </c>
      <c r="I5903" s="2">
        <v>10.050000000000001</v>
      </c>
      <c r="J5903">
        <f>YEAR(SalesData[[#This Row],[Order Date]])</f>
        <v>2016</v>
      </c>
      <c r="K5903">
        <f>MONTH(SalesData[[#This Row],[Order Date]])</f>
        <v>10</v>
      </c>
    </row>
    <row r="5904" spans="1:11" x14ac:dyDescent="0.3">
      <c r="A5904" s="1">
        <v>42665</v>
      </c>
      <c r="B5904" t="s">
        <v>161</v>
      </c>
      <c r="C5904" t="s">
        <v>55</v>
      </c>
      <c r="D5904" t="s">
        <v>34</v>
      </c>
      <c r="E5904" t="s">
        <v>47</v>
      </c>
      <c r="F5904" t="s">
        <v>2471</v>
      </c>
      <c r="G5904" s="2">
        <v>39.92</v>
      </c>
      <c r="H5904" s="3">
        <v>4</v>
      </c>
      <c r="I5904" s="2">
        <v>11.18</v>
      </c>
      <c r="J5904">
        <f>YEAR(SalesData[[#This Row],[Order Date]])</f>
        <v>2016</v>
      </c>
      <c r="K5904">
        <f>MONTH(SalesData[[#This Row],[Order Date]])</f>
        <v>10</v>
      </c>
    </row>
    <row r="5905" spans="1:11" x14ac:dyDescent="0.3">
      <c r="A5905" s="1">
        <v>42665</v>
      </c>
      <c r="B5905" t="s">
        <v>1562</v>
      </c>
      <c r="C5905" t="s">
        <v>164</v>
      </c>
      <c r="D5905" t="s">
        <v>11</v>
      </c>
      <c r="E5905" t="s">
        <v>12</v>
      </c>
      <c r="F5905" t="s">
        <v>1192</v>
      </c>
      <c r="G5905" s="2">
        <v>6.68</v>
      </c>
      <c r="H5905" s="3">
        <v>1</v>
      </c>
      <c r="I5905" s="2">
        <v>3.21</v>
      </c>
      <c r="J5905">
        <f>YEAR(SalesData[[#This Row],[Order Date]])</f>
        <v>2016</v>
      </c>
      <c r="K5905">
        <f>MONTH(SalesData[[#This Row],[Order Date]])</f>
        <v>10</v>
      </c>
    </row>
    <row r="5906" spans="1:11" x14ac:dyDescent="0.3">
      <c r="A5906" s="1">
        <v>42665</v>
      </c>
      <c r="B5906" t="s">
        <v>1562</v>
      </c>
      <c r="C5906" t="s">
        <v>164</v>
      </c>
      <c r="D5906" t="s">
        <v>11</v>
      </c>
      <c r="E5906" t="s">
        <v>24</v>
      </c>
      <c r="F5906" t="s">
        <v>869</v>
      </c>
      <c r="G5906" s="2">
        <v>8.34</v>
      </c>
      <c r="H5906" s="3">
        <v>3</v>
      </c>
      <c r="I5906" s="2">
        <v>2.25</v>
      </c>
      <c r="J5906">
        <f>YEAR(SalesData[[#This Row],[Order Date]])</f>
        <v>2016</v>
      </c>
      <c r="K5906">
        <f>MONTH(SalesData[[#This Row],[Order Date]])</f>
        <v>10</v>
      </c>
    </row>
    <row r="5907" spans="1:11" x14ac:dyDescent="0.3">
      <c r="A5907" s="1">
        <v>42665</v>
      </c>
      <c r="B5907" t="s">
        <v>1562</v>
      </c>
      <c r="C5907" t="s">
        <v>164</v>
      </c>
      <c r="D5907" t="s">
        <v>34</v>
      </c>
      <c r="E5907" t="s">
        <v>47</v>
      </c>
      <c r="F5907" t="s">
        <v>2615</v>
      </c>
      <c r="G5907" s="2">
        <v>101.94</v>
      </c>
      <c r="H5907" s="3">
        <v>3</v>
      </c>
      <c r="I5907" s="2">
        <v>30.58</v>
      </c>
      <c r="J5907">
        <f>YEAR(SalesData[[#This Row],[Order Date]])</f>
        <v>2016</v>
      </c>
      <c r="K5907">
        <f>MONTH(SalesData[[#This Row],[Order Date]])</f>
        <v>10</v>
      </c>
    </row>
    <row r="5908" spans="1:11" x14ac:dyDescent="0.3">
      <c r="A5908" s="1">
        <v>42666</v>
      </c>
      <c r="B5908" t="s">
        <v>215</v>
      </c>
      <c r="C5908" t="s">
        <v>149</v>
      </c>
      <c r="D5908" t="s">
        <v>11</v>
      </c>
      <c r="E5908" t="s">
        <v>12</v>
      </c>
      <c r="F5908" t="s">
        <v>1255</v>
      </c>
      <c r="G5908" s="2">
        <v>379.4</v>
      </c>
      <c r="H5908" s="3">
        <v>10</v>
      </c>
      <c r="I5908" s="2">
        <v>178.32</v>
      </c>
      <c r="J5908">
        <f>YEAR(SalesData[[#This Row],[Order Date]])</f>
        <v>2016</v>
      </c>
      <c r="K5908">
        <f>MONTH(SalesData[[#This Row],[Order Date]])</f>
        <v>10</v>
      </c>
    </row>
    <row r="5909" spans="1:11" x14ac:dyDescent="0.3">
      <c r="A5909" s="1">
        <v>42666</v>
      </c>
      <c r="B5909" t="s">
        <v>813</v>
      </c>
      <c r="C5909" t="s">
        <v>15</v>
      </c>
      <c r="D5909" t="s">
        <v>34</v>
      </c>
      <c r="E5909" t="s">
        <v>47</v>
      </c>
      <c r="F5909" t="s">
        <v>1450</v>
      </c>
      <c r="G5909" s="2">
        <v>16.16</v>
      </c>
      <c r="H5909" s="3">
        <v>7</v>
      </c>
      <c r="I5909" s="2">
        <v>-12.12</v>
      </c>
      <c r="J5909">
        <f>YEAR(SalesData[[#This Row],[Order Date]])</f>
        <v>2016</v>
      </c>
      <c r="K5909">
        <f>MONTH(SalesData[[#This Row],[Order Date]])</f>
        <v>10</v>
      </c>
    </row>
    <row r="5910" spans="1:11" x14ac:dyDescent="0.3">
      <c r="A5910" s="1">
        <v>42666</v>
      </c>
      <c r="B5910" t="s">
        <v>813</v>
      </c>
      <c r="C5910" t="s">
        <v>15</v>
      </c>
      <c r="D5910" t="s">
        <v>11</v>
      </c>
      <c r="E5910" t="s">
        <v>12</v>
      </c>
      <c r="F5910" t="s">
        <v>1132</v>
      </c>
      <c r="G5910" s="2">
        <v>54.82</v>
      </c>
      <c r="H5910" s="3">
        <v>3</v>
      </c>
      <c r="I5910" s="2">
        <v>17.82</v>
      </c>
      <c r="J5910">
        <f>YEAR(SalesData[[#This Row],[Order Date]])</f>
        <v>2016</v>
      </c>
      <c r="K5910">
        <f>MONTH(SalesData[[#This Row],[Order Date]])</f>
        <v>10</v>
      </c>
    </row>
    <row r="5911" spans="1:11" x14ac:dyDescent="0.3">
      <c r="A5911" s="1">
        <v>42666</v>
      </c>
      <c r="B5911" t="s">
        <v>1003</v>
      </c>
      <c r="C5911" t="s">
        <v>164</v>
      </c>
      <c r="D5911" t="s">
        <v>11</v>
      </c>
      <c r="E5911" t="s">
        <v>43</v>
      </c>
      <c r="F5911" t="s">
        <v>2587</v>
      </c>
      <c r="G5911" s="2">
        <v>17.05</v>
      </c>
      <c r="H5911" s="3">
        <v>5</v>
      </c>
      <c r="I5911" s="2">
        <v>8.18</v>
      </c>
      <c r="J5911">
        <f>YEAR(SalesData[[#This Row],[Order Date]])</f>
        <v>2016</v>
      </c>
      <c r="K5911">
        <f>MONTH(SalesData[[#This Row],[Order Date]])</f>
        <v>10</v>
      </c>
    </row>
    <row r="5912" spans="1:11" x14ac:dyDescent="0.3">
      <c r="A5912" s="1">
        <v>42667</v>
      </c>
      <c r="B5912" t="s">
        <v>659</v>
      </c>
      <c r="C5912" t="s">
        <v>27</v>
      </c>
      <c r="D5912" t="s">
        <v>39</v>
      </c>
      <c r="E5912" t="s">
        <v>52</v>
      </c>
      <c r="F5912" t="s">
        <v>2398</v>
      </c>
      <c r="G5912" s="2">
        <v>100</v>
      </c>
      <c r="H5912" s="3">
        <v>4</v>
      </c>
      <c r="I5912" s="2">
        <v>21</v>
      </c>
      <c r="J5912">
        <f>YEAR(SalesData[[#This Row],[Order Date]])</f>
        <v>2016</v>
      </c>
      <c r="K5912">
        <f>MONTH(SalesData[[#This Row],[Order Date]])</f>
        <v>10</v>
      </c>
    </row>
    <row r="5913" spans="1:11" x14ac:dyDescent="0.3">
      <c r="A5913" s="1">
        <v>42667</v>
      </c>
      <c r="B5913" t="s">
        <v>659</v>
      </c>
      <c r="C5913" t="s">
        <v>27</v>
      </c>
      <c r="D5913" t="s">
        <v>39</v>
      </c>
      <c r="E5913" t="s">
        <v>52</v>
      </c>
      <c r="F5913" t="s">
        <v>2331</v>
      </c>
      <c r="G5913" s="2">
        <v>359.98</v>
      </c>
      <c r="H5913" s="3">
        <v>2</v>
      </c>
      <c r="I5913" s="2">
        <v>21.6</v>
      </c>
      <c r="J5913">
        <f>YEAR(SalesData[[#This Row],[Order Date]])</f>
        <v>2016</v>
      </c>
      <c r="K5913">
        <f>MONTH(SalesData[[#This Row],[Order Date]])</f>
        <v>10</v>
      </c>
    </row>
    <row r="5914" spans="1:11" x14ac:dyDescent="0.3">
      <c r="A5914" s="1">
        <v>42667</v>
      </c>
      <c r="B5914" t="s">
        <v>2100</v>
      </c>
      <c r="C5914" t="s">
        <v>120</v>
      </c>
      <c r="D5914" t="s">
        <v>39</v>
      </c>
      <c r="E5914" t="s">
        <v>40</v>
      </c>
      <c r="F5914" t="s">
        <v>102</v>
      </c>
      <c r="G5914" s="2">
        <v>239.98</v>
      </c>
      <c r="H5914" s="3">
        <v>3</v>
      </c>
      <c r="I5914" s="2">
        <v>18</v>
      </c>
      <c r="J5914">
        <f>YEAR(SalesData[[#This Row],[Order Date]])</f>
        <v>2016</v>
      </c>
      <c r="K5914">
        <f>MONTH(SalesData[[#This Row],[Order Date]])</f>
        <v>10</v>
      </c>
    </row>
    <row r="5915" spans="1:11" x14ac:dyDescent="0.3">
      <c r="A5915" s="1">
        <v>42667</v>
      </c>
      <c r="B5915" t="s">
        <v>1067</v>
      </c>
      <c r="C5915" t="s">
        <v>27</v>
      </c>
      <c r="D5915" t="s">
        <v>39</v>
      </c>
      <c r="E5915" t="s">
        <v>52</v>
      </c>
      <c r="F5915" t="s">
        <v>2125</v>
      </c>
      <c r="G5915" s="2">
        <v>199.99</v>
      </c>
      <c r="H5915" s="3">
        <v>1</v>
      </c>
      <c r="I5915" s="2">
        <v>86</v>
      </c>
      <c r="J5915">
        <f>YEAR(SalesData[[#This Row],[Order Date]])</f>
        <v>2016</v>
      </c>
      <c r="K5915">
        <f>MONTH(SalesData[[#This Row],[Order Date]])</f>
        <v>10</v>
      </c>
    </row>
    <row r="5916" spans="1:11" x14ac:dyDescent="0.3">
      <c r="A5916" s="1">
        <v>42667</v>
      </c>
      <c r="B5916" t="s">
        <v>1161</v>
      </c>
      <c r="C5916" t="s">
        <v>10</v>
      </c>
      <c r="D5916" t="s">
        <v>11</v>
      </c>
      <c r="E5916" t="s">
        <v>12</v>
      </c>
      <c r="F5916" t="s">
        <v>134</v>
      </c>
      <c r="G5916" s="2">
        <v>15.55</v>
      </c>
      <c r="H5916" s="3">
        <v>3</v>
      </c>
      <c r="I5916" s="2">
        <v>5.44</v>
      </c>
      <c r="J5916">
        <f>YEAR(SalesData[[#This Row],[Order Date]])</f>
        <v>2016</v>
      </c>
      <c r="K5916">
        <f>MONTH(SalesData[[#This Row],[Order Date]])</f>
        <v>10</v>
      </c>
    </row>
    <row r="5917" spans="1:11" x14ac:dyDescent="0.3">
      <c r="A5917" s="1">
        <v>42667</v>
      </c>
      <c r="B5917" t="s">
        <v>1097</v>
      </c>
      <c r="C5917" t="s">
        <v>27</v>
      </c>
      <c r="D5917" t="s">
        <v>39</v>
      </c>
      <c r="E5917" t="s">
        <v>52</v>
      </c>
      <c r="F5917" t="s">
        <v>1559</v>
      </c>
      <c r="G5917" s="2">
        <v>450</v>
      </c>
      <c r="H5917" s="3">
        <v>5</v>
      </c>
      <c r="I5917" s="2">
        <v>162</v>
      </c>
      <c r="J5917">
        <f>YEAR(SalesData[[#This Row],[Order Date]])</f>
        <v>2016</v>
      </c>
      <c r="K5917">
        <f>MONTH(SalesData[[#This Row],[Order Date]])</f>
        <v>10</v>
      </c>
    </row>
    <row r="5918" spans="1:11" x14ac:dyDescent="0.3">
      <c r="A5918" s="1">
        <v>42668</v>
      </c>
      <c r="B5918" t="s">
        <v>249</v>
      </c>
      <c r="C5918" t="s">
        <v>123</v>
      </c>
      <c r="D5918" t="s">
        <v>39</v>
      </c>
      <c r="E5918" t="s">
        <v>40</v>
      </c>
      <c r="F5918" t="s">
        <v>287</v>
      </c>
      <c r="G5918" s="2">
        <v>783.96</v>
      </c>
      <c r="H5918" s="3">
        <v>5</v>
      </c>
      <c r="I5918" s="2">
        <v>78.400000000000006</v>
      </c>
      <c r="J5918">
        <f>YEAR(SalesData[[#This Row],[Order Date]])</f>
        <v>2016</v>
      </c>
      <c r="K5918">
        <f>MONTH(SalesData[[#This Row],[Order Date]])</f>
        <v>10</v>
      </c>
    </row>
    <row r="5919" spans="1:11" x14ac:dyDescent="0.3">
      <c r="A5919" s="1">
        <v>42670</v>
      </c>
      <c r="B5919" t="s">
        <v>1951</v>
      </c>
      <c r="C5919" t="s">
        <v>149</v>
      </c>
      <c r="D5919" t="s">
        <v>34</v>
      </c>
      <c r="E5919" t="s">
        <v>47</v>
      </c>
      <c r="F5919" t="s">
        <v>2062</v>
      </c>
      <c r="G5919" s="2">
        <v>40.200000000000003</v>
      </c>
      <c r="H5919" s="3">
        <v>3</v>
      </c>
      <c r="I5919" s="2">
        <v>19.3</v>
      </c>
      <c r="J5919">
        <f>YEAR(SalesData[[#This Row],[Order Date]])</f>
        <v>2016</v>
      </c>
      <c r="K5919">
        <f>MONTH(SalesData[[#This Row],[Order Date]])</f>
        <v>10</v>
      </c>
    </row>
    <row r="5920" spans="1:11" x14ac:dyDescent="0.3">
      <c r="A5920" s="1">
        <v>42670</v>
      </c>
      <c r="B5920" t="s">
        <v>788</v>
      </c>
      <c r="C5920" t="s">
        <v>27</v>
      </c>
      <c r="D5920" t="s">
        <v>11</v>
      </c>
      <c r="E5920" t="s">
        <v>92</v>
      </c>
      <c r="F5920" t="s">
        <v>658</v>
      </c>
      <c r="G5920" s="2">
        <v>43.92</v>
      </c>
      <c r="H5920" s="3">
        <v>4</v>
      </c>
      <c r="I5920" s="2">
        <v>11.86</v>
      </c>
      <c r="J5920">
        <f>YEAR(SalesData[[#This Row],[Order Date]])</f>
        <v>2016</v>
      </c>
      <c r="K5920">
        <f>MONTH(SalesData[[#This Row],[Order Date]])</f>
        <v>10</v>
      </c>
    </row>
    <row r="5921" spans="1:11" x14ac:dyDescent="0.3">
      <c r="A5921" s="1">
        <v>42670</v>
      </c>
      <c r="B5921" t="s">
        <v>788</v>
      </c>
      <c r="C5921" t="s">
        <v>27</v>
      </c>
      <c r="D5921" t="s">
        <v>11</v>
      </c>
      <c r="E5921" t="s">
        <v>20</v>
      </c>
      <c r="F5921" t="s">
        <v>579</v>
      </c>
      <c r="G5921" s="2">
        <v>25.03</v>
      </c>
      <c r="H5921" s="3">
        <v>3</v>
      </c>
      <c r="I5921" s="2">
        <v>7.82</v>
      </c>
      <c r="J5921">
        <f>YEAR(SalesData[[#This Row],[Order Date]])</f>
        <v>2016</v>
      </c>
      <c r="K5921">
        <f>MONTH(SalesData[[#This Row],[Order Date]])</f>
        <v>10</v>
      </c>
    </row>
    <row r="5922" spans="1:11" x14ac:dyDescent="0.3">
      <c r="A5922" s="1">
        <v>42670</v>
      </c>
      <c r="B5922" t="s">
        <v>1113</v>
      </c>
      <c r="C5922" t="s">
        <v>55</v>
      </c>
      <c r="D5922" t="s">
        <v>34</v>
      </c>
      <c r="E5922" t="s">
        <v>35</v>
      </c>
      <c r="F5922" t="s">
        <v>1692</v>
      </c>
      <c r="G5922" s="2">
        <v>290.98</v>
      </c>
      <c r="H5922" s="3">
        <v>1</v>
      </c>
      <c r="I5922" s="2">
        <v>75.650000000000006</v>
      </c>
      <c r="J5922">
        <f>YEAR(SalesData[[#This Row],[Order Date]])</f>
        <v>2016</v>
      </c>
      <c r="K5922">
        <f>MONTH(SalesData[[#This Row],[Order Date]])</f>
        <v>10</v>
      </c>
    </row>
    <row r="5923" spans="1:11" x14ac:dyDescent="0.3">
      <c r="A5923" s="1">
        <v>42670</v>
      </c>
      <c r="B5923" t="s">
        <v>674</v>
      </c>
      <c r="C5923" t="s">
        <v>27</v>
      </c>
      <c r="D5923" t="s">
        <v>11</v>
      </c>
      <c r="E5923" t="s">
        <v>20</v>
      </c>
      <c r="F5923" t="s">
        <v>1232</v>
      </c>
      <c r="G5923" s="2">
        <v>67.14</v>
      </c>
      <c r="H5923" s="3">
        <v>4</v>
      </c>
      <c r="I5923" s="2">
        <v>25.18</v>
      </c>
      <c r="J5923">
        <f>YEAR(SalesData[[#This Row],[Order Date]])</f>
        <v>2016</v>
      </c>
      <c r="K5923">
        <f>MONTH(SalesData[[#This Row],[Order Date]])</f>
        <v>10</v>
      </c>
    </row>
    <row r="5924" spans="1:11" x14ac:dyDescent="0.3">
      <c r="A5924" s="1">
        <v>42670</v>
      </c>
      <c r="B5924" t="s">
        <v>1113</v>
      </c>
      <c r="C5924" t="s">
        <v>149</v>
      </c>
      <c r="D5924" t="s">
        <v>34</v>
      </c>
      <c r="E5924" t="s">
        <v>35</v>
      </c>
      <c r="F5924" t="s">
        <v>1024</v>
      </c>
      <c r="G5924" s="2">
        <v>427.64</v>
      </c>
      <c r="H5924" s="3">
        <v>14</v>
      </c>
      <c r="I5924" s="2">
        <v>80.78</v>
      </c>
      <c r="J5924">
        <f>YEAR(SalesData[[#This Row],[Order Date]])</f>
        <v>2016</v>
      </c>
      <c r="K5924">
        <f>MONTH(SalesData[[#This Row],[Order Date]])</f>
        <v>10</v>
      </c>
    </row>
    <row r="5925" spans="1:11" x14ac:dyDescent="0.3">
      <c r="A5925" s="1">
        <v>42670</v>
      </c>
      <c r="B5925" t="s">
        <v>1113</v>
      </c>
      <c r="C5925" t="s">
        <v>149</v>
      </c>
      <c r="D5925" t="s">
        <v>11</v>
      </c>
      <c r="E5925" t="s">
        <v>43</v>
      </c>
      <c r="F5925" t="s">
        <v>540</v>
      </c>
      <c r="G5925" s="2">
        <v>40.67</v>
      </c>
      <c r="H5925" s="3">
        <v>7</v>
      </c>
      <c r="I5925" s="2">
        <v>12.61</v>
      </c>
      <c r="J5925">
        <f>YEAR(SalesData[[#This Row],[Order Date]])</f>
        <v>2016</v>
      </c>
      <c r="K5925">
        <f>MONTH(SalesData[[#This Row],[Order Date]])</f>
        <v>10</v>
      </c>
    </row>
    <row r="5926" spans="1:11" x14ac:dyDescent="0.3">
      <c r="A5926" s="1">
        <v>42670</v>
      </c>
      <c r="B5926" t="s">
        <v>1113</v>
      </c>
      <c r="C5926" t="s">
        <v>149</v>
      </c>
      <c r="D5926" t="s">
        <v>11</v>
      </c>
      <c r="E5926" t="s">
        <v>18</v>
      </c>
      <c r="F5926" t="s">
        <v>435</v>
      </c>
      <c r="G5926" s="2">
        <v>33.479999999999997</v>
      </c>
      <c r="H5926" s="3">
        <v>2</v>
      </c>
      <c r="I5926" s="2">
        <v>1.34</v>
      </c>
      <c r="J5926">
        <f>YEAR(SalesData[[#This Row],[Order Date]])</f>
        <v>2016</v>
      </c>
      <c r="K5926">
        <f>MONTH(SalesData[[#This Row],[Order Date]])</f>
        <v>10</v>
      </c>
    </row>
    <row r="5927" spans="1:11" x14ac:dyDescent="0.3">
      <c r="A5927" s="1">
        <v>42670</v>
      </c>
      <c r="B5927" t="s">
        <v>1113</v>
      </c>
      <c r="C5927" t="s">
        <v>149</v>
      </c>
      <c r="D5927" t="s">
        <v>11</v>
      </c>
      <c r="E5927" t="s">
        <v>20</v>
      </c>
      <c r="F5927" t="s">
        <v>1202</v>
      </c>
      <c r="G5927" s="2">
        <v>9.73</v>
      </c>
      <c r="H5927" s="3">
        <v>2</v>
      </c>
      <c r="I5927" s="2">
        <v>3.28</v>
      </c>
      <c r="J5927">
        <f>YEAR(SalesData[[#This Row],[Order Date]])</f>
        <v>2016</v>
      </c>
      <c r="K5927">
        <f>MONTH(SalesData[[#This Row],[Order Date]])</f>
        <v>10</v>
      </c>
    </row>
    <row r="5928" spans="1:11" x14ac:dyDescent="0.3">
      <c r="A5928" s="1">
        <v>42671</v>
      </c>
      <c r="B5928" t="s">
        <v>2112</v>
      </c>
      <c r="C5928" t="s">
        <v>27</v>
      </c>
      <c r="D5928" t="s">
        <v>11</v>
      </c>
      <c r="E5928" t="s">
        <v>18</v>
      </c>
      <c r="F5928" t="s">
        <v>1611</v>
      </c>
      <c r="G5928" s="2">
        <v>93.06</v>
      </c>
      <c r="H5928" s="3">
        <v>6</v>
      </c>
      <c r="I5928" s="2">
        <v>26.06</v>
      </c>
      <c r="J5928">
        <f>YEAR(SalesData[[#This Row],[Order Date]])</f>
        <v>2016</v>
      </c>
      <c r="K5928">
        <f>MONTH(SalesData[[#This Row],[Order Date]])</f>
        <v>10</v>
      </c>
    </row>
    <row r="5929" spans="1:11" x14ac:dyDescent="0.3">
      <c r="A5929" s="1">
        <v>42671</v>
      </c>
      <c r="B5929" t="s">
        <v>2112</v>
      </c>
      <c r="C5929" t="s">
        <v>27</v>
      </c>
      <c r="D5929" t="s">
        <v>39</v>
      </c>
      <c r="E5929" t="s">
        <v>40</v>
      </c>
      <c r="F5929" t="s">
        <v>762</v>
      </c>
      <c r="G5929" s="2">
        <v>302.38</v>
      </c>
      <c r="H5929" s="3">
        <v>3</v>
      </c>
      <c r="I5929" s="2">
        <v>22.68</v>
      </c>
      <c r="J5929">
        <f>YEAR(SalesData[[#This Row],[Order Date]])</f>
        <v>2016</v>
      </c>
      <c r="K5929">
        <f>MONTH(SalesData[[#This Row],[Order Date]])</f>
        <v>10</v>
      </c>
    </row>
    <row r="5930" spans="1:11" x14ac:dyDescent="0.3">
      <c r="A5930" s="1">
        <v>42671</v>
      </c>
      <c r="B5930" t="s">
        <v>387</v>
      </c>
      <c r="C5930" t="s">
        <v>177</v>
      </c>
      <c r="D5930" t="s">
        <v>11</v>
      </c>
      <c r="E5930" t="s">
        <v>12</v>
      </c>
      <c r="F5930" t="s">
        <v>1398</v>
      </c>
      <c r="G5930" s="2">
        <v>32.4</v>
      </c>
      <c r="H5930" s="3">
        <v>5</v>
      </c>
      <c r="I5930" s="2">
        <v>15.55</v>
      </c>
      <c r="J5930">
        <f>YEAR(SalesData[[#This Row],[Order Date]])</f>
        <v>2016</v>
      </c>
      <c r="K5930">
        <f>MONTH(SalesData[[#This Row],[Order Date]])</f>
        <v>10</v>
      </c>
    </row>
    <row r="5931" spans="1:11" x14ac:dyDescent="0.3">
      <c r="A5931" s="1">
        <v>42671</v>
      </c>
      <c r="B5931" t="s">
        <v>387</v>
      </c>
      <c r="C5931" t="s">
        <v>177</v>
      </c>
      <c r="D5931" t="s">
        <v>11</v>
      </c>
      <c r="E5931" t="s">
        <v>18</v>
      </c>
      <c r="F5931" t="s">
        <v>2031</v>
      </c>
      <c r="G5931" s="2">
        <v>1082.48</v>
      </c>
      <c r="H5931" s="3">
        <v>8</v>
      </c>
      <c r="I5931" s="2">
        <v>10.82</v>
      </c>
      <c r="J5931">
        <f>YEAR(SalesData[[#This Row],[Order Date]])</f>
        <v>2016</v>
      </c>
      <c r="K5931">
        <f>MONTH(SalesData[[#This Row],[Order Date]])</f>
        <v>10</v>
      </c>
    </row>
    <row r="5932" spans="1:11" x14ac:dyDescent="0.3">
      <c r="A5932" s="1">
        <v>42671</v>
      </c>
      <c r="B5932" t="s">
        <v>387</v>
      </c>
      <c r="C5932" t="s">
        <v>177</v>
      </c>
      <c r="D5932" t="s">
        <v>11</v>
      </c>
      <c r="E5932" t="s">
        <v>12</v>
      </c>
      <c r="F5932" t="s">
        <v>2477</v>
      </c>
      <c r="G5932" s="2">
        <v>56.91</v>
      </c>
      <c r="H5932" s="3">
        <v>3</v>
      </c>
      <c r="I5932" s="2">
        <v>27.32</v>
      </c>
      <c r="J5932">
        <f>YEAR(SalesData[[#This Row],[Order Date]])</f>
        <v>2016</v>
      </c>
      <c r="K5932">
        <f>MONTH(SalesData[[#This Row],[Order Date]])</f>
        <v>10</v>
      </c>
    </row>
    <row r="5933" spans="1:11" x14ac:dyDescent="0.3">
      <c r="A5933" s="1">
        <v>42671</v>
      </c>
      <c r="B5933" t="s">
        <v>387</v>
      </c>
      <c r="C5933" t="s">
        <v>177</v>
      </c>
      <c r="D5933" t="s">
        <v>34</v>
      </c>
      <c r="E5933" t="s">
        <v>47</v>
      </c>
      <c r="F5933" t="s">
        <v>1728</v>
      </c>
      <c r="G5933" s="2">
        <v>77.599999999999994</v>
      </c>
      <c r="H5933" s="3">
        <v>4</v>
      </c>
      <c r="I5933" s="2">
        <v>38.020000000000003</v>
      </c>
      <c r="J5933">
        <f>YEAR(SalesData[[#This Row],[Order Date]])</f>
        <v>2016</v>
      </c>
      <c r="K5933">
        <f>MONTH(SalesData[[#This Row],[Order Date]])</f>
        <v>10</v>
      </c>
    </row>
    <row r="5934" spans="1:11" x14ac:dyDescent="0.3">
      <c r="A5934" s="1">
        <v>42671</v>
      </c>
      <c r="B5934" t="s">
        <v>387</v>
      </c>
      <c r="C5934" t="s">
        <v>177</v>
      </c>
      <c r="D5934" t="s">
        <v>11</v>
      </c>
      <c r="E5934" t="s">
        <v>20</v>
      </c>
      <c r="F5934" t="s">
        <v>819</v>
      </c>
      <c r="G5934" s="2">
        <v>14.28</v>
      </c>
      <c r="H5934" s="3">
        <v>1</v>
      </c>
      <c r="I5934" s="2">
        <v>6.57</v>
      </c>
      <c r="J5934">
        <f>YEAR(SalesData[[#This Row],[Order Date]])</f>
        <v>2016</v>
      </c>
      <c r="K5934">
        <f>MONTH(SalesData[[#This Row],[Order Date]])</f>
        <v>10</v>
      </c>
    </row>
    <row r="5935" spans="1:11" x14ac:dyDescent="0.3">
      <c r="A5935" s="1">
        <v>42671</v>
      </c>
      <c r="B5935" t="s">
        <v>2526</v>
      </c>
      <c r="C5935" t="s">
        <v>27</v>
      </c>
      <c r="D5935" t="s">
        <v>11</v>
      </c>
      <c r="E5935" t="s">
        <v>12</v>
      </c>
      <c r="F5935" t="s">
        <v>903</v>
      </c>
      <c r="G5935" s="2">
        <v>50.96</v>
      </c>
      <c r="H5935" s="3">
        <v>7</v>
      </c>
      <c r="I5935" s="2">
        <v>25.48</v>
      </c>
      <c r="J5935">
        <f>YEAR(SalesData[[#This Row],[Order Date]])</f>
        <v>2016</v>
      </c>
      <c r="K5935">
        <f>MONTH(SalesData[[#This Row],[Order Date]])</f>
        <v>10</v>
      </c>
    </row>
    <row r="5936" spans="1:11" x14ac:dyDescent="0.3">
      <c r="A5936" s="1">
        <v>42671</v>
      </c>
      <c r="B5936" t="s">
        <v>2526</v>
      </c>
      <c r="C5936" t="s">
        <v>27</v>
      </c>
      <c r="D5936" t="s">
        <v>11</v>
      </c>
      <c r="E5936" t="s">
        <v>20</v>
      </c>
      <c r="F5936" t="s">
        <v>1175</v>
      </c>
      <c r="G5936" s="2">
        <v>49.54</v>
      </c>
      <c r="H5936" s="3">
        <v>3</v>
      </c>
      <c r="I5936" s="2">
        <v>17.34</v>
      </c>
      <c r="J5936">
        <f>YEAR(SalesData[[#This Row],[Order Date]])</f>
        <v>2016</v>
      </c>
      <c r="K5936">
        <f>MONTH(SalesData[[#This Row],[Order Date]])</f>
        <v>10</v>
      </c>
    </row>
    <row r="5937" spans="1:11" x14ac:dyDescent="0.3">
      <c r="A5937" s="1">
        <v>42671</v>
      </c>
      <c r="B5937" t="s">
        <v>635</v>
      </c>
      <c r="C5937" t="s">
        <v>123</v>
      </c>
      <c r="D5937" t="s">
        <v>34</v>
      </c>
      <c r="E5937" t="s">
        <v>47</v>
      </c>
      <c r="F5937" t="s">
        <v>688</v>
      </c>
      <c r="G5937" s="2">
        <v>47.95</v>
      </c>
      <c r="H5937" s="3">
        <v>3</v>
      </c>
      <c r="I5937" s="2">
        <v>13.79</v>
      </c>
      <c r="J5937">
        <f>YEAR(SalesData[[#This Row],[Order Date]])</f>
        <v>2016</v>
      </c>
      <c r="K5937">
        <f>MONTH(SalesData[[#This Row],[Order Date]])</f>
        <v>10</v>
      </c>
    </row>
    <row r="5938" spans="1:11" x14ac:dyDescent="0.3">
      <c r="A5938" s="1">
        <v>42671</v>
      </c>
      <c r="B5938" t="s">
        <v>635</v>
      </c>
      <c r="C5938" t="s">
        <v>123</v>
      </c>
      <c r="D5938" t="s">
        <v>11</v>
      </c>
      <c r="E5938" t="s">
        <v>20</v>
      </c>
      <c r="F5938" t="s">
        <v>471</v>
      </c>
      <c r="G5938" s="2">
        <v>37.43</v>
      </c>
      <c r="H5938" s="3">
        <v>5</v>
      </c>
      <c r="I5938" s="2">
        <v>-29.94</v>
      </c>
      <c r="J5938">
        <f>YEAR(SalesData[[#This Row],[Order Date]])</f>
        <v>2016</v>
      </c>
      <c r="K5938">
        <f>MONTH(SalesData[[#This Row],[Order Date]])</f>
        <v>10</v>
      </c>
    </row>
    <row r="5939" spans="1:11" x14ac:dyDescent="0.3">
      <c r="A5939" s="1">
        <v>42671</v>
      </c>
      <c r="B5939" t="s">
        <v>635</v>
      </c>
      <c r="C5939" t="s">
        <v>123</v>
      </c>
      <c r="D5939" t="s">
        <v>34</v>
      </c>
      <c r="E5939" t="s">
        <v>47</v>
      </c>
      <c r="F5939" t="s">
        <v>1711</v>
      </c>
      <c r="G5939" s="2">
        <v>63.97</v>
      </c>
      <c r="H5939" s="3">
        <v>2</v>
      </c>
      <c r="I5939" s="2">
        <v>0</v>
      </c>
      <c r="J5939">
        <f>YEAR(SalesData[[#This Row],[Order Date]])</f>
        <v>2016</v>
      </c>
      <c r="K5939">
        <f>MONTH(SalesData[[#This Row],[Order Date]])</f>
        <v>10</v>
      </c>
    </row>
    <row r="5940" spans="1:11" x14ac:dyDescent="0.3">
      <c r="A5940" s="1">
        <v>42671</v>
      </c>
      <c r="B5940" t="s">
        <v>635</v>
      </c>
      <c r="C5940" t="s">
        <v>123</v>
      </c>
      <c r="D5940" t="s">
        <v>34</v>
      </c>
      <c r="E5940" t="s">
        <v>47</v>
      </c>
      <c r="F5940" t="s">
        <v>1658</v>
      </c>
      <c r="G5940" s="2">
        <v>165.05</v>
      </c>
      <c r="H5940" s="3">
        <v>3</v>
      </c>
      <c r="I5940" s="2">
        <v>41.26</v>
      </c>
      <c r="J5940">
        <f>YEAR(SalesData[[#This Row],[Order Date]])</f>
        <v>2016</v>
      </c>
      <c r="K5940">
        <f>MONTH(SalesData[[#This Row],[Order Date]])</f>
        <v>10</v>
      </c>
    </row>
    <row r="5941" spans="1:11" x14ac:dyDescent="0.3">
      <c r="A5941" s="1">
        <v>42671</v>
      </c>
      <c r="B5941" t="s">
        <v>1401</v>
      </c>
      <c r="C5941" t="s">
        <v>245</v>
      </c>
      <c r="D5941" t="s">
        <v>11</v>
      </c>
      <c r="E5941" t="s">
        <v>20</v>
      </c>
      <c r="F5941" t="s">
        <v>1927</v>
      </c>
      <c r="G5941" s="2">
        <v>17.62</v>
      </c>
      <c r="H5941" s="3">
        <v>4</v>
      </c>
      <c r="I5941" s="2">
        <v>-14.09</v>
      </c>
      <c r="J5941">
        <f>YEAR(SalesData[[#This Row],[Order Date]])</f>
        <v>2016</v>
      </c>
      <c r="K5941">
        <f>MONTH(SalesData[[#This Row],[Order Date]])</f>
        <v>10</v>
      </c>
    </row>
    <row r="5942" spans="1:11" x14ac:dyDescent="0.3">
      <c r="A5942" s="1">
        <v>42671</v>
      </c>
      <c r="B5942" t="s">
        <v>915</v>
      </c>
      <c r="C5942" t="s">
        <v>123</v>
      </c>
      <c r="D5942" t="s">
        <v>11</v>
      </c>
      <c r="E5942" t="s">
        <v>20</v>
      </c>
      <c r="F5942" t="s">
        <v>1804</v>
      </c>
      <c r="G5942" s="2">
        <v>38.19</v>
      </c>
      <c r="H5942" s="3">
        <v>5</v>
      </c>
      <c r="I5942" s="2">
        <v>-26.73</v>
      </c>
      <c r="J5942">
        <f>YEAR(SalesData[[#This Row],[Order Date]])</f>
        <v>2016</v>
      </c>
      <c r="K5942">
        <f>MONTH(SalesData[[#This Row],[Order Date]])</f>
        <v>10</v>
      </c>
    </row>
    <row r="5943" spans="1:11" x14ac:dyDescent="0.3">
      <c r="A5943" s="1">
        <v>42671</v>
      </c>
      <c r="B5943" t="s">
        <v>868</v>
      </c>
      <c r="C5943" t="s">
        <v>149</v>
      </c>
      <c r="D5943" t="s">
        <v>11</v>
      </c>
      <c r="E5943" t="s">
        <v>24</v>
      </c>
      <c r="F5943" t="s">
        <v>1235</v>
      </c>
      <c r="G5943" s="2">
        <v>12.42</v>
      </c>
      <c r="H5943" s="3">
        <v>3</v>
      </c>
      <c r="I5943" s="2">
        <v>5.22</v>
      </c>
      <c r="J5943">
        <f>YEAR(SalesData[[#This Row],[Order Date]])</f>
        <v>2016</v>
      </c>
      <c r="K5943">
        <f>MONTH(SalesData[[#This Row],[Order Date]])</f>
        <v>10</v>
      </c>
    </row>
    <row r="5944" spans="1:11" x14ac:dyDescent="0.3">
      <c r="A5944" s="1">
        <v>42671</v>
      </c>
      <c r="B5944" t="s">
        <v>2162</v>
      </c>
      <c r="C5944" t="s">
        <v>149</v>
      </c>
      <c r="D5944" t="s">
        <v>34</v>
      </c>
      <c r="E5944" t="s">
        <v>47</v>
      </c>
      <c r="F5944" t="s">
        <v>2574</v>
      </c>
      <c r="G5944" s="2">
        <v>756.8</v>
      </c>
      <c r="H5944" s="3">
        <v>5</v>
      </c>
      <c r="I5944" s="2">
        <v>75.680000000000007</v>
      </c>
      <c r="J5944">
        <f>YEAR(SalesData[[#This Row],[Order Date]])</f>
        <v>2016</v>
      </c>
      <c r="K5944">
        <f>MONTH(SalesData[[#This Row],[Order Date]])</f>
        <v>10</v>
      </c>
    </row>
    <row r="5945" spans="1:11" x14ac:dyDescent="0.3">
      <c r="A5945" s="1">
        <v>42672</v>
      </c>
      <c r="B5945" t="s">
        <v>495</v>
      </c>
      <c r="C5945" t="s">
        <v>177</v>
      </c>
      <c r="D5945" t="s">
        <v>11</v>
      </c>
      <c r="E5945" t="s">
        <v>18</v>
      </c>
      <c r="F5945" t="s">
        <v>1810</v>
      </c>
      <c r="G5945" s="2">
        <v>40.74</v>
      </c>
      <c r="H5945" s="3">
        <v>3</v>
      </c>
      <c r="I5945" s="2">
        <v>0.41</v>
      </c>
      <c r="J5945">
        <f>YEAR(SalesData[[#This Row],[Order Date]])</f>
        <v>2016</v>
      </c>
      <c r="K5945">
        <f>MONTH(SalesData[[#This Row],[Order Date]])</f>
        <v>10</v>
      </c>
    </row>
    <row r="5946" spans="1:11" x14ac:dyDescent="0.3">
      <c r="A5946" s="1">
        <v>42672</v>
      </c>
      <c r="B5946" t="s">
        <v>495</v>
      </c>
      <c r="C5946" t="s">
        <v>177</v>
      </c>
      <c r="D5946" t="s">
        <v>11</v>
      </c>
      <c r="E5946" t="s">
        <v>92</v>
      </c>
      <c r="F5946" t="s">
        <v>776</v>
      </c>
      <c r="G5946" s="2">
        <v>11.67</v>
      </c>
      <c r="H5946" s="3">
        <v>3</v>
      </c>
      <c r="I5946" s="2">
        <v>3.03</v>
      </c>
      <c r="J5946">
        <f>YEAR(SalesData[[#This Row],[Order Date]])</f>
        <v>2016</v>
      </c>
      <c r="K5946">
        <f>MONTH(SalesData[[#This Row],[Order Date]])</f>
        <v>10</v>
      </c>
    </row>
    <row r="5947" spans="1:11" x14ac:dyDescent="0.3">
      <c r="A5947" s="1">
        <v>42672</v>
      </c>
      <c r="B5947" t="s">
        <v>2212</v>
      </c>
      <c r="C5947" t="s">
        <v>110</v>
      </c>
      <c r="D5947" t="s">
        <v>34</v>
      </c>
      <c r="E5947" t="s">
        <v>47</v>
      </c>
      <c r="F5947" t="s">
        <v>2062</v>
      </c>
      <c r="G5947" s="2">
        <v>67</v>
      </c>
      <c r="H5947" s="3">
        <v>5</v>
      </c>
      <c r="I5947" s="2">
        <v>32.159999999999997</v>
      </c>
      <c r="J5947">
        <f>YEAR(SalesData[[#This Row],[Order Date]])</f>
        <v>2016</v>
      </c>
      <c r="K5947">
        <f>MONTH(SalesData[[#This Row],[Order Date]])</f>
        <v>10</v>
      </c>
    </row>
    <row r="5948" spans="1:11" x14ac:dyDescent="0.3">
      <c r="A5948" s="1">
        <v>42672</v>
      </c>
      <c r="B5948" t="s">
        <v>1778</v>
      </c>
      <c r="C5948" t="s">
        <v>27</v>
      </c>
      <c r="D5948" t="s">
        <v>11</v>
      </c>
      <c r="E5948" t="s">
        <v>20</v>
      </c>
      <c r="F5948" t="s">
        <v>1927</v>
      </c>
      <c r="G5948" s="2">
        <v>11.74</v>
      </c>
      <c r="H5948" s="3">
        <v>1</v>
      </c>
      <c r="I5948" s="2">
        <v>3.82</v>
      </c>
      <c r="J5948">
        <f>YEAR(SalesData[[#This Row],[Order Date]])</f>
        <v>2016</v>
      </c>
      <c r="K5948">
        <f>MONTH(SalesData[[#This Row],[Order Date]])</f>
        <v>10</v>
      </c>
    </row>
    <row r="5949" spans="1:11" x14ac:dyDescent="0.3">
      <c r="A5949" s="1">
        <v>42673</v>
      </c>
      <c r="B5949" t="s">
        <v>295</v>
      </c>
      <c r="C5949" t="s">
        <v>110</v>
      </c>
      <c r="D5949" t="s">
        <v>11</v>
      </c>
      <c r="E5949" t="s">
        <v>24</v>
      </c>
      <c r="F5949" t="s">
        <v>51</v>
      </c>
      <c r="G5949" s="2">
        <v>11.68</v>
      </c>
      <c r="H5949" s="3">
        <v>2</v>
      </c>
      <c r="I5949" s="2">
        <v>3.5</v>
      </c>
      <c r="J5949">
        <f>YEAR(SalesData[[#This Row],[Order Date]])</f>
        <v>2016</v>
      </c>
      <c r="K5949">
        <f>MONTH(SalesData[[#This Row],[Order Date]])</f>
        <v>10</v>
      </c>
    </row>
    <row r="5950" spans="1:11" x14ac:dyDescent="0.3">
      <c r="A5950" s="1">
        <v>42673</v>
      </c>
      <c r="B5950" t="s">
        <v>525</v>
      </c>
      <c r="C5950" t="s">
        <v>149</v>
      </c>
      <c r="D5950" t="s">
        <v>11</v>
      </c>
      <c r="E5950" t="s">
        <v>20</v>
      </c>
      <c r="F5950" t="s">
        <v>511</v>
      </c>
      <c r="G5950" s="2">
        <v>28.75</v>
      </c>
      <c r="H5950" s="3">
        <v>3</v>
      </c>
      <c r="I5950" s="2">
        <v>10.06</v>
      </c>
      <c r="J5950">
        <f>YEAR(SalesData[[#This Row],[Order Date]])</f>
        <v>2016</v>
      </c>
      <c r="K5950">
        <f>MONTH(SalesData[[#This Row],[Order Date]])</f>
        <v>10</v>
      </c>
    </row>
    <row r="5951" spans="1:11" x14ac:dyDescent="0.3">
      <c r="A5951" s="1">
        <v>42673</v>
      </c>
      <c r="B5951" t="s">
        <v>525</v>
      </c>
      <c r="C5951" t="s">
        <v>149</v>
      </c>
      <c r="D5951" t="s">
        <v>11</v>
      </c>
      <c r="E5951" t="s">
        <v>24</v>
      </c>
      <c r="F5951" t="s">
        <v>1069</v>
      </c>
      <c r="G5951" s="2">
        <v>114.95</v>
      </c>
      <c r="H5951" s="3">
        <v>5</v>
      </c>
      <c r="I5951" s="2">
        <v>32.19</v>
      </c>
      <c r="J5951">
        <f>YEAR(SalesData[[#This Row],[Order Date]])</f>
        <v>2016</v>
      </c>
      <c r="K5951">
        <f>MONTH(SalesData[[#This Row],[Order Date]])</f>
        <v>10</v>
      </c>
    </row>
    <row r="5952" spans="1:11" x14ac:dyDescent="0.3">
      <c r="A5952" s="1">
        <v>42673</v>
      </c>
      <c r="B5952" t="s">
        <v>1677</v>
      </c>
      <c r="C5952" t="s">
        <v>27</v>
      </c>
      <c r="D5952" t="s">
        <v>11</v>
      </c>
      <c r="E5952" t="s">
        <v>43</v>
      </c>
      <c r="F5952" t="s">
        <v>1784</v>
      </c>
      <c r="G5952" s="2">
        <v>3.62</v>
      </c>
      <c r="H5952" s="3">
        <v>2</v>
      </c>
      <c r="I5952" s="2">
        <v>1.19</v>
      </c>
      <c r="J5952">
        <f>YEAR(SalesData[[#This Row],[Order Date]])</f>
        <v>2016</v>
      </c>
      <c r="K5952">
        <f>MONTH(SalesData[[#This Row],[Order Date]])</f>
        <v>10</v>
      </c>
    </row>
    <row r="5953" spans="1:11" x14ac:dyDescent="0.3">
      <c r="A5953" s="1">
        <v>42674</v>
      </c>
      <c r="B5953" t="s">
        <v>2094</v>
      </c>
      <c r="C5953" t="s">
        <v>23</v>
      </c>
      <c r="D5953" t="s">
        <v>34</v>
      </c>
      <c r="E5953" t="s">
        <v>35</v>
      </c>
      <c r="F5953" t="s">
        <v>723</v>
      </c>
      <c r="G5953" s="2">
        <v>492.84</v>
      </c>
      <c r="H5953" s="3">
        <v>5</v>
      </c>
      <c r="I5953" s="2">
        <v>-14.08</v>
      </c>
      <c r="J5953">
        <f>YEAR(SalesData[[#This Row],[Order Date]])</f>
        <v>2016</v>
      </c>
      <c r="K5953">
        <f>MONTH(SalesData[[#This Row],[Order Date]])</f>
        <v>10</v>
      </c>
    </row>
    <row r="5954" spans="1:11" x14ac:dyDescent="0.3">
      <c r="A5954" s="1">
        <v>42674</v>
      </c>
      <c r="B5954" t="s">
        <v>387</v>
      </c>
      <c r="C5954" t="s">
        <v>27</v>
      </c>
      <c r="D5954" t="s">
        <v>11</v>
      </c>
      <c r="E5954" t="s">
        <v>18</v>
      </c>
      <c r="F5954" t="s">
        <v>1384</v>
      </c>
      <c r="G5954" s="2">
        <v>1085.42</v>
      </c>
      <c r="H5954" s="3">
        <v>7</v>
      </c>
      <c r="I5954" s="2">
        <v>282.20999999999998</v>
      </c>
      <c r="J5954">
        <f>YEAR(SalesData[[#This Row],[Order Date]])</f>
        <v>2016</v>
      </c>
      <c r="K5954">
        <f>MONTH(SalesData[[#This Row],[Order Date]])</f>
        <v>10</v>
      </c>
    </row>
    <row r="5955" spans="1:11" x14ac:dyDescent="0.3">
      <c r="A5955" s="1">
        <v>42674</v>
      </c>
      <c r="B5955" t="s">
        <v>809</v>
      </c>
      <c r="C5955" t="s">
        <v>123</v>
      </c>
      <c r="D5955" t="s">
        <v>11</v>
      </c>
      <c r="E5955" t="s">
        <v>12</v>
      </c>
      <c r="F5955" t="s">
        <v>441</v>
      </c>
      <c r="G5955" s="2">
        <v>32.06</v>
      </c>
      <c r="H5955" s="3">
        <v>6</v>
      </c>
      <c r="I5955" s="2">
        <v>11.22</v>
      </c>
      <c r="J5955">
        <f>YEAR(SalesData[[#This Row],[Order Date]])</f>
        <v>2016</v>
      </c>
      <c r="K5955">
        <f>MONTH(SalesData[[#This Row],[Order Date]])</f>
        <v>10</v>
      </c>
    </row>
    <row r="5956" spans="1:11" x14ac:dyDescent="0.3">
      <c r="A5956" s="1">
        <v>42674</v>
      </c>
      <c r="B5956" t="s">
        <v>2271</v>
      </c>
      <c r="C5956" t="s">
        <v>840</v>
      </c>
      <c r="D5956" t="s">
        <v>11</v>
      </c>
      <c r="E5956" t="s">
        <v>200</v>
      </c>
      <c r="F5956" t="s">
        <v>2215</v>
      </c>
      <c r="G5956" s="2">
        <v>21.96</v>
      </c>
      <c r="H5956" s="3">
        <v>2</v>
      </c>
      <c r="I5956" s="2">
        <v>6.15</v>
      </c>
      <c r="J5956">
        <f>YEAR(SalesData[[#This Row],[Order Date]])</f>
        <v>2016</v>
      </c>
      <c r="K5956">
        <f>MONTH(SalesData[[#This Row],[Order Date]])</f>
        <v>10</v>
      </c>
    </row>
    <row r="5957" spans="1:11" x14ac:dyDescent="0.3">
      <c r="A5957" s="1">
        <v>42674</v>
      </c>
      <c r="B5957" t="s">
        <v>2271</v>
      </c>
      <c r="C5957" t="s">
        <v>840</v>
      </c>
      <c r="D5957" t="s">
        <v>34</v>
      </c>
      <c r="E5957" t="s">
        <v>35</v>
      </c>
      <c r="F5957" t="s">
        <v>1942</v>
      </c>
      <c r="G5957" s="2">
        <v>368.97</v>
      </c>
      <c r="H5957" s="3">
        <v>3</v>
      </c>
      <c r="I5957" s="2">
        <v>81.17</v>
      </c>
      <c r="J5957">
        <f>YEAR(SalesData[[#This Row],[Order Date]])</f>
        <v>2016</v>
      </c>
      <c r="K5957">
        <f>MONTH(SalesData[[#This Row],[Order Date]])</f>
        <v>10</v>
      </c>
    </row>
    <row r="5958" spans="1:11" x14ac:dyDescent="0.3">
      <c r="A5958" s="1">
        <v>42674</v>
      </c>
      <c r="B5958" t="s">
        <v>2271</v>
      </c>
      <c r="C5958" t="s">
        <v>840</v>
      </c>
      <c r="D5958" t="s">
        <v>11</v>
      </c>
      <c r="E5958" t="s">
        <v>24</v>
      </c>
      <c r="F5958" t="s">
        <v>1815</v>
      </c>
      <c r="G5958" s="2">
        <v>12.39</v>
      </c>
      <c r="H5958" s="3">
        <v>3</v>
      </c>
      <c r="I5958" s="2">
        <v>3.47</v>
      </c>
      <c r="J5958">
        <f>YEAR(SalesData[[#This Row],[Order Date]])</f>
        <v>2016</v>
      </c>
      <c r="K5958">
        <f>MONTH(SalesData[[#This Row],[Order Date]])</f>
        <v>10</v>
      </c>
    </row>
    <row r="5959" spans="1:11" x14ac:dyDescent="0.3">
      <c r="A5959" s="1">
        <v>42674</v>
      </c>
      <c r="B5959" t="s">
        <v>2271</v>
      </c>
      <c r="C5959" t="s">
        <v>840</v>
      </c>
      <c r="D5959" t="s">
        <v>11</v>
      </c>
      <c r="E5959" t="s">
        <v>18</v>
      </c>
      <c r="F5959" t="s">
        <v>586</v>
      </c>
      <c r="G5959" s="2">
        <v>332.94</v>
      </c>
      <c r="H5959" s="3">
        <v>3</v>
      </c>
      <c r="I5959" s="2">
        <v>9.99</v>
      </c>
      <c r="J5959">
        <f>YEAR(SalesData[[#This Row],[Order Date]])</f>
        <v>2016</v>
      </c>
      <c r="K5959">
        <f>MONTH(SalesData[[#This Row],[Order Date]])</f>
        <v>10</v>
      </c>
    </row>
    <row r="5960" spans="1:11" x14ac:dyDescent="0.3">
      <c r="A5960" s="1">
        <v>42674</v>
      </c>
      <c r="B5960" t="s">
        <v>1502</v>
      </c>
      <c r="C5960" t="s">
        <v>27</v>
      </c>
      <c r="D5960" t="s">
        <v>34</v>
      </c>
      <c r="E5960" t="s">
        <v>35</v>
      </c>
      <c r="F5960" t="s">
        <v>1726</v>
      </c>
      <c r="G5960" s="2">
        <v>1403.92</v>
      </c>
      <c r="H5960" s="3">
        <v>5</v>
      </c>
      <c r="I5960" s="2">
        <v>70.2</v>
      </c>
      <c r="J5960">
        <f>YEAR(SalesData[[#This Row],[Order Date]])</f>
        <v>2016</v>
      </c>
      <c r="K5960">
        <f>MONTH(SalesData[[#This Row],[Order Date]])</f>
        <v>10</v>
      </c>
    </row>
    <row r="5961" spans="1:11" x14ac:dyDescent="0.3">
      <c r="A5961" s="1">
        <v>42675</v>
      </c>
      <c r="B5961" t="s">
        <v>973</v>
      </c>
      <c r="C5961" t="s">
        <v>55</v>
      </c>
      <c r="D5961" t="s">
        <v>39</v>
      </c>
      <c r="E5961" t="s">
        <v>40</v>
      </c>
      <c r="F5961" t="s">
        <v>642</v>
      </c>
      <c r="G5961" s="2">
        <v>21.8</v>
      </c>
      <c r="H5961" s="3">
        <v>2</v>
      </c>
      <c r="I5961" s="2">
        <v>6.1</v>
      </c>
      <c r="J5961">
        <f>YEAR(SalesData[[#This Row],[Order Date]])</f>
        <v>2016</v>
      </c>
      <c r="K5961">
        <f>MONTH(SalesData[[#This Row],[Order Date]])</f>
        <v>11</v>
      </c>
    </row>
    <row r="5962" spans="1:11" x14ac:dyDescent="0.3">
      <c r="A5962" s="1">
        <v>42675</v>
      </c>
      <c r="B5962" t="s">
        <v>973</v>
      </c>
      <c r="C5962" t="s">
        <v>55</v>
      </c>
      <c r="D5962" t="s">
        <v>11</v>
      </c>
      <c r="E5962" t="s">
        <v>63</v>
      </c>
      <c r="F5962" t="s">
        <v>414</v>
      </c>
      <c r="G5962" s="2">
        <v>251.79</v>
      </c>
      <c r="H5962" s="3">
        <v>3</v>
      </c>
      <c r="I5962" s="2">
        <v>118.34</v>
      </c>
      <c r="J5962">
        <f>YEAR(SalesData[[#This Row],[Order Date]])</f>
        <v>2016</v>
      </c>
      <c r="K5962">
        <f>MONTH(SalesData[[#This Row],[Order Date]])</f>
        <v>11</v>
      </c>
    </row>
    <row r="5963" spans="1:11" x14ac:dyDescent="0.3">
      <c r="A5963" s="1">
        <v>42675</v>
      </c>
      <c r="B5963" t="s">
        <v>1892</v>
      </c>
      <c r="C5963" t="s">
        <v>10</v>
      </c>
      <c r="D5963" t="s">
        <v>11</v>
      </c>
      <c r="E5963" t="s">
        <v>18</v>
      </c>
      <c r="F5963" t="s">
        <v>2422</v>
      </c>
      <c r="G5963" s="2">
        <v>111.67</v>
      </c>
      <c r="H5963" s="3">
        <v>9</v>
      </c>
      <c r="I5963" s="2">
        <v>6.98</v>
      </c>
      <c r="J5963">
        <f>YEAR(SalesData[[#This Row],[Order Date]])</f>
        <v>2016</v>
      </c>
      <c r="K5963">
        <f>MONTH(SalesData[[#This Row],[Order Date]])</f>
        <v>11</v>
      </c>
    </row>
    <row r="5964" spans="1:11" x14ac:dyDescent="0.3">
      <c r="A5964" s="1">
        <v>42675</v>
      </c>
      <c r="B5964" t="s">
        <v>109</v>
      </c>
      <c r="C5964" t="s">
        <v>15</v>
      </c>
      <c r="D5964" t="s">
        <v>39</v>
      </c>
      <c r="E5964" t="s">
        <v>52</v>
      </c>
      <c r="F5964" t="s">
        <v>1063</v>
      </c>
      <c r="G5964" s="2">
        <v>68.11</v>
      </c>
      <c r="H5964" s="3">
        <v>3</v>
      </c>
      <c r="I5964" s="2">
        <v>17.88</v>
      </c>
      <c r="J5964">
        <f>YEAR(SalesData[[#This Row],[Order Date]])</f>
        <v>2016</v>
      </c>
      <c r="K5964">
        <f>MONTH(SalesData[[#This Row],[Order Date]])</f>
        <v>11</v>
      </c>
    </row>
    <row r="5965" spans="1:11" x14ac:dyDescent="0.3">
      <c r="A5965" s="1">
        <v>42677</v>
      </c>
      <c r="B5965" t="s">
        <v>256</v>
      </c>
      <c r="C5965" t="s">
        <v>395</v>
      </c>
      <c r="D5965" t="s">
        <v>11</v>
      </c>
      <c r="E5965" t="s">
        <v>24</v>
      </c>
      <c r="F5965" t="s">
        <v>1253</v>
      </c>
      <c r="G5965" s="2">
        <v>75.959999999999994</v>
      </c>
      <c r="H5965" s="3">
        <v>2</v>
      </c>
      <c r="I5965" s="2">
        <v>22.79</v>
      </c>
      <c r="J5965">
        <f>YEAR(SalesData[[#This Row],[Order Date]])</f>
        <v>2016</v>
      </c>
      <c r="K5965">
        <f>MONTH(SalesData[[#This Row],[Order Date]])</f>
        <v>11</v>
      </c>
    </row>
    <row r="5966" spans="1:11" x14ac:dyDescent="0.3">
      <c r="A5966" s="1">
        <v>42677</v>
      </c>
      <c r="B5966" t="s">
        <v>256</v>
      </c>
      <c r="C5966" t="s">
        <v>395</v>
      </c>
      <c r="D5966" t="s">
        <v>11</v>
      </c>
      <c r="E5966" t="s">
        <v>20</v>
      </c>
      <c r="F5966" t="s">
        <v>609</v>
      </c>
      <c r="G5966" s="2">
        <v>27.24</v>
      </c>
      <c r="H5966" s="3">
        <v>6</v>
      </c>
      <c r="I5966" s="2">
        <v>13.35</v>
      </c>
      <c r="J5966">
        <f>YEAR(SalesData[[#This Row],[Order Date]])</f>
        <v>2016</v>
      </c>
      <c r="K5966">
        <f>MONTH(SalesData[[#This Row],[Order Date]])</f>
        <v>11</v>
      </c>
    </row>
    <row r="5967" spans="1:11" x14ac:dyDescent="0.3">
      <c r="A5967" s="1">
        <v>42677</v>
      </c>
      <c r="B5967" t="s">
        <v>1828</v>
      </c>
      <c r="C5967" t="s">
        <v>164</v>
      </c>
      <c r="D5967" t="s">
        <v>11</v>
      </c>
      <c r="E5967" t="s">
        <v>24</v>
      </c>
      <c r="F5967" t="s">
        <v>1823</v>
      </c>
      <c r="G5967" s="2">
        <v>8.82</v>
      </c>
      <c r="H5967" s="3">
        <v>3</v>
      </c>
      <c r="I5967" s="2">
        <v>2.38</v>
      </c>
      <c r="J5967">
        <f>YEAR(SalesData[[#This Row],[Order Date]])</f>
        <v>2016</v>
      </c>
      <c r="K5967">
        <f>MONTH(SalesData[[#This Row],[Order Date]])</f>
        <v>11</v>
      </c>
    </row>
    <row r="5968" spans="1:11" x14ac:dyDescent="0.3">
      <c r="A5968" s="1">
        <v>42677</v>
      </c>
      <c r="B5968" t="s">
        <v>2558</v>
      </c>
      <c r="C5968" t="s">
        <v>27</v>
      </c>
      <c r="D5968" t="s">
        <v>34</v>
      </c>
      <c r="E5968" t="s">
        <v>35</v>
      </c>
      <c r="F5968" t="s">
        <v>2438</v>
      </c>
      <c r="G5968" s="2">
        <v>217.58</v>
      </c>
      <c r="H5968" s="3">
        <v>2</v>
      </c>
      <c r="I5968" s="2">
        <v>-29.92</v>
      </c>
      <c r="J5968">
        <f>YEAR(SalesData[[#This Row],[Order Date]])</f>
        <v>2016</v>
      </c>
      <c r="K5968">
        <f>MONTH(SalesData[[#This Row],[Order Date]])</f>
        <v>11</v>
      </c>
    </row>
    <row r="5969" spans="1:11" x14ac:dyDescent="0.3">
      <c r="A5969" s="1">
        <v>42677</v>
      </c>
      <c r="B5969" t="s">
        <v>2558</v>
      </c>
      <c r="C5969" t="s">
        <v>27</v>
      </c>
      <c r="D5969" t="s">
        <v>39</v>
      </c>
      <c r="E5969" t="s">
        <v>52</v>
      </c>
      <c r="F5969" t="s">
        <v>2255</v>
      </c>
      <c r="G5969" s="2">
        <v>82.95</v>
      </c>
      <c r="H5969" s="3">
        <v>5</v>
      </c>
      <c r="I5969" s="2">
        <v>29.03</v>
      </c>
      <c r="J5969">
        <f>YEAR(SalesData[[#This Row],[Order Date]])</f>
        <v>2016</v>
      </c>
      <c r="K5969">
        <f>MONTH(SalesData[[#This Row],[Order Date]])</f>
        <v>11</v>
      </c>
    </row>
    <row r="5970" spans="1:11" x14ac:dyDescent="0.3">
      <c r="A5970" s="1">
        <v>42677</v>
      </c>
      <c r="B5970" t="s">
        <v>2558</v>
      </c>
      <c r="C5970" t="s">
        <v>27</v>
      </c>
      <c r="D5970" t="s">
        <v>11</v>
      </c>
      <c r="E5970" t="s">
        <v>16</v>
      </c>
      <c r="F5970" t="s">
        <v>2181</v>
      </c>
      <c r="G5970" s="2">
        <v>87.71</v>
      </c>
      <c r="H5970" s="3">
        <v>7</v>
      </c>
      <c r="I5970" s="2">
        <v>41.22</v>
      </c>
      <c r="J5970">
        <f>YEAR(SalesData[[#This Row],[Order Date]])</f>
        <v>2016</v>
      </c>
      <c r="K5970">
        <f>MONTH(SalesData[[#This Row],[Order Date]])</f>
        <v>11</v>
      </c>
    </row>
    <row r="5971" spans="1:11" x14ac:dyDescent="0.3">
      <c r="A5971" s="1">
        <v>42677</v>
      </c>
      <c r="B5971" t="s">
        <v>2558</v>
      </c>
      <c r="C5971" t="s">
        <v>27</v>
      </c>
      <c r="D5971" t="s">
        <v>11</v>
      </c>
      <c r="E5971" t="s">
        <v>92</v>
      </c>
      <c r="F5971" t="s">
        <v>2336</v>
      </c>
      <c r="G5971" s="2">
        <v>1101.48</v>
      </c>
      <c r="H5971" s="3">
        <v>4</v>
      </c>
      <c r="I5971" s="2">
        <v>429.58</v>
      </c>
      <c r="J5971">
        <f>YEAR(SalesData[[#This Row],[Order Date]])</f>
        <v>2016</v>
      </c>
      <c r="K5971">
        <f>MONTH(SalesData[[#This Row],[Order Date]])</f>
        <v>11</v>
      </c>
    </row>
    <row r="5972" spans="1:11" x14ac:dyDescent="0.3">
      <c r="A5972" s="1">
        <v>42677</v>
      </c>
      <c r="B5972" t="s">
        <v>1152</v>
      </c>
      <c r="C5972" t="s">
        <v>33</v>
      </c>
      <c r="D5972" t="s">
        <v>11</v>
      </c>
      <c r="E5972" t="s">
        <v>43</v>
      </c>
      <c r="F5972" t="s">
        <v>1247</v>
      </c>
      <c r="G5972" s="2">
        <v>20</v>
      </c>
      <c r="H5972" s="3">
        <v>4</v>
      </c>
      <c r="I5972" s="2">
        <v>9.6</v>
      </c>
      <c r="J5972">
        <f>YEAR(SalesData[[#This Row],[Order Date]])</f>
        <v>2016</v>
      </c>
      <c r="K5972">
        <f>MONTH(SalesData[[#This Row],[Order Date]])</f>
        <v>11</v>
      </c>
    </row>
    <row r="5973" spans="1:11" x14ac:dyDescent="0.3">
      <c r="A5973" s="1">
        <v>42677</v>
      </c>
      <c r="B5973" t="s">
        <v>1152</v>
      </c>
      <c r="C5973" t="s">
        <v>33</v>
      </c>
      <c r="D5973" t="s">
        <v>11</v>
      </c>
      <c r="E5973" t="s">
        <v>24</v>
      </c>
      <c r="F5973" t="s">
        <v>290</v>
      </c>
      <c r="G5973" s="2">
        <v>7.98</v>
      </c>
      <c r="H5973" s="3">
        <v>3</v>
      </c>
      <c r="I5973" s="2">
        <v>2.0699999999999998</v>
      </c>
      <c r="J5973">
        <f>YEAR(SalesData[[#This Row],[Order Date]])</f>
        <v>2016</v>
      </c>
      <c r="K5973">
        <f>MONTH(SalesData[[#This Row],[Order Date]])</f>
        <v>11</v>
      </c>
    </row>
    <row r="5974" spans="1:11" x14ac:dyDescent="0.3">
      <c r="A5974" s="1">
        <v>42677</v>
      </c>
      <c r="B5974" t="s">
        <v>1152</v>
      </c>
      <c r="C5974" t="s">
        <v>33</v>
      </c>
      <c r="D5974" t="s">
        <v>34</v>
      </c>
      <c r="E5974" t="s">
        <v>47</v>
      </c>
      <c r="F5974" t="s">
        <v>2302</v>
      </c>
      <c r="G5974" s="2">
        <v>24.1</v>
      </c>
      <c r="H5974" s="3">
        <v>5</v>
      </c>
      <c r="I5974" s="2">
        <v>9.16</v>
      </c>
      <c r="J5974">
        <f>YEAR(SalesData[[#This Row],[Order Date]])</f>
        <v>2016</v>
      </c>
      <c r="K5974">
        <f>MONTH(SalesData[[#This Row],[Order Date]])</f>
        <v>11</v>
      </c>
    </row>
    <row r="5975" spans="1:11" x14ac:dyDescent="0.3">
      <c r="A5975" s="1">
        <v>42677</v>
      </c>
      <c r="B5975" t="s">
        <v>1152</v>
      </c>
      <c r="C5975" t="s">
        <v>33</v>
      </c>
      <c r="D5975" t="s">
        <v>11</v>
      </c>
      <c r="E5975" t="s">
        <v>24</v>
      </c>
      <c r="F5975" t="s">
        <v>823</v>
      </c>
      <c r="G5975" s="2">
        <v>8.75</v>
      </c>
      <c r="H5975" s="3">
        <v>1</v>
      </c>
      <c r="I5975" s="2">
        <v>2.63</v>
      </c>
      <c r="J5975">
        <f>YEAR(SalesData[[#This Row],[Order Date]])</f>
        <v>2016</v>
      </c>
      <c r="K5975">
        <f>MONTH(SalesData[[#This Row],[Order Date]])</f>
        <v>11</v>
      </c>
    </row>
    <row r="5976" spans="1:11" x14ac:dyDescent="0.3">
      <c r="A5976" s="1">
        <v>42677</v>
      </c>
      <c r="B5976" t="s">
        <v>1152</v>
      </c>
      <c r="C5976" t="s">
        <v>33</v>
      </c>
      <c r="D5976" t="s">
        <v>34</v>
      </c>
      <c r="E5976" t="s">
        <v>145</v>
      </c>
      <c r="F5976" t="s">
        <v>2511</v>
      </c>
      <c r="G5976" s="2">
        <v>842.94</v>
      </c>
      <c r="H5976" s="3">
        <v>3</v>
      </c>
      <c r="I5976" s="2">
        <v>160.16</v>
      </c>
      <c r="J5976">
        <f>YEAR(SalesData[[#This Row],[Order Date]])</f>
        <v>2016</v>
      </c>
      <c r="K5976">
        <f>MONTH(SalesData[[#This Row],[Order Date]])</f>
        <v>11</v>
      </c>
    </row>
    <row r="5977" spans="1:11" x14ac:dyDescent="0.3">
      <c r="A5977" s="1">
        <v>42677</v>
      </c>
      <c r="B5977" t="s">
        <v>109</v>
      </c>
      <c r="C5977" t="s">
        <v>27</v>
      </c>
      <c r="D5977" t="s">
        <v>11</v>
      </c>
      <c r="E5977" t="s">
        <v>43</v>
      </c>
      <c r="F5977" t="s">
        <v>282</v>
      </c>
      <c r="G5977" s="2">
        <v>15.26</v>
      </c>
      <c r="H5977" s="3">
        <v>7</v>
      </c>
      <c r="I5977" s="2">
        <v>5.04</v>
      </c>
      <c r="J5977">
        <f>YEAR(SalesData[[#This Row],[Order Date]])</f>
        <v>2016</v>
      </c>
      <c r="K5977">
        <f>MONTH(SalesData[[#This Row],[Order Date]])</f>
        <v>11</v>
      </c>
    </row>
    <row r="5978" spans="1:11" x14ac:dyDescent="0.3">
      <c r="A5978" s="1">
        <v>42677</v>
      </c>
      <c r="B5978" t="s">
        <v>109</v>
      </c>
      <c r="C5978" t="s">
        <v>27</v>
      </c>
      <c r="D5978" t="s">
        <v>11</v>
      </c>
      <c r="E5978" t="s">
        <v>92</v>
      </c>
      <c r="F5978" t="s">
        <v>1843</v>
      </c>
      <c r="G5978" s="2">
        <v>43.32</v>
      </c>
      <c r="H5978" s="3">
        <v>2</v>
      </c>
      <c r="I5978" s="2">
        <v>14.3</v>
      </c>
      <c r="J5978">
        <f>YEAR(SalesData[[#This Row],[Order Date]])</f>
        <v>2016</v>
      </c>
      <c r="K5978">
        <f>MONTH(SalesData[[#This Row],[Order Date]])</f>
        <v>11</v>
      </c>
    </row>
    <row r="5979" spans="1:11" x14ac:dyDescent="0.3">
      <c r="A5979" s="1">
        <v>42677</v>
      </c>
      <c r="B5979" t="s">
        <v>109</v>
      </c>
      <c r="C5979" t="s">
        <v>27</v>
      </c>
      <c r="D5979" t="s">
        <v>11</v>
      </c>
      <c r="E5979" t="s">
        <v>20</v>
      </c>
      <c r="F5979" t="s">
        <v>609</v>
      </c>
      <c r="G5979" s="2">
        <v>43.58</v>
      </c>
      <c r="H5979" s="3">
        <v>12</v>
      </c>
      <c r="I5979" s="2">
        <v>15.8</v>
      </c>
      <c r="J5979">
        <f>YEAR(SalesData[[#This Row],[Order Date]])</f>
        <v>2016</v>
      </c>
      <c r="K5979">
        <f>MONTH(SalesData[[#This Row],[Order Date]])</f>
        <v>11</v>
      </c>
    </row>
    <row r="5980" spans="1:11" x14ac:dyDescent="0.3">
      <c r="A5980" s="1">
        <v>42677</v>
      </c>
      <c r="B5980" t="s">
        <v>109</v>
      </c>
      <c r="C5980" t="s">
        <v>27</v>
      </c>
      <c r="D5980" t="s">
        <v>11</v>
      </c>
      <c r="E5980" t="s">
        <v>12</v>
      </c>
      <c r="F5980" t="s">
        <v>830</v>
      </c>
      <c r="G5980" s="2">
        <v>116.28</v>
      </c>
      <c r="H5980" s="3">
        <v>3</v>
      </c>
      <c r="I5980" s="2">
        <v>56.98</v>
      </c>
      <c r="J5980">
        <f>YEAR(SalesData[[#This Row],[Order Date]])</f>
        <v>2016</v>
      </c>
      <c r="K5980">
        <f>MONTH(SalesData[[#This Row],[Order Date]])</f>
        <v>11</v>
      </c>
    </row>
    <row r="5981" spans="1:11" x14ac:dyDescent="0.3">
      <c r="A5981" s="1">
        <v>42677</v>
      </c>
      <c r="B5981" t="s">
        <v>109</v>
      </c>
      <c r="C5981" t="s">
        <v>27</v>
      </c>
      <c r="D5981" t="s">
        <v>11</v>
      </c>
      <c r="E5981" t="s">
        <v>20</v>
      </c>
      <c r="F5981" t="s">
        <v>425</v>
      </c>
      <c r="G5981" s="2">
        <v>9.3000000000000007</v>
      </c>
      <c r="H5981" s="3">
        <v>2</v>
      </c>
      <c r="I5981" s="2">
        <v>3.02</v>
      </c>
      <c r="J5981">
        <f>YEAR(SalesData[[#This Row],[Order Date]])</f>
        <v>2016</v>
      </c>
      <c r="K5981">
        <f>MONTH(SalesData[[#This Row],[Order Date]])</f>
        <v>11</v>
      </c>
    </row>
    <row r="5982" spans="1:11" x14ac:dyDescent="0.3">
      <c r="A5982" s="1">
        <v>42677</v>
      </c>
      <c r="B5982" t="s">
        <v>109</v>
      </c>
      <c r="C5982" t="s">
        <v>27</v>
      </c>
      <c r="D5982" t="s">
        <v>11</v>
      </c>
      <c r="E5982" t="s">
        <v>12</v>
      </c>
      <c r="F5982" t="s">
        <v>1919</v>
      </c>
      <c r="G5982" s="2">
        <v>19.440000000000001</v>
      </c>
      <c r="H5982" s="3">
        <v>3</v>
      </c>
      <c r="I5982" s="2">
        <v>9.33</v>
      </c>
      <c r="J5982">
        <f>YEAR(SalesData[[#This Row],[Order Date]])</f>
        <v>2016</v>
      </c>
      <c r="K5982">
        <f>MONTH(SalesData[[#This Row],[Order Date]])</f>
        <v>11</v>
      </c>
    </row>
    <row r="5983" spans="1:11" x14ac:dyDescent="0.3">
      <c r="A5983" s="1">
        <v>42677</v>
      </c>
      <c r="B5983" t="s">
        <v>109</v>
      </c>
      <c r="C5983" t="s">
        <v>27</v>
      </c>
      <c r="D5983" t="s">
        <v>11</v>
      </c>
      <c r="E5983" t="s">
        <v>12</v>
      </c>
      <c r="F5983" t="s">
        <v>1670</v>
      </c>
      <c r="G5983" s="2">
        <v>314.55</v>
      </c>
      <c r="H5983" s="3">
        <v>3</v>
      </c>
      <c r="I5983" s="2">
        <v>150.97999999999999</v>
      </c>
      <c r="J5983">
        <f>YEAR(SalesData[[#This Row],[Order Date]])</f>
        <v>2016</v>
      </c>
      <c r="K5983">
        <f>MONTH(SalesData[[#This Row],[Order Date]])</f>
        <v>11</v>
      </c>
    </row>
    <row r="5984" spans="1:11" x14ac:dyDescent="0.3">
      <c r="A5984" s="1">
        <v>42677</v>
      </c>
      <c r="B5984" t="s">
        <v>734</v>
      </c>
      <c r="C5984" t="s">
        <v>10</v>
      </c>
      <c r="D5984" t="s">
        <v>11</v>
      </c>
      <c r="E5984" t="s">
        <v>12</v>
      </c>
      <c r="F5984" t="s">
        <v>1179</v>
      </c>
      <c r="G5984" s="2">
        <v>9.25</v>
      </c>
      <c r="H5984" s="3">
        <v>2</v>
      </c>
      <c r="I5984" s="2">
        <v>3.35</v>
      </c>
      <c r="J5984">
        <f>YEAR(SalesData[[#This Row],[Order Date]])</f>
        <v>2016</v>
      </c>
      <c r="K5984">
        <f>MONTH(SalesData[[#This Row],[Order Date]])</f>
        <v>11</v>
      </c>
    </row>
    <row r="5985" spans="1:11" x14ac:dyDescent="0.3">
      <c r="A5985" s="1">
        <v>42677</v>
      </c>
      <c r="B5985" t="s">
        <v>848</v>
      </c>
      <c r="C5985" t="s">
        <v>91</v>
      </c>
      <c r="D5985" t="s">
        <v>11</v>
      </c>
      <c r="E5985" t="s">
        <v>20</v>
      </c>
      <c r="F5985" t="s">
        <v>2287</v>
      </c>
      <c r="G5985" s="2">
        <v>4.16</v>
      </c>
      <c r="H5985" s="3">
        <v>7</v>
      </c>
      <c r="I5985" s="2">
        <v>-3.47</v>
      </c>
      <c r="J5985">
        <f>YEAR(SalesData[[#This Row],[Order Date]])</f>
        <v>2016</v>
      </c>
      <c r="K5985">
        <f>MONTH(SalesData[[#This Row],[Order Date]])</f>
        <v>11</v>
      </c>
    </row>
    <row r="5986" spans="1:11" x14ac:dyDescent="0.3">
      <c r="A5986" s="1">
        <v>42677</v>
      </c>
      <c r="B5986" t="s">
        <v>848</v>
      </c>
      <c r="C5986" t="s">
        <v>91</v>
      </c>
      <c r="D5986" t="s">
        <v>39</v>
      </c>
      <c r="E5986" t="s">
        <v>302</v>
      </c>
      <c r="F5986" t="s">
        <v>2616</v>
      </c>
      <c r="G5986" s="2">
        <v>179.99</v>
      </c>
      <c r="H5986" s="3">
        <v>3</v>
      </c>
      <c r="I5986" s="2">
        <v>-251.99</v>
      </c>
      <c r="J5986">
        <f>YEAR(SalesData[[#This Row],[Order Date]])</f>
        <v>2016</v>
      </c>
      <c r="K5986">
        <f>MONTH(SalesData[[#This Row],[Order Date]])</f>
        <v>11</v>
      </c>
    </row>
    <row r="5987" spans="1:11" x14ac:dyDescent="0.3">
      <c r="A5987" s="1">
        <v>42677</v>
      </c>
      <c r="B5987" t="s">
        <v>1369</v>
      </c>
      <c r="C5987" t="s">
        <v>23</v>
      </c>
      <c r="D5987" t="s">
        <v>39</v>
      </c>
      <c r="E5987" t="s">
        <v>52</v>
      </c>
      <c r="F5987" t="s">
        <v>1559</v>
      </c>
      <c r="G5987" s="2">
        <v>72</v>
      </c>
      <c r="H5987" s="3">
        <v>1</v>
      </c>
      <c r="I5987" s="2">
        <v>14.4</v>
      </c>
      <c r="J5987">
        <f>YEAR(SalesData[[#This Row],[Order Date]])</f>
        <v>2016</v>
      </c>
      <c r="K5987">
        <f>MONTH(SalesData[[#This Row],[Order Date]])</f>
        <v>11</v>
      </c>
    </row>
    <row r="5988" spans="1:11" x14ac:dyDescent="0.3">
      <c r="A5988" s="1">
        <v>42677</v>
      </c>
      <c r="B5988" t="s">
        <v>1369</v>
      </c>
      <c r="C5988" t="s">
        <v>23</v>
      </c>
      <c r="D5988" t="s">
        <v>34</v>
      </c>
      <c r="E5988" t="s">
        <v>35</v>
      </c>
      <c r="F5988" t="s">
        <v>574</v>
      </c>
      <c r="G5988" s="2">
        <v>470.16</v>
      </c>
      <c r="H5988" s="3">
        <v>7</v>
      </c>
      <c r="I5988" s="2">
        <v>-13.43</v>
      </c>
      <c r="J5988">
        <f>YEAR(SalesData[[#This Row],[Order Date]])</f>
        <v>2016</v>
      </c>
      <c r="K5988">
        <f>MONTH(SalesData[[#This Row],[Order Date]])</f>
        <v>11</v>
      </c>
    </row>
    <row r="5989" spans="1:11" x14ac:dyDescent="0.3">
      <c r="A5989" s="1">
        <v>42678</v>
      </c>
      <c r="B5989" t="s">
        <v>1747</v>
      </c>
      <c r="C5989" t="s">
        <v>33</v>
      </c>
      <c r="D5989" t="s">
        <v>11</v>
      </c>
      <c r="E5989" t="s">
        <v>43</v>
      </c>
      <c r="F5989" t="s">
        <v>1036</v>
      </c>
      <c r="G5989" s="2">
        <v>10.74</v>
      </c>
      <c r="H5989" s="3">
        <v>3</v>
      </c>
      <c r="I5989" s="2">
        <v>5.26</v>
      </c>
      <c r="J5989">
        <f>YEAR(SalesData[[#This Row],[Order Date]])</f>
        <v>2016</v>
      </c>
      <c r="K5989">
        <f>MONTH(SalesData[[#This Row],[Order Date]])</f>
        <v>11</v>
      </c>
    </row>
    <row r="5990" spans="1:11" x14ac:dyDescent="0.3">
      <c r="A5990" s="1">
        <v>42678</v>
      </c>
      <c r="B5990" t="s">
        <v>2526</v>
      </c>
      <c r="C5990" t="s">
        <v>164</v>
      </c>
      <c r="D5990" t="s">
        <v>34</v>
      </c>
      <c r="E5990" t="s">
        <v>47</v>
      </c>
      <c r="F5990" t="s">
        <v>2040</v>
      </c>
      <c r="G5990" s="2">
        <v>209.88</v>
      </c>
      <c r="H5990" s="3">
        <v>3</v>
      </c>
      <c r="I5990" s="2">
        <v>35.68</v>
      </c>
      <c r="J5990">
        <f>YEAR(SalesData[[#This Row],[Order Date]])</f>
        <v>2016</v>
      </c>
      <c r="K5990">
        <f>MONTH(SalesData[[#This Row],[Order Date]])</f>
        <v>11</v>
      </c>
    </row>
    <row r="5991" spans="1:11" x14ac:dyDescent="0.3">
      <c r="A5991" s="1">
        <v>42678</v>
      </c>
      <c r="B5991" t="s">
        <v>1241</v>
      </c>
      <c r="C5991" t="s">
        <v>27</v>
      </c>
      <c r="D5991" t="s">
        <v>34</v>
      </c>
      <c r="E5991" t="s">
        <v>47</v>
      </c>
      <c r="F5991" t="s">
        <v>448</v>
      </c>
      <c r="G5991" s="2">
        <v>38.29</v>
      </c>
      <c r="H5991" s="3">
        <v>7</v>
      </c>
      <c r="I5991" s="2">
        <v>16.46</v>
      </c>
      <c r="J5991">
        <f>YEAR(SalesData[[#This Row],[Order Date]])</f>
        <v>2016</v>
      </c>
      <c r="K5991">
        <f>MONTH(SalesData[[#This Row],[Order Date]])</f>
        <v>11</v>
      </c>
    </row>
    <row r="5992" spans="1:11" x14ac:dyDescent="0.3">
      <c r="A5992" s="1">
        <v>42678</v>
      </c>
      <c r="B5992" t="s">
        <v>1371</v>
      </c>
      <c r="C5992" t="s">
        <v>27</v>
      </c>
      <c r="D5992" t="s">
        <v>11</v>
      </c>
      <c r="E5992" t="s">
        <v>24</v>
      </c>
      <c r="F5992" t="s">
        <v>759</v>
      </c>
      <c r="G5992" s="2">
        <v>192.8</v>
      </c>
      <c r="H5992" s="3">
        <v>4</v>
      </c>
      <c r="I5992" s="2">
        <v>55.91</v>
      </c>
      <c r="J5992">
        <f>YEAR(SalesData[[#This Row],[Order Date]])</f>
        <v>2016</v>
      </c>
      <c r="K5992">
        <f>MONTH(SalesData[[#This Row],[Order Date]])</f>
        <v>11</v>
      </c>
    </row>
    <row r="5993" spans="1:11" x14ac:dyDescent="0.3">
      <c r="A5993" s="1">
        <v>42678</v>
      </c>
      <c r="B5993" t="s">
        <v>1931</v>
      </c>
      <c r="C5993" t="s">
        <v>91</v>
      </c>
      <c r="D5993" t="s">
        <v>11</v>
      </c>
      <c r="E5993" t="s">
        <v>200</v>
      </c>
      <c r="F5993" t="s">
        <v>1515</v>
      </c>
      <c r="G5993" s="2">
        <v>17.579999999999998</v>
      </c>
      <c r="H5993" s="3">
        <v>7</v>
      </c>
      <c r="I5993" s="2">
        <v>-4.18</v>
      </c>
      <c r="J5993">
        <f>YEAR(SalesData[[#This Row],[Order Date]])</f>
        <v>2016</v>
      </c>
      <c r="K5993">
        <f>MONTH(SalesData[[#This Row],[Order Date]])</f>
        <v>11</v>
      </c>
    </row>
    <row r="5994" spans="1:11" x14ac:dyDescent="0.3">
      <c r="A5994" s="1">
        <v>42678</v>
      </c>
      <c r="B5994" t="s">
        <v>1931</v>
      </c>
      <c r="C5994" t="s">
        <v>91</v>
      </c>
      <c r="D5994" t="s">
        <v>34</v>
      </c>
      <c r="E5994" t="s">
        <v>35</v>
      </c>
      <c r="F5994" t="s">
        <v>1435</v>
      </c>
      <c r="G5994" s="2">
        <v>104.78</v>
      </c>
      <c r="H5994" s="3">
        <v>1</v>
      </c>
      <c r="I5994" s="2">
        <v>-14.41</v>
      </c>
      <c r="J5994">
        <f>YEAR(SalesData[[#This Row],[Order Date]])</f>
        <v>2016</v>
      </c>
      <c r="K5994">
        <f>MONTH(SalesData[[#This Row],[Order Date]])</f>
        <v>11</v>
      </c>
    </row>
    <row r="5995" spans="1:11" x14ac:dyDescent="0.3">
      <c r="A5995" s="1">
        <v>42678</v>
      </c>
      <c r="B5995" t="s">
        <v>1931</v>
      </c>
      <c r="C5995" t="s">
        <v>91</v>
      </c>
      <c r="D5995" t="s">
        <v>11</v>
      </c>
      <c r="E5995" t="s">
        <v>12</v>
      </c>
      <c r="F5995" t="s">
        <v>647</v>
      </c>
      <c r="G5995" s="2">
        <v>47.95</v>
      </c>
      <c r="H5995" s="3">
        <v>3</v>
      </c>
      <c r="I5995" s="2">
        <v>16.78</v>
      </c>
      <c r="J5995">
        <f>YEAR(SalesData[[#This Row],[Order Date]])</f>
        <v>2016</v>
      </c>
      <c r="K5995">
        <f>MONTH(SalesData[[#This Row],[Order Date]])</f>
        <v>11</v>
      </c>
    </row>
    <row r="5996" spans="1:11" x14ac:dyDescent="0.3">
      <c r="A5996" s="1">
        <v>42678</v>
      </c>
      <c r="B5996" t="s">
        <v>1931</v>
      </c>
      <c r="C5996" t="s">
        <v>91</v>
      </c>
      <c r="D5996" t="s">
        <v>34</v>
      </c>
      <c r="E5996" t="s">
        <v>35</v>
      </c>
      <c r="F5996" t="s">
        <v>1454</v>
      </c>
      <c r="G5996" s="2">
        <v>650.35</v>
      </c>
      <c r="H5996" s="3">
        <v>3</v>
      </c>
      <c r="I5996" s="2">
        <v>-97.55</v>
      </c>
      <c r="J5996">
        <f>YEAR(SalesData[[#This Row],[Order Date]])</f>
        <v>2016</v>
      </c>
      <c r="K5996">
        <f>MONTH(SalesData[[#This Row],[Order Date]])</f>
        <v>11</v>
      </c>
    </row>
    <row r="5997" spans="1:11" x14ac:dyDescent="0.3">
      <c r="A5997" s="1">
        <v>42678</v>
      </c>
      <c r="B5997" t="s">
        <v>1931</v>
      </c>
      <c r="C5997" t="s">
        <v>91</v>
      </c>
      <c r="D5997" t="s">
        <v>11</v>
      </c>
      <c r="E5997" t="s">
        <v>16</v>
      </c>
      <c r="F5997" t="s">
        <v>814</v>
      </c>
      <c r="G5997" s="2">
        <v>629.17999999999995</v>
      </c>
      <c r="H5997" s="3">
        <v>8</v>
      </c>
      <c r="I5997" s="2">
        <v>228.08</v>
      </c>
      <c r="J5997">
        <f>YEAR(SalesData[[#This Row],[Order Date]])</f>
        <v>2016</v>
      </c>
      <c r="K5997">
        <f>MONTH(SalesData[[#This Row],[Order Date]])</f>
        <v>11</v>
      </c>
    </row>
    <row r="5998" spans="1:11" x14ac:dyDescent="0.3">
      <c r="A5998" s="1">
        <v>42678</v>
      </c>
      <c r="B5998" t="s">
        <v>1931</v>
      </c>
      <c r="C5998" t="s">
        <v>91</v>
      </c>
      <c r="D5998" t="s">
        <v>11</v>
      </c>
      <c r="E5998" t="s">
        <v>12</v>
      </c>
      <c r="F5998" t="s">
        <v>306</v>
      </c>
      <c r="G5998" s="2">
        <v>15.18</v>
      </c>
      <c r="H5998" s="3">
        <v>1</v>
      </c>
      <c r="I5998" s="2">
        <v>5.31</v>
      </c>
      <c r="J5998">
        <f>YEAR(SalesData[[#This Row],[Order Date]])</f>
        <v>2016</v>
      </c>
      <c r="K5998">
        <f>MONTH(SalesData[[#This Row],[Order Date]])</f>
        <v>11</v>
      </c>
    </row>
    <row r="5999" spans="1:11" x14ac:dyDescent="0.3">
      <c r="A5999" s="1">
        <v>42678</v>
      </c>
      <c r="B5999" t="s">
        <v>1867</v>
      </c>
      <c r="C5999" t="s">
        <v>123</v>
      </c>
      <c r="D5999" t="s">
        <v>34</v>
      </c>
      <c r="E5999" t="s">
        <v>47</v>
      </c>
      <c r="F5999" t="s">
        <v>124</v>
      </c>
      <c r="G5999" s="2">
        <v>50.5</v>
      </c>
      <c r="H5999" s="3">
        <v>6</v>
      </c>
      <c r="I5999" s="2">
        <v>8.2100000000000009</v>
      </c>
      <c r="J5999">
        <f>YEAR(SalesData[[#This Row],[Order Date]])</f>
        <v>2016</v>
      </c>
      <c r="K5999">
        <f>MONTH(SalesData[[#This Row],[Order Date]])</f>
        <v>11</v>
      </c>
    </row>
    <row r="6000" spans="1:11" x14ac:dyDescent="0.3">
      <c r="A6000" s="1">
        <v>42678</v>
      </c>
      <c r="B6000" t="s">
        <v>803</v>
      </c>
      <c r="C6000" t="s">
        <v>27</v>
      </c>
      <c r="D6000" t="s">
        <v>11</v>
      </c>
      <c r="E6000" t="s">
        <v>20</v>
      </c>
      <c r="F6000" t="s">
        <v>941</v>
      </c>
      <c r="G6000" s="2">
        <v>7.71</v>
      </c>
      <c r="H6000" s="3">
        <v>2</v>
      </c>
      <c r="I6000" s="2">
        <v>2.8</v>
      </c>
      <c r="J6000">
        <f>YEAR(SalesData[[#This Row],[Order Date]])</f>
        <v>2016</v>
      </c>
      <c r="K6000">
        <f>MONTH(SalesData[[#This Row],[Order Date]])</f>
        <v>11</v>
      </c>
    </row>
    <row r="6001" spans="1:11" x14ac:dyDescent="0.3">
      <c r="A6001" s="1">
        <v>42678</v>
      </c>
      <c r="B6001" t="s">
        <v>803</v>
      </c>
      <c r="C6001" t="s">
        <v>27</v>
      </c>
      <c r="D6001" t="s">
        <v>11</v>
      </c>
      <c r="E6001" t="s">
        <v>20</v>
      </c>
      <c r="F6001" t="s">
        <v>995</v>
      </c>
      <c r="G6001" s="2">
        <v>4.18</v>
      </c>
      <c r="H6001" s="3">
        <v>1</v>
      </c>
      <c r="I6001" s="2">
        <v>1.31</v>
      </c>
      <c r="J6001">
        <f>YEAR(SalesData[[#This Row],[Order Date]])</f>
        <v>2016</v>
      </c>
      <c r="K6001">
        <f>MONTH(SalesData[[#This Row],[Order Date]])</f>
        <v>11</v>
      </c>
    </row>
    <row r="6002" spans="1:11" x14ac:dyDescent="0.3">
      <c r="A6002" s="1">
        <v>42678</v>
      </c>
      <c r="B6002" t="s">
        <v>803</v>
      </c>
      <c r="C6002" t="s">
        <v>27</v>
      </c>
      <c r="D6002" t="s">
        <v>11</v>
      </c>
      <c r="E6002" t="s">
        <v>12</v>
      </c>
      <c r="F6002" t="s">
        <v>1116</v>
      </c>
      <c r="G6002" s="2">
        <v>38.880000000000003</v>
      </c>
      <c r="H6002" s="3">
        <v>6</v>
      </c>
      <c r="I6002" s="2">
        <v>18.66</v>
      </c>
      <c r="J6002">
        <f>YEAR(SalesData[[#This Row],[Order Date]])</f>
        <v>2016</v>
      </c>
      <c r="K6002">
        <f>MONTH(SalesData[[#This Row],[Order Date]])</f>
        <v>11</v>
      </c>
    </row>
    <row r="6003" spans="1:11" x14ac:dyDescent="0.3">
      <c r="A6003" s="1">
        <v>42678</v>
      </c>
      <c r="B6003" t="s">
        <v>2407</v>
      </c>
      <c r="C6003" t="s">
        <v>245</v>
      </c>
      <c r="D6003" t="s">
        <v>11</v>
      </c>
      <c r="E6003" t="s">
        <v>18</v>
      </c>
      <c r="F6003" t="s">
        <v>623</v>
      </c>
      <c r="G6003" s="2">
        <v>45.25</v>
      </c>
      <c r="H6003" s="3">
        <v>2</v>
      </c>
      <c r="I6003" s="2">
        <v>3.96</v>
      </c>
      <c r="J6003">
        <f>YEAR(SalesData[[#This Row],[Order Date]])</f>
        <v>2016</v>
      </c>
      <c r="K6003">
        <f>MONTH(SalesData[[#This Row],[Order Date]])</f>
        <v>11</v>
      </c>
    </row>
    <row r="6004" spans="1:11" x14ac:dyDescent="0.3">
      <c r="A6004" s="1">
        <v>42678</v>
      </c>
      <c r="B6004" t="s">
        <v>2407</v>
      </c>
      <c r="C6004" t="s">
        <v>245</v>
      </c>
      <c r="D6004" t="s">
        <v>34</v>
      </c>
      <c r="E6004" t="s">
        <v>145</v>
      </c>
      <c r="F6004" t="s">
        <v>1653</v>
      </c>
      <c r="G6004" s="2">
        <v>876.3</v>
      </c>
      <c r="H6004" s="3">
        <v>10</v>
      </c>
      <c r="I6004" s="2">
        <v>-292.10000000000002</v>
      </c>
      <c r="J6004">
        <f>YEAR(SalesData[[#This Row],[Order Date]])</f>
        <v>2016</v>
      </c>
      <c r="K6004">
        <f>MONTH(SalesData[[#This Row],[Order Date]])</f>
        <v>11</v>
      </c>
    </row>
    <row r="6005" spans="1:11" x14ac:dyDescent="0.3">
      <c r="A6005" s="1">
        <v>42678</v>
      </c>
      <c r="B6005" t="s">
        <v>2407</v>
      </c>
      <c r="C6005" t="s">
        <v>245</v>
      </c>
      <c r="D6005" t="s">
        <v>11</v>
      </c>
      <c r="E6005" t="s">
        <v>200</v>
      </c>
      <c r="F6005" t="s">
        <v>2497</v>
      </c>
      <c r="G6005" s="2">
        <v>185.38</v>
      </c>
      <c r="H6005" s="3">
        <v>2</v>
      </c>
      <c r="I6005" s="2">
        <v>-34.76</v>
      </c>
      <c r="J6005">
        <f>YEAR(SalesData[[#This Row],[Order Date]])</f>
        <v>2016</v>
      </c>
      <c r="K6005">
        <f>MONTH(SalesData[[#This Row],[Order Date]])</f>
        <v>11</v>
      </c>
    </row>
    <row r="6006" spans="1:11" x14ac:dyDescent="0.3">
      <c r="A6006" s="1">
        <v>42678</v>
      </c>
      <c r="B6006" t="s">
        <v>672</v>
      </c>
      <c r="C6006" t="s">
        <v>27</v>
      </c>
      <c r="D6006" t="s">
        <v>39</v>
      </c>
      <c r="E6006" t="s">
        <v>302</v>
      </c>
      <c r="F6006" t="s">
        <v>2617</v>
      </c>
      <c r="G6006" s="2">
        <v>686.4</v>
      </c>
      <c r="H6006" s="3">
        <v>2</v>
      </c>
      <c r="I6006" s="2">
        <v>77.22</v>
      </c>
      <c r="J6006">
        <f>YEAR(SalesData[[#This Row],[Order Date]])</f>
        <v>2016</v>
      </c>
      <c r="K6006">
        <f>MONTH(SalesData[[#This Row],[Order Date]])</f>
        <v>11</v>
      </c>
    </row>
    <row r="6007" spans="1:11" x14ac:dyDescent="0.3">
      <c r="A6007" s="1">
        <v>42678</v>
      </c>
      <c r="B6007" t="s">
        <v>1684</v>
      </c>
      <c r="C6007" t="s">
        <v>10</v>
      </c>
      <c r="D6007" t="s">
        <v>34</v>
      </c>
      <c r="E6007" t="s">
        <v>47</v>
      </c>
      <c r="F6007" t="s">
        <v>2049</v>
      </c>
      <c r="G6007" s="2">
        <v>11.38</v>
      </c>
      <c r="H6007" s="3">
        <v>3</v>
      </c>
      <c r="I6007" s="2">
        <v>-5.69</v>
      </c>
      <c r="J6007">
        <f>YEAR(SalesData[[#This Row],[Order Date]])</f>
        <v>2016</v>
      </c>
      <c r="K6007">
        <f>MONTH(SalesData[[#This Row],[Order Date]])</f>
        <v>11</v>
      </c>
    </row>
    <row r="6008" spans="1:11" x14ac:dyDescent="0.3">
      <c r="A6008" s="1">
        <v>42678</v>
      </c>
      <c r="B6008" t="s">
        <v>1684</v>
      </c>
      <c r="C6008" t="s">
        <v>10</v>
      </c>
      <c r="D6008" t="s">
        <v>34</v>
      </c>
      <c r="E6008" t="s">
        <v>47</v>
      </c>
      <c r="F6008" t="s">
        <v>654</v>
      </c>
      <c r="G6008" s="2">
        <v>66.11</v>
      </c>
      <c r="H6008" s="3">
        <v>4</v>
      </c>
      <c r="I6008" s="2">
        <v>-84.29</v>
      </c>
      <c r="J6008">
        <f>YEAR(SalesData[[#This Row],[Order Date]])</f>
        <v>2016</v>
      </c>
      <c r="K6008">
        <f>MONTH(SalesData[[#This Row],[Order Date]])</f>
        <v>11</v>
      </c>
    </row>
    <row r="6009" spans="1:11" x14ac:dyDescent="0.3">
      <c r="A6009" s="1">
        <v>42679</v>
      </c>
      <c r="B6009" t="s">
        <v>1383</v>
      </c>
      <c r="C6009" t="s">
        <v>27</v>
      </c>
      <c r="D6009" t="s">
        <v>11</v>
      </c>
      <c r="E6009" t="s">
        <v>20</v>
      </c>
      <c r="F6009" t="s">
        <v>2339</v>
      </c>
      <c r="G6009" s="2">
        <v>29.12</v>
      </c>
      <c r="H6009" s="3">
        <v>5</v>
      </c>
      <c r="I6009" s="2">
        <v>9.83</v>
      </c>
      <c r="J6009">
        <f>YEAR(SalesData[[#This Row],[Order Date]])</f>
        <v>2016</v>
      </c>
      <c r="K6009">
        <f>MONTH(SalesData[[#This Row],[Order Date]])</f>
        <v>11</v>
      </c>
    </row>
    <row r="6010" spans="1:11" x14ac:dyDescent="0.3">
      <c r="A6010" s="1">
        <v>42679</v>
      </c>
      <c r="B6010" t="s">
        <v>2526</v>
      </c>
      <c r="C6010" t="s">
        <v>23</v>
      </c>
      <c r="D6010" t="s">
        <v>39</v>
      </c>
      <c r="E6010" t="s">
        <v>40</v>
      </c>
      <c r="F6010" t="s">
        <v>2245</v>
      </c>
      <c r="G6010" s="2">
        <v>23.99</v>
      </c>
      <c r="H6010" s="3">
        <v>2</v>
      </c>
      <c r="I6010" s="2">
        <v>-15.99</v>
      </c>
      <c r="J6010">
        <f>YEAR(SalesData[[#This Row],[Order Date]])</f>
        <v>2016</v>
      </c>
      <c r="K6010">
        <f>MONTH(SalesData[[#This Row],[Order Date]])</f>
        <v>11</v>
      </c>
    </row>
    <row r="6011" spans="1:11" x14ac:dyDescent="0.3">
      <c r="A6011" s="1">
        <v>42679</v>
      </c>
      <c r="B6011" t="s">
        <v>915</v>
      </c>
      <c r="C6011" t="s">
        <v>10</v>
      </c>
      <c r="D6011" t="s">
        <v>34</v>
      </c>
      <c r="E6011" t="s">
        <v>145</v>
      </c>
      <c r="F6011" t="s">
        <v>2003</v>
      </c>
      <c r="G6011" s="2">
        <v>863.13</v>
      </c>
      <c r="H6011" s="3">
        <v>8</v>
      </c>
      <c r="I6011" s="2">
        <v>-160.30000000000001</v>
      </c>
      <c r="J6011">
        <f>YEAR(SalesData[[#This Row],[Order Date]])</f>
        <v>2016</v>
      </c>
      <c r="K6011">
        <f>MONTH(SalesData[[#This Row],[Order Date]])</f>
        <v>11</v>
      </c>
    </row>
    <row r="6012" spans="1:11" x14ac:dyDescent="0.3">
      <c r="A6012" s="1">
        <v>42679</v>
      </c>
      <c r="B6012" t="s">
        <v>915</v>
      </c>
      <c r="C6012" t="s">
        <v>10</v>
      </c>
      <c r="D6012" t="s">
        <v>11</v>
      </c>
      <c r="E6012" t="s">
        <v>20</v>
      </c>
      <c r="F6012" t="s">
        <v>118</v>
      </c>
      <c r="G6012" s="2">
        <v>3.56</v>
      </c>
      <c r="H6012" s="3">
        <v>3</v>
      </c>
      <c r="I6012" s="2">
        <v>-6.24</v>
      </c>
      <c r="J6012">
        <f>YEAR(SalesData[[#This Row],[Order Date]])</f>
        <v>2016</v>
      </c>
      <c r="K6012">
        <f>MONTH(SalesData[[#This Row],[Order Date]])</f>
        <v>11</v>
      </c>
    </row>
    <row r="6013" spans="1:11" x14ac:dyDescent="0.3">
      <c r="A6013" s="1">
        <v>42679</v>
      </c>
      <c r="B6013" t="s">
        <v>915</v>
      </c>
      <c r="C6013" t="s">
        <v>10</v>
      </c>
      <c r="D6013" t="s">
        <v>34</v>
      </c>
      <c r="E6013" t="s">
        <v>74</v>
      </c>
      <c r="F6013" t="s">
        <v>2198</v>
      </c>
      <c r="G6013" s="2">
        <v>956.66</v>
      </c>
      <c r="H6013" s="3">
        <v>7</v>
      </c>
      <c r="I6013" s="2">
        <v>-225.1</v>
      </c>
      <c r="J6013">
        <f>YEAR(SalesData[[#This Row],[Order Date]])</f>
        <v>2016</v>
      </c>
      <c r="K6013">
        <f>MONTH(SalesData[[#This Row],[Order Date]])</f>
        <v>11</v>
      </c>
    </row>
    <row r="6014" spans="1:11" x14ac:dyDescent="0.3">
      <c r="A6014" s="1">
        <v>42679</v>
      </c>
      <c r="B6014" t="s">
        <v>915</v>
      </c>
      <c r="C6014" t="s">
        <v>10</v>
      </c>
      <c r="D6014" t="s">
        <v>11</v>
      </c>
      <c r="E6014" t="s">
        <v>20</v>
      </c>
      <c r="F6014" t="s">
        <v>1123</v>
      </c>
      <c r="G6014" s="2">
        <v>12.59</v>
      </c>
      <c r="H6014" s="3">
        <v>3</v>
      </c>
      <c r="I6014" s="2">
        <v>-20.14</v>
      </c>
      <c r="J6014">
        <f>YEAR(SalesData[[#This Row],[Order Date]])</f>
        <v>2016</v>
      </c>
      <c r="K6014">
        <f>MONTH(SalesData[[#This Row],[Order Date]])</f>
        <v>11</v>
      </c>
    </row>
    <row r="6015" spans="1:11" x14ac:dyDescent="0.3">
      <c r="A6015" s="1">
        <v>42679</v>
      </c>
      <c r="B6015" t="s">
        <v>915</v>
      </c>
      <c r="C6015" t="s">
        <v>10</v>
      </c>
      <c r="D6015" t="s">
        <v>39</v>
      </c>
      <c r="E6015" t="s">
        <v>52</v>
      </c>
      <c r="F6015" t="s">
        <v>2618</v>
      </c>
      <c r="G6015" s="2">
        <v>171.96</v>
      </c>
      <c r="H6015" s="3">
        <v>5</v>
      </c>
      <c r="I6015" s="2">
        <v>45.14</v>
      </c>
      <c r="J6015">
        <f>YEAR(SalesData[[#This Row],[Order Date]])</f>
        <v>2016</v>
      </c>
      <c r="K6015">
        <f>MONTH(SalesData[[#This Row],[Order Date]])</f>
        <v>11</v>
      </c>
    </row>
    <row r="6016" spans="1:11" x14ac:dyDescent="0.3">
      <c r="A6016" s="1">
        <v>42679</v>
      </c>
      <c r="B6016" t="s">
        <v>1338</v>
      </c>
      <c r="C6016" t="s">
        <v>129</v>
      </c>
      <c r="D6016" t="s">
        <v>11</v>
      </c>
      <c r="E6016" t="s">
        <v>20</v>
      </c>
      <c r="F6016" t="s">
        <v>1123</v>
      </c>
      <c r="G6016" s="2">
        <v>104.9</v>
      </c>
      <c r="H6016" s="3">
        <v>5</v>
      </c>
      <c r="I6016" s="2">
        <v>50.35</v>
      </c>
      <c r="J6016">
        <f>YEAR(SalesData[[#This Row],[Order Date]])</f>
        <v>2016</v>
      </c>
      <c r="K6016">
        <f>MONTH(SalesData[[#This Row],[Order Date]])</f>
        <v>11</v>
      </c>
    </row>
    <row r="6017" spans="1:11" x14ac:dyDescent="0.3">
      <c r="A6017" s="1">
        <v>42679</v>
      </c>
      <c r="B6017" t="s">
        <v>1338</v>
      </c>
      <c r="C6017" t="s">
        <v>129</v>
      </c>
      <c r="D6017" t="s">
        <v>11</v>
      </c>
      <c r="E6017" t="s">
        <v>24</v>
      </c>
      <c r="F6017" t="s">
        <v>526</v>
      </c>
      <c r="G6017" s="2">
        <v>39.68</v>
      </c>
      <c r="H6017" s="3">
        <v>2</v>
      </c>
      <c r="I6017" s="2">
        <v>16.27</v>
      </c>
      <c r="J6017">
        <f>YEAR(SalesData[[#This Row],[Order Date]])</f>
        <v>2016</v>
      </c>
      <c r="K6017">
        <f>MONTH(SalesData[[#This Row],[Order Date]])</f>
        <v>11</v>
      </c>
    </row>
    <row r="6018" spans="1:11" x14ac:dyDescent="0.3">
      <c r="A6018" s="1">
        <v>42679</v>
      </c>
      <c r="B6018" t="s">
        <v>1338</v>
      </c>
      <c r="C6018" t="s">
        <v>129</v>
      </c>
      <c r="D6018" t="s">
        <v>11</v>
      </c>
      <c r="E6018" t="s">
        <v>16</v>
      </c>
      <c r="F6018" t="s">
        <v>2237</v>
      </c>
      <c r="G6018" s="2">
        <v>51.75</v>
      </c>
      <c r="H6018" s="3">
        <v>5</v>
      </c>
      <c r="I6018" s="2">
        <v>24.84</v>
      </c>
      <c r="J6018">
        <f>YEAR(SalesData[[#This Row],[Order Date]])</f>
        <v>2016</v>
      </c>
      <c r="K6018">
        <f>MONTH(SalesData[[#This Row],[Order Date]])</f>
        <v>11</v>
      </c>
    </row>
    <row r="6019" spans="1:11" x14ac:dyDescent="0.3">
      <c r="A6019" s="1">
        <v>42679</v>
      </c>
      <c r="B6019" t="s">
        <v>1102</v>
      </c>
      <c r="C6019" t="s">
        <v>27</v>
      </c>
      <c r="D6019" t="s">
        <v>11</v>
      </c>
      <c r="E6019" t="s">
        <v>20</v>
      </c>
      <c r="F6019" t="s">
        <v>2075</v>
      </c>
      <c r="G6019" s="2">
        <v>53.25</v>
      </c>
      <c r="H6019" s="3">
        <v>2</v>
      </c>
      <c r="I6019" s="2">
        <v>19.97</v>
      </c>
      <c r="J6019">
        <f>YEAR(SalesData[[#This Row],[Order Date]])</f>
        <v>2016</v>
      </c>
      <c r="K6019">
        <f>MONTH(SalesData[[#This Row],[Order Date]])</f>
        <v>11</v>
      </c>
    </row>
    <row r="6020" spans="1:11" x14ac:dyDescent="0.3">
      <c r="A6020" s="1">
        <v>42679</v>
      </c>
      <c r="B6020" t="s">
        <v>1408</v>
      </c>
      <c r="C6020" t="s">
        <v>10</v>
      </c>
      <c r="D6020" t="s">
        <v>11</v>
      </c>
      <c r="E6020" t="s">
        <v>16</v>
      </c>
      <c r="F6020" t="s">
        <v>409</v>
      </c>
      <c r="G6020" s="2">
        <v>11.84</v>
      </c>
      <c r="H6020" s="3">
        <v>1</v>
      </c>
      <c r="I6020" s="2">
        <v>4.4400000000000004</v>
      </c>
      <c r="J6020">
        <f>YEAR(SalesData[[#This Row],[Order Date]])</f>
        <v>2016</v>
      </c>
      <c r="K6020">
        <f>MONTH(SalesData[[#This Row],[Order Date]])</f>
        <v>11</v>
      </c>
    </row>
    <row r="6021" spans="1:11" x14ac:dyDescent="0.3">
      <c r="A6021" s="1">
        <v>42679</v>
      </c>
      <c r="B6021" t="s">
        <v>1211</v>
      </c>
      <c r="C6021" t="s">
        <v>164</v>
      </c>
      <c r="D6021" t="s">
        <v>39</v>
      </c>
      <c r="E6021" t="s">
        <v>52</v>
      </c>
      <c r="F6021" t="s">
        <v>2619</v>
      </c>
      <c r="G6021" s="2">
        <v>479.72</v>
      </c>
      <c r="H6021" s="3">
        <v>4</v>
      </c>
      <c r="I6021" s="2">
        <v>52.77</v>
      </c>
      <c r="J6021">
        <f>YEAR(SalesData[[#This Row],[Order Date]])</f>
        <v>2016</v>
      </c>
      <c r="K6021">
        <f>MONTH(SalesData[[#This Row],[Order Date]])</f>
        <v>11</v>
      </c>
    </row>
    <row r="6022" spans="1:11" x14ac:dyDescent="0.3">
      <c r="A6022" s="1">
        <v>42679</v>
      </c>
      <c r="B6022" t="s">
        <v>1778</v>
      </c>
      <c r="C6022" t="s">
        <v>27</v>
      </c>
      <c r="D6022" t="s">
        <v>39</v>
      </c>
      <c r="E6022" t="s">
        <v>52</v>
      </c>
      <c r="F6022" t="s">
        <v>2229</v>
      </c>
      <c r="G6022" s="2">
        <v>72</v>
      </c>
      <c r="H6022" s="3">
        <v>4</v>
      </c>
      <c r="I6022" s="2">
        <v>12.96</v>
      </c>
      <c r="J6022">
        <f>YEAR(SalesData[[#This Row],[Order Date]])</f>
        <v>2016</v>
      </c>
      <c r="K6022">
        <f>MONTH(SalesData[[#This Row],[Order Date]])</f>
        <v>11</v>
      </c>
    </row>
    <row r="6023" spans="1:11" x14ac:dyDescent="0.3">
      <c r="A6023" s="1">
        <v>42679</v>
      </c>
      <c r="B6023" t="s">
        <v>1778</v>
      </c>
      <c r="C6023" t="s">
        <v>27</v>
      </c>
      <c r="D6023" t="s">
        <v>34</v>
      </c>
      <c r="E6023" t="s">
        <v>35</v>
      </c>
      <c r="F6023" t="s">
        <v>1821</v>
      </c>
      <c r="G6023" s="2">
        <v>113.89</v>
      </c>
      <c r="H6023" s="3">
        <v>2</v>
      </c>
      <c r="I6023" s="2">
        <v>9.9700000000000006</v>
      </c>
      <c r="J6023">
        <f>YEAR(SalesData[[#This Row],[Order Date]])</f>
        <v>2016</v>
      </c>
      <c r="K6023">
        <f>MONTH(SalesData[[#This Row],[Order Date]])</f>
        <v>11</v>
      </c>
    </row>
    <row r="6024" spans="1:11" x14ac:dyDescent="0.3">
      <c r="A6024" s="1">
        <v>42679</v>
      </c>
      <c r="B6024" t="s">
        <v>1778</v>
      </c>
      <c r="C6024" t="s">
        <v>27</v>
      </c>
      <c r="D6024" t="s">
        <v>11</v>
      </c>
      <c r="E6024" t="s">
        <v>63</v>
      </c>
      <c r="F6024" t="s">
        <v>641</v>
      </c>
      <c r="G6024" s="2">
        <v>158.13</v>
      </c>
      <c r="H6024" s="3">
        <v>3</v>
      </c>
      <c r="I6024" s="2">
        <v>77.48</v>
      </c>
      <c r="J6024">
        <f>YEAR(SalesData[[#This Row],[Order Date]])</f>
        <v>2016</v>
      </c>
      <c r="K6024">
        <f>MONTH(SalesData[[#This Row],[Order Date]])</f>
        <v>11</v>
      </c>
    </row>
    <row r="6025" spans="1:11" x14ac:dyDescent="0.3">
      <c r="A6025" s="1">
        <v>42679</v>
      </c>
      <c r="B6025" t="s">
        <v>1275</v>
      </c>
      <c r="C6025" t="s">
        <v>55</v>
      </c>
      <c r="D6025" t="s">
        <v>34</v>
      </c>
      <c r="E6025" t="s">
        <v>47</v>
      </c>
      <c r="F6025" t="s">
        <v>1220</v>
      </c>
      <c r="G6025" s="2">
        <v>273.95999999999998</v>
      </c>
      <c r="H6025" s="3">
        <v>2</v>
      </c>
      <c r="I6025" s="2">
        <v>71.23</v>
      </c>
      <c r="J6025">
        <f>YEAR(SalesData[[#This Row],[Order Date]])</f>
        <v>2016</v>
      </c>
      <c r="K6025">
        <f>MONTH(SalesData[[#This Row],[Order Date]])</f>
        <v>11</v>
      </c>
    </row>
    <row r="6026" spans="1:11" x14ac:dyDescent="0.3">
      <c r="A6026" s="1">
        <v>42679</v>
      </c>
      <c r="B6026" t="s">
        <v>1275</v>
      </c>
      <c r="C6026" t="s">
        <v>55</v>
      </c>
      <c r="D6026" t="s">
        <v>39</v>
      </c>
      <c r="E6026" t="s">
        <v>52</v>
      </c>
      <c r="F6026" t="s">
        <v>2278</v>
      </c>
      <c r="G6026" s="2">
        <v>89.97</v>
      </c>
      <c r="H6026" s="3">
        <v>3</v>
      </c>
      <c r="I6026" s="2">
        <v>18.89</v>
      </c>
      <c r="J6026">
        <f>YEAR(SalesData[[#This Row],[Order Date]])</f>
        <v>2016</v>
      </c>
      <c r="K6026">
        <f>MONTH(SalesData[[#This Row],[Order Date]])</f>
        <v>11</v>
      </c>
    </row>
    <row r="6027" spans="1:11" x14ac:dyDescent="0.3">
      <c r="A6027" s="1">
        <v>42679</v>
      </c>
      <c r="B6027" t="s">
        <v>1275</v>
      </c>
      <c r="C6027" t="s">
        <v>55</v>
      </c>
      <c r="D6027" t="s">
        <v>34</v>
      </c>
      <c r="E6027" t="s">
        <v>47</v>
      </c>
      <c r="F6027" t="s">
        <v>2574</v>
      </c>
      <c r="G6027" s="2">
        <v>756.8</v>
      </c>
      <c r="H6027" s="3">
        <v>5</v>
      </c>
      <c r="I6027" s="2">
        <v>75.680000000000007</v>
      </c>
      <c r="J6027">
        <f>YEAR(SalesData[[#This Row],[Order Date]])</f>
        <v>2016</v>
      </c>
      <c r="K6027">
        <f>MONTH(SalesData[[#This Row],[Order Date]])</f>
        <v>11</v>
      </c>
    </row>
    <row r="6028" spans="1:11" x14ac:dyDescent="0.3">
      <c r="A6028" s="1">
        <v>42680</v>
      </c>
      <c r="B6028" t="s">
        <v>1497</v>
      </c>
      <c r="C6028" t="s">
        <v>27</v>
      </c>
      <c r="D6028" t="s">
        <v>34</v>
      </c>
      <c r="E6028" t="s">
        <v>35</v>
      </c>
      <c r="F6028" t="s">
        <v>2596</v>
      </c>
      <c r="G6028" s="2">
        <v>81.42</v>
      </c>
      <c r="H6028" s="3">
        <v>2</v>
      </c>
      <c r="I6028" s="2">
        <v>-9.16</v>
      </c>
      <c r="J6028">
        <f>YEAR(SalesData[[#This Row],[Order Date]])</f>
        <v>2016</v>
      </c>
      <c r="K6028">
        <f>MONTH(SalesData[[#This Row],[Order Date]])</f>
        <v>11</v>
      </c>
    </row>
    <row r="6029" spans="1:11" x14ac:dyDescent="0.3">
      <c r="A6029" s="1">
        <v>42680</v>
      </c>
      <c r="B6029" t="s">
        <v>1497</v>
      </c>
      <c r="C6029" t="s">
        <v>27</v>
      </c>
      <c r="D6029" t="s">
        <v>34</v>
      </c>
      <c r="E6029" t="s">
        <v>47</v>
      </c>
      <c r="F6029" t="s">
        <v>1715</v>
      </c>
      <c r="G6029" s="2">
        <v>238.56</v>
      </c>
      <c r="H6029" s="3">
        <v>3</v>
      </c>
      <c r="I6029" s="2">
        <v>26.24</v>
      </c>
      <c r="J6029">
        <f>YEAR(SalesData[[#This Row],[Order Date]])</f>
        <v>2016</v>
      </c>
      <c r="K6029">
        <f>MONTH(SalesData[[#This Row],[Order Date]])</f>
        <v>11</v>
      </c>
    </row>
    <row r="6030" spans="1:11" x14ac:dyDescent="0.3">
      <c r="A6030" s="1">
        <v>42680</v>
      </c>
      <c r="B6030" t="s">
        <v>817</v>
      </c>
      <c r="C6030" t="s">
        <v>123</v>
      </c>
      <c r="D6030" t="s">
        <v>34</v>
      </c>
      <c r="E6030" t="s">
        <v>35</v>
      </c>
      <c r="F6030" t="s">
        <v>1805</v>
      </c>
      <c r="G6030" s="2">
        <v>207.98</v>
      </c>
      <c r="H6030" s="3">
        <v>2</v>
      </c>
      <c r="I6030" s="2">
        <v>-28.6</v>
      </c>
      <c r="J6030">
        <f>YEAR(SalesData[[#This Row],[Order Date]])</f>
        <v>2016</v>
      </c>
      <c r="K6030">
        <f>MONTH(SalesData[[#This Row],[Order Date]])</f>
        <v>11</v>
      </c>
    </row>
    <row r="6031" spans="1:11" x14ac:dyDescent="0.3">
      <c r="A6031" s="1">
        <v>42680</v>
      </c>
      <c r="B6031" t="s">
        <v>817</v>
      </c>
      <c r="C6031" t="s">
        <v>123</v>
      </c>
      <c r="D6031" t="s">
        <v>11</v>
      </c>
      <c r="E6031" t="s">
        <v>12</v>
      </c>
      <c r="F6031" t="s">
        <v>2500</v>
      </c>
      <c r="G6031" s="2">
        <v>36.11</v>
      </c>
      <c r="H6031" s="3">
        <v>2</v>
      </c>
      <c r="I6031" s="2">
        <v>12.64</v>
      </c>
      <c r="J6031">
        <f>YEAR(SalesData[[#This Row],[Order Date]])</f>
        <v>2016</v>
      </c>
      <c r="K6031">
        <f>MONTH(SalesData[[#This Row],[Order Date]])</f>
        <v>11</v>
      </c>
    </row>
    <row r="6032" spans="1:11" x14ac:dyDescent="0.3">
      <c r="A6032" s="1">
        <v>42680</v>
      </c>
      <c r="B6032" t="s">
        <v>817</v>
      </c>
      <c r="C6032" t="s">
        <v>123</v>
      </c>
      <c r="D6032" t="s">
        <v>34</v>
      </c>
      <c r="E6032" t="s">
        <v>47</v>
      </c>
      <c r="F6032" t="s">
        <v>1794</v>
      </c>
      <c r="G6032" s="2">
        <v>35.57</v>
      </c>
      <c r="H6032" s="3">
        <v>2</v>
      </c>
      <c r="I6032" s="2">
        <v>5.78</v>
      </c>
      <c r="J6032">
        <f>YEAR(SalesData[[#This Row],[Order Date]])</f>
        <v>2016</v>
      </c>
      <c r="K6032">
        <f>MONTH(SalesData[[#This Row],[Order Date]])</f>
        <v>11</v>
      </c>
    </row>
    <row r="6033" spans="1:11" x14ac:dyDescent="0.3">
      <c r="A6033" s="1">
        <v>42680</v>
      </c>
      <c r="B6033" t="s">
        <v>817</v>
      </c>
      <c r="C6033" t="s">
        <v>123</v>
      </c>
      <c r="D6033" t="s">
        <v>11</v>
      </c>
      <c r="E6033" t="s">
        <v>12</v>
      </c>
      <c r="F6033" t="s">
        <v>457</v>
      </c>
      <c r="G6033" s="2">
        <v>88.77</v>
      </c>
      <c r="H6033" s="3">
        <v>2</v>
      </c>
      <c r="I6033" s="2">
        <v>31.07</v>
      </c>
      <c r="J6033">
        <f>YEAR(SalesData[[#This Row],[Order Date]])</f>
        <v>2016</v>
      </c>
      <c r="K6033">
        <f>MONTH(SalesData[[#This Row],[Order Date]])</f>
        <v>11</v>
      </c>
    </row>
    <row r="6034" spans="1:11" x14ac:dyDescent="0.3">
      <c r="A6034" s="1">
        <v>42680</v>
      </c>
      <c r="B6034" t="s">
        <v>1803</v>
      </c>
      <c r="C6034" t="s">
        <v>27</v>
      </c>
      <c r="D6034" t="s">
        <v>11</v>
      </c>
      <c r="E6034" t="s">
        <v>18</v>
      </c>
      <c r="F6034" t="s">
        <v>623</v>
      </c>
      <c r="G6034" s="2">
        <v>84.84</v>
      </c>
      <c r="H6034" s="3">
        <v>3</v>
      </c>
      <c r="I6034" s="2">
        <v>22.91</v>
      </c>
      <c r="J6034">
        <f>YEAR(SalesData[[#This Row],[Order Date]])</f>
        <v>2016</v>
      </c>
      <c r="K6034">
        <f>MONTH(SalesData[[#This Row],[Order Date]])</f>
        <v>11</v>
      </c>
    </row>
    <row r="6035" spans="1:11" x14ac:dyDescent="0.3">
      <c r="A6035" s="1">
        <v>42681</v>
      </c>
      <c r="B6035" t="s">
        <v>2107</v>
      </c>
      <c r="C6035" t="s">
        <v>164</v>
      </c>
      <c r="D6035" t="s">
        <v>11</v>
      </c>
      <c r="E6035" t="s">
        <v>20</v>
      </c>
      <c r="F6035" t="s">
        <v>2119</v>
      </c>
      <c r="G6035" s="2">
        <v>27.68</v>
      </c>
      <c r="H6035" s="3">
        <v>2</v>
      </c>
      <c r="I6035" s="2">
        <v>9.69</v>
      </c>
      <c r="J6035">
        <f>YEAR(SalesData[[#This Row],[Order Date]])</f>
        <v>2016</v>
      </c>
      <c r="K6035">
        <f>MONTH(SalesData[[#This Row],[Order Date]])</f>
        <v>11</v>
      </c>
    </row>
    <row r="6036" spans="1:11" x14ac:dyDescent="0.3">
      <c r="A6036" s="1">
        <v>42681</v>
      </c>
      <c r="B6036" t="s">
        <v>2179</v>
      </c>
      <c r="C6036" t="s">
        <v>27</v>
      </c>
      <c r="D6036" t="s">
        <v>11</v>
      </c>
      <c r="E6036" t="s">
        <v>20</v>
      </c>
      <c r="F6036" t="s">
        <v>611</v>
      </c>
      <c r="G6036" s="2">
        <v>37.44</v>
      </c>
      <c r="H6036" s="3">
        <v>4</v>
      </c>
      <c r="I6036" s="2">
        <v>11.7</v>
      </c>
      <c r="J6036">
        <f>YEAR(SalesData[[#This Row],[Order Date]])</f>
        <v>2016</v>
      </c>
      <c r="K6036">
        <f>MONTH(SalesData[[#This Row],[Order Date]])</f>
        <v>11</v>
      </c>
    </row>
    <row r="6037" spans="1:11" x14ac:dyDescent="0.3">
      <c r="A6037" s="1">
        <v>42681</v>
      </c>
      <c r="B6037" t="s">
        <v>2179</v>
      </c>
      <c r="C6037" t="s">
        <v>27</v>
      </c>
      <c r="D6037" t="s">
        <v>11</v>
      </c>
      <c r="E6037" t="s">
        <v>20</v>
      </c>
      <c r="F6037" t="s">
        <v>431</v>
      </c>
      <c r="G6037" s="2">
        <v>26.98</v>
      </c>
      <c r="H6037" s="3">
        <v>4</v>
      </c>
      <c r="I6037" s="2">
        <v>8.77</v>
      </c>
      <c r="J6037">
        <f>YEAR(SalesData[[#This Row],[Order Date]])</f>
        <v>2016</v>
      </c>
      <c r="K6037">
        <f>MONTH(SalesData[[#This Row],[Order Date]])</f>
        <v>11</v>
      </c>
    </row>
    <row r="6038" spans="1:11" x14ac:dyDescent="0.3">
      <c r="A6038" s="1">
        <v>42681</v>
      </c>
      <c r="B6038" t="s">
        <v>2179</v>
      </c>
      <c r="C6038" t="s">
        <v>27</v>
      </c>
      <c r="D6038" t="s">
        <v>11</v>
      </c>
      <c r="E6038" t="s">
        <v>200</v>
      </c>
      <c r="F6038" t="s">
        <v>2593</v>
      </c>
      <c r="G6038" s="2">
        <v>11.36</v>
      </c>
      <c r="H6038" s="3">
        <v>2</v>
      </c>
      <c r="I6038" s="2">
        <v>3.29</v>
      </c>
      <c r="J6038">
        <f>YEAR(SalesData[[#This Row],[Order Date]])</f>
        <v>2016</v>
      </c>
      <c r="K6038">
        <f>MONTH(SalesData[[#This Row],[Order Date]])</f>
        <v>11</v>
      </c>
    </row>
    <row r="6039" spans="1:11" x14ac:dyDescent="0.3">
      <c r="A6039" s="1">
        <v>42681</v>
      </c>
      <c r="B6039" t="s">
        <v>2179</v>
      </c>
      <c r="C6039" t="s">
        <v>27</v>
      </c>
      <c r="D6039" t="s">
        <v>11</v>
      </c>
      <c r="E6039" t="s">
        <v>16</v>
      </c>
      <c r="F6039" t="s">
        <v>2030</v>
      </c>
      <c r="G6039" s="2">
        <v>14.62</v>
      </c>
      <c r="H6039" s="3">
        <v>2</v>
      </c>
      <c r="I6039" s="2">
        <v>6.87</v>
      </c>
      <c r="J6039">
        <f>YEAR(SalesData[[#This Row],[Order Date]])</f>
        <v>2016</v>
      </c>
      <c r="K6039">
        <f>MONTH(SalesData[[#This Row],[Order Date]])</f>
        <v>11</v>
      </c>
    </row>
    <row r="6040" spans="1:11" x14ac:dyDescent="0.3">
      <c r="A6040" s="1">
        <v>42681</v>
      </c>
      <c r="B6040" t="s">
        <v>1883</v>
      </c>
      <c r="C6040" t="s">
        <v>27</v>
      </c>
      <c r="D6040" t="s">
        <v>34</v>
      </c>
      <c r="E6040" t="s">
        <v>47</v>
      </c>
      <c r="F6040" t="s">
        <v>2480</v>
      </c>
      <c r="G6040" s="2">
        <v>14.82</v>
      </c>
      <c r="H6040" s="3">
        <v>3</v>
      </c>
      <c r="I6040" s="2">
        <v>6.22</v>
      </c>
      <c r="J6040">
        <f>YEAR(SalesData[[#This Row],[Order Date]])</f>
        <v>2016</v>
      </c>
      <c r="K6040">
        <f>MONTH(SalesData[[#This Row],[Order Date]])</f>
        <v>11</v>
      </c>
    </row>
    <row r="6041" spans="1:11" x14ac:dyDescent="0.3">
      <c r="A6041" s="1">
        <v>42681</v>
      </c>
      <c r="B6041" t="s">
        <v>1555</v>
      </c>
      <c r="C6041" t="s">
        <v>78</v>
      </c>
      <c r="D6041" t="s">
        <v>39</v>
      </c>
      <c r="E6041" t="s">
        <v>52</v>
      </c>
      <c r="F6041" t="s">
        <v>668</v>
      </c>
      <c r="G6041" s="2">
        <v>119.98</v>
      </c>
      <c r="H6041" s="3">
        <v>3</v>
      </c>
      <c r="I6041" s="2">
        <v>22.5</v>
      </c>
      <c r="J6041">
        <f>YEAR(SalesData[[#This Row],[Order Date]])</f>
        <v>2016</v>
      </c>
      <c r="K6041">
        <f>MONTH(SalesData[[#This Row],[Order Date]])</f>
        <v>11</v>
      </c>
    </row>
    <row r="6042" spans="1:11" x14ac:dyDescent="0.3">
      <c r="A6042" s="1">
        <v>42681</v>
      </c>
      <c r="B6042" t="s">
        <v>672</v>
      </c>
      <c r="C6042" t="s">
        <v>177</v>
      </c>
      <c r="D6042" t="s">
        <v>11</v>
      </c>
      <c r="E6042" t="s">
        <v>43</v>
      </c>
      <c r="F6042" t="s">
        <v>2320</v>
      </c>
      <c r="G6042" s="2">
        <v>14.96</v>
      </c>
      <c r="H6042" s="3">
        <v>4</v>
      </c>
      <c r="I6042" s="2">
        <v>0.3</v>
      </c>
      <c r="J6042">
        <f>YEAR(SalesData[[#This Row],[Order Date]])</f>
        <v>2016</v>
      </c>
      <c r="K6042">
        <f>MONTH(SalesData[[#This Row],[Order Date]])</f>
        <v>11</v>
      </c>
    </row>
    <row r="6043" spans="1:11" x14ac:dyDescent="0.3">
      <c r="A6043" s="1">
        <v>42681</v>
      </c>
      <c r="B6043" t="s">
        <v>1811</v>
      </c>
      <c r="C6043" t="s">
        <v>27</v>
      </c>
      <c r="D6043" t="s">
        <v>11</v>
      </c>
      <c r="E6043" t="s">
        <v>12</v>
      </c>
      <c r="F6043" t="s">
        <v>1353</v>
      </c>
      <c r="G6043" s="2">
        <v>12.9</v>
      </c>
      <c r="H6043" s="3">
        <v>2</v>
      </c>
      <c r="I6043" s="2">
        <v>6.32</v>
      </c>
      <c r="J6043">
        <f>YEAR(SalesData[[#This Row],[Order Date]])</f>
        <v>2016</v>
      </c>
      <c r="K6043">
        <f>MONTH(SalesData[[#This Row],[Order Date]])</f>
        <v>11</v>
      </c>
    </row>
    <row r="6044" spans="1:11" x14ac:dyDescent="0.3">
      <c r="A6044" s="1">
        <v>42681</v>
      </c>
      <c r="B6044" t="s">
        <v>1338</v>
      </c>
      <c r="C6044" t="s">
        <v>2620</v>
      </c>
      <c r="D6044" t="s">
        <v>34</v>
      </c>
      <c r="E6044" t="s">
        <v>35</v>
      </c>
      <c r="F6044" t="s">
        <v>991</v>
      </c>
      <c r="G6044" s="2">
        <v>1603.14</v>
      </c>
      <c r="H6044" s="3">
        <v>4</v>
      </c>
      <c r="I6044" s="2">
        <v>100.2</v>
      </c>
      <c r="J6044">
        <f>YEAR(SalesData[[#This Row],[Order Date]])</f>
        <v>2016</v>
      </c>
      <c r="K6044">
        <f>MONTH(SalesData[[#This Row],[Order Date]])</f>
        <v>11</v>
      </c>
    </row>
    <row r="6045" spans="1:11" x14ac:dyDescent="0.3">
      <c r="A6045" s="1">
        <v>42681</v>
      </c>
      <c r="B6045" t="s">
        <v>1286</v>
      </c>
      <c r="C6045" t="s">
        <v>149</v>
      </c>
      <c r="D6045" t="s">
        <v>39</v>
      </c>
      <c r="E6045" t="s">
        <v>40</v>
      </c>
      <c r="F6045" t="s">
        <v>517</v>
      </c>
      <c r="G6045" s="2">
        <v>263.95999999999998</v>
      </c>
      <c r="H6045" s="3">
        <v>4</v>
      </c>
      <c r="I6045" s="2">
        <v>71.27</v>
      </c>
      <c r="J6045">
        <f>YEAR(SalesData[[#This Row],[Order Date]])</f>
        <v>2016</v>
      </c>
      <c r="K6045">
        <f>MONTH(SalesData[[#This Row],[Order Date]])</f>
        <v>11</v>
      </c>
    </row>
    <row r="6046" spans="1:11" x14ac:dyDescent="0.3">
      <c r="A6046" s="1">
        <v>42681</v>
      </c>
      <c r="B6046" t="s">
        <v>1286</v>
      </c>
      <c r="C6046" t="s">
        <v>149</v>
      </c>
      <c r="D6046" t="s">
        <v>39</v>
      </c>
      <c r="E6046" t="s">
        <v>40</v>
      </c>
      <c r="F6046" t="s">
        <v>1743</v>
      </c>
      <c r="G6046" s="2">
        <v>359.97</v>
      </c>
      <c r="H6046" s="3">
        <v>3</v>
      </c>
      <c r="I6046" s="2">
        <v>100.79</v>
      </c>
      <c r="J6046">
        <f>YEAR(SalesData[[#This Row],[Order Date]])</f>
        <v>2016</v>
      </c>
      <c r="K6046">
        <f>MONTH(SalesData[[#This Row],[Order Date]])</f>
        <v>11</v>
      </c>
    </row>
    <row r="6047" spans="1:11" x14ac:dyDescent="0.3">
      <c r="A6047" s="1">
        <v>42681</v>
      </c>
      <c r="B6047" t="s">
        <v>1286</v>
      </c>
      <c r="C6047" t="s">
        <v>149</v>
      </c>
      <c r="D6047" t="s">
        <v>11</v>
      </c>
      <c r="E6047" t="s">
        <v>12</v>
      </c>
      <c r="F6047" t="s">
        <v>1170</v>
      </c>
      <c r="G6047" s="2">
        <v>12.96</v>
      </c>
      <c r="H6047" s="3">
        <v>2</v>
      </c>
      <c r="I6047" s="2">
        <v>6.22</v>
      </c>
      <c r="J6047">
        <f>YEAR(SalesData[[#This Row],[Order Date]])</f>
        <v>2016</v>
      </c>
      <c r="K6047">
        <f>MONTH(SalesData[[#This Row],[Order Date]])</f>
        <v>11</v>
      </c>
    </row>
    <row r="6048" spans="1:11" x14ac:dyDescent="0.3">
      <c r="A6048" s="1">
        <v>42681</v>
      </c>
      <c r="B6048" t="s">
        <v>1286</v>
      </c>
      <c r="C6048" t="s">
        <v>149</v>
      </c>
      <c r="D6048" t="s">
        <v>11</v>
      </c>
      <c r="E6048" t="s">
        <v>18</v>
      </c>
      <c r="F6048" t="s">
        <v>1482</v>
      </c>
      <c r="G6048" s="2">
        <v>116.82</v>
      </c>
      <c r="H6048" s="3">
        <v>3</v>
      </c>
      <c r="I6048" s="2">
        <v>5.84</v>
      </c>
      <c r="J6048">
        <f>YEAR(SalesData[[#This Row],[Order Date]])</f>
        <v>2016</v>
      </c>
      <c r="K6048">
        <f>MONTH(SalesData[[#This Row],[Order Date]])</f>
        <v>11</v>
      </c>
    </row>
    <row r="6049" spans="1:11" x14ac:dyDescent="0.3">
      <c r="A6049" s="1">
        <v>42681</v>
      </c>
      <c r="B6049" t="s">
        <v>1286</v>
      </c>
      <c r="C6049" t="s">
        <v>149</v>
      </c>
      <c r="D6049" t="s">
        <v>11</v>
      </c>
      <c r="E6049" t="s">
        <v>20</v>
      </c>
      <c r="F6049" t="s">
        <v>2461</v>
      </c>
      <c r="G6049" s="2">
        <v>276.77999999999997</v>
      </c>
      <c r="H6049" s="3">
        <v>2</v>
      </c>
      <c r="I6049" s="2">
        <v>89.95</v>
      </c>
      <c r="J6049">
        <f>YEAR(SalesData[[#This Row],[Order Date]])</f>
        <v>2016</v>
      </c>
      <c r="K6049">
        <f>MONTH(SalesData[[#This Row],[Order Date]])</f>
        <v>11</v>
      </c>
    </row>
    <row r="6050" spans="1:11" x14ac:dyDescent="0.3">
      <c r="A6050" s="1">
        <v>42681</v>
      </c>
      <c r="B6050" t="s">
        <v>904</v>
      </c>
      <c r="C6050" t="s">
        <v>10</v>
      </c>
      <c r="D6050" t="s">
        <v>34</v>
      </c>
      <c r="E6050" t="s">
        <v>47</v>
      </c>
      <c r="F6050" t="s">
        <v>2420</v>
      </c>
      <c r="G6050" s="2">
        <v>44.46</v>
      </c>
      <c r="H6050" s="3">
        <v>5</v>
      </c>
      <c r="I6050" s="2">
        <v>-17.78</v>
      </c>
      <c r="J6050">
        <f>YEAR(SalesData[[#This Row],[Order Date]])</f>
        <v>2016</v>
      </c>
      <c r="K6050">
        <f>MONTH(SalesData[[#This Row],[Order Date]])</f>
        <v>11</v>
      </c>
    </row>
    <row r="6051" spans="1:11" x14ac:dyDescent="0.3">
      <c r="A6051" s="1">
        <v>42681</v>
      </c>
      <c r="B6051" t="s">
        <v>904</v>
      </c>
      <c r="C6051" t="s">
        <v>10</v>
      </c>
      <c r="D6051" t="s">
        <v>11</v>
      </c>
      <c r="E6051" t="s">
        <v>18</v>
      </c>
      <c r="F6051" t="s">
        <v>2368</v>
      </c>
      <c r="G6051" s="2">
        <v>314.08999999999997</v>
      </c>
      <c r="H6051" s="3">
        <v>3</v>
      </c>
      <c r="I6051" s="2">
        <v>19.63</v>
      </c>
      <c r="J6051">
        <f>YEAR(SalesData[[#This Row],[Order Date]])</f>
        <v>2016</v>
      </c>
      <c r="K6051">
        <f>MONTH(SalesData[[#This Row],[Order Date]])</f>
        <v>11</v>
      </c>
    </row>
    <row r="6052" spans="1:11" x14ac:dyDescent="0.3">
      <c r="A6052" s="1">
        <v>42681</v>
      </c>
      <c r="B6052" t="s">
        <v>197</v>
      </c>
      <c r="C6052" t="s">
        <v>27</v>
      </c>
      <c r="D6052" t="s">
        <v>39</v>
      </c>
      <c r="E6052" t="s">
        <v>52</v>
      </c>
      <c r="F6052" t="s">
        <v>905</v>
      </c>
      <c r="G6052" s="2">
        <v>479.97</v>
      </c>
      <c r="H6052" s="3">
        <v>3</v>
      </c>
      <c r="I6052" s="2">
        <v>163.19</v>
      </c>
      <c r="J6052">
        <f>YEAR(SalesData[[#This Row],[Order Date]])</f>
        <v>2016</v>
      </c>
      <c r="K6052">
        <f>MONTH(SalesData[[#This Row],[Order Date]])</f>
        <v>11</v>
      </c>
    </row>
    <row r="6053" spans="1:11" x14ac:dyDescent="0.3">
      <c r="A6053" s="1">
        <v>42681</v>
      </c>
      <c r="B6053" t="s">
        <v>1405</v>
      </c>
      <c r="C6053" t="s">
        <v>27</v>
      </c>
      <c r="D6053" t="s">
        <v>11</v>
      </c>
      <c r="E6053" t="s">
        <v>20</v>
      </c>
      <c r="F6053" t="s">
        <v>311</v>
      </c>
      <c r="G6053" s="2">
        <v>57.58</v>
      </c>
      <c r="H6053" s="3">
        <v>2</v>
      </c>
      <c r="I6053" s="2">
        <v>20.149999999999999</v>
      </c>
      <c r="J6053">
        <f>YEAR(SalesData[[#This Row],[Order Date]])</f>
        <v>2016</v>
      </c>
      <c r="K6053">
        <f>MONTH(SalesData[[#This Row],[Order Date]])</f>
        <v>11</v>
      </c>
    </row>
    <row r="6054" spans="1:11" x14ac:dyDescent="0.3">
      <c r="A6054" s="1">
        <v>42682</v>
      </c>
      <c r="B6054" t="s">
        <v>2286</v>
      </c>
      <c r="C6054" t="s">
        <v>33</v>
      </c>
      <c r="D6054" t="s">
        <v>34</v>
      </c>
      <c r="E6054" t="s">
        <v>74</v>
      </c>
      <c r="F6054" t="s">
        <v>2484</v>
      </c>
      <c r="G6054" s="2">
        <v>261.95999999999998</v>
      </c>
      <c r="H6054" s="3">
        <v>2</v>
      </c>
      <c r="I6054" s="2">
        <v>41.91</v>
      </c>
      <c r="J6054">
        <f>YEAR(SalesData[[#This Row],[Order Date]])</f>
        <v>2016</v>
      </c>
      <c r="K6054">
        <f>MONTH(SalesData[[#This Row],[Order Date]])</f>
        <v>11</v>
      </c>
    </row>
    <row r="6055" spans="1:11" x14ac:dyDescent="0.3">
      <c r="A6055" s="1">
        <v>42682</v>
      </c>
      <c r="B6055" t="s">
        <v>2286</v>
      </c>
      <c r="C6055" t="s">
        <v>33</v>
      </c>
      <c r="D6055" t="s">
        <v>34</v>
      </c>
      <c r="E6055" t="s">
        <v>35</v>
      </c>
      <c r="F6055" t="s">
        <v>864</v>
      </c>
      <c r="G6055" s="2">
        <v>731.94</v>
      </c>
      <c r="H6055" s="3">
        <v>3</v>
      </c>
      <c r="I6055" s="2">
        <v>219.58</v>
      </c>
      <c r="J6055">
        <f>YEAR(SalesData[[#This Row],[Order Date]])</f>
        <v>2016</v>
      </c>
      <c r="K6055">
        <f>MONTH(SalesData[[#This Row],[Order Date]])</f>
        <v>11</v>
      </c>
    </row>
    <row r="6056" spans="1:11" x14ac:dyDescent="0.3">
      <c r="A6056" s="1">
        <v>42683</v>
      </c>
      <c r="B6056" t="s">
        <v>1334</v>
      </c>
      <c r="C6056" t="s">
        <v>27</v>
      </c>
      <c r="D6056" t="s">
        <v>39</v>
      </c>
      <c r="E6056" t="s">
        <v>52</v>
      </c>
      <c r="F6056" t="s">
        <v>261</v>
      </c>
      <c r="G6056" s="2">
        <v>479.97</v>
      </c>
      <c r="H6056" s="3">
        <v>3</v>
      </c>
      <c r="I6056" s="2">
        <v>177.59</v>
      </c>
      <c r="J6056">
        <f>YEAR(SalesData[[#This Row],[Order Date]])</f>
        <v>2016</v>
      </c>
      <c r="K6056">
        <f>MONTH(SalesData[[#This Row],[Order Date]])</f>
        <v>11</v>
      </c>
    </row>
    <row r="6057" spans="1:11" x14ac:dyDescent="0.3">
      <c r="A6057" s="1">
        <v>42684</v>
      </c>
      <c r="B6057" t="s">
        <v>1871</v>
      </c>
      <c r="C6057" t="s">
        <v>27</v>
      </c>
      <c r="D6057" t="s">
        <v>11</v>
      </c>
      <c r="E6057" t="s">
        <v>18</v>
      </c>
      <c r="F6057" t="s">
        <v>1753</v>
      </c>
      <c r="G6057" s="2">
        <v>155.82</v>
      </c>
      <c r="H6057" s="3">
        <v>7</v>
      </c>
      <c r="I6057" s="2">
        <v>42.07</v>
      </c>
      <c r="J6057">
        <f>YEAR(SalesData[[#This Row],[Order Date]])</f>
        <v>2016</v>
      </c>
      <c r="K6057">
        <f>MONTH(SalesData[[#This Row],[Order Date]])</f>
        <v>11</v>
      </c>
    </row>
    <row r="6058" spans="1:11" x14ac:dyDescent="0.3">
      <c r="A6058" s="1">
        <v>42684</v>
      </c>
      <c r="B6058" t="s">
        <v>1871</v>
      </c>
      <c r="C6058" t="s">
        <v>27</v>
      </c>
      <c r="D6058" t="s">
        <v>11</v>
      </c>
      <c r="E6058" t="s">
        <v>20</v>
      </c>
      <c r="F6058" t="s">
        <v>1896</v>
      </c>
      <c r="G6058" s="2">
        <v>70.010000000000005</v>
      </c>
      <c r="H6058" s="3">
        <v>3</v>
      </c>
      <c r="I6058" s="2">
        <v>24.5</v>
      </c>
      <c r="J6058">
        <f>YEAR(SalesData[[#This Row],[Order Date]])</f>
        <v>2016</v>
      </c>
      <c r="K6058">
        <f>MONTH(SalesData[[#This Row],[Order Date]])</f>
        <v>11</v>
      </c>
    </row>
    <row r="6059" spans="1:11" x14ac:dyDescent="0.3">
      <c r="A6059" s="1">
        <v>42684</v>
      </c>
      <c r="B6059" t="s">
        <v>2225</v>
      </c>
      <c r="C6059" t="s">
        <v>27</v>
      </c>
      <c r="D6059" t="s">
        <v>11</v>
      </c>
      <c r="E6059" t="s">
        <v>20</v>
      </c>
      <c r="F6059" t="s">
        <v>559</v>
      </c>
      <c r="G6059" s="2">
        <v>13.22</v>
      </c>
      <c r="H6059" s="3">
        <v>4</v>
      </c>
      <c r="I6059" s="2">
        <v>4.46</v>
      </c>
      <c r="J6059">
        <f>YEAR(SalesData[[#This Row],[Order Date]])</f>
        <v>2016</v>
      </c>
      <c r="K6059">
        <f>MONTH(SalesData[[#This Row],[Order Date]])</f>
        <v>11</v>
      </c>
    </row>
    <row r="6060" spans="1:11" x14ac:dyDescent="0.3">
      <c r="A6060" s="1">
        <v>42684</v>
      </c>
      <c r="B6060" t="s">
        <v>2225</v>
      </c>
      <c r="C6060" t="s">
        <v>27</v>
      </c>
      <c r="D6060" t="s">
        <v>11</v>
      </c>
      <c r="E6060" t="s">
        <v>12</v>
      </c>
      <c r="F6060" t="s">
        <v>2272</v>
      </c>
      <c r="G6060" s="2">
        <v>32.4</v>
      </c>
      <c r="H6060" s="3">
        <v>5</v>
      </c>
      <c r="I6060" s="2">
        <v>15.55</v>
      </c>
      <c r="J6060">
        <f>YEAR(SalesData[[#This Row],[Order Date]])</f>
        <v>2016</v>
      </c>
      <c r="K6060">
        <f>MONTH(SalesData[[#This Row],[Order Date]])</f>
        <v>11</v>
      </c>
    </row>
    <row r="6061" spans="1:11" x14ac:dyDescent="0.3">
      <c r="A6061" s="1">
        <v>42684</v>
      </c>
      <c r="B6061" t="s">
        <v>1856</v>
      </c>
      <c r="C6061" t="s">
        <v>30</v>
      </c>
      <c r="D6061" t="s">
        <v>11</v>
      </c>
      <c r="E6061" t="s">
        <v>24</v>
      </c>
      <c r="F6061" t="s">
        <v>960</v>
      </c>
      <c r="G6061" s="2">
        <v>41.86</v>
      </c>
      <c r="H6061" s="3">
        <v>7</v>
      </c>
      <c r="I6061" s="2">
        <v>10.47</v>
      </c>
      <c r="J6061">
        <f>YEAR(SalesData[[#This Row],[Order Date]])</f>
        <v>2016</v>
      </c>
      <c r="K6061">
        <f>MONTH(SalesData[[#This Row],[Order Date]])</f>
        <v>11</v>
      </c>
    </row>
    <row r="6062" spans="1:11" x14ac:dyDescent="0.3">
      <c r="A6062" s="1">
        <v>42684</v>
      </c>
      <c r="B6062" t="s">
        <v>643</v>
      </c>
      <c r="C6062" t="s">
        <v>78</v>
      </c>
      <c r="D6062" t="s">
        <v>11</v>
      </c>
      <c r="E6062" t="s">
        <v>200</v>
      </c>
      <c r="F6062" t="s">
        <v>807</v>
      </c>
      <c r="G6062" s="2">
        <v>14.72</v>
      </c>
      <c r="H6062" s="3">
        <v>5</v>
      </c>
      <c r="I6062" s="2">
        <v>-3.31</v>
      </c>
      <c r="J6062">
        <f>YEAR(SalesData[[#This Row],[Order Date]])</f>
        <v>2016</v>
      </c>
      <c r="K6062">
        <f>MONTH(SalesData[[#This Row],[Order Date]])</f>
        <v>11</v>
      </c>
    </row>
    <row r="6063" spans="1:11" x14ac:dyDescent="0.3">
      <c r="A6063" s="1">
        <v>42684</v>
      </c>
      <c r="B6063" t="s">
        <v>643</v>
      </c>
      <c r="C6063" t="s">
        <v>78</v>
      </c>
      <c r="D6063" t="s">
        <v>11</v>
      </c>
      <c r="E6063" t="s">
        <v>18</v>
      </c>
      <c r="F6063" t="s">
        <v>179</v>
      </c>
      <c r="G6063" s="2">
        <v>38.979999999999997</v>
      </c>
      <c r="H6063" s="3">
        <v>3</v>
      </c>
      <c r="I6063" s="2">
        <v>-2.44</v>
      </c>
      <c r="J6063">
        <f>YEAR(SalesData[[#This Row],[Order Date]])</f>
        <v>2016</v>
      </c>
      <c r="K6063">
        <f>MONTH(SalesData[[#This Row],[Order Date]])</f>
        <v>11</v>
      </c>
    </row>
    <row r="6064" spans="1:11" x14ac:dyDescent="0.3">
      <c r="A6064" s="1">
        <v>42684</v>
      </c>
      <c r="B6064" t="s">
        <v>1181</v>
      </c>
      <c r="C6064" t="s">
        <v>78</v>
      </c>
      <c r="D6064" t="s">
        <v>11</v>
      </c>
      <c r="E6064" t="s">
        <v>16</v>
      </c>
      <c r="F6064" t="s">
        <v>584</v>
      </c>
      <c r="G6064" s="2">
        <v>9.2200000000000006</v>
      </c>
      <c r="H6064" s="3">
        <v>4</v>
      </c>
      <c r="I6064" s="2">
        <v>3.34</v>
      </c>
      <c r="J6064">
        <f>YEAR(SalesData[[#This Row],[Order Date]])</f>
        <v>2016</v>
      </c>
      <c r="K6064">
        <f>MONTH(SalesData[[#This Row],[Order Date]])</f>
        <v>11</v>
      </c>
    </row>
    <row r="6065" spans="1:11" x14ac:dyDescent="0.3">
      <c r="A6065" s="1">
        <v>42684</v>
      </c>
      <c r="B6065" t="s">
        <v>1181</v>
      </c>
      <c r="C6065" t="s">
        <v>78</v>
      </c>
      <c r="D6065" t="s">
        <v>39</v>
      </c>
      <c r="E6065" t="s">
        <v>40</v>
      </c>
      <c r="F6065" t="s">
        <v>597</v>
      </c>
      <c r="G6065" s="2">
        <v>41.96</v>
      </c>
      <c r="H6065" s="3">
        <v>7</v>
      </c>
      <c r="I6065" s="2">
        <v>-9.7899999999999991</v>
      </c>
      <c r="J6065">
        <f>YEAR(SalesData[[#This Row],[Order Date]])</f>
        <v>2016</v>
      </c>
      <c r="K6065">
        <f>MONTH(SalesData[[#This Row],[Order Date]])</f>
        <v>11</v>
      </c>
    </row>
    <row r="6066" spans="1:11" x14ac:dyDescent="0.3">
      <c r="A6066" s="1">
        <v>42684</v>
      </c>
      <c r="B6066" t="s">
        <v>1181</v>
      </c>
      <c r="C6066" t="s">
        <v>78</v>
      </c>
      <c r="D6066" t="s">
        <v>11</v>
      </c>
      <c r="E6066" t="s">
        <v>12</v>
      </c>
      <c r="F6066" t="s">
        <v>1609</v>
      </c>
      <c r="G6066" s="2">
        <v>89.57</v>
      </c>
      <c r="H6066" s="3">
        <v>2</v>
      </c>
      <c r="I6066" s="2">
        <v>32.47</v>
      </c>
      <c r="J6066">
        <f>YEAR(SalesData[[#This Row],[Order Date]])</f>
        <v>2016</v>
      </c>
      <c r="K6066">
        <f>MONTH(SalesData[[#This Row],[Order Date]])</f>
        <v>11</v>
      </c>
    </row>
    <row r="6067" spans="1:11" x14ac:dyDescent="0.3">
      <c r="A6067" s="1">
        <v>42684</v>
      </c>
      <c r="B6067" t="s">
        <v>1181</v>
      </c>
      <c r="C6067" t="s">
        <v>78</v>
      </c>
      <c r="D6067" t="s">
        <v>11</v>
      </c>
      <c r="E6067" t="s">
        <v>12</v>
      </c>
      <c r="F6067" t="s">
        <v>1608</v>
      </c>
      <c r="G6067" s="2">
        <v>22.25</v>
      </c>
      <c r="H6067" s="3">
        <v>3</v>
      </c>
      <c r="I6067" s="2">
        <v>7.51</v>
      </c>
      <c r="J6067">
        <f>YEAR(SalesData[[#This Row],[Order Date]])</f>
        <v>2016</v>
      </c>
      <c r="K6067">
        <f>MONTH(SalesData[[#This Row],[Order Date]])</f>
        <v>11</v>
      </c>
    </row>
    <row r="6068" spans="1:11" x14ac:dyDescent="0.3">
      <c r="A6068" s="1">
        <v>42684</v>
      </c>
      <c r="B6068" t="s">
        <v>1181</v>
      </c>
      <c r="C6068" t="s">
        <v>78</v>
      </c>
      <c r="D6068" t="s">
        <v>11</v>
      </c>
      <c r="E6068" t="s">
        <v>92</v>
      </c>
      <c r="F6068" t="s">
        <v>2340</v>
      </c>
      <c r="G6068" s="2">
        <v>334.88</v>
      </c>
      <c r="H6068" s="3">
        <v>4</v>
      </c>
      <c r="I6068" s="2">
        <v>29.3</v>
      </c>
      <c r="J6068">
        <f>YEAR(SalesData[[#This Row],[Order Date]])</f>
        <v>2016</v>
      </c>
      <c r="K6068">
        <f>MONTH(SalesData[[#This Row],[Order Date]])</f>
        <v>11</v>
      </c>
    </row>
    <row r="6069" spans="1:11" x14ac:dyDescent="0.3">
      <c r="A6069" s="1">
        <v>42684</v>
      </c>
      <c r="B6069" t="s">
        <v>1181</v>
      </c>
      <c r="C6069" t="s">
        <v>78</v>
      </c>
      <c r="D6069" t="s">
        <v>34</v>
      </c>
      <c r="E6069" t="s">
        <v>47</v>
      </c>
      <c r="F6069" t="s">
        <v>1216</v>
      </c>
      <c r="G6069" s="2">
        <v>148.29</v>
      </c>
      <c r="H6069" s="3">
        <v>7</v>
      </c>
      <c r="I6069" s="2">
        <v>29.66</v>
      </c>
      <c r="J6069">
        <f>YEAR(SalesData[[#This Row],[Order Date]])</f>
        <v>2016</v>
      </c>
      <c r="K6069">
        <f>MONTH(SalesData[[#This Row],[Order Date]])</f>
        <v>11</v>
      </c>
    </row>
    <row r="6070" spans="1:11" x14ac:dyDescent="0.3">
      <c r="A6070" s="1">
        <v>42684</v>
      </c>
      <c r="B6070" t="s">
        <v>1181</v>
      </c>
      <c r="C6070" t="s">
        <v>78</v>
      </c>
      <c r="D6070" t="s">
        <v>11</v>
      </c>
      <c r="E6070" t="s">
        <v>12</v>
      </c>
      <c r="F6070" t="s">
        <v>1315</v>
      </c>
      <c r="G6070" s="2">
        <v>4.62</v>
      </c>
      <c r="H6070" s="3">
        <v>1</v>
      </c>
      <c r="I6070" s="2">
        <v>1.68</v>
      </c>
      <c r="J6070">
        <f>YEAR(SalesData[[#This Row],[Order Date]])</f>
        <v>2016</v>
      </c>
      <c r="K6070">
        <f>MONTH(SalesData[[#This Row],[Order Date]])</f>
        <v>11</v>
      </c>
    </row>
    <row r="6071" spans="1:11" x14ac:dyDescent="0.3">
      <c r="A6071" s="1">
        <v>42684</v>
      </c>
      <c r="B6071" t="s">
        <v>1181</v>
      </c>
      <c r="C6071" t="s">
        <v>78</v>
      </c>
      <c r="D6071" t="s">
        <v>39</v>
      </c>
      <c r="E6071" t="s">
        <v>52</v>
      </c>
      <c r="F6071" t="s">
        <v>1725</v>
      </c>
      <c r="G6071" s="2">
        <v>178.92</v>
      </c>
      <c r="H6071" s="3">
        <v>7</v>
      </c>
      <c r="I6071" s="2">
        <v>-29.07</v>
      </c>
      <c r="J6071">
        <f>YEAR(SalesData[[#This Row],[Order Date]])</f>
        <v>2016</v>
      </c>
      <c r="K6071">
        <f>MONTH(SalesData[[#This Row],[Order Date]])</f>
        <v>11</v>
      </c>
    </row>
    <row r="6072" spans="1:11" x14ac:dyDescent="0.3">
      <c r="A6072" s="1">
        <v>42684</v>
      </c>
      <c r="B6072" t="s">
        <v>1181</v>
      </c>
      <c r="C6072" t="s">
        <v>78</v>
      </c>
      <c r="D6072" t="s">
        <v>11</v>
      </c>
      <c r="E6072" t="s">
        <v>20</v>
      </c>
      <c r="F6072" t="s">
        <v>2075</v>
      </c>
      <c r="G6072" s="2">
        <v>69.89</v>
      </c>
      <c r="H6072" s="3">
        <v>7</v>
      </c>
      <c r="I6072" s="2">
        <v>-46.59</v>
      </c>
      <c r="J6072">
        <f>YEAR(SalesData[[#This Row],[Order Date]])</f>
        <v>2016</v>
      </c>
      <c r="K6072">
        <f>MONTH(SalesData[[#This Row],[Order Date]])</f>
        <v>11</v>
      </c>
    </row>
    <row r="6073" spans="1:11" x14ac:dyDescent="0.3">
      <c r="A6073" s="1">
        <v>42684</v>
      </c>
      <c r="B6073" t="s">
        <v>902</v>
      </c>
      <c r="C6073" t="s">
        <v>10</v>
      </c>
      <c r="D6073" t="s">
        <v>39</v>
      </c>
      <c r="E6073" t="s">
        <v>52</v>
      </c>
      <c r="F6073" t="s">
        <v>426</v>
      </c>
      <c r="G6073" s="2">
        <v>279.94</v>
      </c>
      <c r="H6073" s="3">
        <v>7</v>
      </c>
      <c r="I6073" s="2">
        <v>48.99</v>
      </c>
      <c r="J6073">
        <f>YEAR(SalesData[[#This Row],[Order Date]])</f>
        <v>2016</v>
      </c>
      <c r="K6073">
        <f>MONTH(SalesData[[#This Row],[Order Date]])</f>
        <v>11</v>
      </c>
    </row>
    <row r="6074" spans="1:11" x14ac:dyDescent="0.3">
      <c r="A6074" s="1">
        <v>42684</v>
      </c>
      <c r="B6074" t="s">
        <v>2147</v>
      </c>
      <c r="C6074" t="s">
        <v>186</v>
      </c>
      <c r="D6074" t="s">
        <v>34</v>
      </c>
      <c r="E6074" t="s">
        <v>47</v>
      </c>
      <c r="F6074" t="s">
        <v>1990</v>
      </c>
      <c r="G6074" s="2">
        <v>37.299999999999997</v>
      </c>
      <c r="H6074" s="3">
        <v>2</v>
      </c>
      <c r="I6074" s="2">
        <v>17.16</v>
      </c>
      <c r="J6074">
        <f>YEAR(SalesData[[#This Row],[Order Date]])</f>
        <v>2016</v>
      </c>
      <c r="K6074">
        <f>MONTH(SalesData[[#This Row],[Order Date]])</f>
        <v>11</v>
      </c>
    </row>
    <row r="6075" spans="1:11" x14ac:dyDescent="0.3">
      <c r="A6075" s="1">
        <v>42684</v>
      </c>
      <c r="B6075" t="s">
        <v>2147</v>
      </c>
      <c r="C6075" t="s">
        <v>186</v>
      </c>
      <c r="D6075" t="s">
        <v>11</v>
      </c>
      <c r="E6075" t="s">
        <v>20</v>
      </c>
      <c r="F6075" t="s">
        <v>362</v>
      </c>
      <c r="G6075" s="2">
        <v>81.96</v>
      </c>
      <c r="H6075" s="3">
        <v>2</v>
      </c>
      <c r="I6075" s="2">
        <v>39.340000000000003</v>
      </c>
      <c r="J6075">
        <f>YEAR(SalesData[[#This Row],[Order Date]])</f>
        <v>2016</v>
      </c>
      <c r="K6075">
        <f>MONTH(SalesData[[#This Row],[Order Date]])</f>
        <v>11</v>
      </c>
    </row>
    <row r="6076" spans="1:11" x14ac:dyDescent="0.3">
      <c r="A6076" s="1">
        <v>42684</v>
      </c>
      <c r="B6076" t="s">
        <v>1771</v>
      </c>
      <c r="C6076" t="s">
        <v>149</v>
      </c>
      <c r="D6076" t="s">
        <v>11</v>
      </c>
      <c r="E6076" t="s">
        <v>20</v>
      </c>
      <c r="F6076" t="s">
        <v>1804</v>
      </c>
      <c r="G6076" s="2">
        <v>20.37</v>
      </c>
      <c r="H6076" s="3">
        <v>1</v>
      </c>
      <c r="I6076" s="2">
        <v>7.38</v>
      </c>
      <c r="J6076">
        <f>YEAR(SalesData[[#This Row],[Order Date]])</f>
        <v>2016</v>
      </c>
      <c r="K6076">
        <f>MONTH(SalesData[[#This Row],[Order Date]])</f>
        <v>11</v>
      </c>
    </row>
    <row r="6077" spans="1:11" x14ac:dyDescent="0.3">
      <c r="A6077" s="1">
        <v>42684</v>
      </c>
      <c r="B6077" t="s">
        <v>1771</v>
      </c>
      <c r="C6077" t="s">
        <v>149</v>
      </c>
      <c r="D6077" t="s">
        <v>11</v>
      </c>
      <c r="E6077" t="s">
        <v>20</v>
      </c>
      <c r="F6077" t="s">
        <v>781</v>
      </c>
      <c r="G6077" s="2">
        <v>49.85</v>
      </c>
      <c r="H6077" s="3">
        <v>3</v>
      </c>
      <c r="I6077" s="2">
        <v>16.82</v>
      </c>
      <c r="J6077">
        <f>YEAR(SalesData[[#This Row],[Order Date]])</f>
        <v>2016</v>
      </c>
      <c r="K6077">
        <f>MONTH(SalesData[[#This Row],[Order Date]])</f>
        <v>11</v>
      </c>
    </row>
    <row r="6078" spans="1:11" x14ac:dyDescent="0.3">
      <c r="A6078" s="1">
        <v>42684</v>
      </c>
      <c r="B6078" t="s">
        <v>587</v>
      </c>
      <c r="C6078" t="s">
        <v>27</v>
      </c>
      <c r="D6078" t="s">
        <v>11</v>
      </c>
      <c r="E6078" t="s">
        <v>12</v>
      </c>
      <c r="F6078" t="s">
        <v>2500</v>
      </c>
      <c r="G6078" s="2">
        <v>67.709999999999994</v>
      </c>
      <c r="H6078" s="3">
        <v>3</v>
      </c>
      <c r="I6078" s="2">
        <v>32.5</v>
      </c>
      <c r="J6078">
        <f>YEAR(SalesData[[#This Row],[Order Date]])</f>
        <v>2016</v>
      </c>
      <c r="K6078">
        <f>MONTH(SalesData[[#This Row],[Order Date]])</f>
        <v>11</v>
      </c>
    </row>
    <row r="6079" spans="1:11" x14ac:dyDescent="0.3">
      <c r="A6079" s="1">
        <v>42684</v>
      </c>
      <c r="B6079" t="s">
        <v>587</v>
      </c>
      <c r="C6079" t="s">
        <v>27</v>
      </c>
      <c r="D6079" t="s">
        <v>11</v>
      </c>
      <c r="E6079" t="s">
        <v>92</v>
      </c>
      <c r="F6079" t="s">
        <v>2621</v>
      </c>
      <c r="G6079" s="2">
        <v>129.91999999999999</v>
      </c>
      <c r="H6079" s="3">
        <v>4</v>
      </c>
      <c r="I6079" s="2">
        <v>38.979999999999997</v>
      </c>
      <c r="J6079">
        <f>YEAR(SalesData[[#This Row],[Order Date]])</f>
        <v>2016</v>
      </c>
      <c r="K6079">
        <f>MONTH(SalesData[[#This Row],[Order Date]])</f>
        <v>11</v>
      </c>
    </row>
    <row r="6080" spans="1:11" x14ac:dyDescent="0.3">
      <c r="A6080" s="1">
        <v>42684</v>
      </c>
      <c r="B6080" t="s">
        <v>587</v>
      </c>
      <c r="C6080" t="s">
        <v>27</v>
      </c>
      <c r="D6080" t="s">
        <v>34</v>
      </c>
      <c r="E6080" t="s">
        <v>47</v>
      </c>
      <c r="F6080" t="s">
        <v>57</v>
      </c>
      <c r="G6080" s="2">
        <v>467.46</v>
      </c>
      <c r="H6080" s="3">
        <v>9</v>
      </c>
      <c r="I6080" s="2">
        <v>191.66</v>
      </c>
      <c r="J6080">
        <f>YEAR(SalesData[[#This Row],[Order Date]])</f>
        <v>2016</v>
      </c>
      <c r="K6080">
        <f>MONTH(SalesData[[#This Row],[Order Date]])</f>
        <v>11</v>
      </c>
    </row>
    <row r="6081" spans="1:11" x14ac:dyDescent="0.3">
      <c r="A6081" s="1">
        <v>42684</v>
      </c>
      <c r="B6081" t="s">
        <v>587</v>
      </c>
      <c r="C6081" t="s">
        <v>27</v>
      </c>
      <c r="D6081" t="s">
        <v>11</v>
      </c>
      <c r="E6081" t="s">
        <v>12</v>
      </c>
      <c r="F6081" t="s">
        <v>621</v>
      </c>
      <c r="G6081" s="2">
        <v>61.4</v>
      </c>
      <c r="H6081" s="3">
        <v>5</v>
      </c>
      <c r="I6081" s="2">
        <v>28.86</v>
      </c>
      <c r="J6081">
        <f>YEAR(SalesData[[#This Row],[Order Date]])</f>
        <v>2016</v>
      </c>
      <c r="K6081">
        <f>MONTH(SalesData[[#This Row],[Order Date]])</f>
        <v>11</v>
      </c>
    </row>
    <row r="6082" spans="1:11" x14ac:dyDescent="0.3">
      <c r="A6082" s="1">
        <v>42684</v>
      </c>
      <c r="B6082" t="s">
        <v>587</v>
      </c>
      <c r="C6082" t="s">
        <v>27</v>
      </c>
      <c r="D6082" t="s">
        <v>11</v>
      </c>
      <c r="E6082" t="s">
        <v>18</v>
      </c>
      <c r="F6082" t="s">
        <v>1757</v>
      </c>
      <c r="G6082" s="2">
        <v>720.76</v>
      </c>
      <c r="H6082" s="3">
        <v>4</v>
      </c>
      <c r="I6082" s="2">
        <v>187.4</v>
      </c>
      <c r="J6082">
        <f>YEAR(SalesData[[#This Row],[Order Date]])</f>
        <v>2016</v>
      </c>
      <c r="K6082">
        <f>MONTH(SalesData[[#This Row],[Order Date]])</f>
        <v>11</v>
      </c>
    </row>
    <row r="6083" spans="1:11" x14ac:dyDescent="0.3">
      <c r="A6083" s="1">
        <v>42684</v>
      </c>
      <c r="B6083" t="s">
        <v>587</v>
      </c>
      <c r="C6083" t="s">
        <v>27</v>
      </c>
      <c r="D6083" t="s">
        <v>11</v>
      </c>
      <c r="E6083" t="s">
        <v>20</v>
      </c>
      <c r="F6083" t="s">
        <v>1647</v>
      </c>
      <c r="G6083" s="2">
        <v>5.18</v>
      </c>
      <c r="H6083" s="3">
        <v>3</v>
      </c>
      <c r="I6083" s="2">
        <v>1.81</v>
      </c>
      <c r="J6083">
        <f>YEAR(SalesData[[#This Row],[Order Date]])</f>
        <v>2016</v>
      </c>
      <c r="K6083">
        <f>MONTH(SalesData[[#This Row],[Order Date]])</f>
        <v>11</v>
      </c>
    </row>
    <row r="6084" spans="1:11" x14ac:dyDescent="0.3">
      <c r="A6084" s="1">
        <v>42684</v>
      </c>
      <c r="B6084" t="s">
        <v>587</v>
      </c>
      <c r="C6084" t="s">
        <v>27</v>
      </c>
      <c r="D6084" t="s">
        <v>11</v>
      </c>
      <c r="E6084" t="s">
        <v>24</v>
      </c>
      <c r="F6084" t="s">
        <v>2622</v>
      </c>
      <c r="G6084" s="2">
        <v>14.7</v>
      </c>
      <c r="H6084" s="3">
        <v>5</v>
      </c>
      <c r="I6084" s="2">
        <v>3.97</v>
      </c>
      <c r="J6084">
        <f>YEAR(SalesData[[#This Row],[Order Date]])</f>
        <v>2016</v>
      </c>
      <c r="K6084">
        <f>MONTH(SalesData[[#This Row],[Order Date]])</f>
        <v>11</v>
      </c>
    </row>
    <row r="6085" spans="1:11" x14ac:dyDescent="0.3">
      <c r="A6085" s="1">
        <v>42684</v>
      </c>
      <c r="B6085" t="s">
        <v>530</v>
      </c>
      <c r="C6085" t="s">
        <v>27</v>
      </c>
      <c r="D6085" t="s">
        <v>34</v>
      </c>
      <c r="E6085" t="s">
        <v>47</v>
      </c>
      <c r="F6085" t="s">
        <v>2471</v>
      </c>
      <c r="G6085" s="2">
        <v>9.98</v>
      </c>
      <c r="H6085" s="3">
        <v>1</v>
      </c>
      <c r="I6085" s="2">
        <v>2.79</v>
      </c>
      <c r="J6085">
        <f>YEAR(SalesData[[#This Row],[Order Date]])</f>
        <v>2016</v>
      </c>
      <c r="K6085">
        <f>MONTH(SalesData[[#This Row],[Order Date]])</f>
        <v>11</v>
      </c>
    </row>
    <row r="6086" spans="1:11" x14ac:dyDescent="0.3">
      <c r="A6086" s="1">
        <v>42684</v>
      </c>
      <c r="B6086" t="s">
        <v>2071</v>
      </c>
      <c r="C6086" t="s">
        <v>27</v>
      </c>
      <c r="D6086" t="s">
        <v>11</v>
      </c>
      <c r="E6086" t="s">
        <v>18</v>
      </c>
      <c r="F6086" t="s">
        <v>2598</v>
      </c>
      <c r="G6086" s="2">
        <v>29.74</v>
      </c>
      <c r="H6086" s="3">
        <v>1</v>
      </c>
      <c r="I6086" s="2">
        <v>4.46</v>
      </c>
      <c r="J6086">
        <f>YEAR(SalesData[[#This Row],[Order Date]])</f>
        <v>2016</v>
      </c>
      <c r="K6086">
        <f>MONTH(SalesData[[#This Row],[Order Date]])</f>
        <v>11</v>
      </c>
    </row>
    <row r="6087" spans="1:11" x14ac:dyDescent="0.3">
      <c r="A6087" s="1">
        <v>42684</v>
      </c>
      <c r="B6087" t="s">
        <v>58</v>
      </c>
      <c r="C6087" t="s">
        <v>78</v>
      </c>
      <c r="D6087" t="s">
        <v>11</v>
      </c>
      <c r="E6087" t="s">
        <v>12</v>
      </c>
      <c r="F6087" t="s">
        <v>2195</v>
      </c>
      <c r="G6087" s="2">
        <v>31.1</v>
      </c>
      <c r="H6087" s="3">
        <v>6</v>
      </c>
      <c r="I6087" s="2">
        <v>10.89</v>
      </c>
      <c r="J6087">
        <f>YEAR(SalesData[[#This Row],[Order Date]])</f>
        <v>2016</v>
      </c>
      <c r="K6087">
        <f>MONTH(SalesData[[#This Row],[Order Date]])</f>
        <v>11</v>
      </c>
    </row>
    <row r="6088" spans="1:11" x14ac:dyDescent="0.3">
      <c r="A6088" s="1">
        <v>42684</v>
      </c>
      <c r="B6088" t="s">
        <v>210</v>
      </c>
      <c r="C6088" t="s">
        <v>840</v>
      </c>
      <c r="D6088" t="s">
        <v>39</v>
      </c>
      <c r="E6088" t="s">
        <v>40</v>
      </c>
      <c r="F6088" t="s">
        <v>1934</v>
      </c>
      <c r="G6088" s="2">
        <v>221.98</v>
      </c>
      <c r="H6088" s="3">
        <v>2</v>
      </c>
      <c r="I6088" s="2">
        <v>62.15</v>
      </c>
      <c r="J6088">
        <f>YEAR(SalesData[[#This Row],[Order Date]])</f>
        <v>2016</v>
      </c>
      <c r="K6088">
        <f>MONTH(SalesData[[#This Row],[Order Date]])</f>
        <v>11</v>
      </c>
    </row>
    <row r="6089" spans="1:11" x14ac:dyDescent="0.3">
      <c r="A6089" s="1">
        <v>42684</v>
      </c>
      <c r="B6089" t="s">
        <v>210</v>
      </c>
      <c r="C6089" t="s">
        <v>840</v>
      </c>
      <c r="D6089" t="s">
        <v>34</v>
      </c>
      <c r="E6089" t="s">
        <v>74</v>
      </c>
      <c r="F6089" t="s">
        <v>155</v>
      </c>
      <c r="G6089" s="2">
        <v>341.96</v>
      </c>
      <c r="H6089" s="3">
        <v>2</v>
      </c>
      <c r="I6089" s="2">
        <v>54.71</v>
      </c>
      <c r="J6089">
        <f>YEAR(SalesData[[#This Row],[Order Date]])</f>
        <v>2016</v>
      </c>
      <c r="K6089">
        <f>MONTH(SalesData[[#This Row],[Order Date]])</f>
        <v>11</v>
      </c>
    </row>
    <row r="6090" spans="1:11" x14ac:dyDescent="0.3">
      <c r="A6090" s="1">
        <v>42684</v>
      </c>
      <c r="B6090" t="s">
        <v>275</v>
      </c>
      <c r="C6090" t="s">
        <v>149</v>
      </c>
      <c r="D6090" t="s">
        <v>11</v>
      </c>
      <c r="E6090" t="s">
        <v>20</v>
      </c>
      <c r="F6090" t="s">
        <v>787</v>
      </c>
      <c r="G6090" s="2">
        <v>3.64</v>
      </c>
      <c r="H6090" s="3">
        <v>1</v>
      </c>
      <c r="I6090" s="2">
        <v>1.37</v>
      </c>
      <c r="J6090">
        <f>YEAR(SalesData[[#This Row],[Order Date]])</f>
        <v>2016</v>
      </c>
      <c r="K6090">
        <f>MONTH(SalesData[[#This Row],[Order Date]])</f>
        <v>11</v>
      </c>
    </row>
    <row r="6091" spans="1:11" x14ac:dyDescent="0.3">
      <c r="A6091" s="1">
        <v>42684</v>
      </c>
      <c r="B6091" t="s">
        <v>275</v>
      </c>
      <c r="C6091" t="s">
        <v>149</v>
      </c>
      <c r="D6091" t="s">
        <v>39</v>
      </c>
      <c r="E6091" t="s">
        <v>40</v>
      </c>
      <c r="F6091" t="s">
        <v>1114</v>
      </c>
      <c r="G6091" s="2">
        <v>881.93</v>
      </c>
      <c r="H6091" s="3">
        <v>7</v>
      </c>
      <c r="I6091" s="2">
        <v>220.48</v>
      </c>
      <c r="J6091">
        <f>YEAR(SalesData[[#This Row],[Order Date]])</f>
        <v>2016</v>
      </c>
      <c r="K6091">
        <f>MONTH(SalesData[[#This Row],[Order Date]])</f>
        <v>11</v>
      </c>
    </row>
    <row r="6092" spans="1:11" x14ac:dyDescent="0.3">
      <c r="A6092" s="1">
        <v>42685</v>
      </c>
      <c r="B6092" t="s">
        <v>2456</v>
      </c>
      <c r="C6092" t="s">
        <v>149</v>
      </c>
      <c r="D6092" t="s">
        <v>39</v>
      </c>
      <c r="E6092" t="s">
        <v>52</v>
      </c>
      <c r="F6092" t="s">
        <v>1718</v>
      </c>
      <c r="G6092" s="2">
        <v>59.97</v>
      </c>
      <c r="H6092" s="3">
        <v>3</v>
      </c>
      <c r="I6092" s="2">
        <v>14.99</v>
      </c>
      <c r="J6092">
        <f>YEAR(SalesData[[#This Row],[Order Date]])</f>
        <v>2016</v>
      </c>
      <c r="K6092">
        <f>MONTH(SalesData[[#This Row],[Order Date]])</f>
        <v>11</v>
      </c>
    </row>
    <row r="6093" spans="1:11" x14ac:dyDescent="0.3">
      <c r="A6093" s="1">
        <v>42685</v>
      </c>
      <c r="B6093" t="s">
        <v>2456</v>
      </c>
      <c r="C6093" t="s">
        <v>149</v>
      </c>
      <c r="D6093" t="s">
        <v>11</v>
      </c>
      <c r="E6093" t="s">
        <v>18</v>
      </c>
      <c r="F6093" t="s">
        <v>753</v>
      </c>
      <c r="G6093" s="2">
        <v>83.36</v>
      </c>
      <c r="H6093" s="3">
        <v>1</v>
      </c>
      <c r="I6093" s="2">
        <v>20.84</v>
      </c>
      <c r="J6093">
        <f>YEAR(SalesData[[#This Row],[Order Date]])</f>
        <v>2016</v>
      </c>
      <c r="K6093">
        <f>MONTH(SalesData[[#This Row],[Order Date]])</f>
        <v>11</v>
      </c>
    </row>
    <row r="6094" spans="1:11" x14ac:dyDescent="0.3">
      <c r="A6094" s="1">
        <v>42685</v>
      </c>
      <c r="B6094" t="s">
        <v>2103</v>
      </c>
      <c r="C6094" t="s">
        <v>15</v>
      </c>
      <c r="D6094" t="s">
        <v>39</v>
      </c>
      <c r="E6094" t="s">
        <v>52</v>
      </c>
      <c r="F6094" t="s">
        <v>1556</v>
      </c>
      <c r="G6094" s="2">
        <v>95.97</v>
      </c>
      <c r="H6094" s="3">
        <v>4</v>
      </c>
      <c r="I6094" s="2">
        <v>1.2</v>
      </c>
      <c r="J6094">
        <f>YEAR(SalesData[[#This Row],[Order Date]])</f>
        <v>2016</v>
      </c>
      <c r="K6094">
        <f>MONTH(SalesData[[#This Row],[Order Date]])</f>
        <v>11</v>
      </c>
    </row>
    <row r="6095" spans="1:11" x14ac:dyDescent="0.3">
      <c r="A6095" s="1">
        <v>42685</v>
      </c>
      <c r="B6095" t="s">
        <v>2103</v>
      </c>
      <c r="C6095" t="s">
        <v>15</v>
      </c>
      <c r="D6095" t="s">
        <v>34</v>
      </c>
      <c r="E6095" t="s">
        <v>35</v>
      </c>
      <c r="F6095" t="s">
        <v>2068</v>
      </c>
      <c r="G6095" s="2">
        <v>47.99</v>
      </c>
      <c r="H6095" s="3">
        <v>2</v>
      </c>
      <c r="I6095" s="2">
        <v>-2.06</v>
      </c>
      <c r="J6095">
        <f>YEAR(SalesData[[#This Row],[Order Date]])</f>
        <v>2016</v>
      </c>
      <c r="K6095">
        <f>MONTH(SalesData[[#This Row],[Order Date]])</f>
        <v>11</v>
      </c>
    </row>
    <row r="6096" spans="1:11" x14ac:dyDescent="0.3">
      <c r="A6096" s="1">
        <v>42685</v>
      </c>
      <c r="B6096" t="s">
        <v>1405</v>
      </c>
      <c r="C6096" t="s">
        <v>110</v>
      </c>
      <c r="D6096" t="s">
        <v>39</v>
      </c>
      <c r="E6096" t="s">
        <v>40</v>
      </c>
      <c r="F6096" t="s">
        <v>1518</v>
      </c>
      <c r="G6096" s="2">
        <v>257.98</v>
      </c>
      <c r="H6096" s="3">
        <v>2</v>
      </c>
      <c r="I6096" s="2">
        <v>74.81</v>
      </c>
      <c r="J6096">
        <f>YEAR(SalesData[[#This Row],[Order Date]])</f>
        <v>2016</v>
      </c>
      <c r="K6096">
        <f>MONTH(SalesData[[#This Row],[Order Date]])</f>
        <v>11</v>
      </c>
    </row>
    <row r="6097" spans="1:11" x14ac:dyDescent="0.3">
      <c r="A6097" s="1">
        <v>42685</v>
      </c>
      <c r="B6097" t="s">
        <v>1051</v>
      </c>
      <c r="C6097" t="s">
        <v>27</v>
      </c>
      <c r="D6097" t="s">
        <v>34</v>
      </c>
      <c r="E6097" t="s">
        <v>47</v>
      </c>
      <c r="F6097" t="s">
        <v>616</v>
      </c>
      <c r="G6097" s="2">
        <v>6.96</v>
      </c>
      <c r="H6097" s="3">
        <v>4</v>
      </c>
      <c r="I6097" s="2">
        <v>2.23</v>
      </c>
      <c r="J6097">
        <f>YEAR(SalesData[[#This Row],[Order Date]])</f>
        <v>2016</v>
      </c>
      <c r="K6097">
        <f>MONTH(SalesData[[#This Row],[Order Date]])</f>
        <v>11</v>
      </c>
    </row>
    <row r="6098" spans="1:11" x14ac:dyDescent="0.3">
      <c r="A6098" s="1">
        <v>42685</v>
      </c>
      <c r="B6098" t="s">
        <v>562</v>
      </c>
      <c r="C6098" t="s">
        <v>123</v>
      </c>
      <c r="D6098" t="s">
        <v>11</v>
      </c>
      <c r="E6098" t="s">
        <v>20</v>
      </c>
      <c r="F6098" t="s">
        <v>469</v>
      </c>
      <c r="G6098" s="2">
        <v>9.89</v>
      </c>
      <c r="H6098" s="3">
        <v>2</v>
      </c>
      <c r="I6098" s="2">
        <v>-6.92</v>
      </c>
      <c r="J6098">
        <f>YEAR(SalesData[[#This Row],[Order Date]])</f>
        <v>2016</v>
      </c>
      <c r="K6098">
        <f>MONTH(SalesData[[#This Row],[Order Date]])</f>
        <v>11</v>
      </c>
    </row>
    <row r="6099" spans="1:11" x14ac:dyDescent="0.3">
      <c r="A6099" s="1">
        <v>42685</v>
      </c>
      <c r="B6099" t="s">
        <v>562</v>
      </c>
      <c r="C6099" t="s">
        <v>123</v>
      </c>
      <c r="D6099" t="s">
        <v>11</v>
      </c>
      <c r="E6099" t="s">
        <v>92</v>
      </c>
      <c r="F6099" t="s">
        <v>2552</v>
      </c>
      <c r="G6099" s="2">
        <v>671.54</v>
      </c>
      <c r="H6099" s="3">
        <v>3</v>
      </c>
      <c r="I6099" s="2">
        <v>50.37</v>
      </c>
      <c r="J6099">
        <f>YEAR(SalesData[[#This Row],[Order Date]])</f>
        <v>2016</v>
      </c>
      <c r="K6099">
        <f>MONTH(SalesData[[#This Row],[Order Date]])</f>
        <v>11</v>
      </c>
    </row>
    <row r="6100" spans="1:11" x14ac:dyDescent="0.3">
      <c r="A6100" s="1">
        <v>42685</v>
      </c>
      <c r="B6100" t="s">
        <v>1946</v>
      </c>
      <c r="C6100" t="s">
        <v>149</v>
      </c>
      <c r="D6100" t="s">
        <v>11</v>
      </c>
      <c r="E6100" t="s">
        <v>18</v>
      </c>
      <c r="F6100" t="s">
        <v>299</v>
      </c>
      <c r="G6100" s="2">
        <v>28.14</v>
      </c>
      <c r="H6100" s="3">
        <v>3</v>
      </c>
      <c r="I6100" s="2">
        <v>7.88</v>
      </c>
      <c r="J6100">
        <f>YEAR(SalesData[[#This Row],[Order Date]])</f>
        <v>2016</v>
      </c>
      <c r="K6100">
        <f>MONTH(SalesData[[#This Row],[Order Date]])</f>
        <v>11</v>
      </c>
    </row>
    <row r="6101" spans="1:11" x14ac:dyDescent="0.3">
      <c r="A6101" s="1">
        <v>42685</v>
      </c>
      <c r="B6101" t="s">
        <v>1946</v>
      </c>
      <c r="C6101" t="s">
        <v>149</v>
      </c>
      <c r="D6101" t="s">
        <v>39</v>
      </c>
      <c r="E6101" t="s">
        <v>52</v>
      </c>
      <c r="F6101" t="s">
        <v>2229</v>
      </c>
      <c r="G6101" s="2">
        <v>36</v>
      </c>
      <c r="H6101" s="3">
        <v>2</v>
      </c>
      <c r="I6101" s="2">
        <v>6.48</v>
      </c>
      <c r="J6101">
        <f>YEAR(SalesData[[#This Row],[Order Date]])</f>
        <v>2016</v>
      </c>
      <c r="K6101">
        <f>MONTH(SalesData[[#This Row],[Order Date]])</f>
        <v>11</v>
      </c>
    </row>
    <row r="6102" spans="1:11" x14ac:dyDescent="0.3">
      <c r="A6102" s="1">
        <v>42685</v>
      </c>
      <c r="B6102" t="s">
        <v>1946</v>
      </c>
      <c r="C6102" t="s">
        <v>149</v>
      </c>
      <c r="D6102" t="s">
        <v>11</v>
      </c>
      <c r="E6102" t="s">
        <v>24</v>
      </c>
      <c r="F6102" t="s">
        <v>1852</v>
      </c>
      <c r="G6102" s="2">
        <v>92.94</v>
      </c>
      <c r="H6102" s="3">
        <v>3</v>
      </c>
      <c r="I6102" s="2">
        <v>25.09</v>
      </c>
      <c r="J6102">
        <f>YEAR(SalesData[[#This Row],[Order Date]])</f>
        <v>2016</v>
      </c>
      <c r="K6102">
        <f>MONTH(SalesData[[#This Row],[Order Date]])</f>
        <v>11</v>
      </c>
    </row>
    <row r="6103" spans="1:11" x14ac:dyDescent="0.3">
      <c r="A6103" s="1">
        <v>42685</v>
      </c>
      <c r="B6103" t="s">
        <v>1946</v>
      </c>
      <c r="C6103" t="s">
        <v>149</v>
      </c>
      <c r="D6103" t="s">
        <v>34</v>
      </c>
      <c r="E6103" t="s">
        <v>35</v>
      </c>
      <c r="F6103" t="s">
        <v>1480</v>
      </c>
      <c r="G6103" s="2">
        <v>245.65</v>
      </c>
      <c r="H6103" s="3">
        <v>3</v>
      </c>
      <c r="I6103" s="2">
        <v>8.19</v>
      </c>
      <c r="J6103">
        <f>YEAR(SalesData[[#This Row],[Order Date]])</f>
        <v>2016</v>
      </c>
      <c r="K6103">
        <f>MONTH(SalesData[[#This Row],[Order Date]])</f>
        <v>11</v>
      </c>
    </row>
    <row r="6104" spans="1:11" x14ac:dyDescent="0.3">
      <c r="A6104" s="1">
        <v>42685</v>
      </c>
      <c r="B6104" t="s">
        <v>1946</v>
      </c>
      <c r="C6104" t="s">
        <v>149</v>
      </c>
      <c r="D6104" t="s">
        <v>11</v>
      </c>
      <c r="E6104" t="s">
        <v>20</v>
      </c>
      <c r="F6104" t="s">
        <v>2218</v>
      </c>
      <c r="G6104" s="2">
        <v>55.01</v>
      </c>
      <c r="H6104" s="3">
        <v>3</v>
      </c>
      <c r="I6104" s="2">
        <v>17.190000000000001</v>
      </c>
      <c r="J6104">
        <f>YEAR(SalesData[[#This Row],[Order Date]])</f>
        <v>2016</v>
      </c>
      <c r="K6104">
        <f>MONTH(SalesData[[#This Row],[Order Date]])</f>
        <v>11</v>
      </c>
    </row>
    <row r="6105" spans="1:11" x14ac:dyDescent="0.3">
      <c r="A6105" s="1">
        <v>42685</v>
      </c>
      <c r="B6105" t="s">
        <v>1946</v>
      </c>
      <c r="C6105" t="s">
        <v>149</v>
      </c>
      <c r="D6105" t="s">
        <v>11</v>
      </c>
      <c r="E6105" t="s">
        <v>20</v>
      </c>
      <c r="F6105" t="s">
        <v>1927</v>
      </c>
      <c r="G6105" s="2">
        <v>35.229999999999997</v>
      </c>
      <c r="H6105" s="3">
        <v>3</v>
      </c>
      <c r="I6105" s="2">
        <v>11.45</v>
      </c>
      <c r="J6105">
        <f>YEAR(SalesData[[#This Row],[Order Date]])</f>
        <v>2016</v>
      </c>
      <c r="K6105">
        <f>MONTH(SalesData[[#This Row],[Order Date]])</f>
        <v>11</v>
      </c>
    </row>
    <row r="6106" spans="1:11" x14ac:dyDescent="0.3">
      <c r="A6106" s="1">
        <v>42685</v>
      </c>
      <c r="B6106" t="s">
        <v>871</v>
      </c>
      <c r="C6106" t="s">
        <v>27</v>
      </c>
      <c r="D6106" t="s">
        <v>34</v>
      </c>
      <c r="E6106" t="s">
        <v>47</v>
      </c>
      <c r="F6106" t="s">
        <v>2623</v>
      </c>
      <c r="G6106" s="2">
        <v>41.96</v>
      </c>
      <c r="H6106" s="3">
        <v>2</v>
      </c>
      <c r="I6106" s="2">
        <v>10.91</v>
      </c>
      <c r="J6106">
        <f>YEAR(SalesData[[#This Row],[Order Date]])</f>
        <v>2016</v>
      </c>
      <c r="K6106">
        <f>MONTH(SalesData[[#This Row],[Order Date]])</f>
        <v>11</v>
      </c>
    </row>
    <row r="6107" spans="1:11" x14ac:dyDescent="0.3">
      <c r="A6107" s="1">
        <v>42685</v>
      </c>
      <c r="B6107" t="s">
        <v>871</v>
      </c>
      <c r="C6107" t="s">
        <v>27</v>
      </c>
      <c r="D6107" t="s">
        <v>34</v>
      </c>
      <c r="E6107" t="s">
        <v>35</v>
      </c>
      <c r="F6107" t="s">
        <v>994</v>
      </c>
      <c r="G6107" s="2">
        <v>451.15</v>
      </c>
      <c r="H6107" s="3">
        <v>3</v>
      </c>
      <c r="I6107" s="2">
        <v>0</v>
      </c>
      <c r="J6107">
        <f>YEAR(SalesData[[#This Row],[Order Date]])</f>
        <v>2016</v>
      </c>
      <c r="K6107">
        <f>MONTH(SalesData[[#This Row],[Order Date]])</f>
        <v>11</v>
      </c>
    </row>
    <row r="6108" spans="1:11" x14ac:dyDescent="0.3">
      <c r="A6108" s="1">
        <v>42685</v>
      </c>
      <c r="B6108" t="s">
        <v>871</v>
      </c>
      <c r="C6108" t="s">
        <v>27</v>
      </c>
      <c r="D6108" t="s">
        <v>11</v>
      </c>
      <c r="E6108" t="s">
        <v>20</v>
      </c>
      <c r="F6108" t="s">
        <v>1302</v>
      </c>
      <c r="G6108" s="2">
        <v>31.5</v>
      </c>
      <c r="H6108" s="3">
        <v>11</v>
      </c>
      <c r="I6108" s="2">
        <v>11.03</v>
      </c>
      <c r="J6108">
        <f>YEAR(SalesData[[#This Row],[Order Date]])</f>
        <v>2016</v>
      </c>
      <c r="K6108">
        <f>MONTH(SalesData[[#This Row],[Order Date]])</f>
        <v>11</v>
      </c>
    </row>
    <row r="6109" spans="1:11" x14ac:dyDescent="0.3">
      <c r="A6109" s="1">
        <v>42685</v>
      </c>
      <c r="B6109" t="s">
        <v>2526</v>
      </c>
      <c r="C6109" t="s">
        <v>129</v>
      </c>
      <c r="D6109" t="s">
        <v>34</v>
      </c>
      <c r="E6109" t="s">
        <v>145</v>
      </c>
      <c r="F6109" t="s">
        <v>321</v>
      </c>
      <c r="G6109" s="2">
        <v>2678.94</v>
      </c>
      <c r="H6109" s="3">
        <v>6</v>
      </c>
      <c r="I6109" s="2">
        <v>241.1</v>
      </c>
      <c r="J6109">
        <f>YEAR(SalesData[[#This Row],[Order Date]])</f>
        <v>2016</v>
      </c>
      <c r="K6109">
        <f>MONTH(SalesData[[#This Row],[Order Date]])</f>
        <v>11</v>
      </c>
    </row>
    <row r="6110" spans="1:11" x14ac:dyDescent="0.3">
      <c r="A6110" s="1">
        <v>42685</v>
      </c>
      <c r="B6110" t="s">
        <v>2624</v>
      </c>
      <c r="C6110" t="s">
        <v>15</v>
      </c>
      <c r="D6110" t="s">
        <v>11</v>
      </c>
      <c r="E6110" t="s">
        <v>24</v>
      </c>
      <c r="F6110" t="s">
        <v>1823</v>
      </c>
      <c r="G6110" s="2">
        <v>14.11</v>
      </c>
      <c r="H6110" s="3">
        <v>6</v>
      </c>
      <c r="I6110" s="2">
        <v>1.23</v>
      </c>
      <c r="J6110">
        <f>YEAR(SalesData[[#This Row],[Order Date]])</f>
        <v>2016</v>
      </c>
      <c r="K6110">
        <f>MONTH(SalesData[[#This Row],[Order Date]])</f>
        <v>11</v>
      </c>
    </row>
    <row r="6111" spans="1:11" x14ac:dyDescent="0.3">
      <c r="A6111" s="1">
        <v>42686</v>
      </c>
      <c r="B6111" t="s">
        <v>380</v>
      </c>
      <c r="C6111" t="s">
        <v>95</v>
      </c>
      <c r="D6111" t="s">
        <v>11</v>
      </c>
      <c r="E6111" t="s">
        <v>20</v>
      </c>
      <c r="F6111" t="s">
        <v>1491</v>
      </c>
      <c r="G6111" s="2">
        <v>6.27</v>
      </c>
      <c r="H6111" s="3">
        <v>5</v>
      </c>
      <c r="I6111" s="2">
        <v>-4.5999999999999996</v>
      </c>
      <c r="J6111">
        <f>YEAR(SalesData[[#This Row],[Order Date]])</f>
        <v>2016</v>
      </c>
      <c r="K6111">
        <f>MONTH(SalesData[[#This Row],[Order Date]])</f>
        <v>11</v>
      </c>
    </row>
    <row r="6112" spans="1:11" x14ac:dyDescent="0.3">
      <c r="A6112" s="1">
        <v>42686</v>
      </c>
      <c r="B6112" t="s">
        <v>380</v>
      </c>
      <c r="C6112" t="s">
        <v>95</v>
      </c>
      <c r="D6112" t="s">
        <v>11</v>
      </c>
      <c r="E6112" t="s">
        <v>20</v>
      </c>
      <c r="F6112" t="s">
        <v>2267</v>
      </c>
      <c r="G6112" s="2">
        <v>4.37</v>
      </c>
      <c r="H6112" s="3">
        <v>7</v>
      </c>
      <c r="I6112" s="2">
        <v>-3.35</v>
      </c>
      <c r="J6112">
        <f>YEAR(SalesData[[#This Row],[Order Date]])</f>
        <v>2016</v>
      </c>
      <c r="K6112">
        <f>MONTH(SalesData[[#This Row],[Order Date]])</f>
        <v>11</v>
      </c>
    </row>
    <row r="6113" spans="1:11" x14ac:dyDescent="0.3">
      <c r="A6113" s="1">
        <v>42686</v>
      </c>
      <c r="B6113" t="s">
        <v>380</v>
      </c>
      <c r="C6113" t="s">
        <v>95</v>
      </c>
      <c r="D6113" t="s">
        <v>39</v>
      </c>
      <c r="E6113" t="s">
        <v>52</v>
      </c>
      <c r="F6113" t="s">
        <v>1718</v>
      </c>
      <c r="G6113" s="2">
        <v>31.98</v>
      </c>
      <c r="H6113" s="3">
        <v>2</v>
      </c>
      <c r="I6113" s="2">
        <v>2</v>
      </c>
      <c r="J6113">
        <f>YEAR(SalesData[[#This Row],[Order Date]])</f>
        <v>2016</v>
      </c>
      <c r="K6113">
        <f>MONTH(SalesData[[#This Row],[Order Date]])</f>
        <v>11</v>
      </c>
    </row>
    <row r="6114" spans="1:11" x14ac:dyDescent="0.3">
      <c r="A6114" s="1">
        <v>42686</v>
      </c>
      <c r="B6114" t="s">
        <v>483</v>
      </c>
      <c r="C6114" t="s">
        <v>129</v>
      </c>
      <c r="D6114" t="s">
        <v>11</v>
      </c>
      <c r="E6114" t="s">
        <v>63</v>
      </c>
      <c r="F6114" t="s">
        <v>2370</v>
      </c>
      <c r="G6114" s="2">
        <v>287.52</v>
      </c>
      <c r="H6114" s="3">
        <v>8</v>
      </c>
      <c r="I6114" s="2">
        <v>129.38</v>
      </c>
      <c r="J6114">
        <f>YEAR(SalesData[[#This Row],[Order Date]])</f>
        <v>2016</v>
      </c>
      <c r="K6114">
        <f>MONTH(SalesData[[#This Row],[Order Date]])</f>
        <v>11</v>
      </c>
    </row>
    <row r="6115" spans="1:11" x14ac:dyDescent="0.3">
      <c r="A6115" s="1">
        <v>42686</v>
      </c>
      <c r="B6115" t="s">
        <v>483</v>
      </c>
      <c r="C6115" t="s">
        <v>129</v>
      </c>
      <c r="D6115" t="s">
        <v>11</v>
      </c>
      <c r="E6115" t="s">
        <v>92</v>
      </c>
      <c r="F6115" t="s">
        <v>1829</v>
      </c>
      <c r="G6115" s="2">
        <v>37.68</v>
      </c>
      <c r="H6115" s="3">
        <v>2</v>
      </c>
      <c r="I6115" s="2">
        <v>10.55</v>
      </c>
      <c r="J6115">
        <f>YEAR(SalesData[[#This Row],[Order Date]])</f>
        <v>2016</v>
      </c>
      <c r="K6115">
        <f>MONTH(SalesData[[#This Row],[Order Date]])</f>
        <v>11</v>
      </c>
    </row>
    <row r="6116" spans="1:11" x14ac:dyDescent="0.3">
      <c r="A6116" s="1">
        <v>42686</v>
      </c>
      <c r="B6116" t="s">
        <v>483</v>
      </c>
      <c r="C6116" t="s">
        <v>129</v>
      </c>
      <c r="D6116" t="s">
        <v>11</v>
      </c>
      <c r="E6116" t="s">
        <v>12</v>
      </c>
      <c r="F6116" t="s">
        <v>2154</v>
      </c>
      <c r="G6116" s="2">
        <v>19.98</v>
      </c>
      <c r="H6116" s="3">
        <v>2</v>
      </c>
      <c r="I6116" s="2">
        <v>8.99</v>
      </c>
      <c r="J6116">
        <f>YEAR(SalesData[[#This Row],[Order Date]])</f>
        <v>2016</v>
      </c>
      <c r="K6116">
        <f>MONTH(SalesData[[#This Row],[Order Date]])</f>
        <v>11</v>
      </c>
    </row>
    <row r="6117" spans="1:11" x14ac:dyDescent="0.3">
      <c r="A6117" s="1">
        <v>42686</v>
      </c>
      <c r="B6117" t="s">
        <v>483</v>
      </c>
      <c r="C6117" t="s">
        <v>129</v>
      </c>
      <c r="D6117" t="s">
        <v>11</v>
      </c>
      <c r="E6117" t="s">
        <v>24</v>
      </c>
      <c r="F6117" t="s">
        <v>1823</v>
      </c>
      <c r="G6117" s="2">
        <v>20.58</v>
      </c>
      <c r="H6117" s="3">
        <v>7</v>
      </c>
      <c r="I6117" s="2">
        <v>5.56</v>
      </c>
      <c r="J6117">
        <f>YEAR(SalesData[[#This Row],[Order Date]])</f>
        <v>2016</v>
      </c>
      <c r="K6117">
        <f>MONTH(SalesData[[#This Row],[Order Date]])</f>
        <v>11</v>
      </c>
    </row>
    <row r="6118" spans="1:11" x14ac:dyDescent="0.3">
      <c r="A6118" s="1">
        <v>42686</v>
      </c>
      <c r="B6118" t="s">
        <v>483</v>
      </c>
      <c r="C6118" t="s">
        <v>129</v>
      </c>
      <c r="D6118" t="s">
        <v>11</v>
      </c>
      <c r="E6118" t="s">
        <v>20</v>
      </c>
      <c r="F6118" t="s">
        <v>1998</v>
      </c>
      <c r="G6118" s="2">
        <v>17.38</v>
      </c>
      <c r="H6118" s="3">
        <v>2</v>
      </c>
      <c r="I6118" s="2">
        <v>8.69</v>
      </c>
      <c r="J6118">
        <f>YEAR(SalesData[[#This Row],[Order Date]])</f>
        <v>2016</v>
      </c>
      <c r="K6118">
        <f>MONTH(SalesData[[#This Row],[Order Date]])</f>
        <v>11</v>
      </c>
    </row>
    <row r="6119" spans="1:11" x14ac:dyDescent="0.3">
      <c r="A6119" s="1">
        <v>42686</v>
      </c>
      <c r="B6119" t="s">
        <v>1677</v>
      </c>
      <c r="C6119" t="s">
        <v>78</v>
      </c>
      <c r="D6119" t="s">
        <v>34</v>
      </c>
      <c r="E6119" t="s">
        <v>35</v>
      </c>
      <c r="F6119" t="s">
        <v>274</v>
      </c>
      <c r="G6119" s="2">
        <v>1474.8</v>
      </c>
      <c r="H6119" s="3">
        <v>7</v>
      </c>
      <c r="I6119" s="2">
        <v>-21.07</v>
      </c>
      <c r="J6119">
        <f>YEAR(SalesData[[#This Row],[Order Date]])</f>
        <v>2016</v>
      </c>
      <c r="K6119">
        <f>MONTH(SalesData[[#This Row],[Order Date]])</f>
        <v>11</v>
      </c>
    </row>
    <row r="6120" spans="1:11" x14ac:dyDescent="0.3">
      <c r="A6120" s="1">
        <v>42686</v>
      </c>
      <c r="B6120" t="s">
        <v>1677</v>
      </c>
      <c r="C6120" t="s">
        <v>78</v>
      </c>
      <c r="D6120" t="s">
        <v>11</v>
      </c>
      <c r="E6120" t="s">
        <v>92</v>
      </c>
      <c r="F6120" t="s">
        <v>114</v>
      </c>
      <c r="G6120" s="2">
        <v>110.1</v>
      </c>
      <c r="H6120" s="3">
        <v>2</v>
      </c>
      <c r="I6120" s="2">
        <v>33.03</v>
      </c>
      <c r="J6120">
        <f>YEAR(SalesData[[#This Row],[Order Date]])</f>
        <v>2016</v>
      </c>
      <c r="K6120">
        <f>MONTH(SalesData[[#This Row],[Order Date]])</f>
        <v>11</v>
      </c>
    </row>
    <row r="6121" spans="1:11" x14ac:dyDescent="0.3">
      <c r="A6121" s="1">
        <v>42686</v>
      </c>
      <c r="B6121" t="s">
        <v>1677</v>
      </c>
      <c r="C6121" t="s">
        <v>78</v>
      </c>
      <c r="D6121" t="s">
        <v>11</v>
      </c>
      <c r="E6121" t="s">
        <v>43</v>
      </c>
      <c r="F6121" t="s">
        <v>1561</v>
      </c>
      <c r="G6121" s="2">
        <v>16.75</v>
      </c>
      <c r="H6121" s="3">
        <v>6</v>
      </c>
      <c r="I6121" s="2">
        <v>5.44</v>
      </c>
      <c r="J6121">
        <f>YEAR(SalesData[[#This Row],[Order Date]])</f>
        <v>2016</v>
      </c>
      <c r="K6121">
        <f>MONTH(SalesData[[#This Row],[Order Date]])</f>
        <v>11</v>
      </c>
    </row>
    <row r="6122" spans="1:11" x14ac:dyDescent="0.3">
      <c r="A6122" s="1">
        <v>42686</v>
      </c>
      <c r="B6122" t="s">
        <v>1677</v>
      </c>
      <c r="C6122" t="s">
        <v>78</v>
      </c>
      <c r="D6122" t="s">
        <v>34</v>
      </c>
      <c r="E6122" t="s">
        <v>35</v>
      </c>
      <c r="F6122" t="s">
        <v>864</v>
      </c>
      <c r="G6122" s="2">
        <v>1537.07</v>
      </c>
      <c r="H6122" s="3">
        <v>9</v>
      </c>
      <c r="I6122" s="2">
        <v>0</v>
      </c>
      <c r="J6122">
        <f>YEAR(SalesData[[#This Row],[Order Date]])</f>
        <v>2016</v>
      </c>
      <c r="K6122">
        <f>MONTH(SalesData[[#This Row],[Order Date]])</f>
        <v>11</v>
      </c>
    </row>
    <row r="6123" spans="1:11" x14ac:dyDescent="0.3">
      <c r="A6123" s="1">
        <v>42686</v>
      </c>
      <c r="B6123" t="s">
        <v>1677</v>
      </c>
      <c r="C6123" t="s">
        <v>78</v>
      </c>
      <c r="D6123" t="s">
        <v>34</v>
      </c>
      <c r="E6123" t="s">
        <v>35</v>
      </c>
      <c r="F6123" t="s">
        <v>1731</v>
      </c>
      <c r="G6123" s="2">
        <v>449.37</v>
      </c>
      <c r="H6123" s="3">
        <v>2</v>
      </c>
      <c r="I6123" s="2">
        <v>-12.84</v>
      </c>
      <c r="J6123">
        <f>YEAR(SalesData[[#This Row],[Order Date]])</f>
        <v>2016</v>
      </c>
      <c r="K6123">
        <f>MONTH(SalesData[[#This Row],[Order Date]])</f>
        <v>11</v>
      </c>
    </row>
    <row r="6124" spans="1:11" x14ac:dyDescent="0.3">
      <c r="A6124" s="1">
        <v>42686</v>
      </c>
      <c r="B6124" t="s">
        <v>752</v>
      </c>
      <c r="C6124" t="s">
        <v>27</v>
      </c>
      <c r="D6124" t="s">
        <v>39</v>
      </c>
      <c r="E6124" t="s">
        <v>40</v>
      </c>
      <c r="F6124" t="s">
        <v>1878</v>
      </c>
      <c r="G6124" s="2">
        <v>203.98</v>
      </c>
      <c r="H6124" s="3">
        <v>3</v>
      </c>
      <c r="I6124" s="2">
        <v>25.5</v>
      </c>
      <c r="J6124">
        <f>YEAR(SalesData[[#This Row],[Order Date]])</f>
        <v>2016</v>
      </c>
      <c r="K6124">
        <f>MONTH(SalesData[[#This Row],[Order Date]])</f>
        <v>11</v>
      </c>
    </row>
    <row r="6125" spans="1:11" x14ac:dyDescent="0.3">
      <c r="A6125" s="1">
        <v>42686</v>
      </c>
      <c r="B6125" t="s">
        <v>752</v>
      </c>
      <c r="C6125" t="s">
        <v>27</v>
      </c>
      <c r="D6125" t="s">
        <v>34</v>
      </c>
      <c r="E6125" t="s">
        <v>145</v>
      </c>
      <c r="F6125" t="s">
        <v>2511</v>
      </c>
      <c r="G6125" s="2">
        <v>674.35</v>
      </c>
      <c r="H6125" s="3">
        <v>3</v>
      </c>
      <c r="I6125" s="2">
        <v>-8.43</v>
      </c>
      <c r="J6125">
        <f>YEAR(SalesData[[#This Row],[Order Date]])</f>
        <v>2016</v>
      </c>
      <c r="K6125">
        <f>MONTH(SalesData[[#This Row],[Order Date]])</f>
        <v>11</v>
      </c>
    </row>
    <row r="6126" spans="1:11" x14ac:dyDescent="0.3">
      <c r="A6126" s="1">
        <v>42686</v>
      </c>
      <c r="B6126" t="s">
        <v>536</v>
      </c>
      <c r="C6126" t="s">
        <v>15</v>
      </c>
      <c r="D6126" t="s">
        <v>34</v>
      </c>
      <c r="E6126" t="s">
        <v>47</v>
      </c>
      <c r="F6126" t="s">
        <v>2000</v>
      </c>
      <c r="G6126" s="2">
        <v>22.75</v>
      </c>
      <c r="H6126" s="3">
        <v>6</v>
      </c>
      <c r="I6126" s="2">
        <v>-8.5299999999999994</v>
      </c>
      <c r="J6126">
        <f>YEAR(SalesData[[#This Row],[Order Date]])</f>
        <v>2016</v>
      </c>
      <c r="K6126">
        <f>MONTH(SalesData[[#This Row],[Order Date]])</f>
        <v>11</v>
      </c>
    </row>
    <row r="6127" spans="1:11" x14ac:dyDescent="0.3">
      <c r="A6127" s="1">
        <v>42687</v>
      </c>
      <c r="B6127" t="s">
        <v>1177</v>
      </c>
      <c r="C6127" t="s">
        <v>164</v>
      </c>
      <c r="D6127" t="s">
        <v>11</v>
      </c>
      <c r="E6127" t="s">
        <v>24</v>
      </c>
      <c r="F6127" t="s">
        <v>1358</v>
      </c>
      <c r="G6127" s="2">
        <v>44.02</v>
      </c>
      <c r="H6127" s="3">
        <v>2</v>
      </c>
      <c r="I6127" s="2">
        <v>11.45</v>
      </c>
      <c r="J6127">
        <f>YEAR(SalesData[[#This Row],[Order Date]])</f>
        <v>2016</v>
      </c>
      <c r="K6127">
        <f>MONTH(SalesData[[#This Row],[Order Date]])</f>
        <v>11</v>
      </c>
    </row>
    <row r="6128" spans="1:11" x14ac:dyDescent="0.3">
      <c r="A6128" s="1">
        <v>42687</v>
      </c>
      <c r="B6128" t="s">
        <v>392</v>
      </c>
      <c r="C6128" t="s">
        <v>245</v>
      </c>
      <c r="D6128" t="s">
        <v>11</v>
      </c>
      <c r="E6128" t="s">
        <v>200</v>
      </c>
      <c r="F6128" t="s">
        <v>262</v>
      </c>
      <c r="G6128" s="2">
        <v>52.14</v>
      </c>
      <c r="H6128" s="3">
        <v>7</v>
      </c>
      <c r="I6128" s="2">
        <v>5.87</v>
      </c>
      <c r="J6128">
        <f>YEAR(SalesData[[#This Row],[Order Date]])</f>
        <v>2016</v>
      </c>
      <c r="K6128">
        <f>MONTH(SalesData[[#This Row],[Order Date]])</f>
        <v>11</v>
      </c>
    </row>
    <row r="6129" spans="1:11" x14ac:dyDescent="0.3">
      <c r="A6129" s="1">
        <v>42687</v>
      </c>
      <c r="B6129" t="s">
        <v>2625</v>
      </c>
      <c r="C6129" t="s">
        <v>164</v>
      </c>
      <c r="D6129" t="s">
        <v>34</v>
      </c>
      <c r="E6129" t="s">
        <v>47</v>
      </c>
      <c r="F6129" t="s">
        <v>1779</v>
      </c>
      <c r="G6129" s="2">
        <v>4.18</v>
      </c>
      <c r="H6129" s="3">
        <v>1</v>
      </c>
      <c r="I6129" s="2">
        <v>1.5</v>
      </c>
      <c r="J6129">
        <f>YEAR(SalesData[[#This Row],[Order Date]])</f>
        <v>2016</v>
      </c>
      <c r="K6129">
        <f>MONTH(SalesData[[#This Row],[Order Date]])</f>
        <v>11</v>
      </c>
    </row>
    <row r="6130" spans="1:11" x14ac:dyDescent="0.3">
      <c r="A6130" s="1">
        <v>42687</v>
      </c>
      <c r="B6130" t="s">
        <v>2225</v>
      </c>
      <c r="C6130" t="s">
        <v>23</v>
      </c>
      <c r="D6130" t="s">
        <v>11</v>
      </c>
      <c r="E6130" t="s">
        <v>12</v>
      </c>
      <c r="F6130" t="s">
        <v>1054</v>
      </c>
      <c r="G6130" s="2">
        <v>217.06</v>
      </c>
      <c r="H6130" s="3">
        <v>7</v>
      </c>
      <c r="I6130" s="2">
        <v>78.680000000000007</v>
      </c>
      <c r="J6130">
        <f>YEAR(SalesData[[#This Row],[Order Date]])</f>
        <v>2016</v>
      </c>
      <c r="K6130">
        <f>MONTH(SalesData[[#This Row],[Order Date]])</f>
        <v>11</v>
      </c>
    </row>
    <row r="6131" spans="1:11" x14ac:dyDescent="0.3">
      <c r="A6131" s="1">
        <v>42687</v>
      </c>
      <c r="B6131" t="s">
        <v>562</v>
      </c>
      <c r="C6131" t="s">
        <v>15</v>
      </c>
      <c r="D6131" t="s">
        <v>11</v>
      </c>
      <c r="E6131" t="s">
        <v>20</v>
      </c>
      <c r="F6131" t="s">
        <v>1970</v>
      </c>
      <c r="G6131" s="2">
        <v>3.14</v>
      </c>
      <c r="H6131" s="3">
        <v>2</v>
      </c>
      <c r="I6131" s="2">
        <v>-4.7</v>
      </c>
      <c r="J6131">
        <f>YEAR(SalesData[[#This Row],[Order Date]])</f>
        <v>2016</v>
      </c>
      <c r="K6131">
        <f>MONTH(SalesData[[#This Row],[Order Date]])</f>
        <v>11</v>
      </c>
    </row>
    <row r="6132" spans="1:11" x14ac:dyDescent="0.3">
      <c r="A6132" s="1">
        <v>42687</v>
      </c>
      <c r="B6132" t="s">
        <v>176</v>
      </c>
      <c r="C6132" t="s">
        <v>149</v>
      </c>
      <c r="D6132" t="s">
        <v>11</v>
      </c>
      <c r="E6132" t="s">
        <v>18</v>
      </c>
      <c r="F6132" t="s">
        <v>463</v>
      </c>
      <c r="G6132" s="2">
        <v>77.55</v>
      </c>
      <c r="H6132" s="3">
        <v>5</v>
      </c>
      <c r="I6132" s="2">
        <v>20.16</v>
      </c>
      <c r="J6132">
        <f>YEAR(SalesData[[#This Row],[Order Date]])</f>
        <v>2016</v>
      </c>
      <c r="K6132">
        <f>MONTH(SalesData[[#This Row],[Order Date]])</f>
        <v>11</v>
      </c>
    </row>
    <row r="6133" spans="1:11" x14ac:dyDescent="0.3">
      <c r="A6133" s="1">
        <v>42687</v>
      </c>
      <c r="B6133" t="s">
        <v>176</v>
      </c>
      <c r="C6133" t="s">
        <v>149</v>
      </c>
      <c r="D6133" t="s">
        <v>11</v>
      </c>
      <c r="E6133" t="s">
        <v>18</v>
      </c>
      <c r="F6133" t="s">
        <v>516</v>
      </c>
      <c r="G6133" s="2">
        <v>24.88</v>
      </c>
      <c r="H6133" s="3">
        <v>2</v>
      </c>
      <c r="I6133" s="2">
        <v>6.97</v>
      </c>
      <c r="J6133">
        <f>YEAR(SalesData[[#This Row],[Order Date]])</f>
        <v>2016</v>
      </c>
      <c r="K6133">
        <f>MONTH(SalesData[[#This Row],[Order Date]])</f>
        <v>11</v>
      </c>
    </row>
    <row r="6134" spans="1:11" x14ac:dyDescent="0.3">
      <c r="A6134" s="1">
        <v>42687</v>
      </c>
      <c r="B6134" t="s">
        <v>176</v>
      </c>
      <c r="C6134" t="s">
        <v>149</v>
      </c>
      <c r="D6134" t="s">
        <v>11</v>
      </c>
      <c r="E6134" t="s">
        <v>24</v>
      </c>
      <c r="F6134" t="s">
        <v>1600</v>
      </c>
      <c r="G6134" s="2">
        <v>140.75</v>
      </c>
      <c r="H6134" s="3">
        <v>5</v>
      </c>
      <c r="I6134" s="2">
        <v>39.409999999999997</v>
      </c>
      <c r="J6134">
        <f>YEAR(SalesData[[#This Row],[Order Date]])</f>
        <v>2016</v>
      </c>
      <c r="K6134">
        <f>MONTH(SalesData[[#This Row],[Order Date]])</f>
        <v>11</v>
      </c>
    </row>
    <row r="6135" spans="1:11" x14ac:dyDescent="0.3">
      <c r="A6135" s="1">
        <v>42687</v>
      </c>
      <c r="B6135" t="s">
        <v>176</v>
      </c>
      <c r="C6135" t="s">
        <v>149</v>
      </c>
      <c r="D6135" t="s">
        <v>11</v>
      </c>
      <c r="E6135" t="s">
        <v>18</v>
      </c>
      <c r="F6135" t="s">
        <v>1171</v>
      </c>
      <c r="G6135" s="2">
        <v>36.630000000000003</v>
      </c>
      <c r="H6135" s="3">
        <v>3</v>
      </c>
      <c r="I6135" s="2">
        <v>9.89</v>
      </c>
      <c r="J6135">
        <f>YEAR(SalesData[[#This Row],[Order Date]])</f>
        <v>2016</v>
      </c>
      <c r="K6135">
        <f>MONTH(SalesData[[#This Row],[Order Date]])</f>
        <v>11</v>
      </c>
    </row>
    <row r="6136" spans="1:11" x14ac:dyDescent="0.3">
      <c r="A6136" s="1">
        <v>42687</v>
      </c>
      <c r="B6136" t="s">
        <v>1038</v>
      </c>
      <c r="C6136" t="s">
        <v>840</v>
      </c>
      <c r="D6136" t="s">
        <v>34</v>
      </c>
      <c r="E6136" t="s">
        <v>47</v>
      </c>
      <c r="F6136" t="s">
        <v>1833</v>
      </c>
      <c r="G6136" s="2">
        <v>30.36</v>
      </c>
      <c r="H6136" s="3">
        <v>4</v>
      </c>
      <c r="I6136" s="2">
        <v>13.05</v>
      </c>
      <c r="J6136">
        <f>YEAR(SalesData[[#This Row],[Order Date]])</f>
        <v>2016</v>
      </c>
      <c r="K6136">
        <f>MONTH(SalesData[[#This Row],[Order Date]])</f>
        <v>11</v>
      </c>
    </row>
    <row r="6137" spans="1:11" x14ac:dyDescent="0.3">
      <c r="A6137" s="1">
        <v>42687</v>
      </c>
      <c r="B6137" t="s">
        <v>1962</v>
      </c>
      <c r="C6137" t="s">
        <v>149</v>
      </c>
      <c r="D6137" t="s">
        <v>39</v>
      </c>
      <c r="E6137" t="s">
        <v>40</v>
      </c>
      <c r="F6137" t="s">
        <v>2626</v>
      </c>
      <c r="G6137" s="2">
        <v>2279.96</v>
      </c>
      <c r="H6137" s="3">
        <v>4</v>
      </c>
      <c r="I6137" s="2">
        <v>592.79</v>
      </c>
      <c r="J6137">
        <f>YEAR(SalesData[[#This Row],[Order Date]])</f>
        <v>2016</v>
      </c>
      <c r="K6137">
        <f>MONTH(SalesData[[#This Row],[Order Date]])</f>
        <v>11</v>
      </c>
    </row>
    <row r="6138" spans="1:11" x14ac:dyDescent="0.3">
      <c r="A6138" s="1">
        <v>42687</v>
      </c>
      <c r="B6138" t="s">
        <v>1962</v>
      </c>
      <c r="C6138" t="s">
        <v>149</v>
      </c>
      <c r="D6138" t="s">
        <v>11</v>
      </c>
      <c r="E6138" t="s">
        <v>16</v>
      </c>
      <c r="F6138" t="s">
        <v>1336</v>
      </c>
      <c r="G6138" s="2">
        <v>14.94</v>
      </c>
      <c r="H6138" s="3">
        <v>3</v>
      </c>
      <c r="I6138" s="2">
        <v>6.87</v>
      </c>
      <c r="J6138">
        <f>YEAR(SalesData[[#This Row],[Order Date]])</f>
        <v>2016</v>
      </c>
      <c r="K6138">
        <f>MONTH(SalesData[[#This Row],[Order Date]])</f>
        <v>11</v>
      </c>
    </row>
    <row r="6139" spans="1:11" x14ac:dyDescent="0.3">
      <c r="A6139" s="1">
        <v>42687</v>
      </c>
      <c r="B6139" t="s">
        <v>2188</v>
      </c>
      <c r="C6139" t="s">
        <v>164</v>
      </c>
      <c r="D6139" t="s">
        <v>34</v>
      </c>
      <c r="E6139" t="s">
        <v>47</v>
      </c>
      <c r="F6139" t="s">
        <v>2513</v>
      </c>
      <c r="G6139" s="2">
        <v>19.54</v>
      </c>
      <c r="H6139" s="3">
        <v>2</v>
      </c>
      <c r="I6139" s="2">
        <v>7.23</v>
      </c>
      <c r="J6139">
        <f>YEAR(SalesData[[#This Row],[Order Date]])</f>
        <v>2016</v>
      </c>
      <c r="K6139">
        <f>MONTH(SalesData[[#This Row],[Order Date]])</f>
        <v>11</v>
      </c>
    </row>
    <row r="6140" spans="1:11" x14ac:dyDescent="0.3">
      <c r="A6140" s="1">
        <v>42688</v>
      </c>
      <c r="B6140" t="s">
        <v>554</v>
      </c>
      <c r="C6140" t="s">
        <v>30</v>
      </c>
      <c r="D6140" t="s">
        <v>39</v>
      </c>
      <c r="E6140" t="s">
        <v>52</v>
      </c>
      <c r="F6140" t="s">
        <v>2341</v>
      </c>
      <c r="G6140" s="2">
        <v>499.98</v>
      </c>
      <c r="H6140" s="3">
        <v>2</v>
      </c>
      <c r="I6140" s="2">
        <v>115</v>
      </c>
      <c r="J6140">
        <f>YEAR(SalesData[[#This Row],[Order Date]])</f>
        <v>2016</v>
      </c>
      <c r="K6140">
        <f>MONTH(SalesData[[#This Row],[Order Date]])</f>
        <v>11</v>
      </c>
    </row>
    <row r="6141" spans="1:11" x14ac:dyDescent="0.3">
      <c r="A6141" s="1">
        <v>42688</v>
      </c>
      <c r="B6141" t="s">
        <v>554</v>
      </c>
      <c r="C6141" t="s">
        <v>30</v>
      </c>
      <c r="D6141" t="s">
        <v>11</v>
      </c>
      <c r="E6141" t="s">
        <v>12</v>
      </c>
      <c r="F6141" t="s">
        <v>1591</v>
      </c>
      <c r="G6141" s="2">
        <v>5.28</v>
      </c>
      <c r="H6141" s="3">
        <v>1</v>
      </c>
      <c r="I6141" s="2">
        <v>2.38</v>
      </c>
      <c r="J6141">
        <f>YEAR(SalesData[[#This Row],[Order Date]])</f>
        <v>2016</v>
      </c>
      <c r="K6141">
        <f>MONTH(SalesData[[#This Row],[Order Date]])</f>
        <v>11</v>
      </c>
    </row>
    <row r="6142" spans="1:11" x14ac:dyDescent="0.3">
      <c r="A6142" s="1">
        <v>42688</v>
      </c>
      <c r="B6142" t="s">
        <v>554</v>
      </c>
      <c r="C6142" t="s">
        <v>30</v>
      </c>
      <c r="D6142" t="s">
        <v>11</v>
      </c>
      <c r="E6142" t="s">
        <v>20</v>
      </c>
      <c r="F6142" t="s">
        <v>559</v>
      </c>
      <c r="G6142" s="2">
        <v>8.26</v>
      </c>
      <c r="H6142" s="3">
        <v>2</v>
      </c>
      <c r="I6142" s="2">
        <v>3.88</v>
      </c>
      <c r="J6142">
        <f>YEAR(SalesData[[#This Row],[Order Date]])</f>
        <v>2016</v>
      </c>
      <c r="K6142">
        <f>MONTH(SalesData[[#This Row],[Order Date]])</f>
        <v>11</v>
      </c>
    </row>
    <row r="6143" spans="1:11" x14ac:dyDescent="0.3">
      <c r="A6143" s="1">
        <v>42688</v>
      </c>
      <c r="B6143" t="s">
        <v>2627</v>
      </c>
      <c r="C6143" t="s">
        <v>27</v>
      </c>
      <c r="D6143" t="s">
        <v>11</v>
      </c>
      <c r="E6143" t="s">
        <v>16</v>
      </c>
      <c r="F6143" t="s">
        <v>1704</v>
      </c>
      <c r="G6143" s="2">
        <v>7.38</v>
      </c>
      <c r="H6143" s="3">
        <v>2</v>
      </c>
      <c r="I6143" s="2">
        <v>3.47</v>
      </c>
      <c r="J6143">
        <f>YEAR(SalesData[[#This Row],[Order Date]])</f>
        <v>2016</v>
      </c>
      <c r="K6143">
        <f>MONTH(SalesData[[#This Row],[Order Date]])</f>
        <v>11</v>
      </c>
    </row>
    <row r="6144" spans="1:11" x14ac:dyDescent="0.3">
      <c r="A6144" s="1">
        <v>42688</v>
      </c>
      <c r="B6144" t="s">
        <v>2308</v>
      </c>
      <c r="C6144" t="s">
        <v>10</v>
      </c>
      <c r="D6144" t="s">
        <v>11</v>
      </c>
      <c r="E6144" t="s">
        <v>20</v>
      </c>
      <c r="F6144" t="s">
        <v>2329</v>
      </c>
      <c r="G6144" s="2">
        <v>2.2999999999999998</v>
      </c>
      <c r="H6144" s="3">
        <v>2</v>
      </c>
      <c r="I6144" s="2">
        <v>-3.9</v>
      </c>
      <c r="J6144">
        <f>YEAR(SalesData[[#This Row],[Order Date]])</f>
        <v>2016</v>
      </c>
      <c r="K6144">
        <f>MONTH(SalesData[[#This Row],[Order Date]])</f>
        <v>11</v>
      </c>
    </row>
    <row r="6145" spans="1:11" x14ac:dyDescent="0.3">
      <c r="A6145" s="1">
        <v>42688</v>
      </c>
      <c r="B6145" t="s">
        <v>1084</v>
      </c>
      <c r="C6145" t="s">
        <v>149</v>
      </c>
      <c r="D6145" t="s">
        <v>34</v>
      </c>
      <c r="E6145" t="s">
        <v>35</v>
      </c>
      <c r="F6145" t="s">
        <v>1072</v>
      </c>
      <c r="G6145" s="2">
        <v>408.01</v>
      </c>
      <c r="H6145" s="3">
        <v>2</v>
      </c>
      <c r="I6145" s="2">
        <v>72.53</v>
      </c>
      <c r="J6145">
        <f>YEAR(SalesData[[#This Row],[Order Date]])</f>
        <v>2016</v>
      </c>
      <c r="K6145">
        <f>MONTH(SalesData[[#This Row],[Order Date]])</f>
        <v>11</v>
      </c>
    </row>
    <row r="6146" spans="1:11" x14ac:dyDescent="0.3">
      <c r="A6146" s="1">
        <v>42688</v>
      </c>
      <c r="B6146" t="s">
        <v>1084</v>
      </c>
      <c r="C6146" t="s">
        <v>149</v>
      </c>
      <c r="D6146" t="s">
        <v>11</v>
      </c>
      <c r="E6146" t="s">
        <v>18</v>
      </c>
      <c r="F6146" t="s">
        <v>2092</v>
      </c>
      <c r="G6146" s="2">
        <v>40.44</v>
      </c>
      <c r="H6146" s="3">
        <v>3</v>
      </c>
      <c r="I6146" s="2">
        <v>10.51</v>
      </c>
      <c r="J6146">
        <f>YEAR(SalesData[[#This Row],[Order Date]])</f>
        <v>2016</v>
      </c>
      <c r="K6146">
        <f>MONTH(SalesData[[#This Row],[Order Date]])</f>
        <v>11</v>
      </c>
    </row>
    <row r="6147" spans="1:11" x14ac:dyDescent="0.3">
      <c r="A6147" s="1">
        <v>42688</v>
      </c>
      <c r="B6147" t="s">
        <v>2017</v>
      </c>
      <c r="C6147" t="s">
        <v>23</v>
      </c>
      <c r="D6147" t="s">
        <v>34</v>
      </c>
      <c r="E6147" t="s">
        <v>35</v>
      </c>
      <c r="F6147" t="s">
        <v>2182</v>
      </c>
      <c r="G6147" s="2">
        <v>380.06</v>
      </c>
      <c r="H6147" s="3">
        <v>3</v>
      </c>
      <c r="I6147" s="2">
        <v>-21.72</v>
      </c>
      <c r="J6147">
        <f>YEAR(SalesData[[#This Row],[Order Date]])</f>
        <v>2016</v>
      </c>
      <c r="K6147">
        <f>MONTH(SalesData[[#This Row],[Order Date]])</f>
        <v>11</v>
      </c>
    </row>
    <row r="6148" spans="1:11" x14ac:dyDescent="0.3">
      <c r="A6148" s="1">
        <v>42688</v>
      </c>
      <c r="B6148" t="s">
        <v>2017</v>
      </c>
      <c r="C6148" t="s">
        <v>23</v>
      </c>
      <c r="D6148" t="s">
        <v>39</v>
      </c>
      <c r="E6148" t="s">
        <v>603</v>
      </c>
      <c r="F6148" t="s">
        <v>1081</v>
      </c>
      <c r="G6148" s="2">
        <v>1199.98</v>
      </c>
      <c r="H6148" s="3">
        <v>4</v>
      </c>
      <c r="I6148" s="2">
        <v>180</v>
      </c>
      <c r="J6148">
        <f>YEAR(SalesData[[#This Row],[Order Date]])</f>
        <v>2016</v>
      </c>
      <c r="K6148">
        <f>MONTH(SalesData[[#This Row],[Order Date]])</f>
        <v>11</v>
      </c>
    </row>
    <row r="6149" spans="1:11" x14ac:dyDescent="0.3">
      <c r="A6149" s="1">
        <v>42688</v>
      </c>
      <c r="B6149" t="s">
        <v>2017</v>
      </c>
      <c r="C6149" t="s">
        <v>23</v>
      </c>
      <c r="D6149" t="s">
        <v>34</v>
      </c>
      <c r="E6149" t="s">
        <v>47</v>
      </c>
      <c r="F6149" t="s">
        <v>381</v>
      </c>
      <c r="G6149" s="2">
        <v>48.58</v>
      </c>
      <c r="H6149" s="3">
        <v>3</v>
      </c>
      <c r="I6149" s="2">
        <v>9.7200000000000006</v>
      </c>
      <c r="J6149">
        <f>YEAR(SalesData[[#This Row],[Order Date]])</f>
        <v>2016</v>
      </c>
      <c r="K6149">
        <f>MONTH(SalesData[[#This Row],[Order Date]])</f>
        <v>11</v>
      </c>
    </row>
    <row r="6150" spans="1:11" x14ac:dyDescent="0.3">
      <c r="A6150" s="1">
        <v>42688</v>
      </c>
      <c r="B6150" t="s">
        <v>1762</v>
      </c>
      <c r="C6150" t="s">
        <v>27</v>
      </c>
      <c r="D6150" t="s">
        <v>11</v>
      </c>
      <c r="E6150" t="s">
        <v>24</v>
      </c>
      <c r="F6150" t="s">
        <v>317</v>
      </c>
      <c r="G6150" s="2">
        <v>9.84</v>
      </c>
      <c r="H6150" s="3">
        <v>3</v>
      </c>
      <c r="I6150" s="2">
        <v>2.85</v>
      </c>
      <c r="J6150">
        <f>YEAR(SalesData[[#This Row],[Order Date]])</f>
        <v>2016</v>
      </c>
      <c r="K6150">
        <f>MONTH(SalesData[[#This Row],[Order Date]])</f>
        <v>11</v>
      </c>
    </row>
    <row r="6151" spans="1:11" x14ac:dyDescent="0.3">
      <c r="A6151" s="1">
        <v>42688</v>
      </c>
      <c r="B6151" t="s">
        <v>599</v>
      </c>
      <c r="C6151" t="s">
        <v>59</v>
      </c>
      <c r="D6151" t="s">
        <v>11</v>
      </c>
      <c r="E6151" t="s">
        <v>12</v>
      </c>
      <c r="F6151" t="s">
        <v>1673</v>
      </c>
      <c r="G6151" s="2">
        <v>16.45</v>
      </c>
      <c r="H6151" s="3">
        <v>5</v>
      </c>
      <c r="I6151" s="2">
        <v>7.57</v>
      </c>
      <c r="J6151">
        <f>YEAR(SalesData[[#This Row],[Order Date]])</f>
        <v>2016</v>
      </c>
      <c r="K6151">
        <f>MONTH(SalesData[[#This Row],[Order Date]])</f>
        <v>11</v>
      </c>
    </row>
    <row r="6152" spans="1:11" x14ac:dyDescent="0.3">
      <c r="A6152" s="1">
        <v>42688</v>
      </c>
      <c r="B6152" t="s">
        <v>599</v>
      </c>
      <c r="C6152" t="s">
        <v>59</v>
      </c>
      <c r="D6152" t="s">
        <v>34</v>
      </c>
      <c r="E6152" t="s">
        <v>47</v>
      </c>
      <c r="F6152" t="s">
        <v>849</v>
      </c>
      <c r="G6152" s="2">
        <v>19.920000000000002</v>
      </c>
      <c r="H6152" s="3">
        <v>4</v>
      </c>
      <c r="I6152" s="2">
        <v>6.57</v>
      </c>
      <c r="J6152">
        <f>YEAR(SalesData[[#This Row],[Order Date]])</f>
        <v>2016</v>
      </c>
      <c r="K6152">
        <f>MONTH(SalesData[[#This Row],[Order Date]])</f>
        <v>11</v>
      </c>
    </row>
    <row r="6153" spans="1:11" x14ac:dyDescent="0.3">
      <c r="A6153" s="1">
        <v>42688</v>
      </c>
      <c r="B6153" t="s">
        <v>1164</v>
      </c>
      <c r="C6153" t="s">
        <v>531</v>
      </c>
      <c r="D6153" t="s">
        <v>39</v>
      </c>
      <c r="E6153" t="s">
        <v>40</v>
      </c>
      <c r="F6153" t="s">
        <v>1729</v>
      </c>
      <c r="G6153" s="2">
        <v>89.97</v>
      </c>
      <c r="H6153" s="3">
        <v>3</v>
      </c>
      <c r="I6153" s="2">
        <v>25.19</v>
      </c>
      <c r="J6153">
        <f>YEAR(SalesData[[#This Row],[Order Date]])</f>
        <v>2016</v>
      </c>
      <c r="K6153">
        <f>MONTH(SalesData[[#This Row],[Order Date]])</f>
        <v>11</v>
      </c>
    </row>
    <row r="6154" spans="1:11" x14ac:dyDescent="0.3">
      <c r="A6154" s="1">
        <v>42688</v>
      </c>
      <c r="B6154" t="s">
        <v>9</v>
      </c>
      <c r="C6154" t="s">
        <v>149</v>
      </c>
      <c r="D6154" t="s">
        <v>39</v>
      </c>
      <c r="E6154" t="s">
        <v>40</v>
      </c>
      <c r="F6154" t="s">
        <v>1947</v>
      </c>
      <c r="G6154" s="2">
        <v>13.98</v>
      </c>
      <c r="H6154" s="3">
        <v>2</v>
      </c>
      <c r="I6154" s="2">
        <v>3.91</v>
      </c>
      <c r="J6154">
        <f>YEAR(SalesData[[#This Row],[Order Date]])</f>
        <v>2016</v>
      </c>
      <c r="K6154">
        <f>MONTH(SalesData[[#This Row],[Order Date]])</f>
        <v>11</v>
      </c>
    </row>
    <row r="6155" spans="1:11" x14ac:dyDescent="0.3">
      <c r="A6155" s="1">
        <v>42688</v>
      </c>
      <c r="B6155" t="s">
        <v>9</v>
      </c>
      <c r="C6155" t="s">
        <v>149</v>
      </c>
      <c r="D6155" t="s">
        <v>11</v>
      </c>
      <c r="E6155" t="s">
        <v>24</v>
      </c>
      <c r="F6155" t="s">
        <v>484</v>
      </c>
      <c r="G6155" s="2">
        <v>23.65</v>
      </c>
      <c r="H6155" s="3">
        <v>1</v>
      </c>
      <c r="I6155" s="2">
        <v>6.15</v>
      </c>
      <c r="J6155">
        <f>YEAR(SalesData[[#This Row],[Order Date]])</f>
        <v>2016</v>
      </c>
      <c r="K6155">
        <f>MONTH(SalesData[[#This Row],[Order Date]])</f>
        <v>11</v>
      </c>
    </row>
    <row r="6156" spans="1:11" x14ac:dyDescent="0.3">
      <c r="A6156" s="1">
        <v>42689</v>
      </c>
      <c r="B6156" t="s">
        <v>2124</v>
      </c>
      <c r="C6156" t="s">
        <v>27</v>
      </c>
      <c r="D6156" t="s">
        <v>39</v>
      </c>
      <c r="E6156" t="s">
        <v>52</v>
      </c>
      <c r="F6156" t="s">
        <v>1615</v>
      </c>
      <c r="G6156" s="2">
        <v>99.39</v>
      </c>
      <c r="H6156" s="3">
        <v>3</v>
      </c>
      <c r="I6156" s="2">
        <v>40.75</v>
      </c>
      <c r="J6156">
        <f>YEAR(SalesData[[#This Row],[Order Date]])</f>
        <v>2016</v>
      </c>
      <c r="K6156">
        <f>MONTH(SalesData[[#This Row],[Order Date]])</f>
        <v>11</v>
      </c>
    </row>
    <row r="6157" spans="1:11" x14ac:dyDescent="0.3">
      <c r="A6157" s="1">
        <v>42689</v>
      </c>
      <c r="B6157" t="s">
        <v>1945</v>
      </c>
      <c r="C6157" t="s">
        <v>27</v>
      </c>
      <c r="D6157" t="s">
        <v>11</v>
      </c>
      <c r="E6157" t="s">
        <v>20</v>
      </c>
      <c r="F6157" t="s">
        <v>1606</v>
      </c>
      <c r="G6157" s="2">
        <v>1016.79</v>
      </c>
      <c r="H6157" s="3">
        <v>1</v>
      </c>
      <c r="I6157" s="2">
        <v>381.3</v>
      </c>
      <c r="J6157">
        <f>YEAR(SalesData[[#This Row],[Order Date]])</f>
        <v>2016</v>
      </c>
      <c r="K6157">
        <f>MONTH(SalesData[[#This Row],[Order Date]])</f>
        <v>11</v>
      </c>
    </row>
    <row r="6158" spans="1:11" x14ac:dyDescent="0.3">
      <c r="A6158" s="1">
        <v>42689</v>
      </c>
      <c r="B6158" t="s">
        <v>1945</v>
      </c>
      <c r="C6158" t="s">
        <v>27</v>
      </c>
      <c r="D6158" t="s">
        <v>11</v>
      </c>
      <c r="E6158" t="s">
        <v>20</v>
      </c>
      <c r="F6158" t="s">
        <v>1377</v>
      </c>
      <c r="G6158" s="2">
        <v>38.14</v>
      </c>
      <c r="H6158" s="3">
        <v>7</v>
      </c>
      <c r="I6158" s="2">
        <v>13.35</v>
      </c>
      <c r="J6158">
        <f>YEAR(SalesData[[#This Row],[Order Date]])</f>
        <v>2016</v>
      </c>
      <c r="K6158">
        <f>MONTH(SalesData[[#This Row],[Order Date]])</f>
        <v>11</v>
      </c>
    </row>
    <row r="6159" spans="1:11" x14ac:dyDescent="0.3">
      <c r="A6159" s="1">
        <v>42689</v>
      </c>
      <c r="B6159" t="s">
        <v>443</v>
      </c>
      <c r="C6159" t="s">
        <v>27</v>
      </c>
      <c r="D6159" t="s">
        <v>39</v>
      </c>
      <c r="E6159" t="s">
        <v>40</v>
      </c>
      <c r="F6159" t="s">
        <v>1266</v>
      </c>
      <c r="G6159" s="2">
        <v>361.38</v>
      </c>
      <c r="H6159" s="3">
        <v>2</v>
      </c>
      <c r="I6159" s="2">
        <v>27.1</v>
      </c>
      <c r="J6159">
        <f>YEAR(SalesData[[#This Row],[Order Date]])</f>
        <v>2016</v>
      </c>
      <c r="K6159">
        <f>MONTH(SalesData[[#This Row],[Order Date]])</f>
        <v>11</v>
      </c>
    </row>
    <row r="6160" spans="1:11" x14ac:dyDescent="0.3">
      <c r="A6160" s="1">
        <v>42689</v>
      </c>
      <c r="B6160" t="s">
        <v>1289</v>
      </c>
      <c r="C6160" t="s">
        <v>245</v>
      </c>
      <c r="D6160" t="s">
        <v>34</v>
      </c>
      <c r="E6160" t="s">
        <v>145</v>
      </c>
      <c r="F6160" t="s">
        <v>1553</v>
      </c>
      <c r="G6160" s="2">
        <v>630.02</v>
      </c>
      <c r="H6160" s="3">
        <v>4</v>
      </c>
      <c r="I6160" s="2">
        <v>-199.51</v>
      </c>
      <c r="J6160">
        <f>YEAR(SalesData[[#This Row],[Order Date]])</f>
        <v>2016</v>
      </c>
      <c r="K6160">
        <f>MONTH(SalesData[[#This Row],[Order Date]])</f>
        <v>11</v>
      </c>
    </row>
    <row r="6161" spans="1:11" x14ac:dyDescent="0.3">
      <c r="A6161" s="1">
        <v>42690</v>
      </c>
      <c r="B6161" t="s">
        <v>465</v>
      </c>
      <c r="C6161" t="s">
        <v>399</v>
      </c>
      <c r="D6161" t="s">
        <v>11</v>
      </c>
      <c r="E6161" t="s">
        <v>63</v>
      </c>
      <c r="F6161" t="s">
        <v>64</v>
      </c>
      <c r="G6161" s="2">
        <v>28.4</v>
      </c>
      <c r="H6161" s="3">
        <v>5</v>
      </c>
      <c r="I6161" s="2">
        <v>13.35</v>
      </c>
      <c r="J6161">
        <f>YEAR(SalesData[[#This Row],[Order Date]])</f>
        <v>2016</v>
      </c>
      <c r="K6161">
        <f>MONTH(SalesData[[#This Row],[Order Date]])</f>
        <v>11</v>
      </c>
    </row>
    <row r="6162" spans="1:11" x14ac:dyDescent="0.3">
      <c r="A6162" s="1">
        <v>42690</v>
      </c>
      <c r="B6162" t="s">
        <v>125</v>
      </c>
      <c r="C6162" t="s">
        <v>27</v>
      </c>
      <c r="D6162" t="s">
        <v>11</v>
      </c>
      <c r="E6162" t="s">
        <v>20</v>
      </c>
      <c r="F6162" t="s">
        <v>2267</v>
      </c>
      <c r="G6162" s="2">
        <v>8.32</v>
      </c>
      <c r="H6162" s="3">
        <v>5</v>
      </c>
      <c r="I6162" s="2">
        <v>2.81</v>
      </c>
      <c r="J6162">
        <f>YEAR(SalesData[[#This Row],[Order Date]])</f>
        <v>2016</v>
      </c>
      <c r="K6162">
        <f>MONTH(SalesData[[#This Row],[Order Date]])</f>
        <v>11</v>
      </c>
    </row>
    <row r="6163" spans="1:11" x14ac:dyDescent="0.3">
      <c r="A6163" s="1">
        <v>42691</v>
      </c>
      <c r="B6163" t="s">
        <v>1258</v>
      </c>
      <c r="C6163" t="s">
        <v>399</v>
      </c>
      <c r="D6163" t="s">
        <v>11</v>
      </c>
      <c r="E6163" t="s">
        <v>20</v>
      </c>
      <c r="F6163" t="s">
        <v>451</v>
      </c>
      <c r="G6163" s="2">
        <v>10.78</v>
      </c>
      <c r="H6163" s="3">
        <v>3</v>
      </c>
      <c r="I6163" s="2">
        <v>3.37</v>
      </c>
      <c r="J6163">
        <f>YEAR(SalesData[[#This Row],[Order Date]])</f>
        <v>2016</v>
      </c>
      <c r="K6163">
        <f>MONTH(SalesData[[#This Row],[Order Date]])</f>
        <v>11</v>
      </c>
    </row>
    <row r="6164" spans="1:11" x14ac:dyDescent="0.3">
      <c r="A6164" s="1">
        <v>42691</v>
      </c>
      <c r="B6164" t="s">
        <v>1574</v>
      </c>
      <c r="C6164" t="s">
        <v>10</v>
      </c>
      <c r="D6164" t="s">
        <v>39</v>
      </c>
      <c r="E6164" t="s">
        <v>40</v>
      </c>
      <c r="F6164" t="s">
        <v>2362</v>
      </c>
      <c r="G6164" s="2">
        <v>67.180000000000007</v>
      </c>
      <c r="H6164" s="3">
        <v>3</v>
      </c>
      <c r="I6164" s="2">
        <v>6.72</v>
      </c>
      <c r="J6164">
        <f>YEAR(SalesData[[#This Row],[Order Date]])</f>
        <v>2016</v>
      </c>
      <c r="K6164">
        <f>MONTH(SalesData[[#This Row],[Order Date]])</f>
        <v>11</v>
      </c>
    </row>
    <row r="6165" spans="1:11" x14ac:dyDescent="0.3">
      <c r="A6165" s="1">
        <v>42691</v>
      </c>
      <c r="B6165" t="s">
        <v>1574</v>
      </c>
      <c r="C6165" t="s">
        <v>10</v>
      </c>
      <c r="D6165" t="s">
        <v>11</v>
      </c>
      <c r="E6165" t="s">
        <v>12</v>
      </c>
      <c r="F6165" t="s">
        <v>2523</v>
      </c>
      <c r="G6165" s="2">
        <v>15.23</v>
      </c>
      <c r="H6165" s="3">
        <v>4</v>
      </c>
      <c r="I6165" s="2">
        <v>5.52</v>
      </c>
      <c r="J6165">
        <f>YEAR(SalesData[[#This Row],[Order Date]])</f>
        <v>2016</v>
      </c>
      <c r="K6165">
        <f>MONTH(SalesData[[#This Row],[Order Date]])</f>
        <v>11</v>
      </c>
    </row>
    <row r="6166" spans="1:11" x14ac:dyDescent="0.3">
      <c r="A6166" s="1">
        <v>42691</v>
      </c>
      <c r="B6166" t="s">
        <v>2013</v>
      </c>
      <c r="C6166" t="s">
        <v>27</v>
      </c>
      <c r="D6166" t="s">
        <v>11</v>
      </c>
      <c r="E6166" t="s">
        <v>200</v>
      </c>
      <c r="F6166" t="s">
        <v>2207</v>
      </c>
      <c r="G6166" s="2">
        <v>49.5</v>
      </c>
      <c r="H6166" s="3">
        <v>5</v>
      </c>
      <c r="I6166" s="2">
        <v>13.37</v>
      </c>
      <c r="J6166">
        <f>YEAR(SalesData[[#This Row],[Order Date]])</f>
        <v>2016</v>
      </c>
      <c r="K6166">
        <f>MONTH(SalesData[[#This Row],[Order Date]])</f>
        <v>11</v>
      </c>
    </row>
    <row r="6167" spans="1:11" x14ac:dyDescent="0.3">
      <c r="A6167" s="1">
        <v>42692</v>
      </c>
      <c r="B6167" t="s">
        <v>951</v>
      </c>
      <c r="C6167" t="s">
        <v>840</v>
      </c>
      <c r="D6167" t="s">
        <v>11</v>
      </c>
      <c r="E6167" t="s">
        <v>18</v>
      </c>
      <c r="F6167" t="s">
        <v>795</v>
      </c>
      <c r="G6167" s="2">
        <v>1117.92</v>
      </c>
      <c r="H6167" s="3">
        <v>4</v>
      </c>
      <c r="I6167" s="2">
        <v>55.9</v>
      </c>
      <c r="J6167">
        <f>YEAR(SalesData[[#This Row],[Order Date]])</f>
        <v>2016</v>
      </c>
      <c r="K6167">
        <f>MONTH(SalesData[[#This Row],[Order Date]])</f>
        <v>11</v>
      </c>
    </row>
    <row r="6168" spans="1:11" x14ac:dyDescent="0.3">
      <c r="A6168" s="1">
        <v>42692</v>
      </c>
      <c r="B6168" t="s">
        <v>628</v>
      </c>
      <c r="C6168" t="s">
        <v>10</v>
      </c>
      <c r="D6168" t="s">
        <v>11</v>
      </c>
      <c r="E6168" t="s">
        <v>24</v>
      </c>
      <c r="F6168" t="s">
        <v>76</v>
      </c>
      <c r="G6168" s="2">
        <v>6.37</v>
      </c>
      <c r="H6168" s="3">
        <v>2</v>
      </c>
      <c r="I6168" s="2">
        <v>1.03</v>
      </c>
      <c r="J6168">
        <f>YEAR(SalesData[[#This Row],[Order Date]])</f>
        <v>2016</v>
      </c>
      <c r="K6168">
        <f>MONTH(SalesData[[#This Row],[Order Date]])</f>
        <v>11</v>
      </c>
    </row>
    <row r="6169" spans="1:11" x14ac:dyDescent="0.3">
      <c r="A6169" s="1">
        <v>42692</v>
      </c>
      <c r="B6169" t="s">
        <v>628</v>
      </c>
      <c r="C6169" t="s">
        <v>10</v>
      </c>
      <c r="D6169" t="s">
        <v>11</v>
      </c>
      <c r="E6169" t="s">
        <v>16</v>
      </c>
      <c r="F6169" t="s">
        <v>1500</v>
      </c>
      <c r="G6169" s="2">
        <v>48.85</v>
      </c>
      <c r="H6169" s="3">
        <v>2</v>
      </c>
      <c r="I6169" s="2">
        <v>15.88</v>
      </c>
      <c r="J6169">
        <f>YEAR(SalesData[[#This Row],[Order Date]])</f>
        <v>2016</v>
      </c>
      <c r="K6169">
        <f>MONTH(SalesData[[#This Row],[Order Date]])</f>
        <v>11</v>
      </c>
    </row>
    <row r="6170" spans="1:11" x14ac:dyDescent="0.3">
      <c r="A6170" s="1">
        <v>42692</v>
      </c>
      <c r="B6170" t="s">
        <v>628</v>
      </c>
      <c r="C6170" t="s">
        <v>10</v>
      </c>
      <c r="D6170" t="s">
        <v>11</v>
      </c>
      <c r="E6170" t="s">
        <v>12</v>
      </c>
      <c r="F6170" t="s">
        <v>936</v>
      </c>
      <c r="G6170" s="2">
        <v>19.649999999999999</v>
      </c>
      <c r="H6170" s="3">
        <v>2</v>
      </c>
      <c r="I6170" s="2">
        <v>6.63</v>
      </c>
      <c r="J6170">
        <f>YEAR(SalesData[[#This Row],[Order Date]])</f>
        <v>2016</v>
      </c>
      <c r="K6170">
        <f>MONTH(SalesData[[#This Row],[Order Date]])</f>
        <v>11</v>
      </c>
    </row>
    <row r="6171" spans="1:11" x14ac:dyDescent="0.3">
      <c r="A6171" s="1">
        <v>42692</v>
      </c>
      <c r="B6171" t="s">
        <v>628</v>
      </c>
      <c r="C6171" t="s">
        <v>10</v>
      </c>
      <c r="D6171" t="s">
        <v>34</v>
      </c>
      <c r="E6171" t="s">
        <v>35</v>
      </c>
      <c r="F6171" t="s">
        <v>1066</v>
      </c>
      <c r="G6171" s="2">
        <v>255.11</v>
      </c>
      <c r="H6171" s="3">
        <v>6</v>
      </c>
      <c r="I6171" s="2">
        <v>-18.22</v>
      </c>
      <c r="J6171">
        <f>YEAR(SalesData[[#This Row],[Order Date]])</f>
        <v>2016</v>
      </c>
      <c r="K6171">
        <f>MONTH(SalesData[[#This Row],[Order Date]])</f>
        <v>11</v>
      </c>
    </row>
    <row r="6172" spans="1:11" x14ac:dyDescent="0.3">
      <c r="A6172" s="1">
        <v>42692</v>
      </c>
      <c r="B6172" t="s">
        <v>637</v>
      </c>
      <c r="C6172" t="s">
        <v>78</v>
      </c>
      <c r="D6172" t="s">
        <v>11</v>
      </c>
      <c r="E6172" t="s">
        <v>92</v>
      </c>
      <c r="F6172" t="s">
        <v>1843</v>
      </c>
      <c r="G6172" s="2">
        <v>103.97</v>
      </c>
      <c r="H6172" s="3">
        <v>6</v>
      </c>
      <c r="I6172" s="2">
        <v>16.89</v>
      </c>
      <c r="J6172">
        <f>YEAR(SalesData[[#This Row],[Order Date]])</f>
        <v>2016</v>
      </c>
      <c r="K6172">
        <f>MONTH(SalesData[[#This Row],[Order Date]])</f>
        <v>11</v>
      </c>
    </row>
    <row r="6173" spans="1:11" x14ac:dyDescent="0.3">
      <c r="A6173" s="1">
        <v>42692</v>
      </c>
      <c r="B6173" t="s">
        <v>1557</v>
      </c>
      <c r="C6173" t="s">
        <v>27</v>
      </c>
      <c r="D6173" t="s">
        <v>39</v>
      </c>
      <c r="E6173" t="s">
        <v>40</v>
      </c>
      <c r="F6173" t="s">
        <v>2035</v>
      </c>
      <c r="G6173" s="2">
        <v>61.19</v>
      </c>
      <c r="H6173" s="3">
        <v>1</v>
      </c>
      <c r="I6173" s="2">
        <v>6.12</v>
      </c>
      <c r="J6173">
        <f>YEAR(SalesData[[#This Row],[Order Date]])</f>
        <v>2016</v>
      </c>
      <c r="K6173">
        <f>MONTH(SalesData[[#This Row],[Order Date]])</f>
        <v>11</v>
      </c>
    </row>
    <row r="6174" spans="1:11" x14ac:dyDescent="0.3">
      <c r="A6174" s="1">
        <v>42692</v>
      </c>
      <c r="B6174" t="s">
        <v>1557</v>
      </c>
      <c r="C6174" t="s">
        <v>27</v>
      </c>
      <c r="D6174" t="s">
        <v>11</v>
      </c>
      <c r="E6174" t="s">
        <v>92</v>
      </c>
      <c r="F6174" t="s">
        <v>2354</v>
      </c>
      <c r="G6174" s="2">
        <v>67.84</v>
      </c>
      <c r="H6174" s="3">
        <v>1</v>
      </c>
      <c r="I6174" s="2">
        <v>18.32</v>
      </c>
      <c r="J6174">
        <f>YEAR(SalesData[[#This Row],[Order Date]])</f>
        <v>2016</v>
      </c>
      <c r="K6174">
        <f>MONTH(SalesData[[#This Row],[Order Date]])</f>
        <v>11</v>
      </c>
    </row>
    <row r="6175" spans="1:11" x14ac:dyDescent="0.3">
      <c r="A6175" s="1">
        <v>42692</v>
      </c>
      <c r="B6175" t="s">
        <v>244</v>
      </c>
      <c r="C6175" t="s">
        <v>110</v>
      </c>
      <c r="D6175" t="s">
        <v>34</v>
      </c>
      <c r="E6175" t="s">
        <v>35</v>
      </c>
      <c r="F6175" t="s">
        <v>231</v>
      </c>
      <c r="G6175" s="2">
        <v>301.95999999999998</v>
      </c>
      <c r="H6175" s="3">
        <v>2</v>
      </c>
      <c r="I6175" s="2">
        <v>33.22</v>
      </c>
      <c r="J6175">
        <f>YEAR(SalesData[[#This Row],[Order Date]])</f>
        <v>2016</v>
      </c>
      <c r="K6175">
        <f>MONTH(SalesData[[#This Row],[Order Date]])</f>
        <v>11</v>
      </c>
    </row>
    <row r="6176" spans="1:11" x14ac:dyDescent="0.3">
      <c r="A6176" s="1">
        <v>42692</v>
      </c>
      <c r="B6176" t="s">
        <v>1242</v>
      </c>
      <c r="C6176" t="s">
        <v>488</v>
      </c>
      <c r="D6176" t="s">
        <v>39</v>
      </c>
      <c r="E6176" t="s">
        <v>52</v>
      </c>
      <c r="F6176" t="s">
        <v>2102</v>
      </c>
      <c r="G6176" s="2">
        <v>1319.96</v>
      </c>
      <c r="H6176" s="3">
        <v>4</v>
      </c>
      <c r="I6176" s="2">
        <v>527.98</v>
      </c>
      <c r="J6176">
        <f>YEAR(SalesData[[#This Row],[Order Date]])</f>
        <v>2016</v>
      </c>
      <c r="K6176">
        <f>MONTH(SalesData[[#This Row],[Order Date]])</f>
        <v>11</v>
      </c>
    </row>
    <row r="6177" spans="1:11" x14ac:dyDescent="0.3">
      <c r="A6177" s="1">
        <v>42692</v>
      </c>
      <c r="B6177" t="s">
        <v>635</v>
      </c>
      <c r="C6177" t="s">
        <v>27</v>
      </c>
      <c r="D6177" t="s">
        <v>39</v>
      </c>
      <c r="E6177" t="s">
        <v>52</v>
      </c>
      <c r="F6177" t="s">
        <v>1032</v>
      </c>
      <c r="G6177" s="2">
        <v>595</v>
      </c>
      <c r="H6177" s="3">
        <v>5</v>
      </c>
      <c r="I6177" s="2">
        <v>95.2</v>
      </c>
      <c r="J6177">
        <f>YEAR(SalesData[[#This Row],[Order Date]])</f>
        <v>2016</v>
      </c>
      <c r="K6177">
        <f>MONTH(SalesData[[#This Row],[Order Date]])</f>
        <v>11</v>
      </c>
    </row>
    <row r="6178" spans="1:11" x14ac:dyDescent="0.3">
      <c r="A6178" s="1">
        <v>42692</v>
      </c>
      <c r="B6178" t="s">
        <v>2444</v>
      </c>
      <c r="C6178" t="s">
        <v>27</v>
      </c>
      <c r="D6178" t="s">
        <v>11</v>
      </c>
      <c r="E6178" t="s">
        <v>20</v>
      </c>
      <c r="F6178" t="s">
        <v>2257</v>
      </c>
      <c r="G6178" s="2">
        <v>61.12</v>
      </c>
      <c r="H6178" s="3">
        <v>5</v>
      </c>
      <c r="I6178" s="2">
        <v>22.16</v>
      </c>
      <c r="J6178">
        <f>YEAR(SalesData[[#This Row],[Order Date]])</f>
        <v>2016</v>
      </c>
      <c r="K6178">
        <f>MONTH(SalesData[[#This Row],[Order Date]])</f>
        <v>11</v>
      </c>
    </row>
    <row r="6179" spans="1:11" x14ac:dyDescent="0.3">
      <c r="A6179" s="1">
        <v>42693</v>
      </c>
      <c r="B6179" t="s">
        <v>2396</v>
      </c>
      <c r="C6179" t="s">
        <v>149</v>
      </c>
      <c r="D6179" t="s">
        <v>11</v>
      </c>
      <c r="E6179" t="s">
        <v>20</v>
      </c>
      <c r="F6179" t="s">
        <v>1859</v>
      </c>
      <c r="G6179" s="2">
        <v>14.35</v>
      </c>
      <c r="H6179" s="3">
        <v>3</v>
      </c>
      <c r="I6179" s="2">
        <v>4.66</v>
      </c>
      <c r="J6179">
        <f>YEAR(SalesData[[#This Row],[Order Date]])</f>
        <v>2016</v>
      </c>
      <c r="K6179">
        <f>MONTH(SalesData[[#This Row],[Order Date]])</f>
        <v>11</v>
      </c>
    </row>
    <row r="6180" spans="1:11" x14ac:dyDescent="0.3">
      <c r="A6180" s="1">
        <v>42693</v>
      </c>
      <c r="B6180" t="s">
        <v>2396</v>
      </c>
      <c r="C6180" t="s">
        <v>149</v>
      </c>
      <c r="D6180" t="s">
        <v>11</v>
      </c>
      <c r="E6180" t="s">
        <v>18</v>
      </c>
      <c r="F6180" t="s">
        <v>192</v>
      </c>
      <c r="G6180" s="2">
        <v>64.959999999999994</v>
      </c>
      <c r="H6180" s="3">
        <v>2</v>
      </c>
      <c r="I6180" s="2">
        <v>2.6</v>
      </c>
      <c r="J6180">
        <f>YEAR(SalesData[[#This Row],[Order Date]])</f>
        <v>2016</v>
      </c>
      <c r="K6180">
        <f>MONTH(SalesData[[#This Row],[Order Date]])</f>
        <v>11</v>
      </c>
    </row>
    <row r="6181" spans="1:11" x14ac:dyDescent="0.3">
      <c r="A6181" s="1">
        <v>42693</v>
      </c>
      <c r="B6181" t="s">
        <v>2396</v>
      </c>
      <c r="C6181" t="s">
        <v>149</v>
      </c>
      <c r="D6181" t="s">
        <v>11</v>
      </c>
      <c r="E6181" t="s">
        <v>18</v>
      </c>
      <c r="F6181" t="s">
        <v>1847</v>
      </c>
      <c r="G6181" s="2">
        <v>68.599999999999994</v>
      </c>
      <c r="H6181" s="3">
        <v>4</v>
      </c>
      <c r="I6181" s="2">
        <v>18.52</v>
      </c>
      <c r="J6181">
        <f>YEAR(SalesData[[#This Row],[Order Date]])</f>
        <v>2016</v>
      </c>
      <c r="K6181">
        <f>MONTH(SalesData[[#This Row],[Order Date]])</f>
        <v>11</v>
      </c>
    </row>
    <row r="6182" spans="1:11" x14ac:dyDescent="0.3">
      <c r="A6182" s="1">
        <v>42693</v>
      </c>
      <c r="B6182" t="s">
        <v>900</v>
      </c>
      <c r="C6182" t="s">
        <v>10</v>
      </c>
      <c r="D6182" t="s">
        <v>11</v>
      </c>
      <c r="E6182" t="s">
        <v>18</v>
      </c>
      <c r="F6182" t="s">
        <v>1439</v>
      </c>
      <c r="G6182" s="2">
        <v>100.7</v>
      </c>
      <c r="H6182" s="3">
        <v>6</v>
      </c>
      <c r="I6182" s="2">
        <v>-16.36</v>
      </c>
      <c r="J6182">
        <f>YEAR(SalesData[[#This Row],[Order Date]])</f>
        <v>2016</v>
      </c>
      <c r="K6182">
        <f>MONTH(SalesData[[#This Row],[Order Date]])</f>
        <v>11</v>
      </c>
    </row>
    <row r="6183" spans="1:11" x14ac:dyDescent="0.3">
      <c r="A6183" s="1">
        <v>42693</v>
      </c>
      <c r="B6183" t="s">
        <v>900</v>
      </c>
      <c r="C6183" t="s">
        <v>10</v>
      </c>
      <c r="D6183" t="s">
        <v>34</v>
      </c>
      <c r="E6183" t="s">
        <v>47</v>
      </c>
      <c r="F6183" t="s">
        <v>2493</v>
      </c>
      <c r="G6183" s="2">
        <v>2.33</v>
      </c>
      <c r="H6183" s="3">
        <v>2</v>
      </c>
      <c r="I6183" s="2">
        <v>-0.76</v>
      </c>
      <c r="J6183">
        <f>YEAR(SalesData[[#This Row],[Order Date]])</f>
        <v>2016</v>
      </c>
      <c r="K6183">
        <f>MONTH(SalesData[[#This Row],[Order Date]])</f>
        <v>11</v>
      </c>
    </row>
    <row r="6184" spans="1:11" x14ac:dyDescent="0.3">
      <c r="A6184" s="1">
        <v>42693</v>
      </c>
      <c r="B6184" t="s">
        <v>900</v>
      </c>
      <c r="C6184" t="s">
        <v>10</v>
      </c>
      <c r="D6184" t="s">
        <v>11</v>
      </c>
      <c r="E6184" t="s">
        <v>20</v>
      </c>
      <c r="F6184" t="s">
        <v>96</v>
      </c>
      <c r="G6184" s="2">
        <v>10.78</v>
      </c>
      <c r="H6184" s="3">
        <v>5</v>
      </c>
      <c r="I6184" s="2">
        <v>-17.25</v>
      </c>
      <c r="J6184">
        <f>YEAR(SalesData[[#This Row],[Order Date]])</f>
        <v>2016</v>
      </c>
      <c r="K6184">
        <f>MONTH(SalesData[[#This Row],[Order Date]])</f>
        <v>11</v>
      </c>
    </row>
    <row r="6185" spans="1:11" x14ac:dyDescent="0.3">
      <c r="A6185" s="1">
        <v>42693</v>
      </c>
      <c r="B6185" t="s">
        <v>900</v>
      </c>
      <c r="C6185" t="s">
        <v>10</v>
      </c>
      <c r="D6185" t="s">
        <v>11</v>
      </c>
      <c r="E6185" t="s">
        <v>43</v>
      </c>
      <c r="F6185" t="s">
        <v>160</v>
      </c>
      <c r="G6185" s="2">
        <v>58.37</v>
      </c>
      <c r="H6185" s="3">
        <v>12</v>
      </c>
      <c r="I6185" s="2">
        <v>21.89</v>
      </c>
      <c r="J6185">
        <f>YEAR(SalesData[[#This Row],[Order Date]])</f>
        <v>2016</v>
      </c>
      <c r="K6185">
        <f>MONTH(SalesData[[#This Row],[Order Date]])</f>
        <v>11</v>
      </c>
    </row>
    <row r="6186" spans="1:11" x14ac:dyDescent="0.3">
      <c r="A6186" s="1">
        <v>42693</v>
      </c>
      <c r="B6186" t="s">
        <v>900</v>
      </c>
      <c r="C6186" t="s">
        <v>10</v>
      </c>
      <c r="D6186" t="s">
        <v>11</v>
      </c>
      <c r="E6186" t="s">
        <v>63</v>
      </c>
      <c r="F6186" t="s">
        <v>2409</v>
      </c>
      <c r="G6186" s="2">
        <v>40.97</v>
      </c>
      <c r="H6186" s="3">
        <v>3</v>
      </c>
      <c r="I6186" s="2">
        <v>13.83</v>
      </c>
      <c r="J6186">
        <f>YEAR(SalesData[[#This Row],[Order Date]])</f>
        <v>2016</v>
      </c>
      <c r="K6186">
        <f>MONTH(SalesData[[#This Row],[Order Date]])</f>
        <v>11</v>
      </c>
    </row>
    <row r="6187" spans="1:11" x14ac:dyDescent="0.3">
      <c r="A6187" s="1">
        <v>42693</v>
      </c>
      <c r="B6187" t="s">
        <v>900</v>
      </c>
      <c r="C6187" t="s">
        <v>10</v>
      </c>
      <c r="D6187" t="s">
        <v>39</v>
      </c>
      <c r="E6187" t="s">
        <v>40</v>
      </c>
      <c r="F6187" t="s">
        <v>1215</v>
      </c>
      <c r="G6187" s="2">
        <v>71.959999999999994</v>
      </c>
      <c r="H6187" s="3">
        <v>5</v>
      </c>
      <c r="I6187" s="2">
        <v>25.19</v>
      </c>
      <c r="J6187">
        <f>YEAR(SalesData[[#This Row],[Order Date]])</f>
        <v>2016</v>
      </c>
      <c r="K6187">
        <f>MONTH(SalesData[[#This Row],[Order Date]])</f>
        <v>11</v>
      </c>
    </row>
    <row r="6188" spans="1:11" x14ac:dyDescent="0.3">
      <c r="A6188" s="1">
        <v>42693</v>
      </c>
      <c r="B6188" t="s">
        <v>900</v>
      </c>
      <c r="C6188" t="s">
        <v>10</v>
      </c>
      <c r="D6188" t="s">
        <v>11</v>
      </c>
      <c r="E6188" t="s">
        <v>12</v>
      </c>
      <c r="F6188" t="s">
        <v>2605</v>
      </c>
      <c r="G6188" s="2">
        <v>10.37</v>
      </c>
      <c r="H6188" s="3">
        <v>2</v>
      </c>
      <c r="I6188" s="2">
        <v>3.63</v>
      </c>
      <c r="J6188">
        <f>YEAR(SalesData[[#This Row],[Order Date]])</f>
        <v>2016</v>
      </c>
      <c r="K6188">
        <f>MONTH(SalesData[[#This Row],[Order Date]])</f>
        <v>11</v>
      </c>
    </row>
    <row r="6189" spans="1:11" x14ac:dyDescent="0.3">
      <c r="A6189" s="1">
        <v>42693</v>
      </c>
      <c r="B6189" t="s">
        <v>900</v>
      </c>
      <c r="C6189" t="s">
        <v>10</v>
      </c>
      <c r="D6189" t="s">
        <v>11</v>
      </c>
      <c r="E6189" t="s">
        <v>20</v>
      </c>
      <c r="F6189" t="s">
        <v>929</v>
      </c>
      <c r="G6189" s="2">
        <v>1.19</v>
      </c>
      <c r="H6189" s="3">
        <v>2</v>
      </c>
      <c r="I6189" s="2">
        <v>-2.0299999999999998</v>
      </c>
      <c r="J6189">
        <f>YEAR(SalesData[[#This Row],[Order Date]])</f>
        <v>2016</v>
      </c>
      <c r="K6189">
        <f>MONTH(SalesData[[#This Row],[Order Date]])</f>
        <v>11</v>
      </c>
    </row>
    <row r="6190" spans="1:11" x14ac:dyDescent="0.3">
      <c r="A6190" s="1">
        <v>42693</v>
      </c>
      <c r="B6190" t="s">
        <v>268</v>
      </c>
      <c r="C6190" t="s">
        <v>149</v>
      </c>
      <c r="D6190" t="s">
        <v>11</v>
      </c>
      <c r="E6190" t="s">
        <v>24</v>
      </c>
      <c r="F6190" t="s">
        <v>1182</v>
      </c>
      <c r="G6190" s="2">
        <v>17.28</v>
      </c>
      <c r="H6190" s="3">
        <v>6</v>
      </c>
      <c r="I6190" s="2">
        <v>5.01</v>
      </c>
      <c r="J6190">
        <f>YEAR(SalesData[[#This Row],[Order Date]])</f>
        <v>2016</v>
      </c>
      <c r="K6190">
        <f>MONTH(SalesData[[#This Row],[Order Date]])</f>
        <v>11</v>
      </c>
    </row>
    <row r="6191" spans="1:11" x14ac:dyDescent="0.3">
      <c r="A6191" s="1">
        <v>42693</v>
      </c>
      <c r="B6191" t="s">
        <v>268</v>
      </c>
      <c r="C6191" t="s">
        <v>149</v>
      </c>
      <c r="D6191" t="s">
        <v>11</v>
      </c>
      <c r="E6191" t="s">
        <v>20</v>
      </c>
      <c r="F6191" t="s">
        <v>222</v>
      </c>
      <c r="G6191" s="2">
        <v>17.71</v>
      </c>
      <c r="H6191" s="3">
        <v>3</v>
      </c>
      <c r="I6191" s="2">
        <v>6.42</v>
      </c>
      <c r="J6191">
        <f>YEAR(SalesData[[#This Row],[Order Date]])</f>
        <v>2016</v>
      </c>
      <c r="K6191">
        <f>MONTH(SalesData[[#This Row],[Order Date]])</f>
        <v>11</v>
      </c>
    </row>
    <row r="6192" spans="1:11" x14ac:dyDescent="0.3">
      <c r="A6192" s="1">
        <v>42693</v>
      </c>
      <c r="B6192" t="s">
        <v>2190</v>
      </c>
      <c r="C6192" t="s">
        <v>129</v>
      </c>
      <c r="D6192" t="s">
        <v>11</v>
      </c>
      <c r="E6192" t="s">
        <v>92</v>
      </c>
      <c r="F6192" t="s">
        <v>1983</v>
      </c>
      <c r="G6192" s="2">
        <v>54.96</v>
      </c>
      <c r="H6192" s="3">
        <v>3</v>
      </c>
      <c r="I6192" s="2">
        <v>15.94</v>
      </c>
      <c r="J6192">
        <f>YEAR(SalesData[[#This Row],[Order Date]])</f>
        <v>2016</v>
      </c>
      <c r="K6192">
        <f>MONTH(SalesData[[#This Row],[Order Date]])</f>
        <v>11</v>
      </c>
    </row>
    <row r="6193" spans="1:11" x14ac:dyDescent="0.3">
      <c r="A6193" s="1">
        <v>42693</v>
      </c>
      <c r="B6193" t="s">
        <v>760</v>
      </c>
      <c r="C6193" t="s">
        <v>245</v>
      </c>
      <c r="D6193" t="s">
        <v>11</v>
      </c>
      <c r="E6193" t="s">
        <v>24</v>
      </c>
      <c r="F6193" t="s">
        <v>808</v>
      </c>
      <c r="G6193" s="2">
        <v>18.48</v>
      </c>
      <c r="H6193" s="3">
        <v>2</v>
      </c>
      <c r="I6193" s="2">
        <v>6.01</v>
      </c>
      <c r="J6193">
        <f>YEAR(SalesData[[#This Row],[Order Date]])</f>
        <v>2016</v>
      </c>
      <c r="K6193">
        <f>MONTH(SalesData[[#This Row],[Order Date]])</f>
        <v>11</v>
      </c>
    </row>
    <row r="6194" spans="1:11" x14ac:dyDescent="0.3">
      <c r="A6194" s="1">
        <v>42693</v>
      </c>
      <c r="B6194" t="s">
        <v>69</v>
      </c>
      <c r="C6194" t="s">
        <v>149</v>
      </c>
      <c r="D6194" t="s">
        <v>11</v>
      </c>
      <c r="E6194" t="s">
        <v>92</v>
      </c>
      <c r="F6194" t="s">
        <v>1979</v>
      </c>
      <c r="G6194" s="2">
        <v>8.74</v>
      </c>
      <c r="H6194" s="3">
        <v>2</v>
      </c>
      <c r="I6194" s="2">
        <v>2.27</v>
      </c>
      <c r="J6194">
        <f>YEAR(SalesData[[#This Row],[Order Date]])</f>
        <v>2016</v>
      </c>
      <c r="K6194">
        <f>MONTH(SalesData[[#This Row],[Order Date]])</f>
        <v>11</v>
      </c>
    </row>
    <row r="6195" spans="1:11" x14ac:dyDescent="0.3">
      <c r="A6195" s="1">
        <v>42693</v>
      </c>
      <c r="B6195" t="s">
        <v>69</v>
      </c>
      <c r="C6195" t="s">
        <v>149</v>
      </c>
      <c r="D6195" t="s">
        <v>11</v>
      </c>
      <c r="E6195" t="s">
        <v>12</v>
      </c>
      <c r="F6195" t="s">
        <v>1582</v>
      </c>
      <c r="G6195" s="2">
        <v>44.75</v>
      </c>
      <c r="H6195" s="3">
        <v>5</v>
      </c>
      <c r="I6195" s="2">
        <v>20.59</v>
      </c>
      <c r="J6195">
        <f>YEAR(SalesData[[#This Row],[Order Date]])</f>
        <v>2016</v>
      </c>
      <c r="K6195">
        <f>MONTH(SalesData[[#This Row],[Order Date]])</f>
        <v>11</v>
      </c>
    </row>
    <row r="6196" spans="1:11" x14ac:dyDescent="0.3">
      <c r="A6196" s="1">
        <v>42693</v>
      </c>
      <c r="B6196" t="s">
        <v>1167</v>
      </c>
      <c r="C6196" t="s">
        <v>164</v>
      </c>
      <c r="D6196" t="s">
        <v>34</v>
      </c>
      <c r="E6196" t="s">
        <v>47</v>
      </c>
      <c r="F6196" t="s">
        <v>1512</v>
      </c>
      <c r="G6196" s="2">
        <v>31.96</v>
      </c>
      <c r="H6196" s="3">
        <v>2</v>
      </c>
      <c r="I6196" s="2">
        <v>1.6</v>
      </c>
      <c r="J6196">
        <f>YEAR(SalesData[[#This Row],[Order Date]])</f>
        <v>2016</v>
      </c>
      <c r="K6196">
        <f>MONTH(SalesData[[#This Row],[Order Date]])</f>
        <v>11</v>
      </c>
    </row>
    <row r="6197" spans="1:11" x14ac:dyDescent="0.3">
      <c r="A6197" s="1">
        <v>42694</v>
      </c>
      <c r="B6197" t="s">
        <v>1926</v>
      </c>
      <c r="C6197" t="s">
        <v>840</v>
      </c>
      <c r="D6197" t="s">
        <v>11</v>
      </c>
      <c r="E6197" t="s">
        <v>16</v>
      </c>
      <c r="F6197" t="s">
        <v>1434</v>
      </c>
      <c r="G6197" s="2">
        <v>14.62</v>
      </c>
      <c r="H6197" s="3">
        <v>2</v>
      </c>
      <c r="I6197" s="2">
        <v>6.87</v>
      </c>
      <c r="J6197">
        <f>YEAR(SalesData[[#This Row],[Order Date]])</f>
        <v>2016</v>
      </c>
      <c r="K6197">
        <f>MONTH(SalesData[[#This Row],[Order Date]])</f>
        <v>11</v>
      </c>
    </row>
    <row r="6198" spans="1:11" x14ac:dyDescent="0.3">
      <c r="A6198" s="1">
        <v>42694</v>
      </c>
      <c r="B6198" t="s">
        <v>1926</v>
      </c>
      <c r="C6198" t="s">
        <v>840</v>
      </c>
      <c r="D6198" t="s">
        <v>39</v>
      </c>
      <c r="E6198" t="s">
        <v>40</v>
      </c>
      <c r="F6198" t="s">
        <v>2628</v>
      </c>
      <c r="G6198" s="2">
        <v>944.93</v>
      </c>
      <c r="H6198" s="3">
        <v>7</v>
      </c>
      <c r="I6198" s="2">
        <v>236.23</v>
      </c>
      <c r="J6198">
        <f>YEAR(SalesData[[#This Row],[Order Date]])</f>
        <v>2016</v>
      </c>
      <c r="K6198">
        <f>MONTH(SalesData[[#This Row],[Order Date]])</f>
        <v>11</v>
      </c>
    </row>
    <row r="6199" spans="1:11" x14ac:dyDescent="0.3">
      <c r="A6199" s="1">
        <v>42694</v>
      </c>
      <c r="B6199" t="s">
        <v>1046</v>
      </c>
      <c r="C6199" t="s">
        <v>78</v>
      </c>
      <c r="D6199" t="s">
        <v>11</v>
      </c>
      <c r="E6199" t="s">
        <v>43</v>
      </c>
      <c r="F6199" t="s">
        <v>2587</v>
      </c>
      <c r="G6199" s="2">
        <v>19.100000000000001</v>
      </c>
      <c r="H6199" s="3">
        <v>7</v>
      </c>
      <c r="I6199" s="2">
        <v>6.68</v>
      </c>
      <c r="J6199">
        <f>YEAR(SalesData[[#This Row],[Order Date]])</f>
        <v>2016</v>
      </c>
      <c r="K6199">
        <f>MONTH(SalesData[[#This Row],[Order Date]])</f>
        <v>11</v>
      </c>
    </row>
    <row r="6200" spans="1:11" x14ac:dyDescent="0.3">
      <c r="A6200" s="1">
        <v>42694</v>
      </c>
      <c r="B6200" t="s">
        <v>1046</v>
      </c>
      <c r="C6200" t="s">
        <v>78</v>
      </c>
      <c r="D6200" t="s">
        <v>11</v>
      </c>
      <c r="E6200" t="s">
        <v>16</v>
      </c>
      <c r="F6200" t="s">
        <v>1432</v>
      </c>
      <c r="G6200" s="2">
        <v>18.5</v>
      </c>
      <c r="H6200" s="3">
        <v>8</v>
      </c>
      <c r="I6200" s="2">
        <v>6.24</v>
      </c>
      <c r="J6200">
        <f>YEAR(SalesData[[#This Row],[Order Date]])</f>
        <v>2016</v>
      </c>
      <c r="K6200">
        <f>MONTH(SalesData[[#This Row],[Order Date]])</f>
        <v>11</v>
      </c>
    </row>
    <row r="6201" spans="1:11" x14ac:dyDescent="0.3">
      <c r="A6201" s="1">
        <v>42694</v>
      </c>
      <c r="B6201" t="s">
        <v>1046</v>
      </c>
      <c r="C6201" t="s">
        <v>78</v>
      </c>
      <c r="D6201" t="s">
        <v>39</v>
      </c>
      <c r="E6201" t="s">
        <v>52</v>
      </c>
      <c r="F6201" t="s">
        <v>261</v>
      </c>
      <c r="G6201" s="2">
        <v>255.98</v>
      </c>
      <c r="H6201" s="3">
        <v>2</v>
      </c>
      <c r="I6201" s="2">
        <v>54.4</v>
      </c>
      <c r="J6201">
        <f>YEAR(SalesData[[#This Row],[Order Date]])</f>
        <v>2016</v>
      </c>
      <c r="K6201">
        <f>MONTH(SalesData[[#This Row],[Order Date]])</f>
        <v>11</v>
      </c>
    </row>
    <row r="6202" spans="1:11" x14ac:dyDescent="0.3">
      <c r="A6202" s="1">
        <v>42694</v>
      </c>
      <c r="B6202" t="s">
        <v>1046</v>
      </c>
      <c r="C6202" t="s">
        <v>78</v>
      </c>
      <c r="D6202" t="s">
        <v>34</v>
      </c>
      <c r="E6202" t="s">
        <v>74</v>
      </c>
      <c r="F6202" t="s">
        <v>2161</v>
      </c>
      <c r="G6202" s="2">
        <v>86.97</v>
      </c>
      <c r="H6202" s="3">
        <v>3</v>
      </c>
      <c r="I6202" s="2">
        <v>-48.7</v>
      </c>
      <c r="J6202">
        <f>YEAR(SalesData[[#This Row],[Order Date]])</f>
        <v>2016</v>
      </c>
      <c r="K6202">
        <f>MONTH(SalesData[[#This Row],[Order Date]])</f>
        <v>11</v>
      </c>
    </row>
    <row r="6203" spans="1:11" x14ac:dyDescent="0.3">
      <c r="A6203" s="1">
        <v>42694</v>
      </c>
      <c r="B6203" t="s">
        <v>547</v>
      </c>
      <c r="C6203" t="s">
        <v>78</v>
      </c>
      <c r="D6203" t="s">
        <v>11</v>
      </c>
      <c r="E6203" t="s">
        <v>12</v>
      </c>
      <c r="F6203" t="s">
        <v>45</v>
      </c>
      <c r="G6203" s="2">
        <v>15.7</v>
      </c>
      <c r="H6203" s="3">
        <v>3</v>
      </c>
      <c r="I6203" s="2">
        <v>5.0999999999999996</v>
      </c>
      <c r="J6203">
        <f>YEAR(SalesData[[#This Row],[Order Date]])</f>
        <v>2016</v>
      </c>
      <c r="K6203">
        <f>MONTH(SalesData[[#This Row],[Order Date]])</f>
        <v>11</v>
      </c>
    </row>
    <row r="6204" spans="1:11" x14ac:dyDescent="0.3">
      <c r="A6204" s="1">
        <v>42694</v>
      </c>
      <c r="B6204" t="s">
        <v>547</v>
      </c>
      <c r="C6204" t="s">
        <v>78</v>
      </c>
      <c r="D6204" t="s">
        <v>11</v>
      </c>
      <c r="E6204" t="s">
        <v>20</v>
      </c>
      <c r="F6204" t="s">
        <v>1380</v>
      </c>
      <c r="G6204" s="2">
        <v>2.63</v>
      </c>
      <c r="H6204" s="3">
        <v>2</v>
      </c>
      <c r="I6204" s="2">
        <v>-1.93</v>
      </c>
      <c r="J6204">
        <f>YEAR(SalesData[[#This Row],[Order Date]])</f>
        <v>2016</v>
      </c>
      <c r="K6204">
        <f>MONTH(SalesData[[#This Row],[Order Date]])</f>
        <v>11</v>
      </c>
    </row>
    <row r="6205" spans="1:11" x14ac:dyDescent="0.3">
      <c r="A6205" s="1">
        <v>42694</v>
      </c>
      <c r="B6205" t="s">
        <v>547</v>
      </c>
      <c r="C6205" t="s">
        <v>78</v>
      </c>
      <c r="D6205" t="s">
        <v>11</v>
      </c>
      <c r="E6205" t="s">
        <v>20</v>
      </c>
      <c r="F6205" t="s">
        <v>1228</v>
      </c>
      <c r="G6205" s="2">
        <v>14.43</v>
      </c>
      <c r="H6205" s="3">
        <v>3</v>
      </c>
      <c r="I6205" s="2">
        <v>-10.58</v>
      </c>
      <c r="J6205">
        <f>YEAR(SalesData[[#This Row],[Order Date]])</f>
        <v>2016</v>
      </c>
      <c r="K6205">
        <f>MONTH(SalesData[[#This Row],[Order Date]])</f>
        <v>11</v>
      </c>
    </row>
    <row r="6206" spans="1:11" x14ac:dyDescent="0.3">
      <c r="A6206" s="1">
        <v>42694</v>
      </c>
      <c r="B6206" t="s">
        <v>90</v>
      </c>
      <c r="C6206" t="s">
        <v>10</v>
      </c>
      <c r="D6206" t="s">
        <v>34</v>
      </c>
      <c r="E6206" t="s">
        <v>35</v>
      </c>
      <c r="F6206" t="s">
        <v>1480</v>
      </c>
      <c r="G6206" s="2">
        <v>318.43</v>
      </c>
      <c r="H6206" s="3">
        <v>5</v>
      </c>
      <c r="I6206" s="2">
        <v>-77.33</v>
      </c>
      <c r="J6206">
        <f>YEAR(SalesData[[#This Row],[Order Date]])</f>
        <v>2016</v>
      </c>
      <c r="K6206">
        <f>MONTH(SalesData[[#This Row],[Order Date]])</f>
        <v>11</v>
      </c>
    </row>
    <row r="6207" spans="1:11" x14ac:dyDescent="0.3">
      <c r="A6207" s="1">
        <v>42694</v>
      </c>
      <c r="B6207" t="s">
        <v>90</v>
      </c>
      <c r="C6207" t="s">
        <v>10</v>
      </c>
      <c r="D6207" t="s">
        <v>39</v>
      </c>
      <c r="E6207" t="s">
        <v>40</v>
      </c>
      <c r="F6207" t="s">
        <v>1764</v>
      </c>
      <c r="G6207" s="2">
        <v>122.92</v>
      </c>
      <c r="H6207" s="3">
        <v>7</v>
      </c>
      <c r="I6207" s="2">
        <v>46.1</v>
      </c>
      <c r="J6207">
        <f>YEAR(SalesData[[#This Row],[Order Date]])</f>
        <v>2016</v>
      </c>
      <c r="K6207">
        <f>MONTH(SalesData[[#This Row],[Order Date]])</f>
        <v>11</v>
      </c>
    </row>
    <row r="6208" spans="1:11" x14ac:dyDescent="0.3">
      <c r="A6208" s="1">
        <v>42694</v>
      </c>
      <c r="B6208" t="s">
        <v>90</v>
      </c>
      <c r="C6208" t="s">
        <v>10</v>
      </c>
      <c r="D6208" t="s">
        <v>34</v>
      </c>
      <c r="E6208" t="s">
        <v>47</v>
      </c>
      <c r="F6208" t="s">
        <v>281</v>
      </c>
      <c r="G6208" s="2">
        <v>7.07</v>
      </c>
      <c r="H6208" s="3">
        <v>3</v>
      </c>
      <c r="I6208" s="2">
        <v>-2.83</v>
      </c>
      <c r="J6208">
        <f>YEAR(SalesData[[#This Row],[Order Date]])</f>
        <v>2016</v>
      </c>
      <c r="K6208">
        <f>MONTH(SalesData[[#This Row],[Order Date]])</f>
        <v>11</v>
      </c>
    </row>
    <row r="6209" spans="1:11" x14ac:dyDescent="0.3">
      <c r="A6209" s="1">
        <v>42694</v>
      </c>
      <c r="B6209" t="s">
        <v>959</v>
      </c>
      <c r="C6209" t="s">
        <v>129</v>
      </c>
      <c r="D6209" t="s">
        <v>11</v>
      </c>
      <c r="E6209" t="s">
        <v>12</v>
      </c>
      <c r="F6209" t="s">
        <v>739</v>
      </c>
      <c r="G6209" s="2">
        <v>9.08</v>
      </c>
      <c r="H6209" s="3">
        <v>2</v>
      </c>
      <c r="I6209" s="2">
        <v>4.09</v>
      </c>
      <c r="J6209">
        <f>YEAR(SalesData[[#This Row],[Order Date]])</f>
        <v>2016</v>
      </c>
      <c r="K6209">
        <f>MONTH(SalesData[[#This Row],[Order Date]])</f>
        <v>11</v>
      </c>
    </row>
    <row r="6210" spans="1:11" x14ac:dyDescent="0.3">
      <c r="A6210" s="1">
        <v>42694</v>
      </c>
      <c r="B6210" t="s">
        <v>959</v>
      </c>
      <c r="C6210" t="s">
        <v>129</v>
      </c>
      <c r="D6210" t="s">
        <v>11</v>
      </c>
      <c r="E6210" t="s">
        <v>12</v>
      </c>
      <c r="F6210" t="s">
        <v>979</v>
      </c>
      <c r="G6210" s="2">
        <v>314.55</v>
      </c>
      <c r="H6210" s="3">
        <v>3</v>
      </c>
      <c r="I6210" s="2">
        <v>150.97999999999999</v>
      </c>
      <c r="J6210">
        <f>YEAR(SalesData[[#This Row],[Order Date]])</f>
        <v>2016</v>
      </c>
      <c r="K6210">
        <f>MONTH(SalesData[[#This Row],[Order Date]])</f>
        <v>11</v>
      </c>
    </row>
    <row r="6211" spans="1:11" x14ac:dyDescent="0.3">
      <c r="A6211" s="1">
        <v>42694</v>
      </c>
      <c r="B6211" t="s">
        <v>959</v>
      </c>
      <c r="C6211" t="s">
        <v>129</v>
      </c>
      <c r="D6211" t="s">
        <v>11</v>
      </c>
      <c r="E6211" t="s">
        <v>20</v>
      </c>
      <c r="F6211" t="s">
        <v>150</v>
      </c>
      <c r="G6211" s="2">
        <v>4.91</v>
      </c>
      <c r="H6211" s="3">
        <v>1</v>
      </c>
      <c r="I6211" s="2">
        <v>2.31</v>
      </c>
      <c r="J6211">
        <f>YEAR(SalesData[[#This Row],[Order Date]])</f>
        <v>2016</v>
      </c>
      <c r="K6211">
        <f>MONTH(SalesData[[#This Row],[Order Date]])</f>
        <v>11</v>
      </c>
    </row>
    <row r="6212" spans="1:11" x14ac:dyDescent="0.3">
      <c r="A6212" s="1">
        <v>42694</v>
      </c>
      <c r="B6212" t="s">
        <v>83</v>
      </c>
      <c r="C6212" t="s">
        <v>10</v>
      </c>
      <c r="D6212" t="s">
        <v>39</v>
      </c>
      <c r="E6212" t="s">
        <v>40</v>
      </c>
      <c r="F6212" t="s">
        <v>42</v>
      </c>
      <c r="G6212" s="2">
        <v>151.19</v>
      </c>
      <c r="H6212" s="3">
        <v>1</v>
      </c>
      <c r="I6212" s="2">
        <v>13.23</v>
      </c>
      <c r="J6212">
        <f>YEAR(SalesData[[#This Row],[Order Date]])</f>
        <v>2016</v>
      </c>
      <c r="K6212">
        <f>MONTH(SalesData[[#This Row],[Order Date]])</f>
        <v>11</v>
      </c>
    </row>
    <row r="6213" spans="1:11" x14ac:dyDescent="0.3">
      <c r="A6213" s="1">
        <v>42694</v>
      </c>
      <c r="B6213" t="s">
        <v>346</v>
      </c>
      <c r="C6213" t="s">
        <v>27</v>
      </c>
      <c r="D6213" t="s">
        <v>11</v>
      </c>
      <c r="E6213" t="s">
        <v>92</v>
      </c>
      <c r="F6213" t="s">
        <v>1050</v>
      </c>
      <c r="G6213" s="2">
        <v>39</v>
      </c>
      <c r="H6213" s="3">
        <v>12</v>
      </c>
      <c r="I6213" s="2">
        <v>11.31</v>
      </c>
      <c r="J6213">
        <f>YEAR(SalesData[[#This Row],[Order Date]])</f>
        <v>2016</v>
      </c>
      <c r="K6213">
        <f>MONTH(SalesData[[#This Row],[Order Date]])</f>
        <v>11</v>
      </c>
    </row>
    <row r="6214" spans="1:11" x14ac:dyDescent="0.3">
      <c r="A6214" s="1">
        <v>42694</v>
      </c>
      <c r="B6214" t="s">
        <v>1198</v>
      </c>
      <c r="C6214" t="s">
        <v>59</v>
      </c>
      <c r="D6214" t="s">
        <v>11</v>
      </c>
      <c r="E6214" t="s">
        <v>20</v>
      </c>
      <c r="F6214" t="s">
        <v>1174</v>
      </c>
      <c r="G6214" s="2">
        <v>128.4</v>
      </c>
      <c r="H6214" s="3">
        <v>3</v>
      </c>
      <c r="I6214" s="2">
        <v>62.92</v>
      </c>
      <c r="J6214">
        <f>YEAR(SalesData[[#This Row],[Order Date]])</f>
        <v>2016</v>
      </c>
      <c r="K6214">
        <f>MONTH(SalesData[[#This Row],[Order Date]])</f>
        <v>11</v>
      </c>
    </row>
    <row r="6215" spans="1:11" x14ac:dyDescent="0.3">
      <c r="A6215" s="1">
        <v>42694</v>
      </c>
      <c r="B6215" t="s">
        <v>1327</v>
      </c>
      <c r="C6215" t="s">
        <v>123</v>
      </c>
      <c r="D6215" t="s">
        <v>34</v>
      </c>
      <c r="E6215" t="s">
        <v>74</v>
      </c>
      <c r="F6215" t="s">
        <v>1880</v>
      </c>
      <c r="G6215" s="2">
        <v>289.57</v>
      </c>
      <c r="H6215" s="3">
        <v>2</v>
      </c>
      <c r="I6215" s="2">
        <v>10.86</v>
      </c>
      <c r="J6215">
        <f>YEAR(SalesData[[#This Row],[Order Date]])</f>
        <v>2016</v>
      </c>
      <c r="K6215">
        <f>MONTH(SalesData[[#This Row],[Order Date]])</f>
        <v>11</v>
      </c>
    </row>
    <row r="6216" spans="1:11" x14ac:dyDescent="0.3">
      <c r="A6216" s="1">
        <v>42694</v>
      </c>
      <c r="B6216" t="s">
        <v>1327</v>
      </c>
      <c r="C6216" t="s">
        <v>123</v>
      </c>
      <c r="D6216" t="s">
        <v>11</v>
      </c>
      <c r="E6216" t="s">
        <v>18</v>
      </c>
      <c r="F6216" t="s">
        <v>1229</v>
      </c>
      <c r="G6216" s="2">
        <v>39.72</v>
      </c>
      <c r="H6216" s="3">
        <v>5</v>
      </c>
      <c r="I6216" s="2">
        <v>4.47</v>
      </c>
      <c r="J6216">
        <f>YEAR(SalesData[[#This Row],[Order Date]])</f>
        <v>2016</v>
      </c>
      <c r="K6216">
        <f>MONTH(SalesData[[#This Row],[Order Date]])</f>
        <v>11</v>
      </c>
    </row>
    <row r="6217" spans="1:11" x14ac:dyDescent="0.3">
      <c r="A6217" s="1">
        <v>42694</v>
      </c>
      <c r="B6217" t="s">
        <v>1327</v>
      </c>
      <c r="C6217" t="s">
        <v>123</v>
      </c>
      <c r="D6217" t="s">
        <v>39</v>
      </c>
      <c r="E6217" t="s">
        <v>40</v>
      </c>
      <c r="F6217" t="s">
        <v>2035</v>
      </c>
      <c r="G6217" s="2">
        <v>244.77</v>
      </c>
      <c r="H6217" s="3">
        <v>4</v>
      </c>
      <c r="I6217" s="2">
        <v>24.48</v>
      </c>
      <c r="J6217">
        <f>YEAR(SalesData[[#This Row],[Order Date]])</f>
        <v>2016</v>
      </c>
      <c r="K6217">
        <f>MONTH(SalesData[[#This Row],[Order Date]])</f>
        <v>11</v>
      </c>
    </row>
    <row r="6218" spans="1:11" x14ac:dyDescent="0.3">
      <c r="A6218" s="1">
        <v>42694</v>
      </c>
      <c r="B6218" t="s">
        <v>2244</v>
      </c>
      <c r="C6218" t="s">
        <v>27</v>
      </c>
      <c r="D6218" t="s">
        <v>39</v>
      </c>
      <c r="E6218" t="s">
        <v>52</v>
      </c>
      <c r="F6218" t="s">
        <v>2579</v>
      </c>
      <c r="G6218" s="2">
        <v>27.88</v>
      </c>
      <c r="H6218" s="3">
        <v>2</v>
      </c>
      <c r="I6218" s="2">
        <v>3.9</v>
      </c>
      <c r="J6218">
        <f>YEAR(SalesData[[#This Row],[Order Date]])</f>
        <v>2016</v>
      </c>
      <c r="K6218">
        <f>MONTH(SalesData[[#This Row],[Order Date]])</f>
        <v>11</v>
      </c>
    </row>
    <row r="6219" spans="1:11" x14ac:dyDescent="0.3">
      <c r="A6219" s="1">
        <v>42695</v>
      </c>
      <c r="B6219" t="s">
        <v>2079</v>
      </c>
      <c r="C6219" t="s">
        <v>91</v>
      </c>
      <c r="D6219" t="s">
        <v>34</v>
      </c>
      <c r="E6219" t="s">
        <v>35</v>
      </c>
      <c r="F6219" t="s">
        <v>1128</v>
      </c>
      <c r="G6219" s="2">
        <v>195.14</v>
      </c>
      <c r="H6219" s="3">
        <v>4</v>
      </c>
      <c r="I6219" s="2">
        <v>-12.2</v>
      </c>
      <c r="J6219">
        <f>YEAR(SalesData[[#This Row],[Order Date]])</f>
        <v>2016</v>
      </c>
      <c r="K6219">
        <f>MONTH(SalesData[[#This Row],[Order Date]])</f>
        <v>11</v>
      </c>
    </row>
    <row r="6220" spans="1:11" x14ac:dyDescent="0.3">
      <c r="A6220" s="1">
        <v>42695</v>
      </c>
      <c r="B6220" t="s">
        <v>1555</v>
      </c>
      <c r="C6220" t="s">
        <v>395</v>
      </c>
      <c r="D6220" t="s">
        <v>11</v>
      </c>
      <c r="E6220" t="s">
        <v>12</v>
      </c>
      <c r="F6220" t="s">
        <v>1767</v>
      </c>
      <c r="G6220" s="2">
        <v>40.46</v>
      </c>
      <c r="H6220" s="3">
        <v>7</v>
      </c>
      <c r="I6220" s="2">
        <v>19.829999999999998</v>
      </c>
      <c r="J6220">
        <f>YEAR(SalesData[[#This Row],[Order Date]])</f>
        <v>2016</v>
      </c>
      <c r="K6220">
        <f>MONTH(SalesData[[#This Row],[Order Date]])</f>
        <v>11</v>
      </c>
    </row>
    <row r="6221" spans="1:11" x14ac:dyDescent="0.3">
      <c r="A6221" s="1">
        <v>42695</v>
      </c>
      <c r="B6221" t="s">
        <v>1555</v>
      </c>
      <c r="C6221" t="s">
        <v>395</v>
      </c>
      <c r="D6221" t="s">
        <v>39</v>
      </c>
      <c r="E6221" t="s">
        <v>40</v>
      </c>
      <c r="F6221" t="s">
        <v>1707</v>
      </c>
      <c r="G6221" s="2">
        <v>404.94</v>
      </c>
      <c r="H6221" s="3">
        <v>3</v>
      </c>
      <c r="I6221" s="2">
        <v>109.33</v>
      </c>
      <c r="J6221">
        <f>YEAR(SalesData[[#This Row],[Order Date]])</f>
        <v>2016</v>
      </c>
      <c r="K6221">
        <f>MONTH(SalesData[[#This Row],[Order Date]])</f>
        <v>11</v>
      </c>
    </row>
    <row r="6222" spans="1:11" x14ac:dyDescent="0.3">
      <c r="A6222" s="1">
        <v>42695</v>
      </c>
      <c r="B6222" t="s">
        <v>280</v>
      </c>
      <c r="C6222" t="s">
        <v>78</v>
      </c>
      <c r="D6222" t="s">
        <v>39</v>
      </c>
      <c r="E6222" t="s">
        <v>302</v>
      </c>
      <c r="F6222" t="s">
        <v>2629</v>
      </c>
      <c r="G6222" s="2">
        <v>30.35</v>
      </c>
      <c r="H6222" s="3">
        <v>7</v>
      </c>
      <c r="I6222" s="2">
        <v>-24.28</v>
      </c>
      <c r="J6222">
        <f>YEAR(SalesData[[#This Row],[Order Date]])</f>
        <v>2016</v>
      </c>
      <c r="K6222">
        <f>MONTH(SalesData[[#This Row],[Order Date]])</f>
        <v>11</v>
      </c>
    </row>
    <row r="6223" spans="1:11" x14ac:dyDescent="0.3">
      <c r="A6223" s="1">
        <v>42695</v>
      </c>
      <c r="B6223" t="s">
        <v>280</v>
      </c>
      <c r="C6223" t="s">
        <v>78</v>
      </c>
      <c r="D6223" t="s">
        <v>34</v>
      </c>
      <c r="E6223" t="s">
        <v>35</v>
      </c>
      <c r="F6223" t="s">
        <v>1066</v>
      </c>
      <c r="G6223" s="2">
        <v>127.55</v>
      </c>
      <c r="H6223" s="3">
        <v>3</v>
      </c>
      <c r="I6223" s="2">
        <v>-9.11</v>
      </c>
      <c r="J6223">
        <f>YEAR(SalesData[[#This Row],[Order Date]])</f>
        <v>2016</v>
      </c>
      <c r="K6223">
        <f>MONTH(SalesData[[#This Row],[Order Date]])</f>
        <v>11</v>
      </c>
    </row>
    <row r="6224" spans="1:11" x14ac:dyDescent="0.3">
      <c r="A6224" s="1">
        <v>42695</v>
      </c>
      <c r="B6224" t="s">
        <v>280</v>
      </c>
      <c r="C6224" t="s">
        <v>78</v>
      </c>
      <c r="D6224" t="s">
        <v>34</v>
      </c>
      <c r="E6224" t="s">
        <v>47</v>
      </c>
      <c r="F6224" t="s">
        <v>1362</v>
      </c>
      <c r="G6224" s="2">
        <v>77.95</v>
      </c>
      <c r="H6224" s="3">
        <v>3</v>
      </c>
      <c r="I6224" s="2">
        <v>15.59</v>
      </c>
      <c r="J6224">
        <f>YEAR(SalesData[[#This Row],[Order Date]])</f>
        <v>2016</v>
      </c>
      <c r="K6224">
        <f>MONTH(SalesData[[#This Row],[Order Date]])</f>
        <v>11</v>
      </c>
    </row>
    <row r="6225" spans="1:11" x14ac:dyDescent="0.3">
      <c r="A6225" s="1">
        <v>42695</v>
      </c>
      <c r="B6225" t="s">
        <v>983</v>
      </c>
      <c r="C6225" t="s">
        <v>15</v>
      </c>
      <c r="D6225" t="s">
        <v>11</v>
      </c>
      <c r="E6225" t="s">
        <v>12</v>
      </c>
      <c r="F6225" t="s">
        <v>2333</v>
      </c>
      <c r="G6225" s="2">
        <v>38.43</v>
      </c>
      <c r="H6225" s="3">
        <v>1</v>
      </c>
      <c r="I6225" s="2">
        <v>13.45</v>
      </c>
      <c r="J6225">
        <f>YEAR(SalesData[[#This Row],[Order Date]])</f>
        <v>2016</v>
      </c>
      <c r="K6225">
        <f>MONTH(SalesData[[#This Row],[Order Date]])</f>
        <v>11</v>
      </c>
    </row>
    <row r="6226" spans="1:11" x14ac:dyDescent="0.3">
      <c r="A6226" s="1">
        <v>42695</v>
      </c>
      <c r="B6226" t="s">
        <v>983</v>
      </c>
      <c r="C6226" t="s">
        <v>15</v>
      </c>
      <c r="D6226" t="s">
        <v>11</v>
      </c>
      <c r="E6226" t="s">
        <v>18</v>
      </c>
      <c r="F6226" t="s">
        <v>2092</v>
      </c>
      <c r="G6226" s="2">
        <v>21.57</v>
      </c>
      <c r="H6226" s="3">
        <v>2</v>
      </c>
      <c r="I6226" s="2">
        <v>1.62</v>
      </c>
      <c r="J6226">
        <f>YEAR(SalesData[[#This Row],[Order Date]])</f>
        <v>2016</v>
      </c>
      <c r="K6226">
        <f>MONTH(SalesData[[#This Row],[Order Date]])</f>
        <v>11</v>
      </c>
    </row>
    <row r="6227" spans="1:11" x14ac:dyDescent="0.3">
      <c r="A6227" s="1">
        <v>42695</v>
      </c>
      <c r="B6227" t="s">
        <v>983</v>
      </c>
      <c r="C6227" t="s">
        <v>15</v>
      </c>
      <c r="D6227" t="s">
        <v>39</v>
      </c>
      <c r="E6227" t="s">
        <v>52</v>
      </c>
      <c r="F6227" t="s">
        <v>2113</v>
      </c>
      <c r="G6227" s="2">
        <v>81.58</v>
      </c>
      <c r="H6227" s="3">
        <v>3</v>
      </c>
      <c r="I6227" s="2">
        <v>2.04</v>
      </c>
      <c r="J6227">
        <f>YEAR(SalesData[[#This Row],[Order Date]])</f>
        <v>2016</v>
      </c>
      <c r="K6227">
        <f>MONTH(SalesData[[#This Row],[Order Date]])</f>
        <v>11</v>
      </c>
    </row>
    <row r="6228" spans="1:11" x14ac:dyDescent="0.3">
      <c r="A6228" s="1">
        <v>42695</v>
      </c>
      <c r="B6228" t="s">
        <v>151</v>
      </c>
      <c r="C6228" t="s">
        <v>149</v>
      </c>
      <c r="D6228" t="s">
        <v>11</v>
      </c>
      <c r="E6228" t="s">
        <v>12</v>
      </c>
      <c r="F6228" t="s">
        <v>2547</v>
      </c>
      <c r="G6228" s="2">
        <v>12.96</v>
      </c>
      <c r="H6228" s="3">
        <v>2</v>
      </c>
      <c r="I6228" s="2">
        <v>6.35</v>
      </c>
      <c r="J6228">
        <f>YEAR(SalesData[[#This Row],[Order Date]])</f>
        <v>2016</v>
      </c>
      <c r="K6228">
        <f>MONTH(SalesData[[#This Row],[Order Date]])</f>
        <v>11</v>
      </c>
    </row>
    <row r="6229" spans="1:11" x14ac:dyDescent="0.3">
      <c r="A6229" s="1">
        <v>42695</v>
      </c>
      <c r="B6229" t="s">
        <v>1547</v>
      </c>
      <c r="C6229" t="s">
        <v>149</v>
      </c>
      <c r="D6229" t="s">
        <v>34</v>
      </c>
      <c r="E6229" t="s">
        <v>74</v>
      </c>
      <c r="F6229" t="s">
        <v>1909</v>
      </c>
      <c r="G6229" s="2">
        <v>113.57</v>
      </c>
      <c r="H6229" s="3">
        <v>2</v>
      </c>
      <c r="I6229" s="2">
        <v>12.78</v>
      </c>
      <c r="J6229">
        <f>YEAR(SalesData[[#This Row],[Order Date]])</f>
        <v>2016</v>
      </c>
      <c r="K6229">
        <f>MONTH(SalesData[[#This Row],[Order Date]])</f>
        <v>11</v>
      </c>
    </row>
    <row r="6230" spans="1:11" x14ac:dyDescent="0.3">
      <c r="A6230" s="1">
        <v>42695</v>
      </c>
      <c r="B6230" t="s">
        <v>1568</v>
      </c>
      <c r="C6230" t="s">
        <v>27</v>
      </c>
      <c r="D6230" t="s">
        <v>11</v>
      </c>
      <c r="E6230" t="s">
        <v>12</v>
      </c>
      <c r="F6230" t="s">
        <v>2108</v>
      </c>
      <c r="G6230" s="2">
        <v>32.4</v>
      </c>
      <c r="H6230" s="3">
        <v>5</v>
      </c>
      <c r="I6230" s="2">
        <v>15.55</v>
      </c>
      <c r="J6230">
        <f>YEAR(SalesData[[#This Row],[Order Date]])</f>
        <v>2016</v>
      </c>
      <c r="K6230">
        <f>MONTH(SalesData[[#This Row],[Order Date]])</f>
        <v>11</v>
      </c>
    </row>
    <row r="6231" spans="1:11" x14ac:dyDescent="0.3">
      <c r="A6231" s="1">
        <v>42696</v>
      </c>
      <c r="B6231" t="s">
        <v>2435</v>
      </c>
      <c r="C6231" t="s">
        <v>149</v>
      </c>
      <c r="D6231" t="s">
        <v>34</v>
      </c>
      <c r="E6231" t="s">
        <v>47</v>
      </c>
      <c r="F6231" t="s">
        <v>1586</v>
      </c>
      <c r="G6231" s="2">
        <v>39.880000000000003</v>
      </c>
      <c r="H6231" s="3">
        <v>2</v>
      </c>
      <c r="I6231" s="2">
        <v>11.17</v>
      </c>
      <c r="J6231">
        <f>YEAR(SalesData[[#This Row],[Order Date]])</f>
        <v>2016</v>
      </c>
      <c r="K6231">
        <f>MONTH(SalesData[[#This Row],[Order Date]])</f>
        <v>11</v>
      </c>
    </row>
    <row r="6232" spans="1:11" x14ac:dyDescent="0.3">
      <c r="A6232" s="1">
        <v>42696</v>
      </c>
      <c r="B6232" t="s">
        <v>2435</v>
      </c>
      <c r="C6232" t="s">
        <v>149</v>
      </c>
      <c r="D6232" t="s">
        <v>11</v>
      </c>
      <c r="E6232" t="s">
        <v>20</v>
      </c>
      <c r="F6232" t="s">
        <v>113</v>
      </c>
      <c r="G6232" s="2">
        <v>12.19</v>
      </c>
      <c r="H6232" s="3">
        <v>4</v>
      </c>
      <c r="I6232" s="2">
        <v>4.1100000000000003</v>
      </c>
      <c r="J6232">
        <f>YEAR(SalesData[[#This Row],[Order Date]])</f>
        <v>2016</v>
      </c>
      <c r="K6232">
        <f>MONTH(SalesData[[#This Row],[Order Date]])</f>
        <v>11</v>
      </c>
    </row>
    <row r="6233" spans="1:11" x14ac:dyDescent="0.3">
      <c r="A6233" s="1">
        <v>42696</v>
      </c>
      <c r="B6233" t="s">
        <v>2435</v>
      </c>
      <c r="C6233" t="s">
        <v>149</v>
      </c>
      <c r="D6233" t="s">
        <v>11</v>
      </c>
      <c r="E6233" t="s">
        <v>24</v>
      </c>
      <c r="F6233" t="s">
        <v>2530</v>
      </c>
      <c r="G6233" s="2">
        <v>20.82</v>
      </c>
      <c r="H6233" s="3">
        <v>3</v>
      </c>
      <c r="I6233" s="2">
        <v>7.5</v>
      </c>
      <c r="J6233">
        <f>YEAR(SalesData[[#This Row],[Order Date]])</f>
        <v>2016</v>
      </c>
      <c r="K6233">
        <f>MONTH(SalesData[[#This Row],[Order Date]])</f>
        <v>11</v>
      </c>
    </row>
    <row r="6234" spans="1:11" x14ac:dyDescent="0.3">
      <c r="A6234" s="1">
        <v>42696</v>
      </c>
      <c r="B6234" t="s">
        <v>437</v>
      </c>
      <c r="C6234" t="s">
        <v>110</v>
      </c>
      <c r="D6234" t="s">
        <v>11</v>
      </c>
      <c r="E6234" t="s">
        <v>20</v>
      </c>
      <c r="F6234" t="s">
        <v>469</v>
      </c>
      <c r="G6234" s="2">
        <v>49.44</v>
      </c>
      <c r="H6234" s="3">
        <v>3</v>
      </c>
      <c r="I6234" s="2">
        <v>24.23</v>
      </c>
      <c r="J6234">
        <f>YEAR(SalesData[[#This Row],[Order Date]])</f>
        <v>2016</v>
      </c>
      <c r="K6234">
        <f>MONTH(SalesData[[#This Row],[Order Date]])</f>
        <v>11</v>
      </c>
    </row>
    <row r="6235" spans="1:11" x14ac:dyDescent="0.3">
      <c r="A6235" s="1">
        <v>42696</v>
      </c>
      <c r="B6235" t="s">
        <v>1951</v>
      </c>
      <c r="C6235" t="s">
        <v>10</v>
      </c>
      <c r="D6235" t="s">
        <v>11</v>
      </c>
      <c r="E6235" t="s">
        <v>20</v>
      </c>
      <c r="F6235" t="s">
        <v>1280</v>
      </c>
      <c r="G6235" s="2">
        <v>6.22</v>
      </c>
      <c r="H6235" s="3">
        <v>6</v>
      </c>
      <c r="I6235" s="2">
        <v>-9.6300000000000008</v>
      </c>
      <c r="J6235">
        <f>YEAR(SalesData[[#This Row],[Order Date]])</f>
        <v>2016</v>
      </c>
      <c r="K6235">
        <f>MONTH(SalesData[[#This Row],[Order Date]])</f>
        <v>11</v>
      </c>
    </row>
    <row r="6236" spans="1:11" x14ac:dyDescent="0.3">
      <c r="A6236" s="1">
        <v>42696</v>
      </c>
      <c r="B6236" t="s">
        <v>1951</v>
      </c>
      <c r="C6236" t="s">
        <v>10</v>
      </c>
      <c r="D6236" t="s">
        <v>11</v>
      </c>
      <c r="E6236" t="s">
        <v>24</v>
      </c>
      <c r="F6236" t="s">
        <v>988</v>
      </c>
      <c r="G6236" s="2">
        <v>23.62</v>
      </c>
      <c r="H6236" s="3">
        <v>9</v>
      </c>
      <c r="I6236" s="2">
        <v>2.66</v>
      </c>
      <c r="J6236">
        <f>YEAR(SalesData[[#This Row],[Order Date]])</f>
        <v>2016</v>
      </c>
      <c r="K6236">
        <f>MONTH(SalesData[[#This Row],[Order Date]])</f>
        <v>11</v>
      </c>
    </row>
    <row r="6237" spans="1:11" x14ac:dyDescent="0.3">
      <c r="A6237" s="1">
        <v>42696</v>
      </c>
      <c r="B6237" t="s">
        <v>1951</v>
      </c>
      <c r="C6237" t="s">
        <v>10</v>
      </c>
      <c r="D6237" t="s">
        <v>39</v>
      </c>
      <c r="E6237" t="s">
        <v>52</v>
      </c>
      <c r="F6237" t="s">
        <v>1955</v>
      </c>
      <c r="G6237" s="2">
        <v>24.03</v>
      </c>
      <c r="H6237" s="3">
        <v>2</v>
      </c>
      <c r="I6237" s="2">
        <v>-0.6</v>
      </c>
      <c r="J6237">
        <f>YEAR(SalesData[[#This Row],[Order Date]])</f>
        <v>2016</v>
      </c>
      <c r="K6237">
        <f>MONTH(SalesData[[#This Row],[Order Date]])</f>
        <v>11</v>
      </c>
    </row>
    <row r="6238" spans="1:11" x14ac:dyDescent="0.3">
      <c r="A6238" s="1">
        <v>42696</v>
      </c>
      <c r="B6238" t="s">
        <v>1951</v>
      </c>
      <c r="C6238" t="s">
        <v>10</v>
      </c>
      <c r="D6238" t="s">
        <v>11</v>
      </c>
      <c r="E6238" t="s">
        <v>16</v>
      </c>
      <c r="F6238" t="s">
        <v>1098</v>
      </c>
      <c r="G6238" s="2">
        <v>2.09</v>
      </c>
      <c r="H6238" s="3">
        <v>1</v>
      </c>
      <c r="I6238" s="2">
        <v>0.68</v>
      </c>
      <c r="J6238">
        <f>YEAR(SalesData[[#This Row],[Order Date]])</f>
        <v>2016</v>
      </c>
      <c r="K6238">
        <f>MONTH(SalesData[[#This Row],[Order Date]])</f>
        <v>11</v>
      </c>
    </row>
    <row r="6239" spans="1:11" x14ac:dyDescent="0.3">
      <c r="A6239" s="1">
        <v>42696</v>
      </c>
      <c r="B6239" t="s">
        <v>1951</v>
      </c>
      <c r="C6239" t="s">
        <v>10</v>
      </c>
      <c r="D6239" t="s">
        <v>11</v>
      </c>
      <c r="E6239" t="s">
        <v>20</v>
      </c>
      <c r="F6239" t="s">
        <v>1490</v>
      </c>
      <c r="G6239" s="2">
        <v>4.49</v>
      </c>
      <c r="H6239" s="3">
        <v>6</v>
      </c>
      <c r="I6239" s="2">
        <v>-6.73</v>
      </c>
      <c r="J6239">
        <f>YEAR(SalesData[[#This Row],[Order Date]])</f>
        <v>2016</v>
      </c>
      <c r="K6239">
        <f>MONTH(SalesData[[#This Row],[Order Date]])</f>
        <v>11</v>
      </c>
    </row>
    <row r="6240" spans="1:11" x14ac:dyDescent="0.3">
      <c r="A6240" s="1">
        <v>42696</v>
      </c>
      <c r="B6240" t="s">
        <v>2222</v>
      </c>
      <c r="C6240" t="s">
        <v>149</v>
      </c>
      <c r="D6240" t="s">
        <v>11</v>
      </c>
      <c r="E6240" t="s">
        <v>20</v>
      </c>
      <c r="F6240" t="s">
        <v>1029</v>
      </c>
      <c r="G6240" s="2">
        <v>134.27000000000001</v>
      </c>
      <c r="H6240" s="3">
        <v>8</v>
      </c>
      <c r="I6240" s="2">
        <v>47</v>
      </c>
      <c r="J6240">
        <f>YEAR(SalesData[[#This Row],[Order Date]])</f>
        <v>2016</v>
      </c>
      <c r="K6240">
        <f>MONTH(SalesData[[#This Row],[Order Date]])</f>
        <v>11</v>
      </c>
    </row>
    <row r="6241" spans="1:11" x14ac:dyDescent="0.3">
      <c r="A6241" s="1">
        <v>42697</v>
      </c>
      <c r="B6241" t="s">
        <v>1483</v>
      </c>
      <c r="C6241" t="s">
        <v>23</v>
      </c>
      <c r="D6241" t="s">
        <v>11</v>
      </c>
      <c r="E6241" t="s">
        <v>43</v>
      </c>
      <c r="F6241" t="s">
        <v>1508</v>
      </c>
      <c r="G6241" s="2">
        <v>15.8</v>
      </c>
      <c r="H6241" s="3">
        <v>5</v>
      </c>
      <c r="I6241" s="2">
        <v>2.37</v>
      </c>
      <c r="J6241">
        <f>YEAR(SalesData[[#This Row],[Order Date]])</f>
        <v>2016</v>
      </c>
      <c r="K6241">
        <f>MONTH(SalesData[[#This Row],[Order Date]])</f>
        <v>11</v>
      </c>
    </row>
    <row r="6242" spans="1:11" x14ac:dyDescent="0.3">
      <c r="A6242" s="1">
        <v>42697</v>
      </c>
      <c r="B6242" t="s">
        <v>1483</v>
      </c>
      <c r="C6242" t="s">
        <v>23</v>
      </c>
      <c r="D6242" t="s">
        <v>34</v>
      </c>
      <c r="E6242" t="s">
        <v>47</v>
      </c>
      <c r="F6242" t="s">
        <v>1092</v>
      </c>
      <c r="G6242" s="2">
        <v>14.37</v>
      </c>
      <c r="H6242" s="3">
        <v>2</v>
      </c>
      <c r="I6242" s="2">
        <v>3.95</v>
      </c>
      <c r="J6242">
        <f>YEAR(SalesData[[#This Row],[Order Date]])</f>
        <v>2016</v>
      </c>
      <c r="K6242">
        <f>MONTH(SalesData[[#This Row],[Order Date]])</f>
        <v>11</v>
      </c>
    </row>
    <row r="6243" spans="1:11" x14ac:dyDescent="0.3">
      <c r="A6243" s="1">
        <v>42697</v>
      </c>
      <c r="B6243" t="s">
        <v>1483</v>
      </c>
      <c r="C6243" t="s">
        <v>23</v>
      </c>
      <c r="D6243" t="s">
        <v>34</v>
      </c>
      <c r="E6243" t="s">
        <v>47</v>
      </c>
      <c r="F6243" t="s">
        <v>2557</v>
      </c>
      <c r="G6243" s="2">
        <v>70.45</v>
      </c>
      <c r="H6243" s="3">
        <v>7</v>
      </c>
      <c r="I6243" s="2">
        <v>12.33</v>
      </c>
      <c r="J6243">
        <f>YEAR(SalesData[[#This Row],[Order Date]])</f>
        <v>2016</v>
      </c>
      <c r="K6243">
        <f>MONTH(SalesData[[#This Row],[Order Date]])</f>
        <v>11</v>
      </c>
    </row>
    <row r="6244" spans="1:11" x14ac:dyDescent="0.3">
      <c r="A6244" s="1">
        <v>42698</v>
      </c>
      <c r="B6244" t="s">
        <v>1099</v>
      </c>
      <c r="C6244" t="s">
        <v>23</v>
      </c>
      <c r="D6244" t="s">
        <v>11</v>
      </c>
      <c r="E6244" t="s">
        <v>43</v>
      </c>
      <c r="F6244" t="s">
        <v>2630</v>
      </c>
      <c r="G6244" s="2">
        <v>4.42</v>
      </c>
      <c r="H6244" s="3">
        <v>3</v>
      </c>
      <c r="I6244" s="2">
        <v>1.6</v>
      </c>
      <c r="J6244">
        <f>YEAR(SalesData[[#This Row],[Order Date]])</f>
        <v>2016</v>
      </c>
      <c r="K6244">
        <f>MONTH(SalesData[[#This Row],[Order Date]])</f>
        <v>11</v>
      </c>
    </row>
    <row r="6245" spans="1:11" x14ac:dyDescent="0.3">
      <c r="A6245" s="1">
        <v>42698</v>
      </c>
      <c r="B6245" t="s">
        <v>417</v>
      </c>
      <c r="C6245" t="s">
        <v>149</v>
      </c>
      <c r="D6245" t="s">
        <v>11</v>
      </c>
      <c r="E6245" t="s">
        <v>20</v>
      </c>
      <c r="F6245" t="s">
        <v>1257</v>
      </c>
      <c r="G6245" s="2">
        <v>17.22</v>
      </c>
      <c r="H6245" s="3">
        <v>4</v>
      </c>
      <c r="I6245" s="2">
        <v>6.03</v>
      </c>
      <c r="J6245">
        <f>YEAR(SalesData[[#This Row],[Order Date]])</f>
        <v>2016</v>
      </c>
      <c r="K6245">
        <f>MONTH(SalesData[[#This Row],[Order Date]])</f>
        <v>11</v>
      </c>
    </row>
    <row r="6246" spans="1:11" x14ac:dyDescent="0.3">
      <c r="A6246" s="1">
        <v>42698</v>
      </c>
      <c r="B6246" t="s">
        <v>417</v>
      </c>
      <c r="C6246" t="s">
        <v>149</v>
      </c>
      <c r="D6246" t="s">
        <v>11</v>
      </c>
      <c r="E6246" t="s">
        <v>12</v>
      </c>
      <c r="F6246" t="s">
        <v>2295</v>
      </c>
      <c r="G6246" s="2">
        <v>11.56</v>
      </c>
      <c r="H6246" s="3">
        <v>2</v>
      </c>
      <c r="I6246" s="2">
        <v>5.66</v>
      </c>
      <c r="J6246">
        <f>YEAR(SalesData[[#This Row],[Order Date]])</f>
        <v>2016</v>
      </c>
      <c r="K6246">
        <f>MONTH(SalesData[[#This Row],[Order Date]])</f>
        <v>11</v>
      </c>
    </row>
    <row r="6247" spans="1:11" x14ac:dyDescent="0.3">
      <c r="A6247" s="1">
        <v>42698</v>
      </c>
      <c r="B6247" t="s">
        <v>417</v>
      </c>
      <c r="C6247" t="s">
        <v>149</v>
      </c>
      <c r="D6247" t="s">
        <v>39</v>
      </c>
      <c r="E6247" t="s">
        <v>52</v>
      </c>
      <c r="F6247" t="s">
        <v>388</v>
      </c>
      <c r="G6247" s="2">
        <v>88.4</v>
      </c>
      <c r="H6247" s="3">
        <v>4</v>
      </c>
      <c r="I6247" s="2">
        <v>11.49</v>
      </c>
      <c r="J6247">
        <f>YEAR(SalesData[[#This Row],[Order Date]])</f>
        <v>2016</v>
      </c>
      <c r="K6247">
        <f>MONTH(SalesData[[#This Row],[Order Date]])</f>
        <v>11</v>
      </c>
    </row>
    <row r="6248" spans="1:11" x14ac:dyDescent="0.3">
      <c r="A6248" s="1">
        <v>42698</v>
      </c>
      <c r="B6248" t="s">
        <v>417</v>
      </c>
      <c r="C6248" t="s">
        <v>149</v>
      </c>
      <c r="D6248" t="s">
        <v>11</v>
      </c>
      <c r="E6248" t="s">
        <v>12</v>
      </c>
      <c r="F6248" t="s">
        <v>1365</v>
      </c>
      <c r="G6248" s="2">
        <v>6.48</v>
      </c>
      <c r="H6248" s="3">
        <v>1</v>
      </c>
      <c r="I6248" s="2">
        <v>3.11</v>
      </c>
      <c r="J6248">
        <f>YEAR(SalesData[[#This Row],[Order Date]])</f>
        <v>2016</v>
      </c>
      <c r="K6248">
        <f>MONTH(SalesData[[#This Row],[Order Date]])</f>
        <v>11</v>
      </c>
    </row>
    <row r="6249" spans="1:11" x14ac:dyDescent="0.3">
      <c r="A6249" s="1">
        <v>42698</v>
      </c>
      <c r="B6249" t="s">
        <v>1699</v>
      </c>
      <c r="C6249" t="s">
        <v>27</v>
      </c>
      <c r="D6249" t="s">
        <v>39</v>
      </c>
      <c r="E6249" t="s">
        <v>40</v>
      </c>
      <c r="F6249" t="s">
        <v>2050</v>
      </c>
      <c r="G6249" s="2">
        <v>33.520000000000003</v>
      </c>
      <c r="H6249" s="3">
        <v>2</v>
      </c>
      <c r="I6249" s="2">
        <v>3.35</v>
      </c>
      <c r="J6249">
        <f>YEAR(SalesData[[#This Row],[Order Date]])</f>
        <v>2016</v>
      </c>
      <c r="K6249">
        <f>MONTH(SalesData[[#This Row],[Order Date]])</f>
        <v>11</v>
      </c>
    </row>
    <row r="6250" spans="1:11" x14ac:dyDescent="0.3">
      <c r="A6250" s="1">
        <v>42698</v>
      </c>
      <c r="B6250" t="s">
        <v>1699</v>
      </c>
      <c r="C6250" t="s">
        <v>27</v>
      </c>
      <c r="D6250" t="s">
        <v>34</v>
      </c>
      <c r="E6250" t="s">
        <v>47</v>
      </c>
      <c r="F6250" t="s">
        <v>60</v>
      </c>
      <c r="G6250" s="2">
        <v>9.94</v>
      </c>
      <c r="H6250" s="3">
        <v>2</v>
      </c>
      <c r="I6250" s="2">
        <v>3.08</v>
      </c>
      <c r="J6250">
        <f>YEAR(SalesData[[#This Row],[Order Date]])</f>
        <v>2016</v>
      </c>
      <c r="K6250">
        <f>MONTH(SalesData[[#This Row],[Order Date]])</f>
        <v>11</v>
      </c>
    </row>
    <row r="6251" spans="1:11" x14ac:dyDescent="0.3">
      <c r="A6251" s="1">
        <v>42698</v>
      </c>
      <c r="B6251" t="s">
        <v>2631</v>
      </c>
      <c r="C6251" t="s">
        <v>10</v>
      </c>
      <c r="D6251" t="s">
        <v>11</v>
      </c>
      <c r="E6251" t="s">
        <v>18</v>
      </c>
      <c r="F6251" t="s">
        <v>2219</v>
      </c>
      <c r="G6251" s="2">
        <v>41.92</v>
      </c>
      <c r="H6251" s="3">
        <v>5</v>
      </c>
      <c r="I6251" s="2">
        <v>3.67</v>
      </c>
      <c r="J6251">
        <f>YEAR(SalesData[[#This Row],[Order Date]])</f>
        <v>2016</v>
      </c>
      <c r="K6251">
        <f>MONTH(SalesData[[#This Row],[Order Date]])</f>
        <v>11</v>
      </c>
    </row>
    <row r="6252" spans="1:11" x14ac:dyDescent="0.3">
      <c r="A6252" s="1">
        <v>42698</v>
      </c>
      <c r="B6252" t="s">
        <v>2631</v>
      </c>
      <c r="C6252" t="s">
        <v>10</v>
      </c>
      <c r="D6252" t="s">
        <v>39</v>
      </c>
      <c r="E6252" t="s">
        <v>52</v>
      </c>
      <c r="F6252" t="s">
        <v>2221</v>
      </c>
      <c r="G6252" s="2">
        <v>297.58</v>
      </c>
      <c r="H6252" s="3">
        <v>3</v>
      </c>
      <c r="I6252" s="2">
        <v>-7.44</v>
      </c>
      <c r="J6252">
        <f>YEAR(SalesData[[#This Row],[Order Date]])</f>
        <v>2016</v>
      </c>
      <c r="K6252">
        <f>MONTH(SalesData[[#This Row],[Order Date]])</f>
        <v>11</v>
      </c>
    </row>
    <row r="6253" spans="1:11" x14ac:dyDescent="0.3">
      <c r="A6253" s="1">
        <v>42698</v>
      </c>
      <c r="B6253" t="s">
        <v>2631</v>
      </c>
      <c r="C6253" t="s">
        <v>10</v>
      </c>
      <c r="D6253" t="s">
        <v>11</v>
      </c>
      <c r="E6253" t="s">
        <v>43</v>
      </c>
      <c r="F6253" t="s">
        <v>1133</v>
      </c>
      <c r="G6253" s="2">
        <v>4.34</v>
      </c>
      <c r="H6253" s="3">
        <v>3</v>
      </c>
      <c r="I6253" s="2">
        <v>0.87</v>
      </c>
      <c r="J6253">
        <f>YEAR(SalesData[[#This Row],[Order Date]])</f>
        <v>2016</v>
      </c>
      <c r="K6253">
        <f>MONTH(SalesData[[#This Row],[Order Date]])</f>
        <v>11</v>
      </c>
    </row>
    <row r="6254" spans="1:11" x14ac:dyDescent="0.3">
      <c r="A6254" s="1">
        <v>42698</v>
      </c>
      <c r="B6254" t="s">
        <v>2631</v>
      </c>
      <c r="C6254" t="s">
        <v>10</v>
      </c>
      <c r="D6254" t="s">
        <v>39</v>
      </c>
      <c r="E6254" t="s">
        <v>52</v>
      </c>
      <c r="F6254" t="s">
        <v>1428</v>
      </c>
      <c r="G6254" s="2">
        <v>94.99</v>
      </c>
      <c r="H6254" s="3">
        <v>2</v>
      </c>
      <c r="I6254" s="2">
        <v>-2.37</v>
      </c>
      <c r="J6254">
        <f>YEAR(SalesData[[#This Row],[Order Date]])</f>
        <v>2016</v>
      </c>
      <c r="K6254">
        <f>MONTH(SalesData[[#This Row],[Order Date]])</f>
        <v>11</v>
      </c>
    </row>
    <row r="6255" spans="1:11" x14ac:dyDescent="0.3">
      <c r="A6255" s="1">
        <v>42698</v>
      </c>
      <c r="B6255" t="s">
        <v>2631</v>
      </c>
      <c r="C6255" t="s">
        <v>10</v>
      </c>
      <c r="D6255" t="s">
        <v>11</v>
      </c>
      <c r="E6255" t="s">
        <v>12</v>
      </c>
      <c r="F6255" t="s">
        <v>1126</v>
      </c>
      <c r="G6255" s="2">
        <v>74.349999999999994</v>
      </c>
      <c r="H6255" s="3">
        <v>3</v>
      </c>
      <c r="I6255" s="2">
        <v>23.24</v>
      </c>
      <c r="J6255">
        <f>YEAR(SalesData[[#This Row],[Order Date]])</f>
        <v>2016</v>
      </c>
      <c r="K6255">
        <f>MONTH(SalesData[[#This Row],[Order Date]])</f>
        <v>11</v>
      </c>
    </row>
    <row r="6256" spans="1:11" x14ac:dyDescent="0.3">
      <c r="A6256" s="1">
        <v>42698</v>
      </c>
      <c r="B6256" t="s">
        <v>2631</v>
      </c>
      <c r="C6256" t="s">
        <v>10</v>
      </c>
      <c r="D6256" t="s">
        <v>11</v>
      </c>
      <c r="E6256" t="s">
        <v>24</v>
      </c>
      <c r="F6256" t="s">
        <v>885</v>
      </c>
      <c r="G6256" s="2">
        <v>14.04</v>
      </c>
      <c r="H6256" s="3">
        <v>3</v>
      </c>
      <c r="I6256" s="2">
        <v>1.58</v>
      </c>
      <c r="J6256">
        <f>YEAR(SalesData[[#This Row],[Order Date]])</f>
        <v>2016</v>
      </c>
      <c r="K6256">
        <f>MONTH(SalesData[[#This Row],[Order Date]])</f>
        <v>11</v>
      </c>
    </row>
    <row r="6257" spans="1:11" x14ac:dyDescent="0.3">
      <c r="A6257" s="1">
        <v>42698</v>
      </c>
      <c r="B6257" t="s">
        <v>2632</v>
      </c>
      <c r="C6257" t="s">
        <v>91</v>
      </c>
      <c r="D6257" t="s">
        <v>11</v>
      </c>
      <c r="E6257" t="s">
        <v>12</v>
      </c>
      <c r="F6257" t="s">
        <v>2546</v>
      </c>
      <c r="G6257" s="2">
        <v>24.78</v>
      </c>
      <c r="H6257" s="3">
        <v>1</v>
      </c>
      <c r="I6257" s="2">
        <v>7.75</v>
      </c>
      <c r="J6257">
        <f>YEAR(SalesData[[#This Row],[Order Date]])</f>
        <v>2016</v>
      </c>
      <c r="K6257">
        <f>MONTH(SalesData[[#This Row],[Order Date]])</f>
        <v>11</v>
      </c>
    </row>
    <row r="6258" spans="1:11" x14ac:dyDescent="0.3">
      <c r="A6258" s="1">
        <v>42698</v>
      </c>
      <c r="B6258" t="s">
        <v>680</v>
      </c>
      <c r="C6258" t="s">
        <v>10</v>
      </c>
      <c r="D6258" t="s">
        <v>39</v>
      </c>
      <c r="E6258" t="s">
        <v>40</v>
      </c>
      <c r="F6258" t="s">
        <v>2261</v>
      </c>
      <c r="G6258" s="2">
        <v>657.55</v>
      </c>
      <c r="H6258" s="3">
        <v>6</v>
      </c>
      <c r="I6258" s="2">
        <v>49.32</v>
      </c>
      <c r="J6258">
        <f>YEAR(SalesData[[#This Row],[Order Date]])</f>
        <v>2016</v>
      </c>
      <c r="K6258">
        <f>MONTH(SalesData[[#This Row],[Order Date]])</f>
        <v>11</v>
      </c>
    </row>
    <row r="6259" spans="1:11" x14ac:dyDescent="0.3">
      <c r="A6259" s="1">
        <v>42698</v>
      </c>
      <c r="B6259" t="s">
        <v>1791</v>
      </c>
      <c r="C6259" t="s">
        <v>27</v>
      </c>
      <c r="D6259" t="s">
        <v>39</v>
      </c>
      <c r="E6259" t="s">
        <v>52</v>
      </c>
      <c r="F6259" t="s">
        <v>1787</v>
      </c>
      <c r="G6259" s="2">
        <v>659.9</v>
      </c>
      <c r="H6259" s="3">
        <v>2</v>
      </c>
      <c r="I6259" s="2">
        <v>217.77</v>
      </c>
      <c r="J6259">
        <f>YEAR(SalesData[[#This Row],[Order Date]])</f>
        <v>2016</v>
      </c>
      <c r="K6259">
        <f>MONTH(SalesData[[#This Row],[Order Date]])</f>
        <v>11</v>
      </c>
    </row>
    <row r="6260" spans="1:11" x14ac:dyDescent="0.3">
      <c r="A6260" s="1">
        <v>42698</v>
      </c>
      <c r="B6260" t="s">
        <v>1791</v>
      </c>
      <c r="C6260" t="s">
        <v>27</v>
      </c>
      <c r="D6260" t="s">
        <v>34</v>
      </c>
      <c r="E6260" t="s">
        <v>35</v>
      </c>
      <c r="F6260" t="s">
        <v>594</v>
      </c>
      <c r="G6260" s="2">
        <v>1684.75</v>
      </c>
      <c r="H6260" s="3">
        <v>6</v>
      </c>
      <c r="I6260" s="2">
        <v>210.59</v>
      </c>
      <c r="J6260">
        <f>YEAR(SalesData[[#This Row],[Order Date]])</f>
        <v>2016</v>
      </c>
      <c r="K6260">
        <f>MONTH(SalesData[[#This Row],[Order Date]])</f>
        <v>11</v>
      </c>
    </row>
    <row r="6261" spans="1:11" x14ac:dyDescent="0.3">
      <c r="A6261" s="1">
        <v>42698</v>
      </c>
      <c r="B6261" t="s">
        <v>1791</v>
      </c>
      <c r="C6261" t="s">
        <v>27</v>
      </c>
      <c r="D6261" t="s">
        <v>39</v>
      </c>
      <c r="E6261" t="s">
        <v>52</v>
      </c>
      <c r="F6261" t="s">
        <v>2428</v>
      </c>
      <c r="G6261" s="2">
        <v>559.91999999999996</v>
      </c>
      <c r="H6261" s="3">
        <v>8</v>
      </c>
      <c r="I6261" s="2">
        <v>190.37</v>
      </c>
      <c r="J6261">
        <f>YEAR(SalesData[[#This Row],[Order Date]])</f>
        <v>2016</v>
      </c>
      <c r="K6261">
        <f>MONTH(SalesData[[#This Row],[Order Date]])</f>
        <v>11</v>
      </c>
    </row>
    <row r="6262" spans="1:11" x14ac:dyDescent="0.3">
      <c r="A6262" s="1">
        <v>42698</v>
      </c>
      <c r="B6262" t="s">
        <v>1534</v>
      </c>
      <c r="C6262" t="s">
        <v>164</v>
      </c>
      <c r="D6262" t="s">
        <v>11</v>
      </c>
      <c r="E6262" t="s">
        <v>20</v>
      </c>
      <c r="F6262" t="s">
        <v>37</v>
      </c>
      <c r="G6262" s="2">
        <v>1219.96</v>
      </c>
      <c r="H6262" s="3">
        <v>5</v>
      </c>
      <c r="I6262" s="2">
        <v>381.24</v>
      </c>
      <c r="J6262">
        <f>YEAR(SalesData[[#This Row],[Order Date]])</f>
        <v>2016</v>
      </c>
      <c r="K6262">
        <f>MONTH(SalesData[[#This Row],[Order Date]])</f>
        <v>11</v>
      </c>
    </row>
    <row r="6263" spans="1:11" x14ac:dyDescent="0.3">
      <c r="A6263" s="1">
        <v>42698</v>
      </c>
      <c r="B6263" t="s">
        <v>593</v>
      </c>
      <c r="C6263" t="s">
        <v>531</v>
      </c>
      <c r="D6263" t="s">
        <v>34</v>
      </c>
      <c r="E6263" t="s">
        <v>47</v>
      </c>
      <c r="F6263" t="s">
        <v>57</v>
      </c>
      <c r="G6263" s="2">
        <v>207.76</v>
      </c>
      <c r="H6263" s="3">
        <v>4</v>
      </c>
      <c r="I6263" s="2">
        <v>85.18</v>
      </c>
      <c r="J6263">
        <f>YEAR(SalesData[[#This Row],[Order Date]])</f>
        <v>2016</v>
      </c>
      <c r="K6263">
        <f>MONTH(SalesData[[#This Row],[Order Date]])</f>
        <v>11</v>
      </c>
    </row>
    <row r="6264" spans="1:11" x14ac:dyDescent="0.3">
      <c r="A6264" s="1">
        <v>42698</v>
      </c>
      <c r="B6264" t="s">
        <v>2222</v>
      </c>
      <c r="C6264" t="s">
        <v>78</v>
      </c>
      <c r="D6264" t="s">
        <v>11</v>
      </c>
      <c r="E6264" t="s">
        <v>63</v>
      </c>
      <c r="F6264" t="s">
        <v>65</v>
      </c>
      <c r="G6264" s="2">
        <v>40.75</v>
      </c>
      <c r="H6264" s="3">
        <v>3</v>
      </c>
      <c r="I6264" s="2">
        <v>15.28</v>
      </c>
      <c r="J6264">
        <f>YEAR(SalesData[[#This Row],[Order Date]])</f>
        <v>2016</v>
      </c>
      <c r="K6264">
        <f>MONTH(SalesData[[#This Row],[Order Date]])</f>
        <v>11</v>
      </c>
    </row>
    <row r="6265" spans="1:11" x14ac:dyDescent="0.3">
      <c r="A6265" s="1">
        <v>42698</v>
      </c>
      <c r="B6265" t="s">
        <v>2222</v>
      </c>
      <c r="C6265" t="s">
        <v>78</v>
      </c>
      <c r="D6265" t="s">
        <v>39</v>
      </c>
      <c r="E6265" t="s">
        <v>52</v>
      </c>
      <c r="F6265" t="s">
        <v>2464</v>
      </c>
      <c r="G6265" s="2">
        <v>139.96</v>
      </c>
      <c r="H6265" s="3">
        <v>5</v>
      </c>
      <c r="I6265" s="2">
        <v>-22.74</v>
      </c>
      <c r="J6265">
        <f>YEAR(SalesData[[#This Row],[Order Date]])</f>
        <v>2016</v>
      </c>
      <c r="K6265">
        <f>MONTH(SalesData[[#This Row],[Order Date]])</f>
        <v>11</v>
      </c>
    </row>
    <row r="6266" spans="1:11" x14ac:dyDescent="0.3">
      <c r="A6266" s="1">
        <v>42698</v>
      </c>
      <c r="B6266" t="s">
        <v>2496</v>
      </c>
      <c r="C6266" t="s">
        <v>164</v>
      </c>
      <c r="D6266" t="s">
        <v>11</v>
      </c>
      <c r="E6266" t="s">
        <v>200</v>
      </c>
      <c r="F6266" t="s">
        <v>2251</v>
      </c>
      <c r="G6266" s="2">
        <v>25.35</v>
      </c>
      <c r="H6266" s="3">
        <v>3</v>
      </c>
      <c r="I6266" s="2">
        <v>7.61</v>
      </c>
      <c r="J6266">
        <f>YEAR(SalesData[[#This Row],[Order Date]])</f>
        <v>2016</v>
      </c>
      <c r="K6266">
        <f>MONTH(SalesData[[#This Row],[Order Date]])</f>
        <v>11</v>
      </c>
    </row>
    <row r="6267" spans="1:11" x14ac:dyDescent="0.3">
      <c r="A6267" s="1">
        <v>42698</v>
      </c>
      <c r="B6267" t="s">
        <v>1672</v>
      </c>
      <c r="C6267" t="s">
        <v>164</v>
      </c>
      <c r="D6267" t="s">
        <v>34</v>
      </c>
      <c r="E6267" t="s">
        <v>47</v>
      </c>
      <c r="F6267" t="s">
        <v>2249</v>
      </c>
      <c r="G6267" s="2">
        <v>82.26</v>
      </c>
      <c r="H6267" s="3">
        <v>3</v>
      </c>
      <c r="I6267" s="2">
        <v>33.729999999999997</v>
      </c>
      <c r="J6267">
        <f>YEAR(SalesData[[#This Row],[Order Date]])</f>
        <v>2016</v>
      </c>
      <c r="K6267">
        <f>MONTH(SalesData[[#This Row],[Order Date]])</f>
        <v>11</v>
      </c>
    </row>
    <row r="6268" spans="1:11" x14ac:dyDescent="0.3">
      <c r="A6268" s="1">
        <v>42698</v>
      </c>
      <c r="B6268" t="s">
        <v>343</v>
      </c>
      <c r="C6268" t="s">
        <v>123</v>
      </c>
      <c r="D6268" t="s">
        <v>34</v>
      </c>
      <c r="E6268" t="s">
        <v>74</v>
      </c>
      <c r="F6268" t="s">
        <v>2633</v>
      </c>
      <c r="G6268" s="2">
        <v>339.92</v>
      </c>
      <c r="H6268" s="3">
        <v>5</v>
      </c>
      <c r="I6268" s="2">
        <v>8.5</v>
      </c>
      <c r="J6268">
        <f>YEAR(SalesData[[#This Row],[Order Date]])</f>
        <v>2016</v>
      </c>
      <c r="K6268">
        <f>MONTH(SalesData[[#This Row],[Order Date]])</f>
        <v>11</v>
      </c>
    </row>
    <row r="6269" spans="1:11" x14ac:dyDescent="0.3">
      <c r="A6269" s="1">
        <v>42698</v>
      </c>
      <c r="B6269" t="s">
        <v>343</v>
      </c>
      <c r="C6269" t="s">
        <v>123</v>
      </c>
      <c r="D6269" t="s">
        <v>11</v>
      </c>
      <c r="E6269" t="s">
        <v>12</v>
      </c>
      <c r="F6269" t="s">
        <v>1673</v>
      </c>
      <c r="G6269" s="2">
        <v>10.53</v>
      </c>
      <c r="H6269" s="3">
        <v>4</v>
      </c>
      <c r="I6269" s="2">
        <v>3.42</v>
      </c>
      <c r="J6269">
        <f>YEAR(SalesData[[#This Row],[Order Date]])</f>
        <v>2016</v>
      </c>
      <c r="K6269">
        <f>MONTH(SalesData[[#This Row],[Order Date]])</f>
        <v>11</v>
      </c>
    </row>
    <row r="6270" spans="1:11" x14ac:dyDescent="0.3">
      <c r="A6270" s="1">
        <v>42698</v>
      </c>
      <c r="B6270" t="s">
        <v>343</v>
      </c>
      <c r="C6270" t="s">
        <v>123</v>
      </c>
      <c r="D6270" t="s">
        <v>11</v>
      </c>
      <c r="E6270" t="s">
        <v>92</v>
      </c>
      <c r="F6270" t="s">
        <v>421</v>
      </c>
      <c r="G6270" s="2">
        <v>42.38</v>
      </c>
      <c r="H6270" s="3">
        <v>2</v>
      </c>
      <c r="I6270" s="2">
        <v>4.24</v>
      </c>
      <c r="J6270">
        <f>YEAR(SalesData[[#This Row],[Order Date]])</f>
        <v>2016</v>
      </c>
      <c r="K6270">
        <f>MONTH(SalesData[[#This Row],[Order Date]])</f>
        <v>11</v>
      </c>
    </row>
    <row r="6271" spans="1:11" x14ac:dyDescent="0.3">
      <c r="A6271" s="1">
        <v>42699</v>
      </c>
      <c r="B6271" t="s">
        <v>2013</v>
      </c>
      <c r="C6271" t="s">
        <v>123</v>
      </c>
      <c r="D6271" t="s">
        <v>11</v>
      </c>
      <c r="E6271" t="s">
        <v>12</v>
      </c>
      <c r="F6271" t="s">
        <v>2533</v>
      </c>
      <c r="G6271" s="2">
        <v>5.08</v>
      </c>
      <c r="H6271" s="3">
        <v>1</v>
      </c>
      <c r="I6271" s="2">
        <v>1.65</v>
      </c>
      <c r="J6271">
        <f>YEAR(SalesData[[#This Row],[Order Date]])</f>
        <v>2016</v>
      </c>
      <c r="K6271">
        <f>MONTH(SalesData[[#This Row],[Order Date]])</f>
        <v>11</v>
      </c>
    </row>
    <row r="6272" spans="1:11" x14ac:dyDescent="0.3">
      <c r="A6272" s="1">
        <v>42699</v>
      </c>
      <c r="B6272" t="s">
        <v>1457</v>
      </c>
      <c r="C6272" t="s">
        <v>177</v>
      </c>
      <c r="D6272" t="s">
        <v>11</v>
      </c>
      <c r="E6272" t="s">
        <v>18</v>
      </c>
      <c r="F6272" t="s">
        <v>1854</v>
      </c>
      <c r="G6272" s="2">
        <v>563.4</v>
      </c>
      <c r="H6272" s="3">
        <v>4</v>
      </c>
      <c r="I6272" s="2">
        <v>67.61</v>
      </c>
      <c r="J6272">
        <f>YEAR(SalesData[[#This Row],[Order Date]])</f>
        <v>2016</v>
      </c>
      <c r="K6272">
        <f>MONTH(SalesData[[#This Row],[Order Date]])</f>
        <v>11</v>
      </c>
    </row>
    <row r="6273" spans="1:11" x14ac:dyDescent="0.3">
      <c r="A6273" s="1">
        <v>42699</v>
      </c>
      <c r="B6273" t="s">
        <v>1457</v>
      </c>
      <c r="C6273" t="s">
        <v>177</v>
      </c>
      <c r="D6273" t="s">
        <v>39</v>
      </c>
      <c r="E6273" t="s">
        <v>302</v>
      </c>
      <c r="F6273" t="s">
        <v>2634</v>
      </c>
      <c r="G6273" s="2">
        <v>319.92</v>
      </c>
      <c r="H6273" s="3">
        <v>8</v>
      </c>
      <c r="I6273" s="2">
        <v>118.37</v>
      </c>
      <c r="J6273">
        <f>YEAR(SalesData[[#This Row],[Order Date]])</f>
        <v>2016</v>
      </c>
      <c r="K6273">
        <f>MONTH(SalesData[[#This Row],[Order Date]])</f>
        <v>11</v>
      </c>
    </row>
    <row r="6274" spans="1:11" x14ac:dyDescent="0.3">
      <c r="A6274" s="1">
        <v>42699</v>
      </c>
      <c r="B6274" t="s">
        <v>915</v>
      </c>
      <c r="C6274" t="s">
        <v>101</v>
      </c>
      <c r="D6274" t="s">
        <v>39</v>
      </c>
      <c r="E6274" t="s">
        <v>40</v>
      </c>
      <c r="F6274" t="s">
        <v>2290</v>
      </c>
      <c r="G6274" s="2">
        <v>59.98</v>
      </c>
      <c r="H6274" s="3">
        <v>2</v>
      </c>
      <c r="I6274" s="2">
        <v>17.989999999999998</v>
      </c>
      <c r="J6274">
        <f>YEAR(SalesData[[#This Row],[Order Date]])</f>
        <v>2016</v>
      </c>
      <c r="K6274">
        <f>MONTH(SalesData[[#This Row],[Order Date]])</f>
        <v>11</v>
      </c>
    </row>
    <row r="6275" spans="1:11" x14ac:dyDescent="0.3">
      <c r="A6275" s="1">
        <v>42699</v>
      </c>
      <c r="B6275" t="s">
        <v>2103</v>
      </c>
      <c r="C6275" t="s">
        <v>110</v>
      </c>
      <c r="D6275" t="s">
        <v>34</v>
      </c>
      <c r="E6275" t="s">
        <v>145</v>
      </c>
      <c r="F6275" t="s">
        <v>2066</v>
      </c>
      <c r="G6275" s="2">
        <v>1568.61</v>
      </c>
      <c r="H6275" s="3">
        <v>9</v>
      </c>
      <c r="I6275" s="2">
        <v>329.41</v>
      </c>
      <c r="J6275">
        <f>YEAR(SalesData[[#This Row],[Order Date]])</f>
        <v>2016</v>
      </c>
      <c r="K6275">
        <f>MONTH(SalesData[[#This Row],[Order Date]])</f>
        <v>11</v>
      </c>
    </row>
    <row r="6276" spans="1:11" x14ac:dyDescent="0.3">
      <c r="A6276" s="1">
        <v>42699</v>
      </c>
      <c r="B6276" t="s">
        <v>2103</v>
      </c>
      <c r="C6276" t="s">
        <v>110</v>
      </c>
      <c r="D6276" t="s">
        <v>11</v>
      </c>
      <c r="E6276" t="s">
        <v>20</v>
      </c>
      <c r="F6276" t="s">
        <v>2119</v>
      </c>
      <c r="G6276" s="2">
        <v>17.3</v>
      </c>
      <c r="H6276" s="3">
        <v>1</v>
      </c>
      <c r="I6276" s="2">
        <v>8.3000000000000007</v>
      </c>
      <c r="J6276">
        <f>YEAR(SalesData[[#This Row],[Order Date]])</f>
        <v>2016</v>
      </c>
      <c r="K6276">
        <f>MONTH(SalesData[[#This Row],[Order Date]])</f>
        <v>11</v>
      </c>
    </row>
    <row r="6277" spans="1:11" x14ac:dyDescent="0.3">
      <c r="A6277" s="1">
        <v>42699</v>
      </c>
      <c r="B6277" t="s">
        <v>2103</v>
      </c>
      <c r="C6277" t="s">
        <v>110</v>
      </c>
      <c r="D6277" t="s">
        <v>39</v>
      </c>
      <c r="E6277" t="s">
        <v>52</v>
      </c>
      <c r="F6277" t="s">
        <v>2522</v>
      </c>
      <c r="G6277" s="2">
        <v>160</v>
      </c>
      <c r="H6277" s="3">
        <v>8</v>
      </c>
      <c r="I6277" s="2">
        <v>62.4</v>
      </c>
      <c r="J6277">
        <f>YEAR(SalesData[[#This Row],[Order Date]])</f>
        <v>2016</v>
      </c>
      <c r="K6277">
        <f>MONTH(SalesData[[#This Row],[Order Date]])</f>
        <v>11</v>
      </c>
    </row>
    <row r="6278" spans="1:11" x14ac:dyDescent="0.3">
      <c r="A6278" s="1">
        <v>42699</v>
      </c>
      <c r="B6278" t="s">
        <v>392</v>
      </c>
      <c r="C6278" t="s">
        <v>78</v>
      </c>
      <c r="D6278" t="s">
        <v>11</v>
      </c>
      <c r="E6278" t="s">
        <v>20</v>
      </c>
      <c r="F6278" t="s">
        <v>2127</v>
      </c>
      <c r="G6278" s="2">
        <v>456.59</v>
      </c>
      <c r="H6278" s="3">
        <v>2</v>
      </c>
      <c r="I6278" s="2">
        <v>-304.39</v>
      </c>
      <c r="J6278">
        <f>YEAR(SalesData[[#This Row],[Order Date]])</f>
        <v>2016</v>
      </c>
      <c r="K6278">
        <f>MONTH(SalesData[[#This Row],[Order Date]])</f>
        <v>11</v>
      </c>
    </row>
    <row r="6279" spans="1:11" x14ac:dyDescent="0.3">
      <c r="A6279" s="1">
        <v>42699</v>
      </c>
      <c r="B6279" t="s">
        <v>392</v>
      </c>
      <c r="C6279" t="s">
        <v>78</v>
      </c>
      <c r="D6279" t="s">
        <v>39</v>
      </c>
      <c r="E6279" t="s">
        <v>302</v>
      </c>
      <c r="F6279" t="s">
        <v>2402</v>
      </c>
      <c r="G6279" s="2">
        <v>4499.99</v>
      </c>
      <c r="H6279" s="3">
        <v>5</v>
      </c>
      <c r="I6279" s="2">
        <v>-6599.98</v>
      </c>
      <c r="J6279">
        <f>YEAR(SalesData[[#This Row],[Order Date]])</f>
        <v>2016</v>
      </c>
      <c r="K6279">
        <f>MONTH(SalesData[[#This Row],[Order Date]])</f>
        <v>11</v>
      </c>
    </row>
    <row r="6280" spans="1:11" x14ac:dyDescent="0.3">
      <c r="A6280" s="1">
        <v>42699</v>
      </c>
      <c r="B6280" t="s">
        <v>392</v>
      </c>
      <c r="C6280" t="s">
        <v>78</v>
      </c>
      <c r="D6280" t="s">
        <v>39</v>
      </c>
      <c r="E6280" t="s">
        <v>52</v>
      </c>
      <c r="F6280" t="s">
        <v>2635</v>
      </c>
      <c r="G6280" s="2">
        <v>59.98</v>
      </c>
      <c r="H6280" s="3">
        <v>3</v>
      </c>
      <c r="I6280" s="2">
        <v>12</v>
      </c>
      <c r="J6280">
        <f>YEAR(SalesData[[#This Row],[Order Date]])</f>
        <v>2016</v>
      </c>
      <c r="K6280">
        <f>MONTH(SalesData[[#This Row],[Order Date]])</f>
        <v>11</v>
      </c>
    </row>
    <row r="6281" spans="1:11" x14ac:dyDescent="0.3">
      <c r="A6281" s="1">
        <v>42699</v>
      </c>
      <c r="B6281" t="s">
        <v>505</v>
      </c>
      <c r="C6281" t="s">
        <v>488</v>
      </c>
      <c r="D6281" t="s">
        <v>11</v>
      </c>
      <c r="E6281" t="s">
        <v>18</v>
      </c>
      <c r="F6281" t="s">
        <v>2219</v>
      </c>
      <c r="G6281" s="2">
        <v>73.36</v>
      </c>
      <c r="H6281" s="3">
        <v>7</v>
      </c>
      <c r="I6281" s="2">
        <v>19.809999999999999</v>
      </c>
      <c r="J6281">
        <f>YEAR(SalesData[[#This Row],[Order Date]])</f>
        <v>2016</v>
      </c>
      <c r="K6281">
        <f>MONTH(SalesData[[#This Row],[Order Date]])</f>
        <v>11</v>
      </c>
    </row>
    <row r="6282" spans="1:11" x14ac:dyDescent="0.3">
      <c r="A6282" s="1">
        <v>42699</v>
      </c>
      <c r="B6282" t="s">
        <v>935</v>
      </c>
      <c r="C6282" t="s">
        <v>27</v>
      </c>
      <c r="D6282" t="s">
        <v>34</v>
      </c>
      <c r="E6282" t="s">
        <v>35</v>
      </c>
      <c r="F6282" t="s">
        <v>862</v>
      </c>
      <c r="G6282" s="2">
        <v>194.35</v>
      </c>
      <c r="H6282" s="3">
        <v>3</v>
      </c>
      <c r="I6282" s="2">
        <v>19.440000000000001</v>
      </c>
      <c r="J6282">
        <f>YEAR(SalesData[[#This Row],[Order Date]])</f>
        <v>2016</v>
      </c>
      <c r="K6282">
        <f>MONTH(SalesData[[#This Row],[Order Date]])</f>
        <v>11</v>
      </c>
    </row>
    <row r="6283" spans="1:11" x14ac:dyDescent="0.3">
      <c r="A6283" s="1">
        <v>42700</v>
      </c>
      <c r="B6283" t="s">
        <v>748</v>
      </c>
      <c r="C6283" t="s">
        <v>488</v>
      </c>
      <c r="D6283" t="s">
        <v>11</v>
      </c>
      <c r="E6283" t="s">
        <v>12</v>
      </c>
      <c r="F6283" t="s">
        <v>625</v>
      </c>
      <c r="G6283" s="2">
        <v>70.98</v>
      </c>
      <c r="H6283" s="3">
        <v>7</v>
      </c>
      <c r="I6283" s="2">
        <v>34.78</v>
      </c>
      <c r="J6283">
        <f>YEAR(SalesData[[#This Row],[Order Date]])</f>
        <v>2016</v>
      </c>
      <c r="K6283">
        <f>MONTH(SalesData[[#This Row],[Order Date]])</f>
        <v>11</v>
      </c>
    </row>
    <row r="6284" spans="1:11" x14ac:dyDescent="0.3">
      <c r="A6284" s="1">
        <v>42700</v>
      </c>
      <c r="B6284" t="s">
        <v>748</v>
      </c>
      <c r="C6284" t="s">
        <v>488</v>
      </c>
      <c r="D6284" t="s">
        <v>11</v>
      </c>
      <c r="E6284" t="s">
        <v>20</v>
      </c>
      <c r="F6284" t="s">
        <v>162</v>
      </c>
      <c r="G6284" s="2">
        <v>91.68</v>
      </c>
      <c r="H6284" s="3">
        <v>3</v>
      </c>
      <c r="I6284" s="2">
        <v>45.84</v>
      </c>
      <c r="J6284">
        <f>YEAR(SalesData[[#This Row],[Order Date]])</f>
        <v>2016</v>
      </c>
      <c r="K6284">
        <f>MONTH(SalesData[[#This Row],[Order Date]])</f>
        <v>11</v>
      </c>
    </row>
    <row r="6285" spans="1:11" x14ac:dyDescent="0.3">
      <c r="A6285" s="1">
        <v>42700</v>
      </c>
      <c r="B6285" t="s">
        <v>748</v>
      </c>
      <c r="C6285" t="s">
        <v>488</v>
      </c>
      <c r="D6285" t="s">
        <v>11</v>
      </c>
      <c r="E6285" t="s">
        <v>20</v>
      </c>
      <c r="F6285" t="s">
        <v>2165</v>
      </c>
      <c r="G6285" s="2">
        <v>33.75</v>
      </c>
      <c r="H6285" s="3">
        <v>5</v>
      </c>
      <c r="I6285" s="2">
        <v>16.88</v>
      </c>
      <c r="J6285">
        <f>YEAR(SalesData[[#This Row],[Order Date]])</f>
        <v>2016</v>
      </c>
      <c r="K6285">
        <f>MONTH(SalesData[[#This Row],[Order Date]])</f>
        <v>11</v>
      </c>
    </row>
    <row r="6286" spans="1:11" x14ac:dyDescent="0.3">
      <c r="A6286" s="1">
        <v>42700</v>
      </c>
      <c r="B6286" t="s">
        <v>748</v>
      </c>
      <c r="C6286" t="s">
        <v>488</v>
      </c>
      <c r="D6286" t="s">
        <v>39</v>
      </c>
      <c r="E6286" t="s">
        <v>302</v>
      </c>
      <c r="F6286" t="s">
        <v>2636</v>
      </c>
      <c r="G6286" s="2">
        <v>3040</v>
      </c>
      <c r="H6286" s="3">
        <v>8</v>
      </c>
      <c r="I6286" s="2">
        <v>1459.2</v>
      </c>
      <c r="J6286">
        <f>YEAR(SalesData[[#This Row],[Order Date]])</f>
        <v>2016</v>
      </c>
      <c r="K6286">
        <f>MONTH(SalesData[[#This Row],[Order Date]])</f>
        <v>11</v>
      </c>
    </row>
    <row r="6287" spans="1:11" x14ac:dyDescent="0.3">
      <c r="A6287" s="1">
        <v>42700</v>
      </c>
      <c r="B6287" t="s">
        <v>1576</v>
      </c>
      <c r="C6287" t="s">
        <v>164</v>
      </c>
      <c r="D6287" t="s">
        <v>11</v>
      </c>
      <c r="E6287" t="s">
        <v>20</v>
      </c>
      <c r="F6287" t="s">
        <v>937</v>
      </c>
      <c r="G6287" s="2">
        <v>7.31</v>
      </c>
      <c r="H6287" s="3">
        <v>2</v>
      </c>
      <c r="I6287" s="2">
        <v>2.56</v>
      </c>
      <c r="J6287">
        <f>YEAR(SalesData[[#This Row],[Order Date]])</f>
        <v>2016</v>
      </c>
      <c r="K6287">
        <f>MONTH(SalesData[[#This Row],[Order Date]])</f>
        <v>11</v>
      </c>
    </row>
    <row r="6288" spans="1:11" x14ac:dyDescent="0.3">
      <c r="A6288" s="1">
        <v>42700</v>
      </c>
      <c r="B6288" t="s">
        <v>630</v>
      </c>
      <c r="C6288" t="s">
        <v>23</v>
      </c>
      <c r="D6288" t="s">
        <v>39</v>
      </c>
      <c r="E6288" t="s">
        <v>40</v>
      </c>
      <c r="F6288" t="s">
        <v>2143</v>
      </c>
      <c r="G6288" s="2">
        <v>494.98</v>
      </c>
      <c r="H6288" s="3">
        <v>3</v>
      </c>
      <c r="I6288" s="2">
        <v>-115.5</v>
      </c>
      <c r="J6288">
        <f>YEAR(SalesData[[#This Row],[Order Date]])</f>
        <v>2016</v>
      </c>
      <c r="K6288">
        <f>MONTH(SalesData[[#This Row],[Order Date]])</f>
        <v>11</v>
      </c>
    </row>
    <row r="6289" spans="1:11" x14ac:dyDescent="0.3">
      <c r="A6289" s="1">
        <v>42700</v>
      </c>
      <c r="B6289" t="s">
        <v>674</v>
      </c>
      <c r="C6289" t="s">
        <v>123</v>
      </c>
      <c r="D6289" t="s">
        <v>11</v>
      </c>
      <c r="E6289" t="s">
        <v>20</v>
      </c>
      <c r="F6289" t="s">
        <v>436</v>
      </c>
      <c r="G6289" s="2">
        <v>3.74</v>
      </c>
      <c r="H6289" s="3">
        <v>4</v>
      </c>
      <c r="I6289" s="2">
        <v>-2.62</v>
      </c>
      <c r="J6289">
        <f>YEAR(SalesData[[#This Row],[Order Date]])</f>
        <v>2016</v>
      </c>
      <c r="K6289">
        <f>MONTH(SalesData[[#This Row],[Order Date]])</f>
        <v>11</v>
      </c>
    </row>
    <row r="6290" spans="1:11" x14ac:dyDescent="0.3">
      <c r="A6290" s="1">
        <v>42700</v>
      </c>
      <c r="B6290" t="s">
        <v>291</v>
      </c>
      <c r="C6290" t="s">
        <v>149</v>
      </c>
      <c r="D6290" t="s">
        <v>34</v>
      </c>
      <c r="E6290" t="s">
        <v>145</v>
      </c>
      <c r="F6290" t="s">
        <v>255</v>
      </c>
      <c r="G6290" s="2">
        <v>313.18</v>
      </c>
      <c r="H6290" s="3">
        <v>2</v>
      </c>
      <c r="I6290" s="2">
        <v>-120.05</v>
      </c>
      <c r="J6290">
        <f>YEAR(SalesData[[#This Row],[Order Date]])</f>
        <v>2016</v>
      </c>
      <c r="K6290">
        <f>MONTH(SalesData[[#This Row],[Order Date]])</f>
        <v>11</v>
      </c>
    </row>
    <row r="6291" spans="1:11" x14ac:dyDescent="0.3">
      <c r="A6291" s="1">
        <v>42700</v>
      </c>
      <c r="B6291" t="s">
        <v>680</v>
      </c>
      <c r="C6291" t="s">
        <v>10</v>
      </c>
      <c r="D6291" t="s">
        <v>11</v>
      </c>
      <c r="E6291" t="s">
        <v>24</v>
      </c>
      <c r="F6291" t="s">
        <v>645</v>
      </c>
      <c r="G6291" s="2">
        <v>17.86</v>
      </c>
      <c r="H6291" s="3">
        <v>4</v>
      </c>
      <c r="I6291" s="2">
        <v>4.24</v>
      </c>
      <c r="J6291">
        <f>YEAR(SalesData[[#This Row],[Order Date]])</f>
        <v>2016</v>
      </c>
      <c r="K6291">
        <f>MONTH(SalesData[[#This Row],[Order Date]])</f>
        <v>11</v>
      </c>
    </row>
    <row r="6292" spans="1:11" x14ac:dyDescent="0.3">
      <c r="A6292" s="1">
        <v>42700</v>
      </c>
      <c r="B6292" t="s">
        <v>159</v>
      </c>
      <c r="C6292" t="s">
        <v>613</v>
      </c>
      <c r="D6292" t="s">
        <v>39</v>
      </c>
      <c r="E6292" t="s">
        <v>52</v>
      </c>
      <c r="F6292" t="s">
        <v>1718</v>
      </c>
      <c r="G6292" s="2">
        <v>59.97</v>
      </c>
      <c r="H6292" s="3">
        <v>3</v>
      </c>
      <c r="I6292" s="2">
        <v>14.99</v>
      </c>
      <c r="J6292">
        <f>YEAR(SalesData[[#This Row],[Order Date]])</f>
        <v>2016</v>
      </c>
      <c r="K6292">
        <f>MONTH(SalesData[[#This Row],[Order Date]])</f>
        <v>11</v>
      </c>
    </row>
    <row r="6293" spans="1:11" x14ac:dyDescent="0.3">
      <c r="A6293" s="1">
        <v>42700</v>
      </c>
      <c r="B6293" t="s">
        <v>159</v>
      </c>
      <c r="C6293" t="s">
        <v>613</v>
      </c>
      <c r="D6293" t="s">
        <v>11</v>
      </c>
      <c r="E6293" t="s">
        <v>12</v>
      </c>
      <c r="F6293" t="s">
        <v>1884</v>
      </c>
      <c r="G6293" s="2">
        <v>13.36</v>
      </c>
      <c r="H6293" s="3">
        <v>2</v>
      </c>
      <c r="I6293" s="2">
        <v>6.41</v>
      </c>
      <c r="J6293">
        <f>YEAR(SalesData[[#This Row],[Order Date]])</f>
        <v>2016</v>
      </c>
      <c r="K6293">
        <f>MONTH(SalesData[[#This Row],[Order Date]])</f>
        <v>11</v>
      </c>
    </row>
    <row r="6294" spans="1:11" x14ac:dyDescent="0.3">
      <c r="A6294" s="1">
        <v>42700</v>
      </c>
      <c r="B6294" t="s">
        <v>900</v>
      </c>
      <c r="C6294" t="s">
        <v>23</v>
      </c>
      <c r="D6294" t="s">
        <v>11</v>
      </c>
      <c r="E6294" t="s">
        <v>20</v>
      </c>
      <c r="F6294" t="s">
        <v>1896</v>
      </c>
      <c r="G6294" s="2">
        <v>78.760000000000005</v>
      </c>
      <c r="H6294" s="3">
        <v>9</v>
      </c>
      <c r="I6294" s="2">
        <v>-57.76</v>
      </c>
      <c r="J6294">
        <f>YEAR(SalesData[[#This Row],[Order Date]])</f>
        <v>2016</v>
      </c>
      <c r="K6294">
        <f>MONTH(SalesData[[#This Row],[Order Date]])</f>
        <v>11</v>
      </c>
    </row>
    <row r="6295" spans="1:11" x14ac:dyDescent="0.3">
      <c r="A6295" s="1">
        <v>42700</v>
      </c>
      <c r="B6295" t="s">
        <v>1258</v>
      </c>
      <c r="C6295" t="s">
        <v>27</v>
      </c>
      <c r="D6295" t="s">
        <v>34</v>
      </c>
      <c r="E6295" t="s">
        <v>74</v>
      </c>
      <c r="F6295" t="s">
        <v>1344</v>
      </c>
      <c r="G6295" s="2">
        <v>3406.66</v>
      </c>
      <c r="H6295" s="3">
        <v>8</v>
      </c>
      <c r="I6295" s="2">
        <v>160.31</v>
      </c>
      <c r="J6295">
        <f>YEAR(SalesData[[#This Row],[Order Date]])</f>
        <v>2016</v>
      </c>
      <c r="K6295">
        <f>MONTH(SalesData[[#This Row],[Order Date]])</f>
        <v>11</v>
      </c>
    </row>
    <row r="6296" spans="1:11" x14ac:dyDescent="0.3">
      <c r="A6296" s="1">
        <v>42700</v>
      </c>
      <c r="B6296" t="s">
        <v>1258</v>
      </c>
      <c r="C6296" t="s">
        <v>27</v>
      </c>
      <c r="D6296" t="s">
        <v>11</v>
      </c>
      <c r="E6296" t="s">
        <v>24</v>
      </c>
      <c r="F6296" t="s">
        <v>1815</v>
      </c>
      <c r="G6296" s="2">
        <v>37.17</v>
      </c>
      <c r="H6296" s="3">
        <v>9</v>
      </c>
      <c r="I6296" s="2">
        <v>10.41</v>
      </c>
      <c r="J6296">
        <f>YEAR(SalesData[[#This Row],[Order Date]])</f>
        <v>2016</v>
      </c>
      <c r="K6296">
        <f>MONTH(SalesData[[#This Row],[Order Date]])</f>
        <v>11</v>
      </c>
    </row>
    <row r="6297" spans="1:11" x14ac:dyDescent="0.3">
      <c r="A6297" s="1">
        <v>42700</v>
      </c>
      <c r="B6297" t="s">
        <v>1258</v>
      </c>
      <c r="C6297" t="s">
        <v>27</v>
      </c>
      <c r="D6297" t="s">
        <v>11</v>
      </c>
      <c r="E6297" t="s">
        <v>92</v>
      </c>
      <c r="F6297" t="s">
        <v>2621</v>
      </c>
      <c r="G6297" s="2">
        <v>64.959999999999994</v>
      </c>
      <c r="H6297" s="3">
        <v>2</v>
      </c>
      <c r="I6297" s="2">
        <v>19.489999999999998</v>
      </c>
      <c r="J6297">
        <f>YEAR(SalesData[[#This Row],[Order Date]])</f>
        <v>2016</v>
      </c>
      <c r="K6297">
        <f>MONTH(SalesData[[#This Row],[Order Date]])</f>
        <v>11</v>
      </c>
    </row>
    <row r="6298" spans="1:11" x14ac:dyDescent="0.3">
      <c r="A6298" s="1">
        <v>42700</v>
      </c>
      <c r="B6298" t="s">
        <v>1258</v>
      </c>
      <c r="C6298" t="s">
        <v>27</v>
      </c>
      <c r="D6298" t="s">
        <v>34</v>
      </c>
      <c r="E6298" t="s">
        <v>47</v>
      </c>
      <c r="F6298" t="s">
        <v>2036</v>
      </c>
      <c r="G6298" s="2">
        <v>595.38</v>
      </c>
      <c r="H6298" s="3">
        <v>6</v>
      </c>
      <c r="I6298" s="2">
        <v>297.69</v>
      </c>
      <c r="J6298">
        <f>YEAR(SalesData[[#This Row],[Order Date]])</f>
        <v>2016</v>
      </c>
      <c r="K6298">
        <f>MONTH(SalesData[[#This Row],[Order Date]])</f>
        <v>11</v>
      </c>
    </row>
    <row r="6299" spans="1:11" x14ac:dyDescent="0.3">
      <c r="A6299" s="1">
        <v>42701</v>
      </c>
      <c r="B6299" t="s">
        <v>1521</v>
      </c>
      <c r="C6299" t="s">
        <v>15</v>
      </c>
      <c r="D6299" t="s">
        <v>11</v>
      </c>
      <c r="E6299" t="s">
        <v>18</v>
      </c>
      <c r="F6299" t="s">
        <v>133</v>
      </c>
      <c r="G6299" s="2">
        <v>97.98</v>
      </c>
      <c r="H6299" s="3">
        <v>2</v>
      </c>
      <c r="I6299" s="2">
        <v>-24.5</v>
      </c>
      <c r="J6299">
        <f>YEAR(SalesData[[#This Row],[Order Date]])</f>
        <v>2016</v>
      </c>
      <c r="K6299">
        <f>MONTH(SalesData[[#This Row],[Order Date]])</f>
        <v>11</v>
      </c>
    </row>
    <row r="6300" spans="1:11" x14ac:dyDescent="0.3">
      <c r="A6300" s="1">
        <v>42701</v>
      </c>
      <c r="B6300" t="s">
        <v>1521</v>
      </c>
      <c r="C6300" t="s">
        <v>15</v>
      </c>
      <c r="D6300" t="s">
        <v>39</v>
      </c>
      <c r="E6300" t="s">
        <v>52</v>
      </c>
      <c r="F6300" t="s">
        <v>53</v>
      </c>
      <c r="G6300" s="2">
        <v>62.4</v>
      </c>
      <c r="H6300" s="3">
        <v>6</v>
      </c>
      <c r="I6300" s="2">
        <v>19.5</v>
      </c>
      <c r="J6300">
        <f>YEAR(SalesData[[#This Row],[Order Date]])</f>
        <v>2016</v>
      </c>
      <c r="K6300">
        <f>MONTH(SalesData[[#This Row],[Order Date]])</f>
        <v>11</v>
      </c>
    </row>
    <row r="6301" spans="1:11" x14ac:dyDescent="0.3">
      <c r="A6301" s="1">
        <v>42701</v>
      </c>
      <c r="B6301" t="s">
        <v>1831</v>
      </c>
      <c r="C6301" t="s">
        <v>95</v>
      </c>
      <c r="D6301" t="s">
        <v>39</v>
      </c>
      <c r="E6301" t="s">
        <v>40</v>
      </c>
      <c r="F6301" t="s">
        <v>2637</v>
      </c>
      <c r="G6301" s="2">
        <v>271.99</v>
      </c>
      <c r="H6301" s="3">
        <v>1</v>
      </c>
      <c r="I6301" s="2">
        <v>23.8</v>
      </c>
      <c r="J6301">
        <f>YEAR(SalesData[[#This Row],[Order Date]])</f>
        <v>2016</v>
      </c>
      <c r="K6301">
        <f>MONTH(SalesData[[#This Row],[Order Date]])</f>
        <v>11</v>
      </c>
    </row>
    <row r="6302" spans="1:11" x14ac:dyDescent="0.3">
      <c r="A6302" s="1">
        <v>42701</v>
      </c>
      <c r="B6302" t="s">
        <v>2162</v>
      </c>
      <c r="C6302" t="s">
        <v>110</v>
      </c>
      <c r="D6302" t="s">
        <v>11</v>
      </c>
      <c r="E6302" t="s">
        <v>92</v>
      </c>
      <c r="F6302" t="s">
        <v>440</v>
      </c>
      <c r="G6302" s="2">
        <v>167.29</v>
      </c>
      <c r="H6302" s="3">
        <v>6</v>
      </c>
      <c r="I6302" s="2">
        <v>29.74</v>
      </c>
      <c r="J6302">
        <f>YEAR(SalesData[[#This Row],[Order Date]])</f>
        <v>2016</v>
      </c>
      <c r="K6302">
        <f>MONTH(SalesData[[#This Row],[Order Date]])</f>
        <v>11</v>
      </c>
    </row>
    <row r="6303" spans="1:11" x14ac:dyDescent="0.3">
      <c r="A6303" s="1">
        <v>42701</v>
      </c>
      <c r="B6303" t="s">
        <v>883</v>
      </c>
      <c r="C6303" t="s">
        <v>1283</v>
      </c>
      <c r="D6303" t="s">
        <v>39</v>
      </c>
      <c r="E6303" t="s">
        <v>52</v>
      </c>
      <c r="F6303" t="s">
        <v>1325</v>
      </c>
      <c r="G6303" s="2">
        <v>34.950000000000003</v>
      </c>
      <c r="H6303" s="3">
        <v>5</v>
      </c>
      <c r="I6303" s="2">
        <v>15.38</v>
      </c>
      <c r="J6303">
        <f>YEAR(SalesData[[#This Row],[Order Date]])</f>
        <v>2016</v>
      </c>
      <c r="K6303">
        <f>MONTH(SalesData[[#This Row],[Order Date]])</f>
        <v>11</v>
      </c>
    </row>
    <row r="6304" spans="1:11" x14ac:dyDescent="0.3">
      <c r="A6304" s="1">
        <v>42701</v>
      </c>
      <c r="B6304" t="s">
        <v>883</v>
      </c>
      <c r="C6304" t="s">
        <v>1283</v>
      </c>
      <c r="D6304" t="s">
        <v>11</v>
      </c>
      <c r="E6304" t="s">
        <v>20</v>
      </c>
      <c r="F6304" t="s">
        <v>701</v>
      </c>
      <c r="G6304" s="2">
        <v>152</v>
      </c>
      <c r="H6304" s="3">
        <v>5</v>
      </c>
      <c r="I6304" s="2">
        <v>69.92</v>
      </c>
      <c r="J6304">
        <f>YEAR(SalesData[[#This Row],[Order Date]])</f>
        <v>2016</v>
      </c>
      <c r="K6304">
        <f>MONTH(SalesData[[#This Row],[Order Date]])</f>
        <v>11</v>
      </c>
    </row>
    <row r="6305" spans="1:11" x14ac:dyDescent="0.3">
      <c r="A6305" s="1">
        <v>42701</v>
      </c>
      <c r="B6305" t="s">
        <v>1871</v>
      </c>
      <c r="C6305" t="s">
        <v>177</v>
      </c>
      <c r="D6305" t="s">
        <v>34</v>
      </c>
      <c r="E6305" t="s">
        <v>47</v>
      </c>
      <c r="F6305" t="s">
        <v>124</v>
      </c>
      <c r="G6305" s="2">
        <v>31.56</v>
      </c>
      <c r="H6305" s="3">
        <v>3</v>
      </c>
      <c r="I6305" s="2">
        <v>10.41</v>
      </c>
      <c r="J6305">
        <f>YEAR(SalesData[[#This Row],[Order Date]])</f>
        <v>2016</v>
      </c>
      <c r="K6305">
        <f>MONTH(SalesData[[#This Row],[Order Date]])</f>
        <v>11</v>
      </c>
    </row>
    <row r="6306" spans="1:11" x14ac:dyDescent="0.3">
      <c r="A6306" s="1">
        <v>42701</v>
      </c>
      <c r="B6306" t="s">
        <v>722</v>
      </c>
      <c r="C6306" t="s">
        <v>123</v>
      </c>
      <c r="D6306" t="s">
        <v>39</v>
      </c>
      <c r="E6306" t="s">
        <v>40</v>
      </c>
      <c r="F6306" t="s">
        <v>1807</v>
      </c>
      <c r="G6306" s="2">
        <v>116.76</v>
      </c>
      <c r="H6306" s="3">
        <v>1</v>
      </c>
      <c r="I6306" s="2">
        <v>14.6</v>
      </c>
      <c r="J6306">
        <f>YEAR(SalesData[[#This Row],[Order Date]])</f>
        <v>2016</v>
      </c>
      <c r="K6306">
        <f>MONTH(SalesData[[#This Row],[Order Date]])</f>
        <v>11</v>
      </c>
    </row>
    <row r="6307" spans="1:11" x14ac:dyDescent="0.3">
      <c r="A6307" s="1">
        <v>42701</v>
      </c>
      <c r="B6307" t="s">
        <v>722</v>
      </c>
      <c r="C6307" t="s">
        <v>123</v>
      </c>
      <c r="D6307" t="s">
        <v>34</v>
      </c>
      <c r="E6307" t="s">
        <v>145</v>
      </c>
      <c r="F6307" t="s">
        <v>473</v>
      </c>
      <c r="G6307" s="2">
        <v>331.02</v>
      </c>
      <c r="H6307" s="3">
        <v>7</v>
      </c>
      <c r="I6307" s="2">
        <v>-114.35</v>
      </c>
      <c r="J6307">
        <f>YEAR(SalesData[[#This Row],[Order Date]])</f>
        <v>2016</v>
      </c>
      <c r="K6307">
        <f>MONTH(SalesData[[#This Row],[Order Date]])</f>
        <v>11</v>
      </c>
    </row>
    <row r="6308" spans="1:11" x14ac:dyDescent="0.3">
      <c r="A6308" s="1">
        <v>42701</v>
      </c>
      <c r="B6308" t="s">
        <v>2504</v>
      </c>
      <c r="C6308" t="s">
        <v>95</v>
      </c>
      <c r="D6308" t="s">
        <v>11</v>
      </c>
      <c r="E6308" t="s">
        <v>18</v>
      </c>
      <c r="F6308" t="s">
        <v>516</v>
      </c>
      <c r="G6308" s="2">
        <v>39.81</v>
      </c>
      <c r="H6308" s="3">
        <v>4</v>
      </c>
      <c r="I6308" s="2">
        <v>3.98</v>
      </c>
      <c r="J6308">
        <f>YEAR(SalesData[[#This Row],[Order Date]])</f>
        <v>2016</v>
      </c>
      <c r="K6308">
        <f>MONTH(SalesData[[#This Row],[Order Date]])</f>
        <v>11</v>
      </c>
    </row>
    <row r="6309" spans="1:11" x14ac:dyDescent="0.3">
      <c r="A6309" s="1">
        <v>42701</v>
      </c>
      <c r="B6309" t="s">
        <v>352</v>
      </c>
      <c r="C6309" t="s">
        <v>177</v>
      </c>
      <c r="D6309" t="s">
        <v>11</v>
      </c>
      <c r="E6309" t="s">
        <v>12</v>
      </c>
      <c r="F6309" t="s">
        <v>2638</v>
      </c>
      <c r="G6309" s="2">
        <v>25.92</v>
      </c>
      <c r="H6309" s="3">
        <v>4</v>
      </c>
      <c r="I6309" s="2">
        <v>12.44</v>
      </c>
      <c r="J6309">
        <f>YEAR(SalesData[[#This Row],[Order Date]])</f>
        <v>2016</v>
      </c>
      <c r="K6309">
        <f>MONTH(SalesData[[#This Row],[Order Date]])</f>
        <v>11</v>
      </c>
    </row>
    <row r="6310" spans="1:11" x14ac:dyDescent="0.3">
      <c r="A6310" s="1">
        <v>42701</v>
      </c>
      <c r="B6310" t="s">
        <v>352</v>
      </c>
      <c r="C6310" t="s">
        <v>177</v>
      </c>
      <c r="D6310" t="s">
        <v>11</v>
      </c>
      <c r="E6310" t="s">
        <v>24</v>
      </c>
      <c r="F6310" t="s">
        <v>1006</v>
      </c>
      <c r="G6310" s="2">
        <v>34.65</v>
      </c>
      <c r="H6310" s="3">
        <v>3</v>
      </c>
      <c r="I6310" s="2">
        <v>9.6999999999999993</v>
      </c>
      <c r="J6310">
        <f>YEAR(SalesData[[#This Row],[Order Date]])</f>
        <v>2016</v>
      </c>
      <c r="K6310">
        <f>MONTH(SalesData[[#This Row],[Order Date]])</f>
        <v>11</v>
      </c>
    </row>
    <row r="6311" spans="1:11" x14ac:dyDescent="0.3">
      <c r="A6311" s="1">
        <v>42701</v>
      </c>
      <c r="B6311" t="s">
        <v>352</v>
      </c>
      <c r="C6311" t="s">
        <v>177</v>
      </c>
      <c r="D6311" t="s">
        <v>11</v>
      </c>
      <c r="E6311" t="s">
        <v>12</v>
      </c>
      <c r="F6311" t="s">
        <v>491</v>
      </c>
      <c r="G6311" s="2">
        <v>204.95</v>
      </c>
      <c r="H6311" s="3">
        <v>5</v>
      </c>
      <c r="I6311" s="2">
        <v>100.43</v>
      </c>
      <c r="J6311">
        <f>YEAR(SalesData[[#This Row],[Order Date]])</f>
        <v>2016</v>
      </c>
      <c r="K6311">
        <f>MONTH(SalesData[[#This Row],[Order Date]])</f>
        <v>11</v>
      </c>
    </row>
    <row r="6312" spans="1:11" x14ac:dyDescent="0.3">
      <c r="A6312" s="1">
        <v>42701</v>
      </c>
      <c r="B6312" t="s">
        <v>352</v>
      </c>
      <c r="C6312" t="s">
        <v>177</v>
      </c>
      <c r="D6312" t="s">
        <v>11</v>
      </c>
      <c r="E6312" t="s">
        <v>20</v>
      </c>
      <c r="F6312" t="s">
        <v>744</v>
      </c>
      <c r="G6312" s="2">
        <v>79.95</v>
      </c>
      <c r="H6312" s="3">
        <v>5</v>
      </c>
      <c r="I6312" s="2">
        <v>38.380000000000003</v>
      </c>
      <c r="J6312">
        <f>YEAR(SalesData[[#This Row],[Order Date]])</f>
        <v>2016</v>
      </c>
      <c r="K6312">
        <f>MONTH(SalesData[[#This Row],[Order Date]])</f>
        <v>11</v>
      </c>
    </row>
    <row r="6313" spans="1:11" x14ac:dyDescent="0.3">
      <c r="A6313" s="1">
        <v>42702</v>
      </c>
      <c r="B6313" t="s">
        <v>2639</v>
      </c>
      <c r="C6313" t="s">
        <v>613</v>
      </c>
      <c r="D6313" t="s">
        <v>11</v>
      </c>
      <c r="E6313" t="s">
        <v>20</v>
      </c>
      <c r="F6313" t="s">
        <v>1302</v>
      </c>
      <c r="G6313" s="2">
        <v>7.16</v>
      </c>
      <c r="H6313" s="3">
        <v>2</v>
      </c>
      <c r="I6313" s="2">
        <v>3.44</v>
      </c>
      <c r="J6313">
        <f>YEAR(SalesData[[#This Row],[Order Date]])</f>
        <v>2016</v>
      </c>
      <c r="K6313">
        <f>MONTH(SalesData[[#This Row],[Order Date]])</f>
        <v>11</v>
      </c>
    </row>
    <row r="6314" spans="1:11" x14ac:dyDescent="0.3">
      <c r="A6314" s="1">
        <v>42702</v>
      </c>
      <c r="B6314" t="s">
        <v>54</v>
      </c>
      <c r="C6314" t="s">
        <v>123</v>
      </c>
      <c r="D6314" t="s">
        <v>11</v>
      </c>
      <c r="E6314" t="s">
        <v>20</v>
      </c>
      <c r="F6314" t="s">
        <v>555</v>
      </c>
      <c r="G6314" s="2">
        <v>7.43</v>
      </c>
      <c r="H6314" s="3">
        <v>6</v>
      </c>
      <c r="I6314" s="2">
        <v>-5.7</v>
      </c>
      <c r="J6314">
        <f>YEAR(SalesData[[#This Row],[Order Date]])</f>
        <v>2016</v>
      </c>
      <c r="K6314">
        <f>MONTH(SalesData[[#This Row],[Order Date]])</f>
        <v>11</v>
      </c>
    </row>
    <row r="6315" spans="1:11" x14ac:dyDescent="0.3">
      <c r="A6315" s="1">
        <v>42702</v>
      </c>
      <c r="B6315" t="s">
        <v>684</v>
      </c>
      <c r="C6315" t="s">
        <v>30</v>
      </c>
      <c r="D6315" t="s">
        <v>34</v>
      </c>
      <c r="E6315" t="s">
        <v>35</v>
      </c>
      <c r="F6315" t="s">
        <v>265</v>
      </c>
      <c r="G6315" s="2">
        <v>182.67</v>
      </c>
      <c r="H6315" s="3">
        <v>3</v>
      </c>
      <c r="I6315" s="2">
        <v>52.97</v>
      </c>
      <c r="J6315">
        <f>YEAR(SalesData[[#This Row],[Order Date]])</f>
        <v>2016</v>
      </c>
      <c r="K6315">
        <f>MONTH(SalesData[[#This Row],[Order Date]])</f>
        <v>11</v>
      </c>
    </row>
    <row r="6316" spans="1:11" x14ac:dyDescent="0.3">
      <c r="A6316" s="1">
        <v>42702</v>
      </c>
      <c r="B6316" t="s">
        <v>684</v>
      </c>
      <c r="C6316" t="s">
        <v>30</v>
      </c>
      <c r="D6316" t="s">
        <v>39</v>
      </c>
      <c r="E6316" t="s">
        <v>52</v>
      </c>
      <c r="F6316" t="s">
        <v>477</v>
      </c>
      <c r="G6316" s="2">
        <v>101.7</v>
      </c>
      <c r="H6316" s="3">
        <v>6</v>
      </c>
      <c r="I6316" s="2">
        <v>6.1</v>
      </c>
      <c r="J6316">
        <f>YEAR(SalesData[[#This Row],[Order Date]])</f>
        <v>2016</v>
      </c>
      <c r="K6316">
        <f>MONTH(SalesData[[#This Row],[Order Date]])</f>
        <v>11</v>
      </c>
    </row>
    <row r="6317" spans="1:11" x14ac:dyDescent="0.3">
      <c r="A6317" s="1">
        <v>42702</v>
      </c>
      <c r="B6317" t="s">
        <v>684</v>
      </c>
      <c r="C6317" t="s">
        <v>30</v>
      </c>
      <c r="D6317" t="s">
        <v>11</v>
      </c>
      <c r="E6317" t="s">
        <v>18</v>
      </c>
      <c r="F6317" t="s">
        <v>1110</v>
      </c>
      <c r="G6317" s="2">
        <v>1126.02</v>
      </c>
      <c r="H6317" s="3">
        <v>3</v>
      </c>
      <c r="I6317" s="2">
        <v>56.3</v>
      </c>
      <c r="J6317">
        <f>YEAR(SalesData[[#This Row],[Order Date]])</f>
        <v>2016</v>
      </c>
      <c r="K6317">
        <f>MONTH(SalesData[[#This Row],[Order Date]])</f>
        <v>11</v>
      </c>
    </row>
    <row r="6318" spans="1:11" x14ac:dyDescent="0.3">
      <c r="A6318" s="1">
        <v>42702</v>
      </c>
      <c r="B6318" t="s">
        <v>684</v>
      </c>
      <c r="C6318" t="s">
        <v>30</v>
      </c>
      <c r="D6318" t="s">
        <v>11</v>
      </c>
      <c r="E6318" t="s">
        <v>18</v>
      </c>
      <c r="F6318" t="s">
        <v>1498</v>
      </c>
      <c r="G6318" s="2">
        <v>1263.3</v>
      </c>
      <c r="H6318" s="3">
        <v>6</v>
      </c>
      <c r="I6318" s="2">
        <v>315.83</v>
      </c>
      <c r="J6318">
        <f>YEAR(SalesData[[#This Row],[Order Date]])</f>
        <v>2016</v>
      </c>
      <c r="K6318">
        <f>MONTH(SalesData[[#This Row],[Order Date]])</f>
        <v>11</v>
      </c>
    </row>
    <row r="6319" spans="1:11" x14ac:dyDescent="0.3">
      <c r="A6319" s="1">
        <v>42702</v>
      </c>
      <c r="B6319" t="s">
        <v>589</v>
      </c>
      <c r="C6319" t="s">
        <v>23</v>
      </c>
      <c r="D6319" t="s">
        <v>39</v>
      </c>
      <c r="E6319" t="s">
        <v>40</v>
      </c>
      <c r="F6319" t="s">
        <v>42</v>
      </c>
      <c r="G6319" s="2">
        <v>340.18</v>
      </c>
      <c r="H6319" s="3">
        <v>3</v>
      </c>
      <c r="I6319" s="2">
        <v>-73.709999999999994</v>
      </c>
      <c r="J6319">
        <f>YEAR(SalesData[[#This Row],[Order Date]])</f>
        <v>2016</v>
      </c>
      <c r="K6319">
        <f>MONTH(SalesData[[#This Row],[Order Date]])</f>
        <v>11</v>
      </c>
    </row>
    <row r="6320" spans="1:11" x14ac:dyDescent="0.3">
      <c r="A6320" s="1">
        <v>42702</v>
      </c>
      <c r="B6320" t="s">
        <v>589</v>
      </c>
      <c r="C6320" t="s">
        <v>23</v>
      </c>
      <c r="D6320" t="s">
        <v>11</v>
      </c>
      <c r="E6320" t="s">
        <v>43</v>
      </c>
      <c r="F6320" t="s">
        <v>2553</v>
      </c>
      <c r="G6320" s="2">
        <v>12.67</v>
      </c>
      <c r="H6320" s="3">
        <v>8</v>
      </c>
      <c r="I6320" s="2">
        <v>2.69</v>
      </c>
      <c r="J6320">
        <f>YEAR(SalesData[[#This Row],[Order Date]])</f>
        <v>2016</v>
      </c>
      <c r="K6320">
        <f>MONTH(SalesData[[#This Row],[Order Date]])</f>
        <v>11</v>
      </c>
    </row>
    <row r="6321" spans="1:11" x14ac:dyDescent="0.3">
      <c r="A6321" s="1">
        <v>42702</v>
      </c>
      <c r="B6321" t="s">
        <v>589</v>
      </c>
      <c r="C6321" t="s">
        <v>23</v>
      </c>
      <c r="D6321" t="s">
        <v>11</v>
      </c>
      <c r="E6321" t="s">
        <v>20</v>
      </c>
      <c r="F6321" t="s">
        <v>2226</v>
      </c>
      <c r="G6321" s="2">
        <v>6.89</v>
      </c>
      <c r="H6321" s="3">
        <v>2</v>
      </c>
      <c r="I6321" s="2">
        <v>-5.05</v>
      </c>
      <c r="J6321">
        <f>YEAR(SalesData[[#This Row],[Order Date]])</f>
        <v>2016</v>
      </c>
      <c r="K6321">
        <f>MONTH(SalesData[[#This Row],[Order Date]])</f>
        <v>11</v>
      </c>
    </row>
    <row r="6322" spans="1:11" x14ac:dyDescent="0.3">
      <c r="A6322" s="1">
        <v>42702</v>
      </c>
      <c r="B6322" t="s">
        <v>589</v>
      </c>
      <c r="C6322" t="s">
        <v>23</v>
      </c>
      <c r="D6322" t="s">
        <v>11</v>
      </c>
      <c r="E6322" t="s">
        <v>18</v>
      </c>
      <c r="F6322" t="s">
        <v>356</v>
      </c>
      <c r="G6322" s="2">
        <v>32.54</v>
      </c>
      <c r="H6322" s="3">
        <v>2</v>
      </c>
      <c r="I6322" s="2">
        <v>-7.73</v>
      </c>
      <c r="J6322">
        <f>YEAR(SalesData[[#This Row],[Order Date]])</f>
        <v>2016</v>
      </c>
      <c r="K6322">
        <f>MONTH(SalesData[[#This Row],[Order Date]])</f>
        <v>11</v>
      </c>
    </row>
    <row r="6323" spans="1:11" x14ac:dyDescent="0.3">
      <c r="A6323" s="1">
        <v>42702</v>
      </c>
      <c r="B6323" t="s">
        <v>589</v>
      </c>
      <c r="C6323" t="s">
        <v>23</v>
      </c>
      <c r="D6323" t="s">
        <v>34</v>
      </c>
      <c r="E6323" t="s">
        <v>35</v>
      </c>
      <c r="F6323" t="s">
        <v>793</v>
      </c>
      <c r="G6323" s="2">
        <v>347.8</v>
      </c>
      <c r="H6323" s="3">
        <v>7</v>
      </c>
      <c r="I6323" s="2">
        <v>-24.84</v>
      </c>
      <c r="J6323">
        <f>YEAR(SalesData[[#This Row],[Order Date]])</f>
        <v>2016</v>
      </c>
      <c r="K6323">
        <f>MONTH(SalesData[[#This Row],[Order Date]])</f>
        <v>11</v>
      </c>
    </row>
    <row r="6324" spans="1:11" x14ac:dyDescent="0.3">
      <c r="A6324" s="1">
        <v>42703</v>
      </c>
      <c r="B6324" t="s">
        <v>1009</v>
      </c>
      <c r="C6324" t="s">
        <v>10</v>
      </c>
      <c r="D6324" t="s">
        <v>39</v>
      </c>
      <c r="E6324" t="s">
        <v>52</v>
      </c>
      <c r="F6324" t="s">
        <v>1573</v>
      </c>
      <c r="G6324" s="2">
        <v>58.42</v>
      </c>
      <c r="H6324" s="3">
        <v>2</v>
      </c>
      <c r="I6324" s="2">
        <v>16.79</v>
      </c>
      <c r="J6324">
        <f>YEAR(SalesData[[#This Row],[Order Date]])</f>
        <v>2016</v>
      </c>
      <c r="K6324">
        <f>MONTH(SalesData[[#This Row],[Order Date]])</f>
        <v>11</v>
      </c>
    </row>
    <row r="6325" spans="1:11" x14ac:dyDescent="0.3">
      <c r="A6325" s="1">
        <v>42703</v>
      </c>
      <c r="B6325" t="s">
        <v>398</v>
      </c>
      <c r="C6325" t="s">
        <v>15</v>
      </c>
      <c r="D6325" t="s">
        <v>34</v>
      </c>
      <c r="E6325" t="s">
        <v>47</v>
      </c>
      <c r="F6325" t="s">
        <v>2574</v>
      </c>
      <c r="G6325" s="2">
        <v>242.18</v>
      </c>
      <c r="H6325" s="3">
        <v>4</v>
      </c>
      <c r="I6325" s="2">
        <v>-302.72000000000003</v>
      </c>
      <c r="J6325">
        <f>YEAR(SalesData[[#This Row],[Order Date]])</f>
        <v>2016</v>
      </c>
      <c r="K6325">
        <f>MONTH(SalesData[[#This Row],[Order Date]])</f>
        <v>11</v>
      </c>
    </row>
    <row r="6326" spans="1:11" x14ac:dyDescent="0.3">
      <c r="A6326" s="1">
        <v>42704</v>
      </c>
      <c r="B6326" t="s">
        <v>1968</v>
      </c>
      <c r="C6326" t="s">
        <v>245</v>
      </c>
      <c r="D6326" t="s">
        <v>39</v>
      </c>
      <c r="E6326" t="s">
        <v>40</v>
      </c>
      <c r="F6326" t="s">
        <v>163</v>
      </c>
      <c r="G6326" s="2">
        <v>36.19</v>
      </c>
      <c r="H6326" s="3">
        <v>1</v>
      </c>
      <c r="I6326" s="2">
        <v>2.71</v>
      </c>
      <c r="J6326">
        <f>YEAR(SalesData[[#This Row],[Order Date]])</f>
        <v>2016</v>
      </c>
      <c r="K6326">
        <f>MONTH(SalesData[[#This Row],[Order Date]])</f>
        <v>11</v>
      </c>
    </row>
    <row r="6327" spans="1:11" x14ac:dyDescent="0.3">
      <c r="A6327" s="1">
        <v>42704</v>
      </c>
      <c r="B6327" t="s">
        <v>675</v>
      </c>
      <c r="C6327" t="s">
        <v>110</v>
      </c>
      <c r="D6327" t="s">
        <v>11</v>
      </c>
      <c r="E6327" t="s">
        <v>12</v>
      </c>
      <c r="F6327" t="s">
        <v>135</v>
      </c>
      <c r="G6327" s="2">
        <v>33.36</v>
      </c>
      <c r="H6327" s="3">
        <v>4</v>
      </c>
      <c r="I6327" s="2">
        <v>16.68</v>
      </c>
      <c r="J6327">
        <f>YEAR(SalesData[[#This Row],[Order Date]])</f>
        <v>2016</v>
      </c>
      <c r="K6327">
        <f>MONTH(SalesData[[#This Row],[Order Date]])</f>
        <v>11</v>
      </c>
    </row>
    <row r="6328" spans="1:11" x14ac:dyDescent="0.3">
      <c r="A6328" s="1">
        <v>42704</v>
      </c>
      <c r="B6328" t="s">
        <v>675</v>
      </c>
      <c r="C6328" t="s">
        <v>110</v>
      </c>
      <c r="D6328" t="s">
        <v>11</v>
      </c>
      <c r="E6328" t="s">
        <v>12</v>
      </c>
      <c r="F6328" t="s">
        <v>2387</v>
      </c>
      <c r="G6328" s="2">
        <v>13.76</v>
      </c>
      <c r="H6328" s="3">
        <v>2</v>
      </c>
      <c r="I6328" s="2">
        <v>6.33</v>
      </c>
      <c r="J6328">
        <f>YEAR(SalesData[[#This Row],[Order Date]])</f>
        <v>2016</v>
      </c>
      <c r="K6328">
        <f>MONTH(SalesData[[#This Row],[Order Date]])</f>
        <v>11</v>
      </c>
    </row>
    <row r="6329" spans="1:11" x14ac:dyDescent="0.3">
      <c r="A6329" s="1">
        <v>42704</v>
      </c>
      <c r="B6329" t="s">
        <v>675</v>
      </c>
      <c r="C6329" t="s">
        <v>110</v>
      </c>
      <c r="D6329" t="s">
        <v>11</v>
      </c>
      <c r="E6329" t="s">
        <v>18</v>
      </c>
      <c r="F6329" t="s">
        <v>257</v>
      </c>
      <c r="G6329" s="2">
        <v>496.86</v>
      </c>
      <c r="H6329" s="3">
        <v>7</v>
      </c>
      <c r="I6329" s="2">
        <v>24.84</v>
      </c>
      <c r="J6329">
        <f>YEAR(SalesData[[#This Row],[Order Date]])</f>
        <v>2016</v>
      </c>
      <c r="K6329">
        <f>MONTH(SalesData[[#This Row],[Order Date]])</f>
        <v>11</v>
      </c>
    </row>
    <row r="6330" spans="1:11" x14ac:dyDescent="0.3">
      <c r="A6330" s="1">
        <v>42704</v>
      </c>
      <c r="B6330" t="s">
        <v>675</v>
      </c>
      <c r="C6330" t="s">
        <v>110</v>
      </c>
      <c r="D6330" t="s">
        <v>34</v>
      </c>
      <c r="E6330" t="s">
        <v>35</v>
      </c>
      <c r="F6330" t="s">
        <v>1805</v>
      </c>
      <c r="G6330" s="2">
        <v>389.97</v>
      </c>
      <c r="H6330" s="3">
        <v>3</v>
      </c>
      <c r="I6330" s="2">
        <v>35.1</v>
      </c>
      <c r="J6330">
        <f>YEAR(SalesData[[#This Row],[Order Date]])</f>
        <v>2016</v>
      </c>
      <c r="K6330">
        <f>MONTH(SalesData[[#This Row],[Order Date]])</f>
        <v>11</v>
      </c>
    </row>
    <row r="6331" spans="1:11" x14ac:dyDescent="0.3">
      <c r="A6331" s="1">
        <v>42705</v>
      </c>
      <c r="B6331" t="s">
        <v>1074</v>
      </c>
      <c r="C6331" t="s">
        <v>315</v>
      </c>
      <c r="D6331" t="s">
        <v>11</v>
      </c>
      <c r="E6331" t="s">
        <v>12</v>
      </c>
      <c r="F6331" t="s">
        <v>2133</v>
      </c>
      <c r="G6331" s="2">
        <v>23.92</v>
      </c>
      <c r="H6331" s="3">
        <v>4</v>
      </c>
      <c r="I6331" s="2">
        <v>11.72</v>
      </c>
      <c r="J6331">
        <f>YEAR(SalesData[[#This Row],[Order Date]])</f>
        <v>2016</v>
      </c>
      <c r="K6331">
        <f>MONTH(SalesData[[#This Row],[Order Date]])</f>
        <v>12</v>
      </c>
    </row>
    <row r="6332" spans="1:11" x14ac:dyDescent="0.3">
      <c r="A6332" s="1">
        <v>42705</v>
      </c>
      <c r="B6332" t="s">
        <v>857</v>
      </c>
      <c r="C6332" t="s">
        <v>531</v>
      </c>
      <c r="D6332" t="s">
        <v>34</v>
      </c>
      <c r="E6332" t="s">
        <v>35</v>
      </c>
      <c r="F6332" t="s">
        <v>235</v>
      </c>
      <c r="G6332" s="2">
        <v>172.5</v>
      </c>
      <c r="H6332" s="3">
        <v>2</v>
      </c>
      <c r="I6332" s="2">
        <v>51.75</v>
      </c>
      <c r="J6332">
        <f>YEAR(SalesData[[#This Row],[Order Date]])</f>
        <v>2016</v>
      </c>
      <c r="K6332">
        <f>MONTH(SalesData[[#This Row],[Order Date]])</f>
        <v>12</v>
      </c>
    </row>
    <row r="6333" spans="1:11" x14ac:dyDescent="0.3">
      <c r="A6333" s="1">
        <v>42705</v>
      </c>
      <c r="B6333" t="s">
        <v>857</v>
      </c>
      <c r="C6333" t="s">
        <v>531</v>
      </c>
      <c r="D6333" t="s">
        <v>39</v>
      </c>
      <c r="E6333" t="s">
        <v>40</v>
      </c>
      <c r="F6333" t="s">
        <v>1239</v>
      </c>
      <c r="G6333" s="2">
        <v>179.97</v>
      </c>
      <c r="H6333" s="3">
        <v>3</v>
      </c>
      <c r="I6333" s="2">
        <v>44.99</v>
      </c>
      <c r="J6333">
        <f>YEAR(SalesData[[#This Row],[Order Date]])</f>
        <v>2016</v>
      </c>
      <c r="K6333">
        <f>MONTH(SalesData[[#This Row],[Order Date]])</f>
        <v>12</v>
      </c>
    </row>
    <row r="6334" spans="1:11" x14ac:dyDescent="0.3">
      <c r="A6334" s="1">
        <v>42705</v>
      </c>
      <c r="B6334" t="s">
        <v>794</v>
      </c>
      <c r="C6334" t="s">
        <v>129</v>
      </c>
      <c r="D6334" t="s">
        <v>34</v>
      </c>
      <c r="E6334" t="s">
        <v>47</v>
      </c>
      <c r="F6334" t="s">
        <v>1450</v>
      </c>
      <c r="G6334" s="2">
        <v>17.309999999999999</v>
      </c>
      <c r="H6334" s="3">
        <v>3</v>
      </c>
      <c r="I6334" s="2">
        <v>5.19</v>
      </c>
      <c r="J6334">
        <f>YEAR(SalesData[[#This Row],[Order Date]])</f>
        <v>2016</v>
      </c>
      <c r="K6334">
        <f>MONTH(SalesData[[#This Row],[Order Date]])</f>
        <v>12</v>
      </c>
    </row>
    <row r="6335" spans="1:11" x14ac:dyDescent="0.3">
      <c r="A6335" s="1">
        <v>42705</v>
      </c>
      <c r="B6335" t="s">
        <v>547</v>
      </c>
      <c r="C6335" t="s">
        <v>120</v>
      </c>
      <c r="D6335" t="s">
        <v>11</v>
      </c>
      <c r="E6335" t="s">
        <v>24</v>
      </c>
      <c r="F6335" t="s">
        <v>1569</v>
      </c>
      <c r="G6335" s="2">
        <v>4.7</v>
      </c>
      <c r="H6335" s="3">
        <v>2</v>
      </c>
      <c r="I6335" s="2">
        <v>0.41</v>
      </c>
      <c r="J6335">
        <f>YEAR(SalesData[[#This Row],[Order Date]])</f>
        <v>2016</v>
      </c>
      <c r="K6335">
        <f>MONTH(SalesData[[#This Row],[Order Date]])</f>
        <v>12</v>
      </c>
    </row>
    <row r="6336" spans="1:11" x14ac:dyDescent="0.3">
      <c r="A6336" s="1">
        <v>42705</v>
      </c>
      <c r="B6336" t="s">
        <v>1016</v>
      </c>
      <c r="C6336" t="s">
        <v>27</v>
      </c>
      <c r="D6336" t="s">
        <v>34</v>
      </c>
      <c r="E6336" t="s">
        <v>47</v>
      </c>
      <c r="F6336" t="s">
        <v>975</v>
      </c>
      <c r="G6336" s="2">
        <v>16.739999999999998</v>
      </c>
      <c r="H6336" s="3">
        <v>2</v>
      </c>
      <c r="I6336" s="2">
        <v>4.3499999999999996</v>
      </c>
      <c r="J6336">
        <f>YEAR(SalesData[[#This Row],[Order Date]])</f>
        <v>2016</v>
      </c>
      <c r="K6336">
        <f>MONTH(SalesData[[#This Row],[Order Date]])</f>
        <v>12</v>
      </c>
    </row>
    <row r="6337" spans="1:11" x14ac:dyDescent="0.3">
      <c r="A6337" s="1">
        <v>42705</v>
      </c>
      <c r="B6337" t="s">
        <v>1198</v>
      </c>
      <c r="C6337" t="s">
        <v>613</v>
      </c>
      <c r="D6337" t="s">
        <v>11</v>
      </c>
      <c r="E6337" t="s">
        <v>20</v>
      </c>
      <c r="F6337" t="s">
        <v>1927</v>
      </c>
      <c r="G6337" s="2">
        <v>88.08</v>
      </c>
      <c r="H6337" s="3">
        <v>6</v>
      </c>
      <c r="I6337" s="2">
        <v>40.520000000000003</v>
      </c>
      <c r="J6337">
        <f>YEAR(SalesData[[#This Row],[Order Date]])</f>
        <v>2016</v>
      </c>
      <c r="K6337">
        <f>MONTH(SalesData[[#This Row],[Order Date]])</f>
        <v>12</v>
      </c>
    </row>
    <row r="6338" spans="1:11" x14ac:dyDescent="0.3">
      <c r="A6338" s="1">
        <v>42705</v>
      </c>
      <c r="B6338" t="s">
        <v>1198</v>
      </c>
      <c r="C6338" t="s">
        <v>613</v>
      </c>
      <c r="D6338" t="s">
        <v>34</v>
      </c>
      <c r="E6338" t="s">
        <v>35</v>
      </c>
      <c r="F6338" t="s">
        <v>994</v>
      </c>
      <c r="G6338" s="2">
        <v>751.92</v>
      </c>
      <c r="H6338" s="3">
        <v>4</v>
      </c>
      <c r="I6338" s="2">
        <v>150.38</v>
      </c>
      <c r="J6338">
        <f>YEAR(SalesData[[#This Row],[Order Date]])</f>
        <v>2016</v>
      </c>
      <c r="K6338">
        <f>MONTH(SalesData[[#This Row],[Order Date]])</f>
        <v>12</v>
      </c>
    </row>
    <row r="6339" spans="1:11" x14ac:dyDescent="0.3">
      <c r="A6339" s="1">
        <v>42705</v>
      </c>
      <c r="B6339" t="s">
        <v>151</v>
      </c>
      <c r="C6339" t="s">
        <v>245</v>
      </c>
      <c r="D6339" t="s">
        <v>39</v>
      </c>
      <c r="E6339" t="s">
        <v>40</v>
      </c>
      <c r="F6339" t="s">
        <v>1743</v>
      </c>
      <c r="G6339" s="2">
        <v>863.93</v>
      </c>
      <c r="H6339" s="3">
        <v>9</v>
      </c>
      <c r="I6339" s="2">
        <v>86.39</v>
      </c>
      <c r="J6339">
        <f>YEAR(SalesData[[#This Row],[Order Date]])</f>
        <v>2016</v>
      </c>
      <c r="K6339">
        <f>MONTH(SalesData[[#This Row],[Order Date]])</f>
        <v>12</v>
      </c>
    </row>
    <row r="6340" spans="1:11" x14ac:dyDescent="0.3">
      <c r="A6340" s="1">
        <v>42705</v>
      </c>
      <c r="B6340" t="s">
        <v>1661</v>
      </c>
      <c r="C6340" t="s">
        <v>10</v>
      </c>
      <c r="D6340" t="s">
        <v>34</v>
      </c>
      <c r="E6340" t="s">
        <v>35</v>
      </c>
      <c r="F6340" t="s">
        <v>793</v>
      </c>
      <c r="G6340" s="2">
        <v>248.43</v>
      </c>
      <c r="H6340" s="3">
        <v>5</v>
      </c>
      <c r="I6340" s="2">
        <v>-17.75</v>
      </c>
      <c r="J6340">
        <f>YEAR(SalesData[[#This Row],[Order Date]])</f>
        <v>2016</v>
      </c>
      <c r="K6340">
        <f>MONTH(SalesData[[#This Row],[Order Date]])</f>
        <v>12</v>
      </c>
    </row>
    <row r="6341" spans="1:11" x14ac:dyDescent="0.3">
      <c r="A6341" s="1">
        <v>42705</v>
      </c>
      <c r="B6341" t="s">
        <v>1661</v>
      </c>
      <c r="C6341" t="s">
        <v>10</v>
      </c>
      <c r="D6341" t="s">
        <v>11</v>
      </c>
      <c r="E6341" t="s">
        <v>92</v>
      </c>
      <c r="F6341" t="s">
        <v>764</v>
      </c>
      <c r="G6341" s="2">
        <v>11.65</v>
      </c>
      <c r="H6341" s="3">
        <v>4</v>
      </c>
      <c r="I6341" s="2">
        <v>-30.87</v>
      </c>
      <c r="J6341">
        <f>YEAR(SalesData[[#This Row],[Order Date]])</f>
        <v>2016</v>
      </c>
      <c r="K6341">
        <f>MONTH(SalesData[[#This Row],[Order Date]])</f>
        <v>12</v>
      </c>
    </row>
    <row r="6342" spans="1:11" x14ac:dyDescent="0.3">
      <c r="A6342" s="1">
        <v>42705</v>
      </c>
      <c r="B6342" t="s">
        <v>1661</v>
      </c>
      <c r="C6342" t="s">
        <v>10</v>
      </c>
      <c r="D6342" t="s">
        <v>34</v>
      </c>
      <c r="E6342" t="s">
        <v>35</v>
      </c>
      <c r="F6342" t="s">
        <v>265</v>
      </c>
      <c r="G6342" s="2">
        <v>85.25</v>
      </c>
      <c r="H6342" s="3">
        <v>2</v>
      </c>
      <c r="I6342" s="2">
        <v>-1.22</v>
      </c>
      <c r="J6342">
        <f>YEAR(SalesData[[#This Row],[Order Date]])</f>
        <v>2016</v>
      </c>
      <c r="K6342">
        <f>MONTH(SalesData[[#This Row],[Order Date]])</f>
        <v>12</v>
      </c>
    </row>
    <row r="6343" spans="1:11" x14ac:dyDescent="0.3">
      <c r="A6343" s="1">
        <v>42705</v>
      </c>
      <c r="B6343" t="s">
        <v>254</v>
      </c>
      <c r="C6343" t="s">
        <v>434</v>
      </c>
      <c r="D6343" t="s">
        <v>39</v>
      </c>
      <c r="E6343" t="s">
        <v>40</v>
      </c>
      <c r="F6343" t="s">
        <v>2379</v>
      </c>
      <c r="G6343" s="2">
        <v>137.94</v>
      </c>
      <c r="H6343" s="3">
        <v>3</v>
      </c>
      <c r="I6343" s="2">
        <v>35.86</v>
      </c>
      <c r="J6343">
        <f>YEAR(SalesData[[#This Row],[Order Date]])</f>
        <v>2016</v>
      </c>
      <c r="K6343">
        <f>MONTH(SalesData[[#This Row],[Order Date]])</f>
        <v>12</v>
      </c>
    </row>
    <row r="6344" spans="1:11" x14ac:dyDescent="0.3">
      <c r="A6344" s="1">
        <v>42705</v>
      </c>
      <c r="B6344" t="s">
        <v>254</v>
      </c>
      <c r="C6344" t="s">
        <v>434</v>
      </c>
      <c r="D6344" t="s">
        <v>34</v>
      </c>
      <c r="E6344" t="s">
        <v>47</v>
      </c>
      <c r="F6344" t="s">
        <v>1698</v>
      </c>
      <c r="G6344" s="2">
        <v>111.15</v>
      </c>
      <c r="H6344" s="3">
        <v>5</v>
      </c>
      <c r="I6344" s="2">
        <v>48.91</v>
      </c>
      <c r="J6344">
        <f>YEAR(SalesData[[#This Row],[Order Date]])</f>
        <v>2016</v>
      </c>
      <c r="K6344">
        <f>MONTH(SalesData[[#This Row],[Order Date]])</f>
        <v>12</v>
      </c>
    </row>
    <row r="6345" spans="1:11" x14ac:dyDescent="0.3">
      <c r="A6345" s="1">
        <v>42705</v>
      </c>
      <c r="B6345" t="s">
        <v>254</v>
      </c>
      <c r="C6345" t="s">
        <v>434</v>
      </c>
      <c r="D6345" t="s">
        <v>11</v>
      </c>
      <c r="E6345" t="s">
        <v>92</v>
      </c>
      <c r="F6345" t="s">
        <v>755</v>
      </c>
      <c r="G6345" s="2">
        <v>901.95</v>
      </c>
      <c r="H6345" s="3">
        <v>3</v>
      </c>
      <c r="I6345" s="2">
        <v>297.64</v>
      </c>
      <c r="J6345">
        <f>YEAR(SalesData[[#This Row],[Order Date]])</f>
        <v>2016</v>
      </c>
      <c r="K6345">
        <f>MONTH(SalesData[[#This Row],[Order Date]])</f>
        <v>12</v>
      </c>
    </row>
    <row r="6346" spans="1:11" x14ac:dyDescent="0.3">
      <c r="A6346" s="1">
        <v>42705</v>
      </c>
      <c r="B6346" t="s">
        <v>254</v>
      </c>
      <c r="C6346" t="s">
        <v>434</v>
      </c>
      <c r="D6346" t="s">
        <v>34</v>
      </c>
      <c r="E6346" t="s">
        <v>145</v>
      </c>
      <c r="F6346" t="s">
        <v>2066</v>
      </c>
      <c r="G6346" s="2">
        <v>366.01</v>
      </c>
      <c r="H6346" s="3">
        <v>3</v>
      </c>
      <c r="I6346" s="2">
        <v>-47.06</v>
      </c>
      <c r="J6346">
        <f>YEAR(SalesData[[#This Row],[Order Date]])</f>
        <v>2016</v>
      </c>
      <c r="K6346">
        <f>MONTH(SalesData[[#This Row],[Order Date]])</f>
        <v>12</v>
      </c>
    </row>
    <row r="6347" spans="1:11" x14ac:dyDescent="0.3">
      <c r="A6347" s="1">
        <v>42705</v>
      </c>
      <c r="B6347" t="s">
        <v>387</v>
      </c>
      <c r="C6347" t="s">
        <v>55</v>
      </c>
      <c r="D6347" t="s">
        <v>11</v>
      </c>
      <c r="E6347" t="s">
        <v>92</v>
      </c>
      <c r="F6347" t="s">
        <v>755</v>
      </c>
      <c r="G6347" s="2">
        <v>2104.5500000000002</v>
      </c>
      <c r="H6347" s="3">
        <v>7</v>
      </c>
      <c r="I6347" s="2">
        <v>694.5</v>
      </c>
      <c r="J6347">
        <f>YEAR(SalesData[[#This Row],[Order Date]])</f>
        <v>2016</v>
      </c>
      <c r="K6347">
        <f>MONTH(SalesData[[#This Row],[Order Date]])</f>
        <v>12</v>
      </c>
    </row>
    <row r="6348" spans="1:11" x14ac:dyDescent="0.3">
      <c r="A6348" s="1">
        <v>42705</v>
      </c>
      <c r="B6348" t="s">
        <v>387</v>
      </c>
      <c r="C6348" t="s">
        <v>55</v>
      </c>
      <c r="D6348" t="s">
        <v>11</v>
      </c>
      <c r="E6348" t="s">
        <v>200</v>
      </c>
      <c r="F6348" t="s">
        <v>1010</v>
      </c>
      <c r="G6348" s="2">
        <v>40.700000000000003</v>
      </c>
      <c r="H6348" s="3">
        <v>5</v>
      </c>
      <c r="I6348" s="2">
        <v>11.8</v>
      </c>
      <c r="J6348">
        <f>YEAR(SalesData[[#This Row],[Order Date]])</f>
        <v>2016</v>
      </c>
      <c r="K6348">
        <f>MONTH(SalesData[[#This Row],[Order Date]])</f>
        <v>12</v>
      </c>
    </row>
    <row r="6349" spans="1:11" x14ac:dyDescent="0.3">
      <c r="A6349" s="1">
        <v>42705</v>
      </c>
      <c r="B6349" t="s">
        <v>562</v>
      </c>
      <c r="C6349" t="s">
        <v>27</v>
      </c>
      <c r="D6349" t="s">
        <v>34</v>
      </c>
      <c r="E6349" t="s">
        <v>47</v>
      </c>
      <c r="F6349" t="s">
        <v>1512</v>
      </c>
      <c r="G6349" s="2">
        <v>31.96</v>
      </c>
      <c r="H6349" s="3">
        <v>2</v>
      </c>
      <c r="I6349" s="2">
        <v>1.6</v>
      </c>
      <c r="J6349">
        <f>YEAR(SalesData[[#This Row],[Order Date]])</f>
        <v>2016</v>
      </c>
      <c r="K6349">
        <f>MONTH(SalesData[[#This Row],[Order Date]])</f>
        <v>12</v>
      </c>
    </row>
    <row r="6350" spans="1:11" x14ac:dyDescent="0.3">
      <c r="A6350" s="1">
        <v>42705</v>
      </c>
      <c r="B6350" t="s">
        <v>562</v>
      </c>
      <c r="C6350" t="s">
        <v>27</v>
      </c>
      <c r="D6350" t="s">
        <v>11</v>
      </c>
      <c r="E6350" t="s">
        <v>12</v>
      </c>
      <c r="F6350" t="s">
        <v>2186</v>
      </c>
      <c r="G6350" s="2">
        <v>47.9</v>
      </c>
      <c r="H6350" s="3">
        <v>1</v>
      </c>
      <c r="I6350" s="2">
        <v>22.99</v>
      </c>
      <c r="J6350">
        <f>YEAR(SalesData[[#This Row],[Order Date]])</f>
        <v>2016</v>
      </c>
      <c r="K6350">
        <f>MONTH(SalesData[[#This Row],[Order Date]])</f>
        <v>12</v>
      </c>
    </row>
    <row r="6351" spans="1:11" x14ac:dyDescent="0.3">
      <c r="A6351" s="1">
        <v>42705</v>
      </c>
      <c r="B6351" t="s">
        <v>562</v>
      </c>
      <c r="C6351" t="s">
        <v>27</v>
      </c>
      <c r="D6351" t="s">
        <v>11</v>
      </c>
      <c r="E6351" t="s">
        <v>18</v>
      </c>
      <c r="F6351" t="s">
        <v>2569</v>
      </c>
      <c r="G6351" s="2">
        <v>1112.94</v>
      </c>
      <c r="H6351" s="3">
        <v>3</v>
      </c>
      <c r="I6351" s="2">
        <v>222.59</v>
      </c>
      <c r="J6351">
        <f>YEAR(SalesData[[#This Row],[Order Date]])</f>
        <v>2016</v>
      </c>
      <c r="K6351">
        <f>MONTH(SalesData[[#This Row],[Order Date]])</f>
        <v>12</v>
      </c>
    </row>
    <row r="6352" spans="1:11" x14ac:dyDescent="0.3">
      <c r="A6352" s="1">
        <v>42705</v>
      </c>
      <c r="B6352" t="s">
        <v>562</v>
      </c>
      <c r="C6352" t="s">
        <v>27</v>
      </c>
      <c r="D6352" t="s">
        <v>11</v>
      </c>
      <c r="E6352" t="s">
        <v>63</v>
      </c>
      <c r="F6352" t="s">
        <v>1444</v>
      </c>
      <c r="G6352" s="2">
        <v>22.92</v>
      </c>
      <c r="H6352" s="3">
        <v>3</v>
      </c>
      <c r="I6352" s="2">
        <v>11.23</v>
      </c>
      <c r="J6352">
        <f>YEAR(SalesData[[#This Row],[Order Date]])</f>
        <v>2016</v>
      </c>
      <c r="K6352">
        <f>MONTH(SalesData[[#This Row],[Order Date]])</f>
        <v>12</v>
      </c>
    </row>
    <row r="6353" spans="1:11" x14ac:dyDescent="0.3">
      <c r="A6353" s="1">
        <v>42705</v>
      </c>
      <c r="B6353" t="s">
        <v>1495</v>
      </c>
      <c r="C6353" t="s">
        <v>27</v>
      </c>
      <c r="D6353" t="s">
        <v>11</v>
      </c>
      <c r="E6353" t="s">
        <v>24</v>
      </c>
      <c r="F6353" t="s">
        <v>1915</v>
      </c>
      <c r="G6353" s="2">
        <v>23.04</v>
      </c>
      <c r="H6353" s="3">
        <v>8</v>
      </c>
      <c r="I6353" s="2">
        <v>6.91</v>
      </c>
      <c r="J6353">
        <f>YEAR(SalesData[[#This Row],[Order Date]])</f>
        <v>2016</v>
      </c>
      <c r="K6353">
        <f>MONTH(SalesData[[#This Row],[Order Date]])</f>
        <v>12</v>
      </c>
    </row>
    <row r="6354" spans="1:11" x14ac:dyDescent="0.3">
      <c r="A6354" s="1">
        <v>42706</v>
      </c>
      <c r="B6354" t="s">
        <v>1801</v>
      </c>
      <c r="C6354" t="s">
        <v>27</v>
      </c>
      <c r="D6354" t="s">
        <v>11</v>
      </c>
      <c r="E6354" t="s">
        <v>12</v>
      </c>
      <c r="F6354" t="s">
        <v>1622</v>
      </c>
      <c r="G6354" s="2">
        <v>25.92</v>
      </c>
      <c r="H6354" s="3">
        <v>4</v>
      </c>
      <c r="I6354" s="2">
        <v>12.44</v>
      </c>
      <c r="J6354">
        <f>YEAR(SalesData[[#This Row],[Order Date]])</f>
        <v>2016</v>
      </c>
      <c r="K6354">
        <f>MONTH(SalesData[[#This Row],[Order Date]])</f>
        <v>12</v>
      </c>
    </row>
    <row r="6355" spans="1:11" x14ac:dyDescent="0.3">
      <c r="A6355" s="1">
        <v>42706</v>
      </c>
      <c r="B6355" t="s">
        <v>1801</v>
      </c>
      <c r="C6355" t="s">
        <v>27</v>
      </c>
      <c r="D6355" t="s">
        <v>11</v>
      </c>
      <c r="E6355" t="s">
        <v>12</v>
      </c>
      <c r="F6355" t="s">
        <v>2240</v>
      </c>
      <c r="G6355" s="2">
        <v>40.46</v>
      </c>
      <c r="H6355" s="3">
        <v>7</v>
      </c>
      <c r="I6355" s="2">
        <v>19.829999999999998</v>
      </c>
      <c r="J6355">
        <f>YEAR(SalesData[[#This Row],[Order Date]])</f>
        <v>2016</v>
      </c>
      <c r="K6355">
        <f>MONTH(SalesData[[#This Row],[Order Date]])</f>
        <v>12</v>
      </c>
    </row>
    <row r="6356" spans="1:11" x14ac:dyDescent="0.3">
      <c r="A6356" s="1">
        <v>42706</v>
      </c>
      <c r="B6356" t="s">
        <v>1801</v>
      </c>
      <c r="C6356" t="s">
        <v>27</v>
      </c>
      <c r="D6356" t="s">
        <v>11</v>
      </c>
      <c r="E6356" t="s">
        <v>18</v>
      </c>
      <c r="F6356" t="s">
        <v>585</v>
      </c>
      <c r="G6356" s="2">
        <v>33.869999999999997</v>
      </c>
      <c r="H6356" s="3">
        <v>3</v>
      </c>
      <c r="I6356" s="2">
        <v>8.81</v>
      </c>
      <c r="J6356">
        <f>YEAR(SalesData[[#This Row],[Order Date]])</f>
        <v>2016</v>
      </c>
      <c r="K6356">
        <f>MONTH(SalesData[[#This Row],[Order Date]])</f>
        <v>12</v>
      </c>
    </row>
    <row r="6357" spans="1:11" x14ac:dyDescent="0.3">
      <c r="A6357" s="1">
        <v>42706</v>
      </c>
      <c r="B6357" t="s">
        <v>1394</v>
      </c>
      <c r="C6357" t="s">
        <v>27</v>
      </c>
      <c r="D6357" t="s">
        <v>11</v>
      </c>
      <c r="E6357" t="s">
        <v>20</v>
      </c>
      <c r="F6357" t="s">
        <v>1509</v>
      </c>
      <c r="G6357" s="2">
        <v>24.7</v>
      </c>
      <c r="H6357" s="3">
        <v>2</v>
      </c>
      <c r="I6357" s="2">
        <v>9.26</v>
      </c>
      <c r="J6357">
        <f>YEAR(SalesData[[#This Row],[Order Date]])</f>
        <v>2016</v>
      </c>
      <c r="K6357">
        <f>MONTH(SalesData[[#This Row],[Order Date]])</f>
        <v>12</v>
      </c>
    </row>
    <row r="6358" spans="1:11" x14ac:dyDescent="0.3">
      <c r="A6358" s="1">
        <v>42706</v>
      </c>
      <c r="B6358" t="s">
        <v>1394</v>
      </c>
      <c r="C6358" t="s">
        <v>27</v>
      </c>
      <c r="D6358" t="s">
        <v>11</v>
      </c>
      <c r="E6358" t="s">
        <v>92</v>
      </c>
      <c r="F6358" t="s">
        <v>206</v>
      </c>
      <c r="G6358" s="2">
        <v>59.7</v>
      </c>
      <c r="H6358" s="3">
        <v>3</v>
      </c>
      <c r="I6358" s="2">
        <v>26.87</v>
      </c>
      <c r="J6358">
        <f>YEAR(SalesData[[#This Row],[Order Date]])</f>
        <v>2016</v>
      </c>
      <c r="K6358">
        <f>MONTH(SalesData[[#This Row],[Order Date]])</f>
        <v>12</v>
      </c>
    </row>
    <row r="6359" spans="1:11" x14ac:dyDescent="0.3">
      <c r="A6359" s="1">
        <v>42706</v>
      </c>
      <c r="B6359" t="s">
        <v>1394</v>
      </c>
      <c r="C6359" t="s">
        <v>27</v>
      </c>
      <c r="D6359" t="s">
        <v>34</v>
      </c>
      <c r="E6359" t="s">
        <v>47</v>
      </c>
      <c r="F6359" t="s">
        <v>2303</v>
      </c>
      <c r="G6359" s="2">
        <v>14.52</v>
      </c>
      <c r="H6359" s="3">
        <v>3</v>
      </c>
      <c r="I6359" s="2">
        <v>5.66</v>
      </c>
      <c r="J6359">
        <f>YEAR(SalesData[[#This Row],[Order Date]])</f>
        <v>2016</v>
      </c>
      <c r="K6359">
        <f>MONTH(SalesData[[#This Row],[Order Date]])</f>
        <v>12</v>
      </c>
    </row>
    <row r="6360" spans="1:11" x14ac:dyDescent="0.3">
      <c r="A6360" s="1">
        <v>42706</v>
      </c>
      <c r="B6360" t="s">
        <v>1394</v>
      </c>
      <c r="C6360" t="s">
        <v>27</v>
      </c>
      <c r="D6360" t="s">
        <v>11</v>
      </c>
      <c r="E6360" t="s">
        <v>20</v>
      </c>
      <c r="F6360" t="s">
        <v>1139</v>
      </c>
      <c r="G6360" s="2">
        <v>104.18</v>
      </c>
      <c r="H6360" s="3">
        <v>3</v>
      </c>
      <c r="I6360" s="2">
        <v>33.86</v>
      </c>
      <c r="J6360">
        <f>YEAR(SalesData[[#This Row],[Order Date]])</f>
        <v>2016</v>
      </c>
      <c r="K6360">
        <f>MONTH(SalesData[[#This Row],[Order Date]])</f>
        <v>12</v>
      </c>
    </row>
    <row r="6361" spans="1:11" x14ac:dyDescent="0.3">
      <c r="A6361" s="1">
        <v>42706</v>
      </c>
      <c r="B6361" t="s">
        <v>167</v>
      </c>
      <c r="C6361" t="s">
        <v>1529</v>
      </c>
      <c r="D6361" t="s">
        <v>11</v>
      </c>
      <c r="E6361" t="s">
        <v>18</v>
      </c>
      <c r="F6361" t="s">
        <v>1958</v>
      </c>
      <c r="G6361" s="2">
        <v>2079.4</v>
      </c>
      <c r="H6361" s="3">
        <v>5</v>
      </c>
      <c r="I6361" s="2">
        <v>582.23</v>
      </c>
      <c r="J6361">
        <f>YEAR(SalesData[[#This Row],[Order Date]])</f>
        <v>2016</v>
      </c>
      <c r="K6361">
        <f>MONTH(SalesData[[#This Row],[Order Date]])</f>
        <v>12</v>
      </c>
    </row>
    <row r="6362" spans="1:11" x14ac:dyDescent="0.3">
      <c r="A6362" s="1">
        <v>42706</v>
      </c>
      <c r="B6362" t="s">
        <v>167</v>
      </c>
      <c r="C6362" t="s">
        <v>1529</v>
      </c>
      <c r="D6362" t="s">
        <v>39</v>
      </c>
      <c r="E6362" t="s">
        <v>40</v>
      </c>
      <c r="F6362" t="s">
        <v>720</v>
      </c>
      <c r="G6362" s="2">
        <v>629.95000000000005</v>
      </c>
      <c r="H6362" s="3">
        <v>5</v>
      </c>
      <c r="I6362" s="2">
        <v>176.39</v>
      </c>
      <c r="J6362">
        <f>YEAR(SalesData[[#This Row],[Order Date]])</f>
        <v>2016</v>
      </c>
      <c r="K6362">
        <f>MONTH(SalesData[[#This Row],[Order Date]])</f>
        <v>12</v>
      </c>
    </row>
    <row r="6363" spans="1:11" x14ac:dyDescent="0.3">
      <c r="A6363" s="1">
        <v>42706</v>
      </c>
      <c r="B6363" t="s">
        <v>167</v>
      </c>
      <c r="C6363" t="s">
        <v>1529</v>
      </c>
      <c r="D6363" t="s">
        <v>34</v>
      </c>
      <c r="E6363" t="s">
        <v>47</v>
      </c>
      <c r="F6363" t="s">
        <v>2576</v>
      </c>
      <c r="G6363" s="2">
        <v>72.42</v>
      </c>
      <c r="H6363" s="3">
        <v>6</v>
      </c>
      <c r="I6363" s="2">
        <v>23.9</v>
      </c>
      <c r="J6363">
        <f>YEAR(SalesData[[#This Row],[Order Date]])</f>
        <v>2016</v>
      </c>
      <c r="K6363">
        <f>MONTH(SalesData[[#This Row],[Order Date]])</f>
        <v>12</v>
      </c>
    </row>
    <row r="6364" spans="1:11" x14ac:dyDescent="0.3">
      <c r="A6364" s="1">
        <v>42706</v>
      </c>
      <c r="B6364" t="s">
        <v>1623</v>
      </c>
      <c r="C6364" t="s">
        <v>149</v>
      </c>
      <c r="D6364" t="s">
        <v>11</v>
      </c>
      <c r="E6364" t="s">
        <v>20</v>
      </c>
      <c r="F6364" t="s">
        <v>2461</v>
      </c>
      <c r="G6364" s="2">
        <v>415.18</v>
      </c>
      <c r="H6364" s="3">
        <v>3</v>
      </c>
      <c r="I6364" s="2">
        <v>134.93</v>
      </c>
      <c r="J6364">
        <f>YEAR(SalesData[[#This Row],[Order Date]])</f>
        <v>2016</v>
      </c>
      <c r="K6364">
        <f>MONTH(SalesData[[#This Row],[Order Date]])</f>
        <v>12</v>
      </c>
    </row>
    <row r="6365" spans="1:11" x14ac:dyDescent="0.3">
      <c r="A6365" s="1">
        <v>42706</v>
      </c>
      <c r="B6365" t="s">
        <v>1623</v>
      </c>
      <c r="C6365" t="s">
        <v>149</v>
      </c>
      <c r="D6365" t="s">
        <v>11</v>
      </c>
      <c r="E6365" t="s">
        <v>20</v>
      </c>
      <c r="F6365" t="s">
        <v>1927</v>
      </c>
      <c r="G6365" s="2">
        <v>35.229999999999997</v>
      </c>
      <c r="H6365" s="3">
        <v>3</v>
      </c>
      <c r="I6365" s="2">
        <v>11.45</v>
      </c>
      <c r="J6365">
        <f>YEAR(SalesData[[#This Row],[Order Date]])</f>
        <v>2016</v>
      </c>
      <c r="K6365">
        <f>MONTH(SalesData[[#This Row],[Order Date]])</f>
        <v>12</v>
      </c>
    </row>
    <row r="6366" spans="1:11" x14ac:dyDescent="0.3">
      <c r="A6366" s="1">
        <v>42706</v>
      </c>
      <c r="B6366" t="s">
        <v>1623</v>
      </c>
      <c r="C6366" t="s">
        <v>149</v>
      </c>
      <c r="D6366" t="s">
        <v>11</v>
      </c>
      <c r="E6366" t="s">
        <v>12</v>
      </c>
      <c r="F6366" t="s">
        <v>1759</v>
      </c>
      <c r="G6366" s="2">
        <v>54.96</v>
      </c>
      <c r="H6366" s="3">
        <v>1</v>
      </c>
      <c r="I6366" s="2">
        <v>26.93</v>
      </c>
      <c r="J6366">
        <f>YEAR(SalesData[[#This Row],[Order Date]])</f>
        <v>2016</v>
      </c>
      <c r="K6366">
        <f>MONTH(SalesData[[#This Row],[Order Date]])</f>
        <v>12</v>
      </c>
    </row>
    <row r="6367" spans="1:11" x14ac:dyDescent="0.3">
      <c r="A6367" s="1">
        <v>42706</v>
      </c>
      <c r="B6367" t="s">
        <v>1478</v>
      </c>
      <c r="C6367" t="s">
        <v>278</v>
      </c>
      <c r="D6367" t="s">
        <v>39</v>
      </c>
      <c r="E6367" t="s">
        <v>52</v>
      </c>
      <c r="F6367" t="s">
        <v>1451</v>
      </c>
      <c r="G6367" s="2">
        <v>165.6</v>
      </c>
      <c r="H6367" s="3">
        <v>3</v>
      </c>
      <c r="I6367" s="2">
        <v>-6.21</v>
      </c>
      <c r="J6367">
        <f>YEAR(SalesData[[#This Row],[Order Date]])</f>
        <v>2016</v>
      </c>
      <c r="K6367">
        <f>MONTH(SalesData[[#This Row],[Order Date]])</f>
        <v>12</v>
      </c>
    </row>
    <row r="6368" spans="1:11" x14ac:dyDescent="0.3">
      <c r="A6368" s="1">
        <v>42706</v>
      </c>
      <c r="B6368" t="s">
        <v>671</v>
      </c>
      <c r="C6368" t="s">
        <v>395</v>
      </c>
      <c r="D6368" t="s">
        <v>11</v>
      </c>
      <c r="E6368" t="s">
        <v>20</v>
      </c>
      <c r="F6368" t="s">
        <v>1649</v>
      </c>
      <c r="G6368" s="2">
        <v>115.84</v>
      </c>
      <c r="H6368" s="3">
        <v>8</v>
      </c>
      <c r="I6368" s="2">
        <v>54.44</v>
      </c>
      <c r="J6368">
        <f>YEAR(SalesData[[#This Row],[Order Date]])</f>
        <v>2016</v>
      </c>
      <c r="K6368">
        <f>MONTH(SalesData[[#This Row],[Order Date]])</f>
        <v>12</v>
      </c>
    </row>
    <row r="6369" spans="1:11" x14ac:dyDescent="0.3">
      <c r="A6369" s="1">
        <v>42706</v>
      </c>
      <c r="B6369" t="s">
        <v>578</v>
      </c>
      <c r="C6369" t="s">
        <v>10</v>
      </c>
      <c r="D6369" t="s">
        <v>34</v>
      </c>
      <c r="E6369" t="s">
        <v>74</v>
      </c>
      <c r="F6369" t="s">
        <v>2203</v>
      </c>
      <c r="G6369" s="2">
        <v>781.86</v>
      </c>
      <c r="H6369" s="3">
        <v>10</v>
      </c>
      <c r="I6369" s="2">
        <v>-137.97999999999999</v>
      </c>
      <c r="J6369">
        <f>YEAR(SalesData[[#This Row],[Order Date]])</f>
        <v>2016</v>
      </c>
      <c r="K6369">
        <f>MONTH(SalesData[[#This Row],[Order Date]])</f>
        <v>12</v>
      </c>
    </row>
    <row r="6370" spans="1:11" x14ac:dyDescent="0.3">
      <c r="A6370" s="1">
        <v>42706</v>
      </c>
      <c r="B6370" t="s">
        <v>578</v>
      </c>
      <c r="C6370" t="s">
        <v>10</v>
      </c>
      <c r="D6370" t="s">
        <v>11</v>
      </c>
      <c r="E6370" t="s">
        <v>12</v>
      </c>
      <c r="F6370" t="s">
        <v>2069</v>
      </c>
      <c r="G6370" s="2">
        <v>30.82</v>
      </c>
      <c r="H6370" s="3">
        <v>9</v>
      </c>
      <c r="I6370" s="2">
        <v>9.6300000000000008</v>
      </c>
      <c r="J6370">
        <f>YEAR(SalesData[[#This Row],[Order Date]])</f>
        <v>2016</v>
      </c>
      <c r="K6370">
        <f>MONTH(SalesData[[#This Row],[Order Date]])</f>
        <v>12</v>
      </c>
    </row>
    <row r="6371" spans="1:11" x14ac:dyDescent="0.3">
      <c r="A6371" s="1">
        <v>42707</v>
      </c>
      <c r="B6371" t="s">
        <v>2313</v>
      </c>
      <c r="C6371" t="s">
        <v>149</v>
      </c>
      <c r="D6371" t="s">
        <v>11</v>
      </c>
      <c r="E6371" t="s">
        <v>12</v>
      </c>
      <c r="F6371" t="s">
        <v>1765</v>
      </c>
      <c r="G6371" s="2">
        <v>182.72</v>
      </c>
      <c r="H6371" s="3">
        <v>8</v>
      </c>
      <c r="I6371" s="2">
        <v>84.05</v>
      </c>
      <c r="J6371">
        <f>YEAR(SalesData[[#This Row],[Order Date]])</f>
        <v>2016</v>
      </c>
      <c r="K6371">
        <f>MONTH(SalesData[[#This Row],[Order Date]])</f>
        <v>12</v>
      </c>
    </row>
    <row r="6372" spans="1:11" x14ac:dyDescent="0.3">
      <c r="A6372" s="1">
        <v>42707</v>
      </c>
      <c r="B6372" t="s">
        <v>2313</v>
      </c>
      <c r="C6372" t="s">
        <v>149</v>
      </c>
      <c r="D6372" t="s">
        <v>34</v>
      </c>
      <c r="E6372" t="s">
        <v>145</v>
      </c>
      <c r="F6372" t="s">
        <v>663</v>
      </c>
      <c r="G6372" s="2">
        <v>400.03</v>
      </c>
      <c r="H6372" s="3">
        <v>2</v>
      </c>
      <c r="I6372" s="2">
        <v>-153.35</v>
      </c>
      <c r="J6372">
        <f>YEAR(SalesData[[#This Row],[Order Date]])</f>
        <v>2016</v>
      </c>
      <c r="K6372">
        <f>MONTH(SalesData[[#This Row],[Order Date]])</f>
        <v>12</v>
      </c>
    </row>
    <row r="6373" spans="1:11" x14ac:dyDescent="0.3">
      <c r="A6373" s="1">
        <v>42707</v>
      </c>
      <c r="B6373" t="s">
        <v>2313</v>
      </c>
      <c r="C6373" t="s">
        <v>149</v>
      </c>
      <c r="D6373" t="s">
        <v>11</v>
      </c>
      <c r="E6373" t="s">
        <v>18</v>
      </c>
      <c r="F6373" t="s">
        <v>551</v>
      </c>
      <c r="G6373" s="2">
        <v>33.630000000000003</v>
      </c>
      <c r="H6373" s="3">
        <v>3</v>
      </c>
      <c r="I6373" s="2">
        <v>10.09</v>
      </c>
      <c r="J6373">
        <f>YEAR(SalesData[[#This Row],[Order Date]])</f>
        <v>2016</v>
      </c>
      <c r="K6373">
        <f>MONTH(SalesData[[#This Row],[Order Date]])</f>
        <v>12</v>
      </c>
    </row>
    <row r="6374" spans="1:11" x14ac:dyDescent="0.3">
      <c r="A6374" s="1">
        <v>42707</v>
      </c>
      <c r="B6374" t="s">
        <v>2313</v>
      </c>
      <c r="C6374" t="s">
        <v>149</v>
      </c>
      <c r="D6374" t="s">
        <v>34</v>
      </c>
      <c r="E6374" t="s">
        <v>35</v>
      </c>
      <c r="F6374" t="s">
        <v>430</v>
      </c>
      <c r="G6374" s="2">
        <v>542.65</v>
      </c>
      <c r="H6374" s="3">
        <v>3</v>
      </c>
      <c r="I6374" s="2">
        <v>102.5</v>
      </c>
      <c r="J6374">
        <f>YEAR(SalesData[[#This Row],[Order Date]])</f>
        <v>2016</v>
      </c>
      <c r="K6374">
        <f>MONTH(SalesData[[#This Row],[Order Date]])</f>
        <v>12</v>
      </c>
    </row>
    <row r="6375" spans="1:11" x14ac:dyDescent="0.3">
      <c r="A6375" s="1">
        <v>42707</v>
      </c>
      <c r="B6375" t="s">
        <v>2313</v>
      </c>
      <c r="C6375" t="s">
        <v>149</v>
      </c>
      <c r="D6375" t="s">
        <v>11</v>
      </c>
      <c r="E6375" t="s">
        <v>16</v>
      </c>
      <c r="F6375" t="s">
        <v>1702</v>
      </c>
      <c r="G6375" s="2">
        <v>6.3</v>
      </c>
      <c r="H6375" s="3">
        <v>2</v>
      </c>
      <c r="I6375" s="2">
        <v>3.02</v>
      </c>
      <c r="J6375">
        <f>YEAR(SalesData[[#This Row],[Order Date]])</f>
        <v>2016</v>
      </c>
      <c r="K6375">
        <f>MONTH(SalesData[[#This Row],[Order Date]])</f>
        <v>12</v>
      </c>
    </row>
    <row r="6376" spans="1:11" x14ac:dyDescent="0.3">
      <c r="A6376" s="1">
        <v>42707</v>
      </c>
      <c r="B6376" t="s">
        <v>2455</v>
      </c>
      <c r="C6376" t="s">
        <v>23</v>
      </c>
      <c r="D6376" t="s">
        <v>11</v>
      </c>
      <c r="E6376" t="s">
        <v>92</v>
      </c>
      <c r="F6376" t="s">
        <v>2004</v>
      </c>
      <c r="G6376" s="2">
        <v>394.82</v>
      </c>
      <c r="H6376" s="3">
        <v>4</v>
      </c>
      <c r="I6376" s="2">
        <v>93.77</v>
      </c>
      <c r="J6376">
        <f>YEAR(SalesData[[#This Row],[Order Date]])</f>
        <v>2016</v>
      </c>
      <c r="K6376">
        <f>MONTH(SalesData[[#This Row],[Order Date]])</f>
        <v>12</v>
      </c>
    </row>
    <row r="6377" spans="1:11" x14ac:dyDescent="0.3">
      <c r="A6377" s="1">
        <v>42707</v>
      </c>
      <c r="B6377" t="s">
        <v>2455</v>
      </c>
      <c r="C6377" t="s">
        <v>23</v>
      </c>
      <c r="D6377" t="s">
        <v>11</v>
      </c>
      <c r="E6377" t="s">
        <v>20</v>
      </c>
      <c r="F6377" t="s">
        <v>758</v>
      </c>
      <c r="G6377" s="2">
        <v>18.190000000000001</v>
      </c>
      <c r="H6377" s="3">
        <v>4</v>
      </c>
      <c r="I6377" s="2">
        <v>-14.55</v>
      </c>
      <c r="J6377">
        <f>YEAR(SalesData[[#This Row],[Order Date]])</f>
        <v>2016</v>
      </c>
      <c r="K6377">
        <f>MONTH(SalesData[[#This Row],[Order Date]])</f>
        <v>12</v>
      </c>
    </row>
    <row r="6378" spans="1:11" x14ac:dyDescent="0.3">
      <c r="A6378" s="1">
        <v>42707</v>
      </c>
      <c r="B6378" t="s">
        <v>2230</v>
      </c>
      <c r="C6378" t="s">
        <v>27</v>
      </c>
      <c r="D6378" t="s">
        <v>39</v>
      </c>
      <c r="E6378" t="s">
        <v>52</v>
      </c>
      <c r="F6378" t="s">
        <v>2102</v>
      </c>
      <c r="G6378" s="2">
        <v>1649.95</v>
      </c>
      <c r="H6378" s="3">
        <v>5</v>
      </c>
      <c r="I6378" s="2">
        <v>659.98</v>
      </c>
      <c r="J6378">
        <f>YEAR(SalesData[[#This Row],[Order Date]])</f>
        <v>2016</v>
      </c>
      <c r="K6378">
        <f>MONTH(SalesData[[#This Row],[Order Date]])</f>
        <v>12</v>
      </c>
    </row>
    <row r="6379" spans="1:11" x14ac:dyDescent="0.3">
      <c r="A6379" s="1">
        <v>42707</v>
      </c>
      <c r="B6379" t="s">
        <v>2230</v>
      </c>
      <c r="C6379" t="s">
        <v>27</v>
      </c>
      <c r="D6379" t="s">
        <v>34</v>
      </c>
      <c r="E6379" t="s">
        <v>47</v>
      </c>
      <c r="F6379" t="s">
        <v>1990</v>
      </c>
      <c r="G6379" s="2">
        <v>111.9</v>
      </c>
      <c r="H6379" s="3">
        <v>6</v>
      </c>
      <c r="I6379" s="2">
        <v>51.47</v>
      </c>
      <c r="J6379">
        <f>YEAR(SalesData[[#This Row],[Order Date]])</f>
        <v>2016</v>
      </c>
      <c r="K6379">
        <f>MONTH(SalesData[[#This Row],[Order Date]])</f>
        <v>12</v>
      </c>
    </row>
    <row r="6380" spans="1:11" x14ac:dyDescent="0.3">
      <c r="A6380" s="1">
        <v>42707</v>
      </c>
      <c r="B6380" t="s">
        <v>77</v>
      </c>
      <c r="C6380" t="s">
        <v>129</v>
      </c>
      <c r="D6380" t="s">
        <v>34</v>
      </c>
      <c r="E6380" t="s">
        <v>145</v>
      </c>
      <c r="F6380" t="s">
        <v>942</v>
      </c>
      <c r="G6380" s="2">
        <v>581.96</v>
      </c>
      <c r="H6380" s="3">
        <v>2</v>
      </c>
      <c r="I6380" s="2">
        <v>104.75</v>
      </c>
      <c r="J6380">
        <f>YEAR(SalesData[[#This Row],[Order Date]])</f>
        <v>2016</v>
      </c>
      <c r="K6380">
        <f>MONTH(SalesData[[#This Row],[Order Date]])</f>
        <v>12</v>
      </c>
    </row>
    <row r="6381" spans="1:11" x14ac:dyDescent="0.3">
      <c r="A6381" s="1">
        <v>42707</v>
      </c>
      <c r="B6381" t="s">
        <v>77</v>
      </c>
      <c r="C6381" t="s">
        <v>129</v>
      </c>
      <c r="D6381" t="s">
        <v>34</v>
      </c>
      <c r="E6381" t="s">
        <v>35</v>
      </c>
      <c r="F6381" t="s">
        <v>1575</v>
      </c>
      <c r="G6381" s="2">
        <v>29.98</v>
      </c>
      <c r="H6381" s="3">
        <v>1</v>
      </c>
      <c r="I6381" s="2">
        <v>8.09</v>
      </c>
      <c r="J6381">
        <f>YEAR(SalesData[[#This Row],[Order Date]])</f>
        <v>2016</v>
      </c>
      <c r="K6381">
        <f>MONTH(SalesData[[#This Row],[Order Date]])</f>
        <v>12</v>
      </c>
    </row>
    <row r="6382" spans="1:11" x14ac:dyDescent="0.3">
      <c r="A6382" s="1">
        <v>42707</v>
      </c>
      <c r="B6382" t="s">
        <v>363</v>
      </c>
      <c r="C6382" t="s">
        <v>27</v>
      </c>
      <c r="D6382" t="s">
        <v>11</v>
      </c>
      <c r="E6382" t="s">
        <v>18</v>
      </c>
      <c r="F6382" t="s">
        <v>1440</v>
      </c>
      <c r="G6382" s="2">
        <v>772.68</v>
      </c>
      <c r="H6382" s="3">
        <v>4</v>
      </c>
      <c r="I6382" s="2">
        <v>108.18</v>
      </c>
      <c r="J6382">
        <f>YEAR(SalesData[[#This Row],[Order Date]])</f>
        <v>2016</v>
      </c>
      <c r="K6382">
        <f>MONTH(SalesData[[#This Row],[Order Date]])</f>
        <v>12</v>
      </c>
    </row>
    <row r="6383" spans="1:11" x14ac:dyDescent="0.3">
      <c r="A6383" s="1">
        <v>42707</v>
      </c>
      <c r="B6383" t="s">
        <v>983</v>
      </c>
      <c r="C6383" t="s">
        <v>27</v>
      </c>
      <c r="D6383" t="s">
        <v>34</v>
      </c>
      <c r="E6383" t="s">
        <v>145</v>
      </c>
      <c r="F6383" t="s">
        <v>874</v>
      </c>
      <c r="G6383" s="2">
        <v>268.7</v>
      </c>
      <c r="H6383" s="3">
        <v>3</v>
      </c>
      <c r="I6383" s="2">
        <v>6.72</v>
      </c>
      <c r="J6383">
        <f>YEAR(SalesData[[#This Row],[Order Date]])</f>
        <v>2016</v>
      </c>
      <c r="K6383">
        <f>MONTH(SalesData[[#This Row],[Order Date]])</f>
        <v>12</v>
      </c>
    </row>
    <row r="6384" spans="1:11" x14ac:dyDescent="0.3">
      <c r="A6384" s="1">
        <v>42707</v>
      </c>
      <c r="B6384" t="s">
        <v>983</v>
      </c>
      <c r="C6384" t="s">
        <v>27</v>
      </c>
      <c r="D6384" t="s">
        <v>11</v>
      </c>
      <c r="E6384" t="s">
        <v>24</v>
      </c>
      <c r="F6384" t="s">
        <v>38</v>
      </c>
      <c r="G6384" s="2">
        <v>21.92</v>
      </c>
      <c r="H6384" s="3">
        <v>8</v>
      </c>
      <c r="I6384" s="2">
        <v>5.92</v>
      </c>
      <c r="J6384">
        <f>YEAR(SalesData[[#This Row],[Order Date]])</f>
        <v>2016</v>
      </c>
      <c r="K6384">
        <f>MONTH(SalesData[[#This Row],[Order Date]])</f>
        <v>12</v>
      </c>
    </row>
    <row r="6385" spans="1:11" x14ac:dyDescent="0.3">
      <c r="A6385" s="1">
        <v>42707</v>
      </c>
      <c r="B6385" t="s">
        <v>983</v>
      </c>
      <c r="C6385" t="s">
        <v>27</v>
      </c>
      <c r="D6385" t="s">
        <v>11</v>
      </c>
      <c r="E6385" t="s">
        <v>18</v>
      </c>
      <c r="F6385" t="s">
        <v>179</v>
      </c>
      <c r="G6385" s="2">
        <v>48.72</v>
      </c>
      <c r="H6385" s="3">
        <v>3</v>
      </c>
      <c r="I6385" s="2">
        <v>7.31</v>
      </c>
      <c r="J6385">
        <f>YEAR(SalesData[[#This Row],[Order Date]])</f>
        <v>2016</v>
      </c>
      <c r="K6385">
        <f>MONTH(SalesData[[#This Row],[Order Date]])</f>
        <v>12</v>
      </c>
    </row>
    <row r="6386" spans="1:11" x14ac:dyDescent="0.3">
      <c r="A6386" s="1">
        <v>42707</v>
      </c>
      <c r="B6386" t="s">
        <v>983</v>
      </c>
      <c r="C6386" t="s">
        <v>27</v>
      </c>
      <c r="D6386" t="s">
        <v>34</v>
      </c>
      <c r="E6386" t="s">
        <v>74</v>
      </c>
      <c r="F6386" t="s">
        <v>412</v>
      </c>
      <c r="G6386" s="2">
        <v>205.67</v>
      </c>
      <c r="H6386" s="3">
        <v>2</v>
      </c>
      <c r="I6386" s="2">
        <v>-12.1</v>
      </c>
      <c r="J6386">
        <f>YEAR(SalesData[[#This Row],[Order Date]])</f>
        <v>2016</v>
      </c>
      <c r="K6386">
        <f>MONTH(SalesData[[#This Row],[Order Date]])</f>
        <v>12</v>
      </c>
    </row>
    <row r="6387" spans="1:11" x14ac:dyDescent="0.3">
      <c r="A6387" s="1">
        <v>42708</v>
      </c>
      <c r="B6387" t="s">
        <v>1234</v>
      </c>
      <c r="C6387" t="s">
        <v>149</v>
      </c>
      <c r="D6387" t="s">
        <v>34</v>
      </c>
      <c r="E6387" t="s">
        <v>47</v>
      </c>
      <c r="F6387" t="s">
        <v>1085</v>
      </c>
      <c r="G6387" s="2">
        <v>113.79</v>
      </c>
      <c r="H6387" s="3">
        <v>3</v>
      </c>
      <c r="I6387" s="2">
        <v>20.48</v>
      </c>
      <c r="J6387">
        <f>YEAR(SalesData[[#This Row],[Order Date]])</f>
        <v>2016</v>
      </c>
      <c r="K6387">
        <f>MONTH(SalesData[[#This Row],[Order Date]])</f>
        <v>12</v>
      </c>
    </row>
    <row r="6388" spans="1:11" x14ac:dyDescent="0.3">
      <c r="A6388" s="1">
        <v>42708</v>
      </c>
      <c r="B6388" t="s">
        <v>1234</v>
      </c>
      <c r="C6388" t="s">
        <v>149</v>
      </c>
      <c r="D6388" t="s">
        <v>39</v>
      </c>
      <c r="E6388" t="s">
        <v>52</v>
      </c>
      <c r="F6388" t="s">
        <v>158</v>
      </c>
      <c r="G6388" s="2">
        <v>78.150000000000006</v>
      </c>
      <c r="H6388" s="3">
        <v>1</v>
      </c>
      <c r="I6388" s="2">
        <v>34.39</v>
      </c>
      <c r="J6388">
        <f>YEAR(SalesData[[#This Row],[Order Date]])</f>
        <v>2016</v>
      </c>
      <c r="K6388">
        <f>MONTH(SalesData[[#This Row],[Order Date]])</f>
        <v>12</v>
      </c>
    </row>
    <row r="6389" spans="1:11" x14ac:dyDescent="0.3">
      <c r="A6389" s="1">
        <v>42708</v>
      </c>
      <c r="B6389" t="s">
        <v>1234</v>
      </c>
      <c r="C6389" t="s">
        <v>149</v>
      </c>
      <c r="D6389" t="s">
        <v>11</v>
      </c>
      <c r="E6389" t="s">
        <v>20</v>
      </c>
      <c r="F6389" t="s">
        <v>1647</v>
      </c>
      <c r="G6389" s="2">
        <v>1.73</v>
      </c>
      <c r="H6389" s="3">
        <v>1</v>
      </c>
      <c r="I6389" s="2">
        <v>0.6</v>
      </c>
      <c r="J6389">
        <f>YEAR(SalesData[[#This Row],[Order Date]])</f>
        <v>2016</v>
      </c>
      <c r="K6389">
        <f>MONTH(SalesData[[#This Row],[Order Date]])</f>
        <v>12</v>
      </c>
    </row>
    <row r="6390" spans="1:11" x14ac:dyDescent="0.3">
      <c r="A6390" s="1">
        <v>42708</v>
      </c>
      <c r="B6390" t="s">
        <v>1234</v>
      </c>
      <c r="C6390" t="s">
        <v>149</v>
      </c>
      <c r="D6390" t="s">
        <v>11</v>
      </c>
      <c r="E6390" t="s">
        <v>12</v>
      </c>
      <c r="F6390" t="s">
        <v>625</v>
      </c>
      <c r="G6390" s="2">
        <v>40.56</v>
      </c>
      <c r="H6390" s="3">
        <v>4</v>
      </c>
      <c r="I6390" s="2">
        <v>19.87</v>
      </c>
      <c r="J6390">
        <f>YEAR(SalesData[[#This Row],[Order Date]])</f>
        <v>2016</v>
      </c>
      <c r="K6390">
        <f>MONTH(SalesData[[#This Row],[Order Date]])</f>
        <v>12</v>
      </c>
    </row>
    <row r="6391" spans="1:11" x14ac:dyDescent="0.3">
      <c r="A6391" s="1">
        <v>42708</v>
      </c>
      <c r="B6391" t="s">
        <v>1234</v>
      </c>
      <c r="C6391" t="s">
        <v>149</v>
      </c>
      <c r="D6391" t="s">
        <v>11</v>
      </c>
      <c r="E6391" t="s">
        <v>18</v>
      </c>
      <c r="F6391" t="s">
        <v>2344</v>
      </c>
      <c r="G6391" s="2">
        <v>182.94</v>
      </c>
      <c r="H6391" s="3">
        <v>3</v>
      </c>
      <c r="I6391" s="2">
        <v>3.66</v>
      </c>
      <c r="J6391">
        <f>YEAR(SalesData[[#This Row],[Order Date]])</f>
        <v>2016</v>
      </c>
      <c r="K6391">
        <f>MONTH(SalesData[[#This Row],[Order Date]])</f>
        <v>12</v>
      </c>
    </row>
    <row r="6392" spans="1:11" x14ac:dyDescent="0.3">
      <c r="A6392" s="1">
        <v>42708</v>
      </c>
      <c r="B6392" t="s">
        <v>1234</v>
      </c>
      <c r="C6392" t="s">
        <v>149</v>
      </c>
      <c r="D6392" t="s">
        <v>11</v>
      </c>
      <c r="E6392" t="s">
        <v>18</v>
      </c>
      <c r="F6392" t="s">
        <v>2610</v>
      </c>
      <c r="G6392" s="2">
        <v>193.86</v>
      </c>
      <c r="H6392" s="3">
        <v>2</v>
      </c>
      <c r="I6392" s="2">
        <v>11.63</v>
      </c>
      <c r="J6392">
        <f>YEAR(SalesData[[#This Row],[Order Date]])</f>
        <v>2016</v>
      </c>
      <c r="K6392">
        <f>MONTH(SalesData[[#This Row],[Order Date]])</f>
        <v>12</v>
      </c>
    </row>
    <row r="6393" spans="1:11" x14ac:dyDescent="0.3">
      <c r="A6393" s="1">
        <v>42708</v>
      </c>
      <c r="B6393" t="s">
        <v>738</v>
      </c>
      <c r="C6393" t="s">
        <v>149</v>
      </c>
      <c r="D6393" t="s">
        <v>11</v>
      </c>
      <c r="E6393" t="s">
        <v>18</v>
      </c>
      <c r="F6393" t="s">
        <v>2640</v>
      </c>
      <c r="G6393" s="2">
        <v>212.88</v>
      </c>
      <c r="H6393" s="3">
        <v>6</v>
      </c>
      <c r="I6393" s="2">
        <v>0</v>
      </c>
      <c r="J6393">
        <f>YEAR(SalesData[[#This Row],[Order Date]])</f>
        <v>2016</v>
      </c>
      <c r="K6393">
        <f>MONTH(SalesData[[#This Row],[Order Date]])</f>
        <v>12</v>
      </c>
    </row>
    <row r="6394" spans="1:11" x14ac:dyDescent="0.3">
      <c r="A6394" s="1">
        <v>42708</v>
      </c>
      <c r="B6394" t="s">
        <v>878</v>
      </c>
      <c r="C6394" t="s">
        <v>149</v>
      </c>
      <c r="D6394" t="s">
        <v>11</v>
      </c>
      <c r="E6394" t="s">
        <v>20</v>
      </c>
      <c r="F6394" t="s">
        <v>1367</v>
      </c>
      <c r="G6394" s="2">
        <v>15.53</v>
      </c>
      <c r="H6394" s="3">
        <v>3</v>
      </c>
      <c r="I6394" s="2">
        <v>5.82</v>
      </c>
      <c r="J6394">
        <f>YEAR(SalesData[[#This Row],[Order Date]])</f>
        <v>2016</v>
      </c>
      <c r="K6394">
        <f>MONTH(SalesData[[#This Row],[Order Date]])</f>
        <v>12</v>
      </c>
    </row>
    <row r="6395" spans="1:11" x14ac:dyDescent="0.3">
      <c r="A6395" s="1">
        <v>42708</v>
      </c>
      <c r="B6395" t="s">
        <v>1254</v>
      </c>
      <c r="C6395" t="s">
        <v>27</v>
      </c>
      <c r="D6395" t="s">
        <v>11</v>
      </c>
      <c r="E6395" t="s">
        <v>12</v>
      </c>
      <c r="F6395" t="s">
        <v>2243</v>
      </c>
      <c r="G6395" s="2">
        <v>104.85</v>
      </c>
      <c r="H6395" s="3">
        <v>1</v>
      </c>
      <c r="I6395" s="2">
        <v>50.33</v>
      </c>
      <c r="J6395">
        <f>YEAR(SalesData[[#This Row],[Order Date]])</f>
        <v>2016</v>
      </c>
      <c r="K6395">
        <f>MONTH(SalesData[[#This Row],[Order Date]])</f>
        <v>12</v>
      </c>
    </row>
    <row r="6396" spans="1:11" x14ac:dyDescent="0.3">
      <c r="A6396" s="1">
        <v>42709</v>
      </c>
      <c r="B6396" t="s">
        <v>1803</v>
      </c>
      <c r="C6396" t="s">
        <v>164</v>
      </c>
      <c r="D6396" t="s">
        <v>11</v>
      </c>
      <c r="E6396" t="s">
        <v>20</v>
      </c>
      <c r="F6396" t="s">
        <v>528</v>
      </c>
      <c r="G6396" s="2">
        <v>407.98</v>
      </c>
      <c r="H6396" s="3">
        <v>3</v>
      </c>
      <c r="I6396" s="2">
        <v>132.59</v>
      </c>
      <c r="J6396">
        <f>YEAR(SalesData[[#This Row],[Order Date]])</f>
        <v>2016</v>
      </c>
      <c r="K6396">
        <f>MONTH(SalesData[[#This Row],[Order Date]])</f>
        <v>12</v>
      </c>
    </row>
    <row r="6397" spans="1:11" x14ac:dyDescent="0.3">
      <c r="A6397" s="1">
        <v>42709</v>
      </c>
      <c r="B6397" t="s">
        <v>2641</v>
      </c>
      <c r="C6397" t="s">
        <v>157</v>
      </c>
      <c r="D6397" t="s">
        <v>39</v>
      </c>
      <c r="E6397" t="s">
        <v>40</v>
      </c>
      <c r="F6397" t="s">
        <v>832</v>
      </c>
      <c r="G6397" s="2">
        <v>384.45</v>
      </c>
      <c r="H6397" s="3">
        <v>11</v>
      </c>
      <c r="I6397" s="2">
        <v>103.8</v>
      </c>
      <c r="J6397">
        <f>YEAR(SalesData[[#This Row],[Order Date]])</f>
        <v>2016</v>
      </c>
      <c r="K6397">
        <f>MONTH(SalesData[[#This Row],[Order Date]])</f>
        <v>12</v>
      </c>
    </row>
    <row r="6398" spans="1:11" x14ac:dyDescent="0.3">
      <c r="A6398" s="1">
        <v>42709</v>
      </c>
      <c r="B6398" t="s">
        <v>2641</v>
      </c>
      <c r="C6398" t="s">
        <v>157</v>
      </c>
      <c r="D6398" t="s">
        <v>39</v>
      </c>
      <c r="E6398" t="s">
        <v>40</v>
      </c>
      <c r="F6398" t="s">
        <v>2443</v>
      </c>
      <c r="G6398" s="2">
        <v>149.97</v>
      </c>
      <c r="H6398" s="3">
        <v>3</v>
      </c>
      <c r="I6398" s="2">
        <v>6</v>
      </c>
      <c r="J6398">
        <f>YEAR(SalesData[[#This Row],[Order Date]])</f>
        <v>2016</v>
      </c>
      <c r="K6398">
        <f>MONTH(SalesData[[#This Row],[Order Date]])</f>
        <v>12</v>
      </c>
    </row>
    <row r="6399" spans="1:11" x14ac:dyDescent="0.3">
      <c r="A6399" s="1">
        <v>42709</v>
      </c>
      <c r="B6399" t="s">
        <v>2641</v>
      </c>
      <c r="C6399" t="s">
        <v>157</v>
      </c>
      <c r="D6399" t="s">
        <v>34</v>
      </c>
      <c r="E6399" t="s">
        <v>35</v>
      </c>
      <c r="F6399" t="s">
        <v>864</v>
      </c>
      <c r="G6399" s="2">
        <v>1951.84</v>
      </c>
      <c r="H6399" s="3">
        <v>8</v>
      </c>
      <c r="I6399" s="2">
        <v>585.54999999999995</v>
      </c>
      <c r="J6399">
        <f>YEAR(SalesData[[#This Row],[Order Date]])</f>
        <v>2016</v>
      </c>
      <c r="K6399">
        <f>MONTH(SalesData[[#This Row],[Order Date]])</f>
        <v>12</v>
      </c>
    </row>
    <row r="6400" spans="1:11" x14ac:dyDescent="0.3">
      <c r="A6400" s="1">
        <v>42709</v>
      </c>
      <c r="B6400" t="s">
        <v>2641</v>
      </c>
      <c r="C6400" t="s">
        <v>157</v>
      </c>
      <c r="D6400" t="s">
        <v>11</v>
      </c>
      <c r="E6400" t="s">
        <v>20</v>
      </c>
      <c r="F6400" t="s">
        <v>368</v>
      </c>
      <c r="G6400" s="2">
        <v>171.55</v>
      </c>
      <c r="H6400" s="3">
        <v>5</v>
      </c>
      <c r="I6400" s="2">
        <v>80.63</v>
      </c>
      <c r="J6400">
        <f>YEAR(SalesData[[#This Row],[Order Date]])</f>
        <v>2016</v>
      </c>
      <c r="K6400">
        <f>MONTH(SalesData[[#This Row],[Order Date]])</f>
        <v>12</v>
      </c>
    </row>
    <row r="6401" spans="1:11" x14ac:dyDescent="0.3">
      <c r="A6401" s="1">
        <v>42709</v>
      </c>
      <c r="B6401" t="s">
        <v>742</v>
      </c>
      <c r="C6401" t="s">
        <v>33</v>
      </c>
      <c r="D6401" t="s">
        <v>34</v>
      </c>
      <c r="E6401" t="s">
        <v>47</v>
      </c>
      <c r="F6401" t="s">
        <v>2224</v>
      </c>
      <c r="G6401" s="2">
        <v>191.82</v>
      </c>
      <c r="H6401" s="3">
        <v>3</v>
      </c>
      <c r="I6401" s="2">
        <v>74.81</v>
      </c>
      <c r="J6401">
        <f>YEAR(SalesData[[#This Row],[Order Date]])</f>
        <v>2016</v>
      </c>
      <c r="K6401">
        <f>MONTH(SalesData[[#This Row],[Order Date]])</f>
        <v>12</v>
      </c>
    </row>
    <row r="6402" spans="1:11" x14ac:dyDescent="0.3">
      <c r="A6402" s="1">
        <v>42709</v>
      </c>
      <c r="B6402" t="s">
        <v>742</v>
      </c>
      <c r="C6402" t="s">
        <v>149</v>
      </c>
      <c r="D6402" t="s">
        <v>11</v>
      </c>
      <c r="E6402" t="s">
        <v>18</v>
      </c>
      <c r="F6402" t="s">
        <v>1384</v>
      </c>
      <c r="G6402" s="2">
        <v>465.18</v>
      </c>
      <c r="H6402" s="3">
        <v>3</v>
      </c>
      <c r="I6402" s="2">
        <v>120.95</v>
      </c>
      <c r="J6402">
        <f>YEAR(SalesData[[#This Row],[Order Date]])</f>
        <v>2016</v>
      </c>
      <c r="K6402">
        <f>MONTH(SalesData[[#This Row],[Order Date]])</f>
        <v>12</v>
      </c>
    </row>
    <row r="6403" spans="1:11" x14ac:dyDescent="0.3">
      <c r="A6403" s="1">
        <v>42709</v>
      </c>
      <c r="B6403" t="s">
        <v>573</v>
      </c>
      <c r="C6403" t="s">
        <v>434</v>
      </c>
      <c r="D6403" t="s">
        <v>34</v>
      </c>
      <c r="E6403" t="s">
        <v>74</v>
      </c>
      <c r="F6403" t="s">
        <v>2421</v>
      </c>
      <c r="G6403" s="2">
        <v>81.94</v>
      </c>
      <c r="H6403" s="3">
        <v>1</v>
      </c>
      <c r="I6403" s="2">
        <v>20.49</v>
      </c>
      <c r="J6403">
        <f>YEAR(SalesData[[#This Row],[Order Date]])</f>
        <v>2016</v>
      </c>
      <c r="K6403">
        <f>MONTH(SalesData[[#This Row],[Order Date]])</f>
        <v>12</v>
      </c>
    </row>
    <row r="6404" spans="1:11" x14ac:dyDescent="0.3">
      <c r="A6404" s="1">
        <v>42709</v>
      </c>
      <c r="B6404" t="s">
        <v>1676</v>
      </c>
      <c r="C6404" t="s">
        <v>2044</v>
      </c>
      <c r="D6404" t="s">
        <v>11</v>
      </c>
      <c r="E6404" t="s">
        <v>24</v>
      </c>
      <c r="F6404" t="s">
        <v>386</v>
      </c>
      <c r="G6404" s="2">
        <v>33.92</v>
      </c>
      <c r="H6404" s="3">
        <v>8</v>
      </c>
      <c r="I6404" s="2">
        <v>13.23</v>
      </c>
      <c r="J6404">
        <f>YEAR(SalesData[[#This Row],[Order Date]])</f>
        <v>2016</v>
      </c>
      <c r="K6404">
        <f>MONTH(SalesData[[#This Row],[Order Date]])</f>
        <v>12</v>
      </c>
    </row>
    <row r="6405" spans="1:11" x14ac:dyDescent="0.3">
      <c r="A6405" s="1">
        <v>42709</v>
      </c>
      <c r="B6405" t="s">
        <v>2021</v>
      </c>
      <c r="C6405" t="s">
        <v>33</v>
      </c>
      <c r="D6405" t="s">
        <v>39</v>
      </c>
      <c r="E6405" t="s">
        <v>40</v>
      </c>
      <c r="F6405" t="s">
        <v>1596</v>
      </c>
      <c r="G6405" s="2">
        <v>699.98</v>
      </c>
      <c r="H6405" s="3">
        <v>2</v>
      </c>
      <c r="I6405" s="2">
        <v>195.99</v>
      </c>
      <c r="J6405">
        <f>YEAR(SalesData[[#This Row],[Order Date]])</f>
        <v>2016</v>
      </c>
      <c r="K6405">
        <f>MONTH(SalesData[[#This Row],[Order Date]])</f>
        <v>12</v>
      </c>
    </row>
    <row r="6406" spans="1:11" x14ac:dyDescent="0.3">
      <c r="A6406" s="1">
        <v>42709</v>
      </c>
      <c r="B6406" t="s">
        <v>2021</v>
      </c>
      <c r="C6406" t="s">
        <v>33</v>
      </c>
      <c r="D6406" t="s">
        <v>11</v>
      </c>
      <c r="E6406" t="s">
        <v>18</v>
      </c>
      <c r="F6406" t="s">
        <v>2359</v>
      </c>
      <c r="G6406" s="2">
        <v>584.82000000000005</v>
      </c>
      <c r="H6406" s="3">
        <v>9</v>
      </c>
      <c r="I6406" s="2">
        <v>70.180000000000007</v>
      </c>
      <c r="J6406">
        <f>YEAR(SalesData[[#This Row],[Order Date]])</f>
        <v>2016</v>
      </c>
      <c r="K6406">
        <f>MONTH(SalesData[[#This Row],[Order Date]])</f>
        <v>12</v>
      </c>
    </row>
    <row r="6407" spans="1:11" x14ac:dyDescent="0.3">
      <c r="A6407" s="1">
        <v>42709</v>
      </c>
      <c r="B6407" t="s">
        <v>684</v>
      </c>
      <c r="C6407" t="s">
        <v>15</v>
      </c>
      <c r="D6407" t="s">
        <v>11</v>
      </c>
      <c r="E6407" t="s">
        <v>16</v>
      </c>
      <c r="F6407" t="s">
        <v>188</v>
      </c>
      <c r="G6407" s="2">
        <v>11.95</v>
      </c>
      <c r="H6407" s="3">
        <v>3</v>
      </c>
      <c r="I6407" s="2">
        <v>3.88</v>
      </c>
      <c r="J6407">
        <f>YEAR(SalesData[[#This Row],[Order Date]])</f>
        <v>2016</v>
      </c>
      <c r="K6407">
        <f>MONTH(SalesData[[#This Row],[Order Date]])</f>
        <v>12</v>
      </c>
    </row>
    <row r="6408" spans="1:11" x14ac:dyDescent="0.3">
      <c r="A6408" s="1">
        <v>42709</v>
      </c>
      <c r="B6408" t="s">
        <v>401</v>
      </c>
      <c r="C6408" t="s">
        <v>15</v>
      </c>
      <c r="D6408" t="s">
        <v>11</v>
      </c>
      <c r="E6408" t="s">
        <v>24</v>
      </c>
      <c r="F6408" t="s">
        <v>2084</v>
      </c>
      <c r="G6408" s="2">
        <v>3.54</v>
      </c>
      <c r="H6408" s="3">
        <v>2</v>
      </c>
      <c r="I6408" s="2">
        <v>0.31</v>
      </c>
      <c r="J6408">
        <f>YEAR(SalesData[[#This Row],[Order Date]])</f>
        <v>2016</v>
      </c>
      <c r="K6408">
        <f>MONTH(SalesData[[#This Row],[Order Date]])</f>
        <v>12</v>
      </c>
    </row>
    <row r="6409" spans="1:11" x14ac:dyDescent="0.3">
      <c r="A6409" s="1">
        <v>42709</v>
      </c>
      <c r="B6409" t="s">
        <v>2439</v>
      </c>
      <c r="C6409" t="s">
        <v>59</v>
      </c>
      <c r="D6409" t="s">
        <v>34</v>
      </c>
      <c r="E6409" t="s">
        <v>47</v>
      </c>
      <c r="F6409" t="s">
        <v>2062</v>
      </c>
      <c r="G6409" s="2">
        <v>13.4</v>
      </c>
      <c r="H6409" s="3">
        <v>1</v>
      </c>
      <c r="I6409" s="2">
        <v>6.43</v>
      </c>
      <c r="J6409">
        <f>YEAR(SalesData[[#This Row],[Order Date]])</f>
        <v>2016</v>
      </c>
      <c r="K6409">
        <f>MONTH(SalesData[[#This Row],[Order Date]])</f>
        <v>12</v>
      </c>
    </row>
    <row r="6410" spans="1:11" x14ac:dyDescent="0.3">
      <c r="A6410" s="1">
        <v>42709</v>
      </c>
      <c r="B6410" t="s">
        <v>2439</v>
      </c>
      <c r="C6410" t="s">
        <v>59</v>
      </c>
      <c r="D6410" t="s">
        <v>11</v>
      </c>
      <c r="E6410" t="s">
        <v>12</v>
      </c>
      <c r="F6410" t="s">
        <v>625</v>
      </c>
      <c r="G6410" s="2">
        <v>4.9800000000000004</v>
      </c>
      <c r="H6410" s="3">
        <v>1</v>
      </c>
      <c r="I6410" s="2">
        <v>2.34</v>
      </c>
      <c r="J6410">
        <f>YEAR(SalesData[[#This Row],[Order Date]])</f>
        <v>2016</v>
      </c>
      <c r="K6410">
        <f>MONTH(SalesData[[#This Row],[Order Date]])</f>
        <v>12</v>
      </c>
    </row>
    <row r="6411" spans="1:11" x14ac:dyDescent="0.3">
      <c r="A6411" s="1">
        <v>42709</v>
      </c>
      <c r="B6411" t="s">
        <v>2439</v>
      </c>
      <c r="C6411" t="s">
        <v>59</v>
      </c>
      <c r="D6411" t="s">
        <v>11</v>
      </c>
      <c r="E6411" t="s">
        <v>63</v>
      </c>
      <c r="F6411" t="s">
        <v>1350</v>
      </c>
      <c r="G6411" s="2">
        <v>109.69</v>
      </c>
      <c r="H6411" s="3">
        <v>7</v>
      </c>
      <c r="I6411" s="2">
        <v>51.55</v>
      </c>
      <c r="J6411">
        <f>YEAR(SalesData[[#This Row],[Order Date]])</f>
        <v>2016</v>
      </c>
      <c r="K6411">
        <f>MONTH(SalesData[[#This Row],[Order Date]])</f>
        <v>12</v>
      </c>
    </row>
    <row r="6412" spans="1:11" x14ac:dyDescent="0.3">
      <c r="A6412" s="1">
        <v>42710</v>
      </c>
      <c r="B6412" t="s">
        <v>1521</v>
      </c>
      <c r="C6412" t="s">
        <v>27</v>
      </c>
      <c r="D6412" t="s">
        <v>11</v>
      </c>
      <c r="E6412" t="s">
        <v>12</v>
      </c>
      <c r="F6412" t="s">
        <v>1203</v>
      </c>
      <c r="G6412" s="2">
        <v>19.440000000000001</v>
      </c>
      <c r="H6412" s="3">
        <v>3</v>
      </c>
      <c r="I6412" s="2">
        <v>9.33</v>
      </c>
      <c r="J6412">
        <f>YEAR(SalesData[[#This Row],[Order Date]])</f>
        <v>2016</v>
      </c>
      <c r="K6412">
        <f>MONTH(SalesData[[#This Row],[Order Date]])</f>
        <v>12</v>
      </c>
    </row>
    <row r="6413" spans="1:11" x14ac:dyDescent="0.3">
      <c r="A6413" s="1">
        <v>42710</v>
      </c>
      <c r="B6413" t="s">
        <v>709</v>
      </c>
      <c r="C6413" t="s">
        <v>164</v>
      </c>
      <c r="D6413" t="s">
        <v>39</v>
      </c>
      <c r="E6413" t="s">
        <v>40</v>
      </c>
      <c r="F6413" t="s">
        <v>2026</v>
      </c>
      <c r="G6413" s="2">
        <v>156.79</v>
      </c>
      <c r="H6413" s="3">
        <v>1</v>
      </c>
      <c r="I6413" s="2">
        <v>13.72</v>
      </c>
      <c r="J6413">
        <f>YEAR(SalesData[[#This Row],[Order Date]])</f>
        <v>2016</v>
      </c>
      <c r="K6413">
        <f>MONTH(SalesData[[#This Row],[Order Date]])</f>
        <v>12</v>
      </c>
    </row>
    <row r="6414" spans="1:11" x14ac:dyDescent="0.3">
      <c r="A6414" s="1">
        <v>42710</v>
      </c>
      <c r="B6414" t="s">
        <v>709</v>
      </c>
      <c r="C6414" t="s">
        <v>164</v>
      </c>
      <c r="D6414" t="s">
        <v>39</v>
      </c>
      <c r="E6414" t="s">
        <v>40</v>
      </c>
      <c r="F6414" t="s">
        <v>1917</v>
      </c>
      <c r="G6414" s="2">
        <v>431.98</v>
      </c>
      <c r="H6414" s="3">
        <v>3</v>
      </c>
      <c r="I6414" s="2">
        <v>27</v>
      </c>
      <c r="J6414">
        <f>YEAR(SalesData[[#This Row],[Order Date]])</f>
        <v>2016</v>
      </c>
      <c r="K6414">
        <f>MONTH(SalesData[[#This Row],[Order Date]])</f>
        <v>12</v>
      </c>
    </row>
    <row r="6415" spans="1:11" x14ac:dyDescent="0.3">
      <c r="A6415" s="1">
        <v>42710</v>
      </c>
      <c r="B6415" t="s">
        <v>709</v>
      </c>
      <c r="C6415" t="s">
        <v>164</v>
      </c>
      <c r="D6415" t="s">
        <v>11</v>
      </c>
      <c r="E6415" t="s">
        <v>63</v>
      </c>
      <c r="F6415" t="s">
        <v>2072</v>
      </c>
      <c r="G6415" s="2">
        <v>35.89</v>
      </c>
      <c r="H6415" s="3">
        <v>1</v>
      </c>
      <c r="I6415" s="2">
        <v>16.149999999999999</v>
      </c>
      <c r="J6415">
        <f>YEAR(SalesData[[#This Row],[Order Date]])</f>
        <v>2016</v>
      </c>
      <c r="K6415">
        <f>MONTH(SalesData[[#This Row],[Order Date]])</f>
        <v>12</v>
      </c>
    </row>
    <row r="6416" spans="1:11" x14ac:dyDescent="0.3">
      <c r="A6416" s="1">
        <v>42710</v>
      </c>
      <c r="B6416" t="s">
        <v>709</v>
      </c>
      <c r="C6416" t="s">
        <v>164</v>
      </c>
      <c r="D6416" t="s">
        <v>11</v>
      </c>
      <c r="E6416" t="s">
        <v>20</v>
      </c>
      <c r="F6416" t="s">
        <v>431</v>
      </c>
      <c r="G6416" s="2">
        <v>47.21</v>
      </c>
      <c r="H6416" s="3">
        <v>7</v>
      </c>
      <c r="I6416" s="2">
        <v>15.34</v>
      </c>
      <c r="J6416">
        <f>YEAR(SalesData[[#This Row],[Order Date]])</f>
        <v>2016</v>
      </c>
      <c r="K6416">
        <f>MONTH(SalesData[[#This Row],[Order Date]])</f>
        <v>12</v>
      </c>
    </row>
    <row r="6417" spans="1:11" x14ac:dyDescent="0.3">
      <c r="A6417" s="1">
        <v>42710</v>
      </c>
      <c r="B6417" t="s">
        <v>709</v>
      </c>
      <c r="C6417" t="s">
        <v>164</v>
      </c>
      <c r="D6417" t="s">
        <v>11</v>
      </c>
      <c r="E6417" t="s">
        <v>12</v>
      </c>
      <c r="F6417" t="s">
        <v>1984</v>
      </c>
      <c r="G6417" s="2">
        <v>248.08</v>
      </c>
      <c r="H6417" s="3">
        <v>7</v>
      </c>
      <c r="I6417" s="2">
        <v>116.6</v>
      </c>
      <c r="J6417">
        <f>YEAR(SalesData[[#This Row],[Order Date]])</f>
        <v>2016</v>
      </c>
      <c r="K6417">
        <f>MONTH(SalesData[[#This Row],[Order Date]])</f>
        <v>12</v>
      </c>
    </row>
    <row r="6418" spans="1:11" x14ac:dyDescent="0.3">
      <c r="A6418" s="1">
        <v>42710</v>
      </c>
      <c r="B6418" t="s">
        <v>709</v>
      </c>
      <c r="C6418" t="s">
        <v>164</v>
      </c>
      <c r="D6418" t="s">
        <v>11</v>
      </c>
      <c r="E6418" t="s">
        <v>12</v>
      </c>
      <c r="F6418" t="s">
        <v>1255</v>
      </c>
      <c r="G6418" s="2">
        <v>189.7</v>
      </c>
      <c r="H6418" s="3">
        <v>5</v>
      </c>
      <c r="I6418" s="2">
        <v>89.16</v>
      </c>
      <c r="J6418">
        <f>YEAR(SalesData[[#This Row],[Order Date]])</f>
        <v>2016</v>
      </c>
      <c r="K6418">
        <f>MONTH(SalesData[[#This Row],[Order Date]])</f>
        <v>12</v>
      </c>
    </row>
    <row r="6419" spans="1:11" x14ac:dyDescent="0.3">
      <c r="A6419" s="1">
        <v>42710</v>
      </c>
      <c r="B6419" t="s">
        <v>709</v>
      </c>
      <c r="C6419" t="s">
        <v>164</v>
      </c>
      <c r="D6419" t="s">
        <v>11</v>
      </c>
      <c r="E6419" t="s">
        <v>20</v>
      </c>
      <c r="F6419" t="s">
        <v>765</v>
      </c>
      <c r="G6419" s="2">
        <v>59.81</v>
      </c>
      <c r="H6419" s="3">
        <v>3</v>
      </c>
      <c r="I6419" s="2">
        <v>19.440000000000001</v>
      </c>
      <c r="J6419">
        <f>YEAR(SalesData[[#This Row],[Order Date]])</f>
        <v>2016</v>
      </c>
      <c r="K6419">
        <f>MONTH(SalesData[[#This Row],[Order Date]])</f>
        <v>12</v>
      </c>
    </row>
    <row r="6420" spans="1:11" x14ac:dyDescent="0.3">
      <c r="A6420" s="1">
        <v>42710</v>
      </c>
      <c r="B6420" t="s">
        <v>2205</v>
      </c>
      <c r="C6420" t="s">
        <v>149</v>
      </c>
      <c r="D6420" t="s">
        <v>11</v>
      </c>
      <c r="E6420" t="s">
        <v>20</v>
      </c>
      <c r="F6420" t="s">
        <v>2461</v>
      </c>
      <c r="G6420" s="2">
        <v>968.74</v>
      </c>
      <c r="H6420" s="3">
        <v>7</v>
      </c>
      <c r="I6420" s="2">
        <v>314.83999999999997</v>
      </c>
      <c r="J6420">
        <f>YEAR(SalesData[[#This Row],[Order Date]])</f>
        <v>2016</v>
      </c>
      <c r="K6420">
        <f>MONTH(SalesData[[#This Row],[Order Date]])</f>
        <v>12</v>
      </c>
    </row>
    <row r="6421" spans="1:11" x14ac:dyDescent="0.3">
      <c r="A6421" s="1">
        <v>42710</v>
      </c>
      <c r="B6421" t="s">
        <v>2205</v>
      </c>
      <c r="C6421" t="s">
        <v>149</v>
      </c>
      <c r="D6421" t="s">
        <v>11</v>
      </c>
      <c r="E6421" t="s">
        <v>20</v>
      </c>
      <c r="F6421" t="s">
        <v>1309</v>
      </c>
      <c r="G6421" s="2">
        <v>222.35</v>
      </c>
      <c r="H6421" s="3">
        <v>13</v>
      </c>
      <c r="I6421" s="2">
        <v>77.819999999999993</v>
      </c>
      <c r="J6421">
        <f>YEAR(SalesData[[#This Row],[Order Date]])</f>
        <v>2016</v>
      </c>
      <c r="K6421">
        <f>MONTH(SalesData[[#This Row],[Order Date]])</f>
        <v>12</v>
      </c>
    </row>
    <row r="6422" spans="1:11" x14ac:dyDescent="0.3">
      <c r="A6422" s="1">
        <v>42710</v>
      </c>
      <c r="B6422" t="s">
        <v>2205</v>
      </c>
      <c r="C6422" t="s">
        <v>149</v>
      </c>
      <c r="D6422" t="s">
        <v>39</v>
      </c>
      <c r="E6422" t="s">
        <v>603</v>
      </c>
      <c r="F6422" t="s">
        <v>604</v>
      </c>
      <c r="G6422" s="2">
        <v>479.98</v>
      </c>
      <c r="H6422" s="3">
        <v>2</v>
      </c>
      <c r="I6422" s="2">
        <v>90</v>
      </c>
      <c r="J6422">
        <f>YEAR(SalesData[[#This Row],[Order Date]])</f>
        <v>2016</v>
      </c>
      <c r="K6422">
        <f>MONTH(SalesData[[#This Row],[Order Date]])</f>
        <v>12</v>
      </c>
    </row>
    <row r="6423" spans="1:11" x14ac:dyDescent="0.3">
      <c r="A6423" s="1">
        <v>42710</v>
      </c>
      <c r="B6423" t="s">
        <v>246</v>
      </c>
      <c r="C6423" t="s">
        <v>27</v>
      </c>
      <c r="D6423" t="s">
        <v>39</v>
      </c>
      <c r="E6423" t="s">
        <v>40</v>
      </c>
      <c r="F6423" t="s">
        <v>2427</v>
      </c>
      <c r="G6423" s="2">
        <v>271.95999999999998</v>
      </c>
      <c r="H6423" s="3">
        <v>5</v>
      </c>
      <c r="I6423" s="2">
        <v>27.2</v>
      </c>
      <c r="J6423">
        <f>YEAR(SalesData[[#This Row],[Order Date]])</f>
        <v>2016</v>
      </c>
      <c r="K6423">
        <f>MONTH(SalesData[[#This Row],[Order Date]])</f>
        <v>12</v>
      </c>
    </row>
    <row r="6424" spans="1:11" x14ac:dyDescent="0.3">
      <c r="A6424" s="1">
        <v>42710</v>
      </c>
      <c r="B6424" t="s">
        <v>246</v>
      </c>
      <c r="C6424" t="s">
        <v>27</v>
      </c>
      <c r="D6424" t="s">
        <v>11</v>
      </c>
      <c r="E6424" t="s">
        <v>24</v>
      </c>
      <c r="F6424" t="s">
        <v>581</v>
      </c>
      <c r="G6424" s="2">
        <v>18.690000000000001</v>
      </c>
      <c r="H6424" s="3">
        <v>7</v>
      </c>
      <c r="I6424" s="2">
        <v>5.23</v>
      </c>
      <c r="J6424">
        <f>YEAR(SalesData[[#This Row],[Order Date]])</f>
        <v>2016</v>
      </c>
      <c r="K6424">
        <f>MONTH(SalesData[[#This Row],[Order Date]])</f>
        <v>12</v>
      </c>
    </row>
    <row r="6425" spans="1:11" x14ac:dyDescent="0.3">
      <c r="A6425" s="1">
        <v>42710</v>
      </c>
      <c r="B6425" t="s">
        <v>246</v>
      </c>
      <c r="C6425" t="s">
        <v>27</v>
      </c>
      <c r="D6425" t="s">
        <v>11</v>
      </c>
      <c r="E6425" t="s">
        <v>12</v>
      </c>
      <c r="F6425" t="s">
        <v>1981</v>
      </c>
      <c r="G6425" s="2">
        <v>13.36</v>
      </c>
      <c r="H6425" s="3">
        <v>2</v>
      </c>
      <c r="I6425" s="2">
        <v>6.41</v>
      </c>
      <c r="J6425">
        <f>YEAR(SalesData[[#This Row],[Order Date]])</f>
        <v>2016</v>
      </c>
      <c r="K6425">
        <f>MONTH(SalesData[[#This Row],[Order Date]])</f>
        <v>12</v>
      </c>
    </row>
    <row r="6426" spans="1:11" x14ac:dyDescent="0.3">
      <c r="A6426" s="1">
        <v>42710</v>
      </c>
      <c r="B6426" t="s">
        <v>246</v>
      </c>
      <c r="C6426" t="s">
        <v>27</v>
      </c>
      <c r="D6426" t="s">
        <v>39</v>
      </c>
      <c r="E6426" t="s">
        <v>40</v>
      </c>
      <c r="F6426" t="s">
        <v>2109</v>
      </c>
      <c r="G6426" s="2">
        <v>249.58</v>
      </c>
      <c r="H6426" s="3">
        <v>2</v>
      </c>
      <c r="I6426" s="2">
        <v>31.2</v>
      </c>
      <c r="J6426">
        <f>YEAR(SalesData[[#This Row],[Order Date]])</f>
        <v>2016</v>
      </c>
      <c r="K6426">
        <f>MONTH(SalesData[[#This Row],[Order Date]])</f>
        <v>12</v>
      </c>
    </row>
    <row r="6427" spans="1:11" x14ac:dyDescent="0.3">
      <c r="A6427" s="1">
        <v>42710</v>
      </c>
      <c r="B6427" t="s">
        <v>246</v>
      </c>
      <c r="C6427" t="s">
        <v>27</v>
      </c>
      <c r="D6427" t="s">
        <v>11</v>
      </c>
      <c r="E6427" t="s">
        <v>43</v>
      </c>
      <c r="F6427" t="s">
        <v>130</v>
      </c>
      <c r="G6427" s="2">
        <v>13.86</v>
      </c>
      <c r="H6427" s="3">
        <v>7</v>
      </c>
      <c r="I6427" s="2">
        <v>0</v>
      </c>
      <c r="J6427">
        <f>YEAR(SalesData[[#This Row],[Order Date]])</f>
        <v>2016</v>
      </c>
      <c r="K6427">
        <f>MONTH(SalesData[[#This Row],[Order Date]])</f>
        <v>12</v>
      </c>
    </row>
    <row r="6428" spans="1:11" x14ac:dyDescent="0.3">
      <c r="A6428" s="1">
        <v>42710</v>
      </c>
      <c r="B6428" t="s">
        <v>246</v>
      </c>
      <c r="C6428" t="s">
        <v>27</v>
      </c>
      <c r="D6428" t="s">
        <v>11</v>
      </c>
      <c r="E6428" t="s">
        <v>20</v>
      </c>
      <c r="F6428" t="s">
        <v>1491</v>
      </c>
      <c r="G6428" s="2">
        <v>13.38</v>
      </c>
      <c r="H6428" s="3">
        <v>4</v>
      </c>
      <c r="I6428" s="2">
        <v>4.68</v>
      </c>
      <c r="J6428">
        <f>YEAR(SalesData[[#This Row],[Order Date]])</f>
        <v>2016</v>
      </c>
      <c r="K6428">
        <f>MONTH(SalesData[[#This Row],[Order Date]])</f>
        <v>12</v>
      </c>
    </row>
    <row r="6429" spans="1:11" x14ac:dyDescent="0.3">
      <c r="A6429" s="1">
        <v>42710</v>
      </c>
      <c r="B6429" t="s">
        <v>246</v>
      </c>
      <c r="C6429" t="s">
        <v>27</v>
      </c>
      <c r="D6429" t="s">
        <v>11</v>
      </c>
      <c r="E6429" t="s">
        <v>20</v>
      </c>
      <c r="F6429" t="s">
        <v>2061</v>
      </c>
      <c r="G6429" s="2">
        <v>437.47</v>
      </c>
      <c r="H6429" s="3">
        <v>14</v>
      </c>
      <c r="I6429" s="2">
        <v>153.12</v>
      </c>
      <c r="J6429">
        <f>YEAR(SalesData[[#This Row],[Order Date]])</f>
        <v>2016</v>
      </c>
      <c r="K6429">
        <f>MONTH(SalesData[[#This Row],[Order Date]])</f>
        <v>12</v>
      </c>
    </row>
    <row r="6430" spans="1:11" x14ac:dyDescent="0.3">
      <c r="A6430" s="1">
        <v>42712</v>
      </c>
      <c r="B6430" t="s">
        <v>2282</v>
      </c>
      <c r="C6430" t="s">
        <v>10</v>
      </c>
      <c r="D6430" t="s">
        <v>39</v>
      </c>
      <c r="E6430" t="s">
        <v>40</v>
      </c>
      <c r="F6430" t="s">
        <v>41</v>
      </c>
      <c r="G6430" s="2">
        <v>1097.54</v>
      </c>
      <c r="H6430" s="3">
        <v>7</v>
      </c>
      <c r="I6430" s="2">
        <v>123.47</v>
      </c>
      <c r="J6430">
        <f>YEAR(SalesData[[#This Row],[Order Date]])</f>
        <v>2016</v>
      </c>
      <c r="K6430">
        <f>MONTH(SalesData[[#This Row],[Order Date]])</f>
        <v>12</v>
      </c>
    </row>
    <row r="6431" spans="1:11" x14ac:dyDescent="0.3">
      <c r="A6431" s="1">
        <v>42712</v>
      </c>
      <c r="B6431" t="s">
        <v>2282</v>
      </c>
      <c r="C6431" t="s">
        <v>10</v>
      </c>
      <c r="D6431" t="s">
        <v>34</v>
      </c>
      <c r="E6431" t="s">
        <v>47</v>
      </c>
      <c r="F6431" t="s">
        <v>2599</v>
      </c>
      <c r="G6431" s="2">
        <v>190.92</v>
      </c>
      <c r="H6431" s="3">
        <v>5</v>
      </c>
      <c r="I6431" s="2">
        <v>-147.96</v>
      </c>
      <c r="J6431">
        <f>YEAR(SalesData[[#This Row],[Order Date]])</f>
        <v>2016</v>
      </c>
      <c r="K6431">
        <f>MONTH(SalesData[[#This Row],[Order Date]])</f>
        <v>12</v>
      </c>
    </row>
    <row r="6432" spans="1:11" x14ac:dyDescent="0.3">
      <c r="A6432" s="1">
        <v>42712</v>
      </c>
      <c r="B6432" t="s">
        <v>334</v>
      </c>
      <c r="C6432" t="s">
        <v>315</v>
      </c>
      <c r="D6432" t="s">
        <v>39</v>
      </c>
      <c r="E6432" t="s">
        <v>40</v>
      </c>
      <c r="F6432" t="s">
        <v>2275</v>
      </c>
      <c r="G6432" s="2">
        <v>114.95</v>
      </c>
      <c r="H6432" s="3">
        <v>5</v>
      </c>
      <c r="I6432" s="2">
        <v>2.2999999999999998</v>
      </c>
      <c r="J6432">
        <f>YEAR(SalesData[[#This Row],[Order Date]])</f>
        <v>2016</v>
      </c>
      <c r="K6432">
        <f>MONTH(SalesData[[#This Row],[Order Date]])</f>
        <v>12</v>
      </c>
    </row>
    <row r="6433" spans="1:11" x14ac:dyDescent="0.3">
      <c r="A6433" s="1">
        <v>42712</v>
      </c>
      <c r="B6433" t="s">
        <v>1369</v>
      </c>
      <c r="C6433" t="s">
        <v>78</v>
      </c>
      <c r="D6433" t="s">
        <v>11</v>
      </c>
      <c r="E6433" t="s">
        <v>20</v>
      </c>
      <c r="F6433" t="s">
        <v>1599</v>
      </c>
      <c r="G6433" s="2">
        <v>12.96</v>
      </c>
      <c r="H6433" s="3">
        <v>7</v>
      </c>
      <c r="I6433" s="2">
        <v>-9.5</v>
      </c>
      <c r="J6433">
        <f>YEAR(SalesData[[#This Row],[Order Date]])</f>
        <v>2016</v>
      </c>
      <c r="K6433">
        <f>MONTH(SalesData[[#This Row],[Order Date]])</f>
        <v>12</v>
      </c>
    </row>
    <row r="6434" spans="1:11" x14ac:dyDescent="0.3">
      <c r="A6434" s="1">
        <v>42712</v>
      </c>
      <c r="B6434" t="s">
        <v>1249</v>
      </c>
      <c r="C6434" t="s">
        <v>27</v>
      </c>
      <c r="D6434" t="s">
        <v>11</v>
      </c>
      <c r="E6434" t="s">
        <v>24</v>
      </c>
      <c r="F6434" t="s">
        <v>845</v>
      </c>
      <c r="G6434" s="2">
        <v>8.56</v>
      </c>
      <c r="H6434" s="3">
        <v>2</v>
      </c>
      <c r="I6434" s="2">
        <v>2.48</v>
      </c>
      <c r="J6434">
        <f>YEAR(SalesData[[#This Row],[Order Date]])</f>
        <v>2016</v>
      </c>
      <c r="K6434">
        <f>MONTH(SalesData[[#This Row],[Order Date]])</f>
        <v>12</v>
      </c>
    </row>
    <row r="6435" spans="1:11" x14ac:dyDescent="0.3">
      <c r="A6435" s="1">
        <v>42712</v>
      </c>
      <c r="B6435" t="s">
        <v>1249</v>
      </c>
      <c r="C6435" t="s">
        <v>27</v>
      </c>
      <c r="D6435" t="s">
        <v>11</v>
      </c>
      <c r="E6435" t="s">
        <v>12</v>
      </c>
      <c r="F6435" t="s">
        <v>216</v>
      </c>
      <c r="G6435" s="2">
        <v>45.36</v>
      </c>
      <c r="H6435" s="3">
        <v>7</v>
      </c>
      <c r="I6435" s="2">
        <v>21.77</v>
      </c>
      <c r="J6435">
        <f>YEAR(SalesData[[#This Row],[Order Date]])</f>
        <v>2016</v>
      </c>
      <c r="K6435">
        <f>MONTH(SalesData[[#This Row],[Order Date]])</f>
        <v>12</v>
      </c>
    </row>
    <row r="6436" spans="1:11" x14ac:dyDescent="0.3">
      <c r="A6436" s="1">
        <v>42712</v>
      </c>
      <c r="B6436" t="s">
        <v>1249</v>
      </c>
      <c r="C6436" t="s">
        <v>27</v>
      </c>
      <c r="D6436" t="s">
        <v>34</v>
      </c>
      <c r="E6436" t="s">
        <v>145</v>
      </c>
      <c r="F6436" t="s">
        <v>397</v>
      </c>
      <c r="G6436" s="2">
        <v>1421.66</v>
      </c>
      <c r="H6436" s="3">
        <v>6</v>
      </c>
      <c r="I6436" s="2">
        <v>-195.48</v>
      </c>
      <c r="J6436">
        <f>YEAR(SalesData[[#This Row],[Order Date]])</f>
        <v>2016</v>
      </c>
      <c r="K6436">
        <f>MONTH(SalesData[[#This Row],[Order Date]])</f>
        <v>12</v>
      </c>
    </row>
    <row r="6437" spans="1:11" x14ac:dyDescent="0.3">
      <c r="A6437" s="1">
        <v>42712</v>
      </c>
      <c r="B6437" t="s">
        <v>1413</v>
      </c>
      <c r="C6437" t="s">
        <v>27</v>
      </c>
      <c r="D6437" t="s">
        <v>11</v>
      </c>
      <c r="E6437" t="s">
        <v>18</v>
      </c>
      <c r="F6437" t="s">
        <v>1472</v>
      </c>
      <c r="G6437" s="2">
        <v>34.049999999999997</v>
      </c>
      <c r="H6437" s="3">
        <v>3</v>
      </c>
      <c r="I6437" s="2">
        <v>9.5299999999999994</v>
      </c>
      <c r="J6437">
        <f>YEAR(SalesData[[#This Row],[Order Date]])</f>
        <v>2016</v>
      </c>
      <c r="K6437">
        <f>MONTH(SalesData[[#This Row],[Order Date]])</f>
        <v>12</v>
      </c>
    </row>
    <row r="6438" spans="1:11" x14ac:dyDescent="0.3">
      <c r="A6438" s="1">
        <v>42712</v>
      </c>
      <c r="B6438" t="s">
        <v>1413</v>
      </c>
      <c r="C6438" t="s">
        <v>27</v>
      </c>
      <c r="D6438" t="s">
        <v>11</v>
      </c>
      <c r="E6438" t="s">
        <v>18</v>
      </c>
      <c r="F6438" t="s">
        <v>1449</v>
      </c>
      <c r="G6438" s="2">
        <v>352.38</v>
      </c>
      <c r="H6438" s="3">
        <v>2</v>
      </c>
      <c r="I6438" s="2">
        <v>81.05</v>
      </c>
      <c r="J6438">
        <f>YEAR(SalesData[[#This Row],[Order Date]])</f>
        <v>2016</v>
      </c>
      <c r="K6438">
        <f>MONTH(SalesData[[#This Row],[Order Date]])</f>
        <v>12</v>
      </c>
    </row>
    <row r="6439" spans="1:11" x14ac:dyDescent="0.3">
      <c r="A6439" s="1">
        <v>42712</v>
      </c>
      <c r="B6439" t="s">
        <v>1138</v>
      </c>
      <c r="C6439" t="s">
        <v>245</v>
      </c>
      <c r="D6439" t="s">
        <v>39</v>
      </c>
      <c r="E6439" t="s">
        <v>40</v>
      </c>
      <c r="F6439" t="s">
        <v>2109</v>
      </c>
      <c r="G6439" s="2">
        <v>249.58</v>
      </c>
      <c r="H6439" s="3">
        <v>2</v>
      </c>
      <c r="I6439" s="2">
        <v>31.2</v>
      </c>
      <c r="J6439">
        <f>YEAR(SalesData[[#This Row],[Order Date]])</f>
        <v>2016</v>
      </c>
      <c r="K6439">
        <f>MONTH(SalesData[[#This Row],[Order Date]])</f>
        <v>12</v>
      </c>
    </row>
    <row r="6440" spans="1:11" x14ac:dyDescent="0.3">
      <c r="A6440" s="1">
        <v>42712</v>
      </c>
      <c r="B6440" t="s">
        <v>1138</v>
      </c>
      <c r="C6440" t="s">
        <v>245</v>
      </c>
      <c r="D6440" t="s">
        <v>39</v>
      </c>
      <c r="E6440" t="s">
        <v>52</v>
      </c>
      <c r="F6440" t="s">
        <v>1063</v>
      </c>
      <c r="G6440" s="2">
        <v>68.11</v>
      </c>
      <c r="H6440" s="3">
        <v>3</v>
      </c>
      <c r="I6440" s="2">
        <v>17.88</v>
      </c>
      <c r="J6440">
        <f>YEAR(SalesData[[#This Row],[Order Date]])</f>
        <v>2016</v>
      </c>
      <c r="K6440">
        <f>MONTH(SalesData[[#This Row],[Order Date]])</f>
        <v>12</v>
      </c>
    </row>
    <row r="6441" spans="1:11" x14ac:dyDescent="0.3">
      <c r="A6441" s="1">
        <v>42712</v>
      </c>
      <c r="B6441" t="s">
        <v>1138</v>
      </c>
      <c r="C6441" t="s">
        <v>245</v>
      </c>
      <c r="D6441" t="s">
        <v>39</v>
      </c>
      <c r="E6441" t="s">
        <v>52</v>
      </c>
      <c r="F6441" t="s">
        <v>298</v>
      </c>
      <c r="G6441" s="2">
        <v>16.559999999999999</v>
      </c>
      <c r="H6441" s="3">
        <v>3</v>
      </c>
      <c r="I6441" s="2">
        <v>-2.48</v>
      </c>
      <c r="J6441">
        <f>YEAR(SalesData[[#This Row],[Order Date]])</f>
        <v>2016</v>
      </c>
      <c r="K6441">
        <f>MONTH(SalesData[[#This Row],[Order Date]])</f>
        <v>12</v>
      </c>
    </row>
    <row r="6442" spans="1:11" x14ac:dyDescent="0.3">
      <c r="A6442" s="1">
        <v>42712</v>
      </c>
      <c r="B6442" t="s">
        <v>2057</v>
      </c>
      <c r="C6442" t="s">
        <v>78</v>
      </c>
      <c r="D6442" t="s">
        <v>11</v>
      </c>
      <c r="E6442" t="s">
        <v>12</v>
      </c>
      <c r="F6442" t="s">
        <v>1987</v>
      </c>
      <c r="G6442" s="2">
        <v>10.58</v>
      </c>
      <c r="H6442" s="3">
        <v>3</v>
      </c>
      <c r="I6442" s="2">
        <v>3.44</v>
      </c>
      <c r="J6442">
        <f>YEAR(SalesData[[#This Row],[Order Date]])</f>
        <v>2016</v>
      </c>
      <c r="K6442">
        <f>MONTH(SalesData[[#This Row],[Order Date]])</f>
        <v>12</v>
      </c>
    </row>
    <row r="6443" spans="1:11" x14ac:dyDescent="0.3">
      <c r="A6443" s="1">
        <v>42712</v>
      </c>
      <c r="B6443" t="s">
        <v>1005</v>
      </c>
      <c r="C6443" t="s">
        <v>157</v>
      </c>
      <c r="D6443" t="s">
        <v>34</v>
      </c>
      <c r="E6443" t="s">
        <v>74</v>
      </c>
      <c r="F6443" t="s">
        <v>2389</v>
      </c>
      <c r="G6443" s="2">
        <v>405.86</v>
      </c>
      <c r="H6443" s="3">
        <v>7</v>
      </c>
      <c r="I6443" s="2">
        <v>32.47</v>
      </c>
      <c r="J6443">
        <f>YEAR(SalesData[[#This Row],[Order Date]])</f>
        <v>2016</v>
      </c>
      <c r="K6443">
        <f>MONTH(SalesData[[#This Row],[Order Date]])</f>
        <v>12</v>
      </c>
    </row>
    <row r="6444" spans="1:11" x14ac:dyDescent="0.3">
      <c r="A6444" s="1">
        <v>42712</v>
      </c>
      <c r="B6444" t="s">
        <v>1005</v>
      </c>
      <c r="C6444" t="s">
        <v>157</v>
      </c>
      <c r="D6444" t="s">
        <v>34</v>
      </c>
      <c r="E6444" t="s">
        <v>35</v>
      </c>
      <c r="F6444" t="s">
        <v>1072</v>
      </c>
      <c r="G6444" s="2">
        <v>680.01</v>
      </c>
      <c r="H6444" s="3">
        <v>3</v>
      </c>
      <c r="I6444" s="2">
        <v>176.8</v>
      </c>
      <c r="J6444">
        <f>YEAR(SalesData[[#This Row],[Order Date]])</f>
        <v>2016</v>
      </c>
      <c r="K6444">
        <f>MONTH(SalesData[[#This Row],[Order Date]])</f>
        <v>12</v>
      </c>
    </row>
    <row r="6445" spans="1:11" x14ac:dyDescent="0.3">
      <c r="A6445" s="1">
        <v>42713</v>
      </c>
      <c r="B6445" t="s">
        <v>452</v>
      </c>
      <c r="C6445" t="s">
        <v>996</v>
      </c>
      <c r="D6445" t="s">
        <v>11</v>
      </c>
      <c r="E6445" t="s">
        <v>24</v>
      </c>
      <c r="F6445" t="s">
        <v>2642</v>
      </c>
      <c r="G6445" s="2">
        <v>19.46</v>
      </c>
      <c r="H6445" s="3">
        <v>7</v>
      </c>
      <c r="I6445" s="2">
        <v>5.0599999999999996</v>
      </c>
      <c r="J6445">
        <f>YEAR(SalesData[[#This Row],[Order Date]])</f>
        <v>2016</v>
      </c>
      <c r="K6445">
        <f>MONTH(SalesData[[#This Row],[Order Date]])</f>
        <v>12</v>
      </c>
    </row>
    <row r="6446" spans="1:11" x14ac:dyDescent="0.3">
      <c r="A6446" s="1">
        <v>42713</v>
      </c>
      <c r="B6446" t="s">
        <v>452</v>
      </c>
      <c r="C6446" t="s">
        <v>996</v>
      </c>
      <c r="D6446" t="s">
        <v>11</v>
      </c>
      <c r="E6446" t="s">
        <v>92</v>
      </c>
      <c r="F6446" t="s">
        <v>1387</v>
      </c>
      <c r="G6446" s="2">
        <v>60.34</v>
      </c>
      <c r="H6446" s="3">
        <v>7</v>
      </c>
      <c r="I6446" s="2">
        <v>15.69</v>
      </c>
      <c r="J6446">
        <f>YEAR(SalesData[[#This Row],[Order Date]])</f>
        <v>2016</v>
      </c>
      <c r="K6446">
        <f>MONTH(SalesData[[#This Row],[Order Date]])</f>
        <v>12</v>
      </c>
    </row>
    <row r="6447" spans="1:11" x14ac:dyDescent="0.3">
      <c r="A6447" s="1">
        <v>42713</v>
      </c>
      <c r="B6447" t="s">
        <v>2156</v>
      </c>
      <c r="C6447" t="s">
        <v>434</v>
      </c>
      <c r="D6447" t="s">
        <v>11</v>
      </c>
      <c r="E6447" t="s">
        <v>16</v>
      </c>
      <c r="F6447" t="s">
        <v>2643</v>
      </c>
      <c r="G6447" s="2">
        <v>3.69</v>
      </c>
      <c r="H6447" s="3">
        <v>1</v>
      </c>
      <c r="I6447" s="2">
        <v>1.73</v>
      </c>
      <c r="J6447">
        <f>YEAR(SalesData[[#This Row],[Order Date]])</f>
        <v>2016</v>
      </c>
      <c r="K6447">
        <f>MONTH(SalesData[[#This Row],[Order Date]])</f>
        <v>12</v>
      </c>
    </row>
    <row r="6448" spans="1:11" x14ac:dyDescent="0.3">
      <c r="A6448" s="1">
        <v>42713</v>
      </c>
      <c r="B6448" t="s">
        <v>2156</v>
      </c>
      <c r="C6448" t="s">
        <v>434</v>
      </c>
      <c r="D6448" t="s">
        <v>11</v>
      </c>
      <c r="E6448" t="s">
        <v>16</v>
      </c>
      <c r="F6448" t="s">
        <v>1860</v>
      </c>
      <c r="G6448" s="2">
        <v>122.12</v>
      </c>
      <c r="H6448" s="3">
        <v>4</v>
      </c>
      <c r="I6448" s="2">
        <v>56.18</v>
      </c>
      <c r="J6448">
        <f>YEAR(SalesData[[#This Row],[Order Date]])</f>
        <v>2016</v>
      </c>
      <c r="K6448">
        <f>MONTH(SalesData[[#This Row],[Order Date]])</f>
        <v>12</v>
      </c>
    </row>
    <row r="6449" spans="1:11" x14ac:dyDescent="0.3">
      <c r="A6449" s="1">
        <v>42713</v>
      </c>
      <c r="B6449" t="s">
        <v>583</v>
      </c>
      <c r="C6449" t="s">
        <v>10</v>
      </c>
      <c r="D6449" t="s">
        <v>11</v>
      </c>
      <c r="E6449" t="s">
        <v>12</v>
      </c>
      <c r="F6449" t="s">
        <v>2076</v>
      </c>
      <c r="G6449" s="2">
        <v>9.39</v>
      </c>
      <c r="H6449" s="3">
        <v>2</v>
      </c>
      <c r="I6449" s="2">
        <v>3.29</v>
      </c>
      <c r="J6449">
        <f>YEAR(SalesData[[#This Row],[Order Date]])</f>
        <v>2016</v>
      </c>
      <c r="K6449">
        <f>MONTH(SalesData[[#This Row],[Order Date]])</f>
        <v>12</v>
      </c>
    </row>
    <row r="6450" spans="1:11" x14ac:dyDescent="0.3">
      <c r="A6450" s="1">
        <v>42713</v>
      </c>
      <c r="B6450" t="s">
        <v>583</v>
      </c>
      <c r="C6450" t="s">
        <v>10</v>
      </c>
      <c r="D6450" t="s">
        <v>11</v>
      </c>
      <c r="E6450" t="s">
        <v>24</v>
      </c>
      <c r="F6450" t="s">
        <v>877</v>
      </c>
      <c r="G6450" s="2">
        <v>9.33</v>
      </c>
      <c r="H6450" s="3">
        <v>1</v>
      </c>
      <c r="I6450" s="2">
        <v>0.82</v>
      </c>
      <c r="J6450">
        <f>YEAR(SalesData[[#This Row],[Order Date]])</f>
        <v>2016</v>
      </c>
      <c r="K6450">
        <f>MONTH(SalesData[[#This Row],[Order Date]])</f>
        <v>12</v>
      </c>
    </row>
    <row r="6451" spans="1:11" x14ac:dyDescent="0.3">
      <c r="A6451" s="1">
        <v>42713</v>
      </c>
      <c r="B6451" t="s">
        <v>389</v>
      </c>
      <c r="C6451" t="s">
        <v>120</v>
      </c>
      <c r="D6451" t="s">
        <v>34</v>
      </c>
      <c r="E6451" t="s">
        <v>145</v>
      </c>
      <c r="F6451" t="s">
        <v>1830</v>
      </c>
      <c r="G6451" s="2">
        <v>79.97</v>
      </c>
      <c r="H6451" s="3">
        <v>3</v>
      </c>
      <c r="I6451" s="2">
        <v>-29.32</v>
      </c>
      <c r="J6451">
        <f>YEAR(SalesData[[#This Row],[Order Date]])</f>
        <v>2016</v>
      </c>
      <c r="K6451">
        <f>MONTH(SalesData[[#This Row],[Order Date]])</f>
        <v>12</v>
      </c>
    </row>
    <row r="6452" spans="1:11" x14ac:dyDescent="0.3">
      <c r="A6452" s="1">
        <v>42713</v>
      </c>
      <c r="B6452" t="s">
        <v>389</v>
      </c>
      <c r="C6452" t="s">
        <v>120</v>
      </c>
      <c r="D6452" t="s">
        <v>11</v>
      </c>
      <c r="E6452" t="s">
        <v>20</v>
      </c>
      <c r="F6452" t="s">
        <v>1313</v>
      </c>
      <c r="G6452" s="2">
        <v>2.95</v>
      </c>
      <c r="H6452" s="3">
        <v>2</v>
      </c>
      <c r="I6452" s="2">
        <v>-2.06</v>
      </c>
      <c r="J6452">
        <f>YEAR(SalesData[[#This Row],[Order Date]])</f>
        <v>2016</v>
      </c>
      <c r="K6452">
        <f>MONTH(SalesData[[#This Row],[Order Date]])</f>
        <v>12</v>
      </c>
    </row>
    <row r="6453" spans="1:11" x14ac:dyDescent="0.3">
      <c r="A6453" s="1">
        <v>42713</v>
      </c>
      <c r="B6453" t="s">
        <v>1778</v>
      </c>
      <c r="C6453" t="s">
        <v>110</v>
      </c>
      <c r="D6453" t="s">
        <v>39</v>
      </c>
      <c r="E6453" t="s">
        <v>40</v>
      </c>
      <c r="F6453" t="s">
        <v>642</v>
      </c>
      <c r="G6453" s="2">
        <v>10.9</v>
      </c>
      <c r="H6453" s="3">
        <v>1</v>
      </c>
      <c r="I6453" s="2">
        <v>3.05</v>
      </c>
      <c r="J6453">
        <f>YEAR(SalesData[[#This Row],[Order Date]])</f>
        <v>2016</v>
      </c>
      <c r="K6453">
        <f>MONTH(SalesData[[#This Row],[Order Date]])</f>
        <v>12</v>
      </c>
    </row>
    <row r="6454" spans="1:11" x14ac:dyDescent="0.3">
      <c r="A6454" s="1">
        <v>42713</v>
      </c>
      <c r="B6454" t="s">
        <v>1778</v>
      </c>
      <c r="C6454" t="s">
        <v>110</v>
      </c>
      <c r="D6454" t="s">
        <v>39</v>
      </c>
      <c r="E6454" t="s">
        <v>52</v>
      </c>
      <c r="F6454" t="s">
        <v>1314</v>
      </c>
      <c r="G6454" s="2">
        <v>59.98</v>
      </c>
      <c r="H6454" s="3">
        <v>2</v>
      </c>
      <c r="I6454" s="2">
        <v>25.19</v>
      </c>
      <c r="J6454">
        <f>YEAR(SalesData[[#This Row],[Order Date]])</f>
        <v>2016</v>
      </c>
      <c r="K6454">
        <f>MONTH(SalesData[[#This Row],[Order Date]])</f>
        <v>12</v>
      </c>
    </row>
    <row r="6455" spans="1:11" x14ac:dyDescent="0.3">
      <c r="A6455" s="1">
        <v>42713</v>
      </c>
      <c r="B6455" t="s">
        <v>1778</v>
      </c>
      <c r="C6455" t="s">
        <v>110</v>
      </c>
      <c r="D6455" t="s">
        <v>11</v>
      </c>
      <c r="E6455" t="s">
        <v>92</v>
      </c>
      <c r="F6455" t="s">
        <v>114</v>
      </c>
      <c r="G6455" s="2">
        <v>61.93</v>
      </c>
      <c r="H6455" s="3">
        <v>1</v>
      </c>
      <c r="I6455" s="2">
        <v>23.4</v>
      </c>
      <c r="J6455">
        <f>YEAR(SalesData[[#This Row],[Order Date]])</f>
        <v>2016</v>
      </c>
      <c r="K6455">
        <f>MONTH(SalesData[[#This Row],[Order Date]])</f>
        <v>12</v>
      </c>
    </row>
    <row r="6456" spans="1:11" x14ac:dyDescent="0.3">
      <c r="A6456" s="1">
        <v>42713</v>
      </c>
      <c r="B6456" t="s">
        <v>622</v>
      </c>
      <c r="C6456" t="s">
        <v>120</v>
      </c>
      <c r="D6456" t="s">
        <v>39</v>
      </c>
      <c r="E6456" t="s">
        <v>40</v>
      </c>
      <c r="F6456" t="s">
        <v>1789</v>
      </c>
      <c r="G6456" s="2">
        <v>40.68</v>
      </c>
      <c r="H6456" s="3">
        <v>3</v>
      </c>
      <c r="I6456" s="2">
        <v>-9.15</v>
      </c>
      <c r="J6456">
        <f>YEAR(SalesData[[#This Row],[Order Date]])</f>
        <v>2016</v>
      </c>
      <c r="K6456">
        <f>MONTH(SalesData[[#This Row],[Order Date]])</f>
        <v>12</v>
      </c>
    </row>
    <row r="6457" spans="1:11" x14ac:dyDescent="0.3">
      <c r="A6457" s="1">
        <v>42713</v>
      </c>
      <c r="B6457" t="s">
        <v>883</v>
      </c>
      <c r="C6457" t="s">
        <v>15</v>
      </c>
      <c r="D6457" t="s">
        <v>11</v>
      </c>
      <c r="E6457" t="s">
        <v>200</v>
      </c>
      <c r="F6457" t="s">
        <v>782</v>
      </c>
      <c r="G6457" s="2">
        <v>20.57</v>
      </c>
      <c r="H6457" s="3">
        <v>3</v>
      </c>
      <c r="I6457" s="2">
        <v>1.54</v>
      </c>
      <c r="J6457">
        <f>YEAR(SalesData[[#This Row],[Order Date]])</f>
        <v>2016</v>
      </c>
      <c r="K6457">
        <f>MONTH(SalesData[[#This Row],[Order Date]])</f>
        <v>12</v>
      </c>
    </row>
    <row r="6458" spans="1:11" x14ac:dyDescent="0.3">
      <c r="A6458" s="1">
        <v>42713</v>
      </c>
      <c r="B6458" t="s">
        <v>883</v>
      </c>
      <c r="C6458" t="s">
        <v>15</v>
      </c>
      <c r="D6458" t="s">
        <v>11</v>
      </c>
      <c r="E6458" t="s">
        <v>92</v>
      </c>
      <c r="F6458" t="s">
        <v>333</v>
      </c>
      <c r="G6458" s="2">
        <v>4.3600000000000003</v>
      </c>
      <c r="H6458" s="3">
        <v>2</v>
      </c>
      <c r="I6458" s="2">
        <v>-11.76</v>
      </c>
      <c r="J6458">
        <f>YEAR(SalesData[[#This Row],[Order Date]])</f>
        <v>2016</v>
      </c>
      <c r="K6458">
        <f>MONTH(SalesData[[#This Row],[Order Date]])</f>
        <v>12</v>
      </c>
    </row>
    <row r="6459" spans="1:11" x14ac:dyDescent="0.3">
      <c r="A6459" s="1">
        <v>42713</v>
      </c>
      <c r="B6459" t="s">
        <v>883</v>
      </c>
      <c r="C6459" t="s">
        <v>15</v>
      </c>
      <c r="D6459" t="s">
        <v>39</v>
      </c>
      <c r="E6459" t="s">
        <v>52</v>
      </c>
      <c r="F6459" t="s">
        <v>1742</v>
      </c>
      <c r="G6459" s="2">
        <v>19.04</v>
      </c>
      <c r="H6459" s="3">
        <v>4</v>
      </c>
      <c r="I6459" s="2">
        <v>-1.43</v>
      </c>
      <c r="J6459">
        <f>YEAR(SalesData[[#This Row],[Order Date]])</f>
        <v>2016</v>
      </c>
      <c r="K6459">
        <f>MONTH(SalesData[[#This Row],[Order Date]])</f>
        <v>12</v>
      </c>
    </row>
    <row r="6460" spans="1:11" x14ac:dyDescent="0.3">
      <c r="A6460" s="1">
        <v>42713</v>
      </c>
      <c r="B6460" t="s">
        <v>536</v>
      </c>
      <c r="C6460" t="s">
        <v>27</v>
      </c>
      <c r="D6460" t="s">
        <v>11</v>
      </c>
      <c r="E6460" t="s">
        <v>20</v>
      </c>
      <c r="F6460" t="s">
        <v>1174</v>
      </c>
      <c r="G6460" s="2">
        <v>273.92</v>
      </c>
      <c r="H6460" s="3">
        <v>8</v>
      </c>
      <c r="I6460" s="2">
        <v>99.3</v>
      </c>
      <c r="J6460">
        <f>YEAR(SalesData[[#This Row],[Order Date]])</f>
        <v>2016</v>
      </c>
      <c r="K6460">
        <f>MONTH(SalesData[[#This Row],[Order Date]])</f>
        <v>12</v>
      </c>
    </row>
    <row r="6461" spans="1:11" x14ac:dyDescent="0.3">
      <c r="A6461" s="1">
        <v>42713</v>
      </c>
      <c r="B6461" t="s">
        <v>610</v>
      </c>
      <c r="C6461" t="s">
        <v>55</v>
      </c>
      <c r="D6461" t="s">
        <v>34</v>
      </c>
      <c r="E6461" t="s">
        <v>145</v>
      </c>
      <c r="F6461" t="s">
        <v>2018</v>
      </c>
      <c r="G6461" s="2">
        <v>1056.8599999999999</v>
      </c>
      <c r="H6461" s="3">
        <v>7</v>
      </c>
      <c r="I6461" s="2">
        <v>158.53</v>
      </c>
      <c r="J6461">
        <f>YEAR(SalesData[[#This Row],[Order Date]])</f>
        <v>2016</v>
      </c>
      <c r="K6461">
        <f>MONTH(SalesData[[#This Row],[Order Date]])</f>
        <v>12</v>
      </c>
    </row>
    <row r="6462" spans="1:11" x14ac:dyDescent="0.3">
      <c r="A6462" s="1">
        <v>42714</v>
      </c>
      <c r="B6462" t="s">
        <v>1778</v>
      </c>
      <c r="C6462" t="s">
        <v>27</v>
      </c>
      <c r="D6462" t="s">
        <v>34</v>
      </c>
      <c r="E6462" t="s">
        <v>35</v>
      </c>
      <c r="F6462" t="s">
        <v>430</v>
      </c>
      <c r="G6462" s="2">
        <v>321.57</v>
      </c>
      <c r="H6462" s="3">
        <v>2</v>
      </c>
      <c r="I6462" s="2">
        <v>28.14</v>
      </c>
      <c r="J6462">
        <f>YEAR(SalesData[[#This Row],[Order Date]])</f>
        <v>2016</v>
      </c>
      <c r="K6462">
        <f>MONTH(SalesData[[#This Row],[Order Date]])</f>
        <v>12</v>
      </c>
    </row>
    <row r="6463" spans="1:11" x14ac:dyDescent="0.3">
      <c r="A6463" s="1">
        <v>42714</v>
      </c>
      <c r="B6463" t="s">
        <v>85</v>
      </c>
      <c r="C6463" t="s">
        <v>149</v>
      </c>
      <c r="D6463" t="s">
        <v>11</v>
      </c>
      <c r="E6463" t="s">
        <v>18</v>
      </c>
      <c r="F6463" t="s">
        <v>1013</v>
      </c>
      <c r="G6463" s="2">
        <v>80.58</v>
      </c>
      <c r="H6463" s="3">
        <v>6</v>
      </c>
      <c r="I6463" s="2">
        <v>22.56</v>
      </c>
      <c r="J6463">
        <f>YEAR(SalesData[[#This Row],[Order Date]])</f>
        <v>2016</v>
      </c>
      <c r="K6463">
        <f>MONTH(SalesData[[#This Row],[Order Date]])</f>
        <v>12</v>
      </c>
    </row>
    <row r="6464" spans="1:11" x14ac:dyDescent="0.3">
      <c r="A6464" s="1">
        <v>42714</v>
      </c>
      <c r="B6464" t="s">
        <v>85</v>
      </c>
      <c r="C6464" t="s">
        <v>149</v>
      </c>
      <c r="D6464" t="s">
        <v>11</v>
      </c>
      <c r="E6464" t="s">
        <v>63</v>
      </c>
      <c r="F6464" t="s">
        <v>2038</v>
      </c>
      <c r="G6464" s="2">
        <v>361.92</v>
      </c>
      <c r="H6464" s="3">
        <v>4</v>
      </c>
      <c r="I6464" s="2">
        <v>162.86000000000001</v>
      </c>
      <c r="J6464">
        <f>YEAR(SalesData[[#This Row],[Order Date]])</f>
        <v>2016</v>
      </c>
      <c r="K6464">
        <f>MONTH(SalesData[[#This Row],[Order Date]])</f>
        <v>12</v>
      </c>
    </row>
    <row r="6465" spans="1:11" x14ac:dyDescent="0.3">
      <c r="A6465" s="1">
        <v>42714</v>
      </c>
      <c r="B6465" t="s">
        <v>1152</v>
      </c>
      <c r="C6465" t="s">
        <v>164</v>
      </c>
      <c r="D6465" t="s">
        <v>11</v>
      </c>
      <c r="E6465" t="s">
        <v>20</v>
      </c>
      <c r="F6465" t="s">
        <v>1136</v>
      </c>
      <c r="G6465" s="2">
        <v>153.55000000000001</v>
      </c>
      <c r="H6465" s="3">
        <v>3</v>
      </c>
      <c r="I6465" s="2">
        <v>51.82</v>
      </c>
      <c r="J6465">
        <f>YEAR(SalesData[[#This Row],[Order Date]])</f>
        <v>2016</v>
      </c>
      <c r="K6465">
        <f>MONTH(SalesData[[#This Row],[Order Date]])</f>
        <v>12</v>
      </c>
    </row>
    <row r="6466" spans="1:11" x14ac:dyDescent="0.3">
      <c r="A6466" s="1">
        <v>42714</v>
      </c>
      <c r="B6466" t="s">
        <v>1152</v>
      </c>
      <c r="C6466" t="s">
        <v>164</v>
      </c>
      <c r="D6466" t="s">
        <v>11</v>
      </c>
      <c r="E6466" t="s">
        <v>92</v>
      </c>
      <c r="F6466" t="s">
        <v>2273</v>
      </c>
      <c r="G6466" s="2">
        <v>65.34</v>
      </c>
      <c r="H6466" s="3">
        <v>3</v>
      </c>
      <c r="I6466" s="2">
        <v>22.87</v>
      </c>
      <c r="J6466">
        <f>YEAR(SalesData[[#This Row],[Order Date]])</f>
        <v>2016</v>
      </c>
      <c r="K6466">
        <f>MONTH(SalesData[[#This Row],[Order Date]])</f>
        <v>12</v>
      </c>
    </row>
    <row r="6467" spans="1:11" x14ac:dyDescent="0.3">
      <c r="A6467" s="1">
        <v>42714</v>
      </c>
      <c r="B6467" t="s">
        <v>1152</v>
      </c>
      <c r="C6467" t="s">
        <v>164</v>
      </c>
      <c r="D6467" t="s">
        <v>11</v>
      </c>
      <c r="E6467" t="s">
        <v>12</v>
      </c>
      <c r="F6467" t="s">
        <v>1158</v>
      </c>
      <c r="G6467" s="2">
        <v>123.92</v>
      </c>
      <c r="H6467" s="3">
        <v>4</v>
      </c>
      <c r="I6467" s="2">
        <v>55.76</v>
      </c>
      <c r="J6467">
        <f>YEAR(SalesData[[#This Row],[Order Date]])</f>
        <v>2016</v>
      </c>
      <c r="K6467">
        <f>MONTH(SalesData[[#This Row],[Order Date]])</f>
        <v>12</v>
      </c>
    </row>
    <row r="6468" spans="1:11" x14ac:dyDescent="0.3">
      <c r="A6468" s="1">
        <v>42714</v>
      </c>
      <c r="B6468" t="s">
        <v>1152</v>
      </c>
      <c r="C6468" t="s">
        <v>164</v>
      </c>
      <c r="D6468" t="s">
        <v>11</v>
      </c>
      <c r="E6468" t="s">
        <v>92</v>
      </c>
      <c r="F6468" t="s">
        <v>2644</v>
      </c>
      <c r="G6468" s="2">
        <v>35.1</v>
      </c>
      <c r="H6468" s="3">
        <v>3</v>
      </c>
      <c r="I6468" s="2">
        <v>12.29</v>
      </c>
      <c r="J6468">
        <f>YEAR(SalesData[[#This Row],[Order Date]])</f>
        <v>2016</v>
      </c>
      <c r="K6468">
        <f>MONTH(SalesData[[#This Row],[Order Date]])</f>
        <v>12</v>
      </c>
    </row>
    <row r="6469" spans="1:11" x14ac:dyDescent="0.3">
      <c r="A6469" s="1">
        <v>42714</v>
      </c>
      <c r="B6469" t="s">
        <v>1152</v>
      </c>
      <c r="C6469" t="s">
        <v>164</v>
      </c>
      <c r="D6469" t="s">
        <v>39</v>
      </c>
      <c r="E6469" t="s">
        <v>52</v>
      </c>
      <c r="F6469" t="s">
        <v>1422</v>
      </c>
      <c r="G6469" s="2">
        <v>44.75</v>
      </c>
      <c r="H6469" s="3">
        <v>5</v>
      </c>
      <c r="I6469" s="2">
        <v>8.5</v>
      </c>
      <c r="J6469">
        <f>YEAR(SalesData[[#This Row],[Order Date]])</f>
        <v>2016</v>
      </c>
      <c r="K6469">
        <f>MONTH(SalesData[[#This Row],[Order Date]])</f>
        <v>12</v>
      </c>
    </row>
    <row r="6470" spans="1:11" x14ac:dyDescent="0.3">
      <c r="A6470" s="1">
        <v>42714</v>
      </c>
      <c r="B6470" t="s">
        <v>935</v>
      </c>
      <c r="C6470" t="s">
        <v>129</v>
      </c>
      <c r="D6470" t="s">
        <v>34</v>
      </c>
      <c r="E6470" t="s">
        <v>35</v>
      </c>
      <c r="F6470" t="s">
        <v>294</v>
      </c>
      <c r="G6470" s="2">
        <v>1424.9</v>
      </c>
      <c r="H6470" s="3">
        <v>5</v>
      </c>
      <c r="I6470" s="2">
        <v>356.23</v>
      </c>
      <c r="J6470">
        <f>YEAR(SalesData[[#This Row],[Order Date]])</f>
        <v>2016</v>
      </c>
      <c r="K6470">
        <f>MONTH(SalesData[[#This Row],[Order Date]])</f>
        <v>12</v>
      </c>
    </row>
    <row r="6471" spans="1:11" x14ac:dyDescent="0.3">
      <c r="A6471" s="1">
        <v>42714</v>
      </c>
      <c r="B6471" t="s">
        <v>2259</v>
      </c>
      <c r="C6471" t="s">
        <v>27</v>
      </c>
      <c r="D6471" t="s">
        <v>11</v>
      </c>
      <c r="E6471" t="s">
        <v>12</v>
      </c>
      <c r="F6471" t="s">
        <v>1701</v>
      </c>
      <c r="G6471" s="2">
        <v>80.28</v>
      </c>
      <c r="H6471" s="3">
        <v>12</v>
      </c>
      <c r="I6471" s="2">
        <v>36.93</v>
      </c>
      <c r="J6471">
        <f>YEAR(SalesData[[#This Row],[Order Date]])</f>
        <v>2016</v>
      </c>
      <c r="K6471">
        <f>MONTH(SalesData[[#This Row],[Order Date]])</f>
        <v>12</v>
      </c>
    </row>
    <row r="6472" spans="1:11" x14ac:dyDescent="0.3">
      <c r="A6472" s="1">
        <v>42714</v>
      </c>
      <c r="B6472" t="s">
        <v>2504</v>
      </c>
      <c r="C6472" t="s">
        <v>149</v>
      </c>
      <c r="D6472" t="s">
        <v>11</v>
      </c>
      <c r="E6472" t="s">
        <v>12</v>
      </c>
      <c r="F6472" t="s">
        <v>1608</v>
      </c>
      <c r="G6472" s="2">
        <v>18.54</v>
      </c>
      <c r="H6472" s="3">
        <v>2</v>
      </c>
      <c r="I6472" s="2">
        <v>8.7100000000000009</v>
      </c>
      <c r="J6472">
        <f>YEAR(SalesData[[#This Row],[Order Date]])</f>
        <v>2016</v>
      </c>
      <c r="K6472">
        <f>MONTH(SalesData[[#This Row],[Order Date]])</f>
        <v>12</v>
      </c>
    </row>
    <row r="6473" spans="1:11" x14ac:dyDescent="0.3">
      <c r="A6473" s="1">
        <v>42714</v>
      </c>
      <c r="B6473" t="s">
        <v>2504</v>
      </c>
      <c r="C6473" t="s">
        <v>149</v>
      </c>
      <c r="D6473" t="s">
        <v>11</v>
      </c>
      <c r="E6473" t="s">
        <v>20</v>
      </c>
      <c r="F6473" t="s">
        <v>528</v>
      </c>
      <c r="G6473" s="2">
        <v>679.96</v>
      </c>
      <c r="H6473" s="3">
        <v>5</v>
      </c>
      <c r="I6473" s="2">
        <v>220.99</v>
      </c>
      <c r="J6473">
        <f>YEAR(SalesData[[#This Row],[Order Date]])</f>
        <v>2016</v>
      </c>
      <c r="K6473">
        <f>MONTH(SalesData[[#This Row],[Order Date]])</f>
        <v>12</v>
      </c>
    </row>
    <row r="6474" spans="1:11" x14ac:dyDescent="0.3">
      <c r="A6474" s="1">
        <v>42714</v>
      </c>
      <c r="B6474" t="s">
        <v>1963</v>
      </c>
      <c r="C6474" t="s">
        <v>149</v>
      </c>
      <c r="D6474" t="s">
        <v>11</v>
      </c>
      <c r="E6474" t="s">
        <v>12</v>
      </c>
      <c r="F6474" t="s">
        <v>1065</v>
      </c>
      <c r="G6474" s="2">
        <v>62.82</v>
      </c>
      <c r="H6474" s="3">
        <v>9</v>
      </c>
      <c r="I6474" s="2">
        <v>29.53</v>
      </c>
      <c r="J6474">
        <f>YEAR(SalesData[[#This Row],[Order Date]])</f>
        <v>2016</v>
      </c>
      <c r="K6474">
        <f>MONTH(SalesData[[#This Row],[Order Date]])</f>
        <v>12</v>
      </c>
    </row>
    <row r="6475" spans="1:11" x14ac:dyDescent="0.3">
      <c r="A6475" s="1">
        <v>42714</v>
      </c>
      <c r="B6475" t="s">
        <v>1357</v>
      </c>
      <c r="C6475" t="s">
        <v>149</v>
      </c>
      <c r="D6475" t="s">
        <v>11</v>
      </c>
      <c r="E6475" t="s">
        <v>12</v>
      </c>
      <c r="F6475" t="s">
        <v>1619</v>
      </c>
      <c r="G6475" s="2">
        <v>6.48</v>
      </c>
      <c r="H6475" s="3">
        <v>1</v>
      </c>
      <c r="I6475" s="2">
        <v>3.11</v>
      </c>
      <c r="J6475">
        <f>YEAR(SalesData[[#This Row],[Order Date]])</f>
        <v>2016</v>
      </c>
      <c r="K6475">
        <f>MONTH(SalesData[[#This Row],[Order Date]])</f>
        <v>12</v>
      </c>
    </row>
    <row r="6476" spans="1:11" x14ac:dyDescent="0.3">
      <c r="A6476" s="1">
        <v>42715</v>
      </c>
      <c r="B6476" t="s">
        <v>1167</v>
      </c>
      <c r="C6476" t="s">
        <v>149</v>
      </c>
      <c r="D6476" t="s">
        <v>11</v>
      </c>
      <c r="E6476" t="s">
        <v>43</v>
      </c>
      <c r="F6476" t="s">
        <v>962</v>
      </c>
      <c r="G6476" s="2">
        <v>15.26</v>
      </c>
      <c r="H6476" s="3">
        <v>7</v>
      </c>
      <c r="I6476" s="2">
        <v>6.26</v>
      </c>
      <c r="J6476">
        <f>YEAR(SalesData[[#This Row],[Order Date]])</f>
        <v>2016</v>
      </c>
      <c r="K6476">
        <f>MONTH(SalesData[[#This Row],[Order Date]])</f>
        <v>12</v>
      </c>
    </row>
    <row r="6477" spans="1:11" x14ac:dyDescent="0.3">
      <c r="A6477" s="1">
        <v>42715</v>
      </c>
      <c r="B6477" t="s">
        <v>1167</v>
      </c>
      <c r="C6477" t="s">
        <v>149</v>
      </c>
      <c r="D6477" t="s">
        <v>39</v>
      </c>
      <c r="E6477" t="s">
        <v>40</v>
      </c>
      <c r="F6477" t="s">
        <v>2597</v>
      </c>
      <c r="G6477" s="2">
        <v>1029.95</v>
      </c>
      <c r="H6477" s="3">
        <v>5</v>
      </c>
      <c r="I6477" s="2">
        <v>298.69</v>
      </c>
      <c r="J6477">
        <f>YEAR(SalesData[[#This Row],[Order Date]])</f>
        <v>2016</v>
      </c>
      <c r="K6477">
        <f>MONTH(SalesData[[#This Row],[Order Date]])</f>
        <v>12</v>
      </c>
    </row>
    <row r="6478" spans="1:11" x14ac:dyDescent="0.3">
      <c r="A6478" s="1">
        <v>42715</v>
      </c>
      <c r="B6478" t="s">
        <v>2156</v>
      </c>
      <c r="C6478" t="s">
        <v>278</v>
      </c>
      <c r="D6478" t="s">
        <v>11</v>
      </c>
      <c r="E6478" t="s">
        <v>18</v>
      </c>
      <c r="F6478" t="s">
        <v>1525</v>
      </c>
      <c r="G6478" s="2">
        <v>243.38</v>
      </c>
      <c r="H6478" s="3">
        <v>3</v>
      </c>
      <c r="I6478" s="2">
        <v>-51.72</v>
      </c>
      <c r="J6478">
        <f>YEAR(SalesData[[#This Row],[Order Date]])</f>
        <v>2016</v>
      </c>
      <c r="K6478">
        <f>MONTH(SalesData[[#This Row],[Order Date]])</f>
        <v>12</v>
      </c>
    </row>
    <row r="6479" spans="1:11" x14ac:dyDescent="0.3">
      <c r="A6479" s="1">
        <v>42715</v>
      </c>
      <c r="B6479" t="s">
        <v>2156</v>
      </c>
      <c r="C6479" t="s">
        <v>278</v>
      </c>
      <c r="D6479" t="s">
        <v>39</v>
      </c>
      <c r="E6479" t="s">
        <v>52</v>
      </c>
      <c r="F6479" t="s">
        <v>1737</v>
      </c>
      <c r="G6479" s="2">
        <v>119.8</v>
      </c>
      <c r="H6479" s="3">
        <v>5</v>
      </c>
      <c r="I6479" s="2">
        <v>29.95</v>
      </c>
      <c r="J6479">
        <f>YEAR(SalesData[[#This Row],[Order Date]])</f>
        <v>2016</v>
      </c>
      <c r="K6479">
        <f>MONTH(SalesData[[#This Row],[Order Date]])</f>
        <v>12</v>
      </c>
    </row>
    <row r="6480" spans="1:11" x14ac:dyDescent="0.3">
      <c r="A6480" s="1">
        <v>42715</v>
      </c>
      <c r="B6480" t="s">
        <v>2156</v>
      </c>
      <c r="C6480" t="s">
        <v>278</v>
      </c>
      <c r="D6480" t="s">
        <v>39</v>
      </c>
      <c r="E6480" t="s">
        <v>40</v>
      </c>
      <c r="F6480" t="s">
        <v>138</v>
      </c>
      <c r="G6480" s="2">
        <v>300.77</v>
      </c>
      <c r="H6480" s="3">
        <v>4</v>
      </c>
      <c r="I6480" s="2">
        <v>30.08</v>
      </c>
      <c r="J6480">
        <f>YEAR(SalesData[[#This Row],[Order Date]])</f>
        <v>2016</v>
      </c>
      <c r="K6480">
        <f>MONTH(SalesData[[#This Row],[Order Date]])</f>
        <v>12</v>
      </c>
    </row>
    <row r="6481" spans="1:11" x14ac:dyDescent="0.3">
      <c r="A6481" s="1">
        <v>42715</v>
      </c>
      <c r="B6481" t="s">
        <v>891</v>
      </c>
      <c r="C6481" t="s">
        <v>164</v>
      </c>
      <c r="D6481" t="s">
        <v>34</v>
      </c>
      <c r="E6481" t="s">
        <v>47</v>
      </c>
      <c r="F6481" t="s">
        <v>761</v>
      </c>
      <c r="G6481" s="2">
        <v>14.8</v>
      </c>
      <c r="H6481" s="3">
        <v>4</v>
      </c>
      <c r="I6481" s="2">
        <v>6.07</v>
      </c>
      <c r="J6481">
        <f>YEAR(SalesData[[#This Row],[Order Date]])</f>
        <v>2016</v>
      </c>
      <c r="K6481">
        <f>MONTH(SalesData[[#This Row],[Order Date]])</f>
        <v>12</v>
      </c>
    </row>
    <row r="6482" spans="1:11" x14ac:dyDescent="0.3">
      <c r="A6482" s="1">
        <v>42715</v>
      </c>
      <c r="B6482" t="s">
        <v>891</v>
      </c>
      <c r="C6482" t="s">
        <v>164</v>
      </c>
      <c r="D6482" t="s">
        <v>39</v>
      </c>
      <c r="E6482" t="s">
        <v>40</v>
      </c>
      <c r="F6482" t="s">
        <v>400</v>
      </c>
      <c r="G6482" s="2">
        <v>302.38</v>
      </c>
      <c r="H6482" s="3">
        <v>3</v>
      </c>
      <c r="I6482" s="2">
        <v>22.68</v>
      </c>
      <c r="J6482">
        <f>YEAR(SalesData[[#This Row],[Order Date]])</f>
        <v>2016</v>
      </c>
      <c r="K6482">
        <f>MONTH(SalesData[[#This Row],[Order Date]])</f>
        <v>12</v>
      </c>
    </row>
    <row r="6483" spans="1:11" x14ac:dyDescent="0.3">
      <c r="A6483" s="1">
        <v>42715</v>
      </c>
      <c r="B6483" t="s">
        <v>891</v>
      </c>
      <c r="C6483" t="s">
        <v>164</v>
      </c>
      <c r="D6483" t="s">
        <v>39</v>
      </c>
      <c r="E6483" t="s">
        <v>52</v>
      </c>
      <c r="F6483" t="s">
        <v>1795</v>
      </c>
      <c r="G6483" s="2">
        <v>316</v>
      </c>
      <c r="H6483" s="3">
        <v>4</v>
      </c>
      <c r="I6483" s="2">
        <v>31.6</v>
      </c>
      <c r="J6483">
        <f>YEAR(SalesData[[#This Row],[Order Date]])</f>
        <v>2016</v>
      </c>
      <c r="K6483">
        <f>MONTH(SalesData[[#This Row],[Order Date]])</f>
        <v>12</v>
      </c>
    </row>
    <row r="6484" spans="1:11" x14ac:dyDescent="0.3">
      <c r="A6484" s="1">
        <v>42715</v>
      </c>
      <c r="B6484" t="s">
        <v>1079</v>
      </c>
      <c r="C6484" t="s">
        <v>123</v>
      </c>
      <c r="D6484" t="s">
        <v>11</v>
      </c>
      <c r="E6484" t="s">
        <v>18</v>
      </c>
      <c r="F6484" t="s">
        <v>2005</v>
      </c>
      <c r="G6484" s="2">
        <v>85.22</v>
      </c>
      <c r="H6484" s="3">
        <v>3</v>
      </c>
      <c r="I6484" s="2">
        <v>7.46</v>
      </c>
      <c r="J6484">
        <f>YEAR(SalesData[[#This Row],[Order Date]])</f>
        <v>2016</v>
      </c>
      <c r="K6484">
        <f>MONTH(SalesData[[#This Row],[Order Date]])</f>
        <v>12</v>
      </c>
    </row>
    <row r="6485" spans="1:11" x14ac:dyDescent="0.3">
      <c r="A6485" s="1">
        <v>42715</v>
      </c>
      <c r="B6485" t="s">
        <v>879</v>
      </c>
      <c r="C6485" t="s">
        <v>120</v>
      </c>
      <c r="D6485" t="s">
        <v>11</v>
      </c>
      <c r="E6485" t="s">
        <v>24</v>
      </c>
      <c r="F6485" t="s">
        <v>869</v>
      </c>
      <c r="G6485" s="2">
        <v>6.67</v>
      </c>
      <c r="H6485" s="3">
        <v>3</v>
      </c>
      <c r="I6485" s="2">
        <v>1.67</v>
      </c>
      <c r="J6485">
        <f>YEAR(SalesData[[#This Row],[Order Date]])</f>
        <v>2016</v>
      </c>
      <c r="K6485">
        <f>MONTH(SalesData[[#This Row],[Order Date]])</f>
        <v>12</v>
      </c>
    </row>
    <row r="6486" spans="1:11" x14ac:dyDescent="0.3">
      <c r="A6486" s="1">
        <v>42715</v>
      </c>
      <c r="B6486" t="s">
        <v>873</v>
      </c>
      <c r="C6486" t="s">
        <v>78</v>
      </c>
      <c r="D6486" t="s">
        <v>11</v>
      </c>
      <c r="E6486" t="s">
        <v>18</v>
      </c>
      <c r="F6486" t="s">
        <v>179</v>
      </c>
      <c r="G6486" s="2">
        <v>64.959999999999994</v>
      </c>
      <c r="H6486" s="3">
        <v>5</v>
      </c>
      <c r="I6486" s="2">
        <v>-4.0599999999999996</v>
      </c>
      <c r="J6486">
        <f>YEAR(SalesData[[#This Row],[Order Date]])</f>
        <v>2016</v>
      </c>
      <c r="K6486">
        <f>MONTH(SalesData[[#This Row],[Order Date]])</f>
        <v>12</v>
      </c>
    </row>
    <row r="6487" spans="1:11" x14ac:dyDescent="0.3">
      <c r="A6487" s="1">
        <v>42715</v>
      </c>
      <c r="B6487" t="s">
        <v>873</v>
      </c>
      <c r="C6487" t="s">
        <v>78</v>
      </c>
      <c r="D6487" t="s">
        <v>11</v>
      </c>
      <c r="E6487" t="s">
        <v>200</v>
      </c>
      <c r="F6487" t="s">
        <v>2251</v>
      </c>
      <c r="G6487" s="2">
        <v>13.52</v>
      </c>
      <c r="H6487" s="3">
        <v>2</v>
      </c>
      <c r="I6487" s="2">
        <v>1.69</v>
      </c>
      <c r="J6487">
        <f>YEAR(SalesData[[#This Row],[Order Date]])</f>
        <v>2016</v>
      </c>
      <c r="K6487">
        <f>MONTH(SalesData[[#This Row],[Order Date]])</f>
        <v>12</v>
      </c>
    </row>
    <row r="6488" spans="1:11" x14ac:dyDescent="0.3">
      <c r="A6488" s="1">
        <v>42715</v>
      </c>
      <c r="B6488" t="s">
        <v>873</v>
      </c>
      <c r="C6488" t="s">
        <v>78</v>
      </c>
      <c r="D6488" t="s">
        <v>34</v>
      </c>
      <c r="E6488" t="s">
        <v>35</v>
      </c>
      <c r="F6488" t="s">
        <v>1435</v>
      </c>
      <c r="G6488" s="2">
        <v>458.43</v>
      </c>
      <c r="H6488" s="3">
        <v>5</v>
      </c>
      <c r="I6488" s="2">
        <v>-137.53</v>
      </c>
      <c r="J6488">
        <f>YEAR(SalesData[[#This Row],[Order Date]])</f>
        <v>2016</v>
      </c>
      <c r="K6488">
        <f>MONTH(SalesData[[#This Row],[Order Date]])</f>
        <v>12</v>
      </c>
    </row>
    <row r="6489" spans="1:11" x14ac:dyDescent="0.3">
      <c r="A6489" s="1">
        <v>42715</v>
      </c>
      <c r="B6489" t="s">
        <v>873</v>
      </c>
      <c r="C6489" t="s">
        <v>78</v>
      </c>
      <c r="D6489" t="s">
        <v>11</v>
      </c>
      <c r="E6489" t="s">
        <v>92</v>
      </c>
      <c r="F6489" t="s">
        <v>2316</v>
      </c>
      <c r="G6489" s="2">
        <v>387.14</v>
      </c>
      <c r="H6489" s="3">
        <v>4</v>
      </c>
      <c r="I6489" s="2">
        <v>24.2</v>
      </c>
      <c r="J6489">
        <f>YEAR(SalesData[[#This Row],[Order Date]])</f>
        <v>2016</v>
      </c>
      <c r="K6489">
        <f>MONTH(SalesData[[#This Row],[Order Date]])</f>
        <v>12</v>
      </c>
    </row>
    <row r="6490" spans="1:11" x14ac:dyDescent="0.3">
      <c r="A6490" s="1">
        <v>42715</v>
      </c>
      <c r="B6490" t="s">
        <v>873</v>
      </c>
      <c r="C6490" t="s">
        <v>78</v>
      </c>
      <c r="D6490" t="s">
        <v>34</v>
      </c>
      <c r="E6490" t="s">
        <v>145</v>
      </c>
      <c r="F6490" t="s">
        <v>1496</v>
      </c>
      <c r="G6490" s="2">
        <v>328.59</v>
      </c>
      <c r="H6490" s="3">
        <v>3</v>
      </c>
      <c r="I6490" s="2">
        <v>-147.87</v>
      </c>
      <c r="J6490">
        <f>YEAR(SalesData[[#This Row],[Order Date]])</f>
        <v>2016</v>
      </c>
      <c r="K6490">
        <f>MONTH(SalesData[[#This Row],[Order Date]])</f>
        <v>12</v>
      </c>
    </row>
    <row r="6491" spans="1:11" x14ac:dyDescent="0.3">
      <c r="A6491" s="1">
        <v>42715</v>
      </c>
      <c r="B6491" t="s">
        <v>167</v>
      </c>
      <c r="C6491" t="s">
        <v>91</v>
      </c>
      <c r="D6491" t="s">
        <v>34</v>
      </c>
      <c r="E6491" t="s">
        <v>35</v>
      </c>
      <c r="F6491" t="s">
        <v>1876</v>
      </c>
      <c r="G6491" s="2">
        <v>403.92</v>
      </c>
      <c r="H6491" s="3">
        <v>5</v>
      </c>
      <c r="I6491" s="2">
        <v>25.25</v>
      </c>
      <c r="J6491">
        <f>YEAR(SalesData[[#This Row],[Order Date]])</f>
        <v>2016</v>
      </c>
      <c r="K6491">
        <f>MONTH(SalesData[[#This Row],[Order Date]])</f>
        <v>12</v>
      </c>
    </row>
    <row r="6492" spans="1:11" x14ac:dyDescent="0.3">
      <c r="A6492" s="1">
        <v>42715</v>
      </c>
      <c r="B6492" t="s">
        <v>1563</v>
      </c>
      <c r="C6492" t="s">
        <v>27</v>
      </c>
      <c r="D6492" t="s">
        <v>11</v>
      </c>
      <c r="E6492" t="s">
        <v>20</v>
      </c>
      <c r="F6492" t="s">
        <v>165</v>
      </c>
      <c r="G6492" s="2">
        <v>209.6</v>
      </c>
      <c r="H6492" s="3">
        <v>5</v>
      </c>
      <c r="I6492" s="2">
        <v>68.12</v>
      </c>
      <c r="J6492">
        <f>YEAR(SalesData[[#This Row],[Order Date]])</f>
        <v>2016</v>
      </c>
      <c r="K6492">
        <f>MONTH(SalesData[[#This Row],[Order Date]])</f>
        <v>12</v>
      </c>
    </row>
    <row r="6493" spans="1:11" x14ac:dyDescent="0.3">
      <c r="A6493" s="1">
        <v>42715</v>
      </c>
      <c r="B6493" t="s">
        <v>1563</v>
      </c>
      <c r="C6493" t="s">
        <v>27</v>
      </c>
      <c r="D6493" t="s">
        <v>11</v>
      </c>
      <c r="E6493" t="s">
        <v>24</v>
      </c>
      <c r="F6493" t="s">
        <v>2571</v>
      </c>
      <c r="G6493" s="2">
        <v>23.32</v>
      </c>
      <c r="H6493" s="3">
        <v>2</v>
      </c>
      <c r="I6493" s="2">
        <v>6.06</v>
      </c>
      <c r="J6493">
        <f>YEAR(SalesData[[#This Row],[Order Date]])</f>
        <v>2016</v>
      </c>
      <c r="K6493">
        <f>MONTH(SalesData[[#This Row],[Order Date]])</f>
        <v>12</v>
      </c>
    </row>
    <row r="6494" spans="1:11" x14ac:dyDescent="0.3">
      <c r="A6494" s="1">
        <v>42715</v>
      </c>
      <c r="B6494" t="s">
        <v>1563</v>
      </c>
      <c r="C6494" t="s">
        <v>27</v>
      </c>
      <c r="D6494" t="s">
        <v>11</v>
      </c>
      <c r="E6494" t="s">
        <v>12</v>
      </c>
      <c r="F6494" t="s">
        <v>2546</v>
      </c>
      <c r="G6494" s="2">
        <v>30.98</v>
      </c>
      <c r="H6494" s="3">
        <v>1</v>
      </c>
      <c r="I6494" s="2">
        <v>13.94</v>
      </c>
      <c r="J6494">
        <f>YEAR(SalesData[[#This Row],[Order Date]])</f>
        <v>2016</v>
      </c>
      <c r="K6494">
        <f>MONTH(SalesData[[#This Row],[Order Date]])</f>
        <v>12</v>
      </c>
    </row>
    <row r="6495" spans="1:11" x14ac:dyDescent="0.3">
      <c r="A6495" s="1">
        <v>42715</v>
      </c>
      <c r="B6495" t="s">
        <v>1563</v>
      </c>
      <c r="C6495" t="s">
        <v>27</v>
      </c>
      <c r="D6495" t="s">
        <v>39</v>
      </c>
      <c r="E6495" t="s">
        <v>52</v>
      </c>
      <c r="F6495" t="s">
        <v>2278</v>
      </c>
      <c r="G6495" s="2">
        <v>119.96</v>
      </c>
      <c r="H6495" s="3">
        <v>4</v>
      </c>
      <c r="I6495" s="2">
        <v>25.19</v>
      </c>
      <c r="J6495">
        <f>YEAR(SalesData[[#This Row],[Order Date]])</f>
        <v>2016</v>
      </c>
      <c r="K6495">
        <f>MONTH(SalesData[[#This Row],[Order Date]])</f>
        <v>12</v>
      </c>
    </row>
    <row r="6496" spans="1:11" x14ac:dyDescent="0.3">
      <c r="A6496" s="1">
        <v>42715</v>
      </c>
      <c r="B6496" t="s">
        <v>1563</v>
      </c>
      <c r="C6496" t="s">
        <v>27</v>
      </c>
      <c r="D6496" t="s">
        <v>34</v>
      </c>
      <c r="E6496" t="s">
        <v>35</v>
      </c>
      <c r="F6496" t="s">
        <v>1480</v>
      </c>
      <c r="G6496" s="2">
        <v>363.92</v>
      </c>
      <c r="H6496" s="3">
        <v>5</v>
      </c>
      <c r="I6496" s="2">
        <v>-31.84</v>
      </c>
      <c r="J6496">
        <f>YEAR(SalesData[[#This Row],[Order Date]])</f>
        <v>2016</v>
      </c>
      <c r="K6496">
        <f>MONTH(SalesData[[#This Row],[Order Date]])</f>
        <v>12</v>
      </c>
    </row>
    <row r="6497" spans="1:11" x14ac:dyDescent="0.3">
      <c r="A6497" s="1">
        <v>42715</v>
      </c>
      <c r="B6497" t="s">
        <v>1563</v>
      </c>
      <c r="C6497" t="s">
        <v>27</v>
      </c>
      <c r="D6497" t="s">
        <v>11</v>
      </c>
      <c r="E6497" t="s">
        <v>20</v>
      </c>
      <c r="F6497" t="s">
        <v>1825</v>
      </c>
      <c r="G6497" s="2">
        <v>35.81</v>
      </c>
      <c r="H6497" s="3">
        <v>3</v>
      </c>
      <c r="I6497" s="2">
        <v>11.19</v>
      </c>
      <c r="J6497">
        <f>YEAR(SalesData[[#This Row],[Order Date]])</f>
        <v>2016</v>
      </c>
      <c r="K6497">
        <f>MONTH(SalesData[[#This Row],[Order Date]])</f>
        <v>12</v>
      </c>
    </row>
    <row r="6498" spans="1:11" x14ac:dyDescent="0.3">
      <c r="A6498" s="1">
        <v>42715</v>
      </c>
      <c r="B6498" t="s">
        <v>1563</v>
      </c>
      <c r="C6498" t="s">
        <v>27</v>
      </c>
      <c r="D6498" t="s">
        <v>11</v>
      </c>
      <c r="E6498" t="s">
        <v>20</v>
      </c>
      <c r="F6498" t="s">
        <v>1533</v>
      </c>
      <c r="G6498" s="2">
        <v>122.69</v>
      </c>
      <c r="H6498" s="3">
        <v>9</v>
      </c>
      <c r="I6498" s="2">
        <v>39.869999999999997</v>
      </c>
      <c r="J6498">
        <f>YEAR(SalesData[[#This Row],[Order Date]])</f>
        <v>2016</v>
      </c>
      <c r="K6498">
        <f>MONTH(SalesData[[#This Row],[Order Date]])</f>
        <v>12</v>
      </c>
    </row>
    <row r="6499" spans="1:11" x14ac:dyDescent="0.3">
      <c r="A6499" s="1">
        <v>42715</v>
      </c>
      <c r="B6499" t="s">
        <v>1563</v>
      </c>
      <c r="C6499" t="s">
        <v>27</v>
      </c>
      <c r="D6499" t="s">
        <v>34</v>
      </c>
      <c r="E6499" t="s">
        <v>145</v>
      </c>
      <c r="F6499" t="s">
        <v>1774</v>
      </c>
      <c r="G6499" s="2">
        <v>892.14</v>
      </c>
      <c r="H6499" s="3">
        <v>7</v>
      </c>
      <c r="I6499" s="2">
        <v>111.52</v>
      </c>
      <c r="J6499">
        <f>YEAR(SalesData[[#This Row],[Order Date]])</f>
        <v>2016</v>
      </c>
      <c r="K6499">
        <f>MONTH(SalesData[[#This Row],[Order Date]])</f>
        <v>12</v>
      </c>
    </row>
    <row r="6500" spans="1:11" x14ac:dyDescent="0.3">
      <c r="A6500" s="1">
        <v>42715</v>
      </c>
      <c r="B6500" t="s">
        <v>1563</v>
      </c>
      <c r="C6500" t="s">
        <v>27</v>
      </c>
      <c r="D6500" t="s">
        <v>11</v>
      </c>
      <c r="E6500" t="s">
        <v>18</v>
      </c>
      <c r="F6500" t="s">
        <v>435</v>
      </c>
      <c r="G6500" s="2">
        <v>50.22</v>
      </c>
      <c r="H6500" s="3">
        <v>3</v>
      </c>
      <c r="I6500" s="2">
        <v>2.0099999999999998</v>
      </c>
      <c r="J6500">
        <f>YEAR(SalesData[[#This Row],[Order Date]])</f>
        <v>2016</v>
      </c>
      <c r="K6500">
        <f>MONTH(SalesData[[#This Row],[Order Date]])</f>
        <v>12</v>
      </c>
    </row>
    <row r="6501" spans="1:11" x14ac:dyDescent="0.3">
      <c r="A6501" s="1">
        <v>42715</v>
      </c>
      <c r="B6501" t="s">
        <v>1563</v>
      </c>
      <c r="C6501" t="s">
        <v>27</v>
      </c>
      <c r="D6501" t="s">
        <v>11</v>
      </c>
      <c r="E6501" t="s">
        <v>92</v>
      </c>
      <c r="F6501" t="s">
        <v>1278</v>
      </c>
      <c r="G6501" s="2">
        <v>83.42</v>
      </c>
      <c r="H6501" s="3">
        <v>2</v>
      </c>
      <c r="I6501" s="2">
        <v>24.19</v>
      </c>
      <c r="J6501">
        <f>YEAR(SalesData[[#This Row],[Order Date]])</f>
        <v>2016</v>
      </c>
      <c r="K6501">
        <f>MONTH(SalesData[[#This Row],[Order Date]])</f>
        <v>12</v>
      </c>
    </row>
    <row r="6502" spans="1:11" x14ac:dyDescent="0.3">
      <c r="A6502" s="1">
        <v>42715</v>
      </c>
      <c r="B6502" t="s">
        <v>1563</v>
      </c>
      <c r="C6502" t="s">
        <v>27</v>
      </c>
      <c r="D6502" t="s">
        <v>11</v>
      </c>
      <c r="E6502" t="s">
        <v>20</v>
      </c>
      <c r="F6502" t="s">
        <v>1918</v>
      </c>
      <c r="G6502" s="2">
        <v>5.87</v>
      </c>
      <c r="H6502" s="3">
        <v>2</v>
      </c>
      <c r="I6502" s="2">
        <v>2.13</v>
      </c>
      <c r="J6502">
        <f>YEAR(SalesData[[#This Row],[Order Date]])</f>
        <v>2016</v>
      </c>
      <c r="K6502">
        <f>MONTH(SalesData[[#This Row],[Order Date]])</f>
        <v>12</v>
      </c>
    </row>
    <row r="6503" spans="1:11" x14ac:dyDescent="0.3">
      <c r="A6503" s="1">
        <v>42715</v>
      </c>
      <c r="B6503" t="s">
        <v>1797</v>
      </c>
      <c r="C6503" t="s">
        <v>78</v>
      </c>
      <c r="D6503" t="s">
        <v>11</v>
      </c>
      <c r="E6503" t="s">
        <v>92</v>
      </c>
      <c r="F6503" t="s">
        <v>801</v>
      </c>
      <c r="G6503" s="2">
        <v>73.540000000000006</v>
      </c>
      <c r="H6503" s="3">
        <v>4</v>
      </c>
      <c r="I6503" s="2">
        <v>9.19</v>
      </c>
      <c r="J6503">
        <f>YEAR(SalesData[[#This Row],[Order Date]])</f>
        <v>2016</v>
      </c>
      <c r="K6503">
        <f>MONTH(SalesData[[#This Row],[Order Date]])</f>
        <v>12</v>
      </c>
    </row>
    <row r="6504" spans="1:11" x14ac:dyDescent="0.3">
      <c r="A6504" s="1">
        <v>42716</v>
      </c>
      <c r="B6504" t="s">
        <v>495</v>
      </c>
      <c r="C6504" t="s">
        <v>78</v>
      </c>
      <c r="D6504" t="s">
        <v>11</v>
      </c>
      <c r="E6504" t="s">
        <v>20</v>
      </c>
      <c r="F6504" t="s">
        <v>781</v>
      </c>
      <c r="G6504" s="2">
        <v>18.690000000000001</v>
      </c>
      <c r="H6504" s="3">
        <v>3</v>
      </c>
      <c r="I6504" s="2">
        <v>-14.33</v>
      </c>
      <c r="J6504">
        <f>YEAR(SalesData[[#This Row],[Order Date]])</f>
        <v>2016</v>
      </c>
      <c r="K6504">
        <f>MONTH(SalesData[[#This Row],[Order Date]])</f>
        <v>12</v>
      </c>
    </row>
    <row r="6505" spans="1:11" x14ac:dyDescent="0.3">
      <c r="A6505" s="1">
        <v>42716</v>
      </c>
      <c r="B6505" t="s">
        <v>495</v>
      </c>
      <c r="C6505" t="s">
        <v>78</v>
      </c>
      <c r="D6505" t="s">
        <v>39</v>
      </c>
      <c r="E6505" t="s">
        <v>52</v>
      </c>
      <c r="F6505" t="s">
        <v>999</v>
      </c>
      <c r="G6505" s="2">
        <v>383.95</v>
      </c>
      <c r="H6505" s="3">
        <v>6</v>
      </c>
      <c r="I6505" s="2">
        <v>76.790000000000006</v>
      </c>
      <c r="J6505">
        <f>YEAR(SalesData[[#This Row],[Order Date]])</f>
        <v>2016</v>
      </c>
      <c r="K6505">
        <f>MONTH(SalesData[[#This Row],[Order Date]])</f>
        <v>12</v>
      </c>
    </row>
    <row r="6506" spans="1:11" x14ac:dyDescent="0.3">
      <c r="A6506" s="1">
        <v>42716</v>
      </c>
      <c r="B6506" t="s">
        <v>1099</v>
      </c>
      <c r="C6506" t="s">
        <v>110</v>
      </c>
      <c r="D6506" t="s">
        <v>39</v>
      </c>
      <c r="E6506" t="s">
        <v>40</v>
      </c>
      <c r="F6506" t="s">
        <v>138</v>
      </c>
      <c r="G6506" s="2">
        <v>657.93</v>
      </c>
      <c r="H6506" s="3">
        <v>7</v>
      </c>
      <c r="I6506" s="2">
        <v>184.22</v>
      </c>
      <c r="J6506">
        <f>YEAR(SalesData[[#This Row],[Order Date]])</f>
        <v>2016</v>
      </c>
      <c r="K6506">
        <f>MONTH(SalesData[[#This Row],[Order Date]])</f>
        <v>12</v>
      </c>
    </row>
    <row r="6507" spans="1:11" x14ac:dyDescent="0.3">
      <c r="A6507" s="1">
        <v>42716</v>
      </c>
      <c r="B6507" t="s">
        <v>1099</v>
      </c>
      <c r="C6507" t="s">
        <v>110</v>
      </c>
      <c r="D6507" t="s">
        <v>34</v>
      </c>
      <c r="E6507" t="s">
        <v>47</v>
      </c>
      <c r="F6507" t="s">
        <v>975</v>
      </c>
      <c r="G6507" s="2">
        <v>33.479999999999997</v>
      </c>
      <c r="H6507" s="3">
        <v>4</v>
      </c>
      <c r="I6507" s="2">
        <v>8.6999999999999993</v>
      </c>
      <c r="J6507">
        <f>YEAR(SalesData[[#This Row],[Order Date]])</f>
        <v>2016</v>
      </c>
      <c r="K6507">
        <f>MONTH(SalesData[[#This Row],[Order Date]])</f>
        <v>12</v>
      </c>
    </row>
    <row r="6508" spans="1:11" x14ac:dyDescent="0.3">
      <c r="A6508" s="1">
        <v>42716</v>
      </c>
      <c r="B6508" t="s">
        <v>1099</v>
      </c>
      <c r="C6508" t="s">
        <v>110</v>
      </c>
      <c r="D6508" t="s">
        <v>11</v>
      </c>
      <c r="E6508" t="s">
        <v>24</v>
      </c>
      <c r="F6508" t="s">
        <v>326</v>
      </c>
      <c r="G6508" s="2">
        <v>13.9</v>
      </c>
      <c r="H6508" s="3">
        <v>5</v>
      </c>
      <c r="I6508" s="2">
        <v>3.61</v>
      </c>
      <c r="J6508">
        <f>YEAR(SalesData[[#This Row],[Order Date]])</f>
        <v>2016</v>
      </c>
      <c r="K6508">
        <f>MONTH(SalesData[[#This Row],[Order Date]])</f>
        <v>12</v>
      </c>
    </row>
    <row r="6509" spans="1:11" x14ac:dyDescent="0.3">
      <c r="A6509" s="1">
        <v>42716</v>
      </c>
      <c r="B6509" t="s">
        <v>1099</v>
      </c>
      <c r="C6509" t="s">
        <v>110</v>
      </c>
      <c r="D6509" t="s">
        <v>11</v>
      </c>
      <c r="E6509" t="s">
        <v>18</v>
      </c>
      <c r="F6509" t="s">
        <v>1656</v>
      </c>
      <c r="G6509" s="2">
        <v>26.86</v>
      </c>
      <c r="H6509" s="3">
        <v>2</v>
      </c>
      <c r="I6509" s="2">
        <v>6.72</v>
      </c>
      <c r="J6509">
        <f>YEAR(SalesData[[#This Row],[Order Date]])</f>
        <v>2016</v>
      </c>
      <c r="K6509">
        <f>MONTH(SalesData[[#This Row],[Order Date]])</f>
        <v>12</v>
      </c>
    </row>
    <row r="6510" spans="1:11" x14ac:dyDescent="0.3">
      <c r="A6510" s="1">
        <v>42716</v>
      </c>
      <c r="B6510" t="s">
        <v>1800</v>
      </c>
      <c r="C6510" t="s">
        <v>30</v>
      </c>
      <c r="D6510" t="s">
        <v>39</v>
      </c>
      <c r="E6510" t="s">
        <v>52</v>
      </c>
      <c r="F6510" t="s">
        <v>1008</v>
      </c>
      <c r="G6510" s="2">
        <v>249.95</v>
      </c>
      <c r="H6510" s="3">
        <v>5</v>
      </c>
      <c r="I6510" s="2">
        <v>20</v>
      </c>
      <c r="J6510">
        <f>YEAR(SalesData[[#This Row],[Order Date]])</f>
        <v>2016</v>
      </c>
      <c r="K6510">
        <f>MONTH(SalesData[[#This Row],[Order Date]])</f>
        <v>12</v>
      </c>
    </row>
    <row r="6511" spans="1:11" x14ac:dyDescent="0.3">
      <c r="A6511" s="1">
        <v>42716</v>
      </c>
      <c r="B6511" t="s">
        <v>1800</v>
      </c>
      <c r="C6511" t="s">
        <v>30</v>
      </c>
      <c r="D6511" t="s">
        <v>11</v>
      </c>
      <c r="E6511" t="s">
        <v>12</v>
      </c>
      <c r="F6511" t="s">
        <v>2645</v>
      </c>
      <c r="G6511" s="2">
        <v>49.12</v>
      </c>
      <c r="H6511" s="3">
        <v>4</v>
      </c>
      <c r="I6511" s="2">
        <v>23.09</v>
      </c>
      <c r="J6511">
        <f>YEAR(SalesData[[#This Row],[Order Date]])</f>
        <v>2016</v>
      </c>
      <c r="K6511">
        <f>MONTH(SalesData[[#This Row],[Order Date]])</f>
        <v>12</v>
      </c>
    </row>
    <row r="6512" spans="1:11" x14ac:dyDescent="0.3">
      <c r="A6512" s="1">
        <v>42716</v>
      </c>
      <c r="B6512" t="s">
        <v>1610</v>
      </c>
      <c r="C6512" t="s">
        <v>27</v>
      </c>
      <c r="D6512" t="s">
        <v>34</v>
      </c>
      <c r="E6512" t="s">
        <v>47</v>
      </c>
      <c r="F6512" t="s">
        <v>48</v>
      </c>
      <c r="G6512" s="2">
        <v>383.64</v>
      </c>
      <c r="H6512" s="3">
        <v>6</v>
      </c>
      <c r="I6512" s="2">
        <v>122.76</v>
      </c>
      <c r="J6512">
        <f>YEAR(SalesData[[#This Row],[Order Date]])</f>
        <v>2016</v>
      </c>
      <c r="K6512">
        <f>MONTH(SalesData[[#This Row],[Order Date]])</f>
        <v>12</v>
      </c>
    </row>
    <row r="6513" spans="1:11" x14ac:dyDescent="0.3">
      <c r="A6513" s="1">
        <v>42716</v>
      </c>
      <c r="B6513" t="s">
        <v>1610</v>
      </c>
      <c r="C6513" t="s">
        <v>27</v>
      </c>
      <c r="D6513" t="s">
        <v>11</v>
      </c>
      <c r="E6513" t="s">
        <v>92</v>
      </c>
      <c r="F6513" t="s">
        <v>1829</v>
      </c>
      <c r="G6513" s="2">
        <v>56.52</v>
      </c>
      <c r="H6513" s="3">
        <v>3</v>
      </c>
      <c r="I6513" s="2">
        <v>15.83</v>
      </c>
      <c r="J6513">
        <f>YEAR(SalesData[[#This Row],[Order Date]])</f>
        <v>2016</v>
      </c>
      <c r="K6513">
        <f>MONTH(SalesData[[#This Row],[Order Date]])</f>
        <v>12</v>
      </c>
    </row>
    <row r="6514" spans="1:11" x14ac:dyDescent="0.3">
      <c r="A6514" s="1">
        <v>42716</v>
      </c>
      <c r="B6514" t="s">
        <v>873</v>
      </c>
      <c r="C6514" t="s">
        <v>149</v>
      </c>
      <c r="D6514" t="s">
        <v>34</v>
      </c>
      <c r="E6514" t="s">
        <v>47</v>
      </c>
      <c r="F6514" t="s">
        <v>2576</v>
      </c>
      <c r="G6514" s="2">
        <v>60.35</v>
      </c>
      <c r="H6514" s="3">
        <v>5</v>
      </c>
      <c r="I6514" s="2">
        <v>19.920000000000002</v>
      </c>
      <c r="J6514">
        <f>YEAR(SalesData[[#This Row],[Order Date]])</f>
        <v>2016</v>
      </c>
      <c r="K6514">
        <f>MONTH(SalesData[[#This Row],[Order Date]])</f>
        <v>12</v>
      </c>
    </row>
    <row r="6515" spans="1:11" x14ac:dyDescent="0.3">
      <c r="A6515" s="1">
        <v>42716</v>
      </c>
      <c r="B6515" t="s">
        <v>873</v>
      </c>
      <c r="C6515" t="s">
        <v>149</v>
      </c>
      <c r="D6515" t="s">
        <v>11</v>
      </c>
      <c r="E6515" t="s">
        <v>200</v>
      </c>
      <c r="F6515" t="s">
        <v>2565</v>
      </c>
      <c r="G6515" s="2">
        <v>35.520000000000003</v>
      </c>
      <c r="H6515" s="3">
        <v>4</v>
      </c>
      <c r="I6515" s="2">
        <v>9.9499999999999993</v>
      </c>
      <c r="J6515">
        <f>YEAR(SalesData[[#This Row],[Order Date]])</f>
        <v>2016</v>
      </c>
      <c r="K6515">
        <f>MONTH(SalesData[[#This Row],[Order Date]])</f>
        <v>12</v>
      </c>
    </row>
    <row r="6516" spans="1:11" x14ac:dyDescent="0.3">
      <c r="A6516" s="1">
        <v>42716</v>
      </c>
      <c r="B6516" t="s">
        <v>873</v>
      </c>
      <c r="C6516" t="s">
        <v>149</v>
      </c>
      <c r="D6516" t="s">
        <v>11</v>
      </c>
      <c r="E6516" t="s">
        <v>24</v>
      </c>
      <c r="F6516" t="s">
        <v>2516</v>
      </c>
      <c r="G6516" s="2">
        <v>11.2</v>
      </c>
      <c r="H6516" s="3">
        <v>7</v>
      </c>
      <c r="I6516" s="2">
        <v>4.82</v>
      </c>
      <c r="J6516">
        <f>YEAR(SalesData[[#This Row],[Order Date]])</f>
        <v>2016</v>
      </c>
      <c r="K6516">
        <f>MONTH(SalesData[[#This Row],[Order Date]])</f>
        <v>12</v>
      </c>
    </row>
    <row r="6517" spans="1:11" x14ac:dyDescent="0.3">
      <c r="A6517" s="1">
        <v>42717</v>
      </c>
      <c r="B6517" t="s">
        <v>1538</v>
      </c>
      <c r="C6517" t="s">
        <v>840</v>
      </c>
      <c r="D6517" t="s">
        <v>39</v>
      </c>
      <c r="E6517" t="s">
        <v>52</v>
      </c>
      <c r="F6517" t="s">
        <v>1690</v>
      </c>
      <c r="G6517" s="2">
        <v>63.88</v>
      </c>
      <c r="H6517" s="3">
        <v>4</v>
      </c>
      <c r="I6517" s="2">
        <v>24.91</v>
      </c>
      <c r="J6517">
        <f>YEAR(SalesData[[#This Row],[Order Date]])</f>
        <v>2016</v>
      </c>
      <c r="K6517">
        <f>MONTH(SalesData[[#This Row],[Order Date]])</f>
        <v>12</v>
      </c>
    </row>
    <row r="6518" spans="1:11" x14ac:dyDescent="0.3">
      <c r="A6518" s="1">
        <v>42717</v>
      </c>
      <c r="B6518" t="s">
        <v>883</v>
      </c>
      <c r="C6518" t="s">
        <v>27</v>
      </c>
      <c r="D6518" t="s">
        <v>11</v>
      </c>
      <c r="E6518" t="s">
        <v>20</v>
      </c>
      <c r="F6518" t="s">
        <v>972</v>
      </c>
      <c r="G6518" s="2">
        <v>6.1</v>
      </c>
      <c r="H6518" s="3">
        <v>2</v>
      </c>
      <c r="I6518" s="2">
        <v>2.21</v>
      </c>
      <c r="J6518">
        <f>YEAR(SalesData[[#This Row],[Order Date]])</f>
        <v>2016</v>
      </c>
      <c r="K6518">
        <f>MONTH(SalesData[[#This Row],[Order Date]])</f>
        <v>12</v>
      </c>
    </row>
    <row r="6519" spans="1:11" x14ac:dyDescent="0.3">
      <c r="A6519" s="1">
        <v>42717</v>
      </c>
      <c r="B6519" t="s">
        <v>883</v>
      </c>
      <c r="C6519" t="s">
        <v>27</v>
      </c>
      <c r="D6519" t="s">
        <v>34</v>
      </c>
      <c r="E6519" t="s">
        <v>145</v>
      </c>
      <c r="F6519" t="s">
        <v>1703</v>
      </c>
      <c r="G6519" s="2">
        <v>1114.27</v>
      </c>
      <c r="H6519" s="3">
        <v>4</v>
      </c>
      <c r="I6519" s="2">
        <v>41.79</v>
      </c>
      <c r="J6519">
        <f>YEAR(SalesData[[#This Row],[Order Date]])</f>
        <v>2016</v>
      </c>
      <c r="K6519">
        <f>MONTH(SalesData[[#This Row],[Order Date]])</f>
        <v>12</v>
      </c>
    </row>
    <row r="6520" spans="1:11" x14ac:dyDescent="0.3">
      <c r="A6520" s="1">
        <v>42717</v>
      </c>
      <c r="B6520" t="s">
        <v>148</v>
      </c>
      <c r="C6520" t="s">
        <v>27</v>
      </c>
      <c r="D6520" t="s">
        <v>11</v>
      </c>
      <c r="E6520" t="s">
        <v>24</v>
      </c>
      <c r="F6520" t="s">
        <v>459</v>
      </c>
      <c r="G6520" s="2">
        <v>9.84</v>
      </c>
      <c r="H6520" s="3">
        <v>3</v>
      </c>
      <c r="I6520" s="2">
        <v>3.25</v>
      </c>
      <c r="J6520">
        <f>YEAR(SalesData[[#This Row],[Order Date]])</f>
        <v>2016</v>
      </c>
      <c r="K6520">
        <f>MONTH(SalesData[[#This Row],[Order Date]])</f>
        <v>12</v>
      </c>
    </row>
    <row r="6521" spans="1:11" x14ac:dyDescent="0.3">
      <c r="A6521" s="1">
        <v>42718</v>
      </c>
      <c r="B6521" t="s">
        <v>904</v>
      </c>
      <c r="C6521" t="s">
        <v>329</v>
      </c>
      <c r="D6521" t="s">
        <v>34</v>
      </c>
      <c r="E6521" t="s">
        <v>47</v>
      </c>
      <c r="F6521" t="s">
        <v>1698</v>
      </c>
      <c r="G6521" s="2">
        <v>133.38</v>
      </c>
      <c r="H6521" s="3">
        <v>6</v>
      </c>
      <c r="I6521" s="2">
        <v>58.69</v>
      </c>
      <c r="J6521">
        <f>YEAR(SalesData[[#This Row],[Order Date]])</f>
        <v>2016</v>
      </c>
      <c r="K6521">
        <f>MONTH(SalesData[[#This Row],[Order Date]])</f>
        <v>12</v>
      </c>
    </row>
    <row r="6522" spans="1:11" x14ac:dyDescent="0.3">
      <c r="A6522" s="1">
        <v>42718</v>
      </c>
      <c r="B6522" t="s">
        <v>1593</v>
      </c>
      <c r="C6522" t="s">
        <v>149</v>
      </c>
      <c r="D6522" t="s">
        <v>11</v>
      </c>
      <c r="E6522" t="s">
        <v>12</v>
      </c>
      <c r="F6522" t="s">
        <v>718</v>
      </c>
      <c r="G6522" s="2">
        <v>14.62</v>
      </c>
      <c r="H6522" s="3">
        <v>2</v>
      </c>
      <c r="I6522" s="2">
        <v>6.73</v>
      </c>
      <c r="J6522">
        <f>YEAR(SalesData[[#This Row],[Order Date]])</f>
        <v>2016</v>
      </c>
      <c r="K6522">
        <f>MONTH(SalesData[[#This Row],[Order Date]])</f>
        <v>12</v>
      </c>
    </row>
    <row r="6523" spans="1:11" x14ac:dyDescent="0.3">
      <c r="A6523" s="1">
        <v>42718</v>
      </c>
      <c r="B6523" t="s">
        <v>1593</v>
      </c>
      <c r="C6523" t="s">
        <v>149</v>
      </c>
      <c r="D6523" t="s">
        <v>11</v>
      </c>
      <c r="E6523" t="s">
        <v>16</v>
      </c>
      <c r="F6523" t="s">
        <v>2210</v>
      </c>
      <c r="G6523" s="2">
        <v>5.76</v>
      </c>
      <c r="H6523" s="3">
        <v>2</v>
      </c>
      <c r="I6523" s="2">
        <v>2.82</v>
      </c>
      <c r="J6523">
        <f>YEAR(SalesData[[#This Row],[Order Date]])</f>
        <v>2016</v>
      </c>
      <c r="K6523">
        <f>MONTH(SalesData[[#This Row],[Order Date]])</f>
        <v>12</v>
      </c>
    </row>
    <row r="6524" spans="1:11" x14ac:dyDescent="0.3">
      <c r="A6524" s="1">
        <v>42718</v>
      </c>
      <c r="B6524" t="s">
        <v>1593</v>
      </c>
      <c r="C6524" t="s">
        <v>149</v>
      </c>
      <c r="D6524" t="s">
        <v>11</v>
      </c>
      <c r="E6524" t="s">
        <v>43</v>
      </c>
      <c r="F6524" t="s">
        <v>1036</v>
      </c>
      <c r="G6524" s="2">
        <v>21.48</v>
      </c>
      <c r="H6524" s="3">
        <v>6</v>
      </c>
      <c r="I6524" s="2">
        <v>10.53</v>
      </c>
      <c r="J6524">
        <f>YEAR(SalesData[[#This Row],[Order Date]])</f>
        <v>2016</v>
      </c>
      <c r="K6524">
        <f>MONTH(SalesData[[#This Row],[Order Date]])</f>
        <v>12</v>
      </c>
    </row>
    <row r="6525" spans="1:11" x14ac:dyDescent="0.3">
      <c r="A6525" s="1">
        <v>42718</v>
      </c>
      <c r="B6525" t="s">
        <v>1593</v>
      </c>
      <c r="C6525" t="s">
        <v>149</v>
      </c>
      <c r="D6525" t="s">
        <v>34</v>
      </c>
      <c r="E6525" t="s">
        <v>47</v>
      </c>
      <c r="F6525" t="s">
        <v>2036</v>
      </c>
      <c r="G6525" s="2">
        <v>396.92</v>
      </c>
      <c r="H6525" s="3">
        <v>4</v>
      </c>
      <c r="I6525" s="2">
        <v>198.46</v>
      </c>
      <c r="J6525">
        <f>YEAR(SalesData[[#This Row],[Order Date]])</f>
        <v>2016</v>
      </c>
      <c r="K6525">
        <f>MONTH(SalesData[[#This Row],[Order Date]])</f>
        <v>12</v>
      </c>
    </row>
    <row r="6526" spans="1:11" x14ac:dyDescent="0.3">
      <c r="A6526" s="1">
        <v>42718</v>
      </c>
      <c r="B6526" t="s">
        <v>1593</v>
      </c>
      <c r="C6526" t="s">
        <v>149</v>
      </c>
      <c r="D6526" t="s">
        <v>11</v>
      </c>
      <c r="E6526" t="s">
        <v>18</v>
      </c>
      <c r="F6526" t="s">
        <v>1847</v>
      </c>
      <c r="G6526" s="2">
        <v>17.149999999999999</v>
      </c>
      <c r="H6526" s="3">
        <v>1</v>
      </c>
      <c r="I6526" s="2">
        <v>4.63</v>
      </c>
      <c r="J6526">
        <f>YEAR(SalesData[[#This Row],[Order Date]])</f>
        <v>2016</v>
      </c>
      <c r="K6526">
        <f>MONTH(SalesData[[#This Row],[Order Date]])</f>
        <v>12</v>
      </c>
    </row>
    <row r="6527" spans="1:11" x14ac:dyDescent="0.3">
      <c r="A6527" s="1">
        <v>42718</v>
      </c>
      <c r="B6527" t="s">
        <v>1593</v>
      </c>
      <c r="C6527" t="s">
        <v>149</v>
      </c>
      <c r="D6527" t="s">
        <v>11</v>
      </c>
      <c r="E6527" t="s">
        <v>20</v>
      </c>
      <c r="F6527" t="s">
        <v>2524</v>
      </c>
      <c r="G6527" s="2">
        <v>23.12</v>
      </c>
      <c r="H6527" s="3">
        <v>2</v>
      </c>
      <c r="I6527" s="2">
        <v>7.8</v>
      </c>
      <c r="J6527">
        <f>YEAR(SalesData[[#This Row],[Order Date]])</f>
        <v>2016</v>
      </c>
      <c r="K6527">
        <f>MONTH(SalesData[[#This Row],[Order Date]])</f>
        <v>12</v>
      </c>
    </row>
    <row r="6528" spans="1:11" x14ac:dyDescent="0.3">
      <c r="A6528" s="1">
        <v>42718</v>
      </c>
      <c r="B6528" t="s">
        <v>589</v>
      </c>
      <c r="C6528" t="s">
        <v>27</v>
      </c>
      <c r="D6528" t="s">
        <v>34</v>
      </c>
      <c r="E6528" t="s">
        <v>35</v>
      </c>
      <c r="F6528" t="s">
        <v>2596</v>
      </c>
      <c r="G6528" s="2">
        <v>81.42</v>
      </c>
      <c r="H6528" s="3">
        <v>2</v>
      </c>
      <c r="I6528" s="2">
        <v>-9.16</v>
      </c>
      <c r="J6528">
        <f>YEAR(SalesData[[#This Row],[Order Date]])</f>
        <v>2016</v>
      </c>
      <c r="K6528">
        <f>MONTH(SalesData[[#This Row],[Order Date]])</f>
        <v>12</v>
      </c>
    </row>
    <row r="6529" spans="1:11" x14ac:dyDescent="0.3">
      <c r="A6529" s="1">
        <v>42718</v>
      </c>
      <c r="B6529" t="s">
        <v>589</v>
      </c>
      <c r="C6529" t="s">
        <v>27</v>
      </c>
      <c r="D6529" t="s">
        <v>11</v>
      </c>
      <c r="E6529" t="s">
        <v>18</v>
      </c>
      <c r="F6529" t="s">
        <v>2092</v>
      </c>
      <c r="G6529" s="2">
        <v>134.80000000000001</v>
      </c>
      <c r="H6529" s="3">
        <v>10</v>
      </c>
      <c r="I6529" s="2">
        <v>35.049999999999997</v>
      </c>
      <c r="J6529">
        <f>YEAR(SalesData[[#This Row],[Order Date]])</f>
        <v>2016</v>
      </c>
      <c r="K6529">
        <f>MONTH(SalesData[[#This Row],[Order Date]])</f>
        <v>12</v>
      </c>
    </row>
    <row r="6530" spans="1:11" x14ac:dyDescent="0.3">
      <c r="A6530" s="1">
        <v>42719</v>
      </c>
      <c r="B6530" t="s">
        <v>2033</v>
      </c>
      <c r="C6530" t="s">
        <v>110</v>
      </c>
      <c r="D6530" t="s">
        <v>34</v>
      </c>
      <c r="E6530" t="s">
        <v>145</v>
      </c>
      <c r="F6530" t="s">
        <v>402</v>
      </c>
      <c r="G6530" s="2">
        <v>1652.94</v>
      </c>
      <c r="H6530" s="3">
        <v>3</v>
      </c>
      <c r="I6530" s="2">
        <v>231.41</v>
      </c>
      <c r="J6530">
        <f>YEAR(SalesData[[#This Row],[Order Date]])</f>
        <v>2016</v>
      </c>
      <c r="K6530">
        <f>MONTH(SalesData[[#This Row],[Order Date]])</f>
        <v>12</v>
      </c>
    </row>
    <row r="6531" spans="1:11" x14ac:dyDescent="0.3">
      <c r="A6531" s="1">
        <v>42719</v>
      </c>
      <c r="B6531" t="s">
        <v>2033</v>
      </c>
      <c r="C6531" t="s">
        <v>110</v>
      </c>
      <c r="D6531" t="s">
        <v>11</v>
      </c>
      <c r="E6531" t="s">
        <v>18</v>
      </c>
      <c r="F6531" t="s">
        <v>1689</v>
      </c>
      <c r="G6531" s="2">
        <v>296.37</v>
      </c>
      <c r="H6531" s="3">
        <v>3</v>
      </c>
      <c r="I6531" s="2">
        <v>80.02</v>
      </c>
      <c r="J6531">
        <f>YEAR(SalesData[[#This Row],[Order Date]])</f>
        <v>2016</v>
      </c>
      <c r="K6531">
        <f>MONTH(SalesData[[#This Row],[Order Date]])</f>
        <v>12</v>
      </c>
    </row>
    <row r="6532" spans="1:11" x14ac:dyDescent="0.3">
      <c r="A6532" s="1">
        <v>42719</v>
      </c>
      <c r="B6532" t="s">
        <v>552</v>
      </c>
      <c r="C6532" t="s">
        <v>27</v>
      </c>
      <c r="D6532" t="s">
        <v>34</v>
      </c>
      <c r="E6532" t="s">
        <v>47</v>
      </c>
      <c r="F6532" t="s">
        <v>1532</v>
      </c>
      <c r="G6532" s="2">
        <v>14.76</v>
      </c>
      <c r="H6532" s="3">
        <v>2</v>
      </c>
      <c r="I6532" s="2">
        <v>4.28</v>
      </c>
      <c r="J6532">
        <f>YEAR(SalesData[[#This Row],[Order Date]])</f>
        <v>2016</v>
      </c>
      <c r="K6532">
        <f>MONTH(SalesData[[#This Row],[Order Date]])</f>
        <v>12</v>
      </c>
    </row>
    <row r="6533" spans="1:11" x14ac:dyDescent="0.3">
      <c r="A6533" s="1">
        <v>42719</v>
      </c>
      <c r="B6533" t="s">
        <v>401</v>
      </c>
      <c r="C6533" t="s">
        <v>91</v>
      </c>
      <c r="D6533" t="s">
        <v>34</v>
      </c>
      <c r="E6533" t="s">
        <v>145</v>
      </c>
      <c r="F6533" t="s">
        <v>320</v>
      </c>
      <c r="G6533" s="2">
        <v>564.20000000000005</v>
      </c>
      <c r="H6533" s="3">
        <v>3</v>
      </c>
      <c r="I6533" s="2">
        <v>-304.67</v>
      </c>
      <c r="J6533">
        <f>YEAR(SalesData[[#This Row],[Order Date]])</f>
        <v>2016</v>
      </c>
      <c r="K6533">
        <f>MONTH(SalesData[[#This Row],[Order Date]])</f>
        <v>12</v>
      </c>
    </row>
    <row r="6534" spans="1:11" x14ac:dyDescent="0.3">
      <c r="A6534" s="1">
        <v>42719</v>
      </c>
      <c r="B6534" t="s">
        <v>401</v>
      </c>
      <c r="C6534" t="s">
        <v>91</v>
      </c>
      <c r="D6534" t="s">
        <v>11</v>
      </c>
      <c r="E6534" t="s">
        <v>92</v>
      </c>
      <c r="F6534" t="s">
        <v>1888</v>
      </c>
      <c r="G6534" s="2">
        <v>87.17</v>
      </c>
      <c r="H6534" s="3">
        <v>2</v>
      </c>
      <c r="I6534" s="2">
        <v>8.7200000000000006</v>
      </c>
      <c r="J6534">
        <f>YEAR(SalesData[[#This Row],[Order Date]])</f>
        <v>2016</v>
      </c>
      <c r="K6534">
        <f>MONTH(SalesData[[#This Row],[Order Date]])</f>
        <v>12</v>
      </c>
    </row>
    <row r="6535" spans="1:11" x14ac:dyDescent="0.3">
      <c r="A6535" s="1">
        <v>42719</v>
      </c>
      <c r="B6535" t="s">
        <v>1548</v>
      </c>
      <c r="C6535" t="s">
        <v>78</v>
      </c>
      <c r="D6535" t="s">
        <v>11</v>
      </c>
      <c r="E6535" t="s">
        <v>20</v>
      </c>
      <c r="F6535" t="s">
        <v>1577</v>
      </c>
      <c r="G6535" s="2">
        <v>2.21</v>
      </c>
      <c r="H6535" s="3">
        <v>3</v>
      </c>
      <c r="I6535" s="2">
        <v>-1.48</v>
      </c>
      <c r="J6535">
        <f>YEAR(SalesData[[#This Row],[Order Date]])</f>
        <v>2016</v>
      </c>
      <c r="K6535">
        <f>MONTH(SalesData[[#This Row],[Order Date]])</f>
        <v>12</v>
      </c>
    </row>
    <row r="6536" spans="1:11" x14ac:dyDescent="0.3">
      <c r="A6536" s="1">
        <v>42719</v>
      </c>
      <c r="B6536" t="s">
        <v>1676</v>
      </c>
      <c r="C6536" t="s">
        <v>101</v>
      </c>
      <c r="D6536" t="s">
        <v>11</v>
      </c>
      <c r="E6536" t="s">
        <v>12</v>
      </c>
      <c r="F6536" t="s">
        <v>2646</v>
      </c>
      <c r="G6536" s="2">
        <v>19.440000000000001</v>
      </c>
      <c r="H6536" s="3">
        <v>3</v>
      </c>
      <c r="I6536" s="2">
        <v>9.33</v>
      </c>
      <c r="J6536">
        <f>YEAR(SalesData[[#This Row],[Order Date]])</f>
        <v>2016</v>
      </c>
      <c r="K6536">
        <f>MONTH(SalesData[[#This Row],[Order Date]])</f>
        <v>12</v>
      </c>
    </row>
    <row r="6537" spans="1:11" x14ac:dyDescent="0.3">
      <c r="A6537" s="1">
        <v>42720</v>
      </c>
      <c r="B6537" t="s">
        <v>1831</v>
      </c>
      <c r="C6537" t="s">
        <v>15</v>
      </c>
      <c r="D6537" t="s">
        <v>11</v>
      </c>
      <c r="E6537" t="s">
        <v>20</v>
      </c>
      <c r="F6537" t="s">
        <v>2177</v>
      </c>
      <c r="G6537" s="2">
        <v>4.79</v>
      </c>
      <c r="H6537" s="3">
        <v>3</v>
      </c>
      <c r="I6537" s="2">
        <v>-7.9</v>
      </c>
      <c r="J6537">
        <f>YEAR(SalesData[[#This Row],[Order Date]])</f>
        <v>2016</v>
      </c>
      <c r="K6537">
        <f>MONTH(SalesData[[#This Row],[Order Date]])</f>
        <v>12</v>
      </c>
    </row>
    <row r="6538" spans="1:11" x14ac:dyDescent="0.3">
      <c r="A6538" s="1">
        <v>42720</v>
      </c>
      <c r="B6538" t="s">
        <v>1394</v>
      </c>
      <c r="C6538" t="s">
        <v>149</v>
      </c>
      <c r="D6538" t="s">
        <v>11</v>
      </c>
      <c r="E6538" t="s">
        <v>43</v>
      </c>
      <c r="F6538" t="s">
        <v>2630</v>
      </c>
      <c r="G6538" s="2">
        <v>3.68</v>
      </c>
      <c r="H6538" s="3">
        <v>2</v>
      </c>
      <c r="I6538" s="2">
        <v>1.8</v>
      </c>
      <c r="J6538">
        <f>YEAR(SalesData[[#This Row],[Order Date]])</f>
        <v>2016</v>
      </c>
      <c r="K6538">
        <f>MONTH(SalesData[[#This Row],[Order Date]])</f>
        <v>12</v>
      </c>
    </row>
    <row r="6539" spans="1:11" x14ac:dyDescent="0.3">
      <c r="A6539" s="1">
        <v>42720</v>
      </c>
      <c r="B6539" t="s">
        <v>1593</v>
      </c>
      <c r="C6539" t="s">
        <v>27</v>
      </c>
      <c r="D6539" t="s">
        <v>34</v>
      </c>
      <c r="E6539" t="s">
        <v>35</v>
      </c>
      <c r="F6539" t="s">
        <v>1772</v>
      </c>
      <c r="G6539" s="2">
        <v>563.91999999999996</v>
      </c>
      <c r="H6539" s="3">
        <v>5</v>
      </c>
      <c r="I6539" s="2">
        <v>7.05</v>
      </c>
      <c r="J6539">
        <f>YEAR(SalesData[[#This Row],[Order Date]])</f>
        <v>2016</v>
      </c>
      <c r="K6539">
        <f>MONTH(SalesData[[#This Row],[Order Date]])</f>
        <v>12</v>
      </c>
    </row>
    <row r="6540" spans="1:11" x14ac:dyDescent="0.3">
      <c r="A6540" s="1">
        <v>42720</v>
      </c>
      <c r="B6540" t="s">
        <v>1273</v>
      </c>
      <c r="C6540" t="s">
        <v>245</v>
      </c>
      <c r="D6540" t="s">
        <v>11</v>
      </c>
      <c r="E6540" t="s">
        <v>92</v>
      </c>
      <c r="F6540" t="s">
        <v>764</v>
      </c>
      <c r="G6540" s="2">
        <v>34.94</v>
      </c>
      <c r="H6540" s="3">
        <v>3</v>
      </c>
      <c r="I6540" s="2">
        <v>3.06</v>
      </c>
      <c r="J6540">
        <f>YEAR(SalesData[[#This Row],[Order Date]])</f>
        <v>2016</v>
      </c>
      <c r="K6540">
        <f>MONTH(SalesData[[#This Row],[Order Date]])</f>
        <v>12</v>
      </c>
    </row>
    <row r="6541" spans="1:11" x14ac:dyDescent="0.3">
      <c r="A6541" s="1">
        <v>42720</v>
      </c>
      <c r="B6541" t="s">
        <v>1443</v>
      </c>
      <c r="C6541" t="s">
        <v>27</v>
      </c>
      <c r="D6541" t="s">
        <v>39</v>
      </c>
      <c r="E6541" t="s">
        <v>52</v>
      </c>
      <c r="F6541" t="s">
        <v>1437</v>
      </c>
      <c r="G6541" s="2">
        <v>21.21</v>
      </c>
      <c r="H6541" s="3">
        <v>7</v>
      </c>
      <c r="I6541" s="2">
        <v>4.45</v>
      </c>
      <c r="J6541">
        <f>YEAR(SalesData[[#This Row],[Order Date]])</f>
        <v>2016</v>
      </c>
      <c r="K6541">
        <f>MONTH(SalesData[[#This Row],[Order Date]])</f>
        <v>12</v>
      </c>
    </row>
    <row r="6542" spans="1:11" x14ac:dyDescent="0.3">
      <c r="A6542" s="1">
        <v>42721</v>
      </c>
      <c r="B6542" t="s">
        <v>2614</v>
      </c>
      <c r="C6542" t="s">
        <v>27</v>
      </c>
      <c r="D6542" t="s">
        <v>34</v>
      </c>
      <c r="E6542" t="s">
        <v>145</v>
      </c>
      <c r="F6542" t="s">
        <v>2441</v>
      </c>
      <c r="G6542" s="2">
        <v>2003.52</v>
      </c>
      <c r="H6542" s="3">
        <v>6</v>
      </c>
      <c r="I6542" s="2">
        <v>-325.57</v>
      </c>
      <c r="J6542">
        <f>YEAR(SalesData[[#This Row],[Order Date]])</f>
        <v>2016</v>
      </c>
      <c r="K6542">
        <f>MONTH(SalesData[[#This Row],[Order Date]])</f>
        <v>12</v>
      </c>
    </row>
    <row r="6543" spans="1:11" x14ac:dyDescent="0.3">
      <c r="A6543" s="1">
        <v>42721</v>
      </c>
      <c r="B6543" t="s">
        <v>1672</v>
      </c>
      <c r="C6543" t="s">
        <v>164</v>
      </c>
      <c r="D6543" t="s">
        <v>11</v>
      </c>
      <c r="E6543" t="s">
        <v>18</v>
      </c>
      <c r="F6543" t="s">
        <v>1611</v>
      </c>
      <c r="G6543" s="2">
        <v>46.53</v>
      </c>
      <c r="H6543" s="3">
        <v>3</v>
      </c>
      <c r="I6543" s="2">
        <v>13.03</v>
      </c>
      <c r="J6543">
        <f>YEAR(SalesData[[#This Row],[Order Date]])</f>
        <v>2016</v>
      </c>
      <c r="K6543">
        <f>MONTH(SalesData[[#This Row],[Order Date]])</f>
        <v>12</v>
      </c>
    </row>
    <row r="6544" spans="1:11" x14ac:dyDescent="0.3">
      <c r="A6544" s="1">
        <v>42721</v>
      </c>
      <c r="B6544" t="s">
        <v>1631</v>
      </c>
      <c r="C6544" t="s">
        <v>10</v>
      </c>
      <c r="D6544" t="s">
        <v>11</v>
      </c>
      <c r="E6544" t="s">
        <v>12</v>
      </c>
      <c r="F6544" t="s">
        <v>1730</v>
      </c>
      <c r="G6544" s="2">
        <v>51.84</v>
      </c>
      <c r="H6544" s="3">
        <v>10</v>
      </c>
      <c r="I6544" s="2">
        <v>18.14</v>
      </c>
      <c r="J6544">
        <f>YEAR(SalesData[[#This Row],[Order Date]])</f>
        <v>2016</v>
      </c>
      <c r="K6544">
        <f>MONTH(SalesData[[#This Row],[Order Date]])</f>
        <v>12</v>
      </c>
    </row>
    <row r="6545" spans="1:11" x14ac:dyDescent="0.3">
      <c r="A6545" s="1">
        <v>42721</v>
      </c>
      <c r="B6545" t="s">
        <v>1631</v>
      </c>
      <c r="C6545" t="s">
        <v>10</v>
      </c>
      <c r="D6545" t="s">
        <v>39</v>
      </c>
      <c r="E6545" t="s">
        <v>52</v>
      </c>
      <c r="F6545" t="s">
        <v>1451</v>
      </c>
      <c r="G6545" s="2">
        <v>165.6</v>
      </c>
      <c r="H6545" s="3">
        <v>3</v>
      </c>
      <c r="I6545" s="2">
        <v>-6.21</v>
      </c>
      <c r="J6545">
        <f>YEAR(SalesData[[#This Row],[Order Date]])</f>
        <v>2016</v>
      </c>
      <c r="K6545">
        <f>MONTH(SalesData[[#This Row],[Order Date]])</f>
        <v>12</v>
      </c>
    </row>
    <row r="6546" spans="1:11" x14ac:dyDescent="0.3">
      <c r="A6546" s="1">
        <v>42721</v>
      </c>
      <c r="B6546" t="s">
        <v>873</v>
      </c>
      <c r="C6546" t="s">
        <v>399</v>
      </c>
      <c r="D6546" t="s">
        <v>11</v>
      </c>
      <c r="E6546" t="s">
        <v>20</v>
      </c>
      <c r="F6546" t="s">
        <v>431</v>
      </c>
      <c r="G6546" s="2">
        <v>13.49</v>
      </c>
      <c r="H6546" s="3">
        <v>2</v>
      </c>
      <c r="I6546" s="2">
        <v>4.38</v>
      </c>
      <c r="J6546">
        <f>YEAR(SalesData[[#This Row],[Order Date]])</f>
        <v>2016</v>
      </c>
      <c r="K6546">
        <f>MONTH(SalesData[[#This Row],[Order Date]])</f>
        <v>12</v>
      </c>
    </row>
    <row r="6547" spans="1:11" x14ac:dyDescent="0.3">
      <c r="A6547" s="1">
        <v>42721</v>
      </c>
      <c r="B6547" t="s">
        <v>873</v>
      </c>
      <c r="C6547" t="s">
        <v>399</v>
      </c>
      <c r="D6547" t="s">
        <v>11</v>
      </c>
      <c r="E6547" t="s">
        <v>20</v>
      </c>
      <c r="F6547" t="s">
        <v>1218</v>
      </c>
      <c r="G6547" s="2">
        <v>11.42</v>
      </c>
      <c r="H6547" s="3">
        <v>1</v>
      </c>
      <c r="I6547" s="2">
        <v>3.85</v>
      </c>
      <c r="J6547">
        <f>YEAR(SalesData[[#This Row],[Order Date]])</f>
        <v>2016</v>
      </c>
      <c r="K6547">
        <f>MONTH(SalesData[[#This Row],[Order Date]])</f>
        <v>12</v>
      </c>
    </row>
    <row r="6548" spans="1:11" x14ac:dyDescent="0.3">
      <c r="A6548" s="1">
        <v>42721</v>
      </c>
      <c r="B6548" t="s">
        <v>1817</v>
      </c>
      <c r="C6548" t="s">
        <v>110</v>
      </c>
      <c r="D6548" t="s">
        <v>11</v>
      </c>
      <c r="E6548" t="s">
        <v>20</v>
      </c>
      <c r="F6548" t="s">
        <v>2127</v>
      </c>
      <c r="G6548" s="2">
        <v>9892.74</v>
      </c>
      <c r="H6548" s="3">
        <v>13</v>
      </c>
      <c r="I6548" s="2">
        <v>4946.37</v>
      </c>
      <c r="J6548">
        <f>YEAR(SalesData[[#This Row],[Order Date]])</f>
        <v>2016</v>
      </c>
      <c r="K6548">
        <f>MONTH(SalesData[[#This Row],[Order Date]])</f>
        <v>12</v>
      </c>
    </row>
    <row r="6549" spans="1:11" x14ac:dyDescent="0.3">
      <c r="A6549" s="1">
        <v>42722</v>
      </c>
      <c r="B6549" t="s">
        <v>1935</v>
      </c>
      <c r="C6549" t="s">
        <v>123</v>
      </c>
      <c r="D6549" t="s">
        <v>11</v>
      </c>
      <c r="E6549" t="s">
        <v>20</v>
      </c>
      <c r="F6549" t="s">
        <v>2269</v>
      </c>
      <c r="G6549" s="2">
        <v>254.06</v>
      </c>
      <c r="H6549" s="3">
        <v>7</v>
      </c>
      <c r="I6549" s="2">
        <v>-169.37</v>
      </c>
      <c r="J6549">
        <f>YEAR(SalesData[[#This Row],[Order Date]])</f>
        <v>2016</v>
      </c>
      <c r="K6549">
        <f>MONTH(SalesData[[#This Row],[Order Date]])</f>
        <v>12</v>
      </c>
    </row>
    <row r="6550" spans="1:11" x14ac:dyDescent="0.3">
      <c r="A6550" s="1">
        <v>42722</v>
      </c>
      <c r="B6550" t="s">
        <v>1935</v>
      </c>
      <c r="C6550" t="s">
        <v>123</v>
      </c>
      <c r="D6550" t="s">
        <v>11</v>
      </c>
      <c r="E6550" t="s">
        <v>92</v>
      </c>
      <c r="F6550" t="s">
        <v>2152</v>
      </c>
      <c r="G6550" s="2">
        <v>194.53</v>
      </c>
      <c r="H6550" s="3">
        <v>2</v>
      </c>
      <c r="I6550" s="2">
        <v>24.32</v>
      </c>
      <c r="J6550">
        <f>YEAR(SalesData[[#This Row],[Order Date]])</f>
        <v>2016</v>
      </c>
      <c r="K6550">
        <f>MONTH(SalesData[[#This Row],[Order Date]])</f>
        <v>12</v>
      </c>
    </row>
    <row r="6551" spans="1:11" x14ac:dyDescent="0.3">
      <c r="A6551" s="1">
        <v>42722</v>
      </c>
      <c r="B6551" t="s">
        <v>1935</v>
      </c>
      <c r="C6551" t="s">
        <v>123</v>
      </c>
      <c r="D6551" t="s">
        <v>11</v>
      </c>
      <c r="E6551" t="s">
        <v>200</v>
      </c>
      <c r="F6551" t="s">
        <v>1516</v>
      </c>
      <c r="G6551" s="2">
        <v>961.48</v>
      </c>
      <c r="H6551" s="3">
        <v>5</v>
      </c>
      <c r="I6551" s="2">
        <v>-204.31</v>
      </c>
      <c r="J6551">
        <f>YEAR(SalesData[[#This Row],[Order Date]])</f>
        <v>2016</v>
      </c>
      <c r="K6551">
        <f>MONTH(SalesData[[#This Row],[Order Date]])</f>
        <v>12</v>
      </c>
    </row>
    <row r="6552" spans="1:11" x14ac:dyDescent="0.3">
      <c r="A6552" s="1">
        <v>42722</v>
      </c>
      <c r="B6552" t="s">
        <v>1635</v>
      </c>
      <c r="C6552" t="s">
        <v>315</v>
      </c>
      <c r="D6552" t="s">
        <v>34</v>
      </c>
      <c r="E6552" t="s">
        <v>47</v>
      </c>
      <c r="F6552" t="s">
        <v>2121</v>
      </c>
      <c r="G6552" s="2">
        <v>18.84</v>
      </c>
      <c r="H6552" s="3">
        <v>3</v>
      </c>
      <c r="I6552" s="2">
        <v>6.03</v>
      </c>
      <c r="J6552">
        <f>YEAR(SalesData[[#This Row],[Order Date]])</f>
        <v>2016</v>
      </c>
      <c r="K6552">
        <f>MONTH(SalesData[[#This Row],[Order Date]])</f>
        <v>12</v>
      </c>
    </row>
    <row r="6553" spans="1:11" x14ac:dyDescent="0.3">
      <c r="A6553" s="1">
        <v>42722</v>
      </c>
      <c r="B6553" t="s">
        <v>1343</v>
      </c>
      <c r="C6553" t="s">
        <v>27</v>
      </c>
      <c r="D6553" t="s">
        <v>11</v>
      </c>
      <c r="E6553" t="s">
        <v>12</v>
      </c>
      <c r="F6553" t="s">
        <v>134</v>
      </c>
      <c r="G6553" s="2">
        <v>38.880000000000003</v>
      </c>
      <c r="H6553" s="3">
        <v>6</v>
      </c>
      <c r="I6553" s="2">
        <v>18.66</v>
      </c>
      <c r="J6553">
        <f>YEAR(SalesData[[#This Row],[Order Date]])</f>
        <v>2016</v>
      </c>
      <c r="K6553">
        <f>MONTH(SalesData[[#This Row],[Order Date]])</f>
        <v>12</v>
      </c>
    </row>
    <row r="6554" spans="1:11" x14ac:dyDescent="0.3">
      <c r="A6554" s="1">
        <v>42722</v>
      </c>
      <c r="B6554" t="s">
        <v>1343</v>
      </c>
      <c r="C6554" t="s">
        <v>27</v>
      </c>
      <c r="D6554" t="s">
        <v>34</v>
      </c>
      <c r="E6554" t="s">
        <v>47</v>
      </c>
      <c r="F6554" t="s">
        <v>2647</v>
      </c>
      <c r="G6554" s="2">
        <v>183.84</v>
      </c>
      <c r="H6554" s="3">
        <v>8</v>
      </c>
      <c r="I6554" s="2">
        <v>62.51</v>
      </c>
      <c r="J6554">
        <f>YEAR(SalesData[[#This Row],[Order Date]])</f>
        <v>2016</v>
      </c>
      <c r="K6554">
        <f>MONTH(SalesData[[#This Row],[Order Date]])</f>
        <v>12</v>
      </c>
    </row>
    <row r="6555" spans="1:11" x14ac:dyDescent="0.3">
      <c r="A6555" s="1">
        <v>42722</v>
      </c>
      <c r="B6555" t="s">
        <v>1343</v>
      </c>
      <c r="C6555" t="s">
        <v>27</v>
      </c>
      <c r="D6555" t="s">
        <v>11</v>
      </c>
      <c r="E6555" t="s">
        <v>200</v>
      </c>
      <c r="F6555" t="s">
        <v>2497</v>
      </c>
      <c r="G6555" s="2">
        <v>579.29999999999995</v>
      </c>
      <c r="H6555" s="3">
        <v>5</v>
      </c>
      <c r="I6555" s="2">
        <v>28.97</v>
      </c>
      <c r="J6555">
        <f>YEAR(SalesData[[#This Row],[Order Date]])</f>
        <v>2016</v>
      </c>
      <c r="K6555">
        <f>MONTH(SalesData[[#This Row],[Order Date]])</f>
        <v>12</v>
      </c>
    </row>
    <row r="6556" spans="1:11" x14ac:dyDescent="0.3">
      <c r="A6556" s="1">
        <v>42722</v>
      </c>
      <c r="B6556" t="s">
        <v>1547</v>
      </c>
      <c r="C6556" t="s">
        <v>149</v>
      </c>
      <c r="D6556" t="s">
        <v>11</v>
      </c>
      <c r="E6556" t="s">
        <v>18</v>
      </c>
      <c r="F6556" t="s">
        <v>1572</v>
      </c>
      <c r="G6556" s="2">
        <v>900.08</v>
      </c>
      <c r="H6556" s="3">
        <v>4</v>
      </c>
      <c r="I6556" s="2">
        <v>117.01</v>
      </c>
      <c r="J6556">
        <f>YEAR(SalesData[[#This Row],[Order Date]])</f>
        <v>2016</v>
      </c>
      <c r="K6556">
        <f>MONTH(SalesData[[#This Row],[Order Date]])</f>
        <v>12</v>
      </c>
    </row>
    <row r="6557" spans="1:11" x14ac:dyDescent="0.3">
      <c r="A6557" s="1">
        <v>42722</v>
      </c>
      <c r="B6557" t="s">
        <v>875</v>
      </c>
      <c r="C6557" t="s">
        <v>177</v>
      </c>
      <c r="D6557" t="s">
        <v>11</v>
      </c>
      <c r="E6557" t="s">
        <v>20</v>
      </c>
      <c r="F6557" t="s">
        <v>1142</v>
      </c>
      <c r="G6557" s="2">
        <v>1793.98</v>
      </c>
      <c r="H6557" s="3">
        <v>2</v>
      </c>
      <c r="I6557" s="2">
        <v>843.17</v>
      </c>
      <c r="J6557">
        <f>YEAR(SalesData[[#This Row],[Order Date]])</f>
        <v>2016</v>
      </c>
      <c r="K6557">
        <f>MONTH(SalesData[[#This Row],[Order Date]])</f>
        <v>12</v>
      </c>
    </row>
    <row r="6558" spans="1:11" x14ac:dyDescent="0.3">
      <c r="A6558" s="1">
        <v>42722</v>
      </c>
      <c r="B6558" t="s">
        <v>1951</v>
      </c>
      <c r="C6558" t="s">
        <v>27</v>
      </c>
      <c r="D6558" t="s">
        <v>39</v>
      </c>
      <c r="E6558" t="s">
        <v>52</v>
      </c>
      <c r="F6558" t="s">
        <v>652</v>
      </c>
      <c r="G6558" s="2">
        <v>72.64</v>
      </c>
      <c r="H6558" s="3">
        <v>2</v>
      </c>
      <c r="I6558" s="2">
        <v>21.79</v>
      </c>
      <c r="J6558">
        <f>YEAR(SalesData[[#This Row],[Order Date]])</f>
        <v>2016</v>
      </c>
      <c r="K6558">
        <f>MONTH(SalesData[[#This Row],[Order Date]])</f>
        <v>12</v>
      </c>
    </row>
    <row r="6559" spans="1:11" x14ac:dyDescent="0.3">
      <c r="A6559" s="1">
        <v>42722</v>
      </c>
      <c r="B6559" t="s">
        <v>1951</v>
      </c>
      <c r="C6559" t="s">
        <v>27</v>
      </c>
      <c r="D6559" t="s">
        <v>39</v>
      </c>
      <c r="E6559" t="s">
        <v>52</v>
      </c>
      <c r="F6559" t="s">
        <v>1628</v>
      </c>
      <c r="G6559" s="2">
        <v>772.47</v>
      </c>
      <c r="H6559" s="3">
        <v>3</v>
      </c>
      <c r="I6559" s="2">
        <v>146.77000000000001</v>
      </c>
      <c r="J6559">
        <f>YEAR(SalesData[[#This Row],[Order Date]])</f>
        <v>2016</v>
      </c>
      <c r="K6559">
        <f>MONTH(SalesData[[#This Row],[Order Date]])</f>
        <v>12</v>
      </c>
    </row>
    <row r="6560" spans="1:11" x14ac:dyDescent="0.3">
      <c r="A6560" s="1">
        <v>42722</v>
      </c>
      <c r="B6560" t="s">
        <v>1951</v>
      </c>
      <c r="C6560" t="s">
        <v>27</v>
      </c>
      <c r="D6560" t="s">
        <v>34</v>
      </c>
      <c r="E6560" t="s">
        <v>47</v>
      </c>
      <c r="F6560" t="s">
        <v>2471</v>
      </c>
      <c r="G6560" s="2">
        <v>39.92</v>
      </c>
      <c r="H6560" s="3">
        <v>4</v>
      </c>
      <c r="I6560" s="2">
        <v>11.18</v>
      </c>
      <c r="J6560">
        <f>YEAR(SalesData[[#This Row],[Order Date]])</f>
        <v>2016</v>
      </c>
      <c r="K6560">
        <f>MONTH(SalesData[[#This Row],[Order Date]])</f>
        <v>12</v>
      </c>
    </row>
    <row r="6561" spans="1:11" x14ac:dyDescent="0.3">
      <c r="A6561" s="1">
        <v>42722</v>
      </c>
      <c r="B6561" t="s">
        <v>963</v>
      </c>
      <c r="C6561" t="s">
        <v>91</v>
      </c>
      <c r="D6561" t="s">
        <v>11</v>
      </c>
      <c r="E6561" t="s">
        <v>20</v>
      </c>
      <c r="F6561" t="s">
        <v>911</v>
      </c>
      <c r="G6561" s="2">
        <v>45.24</v>
      </c>
      <c r="H6561" s="3">
        <v>4</v>
      </c>
      <c r="I6561" s="2">
        <v>-30.16</v>
      </c>
      <c r="J6561">
        <f>YEAR(SalesData[[#This Row],[Order Date]])</f>
        <v>2016</v>
      </c>
      <c r="K6561">
        <f>MONTH(SalesData[[#This Row],[Order Date]])</f>
        <v>12</v>
      </c>
    </row>
    <row r="6562" spans="1:11" x14ac:dyDescent="0.3">
      <c r="A6562" s="1">
        <v>42722</v>
      </c>
      <c r="B6562" t="s">
        <v>963</v>
      </c>
      <c r="C6562" t="s">
        <v>91</v>
      </c>
      <c r="D6562" t="s">
        <v>11</v>
      </c>
      <c r="E6562" t="s">
        <v>24</v>
      </c>
      <c r="F6562" t="s">
        <v>51</v>
      </c>
      <c r="G6562" s="2">
        <v>18.690000000000001</v>
      </c>
      <c r="H6562" s="3">
        <v>4</v>
      </c>
      <c r="I6562" s="2">
        <v>2.34</v>
      </c>
      <c r="J6562">
        <f>YEAR(SalesData[[#This Row],[Order Date]])</f>
        <v>2016</v>
      </c>
      <c r="K6562">
        <f>MONTH(SalesData[[#This Row],[Order Date]])</f>
        <v>12</v>
      </c>
    </row>
    <row r="6563" spans="1:11" x14ac:dyDescent="0.3">
      <c r="A6563" s="1">
        <v>42722</v>
      </c>
      <c r="B6563" t="s">
        <v>963</v>
      </c>
      <c r="C6563" t="s">
        <v>91</v>
      </c>
      <c r="D6563" t="s">
        <v>11</v>
      </c>
      <c r="E6563" t="s">
        <v>12</v>
      </c>
      <c r="F6563" t="s">
        <v>232</v>
      </c>
      <c r="G6563" s="2">
        <v>11.65</v>
      </c>
      <c r="H6563" s="3">
        <v>2</v>
      </c>
      <c r="I6563" s="2">
        <v>3.79</v>
      </c>
      <c r="J6563">
        <f>YEAR(SalesData[[#This Row],[Order Date]])</f>
        <v>2016</v>
      </c>
      <c r="K6563">
        <f>MONTH(SalesData[[#This Row],[Order Date]])</f>
        <v>12</v>
      </c>
    </row>
    <row r="6564" spans="1:11" x14ac:dyDescent="0.3">
      <c r="A6564" s="1">
        <v>42722</v>
      </c>
      <c r="B6564" t="s">
        <v>963</v>
      </c>
      <c r="C6564" t="s">
        <v>91</v>
      </c>
      <c r="D6564" t="s">
        <v>39</v>
      </c>
      <c r="E6564" t="s">
        <v>52</v>
      </c>
      <c r="F6564" t="s">
        <v>2515</v>
      </c>
      <c r="G6564" s="2">
        <v>112.78</v>
      </c>
      <c r="H6564" s="3">
        <v>3</v>
      </c>
      <c r="I6564" s="2">
        <v>-8.4600000000000009</v>
      </c>
      <c r="J6564">
        <f>YEAR(SalesData[[#This Row],[Order Date]])</f>
        <v>2016</v>
      </c>
      <c r="K6564">
        <f>MONTH(SalesData[[#This Row],[Order Date]])</f>
        <v>12</v>
      </c>
    </row>
    <row r="6565" spans="1:11" x14ac:dyDescent="0.3">
      <c r="A6565" s="1">
        <v>42722</v>
      </c>
      <c r="B6565" t="s">
        <v>963</v>
      </c>
      <c r="C6565" t="s">
        <v>91</v>
      </c>
      <c r="D6565" t="s">
        <v>34</v>
      </c>
      <c r="E6565" t="s">
        <v>145</v>
      </c>
      <c r="F6565" t="s">
        <v>2018</v>
      </c>
      <c r="G6565" s="2">
        <v>377.45</v>
      </c>
      <c r="H6565" s="3">
        <v>5</v>
      </c>
      <c r="I6565" s="2">
        <v>-264.22000000000003</v>
      </c>
      <c r="J6565">
        <f>YEAR(SalesData[[#This Row],[Order Date]])</f>
        <v>2016</v>
      </c>
      <c r="K6565">
        <f>MONTH(SalesData[[#This Row],[Order Date]])</f>
        <v>12</v>
      </c>
    </row>
    <row r="6566" spans="1:11" x14ac:dyDescent="0.3">
      <c r="A6566" s="1">
        <v>42722</v>
      </c>
      <c r="B6566" t="s">
        <v>963</v>
      </c>
      <c r="C6566" t="s">
        <v>91</v>
      </c>
      <c r="D6566" t="s">
        <v>11</v>
      </c>
      <c r="E6566" t="s">
        <v>16</v>
      </c>
      <c r="F6566" t="s">
        <v>1588</v>
      </c>
      <c r="G6566" s="2">
        <v>15.94</v>
      </c>
      <c r="H6566" s="3">
        <v>4</v>
      </c>
      <c r="I6566" s="2">
        <v>5.18</v>
      </c>
      <c r="J6566">
        <f>YEAR(SalesData[[#This Row],[Order Date]])</f>
        <v>2016</v>
      </c>
      <c r="K6566">
        <f>MONTH(SalesData[[#This Row],[Order Date]])</f>
        <v>12</v>
      </c>
    </row>
    <row r="6567" spans="1:11" x14ac:dyDescent="0.3">
      <c r="A6567" s="1">
        <v>42722</v>
      </c>
      <c r="B6567" t="s">
        <v>963</v>
      </c>
      <c r="C6567" t="s">
        <v>91</v>
      </c>
      <c r="D6567" t="s">
        <v>39</v>
      </c>
      <c r="E6567" t="s">
        <v>40</v>
      </c>
      <c r="F6567" t="s">
        <v>136</v>
      </c>
      <c r="G6567" s="2">
        <v>28.68</v>
      </c>
      <c r="H6567" s="3">
        <v>3</v>
      </c>
      <c r="I6567" s="2">
        <v>-7.17</v>
      </c>
      <c r="J6567">
        <f>YEAR(SalesData[[#This Row],[Order Date]])</f>
        <v>2016</v>
      </c>
      <c r="K6567">
        <f>MONTH(SalesData[[#This Row],[Order Date]])</f>
        <v>12</v>
      </c>
    </row>
    <row r="6568" spans="1:11" x14ac:dyDescent="0.3">
      <c r="A6568" s="1">
        <v>42722</v>
      </c>
      <c r="B6568" t="s">
        <v>2176</v>
      </c>
      <c r="C6568" t="s">
        <v>996</v>
      </c>
      <c r="D6568" t="s">
        <v>34</v>
      </c>
      <c r="E6568" t="s">
        <v>35</v>
      </c>
      <c r="F6568" t="s">
        <v>994</v>
      </c>
      <c r="G6568" s="2">
        <v>563.94000000000005</v>
      </c>
      <c r="H6568" s="3">
        <v>3</v>
      </c>
      <c r="I6568" s="2">
        <v>112.79</v>
      </c>
      <c r="J6568">
        <f>YEAR(SalesData[[#This Row],[Order Date]])</f>
        <v>2016</v>
      </c>
      <c r="K6568">
        <f>MONTH(SalesData[[#This Row],[Order Date]])</f>
        <v>12</v>
      </c>
    </row>
    <row r="6569" spans="1:11" x14ac:dyDescent="0.3">
      <c r="A6569" s="1">
        <v>42722</v>
      </c>
      <c r="B6569" t="s">
        <v>478</v>
      </c>
      <c r="C6569" t="s">
        <v>27</v>
      </c>
      <c r="D6569" t="s">
        <v>39</v>
      </c>
      <c r="E6569" t="s">
        <v>40</v>
      </c>
      <c r="F6569" t="s">
        <v>735</v>
      </c>
      <c r="G6569" s="2">
        <v>66.98</v>
      </c>
      <c r="H6569" s="3">
        <v>7</v>
      </c>
      <c r="I6569" s="2">
        <v>6.7</v>
      </c>
      <c r="J6569">
        <f>YEAR(SalesData[[#This Row],[Order Date]])</f>
        <v>2016</v>
      </c>
      <c r="K6569">
        <f>MONTH(SalesData[[#This Row],[Order Date]])</f>
        <v>12</v>
      </c>
    </row>
    <row r="6570" spans="1:11" x14ac:dyDescent="0.3">
      <c r="A6570" s="1">
        <v>42723</v>
      </c>
      <c r="B6570" t="s">
        <v>1417</v>
      </c>
      <c r="C6570" t="s">
        <v>95</v>
      </c>
      <c r="D6570" t="s">
        <v>34</v>
      </c>
      <c r="E6570" t="s">
        <v>145</v>
      </c>
      <c r="F6570" t="s">
        <v>499</v>
      </c>
      <c r="G6570" s="2">
        <v>455.97</v>
      </c>
      <c r="H6570" s="3">
        <v>6</v>
      </c>
      <c r="I6570" s="2">
        <v>-218.87</v>
      </c>
      <c r="J6570">
        <f>YEAR(SalesData[[#This Row],[Order Date]])</f>
        <v>2016</v>
      </c>
      <c r="K6570">
        <f>MONTH(SalesData[[#This Row],[Order Date]])</f>
        <v>12</v>
      </c>
    </row>
    <row r="6571" spans="1:11" x14ac:dyDescent="0.3">
      <c r="A6571" s="1">
        <v>42723</v>
      </c>
      <c r="B6571" t="s">
        <v>1417</v>
      </c>
      <c r="C6571" t="s">
        <v>95</v>
      </c>
      <c r="D6571" t="s">
        <v>11</v>
      </c>
      <c r="E6571" t="s">
        <v>20</v>
      </c>
      <c r="F6571" t="s">
        <v>886</v>
      </c>
      <c r="G6571" s="2">
        <v>10.44</v>
      </c>
      <c r="H6571" s="3">
        <v>6</v>
      </c>
      <c r="I6571" s="2">
        <v>-7.66</v>
      </c>
      <c r="J6571">
        <f>YEAR(SalesData[[#This Row],[Order Date]])</f>
        <v>2016</v>
      </c>
      <c r="K6571">
        <f>MONTH(SalesData[[#This Row],[Order Date]])</f>
        <v>12</v>
      </c>
    </row>
    <row r="6572" spans="1:11" x14ac:dyDescent="0.3">
      <c r="A6572" s="1">
        <v>42723</v>
      </c>
      <c r="B6572" t="s">
        <v>1417</v>
      </c>
      <c r="C6572" t="s">
        <v>95</v>
      </c>
      <c r="D6572" t="s">
        <v>11</v>
      </c>
      <c r="E6572" t="s">
        <v>20</v>
      </c>
      <c r="F6572" t="s">
        <v>966</v>
      </c>
      <c r="G6572" s="2">
        <v>5.21</v>
      </c>
      <c r="H6572" s="3">
        <v>2</v>
      </c>
      <c r="I6572" s="2">
        <v>-4.17</v>
      </c>
      <c r="J6572">
        <f>YEAR(SalesData[[#This Row],[Order Date]])</f>
        <v>2016</v>
      </c>
      <c r="K6572">
        <f>MONTH(SalesData[[#This Row],[Order Date]])</f>
        <v>12</v>
      </c>
    </row>
    <row r="6573" spans="1:11" x14ac:dyDescent="0.3">
      <c r="A6573" s="1">
        <v>42723</v>
      </c>
      <c r="B6573" t="s">
        <v>170</v>
      </c>
      <c r="C6573" t="s">
        <v>149</v>
      </c>
      <c r="D6573" t="s">
        <v>11</v>
      </c>
      <c r="E6573" t="s">
        <v>20</v>
      </c>
      <c r="F6573" t="s">
        <v>1218</v>
      </c>
      <c r="G6573" s="2">
        <v>34.25</v>
      </c>
      <c r="H6573" s="3">
        <v>3</v>
      </c>
      <c r="I6573" s="2">
        <v>11.56</v>
      </c>
      <c r="J6573">
        <f>YEAR(SalesData[[#This Row],[Order Date]])</f>
        <v>2016</v>
      </c>
      <c r="K6573">
        <f>MONTH(SalesData[[#This Row],[Order Date]])</f>
        <v>12</v>
      </c>
    </row>
    <row r="6574" spans="1:11" x14ac:dyDescent="0.3">
      <c r="A6574" s="1">
        <v>42723</v>
      </c>
      <c r="B6574" t="s">
        <v>170</v>
      </c>
      <c r="C6574" t="s">
        <v>149</v>
      </c>
      <c r="D6574" t="s">
        <v>11</v>
      </c>
      <c r="E6574" t="s">
        <v>24</v>
      </c>
      <c r="F6574" t="s">
        <v>2390</v>
      </c>
      <c r="G6574" s="2">
        <v>3.52</v>
      </c>
      <c r="H6574" s="3">
        <v>2</v>
      </c>
      <c r="I6574" s="2">
        <v>1.02</v>
      </c>
      <c r="J6574">
        <f>YEAR(SalesData[[#This Row],[Order Date]])</f>
        <v>2016</v>
      </c>
      <c r="K6574">
        <f>MONTH(SalesData[[#This Row],[Order Date]])</f>
        <v>12</v>
      </c>
    </row>
    <row r="6575" spans="1:11" x14ac:dyDescent="0.3">
      <c r="A6575" s="1">
        <v>42723</v>
      </c>
      <c r="B6575" t="s">
        <v>1457</v>
      </c>
      <c r="C6575" t="s">
        <v>15</v>
      </c>
      <c r="D6575" t="s">
        <v>11</v>
      </c>
      <c r="E6575" t="s">
        <v>20</v>
      </c>
      <c r="F6575" t="s">
        <v>205</v>
      </c>
      <c r="G6575" s="2">
        <v>1.8</v>
      </c>
      <c r="H6575" s="3">
        <v>5</v>
      </c>
      <c r="I6575" s="2">
        <v>-2.88</v>
      </c>
      <c r="J6575">
        <f>YEAR(SalesData[[#This Row],[Order Date]])</f>
        <v>2016</v>
      </c>
      <c r="K6575">
        <f>MONTH(SalesData[[#This Row],[Order Date]])</f>
        <v>12</v>
      </c>
    </row>
    <row r="6576" spans="1:11" x14ac:dyDescent="0.3">
      <c r="A6576" s="1">
        <v>42723</v>
      </c>
      <c r="B6576" t="s">
        <v>256</v>
      </c>
      <c r="C6576" t="s">
        <v>23</v>
      </c>
      <c r="D6576" t="s">
        <v>34</v>
      </c>
      <c r="E6576" t="s">
        <v>47</v>
      </c>
      <c r="F6576" t="s">
        <v>1850</v>
      </c>
      <c r="G6576" s="2">
        <v>303.92</v>
      </c>
      <c r="H6576" s="3">
        <v>5</v>
      </c>
      <c r="I6576" s="2">
        <v>-30.39</v>
      </c>
      <c r="J6576">
        <f>YEAR(SalesData[[#This Row],[Order Date]])</f>
        <v>2016</v>
      </c>
      <c r="K6576">
        <f>MONTH(SalesData[[#This Row],[Order Date]])</f>
        <v>12</v>
      </c>
    </row>
    <row r="6577" spans="1:11" x14ac:dyDescent="0.3">
      <c r="A6577" s="1">
        <v>42724</v>
      </c>
      <c r="B6577" t="s">
        <v>2388</v>
      </c>
      <c r="C6577" t="s">
        <v>329</v>
      </c>
      <c r="D6577" t="s">
        <v>39</v>
      </c>
      <c r="E6577" t="s">
        <v>52</v>
      </c>
      <c r="F6577" t="s">
        <v>388</v>
      </c>
      <c r="G6577" s="2">
        <v>66.3</v>
      </c>
      <c r="H6577" s="3">
        <v>3</v>
      </c>
      <c r="I6577" s="2">
        <v>8.6199999999999992</v>
      </c>
      <c r="J6577">
        <f>YEAR(SalesData[[#This Row],[Order Date]])</f>
        <v>2016</v>
      </c>
      <c r="K6577">
        <f>MONTH(SalesData[[#This Row],[Order Date]])</f>
        <v>12</v>
      </c>
    </row>
    <row r="6578" spans="1:11" x14ac:dyDescent="0.3">
      <c r="A6578" s="1">
        <v>42724</v>
      </c>
      <c r="B6578" t="s">
        <v>1003</v>
      </c>
      <c r="C6578" t="s">
        <v>329</v>
      </c>
      <c r="D6578" t="s">
        <v>34</v>
      </c>
      <c r="E6578" t="s">
        <v>47</v>
      </c>
      <c r="F6578" t="s">
        <v>480</v>
      </c>
      <c r="G6578" s="2">
        <v>18.920000000000002</v>
      </c>
      <c r="H6578" s="3">
        <v>4</v>
      </c>
      <c r="I6578" s="2">
        <v>7.38</v>
      </c>
      <c r="J6578">
        <f>YEAR(SalesData[[#This Row],[Order Date]])</f>
        <v>2016</v>
      </c>
      <c r="K6578">
        <f>MONTH(SalesData[[#This Row],[Order Date]])</f>
        <v>12</v>
      </c>
    </row>
    <row r="6579" spans="1:11" x14ac:dyDescent="0.3">
      <c r="A6579" s="1">
        <v>42724</v>
      </c>
      <c r="B6579" t="s">
        <v>1003</v>
      </c>
      <c r="C6579" t="s">
        <v>329</v>
      </c>
      <c r="D6579" t="s">
        <v>11</v>
      </c>
      <c r="E6579" t="s">
        <v>20</v>
      </c>
      <c r="F6579" t="s">
        <v>800</v>
      </c>
      <c r="G6579" s="2">
        <v>15.42</v>
      </c>
      <c r="H6579" s="3">
        <v>2</v>
      </c>
      <c r="I6579" s="2">
        <v>6.94</v>
      </c>
      <c r="J6579">
        <f>YEAR(SalesData[[#This Row],[Order Date]])</f>
        <v>2016</v>
      </c>
      <c r="K6579">
        <f>MONTH(SalesData[[#This Row],[Order Date]])</f>
        <v>12</v>
      </c>
    </row>
    <row r="6580" spans="1:11" x14ac:dyDescent="0.3">
      <c r="A6580" s="1">
        <v>42724</v>
      </c>
      <c r="B6580" t="s">
        <v>1738</v>
      </c>
      <c r="C6580" t="s">
        <v>996</v>
      </c>
      <c r="D6580" t="s">
        <v>11</v>
      </c>
      <c r="E6580" t="s">
        <v>12</v>
      </c>
      <c r="F6580" t="s">
        <v>2648</v>
      </c>
      <c r="G6580" s="2">
        <v>33.9</v>
      </c>
      <c r="H6580" s="3">
        <v>5</v>
      </c>
      <c r="I6580" s="2">
        <v>15.59</v>
      </c>
      <c r="J6580">
        <f>YEAR(SalesData[[#This Row],[Order Date]])</f>
        <v>2016</v>
      </c>
      <c r="K6580">
        <f>MONTH(SalesData[[#This Row],[Order Date]])</f>
        <v>12</v>
      </c>
    </row>
    <row r="6581" spans="1:11" x14ac:dyDescent="0.3">
      <c r="A6581" s="1">
        <v>42726</v>
      </c>
      <c r="B6581" t="s">
        <v>218</v>
      </c>
      <c r="C6581" t="s">
        <v>91</v>
      </c>
      <c r="D6581" t="s">
        <v>11</v>
      </c>
      <c r="E6581" t="s">
        <v>20</v>
      </c>
      <c r="F6581" t="s">
        <v>969</v>
      </c>
      <c r="G6581" s="2">
        <v>31.32</v>
      </c>
      <c r="H6581" s="3">
        <v>10</v>
      </c>
      <c r="I6581" s="2">
        <v>-25.06</v>
      </c>
      <c r="J6581">
        <f>YEAR(SalesData[[#This Row],[Order Date]])</f>
        <v>2016</v>
      </c>
      <c r="K6581">
        <f>MONTH(SalesData[[#This Row],[Order Date]])</f>
        <v>12</v>
      </c>
    </row>
    <row r="6582" spans="1:11" x14ac:dyDescent="0.3">
      <c r="A6582" s="1">
        <v>42726</v>
      </c>
      <c r="B6582" t="s">
        <v>218</v>
      </c>
      <c r="C6582" t="s">
        <v>91</v>
      </c>
      <c r="D6582" t="s">
        <v>34</v>
      </c>
      <c r="E6582" t="s">
        <v>47</v>
      </c>
      <c r="F6582" t="s">
        <v>761</v>
      </c>
      <c r="G6582" s="2">
        <v>11.84</v>
      </c>
      <c r="H6582" s="3">
        <v>4</v>
      </c>
      <c r="I6582" s="2">
        <v>3.11</v>
      </c>
      <c r="J6582">
        <f>YEAR(SalesData[[#This Row],[Order Date]])</f>
        <v>2016</v>
      </c>
      <c r="K6582">
        <f>MONTH(SalesData[[#This Row],[Order Date]])</f>
        <v>12</v>
      </c>
    </row>
    <row r="6583" spans="1:11" x14ac:dyDescent="0.3">
      <c r="A6583" s="1">
        <v>42726</v>
      </c>
      <c r="B6583" t="s">
        <v>218</v>
      </c>
      <c r="C6583" t="s">
        <v>91</v>
      </c>
      <c r="D6583" t="s">
        <v>34</v>
      </c>
      <c r="E6583" t="s">
        <v>47</v>
      </c>
      <c r="F6583" t="s">
        <v>775</v>
      </c>
      <c r="G6583" s="2">
        <v>22.78</v>
      </c>
      <c r="H6583" s="3">
        <v>1</v>
      </c>
      <c r="I6583" s="2">
        <v>4.84</v>
      </c>
      <c r="J6583">
        <f>YEAR(SalesData[[#This Row],[Order Date]])</f>
        <v>2016</v>
      </c>
      <c r="K6583">
        <f>MONTH(SalesData[[#This Row],[Order Date]])</f>
        <v>12</v>
      </c>
    </row>
    <row r="6584" spans="1:11" x14ac:dyDescent="0.3">
      <c r="A6584" s="1">
        <v>42726</v>
      </c>
      <c r="B6584" t="s">
        <v>567</v>
      </c>
      <c r="C6584" t="s">
        <v>149</v>
      </c>
      <c r="D6584" t="s">
        <v>11</v>
      </c>
      <c r="E6584" t="s">
        <v>20</v>
      </c>
      <c r="F6584" t="s">
        <v>744</v>
      </c>
      <c r="G6584" s="2">
        <v>25.58</v>
      </c>
      <c r="H6584" s="3">
        <v>2</v>
      </c>
      <c r="I6584" s="2">
        <v>8.9499999999999993</v>
      </c>
      <c r="J6584">
        <f>YEAR(SalesData[[#This Row],[Order Date]])</f>
        <v>2016</v>
      </c>
      <c r="K6584">
        <f>MONTH(SalesData[[#This Row],[Order Date]])</f>
        <v>12</v>
      </c>
    </row>
    <row r="6585" spans="1:11" x14ac:dyDescent="0.3">
      <c r="A6585" s="1">
        <v>42726</v>
      </c>
      <c r="B6585" t="s">
        <v>1097</v>
      </c>
      <c r="C6585" t="s">
        <v>164</v>
      </c>
      <c r="D6585" t="s">
        <v>11</v>
      </c>
      <c r="E6585" t="s">
        <v>20</v>
      </c>
      <c r="F6585" t="s">
        <v>2119</v>
      </c>
      <c r="G6585" s="2">
        <v>55.36</v>
      </c>
      <c r="H6585" s="3">
        <v>4</v>
      </c>
      <c r="I6585" s="2">
        <v>19.38</v>
      </c>
      <c r="J6585">
        <f>YEAR(SalesData[[#This Row],[Order Date]])</f>
        <v>2016</v>
      </c>
      <c r="K6585">
        <f>MONTH(SalesData[[#This Row],[Order Date]])</f>
        <v>12</v>
      </c>
    </row>
    <row r="6586" spans="1:11" x14ac:dyDescent="0.3">
      <c r="A6586" s="1">
        <v>42726</v>
      </c>
      <c r="B6586" t="s">
        <v>1097</v>
      </c>
      <c r="C6586" t="s">
        <v>164</v>
      </c>
      <c r="D6586" t="s">
        <v>39</v>
      </c>
      <c r="E6586" t="s">
        <v>302</v>
      </c>
      <c r="F6586" t="s">
        <v>2629</v>
      </c>
      <c r="G6586" s="2">
        <v>11.56</v>
      </c>
      <c r="H6586" s="3">
        <v>1</v>
      </c>
      <c r="I6586" s="2">
        <v>3.76</v>
      </c>
      <c r="J6586">
        <f>YEAR(SalesData[[#This Row],[Order Date]])</f>
        <v>2016</v>
      </c>
      <c r="K6586">
        <f>MONTH(SalesData[[#This Row],[Order Date]])</f>
        <v>12</v>
      </c>
    </row>
    <row r="6587" spans="1:11" x14ac:dyDescent="0.3">
      <c r="A6587" s="1">
        <v>42726</v>
      </c>
      <c r="B6587" t="s">
        <v>1339</v>
      </c>
      <c r="C6587" t="s">
        <v>27</v>
      </c>
      <c r="D6587" t="s">
        <v>34</v>
      </c>
      <c r="E6587" t="s">
        <v>47</v>
      </c>
      <c r="F6587" t="s">
        <v>1396</v>
      </c>
      <c r="G6587" s="2">
        <v>842.72</v>
      </c>
      <c r="H6587" s="3">
        <v>8</v>
      </c>
      <c r="I6587" s="2">
        <v>202.25</v>
      </c>
      <c r="J6587">
        <f>YEAR(SalesData[[#This Row],[Order Date]])</f>
        <v>2016</v>
      </c>
      <c r="K6587">
        <f>MONTH(SalesData[[#This Row],[Order Date]])</f>
        <v>12</v>
      </c>
    </row>
    <row r="6588" spans="1:11" x14ac:dyDescent="0.3">
      <c r="A6588" s="1">
        <v>42726</v>
      </c>
      <c r="B6588" t="s">
        <v>1339</v>
      </c>
      <c r="C6588" t="s">
        <v>27</v>
      </c>
      <c r="D6588" t="s">
        <v>34</v>
      </c>
      <c r="E6588" t="s">
        <v>47</v>
      </c>
      <c r="F6588" t="s">
        <v>2623</v>
      </c>
      <c r="G6588" s="2">
        <v>41.96</v>
      </c>
      <c r="H6588" s="3">
        <v>2</v>
      </c>
      <c r="I6588" s="2">
        <v>10.91</v>
      </c>
      <c r="J6588">
        <f>YEAR(SalesData[[#This Row],[Order Date]])</f>
        <v>2016</v>
      </c>
      <c r="K6588">
        <f>MONTH(SalesData[[#This Row],[Order Date]])</f>
        <v>12</v>
      </c>
    </row>
    <row r="6589" spans="1:11" x14ac:dyDescent="0.3">
      <c r="A6589" s="1">
        <v>42727</v>
      </c>
      <c r="B6589" t="s">
        <v>1263</v>
      </c>
      <c r="C6589" t="s">
        <v>55</v>
      </c>
      <c r="D6589" t="s">
        <v>34</v>
      </c>
      <c r="E6589" t="s">
        <v>47</v>
      </c>
      <c r="F6589" t="s">
        <v>2599</v>
      </c>
      <c r="G6589" s="2">
        <v>572.76</v>
      </c>
      <c r="H6589" s="3">
        <v>6</v>
      </c>
      <c r="I6589" s="2">
        <v>166.1</v>
      </c>
      <c r="J6589">
        <f>YEAR(SalesData[[#This Row],[Order Date]])</f>
        <v>2016</v>
      </c>
      <c r="K6589">
        <f>MONTH(SalesData[[#This Row],[Order Date]])</f>
        <v>12</v>
      </c>
    </row>
    <row r="6590" spans="1:11" x14ac:dyDescent="0.3">
      <c r="A6590" s="1">
        <v>42727</v>
      </c>
      <c r="B6590" t="s">
        <v>1263</v>
      </c>
      <c r="C6590" t="s">
        <v>55</v>
      </c>
      <c r="D6590" t="s">
        <v>34</v>
      </c>
      <c r="E6590" t="s">
        <v>47</v>
      </c>
      <c r="F6590" t="s">
        <v>2599</v>
      </c>
      <c r="G6590" s="2">
        <v>286.38</v>
      </c>
      <c r="H6590" s="3">
        <v>3</v>
      </c>
      <c r="I6590" s="2">
        <v>83.05</v>
      </c>
      <c r="J6590">
        <f>YEAR(SalesData[[#This Row],[Order Date]])</f>
        <v>2016</v>
      </c>
      <c r="K6590">
        <f>MONTH(SalesData[[#This Row],[Order Date]])</f>
        <v>12</v>
      </c>
    </row>
    <row r="6591" spans="1:11" x14ac:dyDescent="0.3">
      <c r="A6591" s="1">
        <v>42727</v>
      </c>
      <c r="B6591" t="s">
        <v>1974</v>
      </c>
      <c r="C6591" t="s">
        <v>15</v>
      </c>
      <c r="D6591" t="s">
        <v>34</v>
      </c>
      <c r="E6591" t="s">
        <v>74</v>
      </c>
      <c r="F6591" t="s">
        <v>2494</v>
      </c>
      <c r="G6591" s="2">
        <v>141.37</v>
      </c>
      <c r="H6591" s="3">
        <v>2</v>
      </c>
      <c r="I6591" s="2">
        <v>-14.14</v>
      </c>
      <c r="J6591">
        <f>YEAR(SalesData[[#This Row],[Order Date]])</f>
        <v>2016</v>
      </c>
      <c r="K6591">
        <f>MONTH(SalesData[[#This Row],[Order Date]])</f>
        <v>12</v>
      </c>
    </row>
    <row r="6592" spans="1:11" x14ac:dyDescent="0.3">
      <c r="A6592" s="1">
        <v>42727</v>
      </c>
      <c r="B6592" t="s">
        <v>689</v>
      </c>
      <c r="C6592" t="s">
        <v>110</v>
      </c>
      <c r="D6592" t="s">
        <v>11</v>
      </c>
      <c r="E6592" t="s">
        <v>43</v>
      </c>
      <c r="F6592" t="s">
        <v>1045</v>
      </c>
      <c r="G6592" s="2">
        <v>24.85</v>
      </c>
      <c r="H6592" s="3">
        <v>7</v>
      </c>
      <c r="I6592" s="2">
        <v>11.68</v>
      </c>
      <c r="J6592">
        <f>YEAR(SalesData[[#This Row],[Order Date]])</f>
        <v>2016</v>
      </c>
      <c r="K6592">
        <f>MONTH(SalesData[[#This Row],[Order Date]])</f>
        <v>12</v>
      </c>
    </row>
    <row r="6593" spans="1:11" x14ac:dyDescent="0.3">
      <c r="A6593" s="1">
        <v>42727</v>
      </c>
      <c r="B6593" t="s">
        <v>2230</v>
      </c>
      <c r="C6593" t="s">
        <v>78</v>
      </c>
      <c r="D6593" t="s">
        <v>11</v>
      </c>
      <c r="E6593" t="s">
        <v>20</v>
      </c>
      <c r="F6593" t="s">
        <v>1599</v>
      </c>
      <c r="G6593" s="2">
        <v>5.55</v>
      </c>
      <c r="H6593" s="3">
        <v>3</v>
      </c>
      <c r="I6593" s="2">
        <v>-4.07</v>
      </c>
      <c r="J6593">
        <f>YEAR(SalesData[[#This Row],[Order Date]])</f>
        <v>2016</v>
      </c>
      <c r="K6593">
        <f>MONTH(SalesData[[#This Row],[Order Date]])</f>
        <v>12</v>
      </c>
    </row>
    <row r="6594" spans="1:11" x14ac:dyDescent="0.3">
      <c r="A6594" s="1">
        <v>42727</v>
      </c>
      <c r="B6594" t="s">
        <v>525</v>
      </c>
      <c r="C6594" t="s">
        <v>164</v>
      </c>
      <c r="D6594" t="s">
        <v>11</v>
      </c>
      <c r="E6594" t="s">
        <v>24</v>
      </c>
      <c r="F6594" t="s">
        <v>706</v>
      </c>
      <c r="G6594" s="2">
        <v>8.82</v>
      </c>
      <c r="H6594" s="3">
        <v>3</v>
      </c>
      <c r="I6594" s="2">
        <v>2.56</v>
      </c>
      <c r="J6594">
        <f>YEAR(SalesData[[#This Row],[Order Date]])</f>
        <v>2016</v>
      </c>
      <c r="K6594">
        <f>MONTH(SalesData[[#This Row],[Order Date]])</f>
        <v>12</v>
      </c>
    </row>
    <row r="6595" spans="1:11" x14ac:dyDescent="0.3">
      <c r="A6595" s="1">
        <v>42727</v>
      </c>
      <c r="B6595" t="s">
        <v>525</v>
      </c>
      <c r="C6595" t="s">
        <v>164</v>
      </c>
      <c r="D6595" t="s">
        <v>11</v>
      </c>
      <c r="E6595" t="s">
        <v>12</v>
      </c>
      <c r="F6595" t="s">
        <v>1832</v>
      </c>
      <c r="G6595" s="2">
        <v>37.94</v>
      </c>
      <c r="H6595" s="3">
        <v>2</v>
      </c>
      <c r="I6595" s="2">
        <v>18.21</v>
      </c>
      <c r="J6595">
        <f>YEAR(SalesData[[#This Row],[Order Date]])</f>
        <v>2016</v>
      </c>
      <c r="K6595">
        <f>MONTH(SalesData[[#This Row],[Order Date]])</f>
        <v>12</v>
      </c>
    </row>
    <row r="6596" spans="1:11" x14ac:dyDescent="0.3">
      <c r="A6596" s="1">
        <v>42727</v>
      </c>
      <c r="B6596" t="s">
        <v>525</v>
      </c>
      <c r="C6596" t="s">
        <v>164</v>
      </c>
      <c r="D6596" t="s">
        <v>11</v>
      </c>
      <c r="E6596" t="s">
        <v>24</v>
      </c>
      <c r="F6596" t="s">
        <v>411</v>
      </c>
      <c r="G6596" s="2">
        <v>4.2</v>
      </c>
      <c r="H6596" s="3">
        <v>2</v>
      </c>
      <c r="I6596" s="2">
        <v>1.18</v>
      </c>
      <c r="J6596">
        <f>YEAR(SalesData[[#This Row],[Order Date]])</f>
        <v>2016</v>
      </c>
      <c r="K6596">
        <f>MONTH(SalesData[[#This Row],[Order Date]])</f>
        <v>12</v>
      </c>
    </row>
    <row r="6597" spans="1:11" x14ac:dyDescent="0.3">
      <c r="A6597" s="1">
        <v>42727</v>
      </c>
      <c r="B6597" t="s">
        <v>525</v>
      </c>
      <c r="C6597" t="s">
        <v>164</v>
      </c>
      <c r="D6597" t="s">
        <v>11</v>
      </c>
      <c r="E6597" t="s">
        <v>18</v>
      </c>
      <c r="F6597" t="s">
        <v>19</v>
      </c>
      <c r="G6597" s="2">
        <v>227.28</v>
      </c>
      <c r="H6597" s="3">
        <v>2</v>
      </c>
      <c r="I6597" s="2">
        <v>2.27</v>
      </c>
      <c r="J6597">
        <f>YEAR(SalesData[[#This Row],[Order Date]])</f>
        <v>2016</v>
      </c>
      <c r="K6597">
        <f>MONTH(SalesData[[#This Row],[Order Date]])</f>
        <v>12</v>
      </c>
    </row>
    <row r="6598" spans="1:11" x14ac:dyDescent="0.3">
      <c r="A6598" s="1">
        <v>42727</v>
      </c>
      <c r="B6598" t="s">
        <v>525</v>
      </c>
      <c r="C6598" t="s">
        <v>164</v>
      </c>
      <c r="D6598" t="s">
        <v>11</v>
      </c>
      <c r="E6598" t="s">
        <v>12</v>
      </c>
      <c r="F6598" t="s">
        <v>2490</v>
      </c>
      <c r="G6598" s="2">
        <v>47.9</v>
      </c>
      <c r="H6598" s="3">
        <v>1</v>
      </c>
      <c r="I6598" s="2">
        <v>22.99</v>
      </c>
      <c r="J6598">
        <f>YEAR(SalesData[[#This Row],[Order Date]])</f>
        <v>2016</v>
      </c>
      <c r="K6598">
        <f>MONTH(SalesData[[#This Row],[Order Date]])</f>
        <v>12</v>
      </c>
    </row>
    <row r="6599" spans="1:11" x14ac:dyDescent="0.3">
      <c r="A6599" s="1">
        <v>42727</v>
      </c>
      <c r="B6599" t="s">
        <v>525</v>
      </c>
      <c r="C6599" t="s">
        <v>164</v>
      </c>
      <c r="D6599" t="s">
        <v>11</v>
      </c>
      <c r="E6599" t="s">
        <v>63</v>
      </c>
      <c r="F6599" t="s">
        <v>64</v>
      </c>
      <c r="G6599" s="2">
        <v>61.96</v>
      </c>
      <c r="H6599" s="3">
        <v>2</v>
      </c>
      <c r="I6599" s="2">
        <v>30.36</v>
      </c>
      <c r="J6599">
        <f>YEAR(SalesData[[#This Row],[Order Date]])</f>
        <v>2016</v>
      </c>
      <c r="K6599">
        <f>MONTH(SalesData[[#This Row],[Order Date]])</f>
        <v>12</v>
      </c>
    </row>
    <row r="6600" spans="1:11" x14ac:dyDescent="0.3">
      <c r="A6600" s="1">
        <v>42727</v>
      </c>
      <c r="B6600" t="s">
        <v>525</v>
      </c>
      <c r="C6600" t="s">
        <v>164</v>
      </c>
      <c r="D6600" t="s">
        <v>11</v>
      </c>
      <c r="E6600" t="s">
        <v>18</v>
      </c>
      <c r="F6600" t="s">
        <v>795</v>
      </c>
      <c r="G6600" s="2">
        <v>1117.92</v>
      </c>
      <c r="H6600" s="3">
        <v>4</v>
      </c>
      <c r="I6600" s="2">
        <v>55.9</v>
      </c>
      <c r="J6600">
        <f>YEAR(SalesData[[#This Row],[Order Date]])</f>
        <v>2016</v>
      </c>
      <c r="K6600">
        <f>MONTH(SalesData[[#This Row],[Order Date]])</f>
        <v>12</v>
      </c>
    </row>
    <row r="6601" spans="1:11" x14ac:dyDescent="0.3">
      <c r="A6601" s="1">
        <v>42727</v>
      </c>
      <c r="B6601" t="s">
        <v>139</v>
      </c>
      <c r="C6601" t="s">
        <v>1529</v>
      </c>
      <c r="D6601" t="s">
        <v>39</v>
      </c>
      <c r="E6601" t="s">
        <v>603</v>
      </c>
      <c r="F6601" t="s">
        <v>1469</v>
      </c>
      <c r="G6601" s="2">
        <v>1999.96</v>
      </c>
      <c r="H6601" s="3">
        <v>4</v>
      </c>
      <c r="I6601" s="2">
        <v>899.98</v>
      </c>
      <c r="J6601">
        <f>YEAR(SalesData[[#This Row],[Order Date]])</f>
        <v>2016</v>
      </c>
      <c r="K6601">
        <f>MONTH(SalesData[[#This Row],[Order Date]])</f>
        <v>12</v>
      </c>
    </row>
    <row r="6602" spans="1:11" x14ac:dyDescent="0.3">
      <c r="A6602" s="1">
        <v>42727</v>
      </c>
      <c r="B6602" t="s">
        <v>593</v>
      </c>
      <c r="C6602" t="s">
        <v>10</v>
      </c>
      <c r="D6602" t="s">
        <v>39</v>
      </c>
      <c r="E6602" t="s">
        <v>40</v>
      </c>
      <c r="F6602" t="s">
        <v>42</v>
      </c>
      <c r="G6602" s="2">
        <v>453.58</v>
      </c>
      <c r="H6602" s="3">
        <v>3</v>
      </c>
      <c r="I6602" s="2">
        <v>39.69</v>
      </c>
      <c r="J6602">
        <f>YEAR(SalesData[[#This Row],[Order Date]])</f>
        <v>2016</v>
      </c>
      <c r="K6602">
        <f>MONTH(SalesData[[#This Row],[Order Date]])</f>
        <v>12</v>
      </c>
    </row>
    <row r="6603" spans="1:11" x14ac:dyDescent="0.3">
      <c r="A6603" s="1">
        <v>42727</v>
      </c>
      <c r="B6603" t="s">
        <v>593</v>
      </c>
      <c r="C6603" t="s">
        <v>10</v>
      </c>
      <c r="D6603" t="s">
        <v>11</v>
      </c>
      <c r="E6603" t="s">
        <v>16</v>
      </c>
      <c r="F6603" t="s">
        <v>1402</v>
      </c>
      <c r="G6603" s="2">
        <v>45.36</v>
      </c>
      <c r="H6603" s="3">
        <v>9</v>
      </c>
      <c r="I6603" s="2">
        <v>14.74</v>
      </c>
      <c r="J6603">
        <f>YEAR(SalesData[[#This Row],[Order Date]])</f>
        <v>2016</v>
      </c>
      <c r="K6603">
        <f>MONTH(SalesData[[#This Row],[Order Date]])</f>
        <v>12</v>
      </c>
    </row>
    <row r="6604" spans="1:11" x14ac:dyDescent="0.3">
      <c r="A6604" s="1">
        <v>42727</v>
      </c>
      <c r="B6604" t="s">
        <v>593</v>
      </c>
      <c r="C6604" t="s">
        <v>10</v>
      </c>
      <c r="D6604" t="s">
        <v>39</v>
      </c>
      <c r="E6604" t="s">
        <v>40</v>
      </c>
      <c r="F6604" t="s">
        <v>2419</v>
      </c>
      <c r="G6604" s="2">
        <v>287.88</v>
      </c>
      <c r="H6604" s="3">
        <v>3</v>
      </c>
      <c r="I6604" s="2">
        <v>35.99</v>
      </c>
      <c r="J6604">
        <f>YEAR(SalesData[[#This Row],[Order Date]])</f>
        <v>2016</v>
      </c>
      <c r="K6604">
        <f>MONTH(SalesData[[#This Row],[Order Date]])</f>
        <v>12</v>
      </c>
    </row>
    <row r="6605" spans="1:11" x14ac:dyDescent="0.3">
      <c r="A6605" s="1">
        <v>42727</v>
      </c>
      <c r="B6605" t="s">
        <v>593</v>
      </c>
      <c r="C6605" t="s">
        <v>10</v>
      </c>
      <c r="D6605" t="s">
        <v>39</v>
      </c>
      <c r="E6605" t="s">
        <v>40</v>
      </c>
      <c r="F6605" t="s">
        <v>939</v>
      </c>
      <c r="G6605" s="2">
        <v>131.88</v>
      </c>
      <c r="H6605" s="3">
        <v>3</v>
      </c>
      <c r="I6605" s="2">
        <v>14.84</v>
      </c>
      <c r="J6605">
        <f>YEAR(SalesData[[#This Row],[Order Date]])</f>
        <v>2016</v>
      </c>
      <c r="K6605">
        <f>MONTH(SalesData[[#This Row],[Order Date]])</f>
        <v>12</v>
      </c>
    </row>
    <row r="6606" spans="1:11" x14ac:dyDescent="0.3">
      <c r="A6606" s="1">
        <v>42727</v>
      </c>
      <c r="B6606" t="s">
        <v>593</v>
      </c>
      <c r="C6606" t="s">
        <v>10</v>
      </c>
      <c r="D6606" t="s">
        <v>34</v>
      </c>
      <c r="E6606" t="s">
        <v>47</v>
      </c>
      <c r="F6606" t="s">
        <v>2493</v>
      </c>
      <c r="G6606" s="2">
        <v>2.33</v>
      </c>
      <c r="H6606" s="3">
        <v>2</v>
      </c>
      <c r="I6606" s="2">
        <v>-0.76</v>
      </c>
      <c r="J6606">
        <f>YEAR(SalesData[[#This Row],[Order Date]])</f>
        <v>2016</v>
      </c>
      <c r="K6606">
        <f>MONTH(SalesData[[#This Row],[Order Date]])</f>
        <v>12</v>
      </c>
    </row>
    <row r="6607" spans="1:11" x14ac:dyDescent="0.3">
      <c r="A6607" s="1">
        <v>42727</v>
      </c>
      <c r="B6607" t="s">
        <v>1177</v>
      </c>
      <c r="C6607" t="s">
        <v>23</v>
      </c>
      <c r="D6607" t="s">
        <v>11</v>
      </c>
      <c r="E6607" t="s">
        <v>12</v>
      </c>
      <c r="F6607" t="s">
        <v>1524</v>
      </c>
      <c r="G6607" s="2">
        <v>7.97</v>
      </c>
      <c r="H6607" s="3">
        <v>2</v>
      </c>
      <c r="I6607" s="2">
        <v>2.69</v>
      </c>
      <c r="J6607">
        <f>YEAR(SalesData[[#This Row],[Order Date]])</f>
        <v>2016</v>
      </c>
      <c r="K6607">
        <f>MONTH(SalesData[[#This Row],[Order Date]])</f>
        <v>12</v>
      </c>
    </row>
    <row r="6608" spans="1:11" x14ac:dyDescent="0.3">
      <c r="A6608" s="1">
        <v>42727</v>
      </c>
      <c r="B6608" t="s">
        <v>1177</v>
      </c>
      <c r="C6608" t="s">
        <v>23</v>
      </c>
      <c r="D6608" t="s">
        <v>39</v>
      </c>
      <c r="E6608" t="s">
        <v>40</v>
      </c>
      <c r="F6608" t="s">
        <v>2649</v>
      </c>
      <c r="G6608" s="2">
        <v>1499.97</v>
      </c>
      <c r="H6608" s="3">
        <v>5</v>
      </c>
      <c r="I6608" s="2">
        <v>-374.99</v>
      </c>
      <c r="J6608">
        <f>YEAR(SalesData[[#This Row],[Order Date]])</f>
        <v>2016</v>
      </c>
      <c r="K6608">
        <f>MONTH(SalesData[[#This Row],[Order Date]])</f>
        <v>12</v>
      </c>
    </row>
    <row r="6609" spans="1:11" x14ac:dyDescent="0.3">
      <c r="A6609" s="1">
        <v>42728</v>
      </c>
      <c r="B6609" t="s">
        <v>769</v>
      </c>
      <c r="C6609" t="s">
        <v>245</v>
      </c>
      <c r="D6609" t="s">
        <v>11</v>
      </c>
      <c r="E6609" t="s">
        <v>20</v>
      </c>
      <c r="F6609" t="s">
        <v>88</v>
      </c>
      <c r="G6609" s="2">
        <v>27.88</v>
      </c>
      <c r="H6609" s="3">
        <v>3</v>
      </c>
      <c r="I6609" s="2">
        <v>-20.45</v>
      </c>
      <c r="J6609">
        <f>YEAR(SalesData[[#This Row],[Order Date]])</f>
        <v>2016</v>
      </c>
      <c r="K6609">
        <f>MONTH(SalesData[[#This Row],[Order Date]])</f>
        <v>12</v>
      </c>
    </row>
    <row r="6610" spans="1:11" x14ac:dyDescent="0.3">
      <c r="A6610" s="1">
        <v>42728</v>
      </c>
      <c r="B6610" t="s">
        <v>769</v>
      </c>
      <c r="C6610" t="s">
        <v>245</v>
      </c>
      <c r="D6610" t="s">
        <v>11</v>
      </c>
      <c r="E6610" t="s">
        <v>18</v>
      </c>
      <c r="F6610" t="s">
        <v>1572</v>
      </c>
      <c r="G6610" s="2">
        <v>540.04999999999995</v>
      </c>
      <c r="H6610" s="3">
        <v>3</v>
      </c>
      <c r="I6610" s="2">
        <v>-47.25</v>
      </c>
      <c r="J6610">
        <f>YEAR(SalesData[[#This Row],[Order Date]])</f>
        <v>2016</v>
      </c>
      <c r="K6610">
        <f>MONTH(SalesData[[#This Row],[Order Date]])</f>
        <v>12</v>
      </c>
    </row>
    <row r="6611" spans="1:11" x14ac:dyDescent="0.3">
      <c r="A6611" s="1">
        <v>42728</v>
      </c>
      <c r="B6611" t="s">
        <v>769</v>
      </c>
      <c r="C6611" t="s">
        <v>245</v>
      </c>
      <c r="D6611" t="s">
        <v>39</v>
      </c>
      <c r="E6611" t="s">
        <v>52</v>
      </c>
      <c r="F6611" t="s">
        <v>1939</v>
      </c>
      <c r="G6611" s="2">
        <v>255.68</v>
      </c>
      <c r="H6611" s="3">
        <v>8</v>
      </c>
      <c r="I6611" s="2">
        <v>76.7</v>
      </c>
      <c r="J6611">
        <f>YEAR(SalesData[[#This Row],[Order Date]])</f>
        <v>2016</v>
      </c>
      <c r="K6611">
        <f>MONTH(SalesData[[#This Row],[Order Date]])</f>
        <v>12</v>
      </c>
    </row>
    <row r="6612" spans="1:11" x14ac:dyDescent="0.3">
      <c r="A6612" s="1">
        <v>42728</v>
      </c>
      <c r="B6612" t="s">
        <v>1977</v>
      </c>
      <c r="C6612" t="s">
        <v>164</v>
      </c>
      <c r="D6612" t="s">
        <v>11</v>
      </c>
      <c r="E6612" t="s">
        <v>12</v>
      </c>
      <c r="F6612" t="s">
        <v>441</v>
      </c>
      <c r="G6612" s="2">
        <v>33.4</v>
      </c>
      <c r="H6612" s="3">
        <v>5</v>
      </c>
      <c r="I6612" s="2">
        <v>16.03</v>
      </c>
      <c r="J6612">
        <f>YEAR(SalesData[[#This Row],[Order Date]])</f>
        <v>2016</v>
      </c>
      <c r="K6612">
        <f>MONTH(SalesData[[#This Row],[Order Date]])</f>
        <v>12</v>
      </c>
    </row>
    <row r="6613" spans="1:11" x14ac:dyDescent="0.3">
      <c r="A6613" s="1">
        <v>42728</v>
      </c>
      <c r="B6613" t="s">
        <v>1288</v>
      </c>
      <c r="C6613" t="s">
        <v>149</v>
      </c>
      <c r="D6613" t="s">
        <v>34</v>
      </c>
      <c r="E6613" t="s">
        <v>47</v>
      </c>
      <c r="F6613" t="s">
        <v>444</v>
      </c>
      <c r="G6613" s="2">
        <v>799.56</v>
      </c>
      <c r="H6613" s="3">
        <v>9</v>
      </c>
      <c r="I6613" s="2">
        <v>207.89</v>
      </c>
      <c r="J6613">
        <f>YEAR(SalesData[[#This Row],[Order Date]])</f>
        <v>2016</v>
      </c>
      <c r="K6613">
        <f>MONTH(SalesData[[#This Row],[Order Date]])</f>
        <v>12</v>
      </c>
    </row>
    <row r="6614" spans="1:11" x14ac:dyDescent="0.3">
      <c r="A6614" s="1">
        <v>42728</v>
      </c>
      <c r="B6614" t="s">
        <v>671</v>
      </c>
      <c r="C6614" t="s">
        <v>149</v>
      </c>
      <c r="D6614" t="s">
        <v>39</v>
      </c>
      <c r="E6614" t="s">
        <v>40</v>
      </c>
      <c r="F6614" t="s">
        <v>1551</v>
      </c>
      <c r="G6614" s="2">
        <v>197.97</v>
      </c>
      <c r="H6614" s="3">
        <v>3</v>
      </c>
      <c r="I6614" s="2">
        <v>53.45</v>
      </c>
      <c r="J6614">
        <f>YEAR(SalesData[[#This Row],[Order Date]])</f>
        <v>2016</v>
      </c>
      <c r="K6614">
        <f>MONTH(SalesData[[#This Row],[Order Date]])</f>
        <v>12</v>
      </c>
    </row>
    <row r="6615" spans="1:11" x14ac:dyDescent="0.3">
      <c r="A6615" s="1">
        <v>42728</v>
      </c>
      <c r="B6615" t="s">
        <v>1799</v>
      </c>
      <c r="C6615" t="s">
        <v>27</v>
      </c>
      <c r="D6615" t="s">
        <v>34</v>
      </c>
      <c r="E6615" t="s">
        <v>47</v>
      </c>
      <c r="F6615" t="s">
        <v>1168</v>
      </c>
      <c r="G6615" s="2">
        <v>43.96</v>
      </c>
      <c r="H6615" s="3">
        <v>7</v>
      </c>
      <c r="I6615" s="2">
        <v>18.46</v>
      </c>
      <c r="J6615">
        <f>YEAR(SalesData[[#This Row],[Order Date]])</f>
        <v>2016</v>
      </c>
      <c r="K6615">
        <f>MONTH(SalesData[[#This Row],[Order Date]])</f>
        <v>12</v>
      </c>
    </row>
    <row r="6616" spans="1:11" x14ac:dyDescent="0.3">
      <c r="A6616" s="1">
        <v>42728</v>
      </c>
      <c r="B6616" t="s">
        <v>1799</v>
      </c>
      <c r="C6616" t="s">
        <v>27</v>
      </c>
      <c r="D6616" t="s">
        <v>11</v>
      </c>
      <c r="E6616" t="s">
        <v>63</v>
      </c>
      <c r="F6616" t="s">
        <v>64</v>
      </c>
      <c r="G6616" s="2">
        <v>39.76</v>
      </c>
      <c r="H6616" s="3">
        <v>7</v>
      </c>
      <c r="I6616" s="2">
        <v>18.690000000000001</v>
      </c>
      <c r="J6616">
        <f>YEAR(SalesData[[#This Row],[Order Date]])</f>
        <v>2016</v>
      </c>
      <c r="K6616">
        <f>MONTH(SalesData[[#This Row],[Order Date]])</f>
        <v>12</v>
      </c>
    </row>
    <row r="6617" spans="1:11" x14ac:dyDescent="0.3">
      <c r="A6617" s="1">
        <v>42729</v>
      </c>
      <c r="B6617" t="s">
        <v>875</v>
      </c>
      <c r="C6617" t="s">
        <v>27</v>
      </c>
      <c r="D6617" t="s">
        <v>39</v>
      </c>
      <c r="E6617" t="s">
        <v>40</v>
      </c>
      <c r="F6617" t="s">
        <v>2650</v>
      </c>
      <c r="G6617" s="2">
        <v>2575.94</v>
      </c>
      <c r="H6617" s="3">
        <v>7</v>
      </c>
      <c r="I6617" s="2">
        <v>257.58999999999997</v>
      </c>
      <c r="J6617">
        <f>YEAR(SalesData[[#This Row],[Order Date]])</f>
        <v>2016</v>
      </c>
      <c r="K6617">
        <f>MONTH(SalesData[[#This Row],[Order Date]])</f>
        <v>12</v>
      </c>
    </row>
    <row r="6618" spans="1:11" x14ac:dyDescent="0.3">
      <c r="A6618" s="1">
        <v>42729</v>
      </c>
      <c r="B6618" t="s">
        <v>875</v>
      </c>
      <c r="C6618" t="s">
        <v>27</v>
      </c>
      <c r="D6618" t="s">
        <v>11</v>
      </c>
      <c r="E6618" t="s">
        <v>12</v>
      </c>
      <c r="F6618" t="s">
        <v>28</v>
      </c>
      <c r="G6618" s="2">
        <v>45.36</v>
      </c>
      <c r="H6618" s="3">
        <v>7</v>
      </c>
      <c r="I6618" s="2">
        <v>21.77</v>
      </c>
      <c r="J6618">
        <f>YEAR(SalesData[[#This Row],[Order Date]])</f>
        <v>2016</v>
      </c>
      <c r="K6618">
        <f>MONTH(SalesData[[#This Row],[Order Date]])</f>
        <v>12</v>
      </c>
    </row>
    <row r="6619" spans="1:11" x14ac:dyDescent="0.3">
      <c r="A6619" s="1">
        <v>42729</v>
      </c>
      <c r="B6619" t="s">
        <v>875</v>
      </c>
      <c r="C6619" t="s">
        <v>27</v>
      </c>
      <c r="D6619" t="s">
        <v>39</v>
      </c>
      <c r="E6619" t="s">
        <v>52</v>
      </c>
      <c r="F6619" t="s">
        <v>652</v>
      </c>
      <c r="G6619" s="2">
        <v>254.24</v>
      </c>
      <c r="H6619" s="3">
        <v>7</v>
      </c>
      <c r="I6619" s="2">
        <v>76.27</v>
      </c>
      <c r="J6619">
        <f>YEAR(SalesData[[#This Row],[Order Date]])</f>
        <v>2016</v>
      </c>
      <c r="K6619">
        <f>MONTH(SalesData[[#This Row],[Order Date]])</f>
        <v>12</v>
      </c>
    </row>
    <row r="6620" spans="1:11" x14ac:dyDescent="0.3">
      <c r="A6620" s="1">
        <v>42729</v>
      </c>
      <c r="B6620" t="s">
        <v>895</v>
      </c>
      <c r="C6620" t="s">
        <v>149</v>
      </c>
      <c r="D6620" t="s">
        <v>11</v>
      </c>
      <c r="E6620" t="s">
        <v>20</v>
      </c>
      <c r="F6620" t="s">
        <v>1029</v>
      </c>
      <c r="G6620" s="2">
        <v>33.57</v>
      </c>
      <c r="H6620" s="3">
        <v>2</v>
      </c>
      <c r="I6620" s="2">
        <v>11.75</v>
      </c>
      <c r="J6620">
        <f>YEAR(SalesData[[#This Row],[Order Date]])</f>
        <v>2016</v>
      </c>
      <c r="K6620">
        <f>MONTH(SalesData[[#This Row],[Order Date]])</f>
        <v>12</v>
      </c>
    </row>
    <row r="6621" spans="1:11" x14ac:dyDescent="0.3">
      <c r="A6621" s="1">
        <v>42729</v>
      </c>
      <c r="B6621" t="s">
        <v>1680</v>
      </c>
      <c r="C6621" t="s">
        <v>685</v>
      </c>
      <c r="D6621" t="s">
        <v>34</v>
      </c>
      <c r="E6621" t="s">
        <v>47</v>
      </c>
      <c r="F6621" t="s">
        <v>1543</v>
      </c>
      <c r="G6621" s="2">
        <v>21.12</v>
      </c>
      <c r="H6621" s="3">
        <v>4</v>
      </c>
      <c r="I6621" s="2">
        <v>6.55</v>
      </c>
      <c r="J6621">
        <f>YEAR(SalesData[[#This Row],[Order Date]])</f>
        <v>2016</v>
      </c>
      <c r="K6621">
        <f>MONTH(SalesData[[#This Row],[Order Date]])</f>
        <v>12</v>
      </c>
    </row>
    <row r="6622" spans="1:11" x14ac:dyDescent="0.3">
      <c r="A6622" s="1">
        <v>42729</v>
      </c>
      <c r="B6622" t="s">
        <v>1173</v>
      </c>
      <c r="C6622" t="s">
        <v>164</v>
      </c>
      <c r="D6622" t="s">
        <v>34</v>
      </c>
      <c r="E6622" t="s">
        <v>35</v>
      </c>
      <c r="F6622" t="s">
        <v>1692</v>
      </c>
      <c r="G6622" s="2">
        <v>698.35</v>
      </c>
      <c r="H6622" s="3">
        <v>3</v>
      </c>
      <c r="I6622" s="2">
        <v>52.38</v>
      </c>
      <c r="J6622">
        <f>YEAR(SalesData[[#This Row],[Order Date]])</f>
        <v>2016</v>
      </c>
      <c r="K6622">
        <f>MONTH(SalesData[[#This Row],[Order Date]])</f>
        <v>12</v>
      </c>
    </row>
    <row r="6623" spans="1:11" x14ac:dyDescent="0.3">
      <c r="A6623" s="1">
        <v>42729</v>
      </c>
      <c r="B6623" t="s">
        <v>1173</v>
      </c>
      <c r="C6623" t="s">
        <v>164</v>
      </c>
      <c r="D6623" t="s">
        <v>34</v>
      </c>
      <c r="E6623" t="s">
        <v>145</v>
      </c>
      <c r="F6623" t="s">
        <v>1075</v>
      </c>
      <c r="G6623" s="2">
        <v>1747.25</v>
      </c>
      <c r="H6623" s="3">
        <v>5</v>
      </c>
      <c r="I6623" s="2">
        <v>629.01</v>
      </c>
      <c r="J6623">
        <f>YEAR(SalesData[[#This Row],[Order Date]])</f>
        <v>2016</v>
      </c>
      <c r="K6623">
        <f>MONTH(SalesData[[#This Row],[Order Date]])</f>
        <v>12</v>
      </c>
    </row>
    <row r="6624" spans="1:11" x14ac:dyDescent="0.3">
      <c r="A6624" s="1">
        <v>42729</v>
      </c>
      <c r="B6624" t="s">
        <v>743</v>
      </c>
      <c r="C6624" t="s">
        <v>95</v>
      </c>
      <c r="D6624" t="s">
        <v>34</v>
      </c>
      <c r="E6624" t="s">
        <v>145</v>
      </c>
      <c r="F6624" t="s">
        <v>728</v>
      </c>
      <c r="G6624" s="2">
        <v>35.450000000000003</v>
      </c>
      <c r="H6624" s="3">
        <v>1</v>
      </c>
      <c r="I6624" s="2">
        <v>-24.1</v>
      </c>
      <c r="J6624">
        <f>YEAR(SalesData[[#This Row],[Order Date]])</f>
        <v>2016</v>
      </c>
      <c r="K6624">
        <f>MONTH(SalesData[[#This Row],[Order Date]])</f>
        <v>12</v>
      </c>
    </row>
    <row r="6625" spans="1:11" x14ac:dyDescent="0.3">
      <c r="A6625" s="1">
        <v>42729</v>
      </c>
      <c r="B6625" t="s">
        <v>743</v>
      </c>
      <c r="C6625" t="s">
        <v>95</v>
      </c>
      <c r="D6625" t="s">
        <v>39</v>
      </c>
      <c r="E6625" t="s">
        <v>302</v>
      </c>
      <c r="F6625" t="s">
        <v>2536</v>
      </c>
      <c r="G6625" s="2">
        <v>269.97000000000003</v>
      </c>
      <c r="H6625" s="3">
        <v>2</v>
      </c>
      <c r="I6625" s="2">
        <v>-386.96</v>
      </c>
      <c r="J6625">
        <f>YEAR(SalesData[[#This Row],[Order Date]])</f>
        <v>2016</v>
      </c>
      <c r="K6625">
        <f>MONTH(SalesData[[#This Row],[Order Date]])</f>
        <v>12</v>
      </c>
    </row>
    <row r="6626" spans="1:11" x14ac:dyDescent="0.3">
      <c r="A6626" s="1">
        <v>42729</v>
      </c>
      <c r="B6626" t="s">
        <v>743</v>
      </c>
      <c r="C6626" t="s">
        <v>95</v>
      </c>
      <c r="D6626" t="s">
        <v>39</v>
      </c>
      <c r="E6626" t="s">
        <v>52</v>
      </c>
      <c r="F6626" t="s">
        <v>673</v>
      </c>
      <c r="G6626" s="2">
        <v>45.12</v>
      </c>
      <c r="H6626" s="3">
        <v>3</v>
      </c>
      <c r="I6626" s="2">
        <v>-7.9</v>
      </c>
      <c r="J6626">
        <f>YEAR(SalesData[[#This Row],[Order Date]])</f>
        <v>2016</v>
      </c>
      <c r="K6626">
        <f>MONTH(SalesData[[#This Row],[Order Date]])</f>
        <v>12</v>
      </c>
    </row>
    <row r="6627" spans="1:11" x14ac:dyDescent="0.3">
      <c r="A6627" s="1">
        <v>42729</v>
      </c>
      <c r="B6627" t="s">
        <v>743</v>
      </c>
      <c r="C6627" t="s">
        <v>95</v>
      </c>
      <c r="D6627" t="s">
        <v>39</v>
      </c>
      <c r="E6627" t="s">
        <v>52</v>
      </c>
      <c r="F6627" t="s">
        <v>243</v>
      </c>
      <c r="G6627" s="2">
        <v>100.8</v>
      </c>
      <c r="H6627" s="3">
        <v>2</v>
      </c>
      <c r="I6627" s="2">
        <v>21.42</v>
      </c>
      <c r="J6627">
        <f>YEAR(SalesData[[#This Row],[Order Date]])</f>
        <v>2016</v>
      </c>
      <c r="K6627">
        <f>MONTH(SalesData[[#This Row],[Order Date]])</f>
        <v>12</v>
      </c>
    </row>
    <row r="6628" spans="1:11" x14ac:dyDescent="0.3">
      <c r="A6628" s="1">
        <v>42729</v>
      </c>
      <c r="B6628" t="s">
        <v>743</v>
      </c>
      <c r="C6628" t="s">
        <v>95</v>
      </c>
      <c r="D6628" t="s">
        <v>34</v>
      </c>
      <c r="E6628" t="s">
        <v>35</v>
      </c>
      <c r="F6628" t="s">
        <v>1575</v>
      </c>
      <c r="G6628" s="2">
        <v>47.97</v>
      </c>
      <c r="H6628" s="3">
        <v>2</v>
      </c>
      <c r="I6628" s="2">
        <v>4.2</v>
      </c>
      <c r="J6628">
        <f>YEAR(SalesData[[#This Row],[Order Date]])</f>
        <v>2016</v>
      </c>
      <c r="K6628">
        <f>MONTH(SalesData[[#This Row],[Order Date]])</f>
        <v>12</v>
      </c>
    </row>
    <row r="6629" spans="1:11" x14ac:dyDescent="0.3">
      <c r="A6629" s="1">
        <v>42729</v>
      </c>
      <c r="B6629" t="s">
        <v>1614</v>
      </c>
      <c r="C6629" t="s">
        <v>149</v>
      </c>
      <c r="D6629" t="s">
        <v>34</v>
      </c>
      <c r="E6629" t="s">
        <v>145</v>
      </c>
      <c r="F6629" t="s">
        <v>255</v>
      </c>
      <c r="G6629" s="2">
        <v>313.18</v>
      </c>
      <c r="H6629" s="3">
        <v>2</v>
      </c>
      <c r="I6629" s="2">
        <v>-120.05</v>
      </c>
      <c r="J6629">
        <f>YEAR(SalesData[[#This Row],[Order Date]])</f>
        <v>2016</v>
      </c>
      <c r="K6629">
        <f>MONTH(SalesData[[#This Row],[Order Date]])</f>
        <v>12</v>
      </c>
    </row>
    <row r="6630" spans="1:11" x14ac:dyDescent="0.3">
      <c r="A6630" s="1">
        <v>42729</v>
      </c>
      <c r="B6630" t="s">
        <v>1614</v>
      </c>
      <c r="C6630" t="s">
        <v>149</v>
      </c>
      <c r="D6630" t="s">
        <v>34</v>
      </c>
      <c r="E6630" t="s">
        <v>35</v>
      </c>
      <c r="F6630" t="s">
        <v>1731</v>
      </c>
      <c r="G6630" s="2">
        <v>866.65</v>
      </c>
      <c r="H6630" s="3">
        <v>3</v>
      </c>
      <c r="I6630" s="2">
        <v>173.33</v>
      </c>
      <c r="J6630">
        <f>YEAR(SalesData[[#This Row],[Order Date]])</f>
        <v>2016</v>
      </c>
      <c r="K6630">
        <f>MONTH(SalesData[[#This Row],[Order Date]])</f>
        <v>12</v>
      </c>
    </row>
    <row r="6631" spans="1:11" x14ac:dyDescent="0.3">
      <c r="A6631" s="1">
        <v>42729</v>
      </c>
      <c r="B6631" t="s">
        <v>1910</v>
      </c>
      <c r="C6631" t="s">
        <v>101</v>
      </c>
      <c r="D6631" t="s">
        <v>11</v>
      </c>
      <c r="E6631" t="s">
        <v>24</v>
      </c>
      <c r="F6631" t="s">
        <v>105</v>
      </c>
      <c r="G6631" s="2">
        <v>19.89</v>
      </c>
      <c r="H6631" s="3">
        <v>9</v>
      </c>
      <c r="I6631" s="2">
        <v>5.37</v>
      </c>
      <c r="J6631">
        <f>YEAR(SalesData[[#This Row],[Order Date]])</f>
        <v>2016</v>
      </c>
      <c r="K6631">
        <f>MONTH(SalesData[[#This Row],[Order Date]])</f>
        <v>12</v>
      </c>
    </row>
    <row r="6632" spans="1:11" x14ac:dyDescent="0.3">
      <c r="A6632" s="1">
        <v>42729</v>
      </c>
      <c r="B6632" t="s">
        <v>1910</v>
      </c>
      <c r="C6632" t="s">
        <v>101</v>
      </c>
      <c r="D6632" t="s">
        <v>39</v>
      </c>
      <c r="E6632" t="s">
        <v>52</v>
      </c>
      <c r="F6632" t="s">
        <v>2125</v>
      </c>
      <c r="G6632" s="2">
        <v>399.98</v>
      </c>
      <c r="H6632" s="3">
        <v>2</v>
      </c>
      <c r="I6632" s="2">
        <v>171.99</v>
      </c>
      <c r="J6632">
        <f>YEAR(SalesData[[#This Row],[Order Date]])</f>
        <v>2016</v>
      </c>
      <c r="K6632">
        <f>MONTH(SalesData[[#This Row],[Order Date]])</f>
        <v>12</v>
      </c>
    </row>
    <row r="6633" spans="1:11" x14ac:dyDescent="0.3">
      <c r="A6633" s="1">
        <v>42729</v>
      </c>
      <c r="B6633" t="s">
        <v>1910</v>
      </c>
      <c r="C6633" t="s">
        <v>101</v>
      </c>
      <c r="D6633" t="s">
        <v>34</v>
      </c>
      <c r="E6633" t="s">
        <v>47</v>
      </c>
      <c r="F6633" t="s">
        <v>1658</v>
      </c>
      <c r="G6633" s="2">
        <v>343.85</v>
      </c>
      <c r="H6633" s="3">
        <v>5</v>
      </c>
      <c r="I6633" s="2">
        <v>137.54</v>
      </c>
      <c r="J6633">
        <f>YEAR(SalesData[[#This Row],[Order Date]])</f>
        <v>2016</v>
      </c>
      <c r="K6633">
        <f>MONTH(SalesData[[#This Row],[Order Date]])</f>
        <v>12</v>
      </c>
    </row>
    <row r="6634" spans="1:11" x14ac:dyDescent="0.3">
      <c r="A6634" s="1">
        <v>42729</v>
      </c>
      <c r="B6634" t="s">
        <v>1910</v>
      </c>
      <c r="C6634" t="s">
        <v>101</v>
      </c>
      <c r="D6634" t="s">
        <v>11</v>
      </c>
      <c r="E6634" t="s">
        <v>12</v>
      </c>
      <c r="F6634" t="s">
        <v>1855</v>
      </c>
      <c r="G6634" s="2">
        <v>106.32</v>
      </c>
      <c r="H6634" s="3">
        <v>3</v>
      </c>
      <c r="I6634" s="2">
        <v>49.97</v>
      </c>
      <c r="J6634">
        <f>YEAR(SalesData[[#This Row],[Order Date]])</f>
        <v>2016</v>
      </c>
      <c r="K6634">
        <f>MONTH(SalesData[[#This Row],[Order Date]])</f>
        <v>12</v>
      </c>
    </row>
    <row r="6635" spans="1:11" x14ac:dyDescent="0.3">
      <c r="A6635" s="1">
        <v>42729</v>
      </c>
      <c r="B6635" t="s">
        <v>1173</v>
      </c>
      <c r="C6635" t="s">
        <v>149</v>
      </c>
      <c r="D6635" t="s">
        <v>34</v>
      </c>
      <c r="E6635" t="s">
        <v>35</v>
      </c>
      <c r="F6635" t="s">
        <v>106</v>
      </c>
      <c r="G6635" s="2">
        <v>2563.06</v>
      </c>
      <c r="H6635" s="3">
        <v>8</v>
      </c>
      <c r="I6635" s="2">
        <v>313.26</v>
      </c>
      <c r="J6635">
        <f>YEAR(SalesData[[#This Row],[Order Date]])</f>
        <v>2016</v>
      </c>
      <c r="K6635">
        <f>MONTH(SalesData[[#This Row],[Order Date]])</f>
        <v>12</v>
      </c>
    </row>
    <row r="6636" spans="1:11" x14ac:dyDescent="0.3">
      <c r="A6636" s="1">
        <v>42730</v>
      </c>
      <c r="B6636" t="s">
        <v>1758</v>
      </c>
      <c r="C6636" t="s">
        <v>164</v>
      </c>
      <c r="D6636" t="s">
        <v>11</v>
      </c>
      <c r="E6636" t="s">
        <v>12</v>
      </c>
      <c r="F6636" t="s">
        <v>2648</v>
      </c>
      <c r="G6636" s="2">
        <v>33.9</v>
      </c>
      <c r="H6636" s="3">
        <v>5</v>
      </c>
      <c r="I6636" s="2">
        <v>15.59</v>
      </c>
      <c r="J6636">
        <f>YEAR(SalesData[[#This Row],[Order Date]])</f>
        <v>2016</v>
      </c>
      <c r="K6636">
        <f>MONTH(SalesData[[#This Row],[Order Date]])</f>
        <v>12</v>
      </c>
    </row>
    <row r="6637" spans="1:11" x14ac:dyDescent="0.3">
      <c r="A6637" s="1">
        <v>42730</v>
      </c>
      <c r="B6637" t="s">
        <v>601</v>
      </c>
      <c r="C6637" t="s">
        <v>149</v>
      </c>
      <c r="D6637" t="s">
        <v>39</v>
      </c>
      <c r="E6637" t="s">
        <v>52</v>
      </c>
      <c r="F6637" t="s">
        <v>1556</v>
      </c>
      <c r="G6637" s="2">
        <v>89.97</v>
      </c>
      <c r="H6637" s="3">
        <v>3</v>
      </c>
      <c r="I6637" s="2">
        <v>18.89</v>
      </c>
      <c r="J6637">
        <f>YEAR(SalesData[[#This Row],[Order Date]])</f>
        <v>2016</v>
      </c>
      <c r="K6637">
        <f>MONTH(SalesData[[#This Row],[Order Date]])</f>
        <v>12</v>
      </c>
    </row>
    <row r="6638" spans="1:11" x14ac:dyDescent="0.3">
      <c r="A6638" s="1">
        <v>42730</v>
      </c>
      <c r="B6638" t="s">
        <v>1771</v>
      </c>
      <c r="C6638" t="s">
        <v>278</v>
      </c>
      <c r="D6638" t="s">
        <v>11</v>
      </c>
      <c r="E6638" t="s">
        <v>92</v>
      </c>
      <c r="F6638" t="s">
        <v>2644</v>
      </c>
      <c r="G6638" s="2">
        <v>18.72</v>
      </c>
      <c r="H6638" s="3">
        <v>2</v>
      </c>
      <c r="I6638" s="2">
        <v>3.51</v>
      </c>
      <c r="J6638">
        <f>YEAR(SalesData[[#This Row],[Order Date]])</f>
        <v>2016</v>
      </c>
      <c r="K6638">
        <f>MONTH(SalesData[[#This Row],[Order Date]])</f>
        <v>12</v>
      </c>
    </row>
    <row r="6639" spans="1:11" x14ac:dyDescent="0.3">
      <c r="A6639" s="1">
        <v>42730</v>
      </c>
      <c r="B6639" t="s">
        <v>1747</v>
      </c>
      <c r="C6639" t="s">
        <v>278</v>
      </c>
      <c r="D6639" t="s">
        <v>11</v>
      </c>
      <c r="E6639" t="s">
        <v>24</v>
      </c>
      <c r="F6639" t="s">
        <v>1206</v>
      </c>
      <c r="G6639" s="2">
        <v>11.33</v>
      </c>
      <c r="H6639" s="3">
        <v>2</v>
      </c>
      <c r="I6639" s="2">
        <v>2.5499999999999998</v>
      </c>
      <c r="J6639">
        <f>YEAR(SalesData[[#This Row],[Order Date]])</f>
        <v>2016</v>
      </c>
      <c r="K6639">
        <f>MONTH(SalesData[[#This Row],[Order Date]])</f>
        <v>12</v>
      </c>
    </row>
    <row r="6640" spans="1:11" x14ac:dyDescent="0.3">
      <c r="A6640" s="1">
        <v>42730</v>
      </c>
      <c r="B6640" t="s">
        <v>1330</v>
      </c>
      <c r="C6640" t="s">
        <v>27</v>
      </c>
      <c r="D6640" t="s">
        <v>11</v>
      </c>
      <c r="E6640" t="s">
        <v>200</v>
      </c>
      <c r="F6640" t="s">
        <v>2565</v>
      </c>
      <c r="G6640" s="2">
        <v>17.760000000000002</v>
      </c>
      <c r="H6640" s="3">
        <v>2</v>
      </c>
      <c r="I6640" s="2">
        <v>4.97</v>
      </c>
      <c r="J6640">
        <f>YEAR(SalesData[[#This Row],[Order Date]])</f>
        <v>2016</v>
      </c>
      <c r="K6640">
        <f>MONTH(SalesData[[#This Row],[Order Date]])</f>
        <v>12</v>
      </c>
    </row>
    <row r="6641" spans="1:11" x14ac:dyDescent="0.3">
      <c r="A6641" s="1">
        <v>42730</v>
      </c>
      <c r="B6641" t="s">
        <v>1330</v>
      </c>
      <c r="C6641" t="s">
        <v>27</v>
      </c>
      <c r="D6641" t="s">
        <v>39</v>
      </c>
      <c r="E6641" t="s">
        <v>40</v>
      </c>
      <c r="F6641" t="s">
        <v>799</v>
      </c>
      <c r="G6641" s="2">
        <v>302.38</v>
      </c>
      <c r="H6641" s="3">
        <v>2</v>
      </c>
      <c r="I6641" s="2">
        <v>30.24</v>
      </c>
      <c r="J6641">
        <f>YEAR(SalesData[[#This Row],[Order Date]])</f>
        <v>2016</v>
      </c>
      <c r="K6641">
        <f>MONTH(SalesData[[#This Row],[Order Date]])</f>
        <v>12</v>
      </c>
    </row>
    <row r="6642" spans="1:11" x14ac:dyDescent="0.3">
      <c r="A6642" s="1">
        <v>42730</v>
      </c>
      <c r="B6642" t="s">
        <v>1330</v>
      </c>
      <c r="C6642" t="s">
        <v>27</v>
      </c>
      <c r="D6642" t="s">
        <v>34</v>
      </c>
      <c r="E6642" t="s">
        <v>35</v>
      </c>
      <c r="F6642" t="s">
        <v>2041</v>
      </c>
      <c r="G6642" s="2">
        <v>146.35</v>
      </c>
      <c r="H6642" s="3">
        <v>3</v>
      </c>
      <c r="I6642" s="2">
        <v>-5.49</v>
      </c>
      <c r="J6642">
        <f>YEAR(SalesData[[#This Row],[Order Date]])</f>
        <v>2016</v>
      </c>
      <c r="K6642">
        <f>MONTH(SalesData[[#This Row],[Order Date]])</f>
        <v>12</v>
      </c>
    </row>
    <row r="6643" spans="1:11" x14ac:dyDescent="0.3">
      <c r="A6643" s="1">
        <v>42730</v>
      </c>
      <c r="B6643" t="s">
        <v>1330</v>
      </c>
      <c r="C6643" t="s">
        <v>27</v>
      </c>
      <c r="D6643" t="s">
        <v>11</v>
      </c>
      <c r="E6643" t="s">
        <v>92</v>
      </c>
      <c r="F6643" t="s">
        <v>1468</v>
      </c>
      <c r="G6643" s="2">
        <v>7.9</v>
      </c>
      <c r="H6643" s="3">
        <v>2</v>
      </c>
      <c r="I6643" s="2">
        <v>2.0499999999999998</v>
      </c>
      <c r="J6643">
        <f>YEAR(SalesData[[#This Row],[Order Date]])</f>
        <v>2016</v>
      </c>
      <c r="K6643">
        <f>MONTH(SalesData[[#This Row],[Order Date]])</f>
        <v>12</v>
      </c>
    </row>
    <row r="6644" spans="1:11" x14ac:dyDescent="0.3">
      <c r="A6644" s="1">
        <v>42730</v>
      </c>
      <c r="B6644" t="s">
        <v>1330</v>
      </c>
      <c r="C6644" t="s">
        <v>27</v>
      </c>
      <c r="D6644" t="s">
        <v>34</v>
      </c>
      <c r="E6644" t="s">
        <v>145</v>
      </c>
      <c r="F6644" t="s">
        <v>320</v>
      </c>
      <c r="G6644" s="2">
        <v>902.71</v>
      </c>
      <c r="H6644" s="3">
        <v>3</v>
      </c>
      <c r="I6644" s="2">
        <v>33.85</v>
      </c>
      <c r="J6644">
        <f>YEAR(SalesData[[#This Row],[Order Date]])</f>
        <v>2016</v>
      </c>
      <c r="K6644">
        <f>MONTH(SalesData[[#This Row],[Order Date]])</f>
        <v>12</v>
      </c>
    </row>
    <row r="6645" spans="1:11" x14ac:dyDescent="0.3">
      <c r="A6645" s="1">
        <v>42730</v>
      </c>
      <c r="B6645" t="s">
        <v>1330</v>
      </c>
      <c r="C6645" t="s">
        <v>27</v>
      </c>
      <c r="D6645" t="s">
        <v>11</v>
      </c>
      <c r="E6645" t="s">
        <v>24</v>
      </c>
      <c r="F6645" t="s">
        <v>629</v>
      </c>
      <c r="G6645" s="2">
        <v>53.97</v>
      </c>
      <c r="H6645" s="3">
        <v>3</v>
      </c>
      <c r="I6645" s="2">
        <v>15.11</v>
      </c>
      <c r="J6645">
        <f>YEAR(SalesData[[#This Row],[Order Date]])</f>
        <v>2016</v>
      </c>
      <c r="K6645">
        <f>MONTH(SalesData[[#This Row],[Order Date]])</f>
        <v>12</v>
      </c>
    </row>
    <row r="6646" spans="1:11" x14ac:dyDescent="0.3">
      <c r="A6646" s="1">
        <v>42730</v>
      </c>
      <c r="B6646" t="s">
        <v>2103</v>
      </c>
      <c r="C6646" t="s">
        <v>177</v>
      </c>
      <c r="D6646" t="s">
        <v>34</v>
      </c>
      <c r="E6646" t="s">
        <v>35</v>
      </c>
      <c r="F6646" t="s">
        <v>2025</v>
      </c>
      <c r="G6646" s="2">
        <v>212.94</v>
      </c>
      <c r="H6646" s="3">
        <v>3</v>
      </c>
      <c r="I6646" s="2">
        <v>25.55</v>
      </c>
      <c r="J6646">
        <f>YEAR(SalesData[[#This Row],[Order Date]])</f>
        <v>2016</v>
      </c>
      <c r="K6646">
        <f>MONTH(SalesData[[#This Row],[Order Date]])</f>
        <v>12</v>
      </c>
    </row>
    <row r="6647" spans="1:11" x14ac:dyDescent="0.3">
      <c r="A6647" s="1">
        <v>42730</v>
      </c>
      <c r="B6647" t="s">
        <v>2103</v>
      </c>
      <c r="C6647" t="s">
        <v>177</v>
      </c>
      <c r="D6647" t="s">
        <v>11</v>
      </c>
      <c r="E6647" t="s">
        <v>92</v>
      </c>
      <c r="F6647" t="s">
        <v>421</v>
      </c>
      <c r="G6647" s="2">
        <v>26.49</v>
      </c>
      <c r="H6647" s="3">
        <v>1</v>
      </c>
      <c r="I6647" s="2">
        <v>7.42</v>
      </c>
      <c r="J6647">
        <f>YEAR(SalesData[[#This Row],[Order Date]])</f>
        <v>2016</v>
      </c>
      <c r="K6647">
        <f>MONTH(SalesData[[#This Row],[Order Date]])</f>
        <v>12</v>
      </c>
    </row>
    <row r="6648" spans="1:11" x14ac:dyDescent="0.3">
      <c r="A6648" s="1">
        <v>42730</v>
      </c>
      <c r="B6648" t="s">
        <v>669</v>
      </c>
      <c r="C6648" t="s">
        <v>149</v>
      </c>
      <c r="D6648" t="s">
        <v>11</v>
      </c>
      <c r="E6648" t="s">
        <v>20</v>
      </c>
      <c r="F6648" t="s">
        <v>2267</v>
      </c>
      <c r="G6648" s="2">
        <v>4.99</v>
      </c>
      <c r="H6648" s="3">
        <v>3</v>
      </c>
      <c r="I6648" s="2">
        <v>1.68</v>
      </c>
      <c r="J6648">
        <f>YEAR(SalesData[[#This Row],[Order Date]])</f>
        <v>2016</v>
      </c>
      <c r="K6648">
        <f>MONTH(SalesData[[#This Row],[Order Date]])</f>
        <v>12</v>
      </c>
    </row>
    <row r="6649" spans="1:11" x14ac:dyDescent="0.3">
      <c r="A6649" s="1">
        <v>42731</v>
      </c>
      <c r="B6649" t="s">
        <v>657</v>
      </c>
      <c r="C6649" t="s">
        <v>15</v>
      </c>
      <c r="D6649" t="s">
        <v>34</v>
      </c>
      <c r="E6649" t="s">
        <v>35</v>
      </c>
      <c r="F6649" t="s">
        <v>2159</v>
      </c>
      <c r="G6649" s="2">
        <v>845.49</v>
      </c>
      <c r="H6649" s="3">
        <v>8</v>
      </c>
      <c r="I6649" s="2">
        <v>-12.08</v>
      </c>
      <c r="J6649">
        <f>YEAR(SalesData[[#This Row],[Order Date]])</f>
        <v>2016</v>
      </c>
      <c r="K6649">
        <f>MONTH(SalesData[[#This Row],[Order Date]])</f>
        <v>12</v>
      </c>
    </row>
    <row r="6650" spans="1:11" x14ac:dyDescent="0.3">
      <c r="A6650" s="1">
        <v>42731</v>
      </c>
      <c r="B6650" t="s">
        <v>2319</v>
      </c>
      <c r="C6650" t="s">
        <v>10</v>
      </c>
      <c r="D6650" t="s">
        <v>11</v>
      </c>
      <c r="E6650" t="s">
        <v>12</v>
      </c>
      <c r="F6650" t="s">
        <v>1730</v>
      </c>
      <c r="G6650" s="2">
        <v>10.37</v>
      </c>
      <c r="H6650" s="3">
        <v>2</v>
      </c>
      <c r="I6650" s="2">
        <v>3.63</v>
      </c>
      <c r="J6650">
        <f>YEAR(SalesData[[#This Row],[Order Date]])</f>
        <v>2016</v>
      </c>
      <c r="K6650">
        <f>MONTH(SalesData[[#This Row],[Order Date]])</f>
        <v>12</v>
      </c>
    </row>
    <row r="6651" spans="1:11" x14ac:dyDescent="0.3">
      <c r="A6651" s="1">
        <v>42731</v>
      </c>
      <c r="B6651" t="s">
        <v>2319</v>
      </c>
      <c r="C6651" t="s">
        <v>10</v>
      </c>
      <c r="D6651" t="s">
        <v>11</v>
      </c>
      <c r="E6651" t="s">
        <v>12</v>
      </c>
      <c r="F6651" t="s">
        <v>1887</v>
      </c>
      <c r="G6651" s="2">
        <v>23.68</v>
      </c>
      <c r="H6651" s="3">
        <v>4</v>
      </c>
      <c r="I6651" s="2">
        <v>7.4</v>
      </c>
      <c r="J6651">
        <f>YEAR(SalesData[[#This Row],[Order Date]])</f>
        <v>2016</v>
      </c>
      <c r="K6651">
        <f>MONTH(SalesData[[#This Row],[Order Date]])</f>
        <v>12</v>
      </c>
    </row>
    <row r="6652" spans="1:11" x14ac:dyDescent="0.3">
      <c r="A6652" s="1">
        <v>42731</v>
      </c>
      <c r="B6652" t="s">
        <v>1172</v>
      </c>
      <c r="C6652" t="s">
        <v>78</v>
      </c>
      <c r="D6652" t="s">
        <v>39</v>
      </c>
      <c r="E6652" t="s">
        <v>52</v>
      </c>
      <c r="F6652" t="s">
        <v>2398</v>
      </c>
      <c r="G6652" s="2">
        <v>40</v>
      </c>
      <c r="H6652" s="3">
        <v>2</v>
      </c>
      <c r="I6652" s="2">
        <v>0.5</v>
      </c>
      <c r="J6652">
        <f>YEAR(SalesData[[#This Row],[Order Date]])</f>
        <v>2016</v>
      </c>
      <c r="K6652">
        <f>MONTH(SalesData[[#This Row],[Order Date]])</f>
        <v>12</v>
      </c>
    </row>
    <row r="6653" spans="1:11" x14ac:dyDescent="0.3">
      <c r="A6653" s="1">
        <v>42731</v>
      </c>
      <c r="B6653" t="s">
        <v>971</v>
      </c>
      <c r="C6653" t="s">
        <v>27</v>
      </c>
      <c r="D6653" t="s">
        <v>11</v>
      </c>
      <c r="E6653" t="s">
        <v>16</v>
      </c>
      <c r="F6653" t="s">
        <v>584</v>
      </c>
      <c r="G6653" s="2">
        <v>20.16</v>
      </c>
      <c r="H6653" s="3">
        <v>7</v>
      </c>
      <c r="I6653" s="2">
        <v>9.8800000000000008</v>
      </c>
      <c r="J6653">
        <f>YEAR(SalesData[[#This Row],[Order Date]])</f>
        <v>2016</v>
      </c>
      <c r="K6653">
        <f>MONTH(SalesData[[#This Row],[Order Date]])</f>
        <v>12</v>
      </c>
    </row>
    <row r="6654" spans="1:11" x14ac:dyDescent="0.3">
      <c r="A6654" s="1">
        <v>42731</v>
      </c>
      <c r="B6654" t="s">
        <v>1513</v>
      </c>
      <c r="C6654" t="s">
        <v>78</v>
      </c>
      <c r="D6654" t="s">
        <v>11</v>
      </c>
      <c r="E6654" t="s">
        <v>43</v>
      </c>
      <c r="F6654" t="s">
        <v>1036</v>
      </c>
      <c r="G6654" s="2">
        <v>17.18</v>
      </c>
      <c r="H6654" s="3">
        <v>6</v>
      </c>
      <c r="I6654" s="2">
        <v>6.23</v>
      </c>
      <c r="J6654">
        <f>YEAR(SalesData[[#This Row],[Order Date]])</f>
        <v>2016</v>
      </c>
      <c r="K6654">
        <f>MONTH(SalesData[[#This Row],[Order Date]])</f>
        <v>12</v>
      </c>
    </row>
    <row r="6655" spans="1:11" x14ac:dyDescent="0.3">
      <c r="A6655" s="1">
        <v>42731</v>
      </c>
      <c r="B6655" t="s">
        <v>2197</v>
      </c>
      <c r="C6655" t="s">
        <v>33</v>
      </c>
      <c r="D6655" t="s">
        <v>11</v>
      </c>
      <c r="E6655" t="s">
        <v>16</v>
      </c>
      <c r="F6655" t="s">
        <v>532</v>
      </c>
      <c r="G6655" s="2">
        <v>2.61</v>
      </c>
      <c r="H6655" s="3">
        <v>1</v>
      </c>
      <c r="I6655" s="2">
        <v>1.2</v>
      </c>
      <c r="J6655">
        <f>YEAR(SalesData[[#This Row],[Order Date]])</f>
        <v>2016</v>
      </c>
      <c r="K6655">
        <f>MONTH(SalesData[[#This Row],[Order Date]])</f>
        <v>12</v>
      </c>
    </row>
    <row r="6656" spans="1:11" x14ac:dyDescent="0.3">
      <c r="A6656" s="1">
        <v>42733</v>
      </c>
      <c r="B6656" t="s">
        <v>208</v>
      </c>
      <c r="C6656" t="s">
        <v>157</v>
      </c>
      <c r="D6656" t="s">
        <v>34</v>
      </c>
      <c r="E6656" t="s">
        <v>35</v>
      </c>
      <c r="F6656" t="s">
        <v>1691</v>
      </c>
      <c r="G6656" s="2">
        <v>754.45</v>
      </c>
      <c r="H6656" s="3">
        <v>5</v>
      </c>
      <c r="I6656" s="2">
        <v>60.36</v>
      </c>
      <c r="J6656">
        <f>YEAR(SalesData[[#This Row],[Order Date]])</f>
        <v>2016</v>
      </c>
      <c r="K6656">
        <f>MONTH(SalesData[[#This Row],[Order Date]])</f>
        <v>12</v>
      </c>
    </row>
    <row r="6657" spans="1:11" x14ac:dyDescent="0.3">
      <c r="A6657" s="1">
        <v>42733</v>
      </c>
      <c r="B6657" t="s">
        <v>283</v>
      </c>
      <c r="C6657" t="s">
        <v>15</v>
      </c>
      <c r="D6657" t="s">
        <v>11</v>
      </c>
      <c r="E6657" t="s">
        <v>12</v>
      </c>
      <c r="F6657" t="s">
        <v>1054</v>
      </c>
      <c r="G6657" s="2">
        <v>186.05</v>
      </c>
      <c r="H6657" s="3">
        <v>6</v>
      </c>
      <c r="I6657" s="2">
        <v>67.44</v>
      </c>
      <c r="J6657">
        <f>YEAR(SalesData[[#This Row],[Order Date]])</f>
        <v>2016</v>
      </c>
      <c r="K6657">
        <f>MONTH(SalesData[[#This Row],[Order Date]])</f>
        <v>12</v>
      </c>
    </row>
    <row r="6658" spans="1:11" x14ac:dyDescent="0.3">
      <c r="A6658" s="1">
        <v>42733</v>
      </c>
      <c r="B6658" t="s">
        <v>2033</v>
      </c>
      <c r="C6658" t="s">
        <v>120</v>
      </c>
      <c r="D6658" t="s">
        <v>11</v>
      </c>
      <c r="E6658" t="s">
        <v>20</v>
      </c>
      <c r="F6658" t="s">
        <v>2228</v>
      </c>
      <c r="G6658" s="2">
        <v>38.090000000000003</v>
      </c>
      <c r="H6658" s="3">
        <v>4</v>
      </c>
      <c r="I6658" s="2">
        <v>-27.93</v>
      </c>
      <c r="J6658">
        <f>YEAR(SalesData[[#This Row],[Order Date]])</f>
        <v>2016</v>
      </c>
      <c r="K6658">
        <f>MONTH(SalesData[[#This Row],[Order Date]])</f>
        <v>12</v>
      </c>
    </row>
    <row r="6659" spans="1:11" x14ac:dyDescent="0.3">
      <c r="A6659" s="1">
        <v>42733</v>
      </c>
      <c r="B6659" t="s">
        <v>2033</v>
      </c>
      <c r="C6659" t="s">
        <v>120</v>
      </c>
      <c r="D6659" t="s">
        <v>11</v>
      </c>
      <c r="E6659" t="s">
        <v>20</v>
      </c>
      <c r="F6659" t="s">
        <v>436</v>
      </c>
      <c r="G6659" s="2">
        <v>2.81</v>
      </c>
      <c r="H6659" s="3">
        <v>3</v>
      </c>
      <c r="I6659" s="2">
        <v>-1.97</v>
      </c>
      <c r="J6659">
        <f>YEAR(SalesData[[#This Row],[Order Date]])</f>
        <v>2016</v>
      </c>
      <c r="K6659">
        <f>MONTH(SalesData[[#This Row],[Order Date]])</f>
        <v>12</v>
      </c>
    </row>
    <row r="6660" spans="1:11" x14ac:dyDescent="0.3">
      <c r="A6660" s="1">
        <v>42733</v>
      </c>
      <c r="B6660" t="s">
        <v>378</v>
      </c>
      <c r="C6660" t="s">
        <v>1283</v>
      </c>
      <c r="D6660" t="s">
        <v>34</v>
      </c>
      <c r="E6660" t="s">
        <v>47</v>
      </c>
      <c r="F6660" t="s">
        <v>1861</v>
      </c>
      <c r="G6660" s="2">
        <v>70.56</v>
      </c>
      <c r="H6660" s="3">
        <v>6</v>
      </c>
      <c r="I6660" s="2">
        <v>23.99</v>
      </c>
      <c r="J6660">
        <f>YEAR(SalesData[[#This Row],[Order Date]])</f>
        <v>2016</v>
      </c>
      <c r="K6660">
        <f>MONTH(SalesData[[#This Row],[Order Date]])</f>
        <v>12</v>
      </c>
    </row>
    <row r="6661" spans="1:11" x14ac:dyDescent="0.3">
      <c r="A6661" s="1">
        <v>42733</v>
      </c>
      <c r="B6661" t="s">
        <v>378</v>
      </c>
      <c r="C6661" t="s">
        <v>1283</v>
      </c>
      <c r="D6661" t="s">
        <v>11</v>
      </c>
      <c r="E6661" t="s">
        <v>92</v>
      </c>
      <c r="F6661" t="s">
        <v>199</v>
      </c>
      <c r="G6661" s="2">
        <v>81.96</v>
      </c>
      <c r="H6661" s="3">
        <v>2</v>
      </c>
      <c r="I6661" s="2">
        <v>22.95</v>
      </c>
      <c r="J6661">
        <f>YEAR(SalesData[[#This Row],[Order Date]])</f>
        <v>2016</v>
      </c>
      <c r="K6661">
        <f>MONTH(SalesData[[#This Row],[Order Date]])</f>
        <v>12</v>
      </c>
    </row>
    <row r="6662" spans="1:11" x14ac:dyDescent="0.3">
      <c r="A6662" s="1">
        <v>42733</v>
      </c>
      <c r="B6662" t="s">
        <v>2558</v>
      </c>
      <c r="C6662" t="s">
        <v>27</v>
      </c>
      <c r="D6662" t="s">
        <v>11</v>
      </c>
      <c r="E6662" t="s">
        <v>20</v>
      </c>
      <c r="F6662" t="s">
        <v>1120</v>
      </c>
      <c r="G6662" s="2">
        <v>11.23</v>
      </c>
      <c r="H6662" s="3">
        <v>3</v>
      </c>
      <c r="I6662" s="2">
        <v>3.93</v>
      </c>
      <c r="J6662">
        <f>YEAR(SalesData[[#This Row],[Order Date]])</f>
        <v>2016</v>
      </c>
      <c r="K6662">
        <f>MONTH(SalesData[[#This Row],[Order Date]])</f>
        <v>12</v>
      </c>
    </row>
    <row r="6663" spans="1:11" x14ac:dyDescent="0.3">
      <c r="A6663" s="1">
        <v>42733</v>
      </c>
      <c r="B6663" t="s">
        <v>1012</v>
      </c>
      <c r="C6663" t="s">
        <v>91</v>
      </c>
      <c r="D6663" t="s">
        <v>11</v>
      </c>
      <c r="E6663" t="s">
        <v>63</v>
      </c>
      <c r="F6663" t="s">
        <v>1667</v>
      </c>
      <c r="G6663" s="2">
        <v>27.79</v>
      </c>
      <c r="H6663" s="3">
        <v>3</v>
      </c>
      <c r="I6663" s="2">
        <v>10.42</v>
      </c>
      <c r="J6663">
        <f>YEAR(SalesData[[#This Row],[Order Date]])</f>
        <v>2016</v>
      </c>
      <c r="K6663">
        <f>MONTH(SalesData[[#This Row],[Order Date]])</f>
        <v>12</v>
      </c>
    </row>
    <row r="6664" spans="1:11" x14ac:dyDescent="0.3">
      <c r="A6664" s="1">
        <v>42733</v>
      </c>
      <c r="B6664" t="s">
        <v>576</v>
      </c>
      <c r="C6664" t="s">
        <v>123</v>
      </c>
      <c r="D6664" t="s">
        <v>11</v>
      </c>
      <c r="E6664" t="s">
        <v>12</v>
      </c>
      <c r="F6664" t="s">
        <v>441</v>
      </c>
      <c r="G6664" s="2">
        <v>37.409999999999997</v>
      </c>
      <c r="H6664" s="3">
        <v>7</v>
      </c>
      <c r="I6664" s="2">
        <v>13.09</v>
      </c>
      <c r="J6664">
        <f>YEAR(SalesData[[#This Row],[Order Date]])</f>
        <v>2016</v>
      </c>
      <c r="K6664">
        <f>MONTH(SalesData[[#This Row],[Order Date]])</f>
        <v>12</v>
      </c>
    </row>
    <row r="6665" spans="1:11" x14ac:dyDescent="0.3">
      <c r="A6665" s="1">
        <v>42733</v>
      </c>
      <c r="B6665" t="s">
        <v>576</v>
      </c>
      <c r="C6665" t="s">
        <v>123</v>
      </c>
      <c r="D6665" t="s">
        <v>11</v>
      </c>
      <c r="E6665" t="s">
        <v>12</v>
      </c>
      <c r="F6665" t="s">
        <v>1768</v>
      </c>
      <c r="G6665" s="2">
        <v>25.34</v>
      </c>
      <c r="H6665" s="3">
        <v>6</v>
      </c>
      <c r="I6665" s="2">
        <v>8.8699999999999992</v>
      </c>
      <c r="J6665">
        <f>YEAR(SalesData[[#This Row],[Order Date]])</f>
        <v>2016</v>
      </c>
      <c r="K6665">
        <f>MONTH(SalesData[[#This Row],[Order Date]])</f>
        <v>12</v>
      </c>
    </row>
    <row r="6666" spans="1:11" x14ac:dyDescent="0.3">
      <c r="A6666" s="1">
        <v>42733</v>
      </c>
      <c r="B6666" t="s">
        <v>809</v>
      </c>
      <c r="C6666" t="s">
        <v>27</v>
      </c>
      <c r="D6666" t="s">
        <v>11</v>
      </c>
      <c r="E6666" t="s">
        <v>18</v>
      </c>
      <c r="F6666" t="s">
        <v>1328</v>
      </c>
      <c r="G6666" s="2">
        <v>14.03</v>
      </c>
      <c r="H6666" s="3">
        <v>1</v>
      </c>
      <c r="I6666" s="2">
        <v>4.07</v>
      </c>
      <c r="J6666">
        <f>YEAR(SalesData[[#This Row],[Order Date]])</f>
        <v>2016</v>
      </c>
      <c r="K6666">
        <f>MONTH(SalesData[[#This Row],[Order Date]])</f>
        <v>12</v>
      </c>
    </row>
    <row r="6667" spans="1:11" x14ac:dyDescent="0.3">
      <c r="A6667" s="1">
        <v>42733</v>
      </c>
      <c r="B6667" t="s">
        <v>809</v>
      </c>
      <c r="C6667" t="s">
        <v>27</v>
      </c>
      <c r="D6667" t="s">
        <v>11</v>
      </c>
      <c r="E6667" t="s">
        <v>200</v>
      </c>
      <c r="F6667" t="s">
        <v>2080</v>
      </c>
      <c r="G6667" s="2">
        <v>27.96</v>
      </c>
      <c r="H6667" s="3">
        <v>2</v>
      </c>
      <c r="I6667" s="2">
        <v>7.27</v>
      </c>
      <c r="J6667">
        <f>YEAR(SalesData[[#This Row],[Order Date]])</f>
        <v>2016</v>
      </c>
      <c r="K6667">
        <f>MONTH(SalesData[[#This Row],[Order Date]])</f>
        <v>12</v>
      </c>
    </row>
    <row r="6668" spans="1:11" x14ac:dyDescent="0.3">
      <c r="A6668" s="1">
        <v>42734</v>
      </c>
      <c r="B6668" t="s">
        <v>1394</v>
      </c>
      <c r="C6668" t="s">
        <v>10</v>
      </c>
      <c r="D6668" t="s">
        <v>11</v>
      </c>
      <c r="E6668" t="s">
        <v>20</v>
      </c>
      <c r="F6668" t="s">
        <v>1370</v>
      </c>
      <c r="G6668" s="2">
        <v>6.92</v>
      </c>
      <c r="H6668" s="3">
        <v>6</v>
      </c>
      <c r="I6668" s="2">
        <v>-10.39</v>
      </c>
      <c r="J6668">
        <f>YEAR(SalesData[[#This Row],[Order Date]])</f>
        <v>2016</v>
      </c>
      <c r="K6668">
        <f>MONTH(SalesData[[#This Row],[Order Date]])</f>
        <v>12</v>
      </c>
    </row>
    <row r="6669" spans="1:11" x14ac:dyDescent="0.3">
      <c r="A6669" s="1">
        <v>42734</v>
      </c>
      <c r="B6669" t="s">
        <v>778</v>
      </c>
      <c r="C6669" t="s">
        <v>78</v>
      </c>
      <c r="D6669" t="s">
        <v>11</v>
      </c>
      <c r="E6669" t="s">
        <v>16</v>
      </c>
      <c r="F6669" t="s">
        <v>1818</v>
      </c>
      <c r="G6669" s="2">
        <v>5.9</v>
      </c>
      <c r="H6669" s="3">
        <v>2</v>
      </c>
      <c r="I6669" s="2">
        <v>1.99</v>
      </c>
      <c r="J6669">
        <f>YEAR(SalesData[[#This Row],[Order Date]])</f>
        <v>2016</v>
      </c>
      <c r="K6669">
        <f>MONTH(SalesData[[#This Row],[Order Date]])</f>
        <v>12</v>
      </c>
    </row>
    <row r="6670" spans="1:11" x14ac:dyDescent="0.3">
      <c r="A6670" s="1">
        <v>42734</v>
      </c>
      <c r="B6670" t="s">
        <v>778</v>
      </c>
      <c r="C6670" t="s">
        <v>78</v>
      </c>
      <c r="D6670" t="s">
        <v>11</v>
      </c>
      <c r="E6670" t="s">
        <v>200</v>
      </c>
      <c r="F6670" t="s">
        <v>782</v>
      </c>
      <c r="G6670" s="2">
        <v>13.71</v>
      </c>
      <c r="H6670" s="3">
        <v>2</v>
      </c>
      <c r="I6670" s="2">
        <v>1.03</v>
      </c>
      <c r="J6670">
        <f>YEAR(SalesData[[#This Row],[Order Date]])</f>
        <v>2016</v>
      </c>
      <c r="K6670">
        <f>MONTH(SalesData[[#This Row],[Order Date]])</f>
        <v>12</v>
      </c>
    </row>
    <row r="6671" spans="1:11" x14ac:dyDescent="0.3">
      <c r="A6671" s="1">
        <v>42734</v>
      </c>
      <c r="B6671" t="s">
        <v>1369</v>
      </c>
      <c r="C6671" t="s">
        <v>27</v>
      </c>
      <c r="D6671" t="s">
        <v>11</v>
      </c>
      <c r="E6671" t="s">
        <v>18</v>
      </c>
      <c r="F6671" t="s">
        <v>2148</v>
      </c>
      <c r="G6671" s="2">
        <v>481.32</v>
      </c>
      <c r="H6671" s="3">
        <v>4</v>
      </c>
      <c r="I6671" s="2">
        <v>125.14</v>
      </c>
      <c r="J6671">
        <f>YEAR(SalesData[[#This Row],[Order Date]])</f>
        <v>2016</v>
      </c>
      <c r="K6671">
        <f>MONTH(SalesData[[#This Row],[Order Date]])</f>
        <v>12</v>
      </c>
    </row>
    <row r="6672" spans="1:11" x14ac:dyDescent="0.3">
      <c r="A6672" s="1">
        <v>42734</v>
      </c>
      <c r="B6672" t="s">
        <v>1369</v>
      </c>
      <c r="C6672" t="s">
        <v>27</v>
      </c>
      <c r="D6672" t="s">
        <v>11</v>
      </c>
      <c r="E6672" t="s">
        <v>20</v>
      </c>
      <c r="F6672" t="s">
        <v>2177</v>
      </c>
      <c r="G6672" s="2">
        <v>6.38</v>
      </c>
      <c r="H6672" s="3">
        <v>1</v>
      </c>
      <c r="I6672" s="2">
        <v>2.15</v>
      </c>
      <c r="J6672">
        <f>YEAR(SalesData[[#This Row],[Order Date]])</f>
        <v>2016</v>
      </c>
      <c r="K6672">
        <f>MONTH(SalesData[[#This Row],[Order Date]])</f>
        <v>12</v>
      </c>
    </row>
    <row r="6673" spans="1:11" x14ac:dyDescent="0.3">
      <c r="A6673" s="1">
        <v>42734</v>
      </c>
      <c r="B6673" t="s">
        <v>72</v>
      </c>
      <c r="C6673" t="s">
        <v>23</v>
      </c>
      <c r="D6673" t="s">
        <v>34</v>
      </c>
      <c r="E6673" t="s">
        <v>35</v>
      </c>
      <c r="F6673" t="s">
        <v>864</v>
      </c>
      <c r="G6673" s="2">
        <v>170.79</v>
      </c>
      <c r="H6673" s="3">
        <v>1</v>
      </c>
      <c r="I6673" s="2">
        <v>0</v>
      </c>
      <c r="J6673">
        <f>YEAR(SalesData[[#This Row],[Order Date]])</f>
        <v>2016</v>
      </c>
      <c r="K6673">
        <f>MONTH(SalesData[[#This Row],[Order Date]])</f>
        <v>12</v>
      </c>
    </row>
    <row r="6674" spans="1:11" x14ac:dyDescent="0.3">
      <c r="A6674" s="1">
        <v>42734</v>
      </c>
      <c r="B6674" t="s">
        <v>2651</v>
      </c>
      <c r="C6674" t="s">
        <v>23</v>
      </c>
      <c r="D6674" t="s">
        <v>11</v>
      </c>
      <c r="E6674" t="s">
        <v>24</v>
      </c>
      <c r="F6674" t="s">
        <v>1815</v>
      </c>
      <c r="G6674" s="2">
        <v>16.52</v>
      </c>
      <c r="H6674" s="3">
        <v>5</v>
      </c>
      <c r="I6674" s="2">
        <v>1.65</v>
      </c>
      <c r="J6674">
        <f>YEAR(SalesData[[#This Row],[Order Date]])</f>
        <v>2016</v>
      </c>
      <c r="K6674">
        <f>MONTH(SalesData[[#This Row],[Order Date]])</f>
        <v>12</v>
      </c>
    </row>
    <row r="6675" spans="1:11" x14ac:dyDescent="0.3">
      <c r="A6675" s="1">
        <v>42734</v>
      </c>
      <c r="B6675" t="s">
        <v>702</v>
      </c>
      <c r="C6675" t="s">
        <v>123</v>
      </c>
      <c r="D6675" t="s">
        <v>11</v>
      </c>
      <c r="E6675" t="s">
        <v>12</v>
      </c>
      <c r="F6675" t="s">
        <v>2500</v>
      </c>
      <c r="G6675" s="2">
        <v>72.22</v>
      </c>
      <c r="H6675" s="3">
        <v>4</v>
      </c>
      <c r="I6675" s="2">
        <v>25.28</v>
      </c>
      <c r="J6675">
        <f>YEAR(SalesData[[#This Row],[Order Date]])</f>
        <v>2016</v>
      </c>
      <c r="K6675">
        <f>MONTH(SalesData[[#This Row],[Order Date]])</f>
        <v>12</v>
      </c>
    </row>
    <row r="6676" spans="1:11" x14ac:dyDescent="0.3">
      <c r="A6676" s="1">
        <v>42735</v>
      </c>
      <c r="B6676" t="s">
        <v>817</v>
      </c>
      <c r="C6676" t="s">
        <v>126</v>
      </c>
      <c r="D6676" t="s">
        <v>11</v>
      </c>
      <c r="E6676" t="s">
        <v>24</v>
      </c>
      <c r="F6676" t="s">
        <v>2351</v>
      </c>
      <c r="G6676" s="2">
        <v>3.64</v>
      </c>
      <c r="H6676" s="3">
        <v>2</v>
      </c>
      <c r="I6676" s="2">
        <v>1.64</v>
      </c>
      <c r="J6676">
        <f>YEAR(SalesData[[#This Row],[Order Date]])</f>
        <v>2016</v>
      </c>
      <c r="K6676">
        <f>MONTH(SalesData[[#This Row],[Order Date]])</f>
        <v>12</v>
      </c>
    </row>
    <row r="6677" spans="1:11" x14ac:dyDescent="0.3">
      <c r="A6677" s="1">
        <v>42735</v>
      </c>
      <c r="B6677" t="s">
        <v>817</v>
      </c>
      <c r="C6677" t="s">
        <v>126</v>
      </c>
      <c r="D6677" t="s">
        <v>11</v>
      </c>
      <c r="E6677" t="s">
        <v>20</v>
      </c>
      <c r="F6677" t="s">
        <v>1827</v>
      </c>
      <c r="G6677" s="2">
        <v>159.77000000000001</v>
      </c>
      <c r="H6677" s="3">
        <v>7</v>
      </c>
      <c r="I6677" s="2">
        <v>53.92</v>
      </c>
      <c r="J6677">
        <f>YEAR(SalesData[[#This Row],[Order Date]])</f>
        <v>2016</v>
      </c>
      <c r="K6677">
        <f>MONTH(SalesData[[#This Row],[Order Date]])</f>
        <v>12</v>
      </c>
    </row>
    <row r="6678" spans="1:11" x14ac:dyDescent="0.3">
      <c r="A6678" s="1">
        <v>42735</v>
      </c>
      <c r="B6678" t="s">
        <v>895</v>
      </c>
      <c r="C6678" t="s">
        <v>27</v>
      </c>
      <c r="D6678" t="s">
        <v>39</v>
      </c>
      <c r="E6678" t="s">
        <v>40</v>
      </c>
      <c r="F6678" t="s">
        <v>762</v>
      </c>
      <c r="G6678" s="2">
        <v>302.38</v>
      </c>
      <c r="H6678" s="3">
        <v>3</v>
      </c>
      <c r="I6678" s="2">
        <v>22.68</v>
      </c>
      <c r="J6678">
        <f>YEAR(SalesData[[#This Row],[Order Date]])</f>
        <v>2016</v>
      </c>
      <c r="K6678">
        <f>MONTH(SalesData[[#This Row],[Order Date]])</f>
        <v>12</v>
      </c>
    </row>
    <row r="6679" spans="1:11" x14ac:dyDescent="0.3">
      <c r="A6679" s="1">
        <v>42735</v>
      </c>
      <c r="B6679" t="s">
        <v>915</v>
      </c>
      <c r="C6679" t="s">
        <v>123</v>
      </c>
      <c r="D6679" t="s">
        <v>11</v>
      </c>
      <c r="E6679" t="s">
        <v>24</v>
      </c>
      <c r="F6679" t="s">
        <v>260</v>
      </c>
      <c r="G6679" s="2">
        <v>47.62</v>
      </c>
      <c r="H6679" s="3">
        <v>3</v>
      </c>
      <c r="I6679" s="2">
        <v>3.57</v>
      </c>
      <c r="J6679">
        <f>YEAR(SalesData[[#This Row],[Order Date]])</f>
        <v>2016</v>
      </c>
      <c r="K6679">
        <f>MONTH(SalesData[[#This Row],[Order Date]])</f>
        <v>12</v>
      </c>
    </row>
    <row r="6680" spans="1:11" x14ac:dyDescent="0.3">
      <c r="A6680" s="1">
        <v>42735</v>
      </c>
      <c r="B6680" t="s">
        <v>915</v>
      </c>
      <c r="C6680" t="s">
        <v>123</v>
      </c>
      <c r="D6680" t="s">
        <v>11</v>
      </c>
      <c r="E6680" t="s">
        <v>12</v>
      </c>
      <c r="F6680" t="s">
        <v>2076</v>
      </c>
      <c r="G6680" s="2">
        <v>23.48</v>
      </c>
      <c r="H6680" s="3">
        <v>5</v>
      </c>
      <c r="I6680" s="2">
        <v>8.2200000000000006</v>
      </c>
      <c r="J6680">
        <f>YEAR(SalesData[[#This Row],[Order Date]])</f>
        <v>2016</v>
      </c>
      <c r="K6680">
        <f>MONTH(SalesData[[#This Row],[Order Date]])</f>
        <v>12</v>
      </c>
    </row>
    <row r="6681" spans="1:11" x14ac:dyDescent="0.3">
      <c r="A6681" s="1">
        <v>42735</v>
      </c>
      <c r="B6681" t="s">
        <v>2101</v>
      </c>
      <c r="C6681" t="s">
        <v>27</v>
      </c>
      <c r="D6681" t="s">
        <v>11</v>
      </c>
      <c r="E6681" t="s">
        <v>20</v>
      </c>
      <c r="F6681" t="s">
        <v>744</v>
      </c>
      <c r="G6681" s="2">
        <v>38.380000000000003</v>
      </c>
      <c r="H6681" s="3">
        <v>3</v>
      </c>
      <c r="I6681" s="2">
        <v>13.43</v>
      </c>
      <c r="J6681">
        <f>YEAR(SalesData[[#This Row],[Order Date]])</f>
        <v>2016</v>
      </c>
      <c r="K6681">
        <f>MONTH(SalesData[[#This Row],[Order Date]])</f>
        <v>12</v>
      </c>
    </row>
    <row r="6682" spans="1:11" x14ac:dyDescent="0.3">
      <c r="A6682" s="1">
        <v>42735</v>
      </c>
      <c r="B6682" t="s">
        <v>824</v>
      </c>
      <c r="C6682" t="s">
        <v>78</v>
      </c>
      <c r="D6682" t="s">
        <v>11</v>
      </c>
      <c r="E6682" t="s">
        <v>18</v>
      </c>
      <c r="F6682" t="s">
        <v>1870</v>
      </c>
      <c r="G6682" s="2">
        <v>156.51</v>
      </c>
      <c r="H6682" s="3">
        <v>4</v>
      </c>
      <c r="I6682" s="2">
        <v>-35.22</v>
      </c>
      <c r="J6682">
        <f>YEAR(SalesData[[#This Row],[Order Date]])</f>
        <v>2016</v>
      </c>
      <c r="K6682">
        <f>MONTH(SalesData[[#This Row],[Order Date]])</f>
        <v>12</v>
      </c>
    </row>
    <row r="6683" spans="1:11" x14ac:dyDescent="0.3">
      <c r="A6683" s="1">
        <v>42736</v>
      </c>
      <c r="B6683" t="s">
        <v>185</v>
      </c>
      <c r="C6683" t="s">
        <v>78</v>
      </c>
      <c r="D6683" t="s">
        <v>34</v>
      </c>
      <c r="E6683" t="s">
        <v>47</v>
      </c>
      <c r="F6683" t="s">
        <v>1732</v>
      </c>
      <c r="G6683" s="2">
        <v>48.9</v>
      </c>
      <c r="H6683" s="3">
        <v>4</v>
      </c>
      <c r="I6683" s="2">
        <v>8.56</v>
      </c>
      <c r="J6683">
        <f>YEAR(SalesData[[#This Row],[Order Date]])</f>
        <v>2017</v>
      </c>
      <c r="K6683">
        <f>MONTH(SalesData[[#This Row],[Order Date]])</f>
        <v>1</v>
      </c>
    </row>
    <row r="6684" spans="1:11" x14ac:dyDescent="0.3">
      <c r="A6684" s="1">
        <v>42736</v>
      </c>
      <c r="B6684" t="s">
        <v>768</v>
      </c>
      <c r="C6684" t="s">
        <v>27</v>
      </c>
      <c r="D6684" t="s">
        <v>34</v>
      </c>
      <c r="E6684" t="s">
        <v>47</v>
      </c>
      <c r="F6684" t="s">
        <v>1952</v>
      </c>
      <c r="G6684" s="2">
        <v>474.43</v>
      </c>
      <c r="H6684" s="3">
        <v>11</v>
      </c>
      <c r="I6684" s="2">
        <v>199.26</v>
      </c>
      <c r="J6684">
        <f>YEAR(SalesData[[#This Row],[Order Date]])</f>
        <v>2017</v>
      </c>
      <c r="K6684">
        <f>MONTH(SalesData[[#This Row],[Order Date]])</f>
        <v>1</v>
      </c>
    </row>
    <row r="6685" spans="1:11" x14ac:dyDescent="0.3">
      <c r="A6685" s="1">
        <v>42736</v>
      </c>
      <c r="B6685" t="s">
        <v>910</v>
      </c>
      <c r="C6685" t="s">
        <v>157</v>
      </c>
      <c r="D6685" t="s">
        <v>11</v>
      </c>
      <c r="E6685" t="s">
        <v>20</v>
      </c>
      <c r="F6685" t="s">
        <v>205</v>
      </c>
      <c r="G6685" s="2">
        <v>3.6</v>
      </c>
      <c r="H6685" s="3">
        <v>2</v>
      </c>
      <c r="I6685" s="2">
        <v>1.73</v>
      </c>
      <c r="J6685">
        <f>YEAR(SalesData[[#This Row],[Order Date]])</f>
        <v>2017</v>
      </c>
      <c r="K6685">
        <f>MONTH(SalesData[[#This Row],[Order Date]])</f>
        <v>1</v>
      </c>
    </row>
    <row r="6686" spans="1:11" x14ac:dyDescent="0.3">
      <c r="A6686" s="1">
        <v>42736</v>
      </c>
      <c r="B6686" t="s">
        <v>2472</v>
      </c>
      <c r="C6686" t="s">
        <v>10</v>
      </c>
      <c r="D6686" t="s">
        <v>11</v>
      </c>
      <c r="E6686" t="s">
        <v>18</v>
      </c>
      <c r="F6686" t="s">
        <v>19</v>
      </c>
      <c r="G6686" s="2">
        <v>454.56</v>
      </c>
      <c r="H6686" s="3">
        <v>5</v>
      </c>
      <c r="I6686" s="2">
        <v>-107.96</v>
      </c>
      <c r="J6686">
        <f>YEAR(SalesData[[#This Row],[Order Date]])</f>
        <v>2017</v>
      </c>
      <c r="K6686">
        <f>MONTH(SalesData[[#This Row],[Order Date]])</f>
        <v>1</v>
      </c>
    </row>
    <row r="6687" spans="1:11" x14ac:dyDescent="0.3">
      <c r="A6687" s="1">
        <v>42736</v>
      </c>
      <c r="B6687" t="s">
        <v>2472</v>
      </c>
      <c r="C6687" t="s">
        <v>10</v>
      </c>
      <c r="D6687" t="s">
        <v>34</v>
      </c>
      <c r="E6687" t="s">
        <v>47</v>
      </c>
      <c r="F6687" t="s">
        <v>1205</v>
      </c>
      <c r="G6687" s="2">
        <v>141.41999999999999</v>
      </c>
      <c r="H6687" s="3">
        <v>5</v>
      </c>
      <c r="I6687" s="2">
        <v>-187.38</v>
      </c>
      <c r="J6687">
        <f>YEAR(SalesData[[#This Row],[Order Date]])</f>
        <v>2017</v>
      </c>
      <c r="K6687">
        <f>MONTH(SalesData[[#This Row],[Order Date]])</f>
        <v>1</v>
      </c>
    </row>
    <row r="6688" spans="1:11" x14ac:dyDescent="0.3">
      <c r="A6688" s="1">
        <v>42736</v>
      </c>
      <c r="B6688" t="s">
        <v>2472</v>
      </c>
      <c r="C6688" t="s">
        <v>10</v>
      </c>
      <c r="D6688" t="s">
        <v>34</v>
      </c>
      <c r="E6688" t="s">
        <v>35</v>
      </c>
      <c r="F6688" t="s">
        <v>2132</v>
      </c>
      <c r="G6688" s="2">
        <v>310.74</v>
      </c>
      <c r="H6688" s="3">
        <v>4</v>
      </c>
      <c r="I6688" s="2">
        <v>-26.64</v>
      </c>
      <c r="J6688">
        <f>YEAR(SalesData[[#This Row],[Order Date]])</f>
        <v>2017</v>
      </c>
      <c r="K6688">
        <f>MONTH(SalesData[[#This Row],[Order Date]])</f>
        <v>1</v>
      </c>
    </row>
    <row r="6689" spans="1:11" x14ac:dyDescent="0.3">
      <c r="A6689" s="1">
        <v>42736</v>
      </c>
      <c r="B6689" t="s">
        <v>2472</v>
      </c>
      <c r="C6689" t="s">
        <v>10</v>
      </c>
      <c r="D6689" t="s">
        <v>11</v>
      </c>
      <c r="E6689" t="s">
        <v>24</v>
      </c>
      <c r="F6689" t="s">
        <v>949</v>
      </c>
      <c r="G6689" s="2">
        <v>12.74</v>
      </c>
      <c r="H6689" s="3">
        <v>4</v>
      </c>
      <c r="I6689" s="2">
        <v>2.23</v>
      </c>
      <c r="J6689">
        <f>YEAR(SalesData[[#This Row],[Order Date]])</f>
        <v>2017</v>
      </c>
      <c r="K6689">
        <f>MONTH(SalesData[[#This Row],[Order Date]])</f>
        <v>1</v>
      </c>
    </row>
    <row r="6690" spans="1:11" x14ac:dyDescent="0.3">
      <c r="A6690" s="1">
        <v>42736</v>
      </c>
      <c r="B6690" t="s">
        <v>2472</v>
      </c>
      <c r="C6690" t="s">
        <v>10</v>
      </c>
      <c r="D6690" t="s">
        <v>11</v>
      </c>
      <c r="E6690" t="s">
        <v>20</v>
      </c>
      <c r="F6690" t="s">
        <v>1367</v>
      </c>
      <c r="G6690" s="2">
        <v>6.47</v>
      </c>
      <c r="H6690" s="3">
        <v>5</v>
      </c>
      <c r="I6690" s="2">
        <v>-9.7100000000000009</v>
      </c>
      <c r="J6690">
        <f>YEAR(SalesData[[#This Row],[Order Date]])</f>
        <v>2017</v>
      </c>
      <c r="K6690">
        <f>MONTH(SalesData[[#This Row],[Order Date]])</f>
        <v>1</v>
      </c>
    </row>
    <row r="6691" spans="1:11" x14ac:dyDescent="0.3">
      <c r="A6691" s="1">
        <v>42736</v>
      </c>
      <c r="B6691" t="s">
        <v>2472</v>
      </c>
      <c r="C6691" t="s">
        <v>10</v>
      </c>
      <c r="D6691" t="s">
        <v>11</v>
      </c>
      <c r="E6691" t="s">
        <v>20</v>
      </c>
      <c r="F6691" t="s">
        <v>150</v>
      </c>
      <c r="G6691" s="2">
        <v>13.75</v>
      </c>
      <c r="H6691" s="3">
        <v>14</v>
      </c>
      <c r="I6691" s="2">
        <v>-22.68</v>
      </c>
      <c r="J6691">
        <f>YEAR(SalesData[[#This Row],[Order Date]])</f>
        <v>2017</v>
      </c>
      <c r="K6691">
        <f>MONTH(SalesData[[#This Row],[Order Date]])</f>
        <v>1</v>
      </c>
    </row>
    <row r="6692" spans="1:11" x14ac:dyDescent="0.3">
      <c r="A6692" s="1">
        <v>42736</v>
      </c>
      <c r="B6692" t="s">
        <v>2472</v>
      </c>
      <c r="C6692" t="s">
        <v>10</v>
      </c>
      <c r="D6692" t="s">
        <v>11</v>
      </c>
      <c r="E6692" t="s">
        <v>92</v>
      </c>
      <c r="F6692" t="s">
        <v>1080</v>
      </c>
      <c r="G6692" s="2">
        <v>15.22</v>
      </c>
      <c r="H6692" s="3">
        <v>2</v>
      </c>
      <c r="I6692" s="2">
        <v>-38.82</v>
      </c>
      <c r="J6692">
        <f>YEAR(SalesData[[#This Row],[Order Date]])</f>
        <v>2017</v>
      </c>
      <c r="K6692">
        <f>MONTH(SalesData[[#This Row],[Order Date]])</f>
        <v>1</v>
      </c>
    </row>
    <row r="6693" spans="1:11" x14ac:dyDescent="0.3">
      <c r="A6693" s="1">
        <v>42737</v>
      </c>
      <c r="B6693" t="s">
        <v>1033</v>
      </c>
      <c r="C6693" t="s">
        <v>245</v>
      </c>
      <c r="D6693" t="s">
        <v>39</v>
      </c>
      <c r="E6693" t="s">
        <v>302</v>
      </c>
      <c r="F6693" t="s">
        <v>2542</v>
      </c>
      <c r="G6693" s="2">
        <v>695.7</v>
      </c>
      <c r="H6693" s="3">
        <v>2</v>
      </c>
      <c r="I6693" s="2">
        <v>-27.83</v>
      </c>
      <c r="J6693">
        <f>YEAR(SalesData[[#This Row],[Order Date]])</f>
        <v>2017</v>
      </c>
      <c r="K6693">
        <f>MONTH(SalesData[[#This Row],[Order Date]])</f>
        <v>1</v>
      </c>
    </row>
    <row r="6694" spans="1:11" x14ac:dyDescent="0.3">
      <c r="A6694" s="1">
        <v>42737</v>
      </c>
      <c r="B6694" t="s">
        <v>1033</v>
      </c>
      <c r="C6694" t="s">
        <v>245</v>
      </c>
      <c r="D6694" t="s">
        <v>11</v>
      </c>
      <c r="E6694" t="s">
        <v>20</v>
      </c>
      <c r="F6694" t="s">
        <v>969</v>
      </c>
      <c r="G6694" s="2">
        <v>15.66</v>
      </c>
      <c r="H6694" s="3">
        <v>5</v>
      </c>
      <c r="I6694" s="2">
        <v>-12.53</v>
      </c>
      <c r="J6694">
        <f>YEAR(SalesData[[#This Row],[Order Date]])</f>
        <v>2017</v>
      </c>
      <c r="K6694">
        <f>MONTH(SalesData[[#This Row],[Order Date]])</f>
        <v>1</v>
      </c>
    </row>
    <row r="6695" spans="1:11" x14ac:dyDescent="0.3">
      <c r="A6695" s="1">
        <v>42737</v>
      </c>
      <c r="B6695" t="s">
        <v>1033</v>
      </c>
      <c r="C6695" t="s">
        <v>245</v>
      </c>
      <c r="D6695" t="s">
        <v>11</v>
      </c>
      <c r="E6695" t="s">
        <v>20</v>
      </c>
      <c r="F6695" t="s">
        <v>1228</v>
      </c>
      <c r="G6695" s="2">
        <v>28.85</v>
      </c>
      <c r="H6695" s="3">
        <v>6</v>
      </c>
      <c r="I6695" s="2">
        <v>-21.16</v>
      </c>
      <c r="J6695">
        <f>YEAR(SalesData[[#This Row],[Order Date]])</f>
        <v>2017</v>
      </c>
      <c r="K6695">
        <f>MONTH(SalesData[[#This Row],[Order Date]])</f>
        <v>1</v>
      </c>
    </row>
    <row r="6696" spans="1:11" x14ac:dyDescent="0.3">
      <c r="A6696" s="1">
        <v>42737</v>
      </c>
      <c r="B6696" t="s">
        <v>1910</v>
      </c>
      <c r="C6696" t="s">
        <v>10</v>
      </c>
      <c r="D6696" t="s">
        <v>11</v>
      </c>
      <c r="E6696" t="s">
        <v>24</v>
      </c>
      <c r="F6696" t="s">
        <v>449</v>
      </c>
      <c r="G6696" s="2">
        <v>31.74</v>
      </c>
      <c r="H6696" s="3">
        <v>2</v>
      </c>
      <c r="I6696" s="2">
        <v>3.97</v>
      </c>
      <c r="J6696">
        <f>YEAR(SalesData[[#This Row],[Order Date]])</f>
        <v>2017</v>
      </c>
      <c r="K6696">
        <f>MONTH(SalesData[[#This Row],[Order Date]])</f>
        <v>1</v>
      </c>
    </row>
    <row r="6697" spans="1:11" x14ac:dyDescent="0.3">
      <c r="A6697" s="1">
        <v>42737</v>
      </c>
      <c r="B6697" t="s">
        <v>1910</v>
      </c>
      <c r="C6697" t="s">
        <v>10</v>
      </c>
      <c r="D6697" t="s">
        <v>11</v>
      </c>
      <c r="E6697" t="s">
        <v>92</v>
      </c>
      <c r="F6697" t="s">
        <v>2652</v>
      </c>
      <c r="G6697" s="2">
        <v>5.43</v>
      </c>
      <c r="H6697" s="3">
        <v>2</v>
      </c>
      <c r="I6697" s="2">
        <v>-13.58</v>
      </c>
      <c r="J6697">
        <f>YEAR(SalesData[[#This Row],[Order Date]])</f>
        <v>2017</v>
      </c>
      <c r="K6697">
        <f>MONTH(SalesData[[#This Row],[Order Date]])</f>
        <v>1</v>
      </c>
    </row>
    <row r="6698" spans="1:11" x14ac:dyDescent="0.3">
      <c r="A6698" s="1">
        <v>42737</v>
      </c>
      <c r="B6698" t="s">
        <v>1910</v>
      </c>
      <c r="C6698" t="s">
        <v>10</v>
      </c>
      <c r="D6698" t="s">
        <v>34</v>
      </c>
      <c r="E6698" t="s">
        <v>145</v>
      </c>
      <c r="F6698" t="s">
        <v>255</v>
      </c>
      <c r="G6698" s="2">
        <v>913.43</v>
      </c>
      <c r="H6698" s="3">
        <v>5</v>
      </c>
      <c r="I6698" s="2">
        <v>-169.64</v>
      </c>
      <c r="J6698">
        <f>YEAR(SalesData[[#This Row],[Order Date]])</f>
        <v>2017</v>
      </c>
      <c r="K6698">
        <f>MONTH(SalesData[[#This Row],[Order Date]])</f>
        <v>1</v>
      </c>
    </row>
    <row r="6699" spans="1:11" x14ac:dyDescent="0.3">
      <c r="A6699" s="1">
        <v>42737</v>
      </c>
      <c r="B6699" t="s">
        <v>1910</v>
      </c>
      <c r="C6699" t="s">
        <v>10</v>
      </c>
      <c r="D6699" t="s">
        <v>11</v>
      </c>
      <c r="E6699" t="s">
        <v>18</v>
      </c>
      <c r="F6699" t="s">
        <v>1384</v>
      </c>
      <c r="G6699" s="2">
        <v>372.14</v>
      </c>
      <c r="H6699" s="3">
        <v>3</v>
      </c>
      <c r="I6699" s="2">
        <v>27.91</v>
      </c>
      <c r="J6699">
        <f>YEAR(SalesData[[#This Row],[Order Date]])</f>
        <v>2017</v>
      </c>
      <c r="K6699">
        <f>MONTH(SalesData[[#This Row],[Order Date]])</f>
        <v>1</v>
      </c>
    </row>
    <row r="6700" spans="1:11" x14ac:dyDescent="0.3">
      <c r="A6700" s="1">
        <v>42737</v>
      </c>
      <c r="B6700" t="s">
        <v>1971</v>
      </c>
      <c r="C6700" t="s">
        <v>27</v>
      </c>
      <c r="D6700" t="s">
        <v>39</v>
      </c>
      <c r="E6700" t="s">
        <v>52</v>
      </c>
      <c r="F6700" t="s">
        <v>2255</v>
      </c>
      <c r="G6700" s="2">
        <v>16.59</v>
      </c>
      <c r="H6700" s="3">
        <v>1</v>
      </c>
      <c r="I6700" s="2">
        <v>5.81</v>
      </c>
      <c r="J6700">
        <f>YEAR(SalesData[[#This Row],[Order Date]])</f>
        <v>2017</v>
      </c>
      <c r="K6700">
        <f>MONTH(SalesData[[#This Row],[Order Date]])</f>
        <v>1</v>
      </c>
    </row>
    <row r="6701" spans="1:11" x14ac:dyDescent="0.3">
      <c r="A6701" s="1">
        <v>42738</v>
      </c>
      <c r="B6701" t="s">
        <v>85</v>
      </c>
      <c r="C6701" t="s">
        <v>27</v>
      </c>
      <c r="D6701" t="s">
        <v>11</v>
      </c>
      <c r="E6701" t="s">
        <v>12</v>
      </c>
      <c r="F6701" t="s">
        <v>2605</v>
      </c>
      <c r="G6701" s="2">
        <v>38.880000000000003</v>
      </c>
      <c r="H6701" s="3">
        <v>6</v>
      </c>
      <c r="I6701" s="2">
        <v>18.66</v>
      </c>
      <c r="J6701">
        <f>YEAR(SalesData[[#This Row],[Order Date]])</f>
        <v>2017</v>
      </c>
      <c r="K6701">
        <f>MONTH(SalesData[[#This Row],[Order Date]])</f>
        <v>1</v>
      </c>
    </row>
    <row r="6702" spans="1:11" x14ac:dyDescent="0.3">
      <c r="A6702" s="1">
        <v>42738</v>
      </c>
      <c r="B6702" t="s">
        <v>1948</v>
      </c>
      <c r="C6702" t="s">
        <v>27</v>
      </c>
      <c r="D6702" t="s">
        <v>11</v>
      </c>
      <c r="E6702" t="s">
        <v>20</v>
      </c>
      <c r="F6702" t="s">
        <v>2488</v>
      </c>
      <c r="G6702" s="2">
        <v>2022.27</v>
      </c>
      <c r="H6702" s="3">
        <v>8</v>
      </c>
      <c r="I6702" s="2">
        <v>682.52</v>
      </c>
      <c r="J6702">
        <f>YEAR(SalesData[[#This Row],[Order Date]])</f>
        <v>2017</v>
      </c>
      <c r="K6702">
        <f>MONTH(SalesData[[#This Row],[Order Date]])</f>
        <v>1</v>
      </c>
    </row>
    <row r="6703" spans="1:11" x14ac:dyDescent="0.3">
      <c r="A6703" s="1">
        <v>42738</v>
      </c>
      <c r="B6703" t="s">
        <v>1948</v>
      </c>
      <c r="C6703" t="s">
        <v>27</v>
      </c>
      <c r="D6703" t="s">
        <v>11</v>
      </c>
      <c r="E6703" t="s">
        <v>24</v>
      </c>
      <c r="F6703" t="s">
        <v>2233</v>
      </c>
      <c r="G6703" s="2">
        <v>9.1199999999999992</v>
      </c>
      <c r="H6703" s="3">
        <v>3</v>
      </c>
      <c r="I6703" s="2">
        <v>3.1</v>
      </c>
      <c r="J6703">
        <f>YEAR(SalesData[[#This Row],[Order Date]])</f>
        <v>2017</v>
      </c>
      <c r="K6703">
        <f>MONTH(SalesData[[#This Row],[Order Date]])</f>
        <v>1</v>
      </c>
    </row>
    <row r="6704" spans="1:11" x14ac:dyDescent="0.3">
      <c r="A6704" s="1">
        <v>42741</v>
      </c>
      <c r="B6704" t="s">
        <v>910</v>
      </c>
      <c r="C6704" t="s">
        <v>488</v>
      </c>
      <c r="D6704" t="s">
        <v>11</v>
      </c>
      <c r="E6704" t="s">
        <v>20</v>
      </c>
      <c r="F6704" t="s">
        <v>189</v>
      </c>
      <c r="G6704" s="2">
        <v>33.74</v>
      </c>
      <c r="H6704" s="3">
        <v>7</v>
      </c>
      <c r="I6704" s="2">
        <v>15.52</v>
      </c>
      <c r="J6704">
        <f>YEAR(SalesData[[#This Row],[Order Date]])</f>
        <v>2017</v>
      </c>
      <c r="K6704">
        <f>MONTH(SalesData[[#This Row],[Order Date]])</f>
        <v>1</v>
      </c>
    </row>
    <row r="6705" spans="1:11" x14ac:dyDescent="0.3">
      <c r="A6705" s="1">
        <v>42742</v>
      </c>
      <c r="B6705" t="s">
        <v>1963</v>
      </c>
      <c r="C6705" t="s">
        <v>110</v>
      </c>
      <c r="D6705" t="s">
        <v>39</v>
      </c>
      <c r="E6705" t="s">
        <v>302</v>
      </c>
      <c r="F6705" t="s">
        <v>1236</v>
      </c>
      <c r="G6705" s="2">
        <v>3059.98</v>
      </c>
      <c r="H6705" s="3">
        <v>2</v>
      </c>
      <c r="I6705" s="2">
        <v>680</v>
      </c>
      <c r="J6705">
        <f>YEAR(SalesData[[#This Row],[Order Date]])</f>
        <v>2017</v>
      </c>
      <c r="K6705">
        <f>MONTH(SalesData[[#This Row],[Order Date]])</f>
        <v>1</v>
      </c>
    </row>
    <row r="6706" spans="1:11" x14ac:dyDescent="0.3">
      <c r="A6706" s="1">
        <v>42742</v>
      </c>
      <c r="B6706" t="s">
        <v>2164</v>
      </c>
      <c r="C6706" t="s">
        <v>123</v>
      </c>
      <c r="D6706" t="s">
        <v>11</v>
      </c>
      <c r="E6706" t="s">
        <v>20</v>
      </c>
      <c r="F6706" t="s">
        <v>436</v>
      </c>
      <c r="G6706" s="2">
        <v>2.81</v>
      </c>
      <c r="H6706" s="3">
        <v>3</v>
      </c>
      <c r="I6706" s="2">
        <v>-1.97</v>
      </c>
      <c r="J6706">
        <f>YEAR(SalesData[[#This Row],[Order Date]])</f>
        <v>2017</v>
      </c>
      <c r="K6706">
        <f>MONTH(SalesData[[#This Row],[Order Date]])</f>
        <v>1</v>
      </c>
    </row>
    <row r="6707" spans="1:11" x14ac:dyDescent="0.3">
      <c r="A6707" s="1">
        <v>42742</v>
      </c>
      <c r="B6707" t="s">
        <v>1623</v>
      </c>
      <c r="C6707" t="s">
        <v>27</v>
      </c>
      <c r="D6707" t="s">
        <v>11</v>
      </c>
      <c r="E6707" t="s">
        <v>18</v>
      </c>
      <c r="F6707" t="s">
        <v>111</v>
      </c>
      <c r="G6707" s="2">
        <v>153.78</v>
      </c>
      <c r="H6707" s="3">
        <v>11</v>
      </c>
      <c r="I6707" s="2">
        <v>44.6</v>
      </c>
      <c r="J6707">
        <f>YEAR(SalesData[[#This Row],[Order Date]])</f>
        <v>2017</v>
      </c>
      <c r="K6707">
        <f>MONTH(SalesData[[#This Row],[Order Date]])</f>
        <v>1</v>
      </c>
    </row>
    <row r="6708" spans="1:11" x14ac:dyDescent="0.3">
      <c r="A6708" s="1">
        <v>42742</v>
      </c>
      <c r="B6708" t="s">
        <v>1623</v>
      </c>
      <c r="C6708" t="s">
        <v>27</v>
      </c>
      <c r="D6708" t="s">
        <v>11</v>
      </c>
      <c r="E6708" t="s">
        <v>18</v>
      </c>
      <c r="F6708" t="s">
        <v>356</v>
      </c>
      <c r="G6708" s="2">
        <v>61.02</v>
      </c>
      <c r="H6708" s="3">
        <v>3</v>
      </c>
      <c r="I6708" s="2">
        <v>0.61</v>
      </c>
      <c r="J6708">
        <f>YEAR(SalesData[[#This Row],[Order Date]])</f>
        <v>2017</v>
      </c>
      <c r="K6708">
        <f>MONTH(SalesData[[#This Row],[Order Date]])</f>
        <v>1</v>
      </c>
    </row>
    <row r="6709" spans="1:11" x14ac:dyDescent="0.3">
      <c r="A6709" s="1">
        <v>42742</v>
      </c>
      <c r="B6709" t="s">
        <v>1623</v>
      </c>
      <c r="C6709" t="s">
        <v>27</v>
      </c>
      <c r="D6709" t="s">
        <v>11</v>
      </c>
      <c r="E6709" t="s">
        <v>200</v>
      </c>
      <c r="F6709" t="s">
        <v>2274</v>
      </c>
      <c r="G6709" s="2">
        <v>110.11</v>
      </c>
      <c r="H6709" s="3">
        <v>7</v>
      </c>
      <c r="I6709" s="2">
        <v>31.93</v>
      </c>
      <c r="J6709">
        <f>YEAR(SalesData[[#This Row],[Order Date]])</f>
        <v>2017</v>
      </c>
      <c r="K6709">
        <f>MONTH(SalesData[[#This Row],[Order Date]])</f>
        <v>1</v>
      </c>
    </row>
    <row r="6710" spans="1:11" x14ac:dyDescent="0.3">
      <c r="A6710" s="1">
        <v>42742</v>
      </c>
      <c r="B6710" t="s">
        <v>1623</v>
      </c>
      <c r="C6710" t="s">
        <v>27</v>
      </c>
      <c r="D6710" t="s">
        <v>11</v>
      </c>
      <c r="E6710" t="s">
        <v>43</v>
      </c>
      <c r="F6710" t="s">
        <v>160</v>
      </c>
      <c r="G6710" s="2">
        <v>7.89</v>
      </c>
      <c r="H6710" s="3">
        <v>1</v>
      </c>
      <c r="I6710" s="2">
        <v>3.55</v>
      </c>
      <c r="J6710">
        <f>YEAR(SalesData[[#This Row],[Order Date]])</f>
        <v>2017</v>
      </c>
      <c r="K6710">
        <f>MONTH(SalesData[[#This Row],[Order Date]])</f>
        <v>1</v>
      </c>
    </row>
    <row r="6711" spans="1:11" x14ac:dyDescent="0.3">
      <c r="A6711" s="1">
        <v>42743</v>
      </c>
      <c r="B6711" t="s">
        <v>1070</v>
      </c>
      <c r="C6711" t="s">
        <v>164</v>
      </c>
      <c r="D6711" t="s">
        <v>34</v>
      </c>
      <c r="E6711" t="s">
        <v>145</v>
      </c>
      <c r="F6711" t="s">
        <v>321</v>
      </c>
      <c r="G6711" s="2">
        <v>892.98</v>
      </c>
      <c r="H6711" s="3">
        <v>2</v>
      </c>
      <c r="I6711" s="2">
        <v>80.37</v>
      </c>
      <c r="J6711">
        <f>YEAR(SalesData[[#This Row],[Order Date]])</f>
        <v>2017</v>
      </c>
      <c r="K6711">
        <f>MONTH(SalesData[[#This Row],[Order Date]])</f>
        <v>1</v>
      </c>
    </row>
    <row r="6712" spans="1:11" x14ac:dyDescent="0.3">
      <c r="A6712" s="1">
        <v>42744</v>
      </c>
      <c r="B6712" t="s">
        <v>1423</v>
      </c>
      <c r="C6712" t="s">
        <v>23</v>
      </c>
      <c r="D6712" t="s">
        <v>11</v>
      </c>
      <c r="E6712" t="s">
        <v>20</v>
      </c>
      <c r="F6712" t="s">
        <v>37</v>
      </c>
      <c r="G6712" s="2">
        <v>274.49</v>
      </c>
      <c r="H6712" s="3">
        <v>3</v>
      </c>
      <c r="I6712" s="2">
        <v>-228.74</v>
      </c>
      <c r="J6712">
        <f>YEAR(SalesData[[#This Row],[Order Date]])</f>
        <v>2017</v>
      </c>
      <c r="K6712">
        <f>MONTH(SalesData[[#This Row],[Order Date]])</f>
        <v>1</v>
      </c>
    </row>
    <row r="6713" spans="1:11" x14ac:dyDescent="0.3">
      <c r="A6713" s="1">
        <v>42747</v>
      </c>
      <c r="B6713" t="s">
        <v>564</v>
      </c>
      <c r="C6713" t="s">
        <v>2044</v>
      </c>
      <c r="D6713" t="s">
        <v>11</v>
      </c>
      <c r="E6713" t="s">
        <v>12</v>
      </c>
      <c r="F6713" t="s">
        <v>127</v>
      </c>
      <c r="G6713" s="2">
        <v>40.08</v>
      </c>
      <c r="H6713" s="3">
        <v>6</v>
      </c>
      <c r="I6713" s="2">
        <v>19.239999999999998</v>
      </c>
      <c r="J6713">
        <f>YEAR(SalesData[[#This Row],[Order Date]])</f>
        <v>2017</v>
      </c>
      <c r="K6713">
        <f>MONTH(SalesData[[#This Row],[Order Date]])</f>
        <v>1</v>
      </c>
    </row>
    <row r="6714" spans="1:11" x14ac:dyDescent="0.3">
      <c r="A6714" s="1">
        <v>42747</v>
      </c>
      <c r="B6714" t="s">
        <v>564</v>
      </c>
      <c r="C6714" t="s">
        <v>2044</v>
      </c>
      <c r="D6714" t="s">
        <v>34</v>
      </c>
      <c r="E6714" t="s">
        <v>47</v>
      </c>
      <c r="F6714" t="s">
        <v>2015</v>
      </c>
      <c r="G6714" s="2">
        <v>37.68</v>
      </c>
      <c r="H6714" s="3">
        <v>2</v>
      </c>
      <c r="I6714" s="2">
        <v>15.83</v>
      </c>
      <c r="J6714">
        <f>YEAR(SalesData[[#This Row],[Order Date]])</f>
        <v>2017</v>
      </c>
      <c r="K6714">
        <f>MONTH(SalesData[[#This Row],[Order Date]])</f>
        <v>1</v>
      </c>
    </row>
    <row r="6715" spans="1:11" x14ac:dyDescent="0.3">
      <c r="A6715" s="1">
        <v>42747</v>
      </c>
      <c r="B6715" t="s">
        <v>2042</v>
      </c>
      <c r="C6715" t="s">
        <v>27</v>
      </c>
      <c r="D6715" t="s">
        <v>11</v>
      </c>
      <c r="E6715" t="s">
        <v>63</v>
      </c>
      <c r="F6715" t="s">
        <v>64</v>
      </c>
      <c r="G6715" s="2">
        <v>9.7799999999999994</v>
      </c>
      <c r="H6715" s="3">
        <v>1</v>
      </c>
      <c r="I6715" s="2">
        <v>4.8899999999999997</v>
      </c>
      <c r="J6715">
        <f>YEAR(SalesData[[#This Row],[Order Date]])</f>
        <v>2017</v>
      </c>
      <c r="K6715">
        <f>MONTH(SalesData[[#This Row],[Order Date]])</f>
        <v>1</v>
      </c>
    </row>
    <row r="6716" spans="1:11" x14ac:dyDescent="0.3">
      <c r="A6716" s="1">
        <v>42747</v>
      </c>
      <c r="B6716" t="s">
        <v>2053</v>
      </c>
      <c r="C6716" t="s">
        <v>10</v>
      </c>
      <c r="D6716" t="s">
        <v>11</v>
      </c>
      <c r="E6716" t="s">
        <v>20</v>
      </c>
      <c r="F6716" t="s">
        <v>2127</v>
      </c>
      <c r="G6716" s="2">
        <v>760.98</v>
      </c>
      <c r="H6716" s="3">
        <v>5</v>
      </c>
      <c r="I6716" s="2">
        <v>-1141.47</v>
      </c>
      <c r="J6716">
        <f>YEAR(SalesData[[#This Row],[Order Date]])</f>
        <v>2017</v>
      </c>
      <c r="K6716">
        <f>MONTH(SalesData[[#This Row],[Order Date]])</f>
        <v>1</v>
      </c>
    </row>
    <row r="6717" spans="1:11" x14ac:dyDescent="0.3">
      <c r="A6717" s="1">
        <v>42748</v>
      </c>
      <c r="B6717" t="s">
        <v>1744</v>
      </c>
      <c r="C6717" t="s">
        <v>186</v>
      </c>
      <c r="D6717" t="s">
        <v>11</v>
      </c>
      <c r="E6717" t="s">
        <v>12</v>
      </c>
      <c r="F6717" t="s">
        <v>1170</v>
      </c>
      <c r="G6717" s="2">
        <v>32.4</v>
      </c>
      <c r="H6717" s="3">
        <v>5</v>
      </c>
      <c r="I6717" s="2">
        <v>15.55</v>
      </c>
      <c r="J6717">
        <f>YEAR(SalesData[[#This Row],[Order Date]])</f>
        <v>2017</v>
      </c>
      <c r="K6717">
        <f>MONTH(SalesData[[#This Row],[Order Date]])</f>
        <v>1</v>
      </c>
    </row>
    <row r="6718" spans="1:11" x14ac:dyDescent="0.3">
      <c r="A6718" s="1">
        <v>42748</v>
      </c>
      <c r="B6718" t="s">
        <v>1744</v>
      </c>
      <c r="C6718" t="s">
        <v>186</v>
      </c>
      <c r="D6718" t="s">
        <v>11</v>
      </c>
      <c r="E6718" t="s">
        <v>24</v>
      </c>
      <c r="F6718" t="s">
        <v>600</v>
      </c>
      <c r="G6718" s="2">
        <v>209.94</v>
      </c>
      <c r="H6718" s="3">
        <v>6</v>
      </c>
      <c r="I6718" s="2">
        <v>54.58</v>
      </c>
      <c r="J6718">
        <f>YEAR(SalesData[[#This Row],[Order Date]])</f>
        <v>2017</v>
      </c>
      <c r="K6718">
        <f>MONTH(SalesData[[#This Row],[Order Date]])</f>
        <v>1</v>
      </c>
    </row>
    <row r="6719" spans="1:11" x14ac:dyDescent="0.3">
      <c r="A6719" s="1">
        <v>42748</v>
      </c>
      <c r="B6719" t="s">
        <v>1744</v>
      </c>
      <c r="C6719" t="s">
        <v>186</v>
      </c>
      <c r="D6719" t="s">
        <v>11</v>
      </c>
      <c r="E6719" t="s">
        <v>200</v>
      </c>
      <c r="F6719" t="s">
        <v>461</v>
      </c>
      <c r="G6719" s="2">
        <v>4164.05</v>
      </c>
      <c r="H6719" s="3">
        <v>5</v>
      </c>
      <c r="I6719" s="2">
        <v>83.28</v>
      </c>
      <c r="J6719">
        <f>YEAR(SalesData[[#This Row],[Order Date]])</f>
        <v>2017</v>
      </c>
      <c r="K6719">
        <f>MONTH(SalesData[[#This Row],[Order Date]])</f>
        <v>1</v>
      </c>
    </row>
    <row r="6720" spans="1:11" x14ac:dyDescent="0.3">
      <c r="A6720" s="1">
        <v>42748</v>
      </c>
      <c r="B6720" t="s">
        <v>1744</v>
      </c>
      <c r="C6720" t="s">
        <v>186</v>
      </c>
      <c r="D6720" t="s">
        <v>34</v>
      </c>
      <c r="E6720" t="s">
        <v>74</v>
      </c>
      <c r="F6720" t="s">
        <v>835</v>
      </c>
      <c r="G6720" s="2">
        <v>212.94</v>
      </c>
      <c r="H6720" s="3">
        <v>3</v>
      </c>
      <c r="I6720" s="2">
        <v>53.24</v>
      </c>
      <c r="J6720">
        <f>YEAR(SalesData[[#This Row],[Order Date]])</f>
        <v>2017</v>
      </c>
      <c r="K6720">
        <f>MONTH(SalesData[[#This Row],[Order Date]])</f>
        <v>1</v>
      </c>
    </row>
    <row r="6721" spans="1:11" x14ac:dyDescent="0.3">
      <c r="A6721" s="1">
        <v>42749</v>
      </c>
      <c r="B6721" t="s">
        <v>2503</v>
      </c>
      <c r="C6721" t="s">
        <v>245</v>
      </c>
      <c r="D6721" t="s">
        <v>11</v>
      </c>
      <c r="E6721" t="s">
        <v>63</v>
      </c>
      <c r="F6721" t="s">
        <v>98</v>
      </c>
      <c r="G6721" s="2">
        <v>21.74</v>
      </c>
      <c r="H6721" s="3">
        <v>1</v>
      </c>
      <c r="I6721" s="2">
        <v>7.34</v>
      </c>
      <c r="J6721">
        <f>YEAR(SalesData[[#This Row],[Order Date]])</f>
        <v>2017</v>
      </c>
      <c r="K6721">
        <f>MONTH(SalesData[[#This Row],[Order Date]])</f>
        <v>1</v>
      </c>
    </row>
    <row r="6722" spans="1:11" x14ac:dyDescent="0.3">
      <c r="A6722" s="1">
        <v>42749</v>
      </c>
      <c r="B6722" t="s">
        <v>2503</v>
      </c>
      <c r="C6722" t="s">
        <v>245</v>
      </c>
      <c r="D6722" t="s">
        <v>39</v>
      </c>
      <c r="E6722" t="s">
        <v>40</v>
      </c>
      <c r="F6722" t="s">
        <v>229</v>
      </c>
      <c r="G6722" s="2">
        <v>7.92</v>
      </c>
      <c r="H6722" s="3">
        <v>5</v>
      </c>
      <c r="I6722" s="2">
        <v>0.69</v>
      </c>
      <c r="J6722">
        <f>YEAR(SalesData[[#This Row],[Order Date]])</f>
        <v>2017</v>
      </c>
      <c r="K6722">
        <f>MONTH(SalesData[[#This Row],[Order Date]])</f>
        <v>1</v>
      </c>
    </row>
    <row r="6723" spans="1:11" x14ac:dyDescent="0.3">
      <c r="A6723" s="1">
        <v>42749</v>
      </c>
      <c r="B6723" t="s">
        <v>1931</v>
      </c>
      <c r="C6723" t="s">
        <v>278</v>
      </c>
      <c r="D6723" t="s">
        <v>39</v>
      </c>
      <c r="E6723" t="s">
        <v>52</v>
      </c>
      <c r="F6723" t="s">
        <v>2433</v>
      </c>
      <c r="G6723" s="2">
        <v>169.06</v>
      </c>
      <c r="H6723" s="3">
        <v>7</v>
      </c>
      <c r="I6723" s="2">
        <v>-14.79</v>
      </c>
      <c r="J6723">
        <f>YEAR(SalesData[[#This Row],[Order Date]])</f>
        <v>2017</v>
      </c>
      <c r="K6723">
        <f>MONTH(SalesData[[#This Row],[Order Date]])</f>
        <v>1</v>
      </c>
    </row>
    <row r="6724" spans="1:11" x14ac:dyDescent="0.3">
      <c r="A6724" s="1">
        <v>42749</v>
      </c>
      <c r="B6724" t="s">
        <v>1931</v>
      </c>
      <c r="C6724" t="s">
        <v>278</v>
      </c>
      <c r="D6724" t="s">
        <v>11</v>
      </c>
      <c r="E6724" t="s">
        <v>18</v>
      </c>
      <c r="F6724" t="s">
        <v>2191</v>
      </c>
      <c r="G6724" s="2">
        <v>168.62</v>
      </c>
      <c r="H6724" s="3">
        <v>9</v>
      </c>
      <c r="I6724" s="2">
        <v>14.75</v>
      </c>
      <c r="J6724">
        <f>YEAR(SalesData[[#This Row],[Order Date]])</f>
        <v>2017</v>
      </c>
      <c r="K6724">
        <f>MONTH(SalesData[[#This Row],[Order Date]])</f>
        <v>1</v>
      </c>
    </row>
    <row r="6725" spans="1:11" x14ac:dyDescent="0.3">
      <c r="A6725" s="1">
        <v>42749</v>
      </c>
      <c r="B6725" t="s">
        <v>796</v>
      </c>
      <c r="C6725" t="s">
        <v>120</v>
      </c>
      <c r="D6725" t="s">
        <v>11</v>
      </c>
      <c r="E6725" t="s">
        <v>63</v>
      </c>
      <c r="F6725" t="s">
        <v>1444</v>
      </c>
      <c r="G6725" s="2">
        <v>18.34</v>
      </c>
      <c r="H6725" s="3">
        <v>3</v>
      </c>
      <c r="I6725" s="2">
        <v>6.65</v>
      </c>
      <c r="J6725">
        <f>YEAR(SalesData[[#This Row],[Order Date]])</f>
        <v>2017</v>
      </c>
      <c r="K6725">
        <f>MONTH(SalesData[[#This Row],[Order Date]])</f>
        <v>1</v>
      </c>
    </row>
    <row r="6726" spans="1:11" x14ac:dyDescent="0.3">
      <c r="A6726" s="1">
        <v>42749</v>
      </c>
      <c r="B6726" t="s">
        <v>796</v>
      </c>
      <c r="C6726" t="s">
        <v>120</v>
      </c>
      <c r="D6726" t="s">
        <v>11</v>
      </c>
      <c r="E6726" t="s">
        <v>12</v>
      </c>
      <c r="F6726" t="s">
        <v>1157</v>
      </c>
      <c r="G6726" s="2">
        <v>36.29</v>
      </c>
      <c r="H6726" s="3">
        <v>7</v>
      </c>
      <c r="I6726" s="2">
        <v>12.7</v>
      </c>
      <c r="J6726">
        <f>YEAR(SalesData[[#This Row],[Order Date]])</f>
        <v>2017</v>
      </c>
      <c r="K6726">
        <f>MONTH(SalesData[[#This Row],[Order Date]])</f>
        <v>1</v>
      </c>
    </row>
    <row r="6727" spans="1:11" x14ac:dyDescent="0.3">
      <c r="A6727" s="1">
        <v>42749</v>
      </c>
      <c r="B6727" t="s">
        <v>796</v>
      </c>
      <c r="C6727" t="s">
        <v>120</v>
      </c>
      <c r="D6727" t="s">
        <v>39</v>
      </c>
      <c r="E6727" t="s">
        <v>40</v>
      </c>
      <c r="F6727" t="s">
        <v>2570</v>
      </c>
      <c r="G6727" s="2">
        <v>111.98</v>
      </c>
      <c r="H6727" s="3">
        <v>2</v>
      </c>
      <c r="I6727" s="2">
        <v>7</v>
      </c>
      <c r="J6727">
        <f>YEAR(SalesData[[#This Row],[Order Date]])</f>
        <v>2017</v>
      </c>
      <c r="K6727">
        <f>MONTH(SalesData[[#This Row],[Order Date]])</f>
        <v>1</v>
      </c>
    </row>
    <row r="6728" spans="1:11" x14ac:dyDescent="0.3">
      <c r="A6728" s="1">
        <v>42749</v>
      </c>
      <c r="B6728" t="s">
        <v>796</v>
      </c>
      <c r="C6728" t="s">
        <v>120</v>
      </c>
      <c r="D6728" t="s">
        <v>11</v>
      </c>
      <c r="E6728" t="s">
        <v>20</v>
      </c>
      <c r="F6728" t="s">
        <v>2173</v>
      </c>
      <c r="G6728" s="2">
        <v>5.97</v>
      </c>
      <c r="H6728" s="3">
        <v>5</v>
      </c>
      <c r="I6728" s="2">
        <v>-4.58</v>
      </c>
      <c r="J6728">
        <f>YEAR(SalesData[[#This Row],[Order Date]])</f>
        <v>2017</v>
      </c>
      <c r="K6728">
        <f>MONTH(SalesData[[#This Row],[Order Date]])</f>
        <v>1</v>
      </c>
    </row>
    <row r="6729" spans="1:11" x14ac:dyDescent="0.3">
      <c r="A6729" s="1">
        <v>42749</v>
      </c>
      <c r="B6729" t="s">
        <v>796</v>
      </c>
      <c r="C6729" t="s">
        <v>120</v>
      </c>
      <c r="D6729" t="s">
        <v>11</v>
      </c>
      <c r="E6729" t="s">
        <v>20</v>
      </c>
      <c r="F6729" t="s">
        <v>1491</v>
      </c>
      <c r="G6729" s="2">
        <v>2.5099999999999998</v>
      </c>
      <c r="H6729" s="3">
        <v>2</v>
      </c>
      <c r="I6729" s="2">
        <v>-1.84</v>
      </c>
      <c r="J6729">
        <f>YEAR(SalesData[[#This Row],[Order Date]])</f>
        <v>2017</v>
      </c>
      <c r="K6729">
        <f>MONTH(SalesData[[#This Row],[Order Date]])</f>
        <v>1</v>
      </c>
    </row>
    <row r="6730" spans="1:11" x14ac:dyDescent="0.3">
      <c r="A6730" s="1">
        <v>42749</v>
      </c>
      <c r="B6730" t="s">
        <v>2284</v>
      </c>
      <c r="C6730" t="s">
        <v>27</v>
      </c>
      <c r="D6730" t="s">
        <v>11</v>
      </c>
      <c r="E6730" t="s">
        <v>12</v>
      </c>
      <c r="F6730" t="s">
        <v>2032</v>
      </c>
      <c r="G6730" s="2">
        <v>154.9</v>
      </c>
      <c r="H6730" s="3">
        <v>5</v>
      </c>
      <c r="I6730" s="2">
        <v>69.709999999999994</v>
      </c>
      <c r="J6730">
        <f>YEAR(SalesData[[#This Row],[Order Date]])</f>
        <v>2017</v>
      </c>
      <c r="K6730">
        <f>MONTH(SalesData[[#This Row],[Order Date]])</f>
        <v>1</v>
      </c>
    </row>
    <row r="6731" spans="1:11" x14ac:dyDescent="0.3">
      <c r="A6731" s="1">
        <v>42749</v>
      </c>
      <c r="B6731" t="s">
        <v>228</v>
      </c>
      <c r="C6731" t="s">
        <v>129</v>
      </c>
      <c r="D6731" t="s">
        <v>11</v>
      </c>
      <c r="E6731" t="s">
        <v>18</v>
      </c>
      <c r="F6731" t="s">
        <v>2092</v>
      </c>
      <c r="G6731" s="2">
        <v>67.400000000000006</v>
      </c>
      <c r="H6731" s="3">
        <v>5</v>
      </c>
      <c r="I6731" s="2">
        <v>17.52</v>
      </c>
      <c r="J6731">
        <f>YEAR(SalesData[[#This Row],[Order Date]])</f>
        <v>2017</v>
      </c>
      <c r="K6731">
        <f>MONTH(SalesData[[#This Row],[Order Date]])</f>
        <v>1</v>
      </c>
    </row>
    <row r="6732" spans="1:11" x14ac:dyDescent="0.3">
      <c r="A6732" s="1">
        <v>42749</v>
      </c>
      <c r="B6732" t="s">
        <v>228</v>
      </c>
      <c r="C6732" t="s">
        <v>129</v>
      </c>
      <c r="D6732" t="s">
        <v>11</v>
      </c>
      <c r="E6732" t="s">
        <v>43</v>
      </c>
      <c r="F6732" t="s">
        <v>2096</v>
      </c>
      <c r="G6732" s="2">
        <v>2.52</v>
      </c>
      <c r="H6732" s="3">
        <v>2</v>
      </c>
      <c r="I6732" s="2">
        <v>0.1</v>
      </c>
      <c r="J6732">
        <f>YEAR(SalesData[[#This Row],[Order Date]])</f>
        <v>2017</v>
      </c>
      <c r="K6732">
        <f>MONTH(SalesData[[#This Row],[Order Date]])</f>
        <v>1</v>
      </c>
    </row>
    <row r="6733" spans="1:11" x14ac:dyDescent="0.3">
      <c r="A6733" s="1">
        <v>42749</v>
      </c>
      <c r="B6733" t="s">
        <v>228</v>
      </c>
      <c r="C6733" t="s">
        <v>129</v>
      </c>
      <c r="D6733" t="s">
        <v>39</v>
      </c>
      <c r="E6733" t="s">
        <v>40</v>
      </c>
      <c r="F6733" t="s">
        <v>1789</v>
      </c>
      <c r="G6733" s="2">
        <v>67.8</v>
      </c>
      <c r="H6733" s="3">
        <v>4</v>
      </c>
      <c r="I6733" s="2">
        <v>1.36</v>
      </c>
      <c r="J6733">
        <f>YEAR(SalesData[[#This Row],[Order Date]])</f>
        <v>2017</v>
      </c>
      <c r="K6733">
        <f>MONTH(SalesData[[#This Row],[Order Date]])</f>
        <v>1</v>
      </c>
    </row>
    <row r="6734" spans="1:11" x14ac:dyDescent="0.3">
      <c r="A6734" s="1">
        <v>42749</v>
      </c>
      <c r="B6734" t="s">
        <v>228</v>
      </c>
      <c r="C6734" t="s">
        <v>129</v>
      </c>
      <c r="D6734" t="s">
        <v>11</v>
      </c>
      <c r="E6734" t="s">
        <v>18</v>
      </c>
      <c r="F6734" t="s">
        <v>299</v>
      </c>
      <c r="G6734" s="2">
        <v>18.760000000000002</v>
      </c>
      <c r="H6734" s="3">
        <v>2</v>
      </c>
      <c r="I6734" s="2">
        <v>5.25</v>
      </c>
      <c r="J6734">
        <f>YEAR(SalesData[[#This Row],[Order Date]])</f>
        <v>2017</v>
      </c>
      <c r="K6734">
        <f>MONTH(SalesData[[#This Row],[Order Date]])</f>
        <v>1</v>
      </c>
    </row>
    <row r="6735" spans="1:11" x14ac:dyDescent="0.3">
      <c r="A6735" s="1">
        <v>42749</v>
      </c>
      <c r="B6735" t="s">
        <v>228</v>
      </c>
      <c r="C6735" t="s">
        <v>129</v>
      </c>
      <c r="D6735" t="s">
        <v>39</v>
      </c>
      <c r="E6735" t="s">
        <v>52</v>
      </c>
      <c r="F6735" t="s">
        <v>1437</v>
      </c>
      <c r="G6735" s="2">
        <v>12.12</v>
      </c>
      <c r="H6735" s="3">
        <v>4</v>
      </c>
      <c r="I6735" s="2">
        <v>2.5499999999999998</v>
      </c>
      <c r="J6735">
        <f>YEAR(SalesData[[#This Row],[Order Date]])</f>
        <v>2017</v>
      </c>
      <c r="K6735">
        <f>MONTH(SalesData[[#This Row],[Order Date]])</f>
        <v>1</v>
      </c>
    </row>
    <row r="6736" spans="1:11" x14ac:dyDescent="0.3">
      <c r="A6736" s="1">
        <v>42749</v>
      </c>
      <c r="B6736" t="s">
        <v>228</v>
      </c>
      <c r="C6736" t="s">
        <v>129</v>
      </c>
      <c r="D6736" t="s">
        <v>11</v>
      </c>
      <c r="E6736" t="s">
        <v>12</v>
      </c>
      <c r="F6736" t="s">
        <v>2116</v>
      </c>
      <c r="G6736" s="2">
        <v>11.34</v>
      </c>
      <c r="H6736" s="3">
        <v>1</v>
      </c>
      <c r="I6736" s="2">
        <v>5.56</v>
      </c>
      <c r="J6736">
        <f>YEAR(SalesData[[#This Row],[Order Date]])</f>
        <v>2017</v>
      </c>
      <c r="K6736">
        <f>MONTH(SalesData[[#This Row],[Order Date]])</f>
        <v>1</v>
      </c>
    </row>
    <row r="6737" spans="1:11" x14ac:dyDescent="0.3">
      <c r="A6737" s="1">
        <v>42749</v>
      </c>
      <c r="B6737" t="s">
        <v>228</v>
      </c>
      <c r="C6737" t="s">
        <v>129</v>
      </c>
      <c r="D6737" t="s">
        <v>39</v>
      </c>
      <c r="E6737" t="s">
        <v>52</v>
      </c>
      <c r="F6737" t="s">
        <v>1939</v>
      </c>
      <c r="G6737" s="2">
        <v>159.80000000000001</v>
      </c>
      <c r="H6737" s="3">
        <v>4</v>
      </c>
      <c r="I6737" s="2">
        <v>70.31</v>
      </c>
      <c r="J6737">
        <f>YEAR(SalesData[[#This Row],[Order Date]])</f>
        <v>2017</v>
      </c>
      <c r="K6737">
        <f>MONTH(SalesData[[#This Row],[Order Date]])</f>
        <v>1</v>
      </c>
    </row>
    <row r="6738" spans="1:11" x14ac:dyDescent="0.3">
      <c r="A6738" s="1">
        <v>42749</v>
      </c>
      <c r="B6738" t="s">
        <v>228</v>
      </c>
      <c r="C6738" t="s">
        <v>129</v>
      </c>
      <c r="D6738" t="s">
        <v>34</v>
      </c>
      <c r="E6738" t="s">
        <v>47</v>
      </c>
      <c r="F6738" t="s">
        <v>2000</v>
      </c>
      <c r="G6738" s="2">
        <v>18.96</v>
      </c>
      <c r="H6738" s="3">
        <v>2</v>
      </c>
      <c r="I6738" s="2">
        <v>8.5299999999999994</v>
      </c>
      <c r="J6738">
        <f>YEAR(SalesData[[#This Row],[Order Date]])</f>
        <v>2017</v>
      </c>
      <c r="K6738">
        <f>MONTH(SalesData[[#This Row],[Order Date]])</f>
        <v>1</v>
      </c>
    </row>
    <row r="6739" spans="1:11" x14ac:dyDescent="0.3">
      <c r="A6739" s="1">
        <v>42750</v>
      </c>
      <c r="B6739" t="s">
        <v>2534</v>
      </c>
      <c r="C6739" t="s">
        <v>23</v>
      </c>
      <c r="D6739" t="s">
        <v>11</v>
      </c>
      <c r="E6739" t="s">
        <v>92</v>
      </c>
      <c r="F6739" t="s">
        <v>2591</v>
      </c>
      <c r="G6739" s="2">
        <v>34.380000000000003</v>
      </c>
      <c r="H6739" s="3">
        <v>1</v>
      </c>
      <c r="I6739" s="2">
        <v>3.87</v>
      </c>
      <c r="J6739">
        <f>YEAR(SalesData[[#This Row],[Order Date]])</f>
        <v>2017</v>
      </c>
      <c r="K6739">
        <f>MONTH(SalesData[[#This Row],[Order Date]])</f>
        <v>1</v>
      </c>
    </row>
    <row r="6740" spans="1:11" x14ac:dyDescent="0.3">
      <c r="A6740" s="1">
        <v>42750</v>
      </c>
      <c r="B6740" t="s">
        <v>2534</v>
      </c>
      <c r="C6740" t="s">
        <v>23</v>
      </c>
      <c r="D6740" t="s">
        <v>11</v>
      </c>
      <c r="E6740" t="s">
        <v>92</v>
      </c>
      <c r="F6740" t="s">
        <v>755</v>
      </c>
      <c r="G6740" s="2">
        <v>1924.16</v>
      </c>
      <c r="H6740" s="3">
        <v>8</v>
      </c>
      <c r="I6740" s="2">
        <v>312.68</v>
      </c>
      <c r="J6740">
        <f>YEAR(SalesData[[#This Row],[Order Date]])</f>
        <v>2017</v>
      </c>
      <c r="K6740">
        <f>MONTH(SalesData[[#This Row],[Order Date]])</f>
        <v>1</v>
      </c>
    </row>
    <row r="6741" spans="1:11" x14ac:dyDescent="0.3">
      <c r="A6741" s="1">
        <v>42750</v>
      </c>
      <c r="B6741" t="s">
        <v>193</v>
      </c>
      <c r="C6741" t="s">
        <v>434</v>
      </c>
      <c r="D6741" t="s">
        <v>11</v>
      </c>
      <c r="E6741" t="s">
        <v>12</v>
      </c>
      <c r="F6741" t="s">
        <v>2533</v>
      </c>
      <c r="G6741" s="2">
        <v>12.7</v>
      </c>
      <c r="H6741" s="3">
        <v>2</v>
      </c>
      <c r="I6741" s="2">
        <v>5.84</v>
      </c>
      <c r="J6741">
        <f>YEAR(SalesData[[#This Row],[Order Date]])</f>
        <v>2017</v>
      </c>
      <c r="K6741">
        <f>MONTH(SalesData[[#This Row],[Order Date]])</f>
        <v>1</v>
      </c>
    </row>
    <row r="6742" spans="1:11" x14ac:dyDescent="0.3">
      <c r="A6742" s="1">
        <v>42750</v>
      </c>
      <c r="B6742" t="s">
        <v>2385</v>
      </c>
      <c r="C6742" t="s">
        <v>27</v>
      </c>
      <c r="D6742" t="s">
        <v>11</v>
      </c>
      <c r="E6742" t="s">
        <v>24</v>
      </c>
      <c r="F6742" t="s">
        <v>577</v>
      </c>
      <c r="G6742" s="2">
        <v>21.4</v>
      </c>
      <c r="H6742" s="3">
        <v>5</v>
      </c>
      <c r="I6742" s="2">
        <v>6.21</v>
      </c>
      <c r="J6742">
        <f>YEAR(SalesData[[#This Row],[Order Date]])</f>
        <v>2017</v>
      </c>
      <c r="K6742">
        <f>MONTH(SalesData[[#This Row],[Order Date]])</f>
        <v>1</v>
      </c>
    </row>
    <row r="6743" spans="1:11" x14ac:dyDescent="0.3">
      <c r="A6743" s="1">
        <v>42750</v>
      </c>
      <c r="B6743" t="s">
        <v>1762</v>
      </c>
      <c r="C6743" t="s">
        <v>10</v>
      </c>
      <c r="D6743" t="s">
        <v>11</v>
      </c>
      <c r="E6743" t="s">
        <v>20</v>
      </c>
      <c r="F6743" t="s">
        <v>362</v>
      </c>
      <c r="G6743" s="2">
        <v>32.78</v>
      </c>
      <c r="H6743" s="3">
        <v>4</v>
      </c>
      <c r="I6743" s="2">
        <v>-52.45</v>
      </c>
      <c r="J6743">
        <f>YEAR(SalesData[[#This Row],[Order Date]])</f>
        <v>2017</v>
      </c>
      <c r="K6743">
        <f>MONTH(SalesData[[#This Row],[Order Date]])</f>
        <v>1</v>
      </c>
    </row>
    <row r="6744" spans="1:11" x14ac:dyDescent="0.3">
      <c r="A6744" s="1">
        <v>42750</v>
      </c>
      <c r="B6744" t="s">
        <v>1762</v>
      </c>
      <c r="C6744" t="s">
        <v>10</v>
      </c>
      <c r="D6744" t="s">
        <v>39</v>
      </c>
      <c r="E6744" t="s">
        <v>52</v>
      </c>
      <c r="F6744" t="s">
        <v>84</v>
      </c>
      <c r="G6744" s="2">
        <v>47.98</v>
      </c>
      <c r="H6744" s="3">
        <v>2</v>
      </c>
      <c r="I6744" s="2">
        <v>14.4</v>
      </c>
      <c r="J6744">
        <f>YEAR(SalesData[[#This Row],[Order Date]])</f>
        <v>2017</v>
      </c>
      <c r="K6744">
        <f>MONTH(SalesData[[#This Row],[Order Date]])</f>
        <v>1</v>
      </c>
    </row>
    <row r="6745" spans="1:11" x14ac:dyDescent="0.3">
      <c r="A6745" s="1">
        <v>42750</v>
      </c>
      <c r="B6745" t="s">
        <v>1762</v>
      </c>
      <c r="C6745" t="s">
        <v>10</v>
      </c>
      <c r="D6745" t="s">
        <v>39</v>
      </c>
      <c r="E6745" t="s">
        <v>52</v>
      </c>
      <c r="F6745" t="s">
        <v>1441</v>
      </c>
      <c r="G6745" s="2">
        <v>62.59</v>
      </c>
      <c r="H6745" s="3">
        <v>8</v>
      </c>
      <c r="I6745" s="2">
        <v>13.3</v>
      </c>
      <c r="J6745">
        <f>YEAR(SalesData[[#This Row],[Order Date]])</f>
        <v>2017</v>
      </c>
      <c r="K6745">
        <f>MONTH(SalesData[[#This Row],[Order Date]])</f>
        <v>1</v>
      </c>
    </row>
    <row r="6746" spans="1:11" x14ac:dyDescent="0.3">
      <c r="A6746" s="1">
        <v>42750</v>
      </c>
      <c r="B6746" t="s">
        <v>1762</v>
      </c>
      <c r="C6746" t="s">
        <v>10</v>
      </c>
      <c r="D6746" t="s">
        <v>11</v>
      </c>
      <c r="E6746" t="s">
        <v>20</v>
      </c>
      <c r="F6746" t="s">
        <v>952</v>
      </c>
      <c r="G6746" s="2">
        <v>4.28</v>
      </c>
      <c r="H6746" s="3">
        <v>1</v>
      </c>
      <c r="I6746" s="2">
        <v>-6.63</v>
      </c>
      <c r="J6746">
        <f>YEAR(SalesData[[#This Row],[Order Date]])</f>
        <v>2017</v>
      </c>
      <c r="K6746">
        <f>MONTH(SalesData[[#This Row],[Order Date]])</f>
        <v>1</v>
      </c>
    </row>
    <row r="6747" spans="1:11" x14ac:dyDescent="0.3">
      <c r="A6747" s="1">
        <v>42751</v>
      </c>
      <c r="B6747" t="s">
        <v>29</v>
      </c>
      <c r="C6747" t="s">
        <v>27</v>
      </c>
      <c r="D6747" t="s">
        <v>34</v>
      </c>
      <c r="E6747" t="s">
        <v>47</v>
      </c>
      <c r="F6747" t="s">
        <v>797</v>
      </c>
      <c r="G6747" s="2">
        <v>27.92</v>
      </c>
      <c r="H6747" s="3">
        <v>4</v>
      </c>
      <c r="I6747" s="2">
        <v>8.1</v>
      </c>
      <c r="J6747">
        <f>YEAR(SalesData[[#This Row],[Order Date]])</f>
        <v>2017</v>
      </c>
      <c r="K6747">
        <f>MONTH(SalesData[[#This Row],[Order Date]])</f>
        <v>1</v>
      </c>
    </row>
    <row r="6748" spans="1:11" x14ac:dyDescent="0.3">
      <c r="A6748" s="1">
        <v>42751</v>
      </c>
      <c r="B6748" t="s">
        <v>29</v>
      </c>
      <c r="C6748" t="s">
        <v>27</v>
      </c>
      <c r="D6748" t="s">
        <v>34</v>
      </c>
      <c r="E6748" t="s">
        <v>145</v>
      </c>
      <c r="F6748" t="s">
        <v>818</v>
      </c>
      <c r="G6748" s="2">
        <v>399.67</v>
      </c>
      <c r="H6748" s="3">
        <v>7</v>
      </c>
      <c r="I6748" s="2">
        <v>-14.99</v>
      </c>
      <c r="J6748">
        <f>YEAR(SalesData[[#This Row],[Order Date]])</f>
        <v>2017</v>
      </c>
      <c r="K6748">
        <f>MONTH(SalesData[[#This Row],[Order Date]])</f>
        <v>1</v>
      </c>
    </row>
    <row r="6749" spans="1:11" x14ac:dyDescent="0.3">
      <c r="A6749" s="1">
        <v>42751</v>
      </c>
      <c r="B6749" t="s">
        <v>1705</v>
      </c>
      <c r="C6749" t="s">
        <v>110</v>
      </c>
      <c r="D6749" t="s">
        <v>11</v>
      </c>
      <c r="E6749" t="s">
        <v>20</v>
      </c>
      <c r="F6749" t="s">
        <v>828</v>
      </c>
      <c r="G6749" s="2">
        <v>5443.96</v>
      </c>
      <c r="H6749" s="3">
        <v>4</v>
      </c>
      <c r="I6749" s="2">
        <v>2504.2199999999998</v>
      </c>
      <c r="J6749">
        <f>YEAR(SalesData[[#This Row],[Order Date]])</f>
        <v>2017</v>
      </c>
      <c r="K6749">
        <f>MONTH(SalesData[[#This Row],[Order Date]])</f>
        <v>1</v>
      </c>
    </row>
    <row r="6750" spans="1:11" x14ac:dyDescent="0.3">
      <c r="A6750" s="1">
        <v>42751</v>
      </c>
      <c r="B6750" t="s">
        <v>1705</v>
      </c>
      <c r="C6750" t="s">
        <v>110</v>
      </c>
      <c r="D6750" t="s">
        <v>34</v>
      </c>
      <c r="E6750" t="s">
        <v>35</v>
      </c>
      <c r="F6750" t="s">
        <v>1484</v>
      </c>
      <c r="G6750" s="2">
        <v>302.67</v>
      </c>
      <c r="H6750" s="3">
        <v>3</v>
      </c>
      <c r="I6750" s="2">
        <v>72.64</v>
      </c>
      <c r="J6750">
        <f>YEAR(SalesData[[#This Row],[Order Date]])</f>
        <v>2017</v>
      </c>
      <c r="K6750">
        <f>MONTH(SalesData[[#This Row],[Order Date]])</f>
        <v>1</v>
      </c>
    </row>
    <row r="6751" spans="1:11" x14ac:dyDescent="0.3">
      <c r="A6751" s="1">
        <v>42751</v>
      </c>
      <c r="B6751" t="s">
        <v>1705</v>
      </c>
      <c r="C6751" t="s">
        <v>110</v>
      </c>
      <c r="D6751" t="s">
        <v>11</v>
      </c>
      <c r="E6751" t="s">
        <v>12</v>
      </c>
      <c r="F6751" t="s">
        <v>2517</v>
      </c>
      <c r="G6751" s="2">
        <v>56.07</v>
      </c>
      <c r="H6751" s="3">
        <v>7</v>
      </c>
      <c r="I6751" s="2">
        <v>25.23</v>
      </c>
      <c r="J6751">
        <f>YEAR(SalesData[[#This Row],[Order Date]])</f>
        <v>2017</v>
      </c>
      <c r="K6751">
        <f>MONTH(SalesData[[#This Row],[Order Date]])</f>
        <v>1</v>
      </c>
    </row>
    <row r="6752" spans="1:11" x14ac:dyDescent="0.3">
      <c r="A6752" s="1">
        <v>42754</v>
      </c>
      <c r="B6752" t="s">
        <v>884</v>
      </c>
      <c r="C6752" t="s">
        <v>10</v>
      </c>
      <c r="D6752" t="s">
        <v>11</v>
      </c>
      <c r="E6752" t="s">
        <v>16</v>
      </c>
      <c r="F6752" t="s">
        <v>2260</v>
      </c>
      <c r="G6752" s="2">
        <v>6</v>
      </c>
      <c r="H6752" s="3">
        <v>2</v>
      </c>
      <c r="I6752" s="2">
        <v>2.1</v>
      </c>
      <c r="J6752">
        <f>YEAR(SalesData[[#This Row],[Order Date]])</f>
        <v>2017</v>
      </c>
      <c r="K6752">
        <f>MONTH(SalesData[[#This Row],[Order Date]])</f>
        <v>1</v>
      </c>
    </row>
    <row r="6753" spans="1:11" x14ac:dyDescent="0.3">
      <c r="A6753" s="1">
        <v>42754</v>
      </c>
      <c r="B6753" t="s">
        <v>2631</v>
      </c>
      <c r="C6753" t="s">
        <v>23</v>
      </c>
      <c r="D6753" t="s">
        <v>39</v>
      </c>
      <c r="E6753" t="s">
        <v>40</v>
      </c>
      <c r="F6753" t="s">
        <v>648</v>
      </c>
      <c r="G6753" s="2">
        <v>429.6</v>
      </c>
      <c r="H6753" s="3">
        <v>2</v>
      </c>
      <c r="I6753" s="2">
        <v>-93.08</v>
      </c>
      <c r="J6753">
        <f>YEAR(SalesData[[#This Row],[Order Date]])</f>
        <v>2017</v>
      </c>
      <c r="K6753">
        <f>MONTH(SalesData[[#This Row],[Order Date]])</f>
        <v>1</v>
      </c>
    </row>
    <row r="6754" spans="1:11" x14ac:dyDescent="0.3">
      <c r="A6754" s="1">
        <v>42754</v>
      </c>
      <c r="B6754" t="s">
        <v>2631</v>
      </c>
      <c r="C6754" t="s">
        <v>23</v>
      </c>
      <c r="D6754" t="s">
        <v>34</v>
      </c>
      <c r="E6754" t="s">
        <v>47</v>
      </c>
      <c r="F6754" t="s">
        <v>1735</v>
      </c>
      <c r="G6754" s="2">
        <v>31.97</v>
      </c>
      <c r="H6754" s="3">
        <v>2</v>
      </c>
      <c r="I6754" s="2">
        <v>6.39</v>
      </c>
      <c r="J6754">
        <f>YEAR(SalesData[[#This Row],[Order Date]])</f>
        <v>2017</v>
      </c>
      <c r="K6754">
        <f>MONTH(SalesData[[#This Row],[Order Date]])</f>
        <v>1</v>
      </c>
    </row>
    <row r="6755" spans="1:11" x14ac:dyDescent="0.3">
      <c r="A6755" s="1">
        <v>42754</v>
      </c>
      <c r="B6755" t="s">
        <v>2631</v>
      </c>
      <c r="C6755" t="s">
        <v>23</v>
      </c>
      <c r="D6755" t="s">
        <v>34</v>
      </c>
      <c r="E6755" t="s">
        <v>35</v>
      </c>
      <c r="F6755" t="s">
        <v>2045</v>
      </c>
      <c r="G6755" s="2">
        <v>887.27</v>
      </c>
      <c r="H6755" s="3">
        <v>3</v>
      </c>
      <c r="I6755" s="2">
        <v>-63.38</v>
      </c>
      <c r="J6755">
        <f>YEAR(SalesData[[#This Row],[Order Date]])</f>
        <v>2017</v>
      </c>
      <c r="K6755">
        <f>MONTH(SalesData[[#This Row],[Order Date]])</f>
        <v>1</v>
      </c>
    </row>
    <row r="6756" spans="1:11" x14ac:dyDescent="0.3">
      <c r="A6756" s="1">
        <v>42754</v>
      </c>
      <c r="B6756" t="s">
        <v>2631</v>
      </c>
      <c r="C6756" t="s">
        <v>23</v>
      </c>
      <c r="D6756" t="s">
        <v>11</v>
      </c>
      <c r="E6756" t="s">
        <v>12</v>
      </c>
      <c r="F6756" t="s">
        <v>2648</v>
      </c>
      <c r="G6756" s="2">
        <v>21.7</v>
      </c>
      <c r="H6756" s="3">
        <v>4</v>
      </c>
      <c r="I6756" s="2">
        <v>7.05</v>
      </c>
      <c r="J6756">
        <f>YEAR(SalesData[[#This Row],[Order Date]])</f>
        <v>2017</v>
      </c>
      <c r="K6756">
        <f>MONTH(SalesData[[#This Row],[Order Date]])</f>
        <v>1</v>
      </c>
    </row>
    <row r="6757" spans="1:11" x14ac:dyDescent="0.3">
      <c r="A6757" s="1">
        <v>42754</v>
      </c>
      <c r="B6757" t="s">
        <v>655</v>
      </c>
      <c r="C6757" t="s">
        <v>2322</v>
      </c>
      <c r="D6757" t="s">
        <v>11</v>
      </c>
      <c r="E6757" t="s">
        <v>12</v>
      </c>
      <c r="F6757" t="s">
        <v>2202</v>
      </c>
      <c r="G6757" s="2">
        <v>79.92</v>
      </c>
      <c r="H6757" s="3">
        <v>4</v>
      </c>
      <c r="I6757" s="2">
        <v>37.56</v>
      </c>
      <c r="J6757">
        <f>YEAR(SalesData[[#This Row],[Order Date]])</f>
        <v>2017</v>
      </c>
      <c r="K6757">
        <f>MONTH(SalesData[[#This Row],[Order Date]])</f>
        <v>1</v>
      </c>
    </row>
    <row r="6758" spans="1:11" x14ac:dyDescent="0.3">
      <c r="A6758" s="1">
        <v>42754</v>
      </c>
      <c r="B6758" t="s">
        <v>655</v>
      </c>
      <c r="C6758" t="s">
        <v>2322</v>
      </c>
      <c r="D6758" t="s">
        <v>11</v>
      </c>
      <c r="E6758" t="s">
        <v>12</v>
      </c>
      <c r="F6758" t="s">
        <v>936</v>
      </c>
      <c r="G6758" s="2">
        <v>12.28</v>
      </c>
      <c r="H6758" s="3">
        <v>1</v>
      </c>
      <c r="I6758" s="2">
        <v>5.77</v>
      </c>
      <c r="J6758">
        <f>YEAR(SalesData[[#This Row],[Order Date]])</f>
        <v>2017</v>
      </c>
      <c r="K6758">
        <f>MONTH(SalesData[[#This Row],[Order Date]])</f>
        <v>1</v>
      </c>
    </row>
    <row r="6759" spans="1:11" x14ac:dyDescent="0.3">
      <c r="A6759" s="1">
        <v>42754</v>
      </c>
      <c r="B6759" t="s">
        <v>655</v>
      </c>
      <c r="C6759" t="s">
        <v>2322</v>
      </c>
      <c r="D6759" t="s">
        <v>11</v>
      </c>
      <c r="E6759" t="s">
        <v>92</v>
      </c>
      <c r="F6759" t="s">
        <v>1835</v>
      </c>
      <c r="G6759" s="2">
        <v>542.94000000000005</v>
      </c>
      <c r="H6759" s="3">
        <v>3</v>
      </c>
      <c r="I6759" s="2">
        <v>152.02000000000001</v>
      </c>
      <c r="J6759">
        <f>YEAR(SalesData[[#This Row],[Order Date]])</f>
        <v>2017</v>
      </c>
      <c r="K6759">
        <f>MONTH(SalesData[[#This Row],[Order Date]])</f>
        <v>1</v>
      </c>
    </row>
    <row r="6760" spans="1:11" x14ac:dyDescent="0.3">
      <c r="A6760" s="1">
        <v>42754</v>
      </c>
      <c r="B6760" t="s">
        <v>655</v>
      </c>
      <c r="C6760" t="s">
        <v>2322</v>
      </c>
      <c r="D6760" t="s">
        <v>11</v>
      </c>
      <c r="E6760" t="s">
        <v>63</v>
      </c>
      <c r="F6760" t="s">
        <v>396</v>
      </c>
      <c r="G6760" s="2">
        <v>2.04</v>
      </c>
      <c r="H6760" s="3">
        <v>1</v>
      </c>
      <c r="I6760" s="2">
        <v>0.96</v>
      </c>
      <c r="J6760">
        <f>YEAR(SalesData[[#This Row],[Order Date]])</f>
        <v>2017</v>
      </c>
      <c r="K6760">
        <f>MONTH(SalesData[[#This Row],[Order Date]])</f>
        <v>1</v>
      </c>
    </row>
    <row r="6761" spans="1:11" x14ac:dyDescent="0.3">
      <c r="A6761" s="1">
        <v>42755</v>
      </c>
      <c r="B6761" t="s">
        <v>2518</v>
      </c>
      <c r="C6761" t="s">
        <v>149</v>
      </c>
      <c r="D6761" t="s">
        <v>34</v>
      </c>
      <c r="E6761" t="s">
        <v>35</v>
      </c>
      <c r="F6761" t="s">
        <v>699</v>
      </c>
      <c r="G6761" s="2">
        <v>207.85</v>
      </c>
      <c r="H6761" s="3">
        <v>3</v>
      </c>
      <c r="I6761" s="2">
        <v>2.31</v>
      </c>
      <c r="J6761">
        <f>YEAR(SalesData[[#This Row],[Order Date]])</f>
        <v>2017</v>
      </c>
      <c r="K6761">
        <f>MONTH(SalesData[[#This Row],[Order Date]])</f>
        <v>1</v>
      </c>
    </row>
    <row r="6762" spans="1:11" x14ac:dyDescent="0.3">
      <c r="A6762" s="1">
        <v>42755</v>
      </c>
      <c r="B6762" t="s">
        <v>1392</v>
      </c>
      <c r="C6762" t="s">
        <v>27</v>
      </c>
      <c r="D6762" t="s">
        <v>39</v>
      </c>
      <c r="E6762" t="s">
        <v>40</v>
      </c>
      <c r="F6762" t="s">
        <v>494</v>
      </c>
      <c r="G6762" s="2">
        <v>160.78</v>
      </c>
      <c r="H6762" s="3">
        <v>3</v>
      </c>
      <c r="I6762" s="2">
        <v>10.050000000000001</v>
      </c>
      <c r="J6762">
        <f>YEAR(SalesData[[#This Row],[Order Date]])</f>
        <v>2017</v>
      </c>
      <c r="K6762">
        <f>MONTH(SalesData[[#This Row],[Order Date]])</f>
        <v>1</v>
      </c>
    </row>
    <row r="6763" spans="1:11" x14ac:dyDescent="0.3">
      <c r="A6763" s="1">
        <v>42755</v>
      </c>
      <c r="B6763" t="s">
        <v>217</v>
      </c>
      <c r="C6763" t="s">
        <v>27</v>
      </c>
      <c r="D6763" t="s">
        <v>11</v>
      </c>
      <c r="E6763" t="s">
        <v>24</v>
      </c>
      <c r="F6763" t="s">
        <v>207</v>
      </c>
      <c r="G6763" s="2">
        <v>24.2</v>
      </c>
      <c r="H6763" s="3">
        <v>5</v>
      </c>
      <c r="I6763" s="2">
        <v>7.99</v>
      </c>
      <c r="J6763">
        <f>YEAR(SalesData[[#This Row],[Order Date]])</f>
        <v>2017</v>
      </c>
      <c r="K6763">
        <f>MONTH(SalesData[[#This Row],[Order Date]])</f>
        <v>1</v>
      </c>
    </row>
    <row r="6764" spans="1:11" x14ac:dyDescent="0.3">
      <c r="A6764" s="1">
        <v>42755</v>
      </c>
      <c r="B6764" t="s">
        <v>217</v>
      </c>
      <c r="C6764" t="s">
        <v>27</v>
      </c>
      <c r="D6764" t="s">
        <v>39</v>
      </c>
      <c r="E6764" t="s">
        <v>40</v>
      </c>
      <c r="F6764" t="s">
        <v>1345</v>
      </c>
      <c r="G6764" s="2">
        <v>359.98</v>
      </c>
      <c r="H6764" s="3">
        <v>3</v>
      </c>
      <c r="I6764" s="2">
        <v>130.49</v>
      </c>
      <c r="J6764">
        <f>YEAR(SalesData[[#This Row],[Order Date]])</f>
        <v>2017</v>
      </c>
      <c r="K6764">
        <f>MONTH(SalesData[[#This Row],[Order Date]])</f>
        <v>1</v>
      </c>
    </row>
    <row r="6765" spans="1:11" x14ac:dyDescent="0.3">
      <c r="A6765" s="1">
        <v>42755</v>
      </c>
      <c r="B6765" t="s">
        <v>1487</v>
      </c>
      <c r="C6765" t="s">
        <v>613</v>
      </c>
      <c r="D6765" t="s">
        <v>11</v>
      </c>
      <c r="E6765" t="s">
        <v>24</v>
      </c>
      <c r="F6765" t="s">
        <v>2390</v>
      </c>
      <c r="G6765" s="2">
        <v>3.52</v>
      </c>
      <c r="H6765" s="3">
        <v>2</v>
      </c>
      <c r="I6765" s="2">
        <v>1.02</v>
      </c>
      <c r="J6765">
        <f>YEAR(SalesData[[#This Row],[Order Date]])</f>
        <v>2017</v>
      </c>
      <c r="K6765">
        <f>MONTH(SalesData[[#This Row],[Order Date]])</f>
        <v>1</v>
      </c>
    </row>
    <row r="6766" spans="1:11" x14ac:dyDescent="0.3">
      <c r="A6766" s="1">
        <v>42755</v>
      </c>
      <c r="B6766" t="s">
        <v>1616</v>
      </c>
      <c r="C6766" t="s">
        <v>15</v>
      </c>
      <c r="D6766" t="s">
        <v>11</v>
      </c>
      <c r="E6766" t="s">
        <v>16</v>
      </c>
      <c r="F6766" t="s">
        <v>584</v>
      </c>
      <c r="G6766" s="2">
        <v>11.52</v>
      </c>
      <c r="H6766" s="3">
        <v>5</v>
      </c>
      <c r="I6766" s="2">
        <v>4.18</v>
      </c>
      <c r="J6766">
        <f>YEAR(SalesData[[#This Row],[Order Date]])</f>
        <v>2017</v>
      </c>
      <c r="K6766">
        <f>MONTH(SalesData[[#This Row],[Order Date]])</f>
        <v>1</v>
      </c>
    </row>
    <row r="6767" spans="1:11" x14ac:dyDescent="0.3">
      <c r="A6767" s="1">
        <v>42756</v>
      </c>
      <c r="B6767" t="s">
        <v>928</v>
      </c>
      <c r="C6767" t="s">
        <v>164</v>
      </c>
      <c r="D6767" t="s">
        <v>11</v>
      </c>
      <c r="E6767" t="s">
        <v>18</v>
      </c>
      <c r="F6767" t="s">
        <v>297</v>
      </c>
      <c r="G6767" s="2">
        <v>242.94</v>
      </c>
      <c r="H6767" s="3">
        <v>3</v>
      </c>
      <c r="I6767" s="2">
        <v>9.7200000000000006</v>
      </c>
      <c r="J6767">
        <f>YEAR(SalesData[[#This Row],[Order Date]])</f>
        <v>2017</v>
      </c>
      <c r="K6767">
        <f>MONTH(SalesData[[#This Row],[Order Date]])</f>
        <v>1</v>
      </c>
    </row>
    <row r="6768" spans="1:11" x14ac:dyDescent="0.3">
      <c r="A6768" s="1">
        <v>42756</v>
      </c>
      <c r="B6768" t="s">
        <v>928</v>
      </c>
      <c r="C6768" t="s">
        <v>164</v>
      </c>
      <c r="D6768" t="s">
        <v>39</v>
      </c>
      <c r="E6768" t="s">
        <v>52</v>
      </c>
      <c r="F6768" t="s">
        <v>1476</v>
      </c>
      <c r="G6768" s="2">
        <v>179.97</v>
      </c>
      <c r="H6768" s="3">
        <v>3</v>
      </c>
      <c r="I6768" s="2">
        <v>86.39</v>
      </c>
      <c r="J6768">
        <f>YEAR(SalesData[[#This Row],[Order Date]])</f>
        <v>2017</v>
      </c>
      <c r="K6768">
        <f>MONTH(SalesData[[#This Row],[Order Date]])</f>
        <v>1</v>
      </c>
    </row>
    <row r="6769" spans="1:11" x14ac:dyDescent="0.3">
      <c r="A6769" s="1">
        <v>42756</v>
      </c>
      <c r="B6769" t="s">
        <v>928</v>
      </c>
      <c r="C6769" t="s">
        <v>164</v>
      </c>
      <c r="D6769" t="s">
        <v>11</v>
      </c>
      <c r="E6769" t="s">
        <v>20</v>
      </c>
      <c r="F6769" t="s">
        <v>781</v>
      </c>
      <c r="G6769" s="2">
        <v>99.7</v>
      </c>
      <c r="H6769" s="3">
        <v>6</v>
      </c>
      <c r="I6769" s="2">
        <v>33.65</v>
      </c>
      <c r="J6769">
        <f>YEAR(SalesData[[#This Row],[Order Date]])</f>
        <v>2017</v>
      </c>
      <c r="K6769">
        <f>MONTH(SalesData[[#This Row],[Order Date]])</f>
        <v>1</v>
      </c>
    </row>
    <row r="6770" spans="1:11" x14ac:dyDescent="0.3">
      <c r="A6770" s="1">
        <v>42756</v>
      </c>
      <c r="B6770" t="s">
        <v>928</v>
      </c>
      <c r="C6770" t="s">
        <v>164</v>
      </c>
      <c r="D6770" t="s">
        <v>11</v>
      </c>
      <c r="E6770" t="s">
        <v>20</v>
      </c>
      <c r="F6770" t="s">
        <v>184</v>
      </c>
      <c r="G6770" s="2">
        <v>27.94</v>
      </c>
      <c r="H6770" s="3">
        <v>4</v>
      </c>
      <c r="I6770" s="2">
        <v>9.43</v>
      </c>
      <c r="J6770">
        <f>YEAR(SalesData[[#This Row],[Order Date]])</f>
        <v>2017</v>
      </c>
      <c r="K6770">
        <f>MONTH(SalesData[[#This Row],[Order Date]])</f>
        <v>1</v>
      </c>
    </row>
    <row r="6771" spans="1:11" x14ac:dyDescent="0.3">
      <c r="A6771" s="1">
        <v>42756</v>
      </c>
      <c r="B6771" t="s">
        <v>928</v>
      </c>
      <c r="C6771" t="s">
        <v>164</v>
      </c>
      <c r="D6771" t="s">
        <v>34</v>
      </c>
      <c r="E6771" t="s">
        <v>74</v>
      </c>
      <c r="F6771" t="s">
        <v>2633</v>
      </c>
      <c r="G6771" s="2">
        <v>84.98</v>
      </c>
      <c r="H6771" s="3">
        <v>1</v>
      </c>
      <c r="I6771" s="2">
        <v>18.7</v>
      </c>
      <c r="J6771">
        <f>YEAR(SalesData[[#This Row],[Order Date]])</f>
        <v>2017</v>
      </c>
      <c r="K6771">
        <f>MONTH(SalesData[[#This Row],[Order Date]])</f>
        <v>1</v>
      </c>
    </row>
    <row r="6772" spans="1:11" x14ac:dyDescent="0.3">
      <c r="A6772" s="1">
        <v>42756</v>
      </c>
      <c r="B6772" t="s">
        <v>928</v>
      </c>
      <c r="C6772" t="s">
        <v>164</v>
      </c>
      <c r="D6772" t="s">
        <v>11</v>
      </c>
      <c r="E6772" t="s">
        <v>20</v>
      </c>
      <c r="F6772" t="s">
        <v>1120</v>
      </c>
      <c r="G6772" s="2">
        <v>18.72</v>
      </c>
      <c r="H6772" s="3">
        <v>5</v>
      </c>
      <c r="I6772" s="2">
        <v>6.55</v>
      </c>
      <c r="J6772">
        <f>YEAR(SalesData[[#This Row],[Order Date]])</f>
        <v>2017</v>
      </c>
      <c r="K6772">
        <f>MONTH(SalesData[[#This Row],[Order Date]])</f>
        <v>1</v>
      </c>
    </row>
    <row r="6773" spans="1:11" x14ac:dyDescent="0.3">
      <c r="A6773" s="1">
        <v>42756</v>
      </c>
      <c r="B6773" t="s">
        <v>1811</v>
      </c>
      <c r="C6773" t="s">
        <v>245</v>
      </c>
      <c r="D6773" t="s">
        <v>11</v>
      </c>
      <c r="E6773" t="s">
        <v>18</v>
      </c>
      <c r="F6773" t="s">
        <v>1400</v>
      </c>
      <c r="G6773" s="2">
        <v>348.21</v>
      </c>
      <c r="H6773" s="3">
        <v>7</v>
      </c>
      <c r="I6773" s="2">
        <v>30.47</v>
      </c>
      <c r="J6773">
        <f>YEAR(SalesData[[#This Row],[Order Date]])</f>
        <v>2017</v>
      </c>
      <c r="K6773">
        <f>MONTH(SalesData[[#This Row],[Order Date]])</f>
        <v>1</v>
      </c>
    </row>
    <row r="6774" spans="1:11" x14ac:dyDescent="0.3">
      <c r="A6774" s="1">
        <v>42756</v>
      </c>
      <c r="B6774" t="s">
        <v>1811</v>
      </c>
      <c r="C6774" t="s">
        <v>245</v>
      </c>
      <c r="D6774" t="s">
        <v>11</v>
      </c>
      <c r="E6774" t="s">
        <v>20</v>
      </c>
      <c r="F6774" t="s">
        <v>1533</v>
      </c>
      <c r="G6774" s="2">
        <v>35.78</v>
      </c>
      <c r="H6774" s="3">
        <v>7</v>
      </c>
      <c r="I6774" s="2">
        <v>-28.63</v>
      </c>
      <c r="J6774">
        <f>YEAR(SalesData[[#This Row],[Order Date]])</f>
        <v>2017</v>
      </c>
      <c r="K6774">
        <f>MONTH(SalesData[[#This Row],[Order Date]])</f>
        <v>1</v>
      </c>
    </row>
    <row r="6775" spans="1:11" x14ac:dyDescent="0.3">
      <c r="A6775" s="1">
        <v>42756</v>
      </c>
      <c r="B6775" t="s">
        <v>2585</v>
      </c>
      <c r="C6775" t="s">
        <v>110</v>
      </c>
      <c r="D6775" t="s">
        <v>11</v>
      </c>
      <c r="E6775" t="s">
        <v>20</v>
      </c>
      <c r="F6775" t="s">
        <v>899</v>
      </c>
      <c r="G6775" s="2">
        <v>14.4</v>
      </c>
      <c r="H6775" s="3">
        <v>5</v>
      </c>
      <c r="I6775" s="2">
        <v>7.06</v>
      </c>
      <c r="J6775">
        <f>YEAR(SalesData[[#This Row],[Order Date]])</f>
        <v>2017</v>
      </c>
      <c r="K6775">
        <f>MONTH(SalesData[[#This Row],[Order Date]])</f>
        <v>1</v>
      </c>
    </row>
    <row r="6776" spans="1:11" x14ac:dyDescent="0.3">
      <c r="A6776" s="1">
        <v>42756</v>
      </c>
      <c r="B6776" t="s">
        <v>2585</v>
      </c>
      <c r="C6776" t="s">
        <v>110</v>
      </c>
      <c r="D6776" t="s">
        <v>39</v>
      </c>
      <c r="E6776" t="s">
        <v>52</v>
      </c>
      <c r="F6776" t="s">
        <v>2221</v>
      </c>
      <c r="G6776" s="2">
        <v>619.95000000000005</v>
      </c>
      <c r="H6776" s="3">
        <v>5</v>
      </c>
      <c r="I6776" s="2">
        <v>111.59</v>
      </c>
      <c r="J6776">
        <f>YEAR(SalesData[[#This Row],[Order Date]])</f>
        <v>2017</v>
      </c>
      <c r="K6776">
        <f>MONTH(SalesData[[#This Row],[Order Date]])</f>
        <v>1</v>
      </c>
    </row>
    <row r="6777" spans="1:11" x14ac:dyDescent="0.3">
      <c r="A6777" s="1">
        <v>42756</v>
      </c>
      <c r="B6777" t="s">
        <v>2585</v>
      </c>
      <c r="C6777" t="s">
        <v>110</v>
      </c>
      <c r="D6777" t="s">
        <v>11</v>
      </c>
      <c r="E6777" t="s">
        <v>20</v>
      </c>
      <c r="F6777" t="s">
        <v>175</v>
      </c>
      <c r="G6777" s="2">
        <v>89.52</v>
      </c>
      <c r="H6777" s="3">
        <v>4</v>
      </c>
      <c r="I6777" s="2">
        <v>42.07</v>
      </c>
      <c r="J6777">
        <f>YEAR(SalesData[[#This Row],[Order Date]])</f>
        <v>2017</v>
      </c>
      <c r="K6777">
        <f>MONTH(SalesData[[#This Row],[Order Date]])</f>
        <v>1</v>
      </c>
    </row>
    <row r="6778" spans="1:11" x14ac:dyDescent="0.3">
      <c r="A6778" s="1">
        <v>42756</v>
      </c>
      <c r="B6778" t="s">
        <v>2585</v>
      </c>
      <c r="C6778" t="s">
        <v>110</v>
      </c>
      <c r="D6778" t="s">
        <v>39</v>
      </c>
      <c r="E6778" t="s">
        <v>302</v>
      </c>
      <c r="F6778" t="s">
        <v>2653</v>
      </c>
      <c r="G6778" s="2">
        <v>350.97</v>
      </c>
      <c r="H6778" s="3">
        <v>3</v>
      </c>
      <c r="I6778" s="2">
        <v>152.09</v>
      </c>
      <c r="J6778">
        <f>YEAR(SalesData[[#This Row],[Order Date]])</f>
        <v>2017</v>
      </c>
      <c r="K6778">
        <f>MONTH(SalesData[[#This Row],[Order Date]])</f>
        <v>1</v>
      </c>
    </row>
    <row r="6779" spans="1:11" x14ac:dyDescent="0.3">
      <c r="A6779" s="1">
        <v>42756</v>
      </c>
      <c r="B6779" t="s">
        <v>2585</v>
      </c>
      <c r="C6779" t="s">
        <v>110</v>
      </c>
      <c r="D6779" t="s">
        <v>39</v>
      </c>
      <c r="E6779" t="s">
        <v>40</v>
      </c>
      <c r="F6779" t="s">
        <v>2180</v>
      </c>
      <c r="G6779" s="2">
        <v>164.99</v>
      </c>
      <c r="H6779" s="3">
        <v>1</v>
      </c>
      <c r="I6779" s="2">
        <v>49.5</v>
      </c>
      <c r="J6779">
        <f>YEAR(SalesData[[#This Row],[Order Date]])</f>
        <v>2017</v>
      </c>
      <c r="K6779">
        <f>MONTH(SalesData[[#This Row],[Order Date]])</f>
        <v>1</v>
      </c>
    </row>
    <row r="6780" spans="1:11" x14ac:dyDescent="0.3">
      <c r="A6780" s="1">
        <v>42756</v>
      </c>
      <c r="B6780" t="s">
        <v>2444</v>
      </c>
      <c r="C6780" t="s">
        <v>15</v>
      </c>
      <c r="D6780" t="s">
        <v>11</v>
      </c>
      <c r="E6780" t="s">
        <v>63</v>
      </c>
      <c r="F6780" t="s">
        <v>414</v>
      </c>
      <c r="G6780" s="2">
        <v>268.58</v>
      </c>
      <c r="H6780" s="3">
        <v>4</v>
      </c>
      <c r="I6780" s="2">
        <v>90.64</v>
      </c>
      <c r="J6780">
        <f>YEAR(SalesData[[#This Row],[Order Date]])</f>
        <v>2017</v>
      </c>
      <c r="K6780">
        <f>MONTH(SalesData[[#This Row],[Order Date]])</f>
        <v>1</v>
      </c>
    </row>
    <row r="6781" spans="1:11" x14ac:dyDescent="0.3">
      <c r="A6781" s="1">
        <v>42757</v>
      </c>
      <c r="B6781" t="s">
        <v>1665</v>
      </c>
      <c r="C6781" t="s">
        <v>515</v>
      </c>
      <c r="D6781" t="s">
        <v>39</v>
      </c>
      <c r="E6781" t="s">
        <v>603</v>
      </c>
      <c r="F6781" t="s">
        <v>2654</v>
      </c>
      <c r="G6781" s="2">
        <v>2999.95</v>
      </c>
      <c r="H6781" s="3">
        <v>5</v>
      </c>
      <c r="I6781" s="2">
        <v>1379.98</v>
      </c>
      <c r="J6781">
        <f>YEAR(SalesData[[#This Row],[Order Date]])</f>
        <v>2017</v>
      </c>
      <c r="K6781">
        <f>MONTH(SalesData[[#This Row],[Order Date]])</f>
        <v>1</v>
      </c>
    </row>
    <row r="6782" spans="1:11" x14ac:dyDescent="0.3">
      <c r="A6782" s="1">
        <v>42757</v>
      </c>
      <c r="B6782" t="s">
        <v>1665</v>
      </c>
      <c r="C6782" t="s">
        <v>515</v>
      </c>
      <c r="D6782" t="s">
        <v>11</v>
      </c>
      <c r="E6782" t="s">
        <v>18</v>
      </c>
      <c r="F6782" t="s">
        <v>1847</v>
      </c>
      <c r="G6782" s="2">
        <v>51.45</v>
      </c>
      <c r="H6782" s="3">
        <v>3</v>
      </c>
      <c r="I6782" s="2">
        <v>13.89</v>
      </c>
      <c r="J6782">
        <f>YEAR(SalesData[[#This Row],[Order Date]])</f>
        <v>2017</v>
      </c>
      <c r="K6782">
        <f>MONTH(SalesData[[#This Row],[Order Date]])</f>
        <v>1</v>
      </c>
    </row>
    <row r="6783" spans="1:11" x14ac:dyDescent="0.3">
      <c r="A6783" s="1">
        <v>42757</v>
      </c>
      <c r="B6783" t="s">
        <v>1665</v>
      </c>
      <c r="C6783" t="s">
        <v>515</v>
      </c>
      <c r="D6783" t="s">
        <v>11</v>
      </c>
      <c r="E6783" t="s">
        <v>12</v>
      </c>
      <c r="F6783" t="s">
        <v>1105</v>
      </c>
      <c r="G6783" s="2">
        <v>11.96</v>
      </c>
      <c r="H6783" s="3">
        <v>2</v>
      </c>
      <c r="I6783" s="2">
        <v>5.38</v>
      </c>
      <c r="J6783">
        <f>YEAR(SalesData[[#This Row],[Order Date]])</f>
        <v>2017</v>
      </c>
      <c r="K6783">
        <f>MONTH(SalesData[[#This Row],[Order Date]])</f>
        <v>1</v>
      </c>
    </row>
    <row r="6784" spans="1:11" x14ac:dyDescent="0.3">
      <c r="A6784" s="1">
        <v>42757</v>
      </c>
      <c r="B6784" t="s">
        <v>1665</v>
      </c>
      <c r="C6784" t="s">
        <v>515</v>
      </c>
      <c r="D6784" t="s">
        <v>11</v>
      </c>
      <c r="E6784" t="s">
        <v>18</v>
      </c>
      <c r="F6784" t="s">
        <v>1110</v>
      </c>
      <c r="G6784" s="2">
        <v>1126.02</v>
      </c>
      <c r="H6784" s="3">
        <v>3</v>
      </c>
      <c r="I6784" s="2">
        <v>56.3</v>
      </c>
      <c r="J6784">
        <f>YEAR(SalesData[[#This Row],[Order Date]])</f>
        <v>2017</v>
      </c>
      <c r="K6784">
        <f>MONTH(SalesData[[#This Row],[Order Date]])</f>
        <v>1</v>
      </c>
    </row>
    <row r="6785" spans="1:11" x14ac:dyDescent="0.3">
      <c r="A6785" s="1">
        <v>42757</v>
      </c>
      <c r="B6785" t="s">
        <v>525</v>
      </c>
      <c r="C6785" t="s">
        <v>15</v>
      </c>
      <c r="D6785" t="s">
        <v>11</v>
      </c>
      <c r="E6785" t="s">
        <v>43</v>
      </c>
      <c r="F6785" t="s">
        <v>160</v>
      </c>
      <c r="G6785" s="2">
        <v>15.12</v>
      </c>
      <c r="H6785" s="3">
        <v>5</v>
      </c>
      <c r="I6785" s="2">
        <v>4.91</v>
      </c>
      <c r="J6785">
        <f>YEAR(SalesData[[#This Row],[Order Date]])</f>
        <v>2017</v>
      </c>
      <c r="K6785">
        <f>MONTH(SalesData[[#This Row],[Order Date]])</f>
        <v>1</v>
      </c>
    </row>
    <row r="6786" spans="1:11" x14ac:dyDescent="0.3">
      <c r="A6786" s="1">
        <v>42757</v>
      </c>
      <c r="B6786" t="s">
        <v>525</v>
      </c>
      <c r="C6786" t="s">
        <v>15</v>
      </c>
      <c r="D6786" t="s">
        <v>11</v>
      </c>
      <c r="E6786" t="s">
        <v>24</v>
      </c>
      <c r="F6786" t="s">
        <v>988</v>
      </c>
      <c r="G6786" s="2">
        <v>7.87</v>
      </c>
      <c r="H6786" s="3">
        <v>3</v>
      </c>
      <c r="I6786" s="2">
        <v>0.89</v>
      </c>
      <c r="J6786">
        <f>YEAR(SalesData[[#This Row],[Order Date]])</f>
        <v>2017</v>
      </c>
      <c r="K6786">
        <f>MONTH(SalesData[[#This Row],[Order Date]])</f>
        <v>1</v>
      </c>
    </row>
    <row r="6787" spans="1:11" x14ac:dyDescent="0.3">
      <c r="A6787" s="1">
        <v>42758</v>
      </c>
      <c r="B6787" t="s">
        <v>346</v>
      </c>
      <c r="C6787" t="s">
        <v>110</v>
      </c>
      <c r="D6787" t="s">
        <v>34</v>
      </c>
      <c r="E6787" t="s">
        <v>145</v>
      </c>
      <c r="F6787" t="s">
        <v>1195</v>
      </c>
      <c r="G6787" s="2">
        <v>210.98</v>
      </c>
      <c r="H6787" s="3">
        <v>2</v>
      </c>
      <c r="I6787" s="2">
        <v>21.1</v>
      </c>
      <c r="J6787">
        <f>YEAR(SalesData[[#This Row],[Order Date]])</f>
        <v>2017</v>
      </c>
      <c r="K6787">
        <f>MONTH(SalesData[[#This Row],[Order Date]])</f>
        <v>1</v>
      </c>
    </row>
    <row r="6788" spans="1:11" x14ac:dyDescent="0.3">
      <c r="A6788" s="1">
        <v>42758</v>
      </c>
      <c r="B6788" t="s">
        <v>61</v>
      </c>
      <c r="C6788" t="s">
        <v>164</v>
      </c>
      <c r="D6788" t="s">
        <v>11</v>
      </c>
      <c r="E6788" t="s">
        <v>20</v>
      </c>
      <c r="F6788" t="s">
        <v>1650</v>
      </c>
      <c r="G6788" s="2">
        <v>19.68</v>
      </c>
      <c r="H6788" s="3">
        <v>5</v>
      </c>
      <c r="I6788" s="2">
        <v>6.89</v>
      </c>
      <c r="J6788">
        <f>YEAR(SalesData[[#This Row],[Order Date]])</f>
        <v>2017</v>
      </c>
      <c r="K6788">
        <f>MONTH(SalesData[[#This Row],[Order Date]])</f>
        <v>1</v>
      </c>
    </row>
    <row r="6789" spans="1:11" x14ac:dyDescent="0.3">
      <c r="A6789" s="1">
        <v>42758</v>
      </c>
      <c r="B6789" t="s">
        <v>61</v>
      </c>
      <c r="C6789" t="s">
        <v>164</v>
      </c>
      <c r="D6789" t="s">
        <v>11</v>
      </c>
      <c r="E6789" t="s">
        <v>12</v>
      </c>
      <c r="F6789" t="s">
        <v>2172</v>
      </c>
      <c r="G6789" s="2">
        <v>25.92</v>
      </c>
      <c r="H6789" s="3">
        <v>4</v>
      </c>
      <c r="I6789" s="2">
        <v>12.44</v>
      </c>
      <c r="J6789">
        <f>YEAR(SalesData[[#This Row],[Order Date]])</f>
        <v>2017</v>
      </c>
      <c r="K6789">
        <f>MONTH(SalesData[[#This Row],[Order Date]])</f>
        <v>1</v>
      </c>
    </row>
    <row r="6790" spans="1:11" x14ac:dyDescent="0.3">
      <c r="A6790" s="1">
        <v>42758</v>
      </c>
      <c r="B6790" t="s">
        <v>61</v>
      </c>
      <c r="C6790" t="s">
        <v>164</v>
      </c>
      <c r="D6790" t="s">
        <v>11</v>
      </c>
      <c r="E6790" t="s">
        <v>12</v>
      </c>
      <c r="F6790" t="s">
        <v>1622</v>
      </c>
      <c r="G6790" s="2">
        <v>6.48</v>
      </c>
      <c r="H6790" s="3">
        <v>1</v>
      </c>
      <c r="I6790" s="2">
        <v>3.11</v>
      </c>
      <c r="J6790">
        <f>YEAR(SalesData[[#This Row],[Order Date]])</f>
        <v>2017</v>
      </c>
      <c r="K6790">
        <f>MONTH(SalesData[[#This Row],[Order Date]])</f>
        <v>1</v>
      </c>
    </row>
    <row r="6791" spans="1:11" x14ac:dyDescent="0.3">
      <c r="A6791" s="1">
        <v>42758</v>
      </c>
      <c r="B6791" t="s">
        <v>61</v>
      </c>
      <c r="C6791" t="s">
        <v>164</v>
      </c>
      <c r="D6791" t="s">
        <v>39</v>
      </c>
      <c r="E6791" t="s">
        <v>40</v>
      </c>
      <c r="F6791" t="s">
        <v>391</v>
      </c>
      <c r="G6791" s="2">
        <v>86.35</v>
      </c>
      <c r="H6791" s="3">
        <v>6</v>
      </c>
      <c r="I6791" s="2">
        <v>8.64</v>
      </c>
      <c r="J6791">
        <f>YEAR(SalesData[[#This Row],[Order Date]])</f>
        <v>2017</v>
      </c>
      <c r="K6791">
        <f>MONTH(SalesData[[#This Row],[Order Date]])</f>
        <v>1</v>
      </c>
    </row>
    <row r="6792" spans="1:11" x14ac:dyDescent="0.3">
      <c r="A6792" s="1">
        <v>42758</v>
      </c>
      <c r="B6792" t="s">
        <v>626</v>
      </c>
      <c r="C6792" t="s">
        <v>95</v>
      </c>
      <c r="D6792" t="s">
        <v>39</v>
      </c>
      <c r="E6792" t="s">
        <v>52</v>
      </c>
      <c r="F6792" t="s">
        <v>508</v>
      </c>
      <c r="G6792" s="2">
        <v>95.98</v>
      </c>
      <c r="H6792" s="3">
        <v>2</v>
      </c>
      <c r="I6792" s="2">
        <v>12</v>
      </c>
      <c r="J6792">
        <f>YEAR(SalesData[[#This Row],[Order Date]])</f>
        <v>2017</v>
      </c>
      <c r="K6792">
        <f>MONTH(SalesData[[#This Row],[Order Date]])</f>
        <v>1</v>
      </c>
    </row>
    <row r="6793" spans="1:11" x14ac:dyDescent="0.3">
      <c r="A6793" s="1">
        <v>42758</v>
      </c>
      <c r="B6793" t="s">
        <v>626</v>
      </c>
      <c r="C6793" t="s">
        <v>95</v>
      </c>
      <c r="D6793" t="s">
        <v>11</v>
      </c>
      <c r="E6793" t="s">
        <v>20</v>
      </c>
      <c r="F6793" t="s">
        <v>1043</v>
      </c>
      <c r="G6793" s="2">
        <v>4.9400000000000004</v>
      </c>
      <c r="H6793" s="3">
        <v>2</v>
      </c>
      <c r="I6793" s="2">
        <v>-3.62</v>
      </c>
      <c r="J6793">
        <f>YEAR(SalesData[[#This Row],[Order Date]])</f>
        <v>2017</v>
      </c>
      <c r="K6793">
        <f>MONTH(SalesData[[#This Row],[Order Date]])</f>
        <v>1</v>
      </c>
    </row>
    <row r="6794" spans="1:11" x14ac:dyDescent="0.3">
      <c r="A6794" s="1">
        <v>42759</v>
      </c>
      <c r="B6794" t="s">
        <v>2021</v>
      </c>
      <c r="C6794" t="s">
        <v>30</v>
      </c>
      <c r="D6794" t="s">
        <v>11</v>
      </c>
      <c r="E6794" t="s">
        <v>43</v>
      </c>
      <c r="F6794" t="s">
        <v>1307</v>
      </c>
      <c r="G6794" s="2">
        <v>5.67</v>
      </c>
      <c r="H6794" s="3">
        <v>3</v>
      </c>
      <c r="I6794" s="2">
        <v>0.11</v>
      </c>
      <c r="J6794">
        <f>YEAR(SalesData[[#This Row],[Order Date]])</f>
        <v>2017</v>
      </c>
      <c r="K6794">
        <f>MONTH(SalesData[[#This Row],[Order Date]])</f>
        <v>1</v>
      </c>
    </row>
    <row r="6795" spans="1:11" x14ac:dyDescent="0.3">
      <c r="A6795" s="1">
        <v>42759</v>
      </c>
      <c r="B6795" t="s">
        <v>1394</v>
      </c>
      <c r="C6795" t="s">
        <v>27</v>
      </c>
      <c r="D6795" t="s">
        <v>11</v>
      </c>
      <c r="E6795" t="s">
        <v>92</v>
      </c>
      <c r="F6795" t="s">
        <v>1387</v>
      </c>
      <c r="G6795" s="2">
        <v>25.86</v>
      </c>
      <c r="H6795" s="3">
        <v>3</v>
      </c>
      <c r="I6795" s="2">
        <v>6.72</v>
      </c>
      <c r="J6795">
        <f>YEAR(SalesData[[#This Row],[Order Date]])</f>
        <v>2017</v>
      </c>
      <c r="K6795">
        <f>MONTH(SalesData[[#This Row],[Order Date]])</f>
        <v>1</v>
      </c>
    </row>
    <row r="6796" spans="1:11" x14ac:dyDescent="0.3">
      <c r="A6796" s="1">
        <v>42759</v>
      </c>
      <c r="B6796" t="s">
        <v>1394</v>
      </c>
      <c r="C6796" t="s">
        <v>27</v>
      </c>
      <c r="D6796" t="s">
        <v>11</v>
      </c>
      <c r="E6796" t="s">
        <v>20</v>
      </c>
      <c r="F6796" t="s">
        <v>2461</v>
      </c>
      <c r="G6796" s="2">
        <v>276.77999999999997</v>
      </c>
      <c r="H6796" s="3">
        <v>2</v>
      </c>
      <c r="I6796" s="2">
        <v>89.95</v>
      </c>
      <c r="J6796">
        <f>YEAR(SalesData[[#This Row],[Order Date]])</f>
        <v>2017</v>
      </c>
      <c r="K6796">
        <f>MONTH(SalesData[[#This Row],[Order Date]])</f>
        <v>1</v>
      </c>
    </row>
    <row r="6797" spans="1:11" x14ac:dyDescent="0.3">
      <c r="A6797" s="1">
        <v>42759</v>
      </c>
      <c r="B6797" t="s">
        <v>1394</v>
      </c>
      <c r="C6797" t="s">
        <v>27</v>
      </c>
      <c r="D6797" t="s">
        <v>39</v>
      </c>
      <c r="E6797" t="s">
        <v>40</v>
      </c>
      <c r="F6797" t="s">
        <v>2379</v>
      </c>
      <c r="G6797" s="2">
        <v>110.35</v>
      </c>
      <c r="H6797" s="3">
        <v>3</v>
      </c>
      <c r="I6797" s="2">
        <v>8.2799999999999994</v>
      </c>
      <c r="J6797">
        <f>YEAR(SalesData[[#This Row],[Order Date]])</f>
        <v>2017</v>
      </c>
      <c r="K6797">
        <f>MONTH(SalesData[[#This Row],[Order Date]])</f>
        <v>1</v>
      </c>
    </row>
    <row r="6798" spans="1:11" x14ac:dyDescent="0.3">
      <c r="A6798" s="1">
        <v>42761</v>
      </c>
      <c r="B6798" t="s">
        <v>139</v>
      </c>
      <c r="C6798" t="s">
        <v>488</v>
      </c>
      <c r="D6798" t="s">
        <v>11</v>
      </c>
      <c r="E6798" t="s">
        <v>24</v>
      </c>
      <c r="F6798" t="s">
        <v>2084</v>
      </c>
      <c r="G6798" s="2">
        <v>15.47</v>
      </c>
      <c r="H6798" s="3">
        <v>7</v>
      </c>
      <c r="I6798" s="2">
        <v>4.18</v>
      </c>
      <c r="J6798">
        <f>YEAR(SalesData[[#This Row],[Order Date]])</f>
        <v>2017</v>
      </c>
      <c r="K6798">
        <f>MONTH(SalesData[[#This Row],[Order Date]])</f>
        <v>1</v>
      </c>
    </row>
    <row r="6799" spans="1:11" x14ac:dyDescent="0.3">
      <c r="A6799" s="1">
        <v>42761</v>
      </c>
      <c r="B6799" t="s">
        <v>139</v>
      </c>
      <c r="C6799" t="s">
        <v>488</v>
      </c>
      <c r="D6799" t="s">
        <v>11</v>
      </c>
      <c r="E6799" t="s">
        <v>20</v>
      </c>
      <c r="F6799" t="s">
        <v>1302</v>
      </c>
      <c r="G6799" s="2">
        <v>7.16</v>
      </c>
      <c r="H6799" s="3">
        <v>2</v>
      </c>
      <c r="I6799" s="2">
        <v>3.44</v>
      </c>
      <c r="J6799">
        <f>YEAR(SalesData[[#This Row],[Order Date]])</f>
        <v>2017</v>
      </c>
      <c r="K6799">
        <f>MONTH(SalesData[[#This Row],[Order Date]])</f>
        <v>1</v>
      </c>
    </row>
    <row r="6800" spans="1:11" x14ac:dyDescent="0.3">
      <c r="A6800" s="1">
        <v>42761</v>
      </c>
      <c r="B6800" t="s">
        <v>2286</v>
      </c>
      <c r="C6800" t="s">
        <v>10</v>
      </c>
      <c r="D6800" t="s">
        <v>11</v>
      </c>
      <c r="E6800" t="s">
        <v>18</v>
      </c>
      <c r="F6800" t="s">
        <v>1472</v>
      </c>
      <c r="G6800" s="2">
        <v>18.16</v>
      </c>
      <c r="H6800" s="3">
        <v>2</v>
      </c>
      <c r="I6800" s="2">
        <v>1.82</v>
      </c>
      <c r="J6800">
        <f>YEAR(SalesData[[#This Row],[Order Date]])</f>
        <v>2017</v>
      </c>
      <c r="K6800">
        <f>MONTH(SalesData[[#This Row],[Order Date]])</f>
        <v>1</v>
      </c>
    </row>
    <row r="6801" spans="1:11" x14ac:dyDescent="0.3">
      <c r="A6801" s="1">
        <v>42761</v>
      </c>
      <c r="B6801" t="s">
        <v>2455</v>
      </c>
      <c r="C6801" t="s">
        <v>27</v>
      </c>
      <c r="D6801" t="s">
        <v>11</v>
      </c>
      <c r="E6801" t="s">
        <v>43</v>
      </c>
      <c r="F6801" t="s">
        <v>496</v>
      </c>
      <c r="G6801" s="2">
        <v>11.84</v>
      </c>
      <c r="H6801" s="3">
        <v>8</v>
      </c>
      <c r="I6801" s="2">
        <v>5.68</v>
      </c>
      <c r="J6801">
        <f>YEAR(SalesData[[#This Row],[Order Date]])</f>
        <v>2017</v>
      </c>
      <c r="K6801">
        <f>MONTH(SalesData[[#This Row],[Order Date]])</f>
        <v>1</v>
      </c>
    </row>
    <row r="6802" spans="1:11" x14ac:dyDescent="0.3">
      <c r="A6802" s="1">
        <v>42761</v>
      </c>
      <c r="B6802" t="s">
        <v>156</v>
      </c>
      <c r="C6802" t="s">
        <v>30</v>
      </c>
      <c r="D6802" t="s">
        <v>34</v>
      </c>
      <c r="E6802" t="s">
        <v>47</v>
      </c>
      <c r="F6802" t="s">
        <v>2185</v>
      </c>
      <c r="G6802" s="2">
        <v>62.72</v>
      </c>
      <c r="H6802" s="3">
        <v>4</v>
      </c>
      <c r="I6802" s="2">
        <v>24.46</v>
      </c>
      <c r="J6802">
        <f>YEAR(SalesData[[#This Row],[Order Date]])</f>
        <v>2017</v>
      </c>
      <c r="K6802">
        <f>MONTH(SalesData[[#This Row],[Order Date]])</f>
        <v>1</v>
      </c>
    </row>
    <row r="6803" spans="1:11" x14ac:dyDescent="0.3">
      <c r="A6803" s="1">
        <v>42761</v>
      </c>
      <c r="B6803" t="s">
        <v>156</v>
      </c>
      <c r="C6803" t="s">
        <v>30</v>
      </c>
      <c r="D6803" t="s">
        <v>39</v>
      </c>
      <c r="E6803" t="s">
        <v>40</v>
      </c>
      <c r="F6803" t="s">
        <v>588</v>
      </c>
      <c r="G6803" s="2">
        <v>2939.93</v>
      </c>
      <c r="H6803" s="3">
        <v>7</v>
      </c>
      <c r="I6803" s="2">
        <v>764.38</v>
      </c>
      <c r="J6803">
        <f>YEAR(SalesData[[#This Row],[Order Date]])</f>
        <v>2017</v>
      </c>
      <c r="K6803">
        <f>MONTH(SalesData[[#This Row],[Order Date]])</f>
        <v>1</v>
      </c>
    </row>
    <row r="6804" spans="1:11" x14ac:dyDescent="0.3">
      <c r="A6804" s="1">
        <v>42762</v>
      </c>
      <c r="B6804" t="s">
        <v>681</v>
      </c>
      <c r="C6804" t="s">
        <v>78</v>
      </c>
      <c r="D6804" t="s">
        <v>11</v>
      </c>
      <c r="E6804" t="s">
        <v>24</v>
      </c>
      <c r="F6804" t="s">
        <v>51</v>
      </c>
      <c r="G6804" s="2">
        <v>14.02</v>
      </c>
      <c r="H6804" s="3">
        <v>3</v>
      </c>
      <c r="I6804" s="2">
        <v>1.75</v>
      </c>
      <c r="J6804">
        <f>YEAR(SalesData[[#This Row],[Order Date]])</f>
        <v>2017</v>
      </c>
      <c r="K6804">
        <f>MONTH(SalesData[[#This Row],[Order Date]])</f>
        <v>1</v>
      </c>
    </row>
    <row r="6805" spans="1:11" x14ac:dyDescent="0.3">
      <c r="A6805" s="1">
        <v>42762</v>
      </c>
      <c r="B6805" t="s">
        <v>681</v>
      </c>
      <c r="C6805" t="s">
        <v>78</v>
      </c>
      <c r="D6805" t="s">
        <v>39</v>
      </c>
      <c r="E6805" t="s">
        <v>52</v>
      </c>
      <c r="F6805" t="s">
        <v>1921</v>
      </c>
      <c r="G6805" s="2">
        <v>71.98</v>
      </c>
      <c r="H6805" s="3">
        <v>3</v>
      </c>
      <c r="I6805" s="2">
        <v>-9</v>
      </c>
      <c r="J6805">
        <f>YEAR(SalesData[[#This Row],[Order Date]])</f>
        <v>2017</v>
      </c>
      <c r="K6805">
        <f>MONTH(SalesData[[#This Row],[Order Date]])</f>
        <v>1</v>
      </c>
    </row>
    <row r="6806" spans="1:11" x14ac:dyDescent="0.3">
      <c r="A6806" s="1">
        <v>42762</v>
      </c>
      <c r="B6806" t="s">
        <v>681</v>
      </c>
      <c r="C6806" t="s">
        <v>78</v>
      </c>
      <c r="D6806" t="s">
        <v>39</v>
      </c>
      <c r="E6806" t="s">
        <v>40</v>
      </c>
      <c r="F6806" t="s">
        <v>1239</v>
      </c>
      <c r="G6806" s="2">
        <v>107.98</v>
      </c>
      <c r="H6806" s="3">
        <v>3</v>
      </c>
      <c r="I6806" s="2">
        <v>-27</v>
      </c>
      <c r="J6806">
        <f>YEAR(SalesData[[#This Row],[Order Date]])</f>
        <v>2017</v>
      </c>
      <c r="K6806">
        <f>MONTH(SalesData[[#This Row],[Order Date]])</f>
        <v>1</v>
      </c>
    </row>
    <row r="6807" spans="1:11" x14ac:dyDescent="0.3">
      <c r="A6807" s="1">
        <v>42762</v>
      </c>
      <c r="B6807" t="s">
        <v>1945</v>
      </c>
      <c r="C6807" t="s">
        <v>149</v>
      </c>
      <c r="D6807" t="s">
        <v>39</v>
      </c>
      <c r="E6807" t="s">
        <v>40</v>
      </c>
      <c r="F6807" t="s">
        <v>2379</v>
      </c>
      <c r="G6807" s="2">
        <v>137.94</v>
      </c>
      <c r="H6807" s="3">
        <v>3</v>
      </c>
      <c r="I6807" s="2">
        <v>35.86</v>
      </c>
      <c r="J6807">
        <f>YEAR(SalesData[[#This Row],[Order Date]])</f>
        <v>2017</v>
      </c>
      <c r="K6807">
        <f>MONTH(SalesData[[#This Row],[Order Date]])</f>
        <v>1</v>
      </c>
    </row>
    <row r="6808" spans="1:11" x14ac:dyDescent="0.3">
      <c r="A6808" s="1">
        <v>42763</v>
      </c>
      <c r="B6808" t="s">
        <v>569</v>
      </c>
      <c r="C6808" t="s">
        <v>27</v>
      </c>
      <c r="D6808" t="s">
        <v>39</v>
      </c>
      <c r="E6808" t="s">
        <v>52</v>
      </c>
      <c r="F6808" t="s">
        <v>2532</v>
      </c>
      <c r="G6808" s="2">
        <v>239.97</v>
      </c>
      <c r="H6808" s="3">
        <v>3</v>
      </c>
      <c r="I6808" s="2">
        <v>26.4</v>
      </c>
      <c r="J6808">
        <f>YEAR(SalesData[[#This Row],[Order Date]])</f>
        <v>2017</v>
      </c>
      <c r="K6808">
        <f>MONTH(SalesData[[#This Row],[Order Date]])</f>
        <v>1</v>
      </c>
    </row>
    <row r="6809" spans="1:11" x14ac:dyDescent="0.3">
      <c r="A6809" s="1">
        <v>42763</v>
      </c>
      <c r="B6809" t="s">
        <v>569</v>
      </c>
      <c r="C6809" t="s">
        <v>27</v>
      </c>
      <c r="D6809" t="s">
        <v>34</v>
      </c>
      <c r="E6809" t="s">
        <v>47</v>
      </c>
      <c r="F6809" t="s">
        <v>2557</v>
      </c>
      <c r="G6809" s="2">
        <v>37.74</v>
      </c>
      <c r="H6809" s="3">
        <v>3</v>
      </c>
      <c r="I6809" s="2">
        <v>12.83</v>
      </c>
      <c r="J6809">
        <f>YEAR(SalesData[[#This Row],[Order Date]])</f>
        <v>2017</v>
      </c>
      <c r="K6809">
        <f>MONTH(SalesData[[#This Row],[Order Date]])</f>
        <v>1</v>
      </c>
    </row>
    <row r="6810" spans="1:11" x14ac:dyDescent="0.3">
      <c r="A6810" s="1">
        <v>42763</v>
      </c>
      <c r="B6810" t="s">
        <v>2111</v>
      </c>
      <c r="C6810" t="s">
        <v>1283</v>
      </c>
      <c r="D6810" t="s">
        <v>11</v>
      </c>
      <c r="E6810" t="s">
        <v>12</v>
      </c>
      <c r="F6810" t="s">
        <v>1057</v>
      </c>
      <c r="G6810" s="2">
        <v>279.89999999999998</v>
      </c>
      <c r="H6810" s="3">
        <v>5</v>
      </c>
      <c r="I6810" s="2">
        <v>137.15</v>
      </c>
      <c r="J6810">
        <f>YEAR(SalesData[[#This Row],[Order Date]])</f>
        <v>2017</v>
      </c>
      <c r="K6810">
        <f>MONTH(SalesData[[#This Row],[Order Date]])</f>
        <v>1</v>
      </c>
    </row>
    <row r="6811" spans="1:11" x14ac:dyDescent="0.3">
      <c r="A6811" s="1">
        <v>42763</v>
      </c>
      <c r="B6811" t="s">
        <v>2501</v>
      </c>
      <c r="C6811" t="s">
        <v>149</v>
      </c>
      <c r="D6811" t="s">
        <v>39</v>
      </c>
      <c r="E6811" t="s">
        <v>52</v>
      </c>
      <c r="F6811" t="s">
        <v>668</v>
      </c>
      <c r="G6811" s="2">
        <v>449.91</v>
      </c>
      <c r="H6811" s="3">
        <v>9</v>
      </c>
      <c r="I6811" s="2">
        <v>157.47</v>
      </c>
      <c r="J6811">
        <f>YEAR(SalesData[[#This Row],[Order Date]])</f>
        <v>2017</v>
      </c>
      <c r="K6811">
        <f>MONTH(SalesData[[#This Row],[Order Date]])</f>
        <v>1</v>
      </c>
    </row>
    <row r="6812" spans="1:11" x14ac:dyDescent="0.3">
      <c r="A6812" s="1">
        <v>42764</v>
      </c>
      <c r="B6812" t="s">
        <v>1840</v>
      </c>
      <c r="C6812" t="s">
        <v>15</v>
      </c>
      <c r="D6812" t="s">
        <v>11</v>
      </c>
      <c r="E6812" t="s">
        <v>20</v>
      </c>
      <c r="F6812" t="s">
        <v>758</v>
      </c>
      <c r="G6812" s="2">
        <v>12.13</v>
      </c>
      <c r="H6812" s="3">
        <v>4</v>
      </c>
      <c r="I6812" s="2">
        <v>-20.62</v>
      </c>
      <c r="J6812">
        <f>YEAR(SalesData[[#This Row],[Order Date]])</f>
        <v>2017</v>
      </c>
      <c r="K6812">
        <f>MONTH(SalesData[[#This Row],[Order Date]])</f>
        <v>1</v>
      </c>
    </row>
    <row r="6813" spans="1:11" x14ac:dyDescent="0.3">
      <c r="A6813" s="1">
        <v>42764</v>
      </c>
      <c r="B6813" t="s">
        <v>1093</v>
      </c>
      <c r="C6813" t="s">
        <v>27</v>
      </c>
      <c r="D6813" t="s">
        <v>11</v>
      </c>
      <c r="E6813" t="s">
        <v>24</v>
      </c>
      <c r="F6813" t="s">
        <v>2572</v>
      </c>
      <c r="G6813" s="2">
        <v>8.34</v>
      </c>
      <c r="H6813" s="3">
        <v>3</v>
      </c>
      <c r="I6813" s="2">
        <v>2.17</v>
      </c>
      <c r="J6813">
        <f>YEAR(SalesData[[#This Row],[Order Date]])</f>
        <v>2017</v>
      </c>
      <c r="K6813">
        <f>MONTH(SalesData[[#This Row],[Order Date]])</f>
        <v>1</v>
      </c>
    </row>
    <row r="6814" spans="1:11" x14ac:dyDescent="0.3">
      <c r="A6814" s="1">
        <v>42764</v>
      </c>
      <c r="B6814" t="s">
        <v>1093</v>
      </c>
      <c r="C6814" t="s">
        <v>27</v>
      </c>
      <c r="D6814" t="s">
        <v>11</v>
      </c>
      <c r="E6814" t="s">
        <v>200</v>
      </c>
      <c r="F6814" t="s">
        <v>782</v>
      </c>
      <c r="G6814" s="2">
        <v>8.57</v>
      </c>
      <c r="H6814" s="3">
        <v>1</v>
      </c>
      <c r="I6814" s="2">
        <v>2.23</v>
      </c>
      <c r="J6814">
        <f>YEAR(SalesData[[#This Row],[Order Date]])</f>
        <v>2017</v>
      </c>
      <c r="K6814">
        <f>MONTH(SalesData[[#This Row],[Order Date]])</f>
        <v>1</v>
      </c>
    </row>
    <row r="6815" spans="1:11" x14ac:dyDescent="0.3">
      <c r="A6815" s="1">
        <v>42764</v>
      </c>
      <c r="B6815" t="s">
        <v>1093</v>
      </c>
      <c r="C6815" t="s">
        <v>27</v>
      </c>
      <c r="D6815" t="s">
        <v>11</v>
      </c>
      <c r="E6815" t="s">
        <v>20</v>
      </c>
      <c r="F6815" t="s">
        <v>984</v>
      </c>
      <c r="G6815" s="2">
        <v>119.62</v>
      </c>
      <c r="H6815" s="3">
        <v>8</v>
      </c>
      <c r="I6815" s="2">
        <v>40.369999999999997</v>
      </c>
      <c r="J6815">
        <f>YEAR(SalesData[[#This Row],[Order Date]])</f>
        <v>2017</v>
      </c>
      <c r="K6815">
        <f>MONTH(SalesData[[#This Row],[Order Date]])</f>
        <v>1</v>
      </c>
    </row>
    <row r="6816" spans="1:11" x14ac:dyDescent="0.3">
      <c r="A6816" s="1">
        <v>42764</v>
      </c>
      <c r="B6816" t="s">
        <v>437</v>
      </c>
      <c r="C6816" t="s">
        <v>149</v>
      </c>
      <c r="D6816" t="s">
        <v>11</v>
      </c>
      <c r="E6816" t="s">
        <v>16</v>
      </c>
      <c r="F6816" t="s">
        <v>1632</v>
      </c>
      <c r="G6816" s="2">
        <v>5.22</v>
      </c>
      <c r="H6816" s="3">
        <v>2</v>
      </c>
      <c r="I6816" s="2">
        <v>2.4</v>
      </c>
      <c r="J6816">
        <f>YEAR(SalesData[[#This Row],[Order Date]])</f>
        <v>2017</v>
      </c>
      <c r="K6816">
        <f>MONTH(SalesData[[#This Row],[Order Date]])</f>
        <v>1</v>
      </c>
    </row>
    <row r="6817" spans="1:11" x14ac:dyDescent="0.3">
      <c r="A6817" s="1">
        <v>42764</v>
      </c>
      <c r="B6817" t="s">
        <v>2456</v>
      </c>
      <c r="C6817" t="s">
        <v>23</v>
      </c>
      <c r="D6817" t="s">
        <v>11</v>
      </c>
      <c r="E6817" t="s">
        <v>24</v>
      </c>
      <c r="F6817" t="s">
        <v>998</v>
      </c>
      <c r="G6817" s="2">
        <v>4.7699999999999996</v>
      </c>
      <c r="H6817" s="3">
        <v>2</v>
      </c>
      <c r="I6817" s="2">
        <v>0.48</v>
      </c>
      <c r="J6817">
        <f>YEAR(SalesData[[#This Row],[Order Date]])</f>
        <v>2017</v>
      </c>
      <c r="K6817">
        <f>MONTH(SalesData[[#This Row],[Order Date]])</f>
        <v>1</v>
      </c>
    </row>
    <row r="6818" spans="1:11" x14ac:dyDescent="0.3">
      <c r="A6818" s="1">
        <v>42764</v>
      </c>
      <c r="B6818" t="s">
        <v>217</v>
      </c>
      <c r="C6818" t="s">
        <v>395</v>
      </c>
      <c r="D6818" t="s">
        <v>11</v>
      </c>
      <c r="E6818" t="s">
        <v>12</v>
      </c>
      <c r="F6818" t="s">
        <v>1944</v>
      </c>
      <c r="G6818" s="2">
        <v>12.96</v>
      </c>
      <c r="H6818" s="3">
        <v>2</v>
      </c>
      <c r="I6818" s="2">
        <v>6.22</v>
      </c>
      <c r="J6818">
        <f>YEAR(SalesData[[#This Row],[Order Date]])</f>
        <v>2017</v>
      </c>
      <c r="K6818">
        <f>MONTH(SalesData[[#This Row],[Order Date]])</f>
        <v>1</v>
      </c>
    </row>
    <row r="6819" spans="1:11" x14ac:dyDescent="0.3">
      <c r="A6819" s="1">
        <v>42764</v>
      </c>
      <c r="B6819" t="s">
        <v>217</v>
      </c>
      <c r="C6819" t="s">
        <v>395</v>
      </c>
      <c r="D6819" t="s">
        <v>11</v>
      </c>
      <c r="E6819" t="s">
        <v>12</v>
      </c>
      <c r="F6819" t="s">
        <v>306</v>
      </c>
      <c r="G6819" s="2">
        <v>94.85</v>
      </c>
      <c r="H6819" s="3">
        <v>5</v>
      </c>
      <c r="I6819" s="2">
        <v>45.53</v>
      </c>
      <c r="J6819">
        <f>YEAR(SalesData[[#This Row],[Order Date]])</f>
        <v>2017</v>
      </c>
      <c r="K6819">
        <f>MONTH(SalesData[[#This Row],[Order Date]])</f>
        <v>1</v>
      </c>
    </row>
    <row r="6820" spans="1:11" x14ac:dyDescent="0.3">
      <c r="A6820" s="1">
        <v>42764</v>
      </c>
      <c r="B6820" t="s">
        <v>217</v>
      </c>
      <c r="C6820" t="s">
        <v>395</v>
      </c>
      <c r="D6820" t="s">
        <v>11</v>
      </c>
      <c r="E6820" t="s">
        <v>18</v>
      </c>
      <c r="F6820" t="s">
        <v>2092</v>
      </c>
      <c r="G6820" s="2">
        <v>13.48</v>
      </c>
      <c r="H6820" s="3">
        <v>1</v>
      </c>
      <c r="I6820" s="2">
        <v>3.5</v>
      </c>
      <c r="J6820">
        <f>YEAR(SalesData[[#This Row],[Order Date]])</f>
        <v>2017</v>
      </c>
      <c r="K6820">
        <f>MONTH(SalesData[[#This Row],[Order Date]])</f>
        <v>1</v>
      </c>
    </row>
    <row r="6821" spans="1:11" x14ac:dyDescent="0.3">
      <c r="A6821" s="1">
        <v>42764</v>
      </c>
      <c r="B6821" t="s">
        <v>217</v>
      </c>
      <c r="C6821" t="s">
        <v>395</v>
      </c>
      <c r="D6821" t="s">
        <v>34</v>
      </c>
      <c r="E6821" t="s">
        <v>47</v>
      </c>
      <c r="F6821" t="s">
        <v>60</v>
      </c>
      <c r="G6821" s="2">
        <v>14.91</v>
      </c>
      <c r="H6821" s="3">
        <v>3</v>
      </c>
      <c r="I6821" s="2">
        <v>4.62</v>
      </c>
      <c r="J6821">
        <f>YEAR(SalesData[[#This Row],[Order Date]])</f>
        <v>2017</v>
      </c>
      <c r="K6821">
        <f>MONTH(SalesData[[#This Row],[Order Date]])</f>
        <v>1</v>
      </c>
    </row>
    <row r="6822" spans="1:11" x14ac:dyDescent="0.3">
      <c r="A6822" s="1">
        <v>42765</v>
      </c>
      <c r="B6822" t="s">
        <v>1977</v>
      </c>
      <c r="C6822" t="s">
        <v>395</v>
      </c>
      <c r="D6822" t="s">
        <v>11</v>
      </c>
      <c r="E6822" t="s">
        <v>20</v>
      </c>
      <c r="F6822" t="s">
        <v>1565</v>
      </c>
      <c r="G6822" s="2">
        <v>18.28</v>
      </c>
      <c r="H6822" s="3">
        <v>2</v>
      </c>
      <c r="I6822" s="2">
        <v>9.14</v>
      </c>
      <c r="J6822">
        <f>YEAR(SalesData[[#This Row],[Order Date]])</f>
        <v>2017</v>
      </c>
      <c r="K6822">
        <f>MONTH(SalesData[[#This Row],[Order Date]])</f>
        <v>1</v>
      </c>
    </row>
    <row r="6823" spans="1:11" x14ac:dyDescent="0.3">
      <c r="A6823" s="1">
        <v>42765</v>
      </c>
      <c r="B6823" t="s">
        <v>1977</v>
      </c>
      <c r="C6823" t="s">
        <v>395</v>
      </c>
      <c r="D6823" t="s">
        <v>39</v>
      </c>
      <c r="E6823" t="s">
        <v>40</v>
      </c>
      <c r="F6823" t="s">
        <v>87</v>
      </c>
      <c r="G6823" s="2">
        <v>207</v>
      </c>
      <c r="H6823" s="3">
        <v>3</v>
      </c>
      <c r="I6823" s="2">
        <v>51.75</v>
      </c>
      <c r="J6823">
        <f>YEAR(SalesData[[#This Row],[Order Date]])</f>
        <v>2017</v>
      </c>
      <c r="K6823">
        <f>MONTH(SalesData[[#This Row],[Order Date]])</f>
        <v>1</v>
      </c>
    </row>
    <row r="6824" spans="1:11" x14ac:dyDescent="0.3">
      <c r="A6824" s="1">
        <v>42765</v>
      </c>
      <c r="B6824" t="s">
        <v>1977</v>
      </c>
      <c r="C6824" t="s">
        <v>395</v>
      </c>
      <c r="D6824" t="s">
        <v>11</v>
      </c>
      <c r="E6824" t="s">
        <v>20</v>
      </c>
      <c r="F6824" t="s">
        <v>1367</v>
      </c>
      <c r="G6824" s="2">
        <v>32.35</v>
      </c>
      <c r="H6824" s="3">
        <v>5</v>
      </c>
      <c r="I6824" s="2">
        <v>16.18</v>
      </c>
      <c r="J6824">
        <f>YEAR(SalesData[[#This Row],[Order Date]])</f>
        <v>2017</v>
      </c>
      <c r="K6824">
        <f>MONTH(SalesData[[#This Row],[Order Date]])</f>
        <v>1</v>
      </c>
    </row>
    <row r="6825" spans="1:11" x14ac:dyDescent="0.3">
      <c r="A6825" s="1">
        <v>42765</v>
      </c>
      <c r="B6825" t="s">
        <v>1977</v>
      </c>
      <c r="C6825" t="s">
        <v>395</v>
      </c>
      <c r="D6825" t="s">
        <v>11</v>
      </c>
      <c r="E6825" t="s">
        <v>20</v>
      </c>
      <c r="F6825" t="s">
        <v>800</v>
      </c>
      <c r="G6825" s="2">
        <v>7.71</v>
      </c>
      <c r="H6825" s="3">
        <v>1</v>
      </c>
      <c r="I6825" s="2">
        <v>3.47</v>
      </c>
      <c r="J6825">
        <f>YEAR(SalesData[[#This Row],[Order Date]])</f>
        <v>2017</v>
      </c>
      <c r="K6825">
        <f>MONTH(SalesData[[#This Row],[Order Date]])</f>
        <v>1</v>
      </c>
    </row>
    <row r="6826" spans="1:11" x14ac:dyDescent="0.3">
      <c r="A6826" s="1">
        <v>42765</v>
      </c>
      <c r="B6826" t="s">
        <v>1977</v>
      </c>
      <c r="C6826" t="s">
        <v>395</v>
      </c>
      <c r="D6826" t="s">
        <v>11</v>
      </c>
      <c r="E6826" t="s">
        <v>24</v>
      </c>
      <c r="F6826" t="s">
        <v>2234</v>
      </c>
      <c r="G6826" s="2">
        <v>40.299999999999997</v>
      </c>
      <c r="H6826" s="3">
        <v>2</v>
      </c>
      <c r="I6826" s="2">
        <v>10.88</v>
      </c>
      <c r="J6826">
        <f>YEAR(SalesData[[#This Row],[Order Date]])</f>
        <v>2017</v>
      </c>
      <c r="K6826">
        <f>MONTH(SalesData[[#This Row],[Order Date]])</f>
        <v>1</v>
      </c>
    </row>
    <row r="6827" spans="1:11" x14ac:dyDescent="0.3">
      <c r="A6827" s="1">
        <v>42765</v>
      </c>
      <c r="B6827" t="s">
        <v>1977</v>
      </c>
      <c r="C6827" t="s">
        <v>395</v>
      </c>
      <c r="D6827" t="s">
        <v>34</v>
      </c>
      <c r="E6827" t="s">
        <v>47</v>
      </c>
      <c r="F6827" t="s">
        <v>2480</v>
      </c>
      <c r="G6827" s="2">
        <v>34.58</v>
      </c>
      <c r="H6827" s="3">
        <v>7</v>
      </c>
      <c r="I6827" s="2">
        <v>14.52</v>
      </c>
      <c r="J6827">
        <f>YEAR(SalesData[[#This Row],[Order Date]])</f>
        <v>2017</v>
      </c>
      <c r="K6827">
        <f>MONTH(SalesData[[#This Row],[Order Date]])</f>
        <v>1</v>
      </c>
    </row>
    <row r="6828" spans="1:11" x14ac:dyDescent="0.3">
      <c r="A6828" s="1">
        <v>42765</v>
      </c>
      <c r="B6828" t="s">
        <v>77</v>
      </c>
      <c r="C6828" t="s">
        <v>27</v>
      </c>
      <c r="D6828" t="s">
        <v>11</v>
      </c>
      <c r="E6828" t="s">
        <v>18</v>
      </c>
      <c r="F6828" t="s">
        <v>418</v>
      </c>
      <c r="G6828" s="2">
        <v>129.30000000000001</v>
      </c>
      <c r="H6828" s="3">
        <v>2</v>
      </c>
      <c r="I6828" s="2">
        <v>6.47</v>
      </c>
      <c r="J6828">
        <f>YEAR(SalesData[[#This Row],[Order Date]])</f>
        <v>2017</v>
      </c>
      <c r="K6828">
        <f>MONTH(SalesData[[#This Row],[Order Date]])</f>
        <v>1</v>
      </c>
    </row>
    <row r="6829" spans="1:11" x14ac:dyDescent="0.3">
      <c r="A6829" s="1">
        <v>42765</v>
      </c>
      <c r="B6829" t="s">
        <v>1494</v>
      </c>
      <c r="C6829" t="s">
        <v>27</v>
      </c>
      <c r="D6829" t="s">
        <v>11</v>
      </c>
      <c r="E6829" t="s">
        <v>24</v>
      </c>
      <c r="F6829" t="s">
        <v>2351</v>
      </c>
      <c r="G6829" s="2">
        <v>12.74</v>
      </c>
      <c r="H6829" s="3">
        <v>7</v>
      </c>
      <c r="I6829" s="2">
        <v>5.73</v>
      </c>
      <c r="J6829">
        <f>YEAR(SalesData[[#This Row],[Order Date]])</f>
        <v>2017</v>
      </c>
      <c r="K6829">
        <f>MONTH(SalesData[[#This Row],[Order Date]])</f>
        <v>1</v>
      </c>
    </row>
    <row r="6830" spans="1:11" x14ac:dyDescent="0.3">
      <c r="A6830" s="1">
        <v>42765</v>
      </c>
      <c r="B6830" t="s">
        <v>1494</v>
      </c>
      <c r="C6830" t="s">
        <v>27</v>
      </c>
      <c r="D6830" t="s">
        <v>11</v>
      </c>
      <c r="E6830" t="s">
        <v>24</v>
      </c>
      <c r="F6830" t="s">
        <v>2622</v>
      </c>
      <c r="G6830" s="2">
        <v>8.82</v>
      </c>
      <c r="H6830" s="3">
        <v>3</v>
      </c>
      <c r="I6830" s="2">
        <v>2.38</v>
      </c>
      <c r="J6830">
        <f>YEAR(SalesData[[#This Row],[Order Date]])</f>
        <v>2017</v>
      </c>
      <c r="K6830">
        <f>MONTH(SalesData[[#This Row],[Order Date]])</f>
        <v>1</v>
      </c>
    </row>
    <row r="6831" spans="1:11" x14ac:dyDescent="0.3">
      <c r="A6831" s="1">
        <v>42765</v>
      </c>
      <c r="B6831" t="s">
        <v>1494</v>
      </c>
      <c r="C6831" t="s">
        <v>27</v>
      </c>
      <c r="D6831" t="s">
        <v>34</v>
      </c>
      <c r="E6831" t="s">
        <v>35</v>
      </c>
      <c r="F6831" t="s">
        <v>231</v>
      </c>
      <c r="G6831" s="2">
        <v>120.78</v>
      </c>
      <c r="H6831" s="3">
        <v>1</v>
      </c>
      <c r="I6831" s="2">
        <v>-13.59</v>
      </c>
      <c r="J6831">
        <f>YEAR(SalesData[[#This Row],[Order Date]])</f>
        <v>2017</v>
      </c>
      <c r="K6831">
        <f>MONTH(SalesData[[#This Row],[Order Date]])</f>
        <v>1</v>
      </c>
    </row>
    <row r="6832" spans="1:11" x14ac:dyDescent="0.3">
      <c r="A6832" s="1">
        <v>42765</v>
      </c>
      <c r="B6832" t="s">
        <v>622</v>
      </c>
      <c r="C6832" t="s">
        <v>123</v>
      </c>
      <c r="D6832" t="s">
        <v>34</v>
      </c>
      <c r="E6832" t="s">
        <v>35</v>
      </c>
      <c r="F6832" t="s">
        <v>2414</v>
      </c>
      <c r="G6832" s="2">
        <v>419.14</v>
      </c>
      <c r="H6832" s="3">
        <v>4</v>
      </c>
      <c r="I6832" s="2">
        <v>-68.11</v>
      </c>
      <c r="J6832">
        <f>YEAR(SalesData[[#This Row],[Order Date]])</f>
        <v>2017</v>
      </c>
      <c r="K6832">
        <f>MONTH(SalesData[[#This Row],[Order Date]])</f>
        <v>1</v>
      </c>
    </row>
    <row r="6833" spans="1:11" x14ac:dyDescent="0.3">
      <c r="A6833" s="1">
        <v>42765</v>
      </c>
      <c r="B6833" t="s">
        <v>2540</v>
      </c>
      <c r="C6833" t="s">
        <v>15</v>
      </c>
      <c r="D6833" t="s">
        <v>34</v>
      </c>
      <c r="E6833" t="s">
        <v>145</v>
      </c>
      <c r="F6833" t="s">
        <v>146</v>
      </c>
      <c r="G6833" s="2">
        <v>69.38</v>
      </c>
      <c r="H6833" s="3">
        <v>1</v>
      </c>
      <c r="I6833" s="2">
        <v>-47.18</v>
      </c>
      <c r="J6833">
        <f>YEAR(SalesData[[#This Row],[Order Date]])</f>
        <v>2017</v>
      </c>
      <c r="K6833">
        <f>MONTH(SalesData[[#This Row],[Order Date]])</f>
        <v>1</v>
      </c>
    </row>
    <row r="6834" spans="1:11" x14ac:dyDescent="0.3">
      <c r="A6834" s="1">
        <v>42765</v>
      </c>
      <c r="B6834" t="s">
        <v>2540</v>
      </c>
      <c r="C6834" t="s">
        <v>15</v>
      </c>
      <c r="D6834" t="s">
        <v>11</v>
      </c>
      <c r="E6834" t="s">
        <v>200</v>
      </c>
      <c r="F6834" t="s">
        <v>2207</v>
      </c>
      <c r="G6834" s="2">
        <v>31.68</v>
      </c>
      <c r="H6834" s="3">
        <v>4</v>
      </c>
      <c r="I6834" s="2">
        <v>2.77</v>
      </c>
      <c r="J6834">
        <f>YEAR(SalesData[[#This Row],[Order Date]])</f>
        <v>2017</v>
      </c>
      <c r="K6834">
        <f>MONTH(SalesData[[#This Row],[Order Date]])</f>
        <v>1</v>
      </c>
    </row>
    <row r="6835" spans="1:11" x14ac:dyDescent="0.3">
      <c r="A6835" s="1">
        <v>42765</v>
      </c>
      <c r="B6835" t="s">
        <v>2540</v>
      </c>
      <c r="C6835" t="s">
        <v>15</v>
      </c>
      <c r="D6835" t="s">
        <v>39</v>
      </c>
      <c r="E6835" t="s">
        <v>40</v>
      </c>
      <c r="F6835" t="s">
        <v>1695</v>
      </c>
      <c r="G6835" s="2">
        <v>2003.17</v>
      </c>
      <c r="H6835" s="3">
        <v>4</v>
      </c>
      <c r="I6835" s="2">
        <v>250.4</v>
      </c>
      <c r="J6835">
        <f>YEAR(SalesData[[#This Row],[Order Date]])</f>
        <v>2017</v>
      </c>
      <c r="K6835">
        <f>MONTH(SalesData[[#This Row],[Order Date]])</f>
        <v>1</v>
      </c>
    </row>
    <row r="6836" spans="1:11" x14ac:dyDescent="0.3">
      <c r="A6836" s="1">
        <v>42765</v>
      </c>
      <c r="B6836" t="s">
        <v>2540</v>
      </c>
      <c r="C6836" t="s">
        <v>15</v>
      </c>
      <c r="D6836" t="s">
        <v>11</v>
      </c>
      <c r="E6836" t="s">
        <v>24</v>
      </c>
      <c r="F6836" t="s">
        <v>2204</v>
      </c>
      <c r="G6836" s="2">
        <v>9.34</v>
      </c>
      <c r="H6836" s="3">
        <v>2</v>
      </c>
      <c r="I6836" s="2">
        <v>3.15</v>
      </c>
      <c r="J6836">
        <f>YEAR(SalesData[[#This Row],[Order Date]])</f>
        <v>2017</v>
      </c>
      <c r="K6836">
        <f>MONTH(SalesData[[#This Row],[Order Date]])</f>
        <v>1</v>
      </c>
    </row>
    <row r="6837" spans="1:11" x14ac:dyDescent="0.3">
      <c r="A6837" s="1">
        <v>42765</v>
      </c>
      <c r="B6837" t="s">
        <v>1223</v>
      </c>
      <c r="C6837" t="s">
        <v>164</v>
      </c>
      <c r="D6837" t="s">
        <v>39</v>
      </c>
      <c r="E6837" t="s">
        <v>40</v>
      </c>
      <c r="F6837" t="s">
        <v>799</v>
      </c>
      <c r="G6837" s="2">
        <v>604.77</v>
      </c>
      <c r="H6837" s="3">
        <v>4</v>
      </c>
      <c r="I6837" s="2">
        <v>60.48</v>
      </c>
      <c r="J6837">
        <f>YEAR(SalesData[[#This Row],[Order Date]])</f>
        <v>2017</v>
      </c>
      <c r="K6837">
        <f>MONTH(SalesData[[#This Row],[Order Date]])</f>
        <v>1</v>
      </c>
    </row>
    <row r="6838" spans="1:11" x14ac:dyDescent="0.3">
      <c r="A6838" s="1">
        <v>42768</v>
      </c>
      <c r="B6838" t="s">
        <v>1163</v>
      </c>
      <c r="C6838" t="s">
        <v>78</v>
      </c>
      <c r="D6838" t="s">
        <v>39</v>
      </c>
      <c r="E6838" t="s">
        <v>40</v>
      </c>
      <c r="F6838" t="s">
        <v>2408</v>
      </c>
      <c r="G6838" s="2">
        <v>59.97</v>
      </c>
      <c r="H6838" s="3">
        <v>5</v>
      </c>
      <c r="I6838" s="2">
        <v>-11.99</v>
      </c>
      <c r="J6838">
        <f>YEAR(SalesData[[#This Row],[Order Date]])</f>
        <v>2017</v>
      </c>
      <c r="K6838">
        <f>MONTH(SalesData[[#This Row],[Order Date]])</f>
        <v>2</v>
      </c>
    </row>
    <row r="6839" spans="1:11" x14ac:dyDescent="0.3">
      <c r="A6839" s="1">
        <v>42768</v>
      </c>
      <c r="B6839" t="s">
        <v>1163</v>
      </c>
      <c r="C6839" t="s">
        <v>78</v>
      </c>
      <c r="D6839" t="s">
        <v>11</v>
      </c>
      <c r="E6839" t="s">
        <v>12</v>
      </c>
      <c r="F6839" t="s">
        <v>1041</v>
      </c>
      <c r="G6839" s="2">
        <v>78.3</v>
      </c>
      <c r="H6839" s="3">
        <v>2</v>
      </c>
      <c r="I6839" s="2">
        <v>29.36</v>
      </c>
      <c r="J6839">
        <f>YEAR(SalesData[[#This Row],[Order Date]])</f>
        <v>2017</v>
      </c>
      <c r="K6839">
        <f>MONTH(SalesData[[#This Row],[Order Date]])</f>
        <v>2</v>
      </c>
    </row>
    <row r="6840" spans="1:11" x14ac:dyDescent="0.3">
      <c r="A6840" s="1">
        <v>42768</v>
      </c>
      <c r="B6840" t="s">
        <v>1163</v>
      </c>
      <c r="C6840" t="s">
        <v>78</v>
      </c>
      <c r="D6840" t="s">
        <v>11</v>
      </c>
      <c r="E6840" t="s">
        <v>43</v>
      </c>
      <c r="F6840" t="s">
        <v>160</v>
      </c>
      <c r="G6840" s="2">
        <v>21.46</v>
      </c>
      <c r="H6840" s="3">
        <v>9</v>
      </c>
      <c r="I6840" s="2">
        <v>6.97</v>
      </c>
      <c r="J6840">
        <f>YEAR(SalesData[[#This Row],[Order Date]])</f>
        <v>2017</v>
      </c>
      <c r="K6840">
        <f>MONTH(SalesData[[#This Row],[Order Date]])</f>
        <v>2</v>
      </c>
    </row>
    <row r="6841" spans="1:11" x14ac:dyDescent="0.3">
      <c r="A6841" s="1">
        <v>42768</v>
      </c>
      <c r="B6841" t="s">
        <v>537</v>
      </c>
      <c r="C6841" t="s">
        <v>27</v>
      </c>
      <c r="D6841" t="s">
        <v>34</v>
      </c>
      <c r="E6841" t="s">
        <v>47</v>
      </c>
      <c r="F6841" t="s">
        <v>920</v>
      </c>
      <c r="G6841" s="2">
        <v>86.26</v>
      </c>
      <c r="H6841" s="3">
        <v>2</v>
      </c>
      <c r="I6841" s="2">
        <v>29.33</v>
      </c>
      <c r="J6841">
        <f>YEAR(SalesData[[#This Row],[Order Date]])</f>
        <v>2017</v>
      </c>
      <c r="K6841">
        <f>MONTH(SalesData[[#This Row],[Order Date]])</f>
        <v>2</v>
      </c>
    </row>
    <row r="6842" spans="1:11" x14ac:dyDescent="0.3">
      <c r="A6842" s="1">
        <v>42768</v>
      </c>
      <c r="B6842" t="s">
        <v>537</v>
      </c>
      <c r="C6842" t="s">
        <v>27</v>
      </c>
      <c r="D6842" t="s">
        <v>11</v>
      </c>
      <c r="E6842" t="s">
        <v>18</v>
      </c>
      <c r="F6842" t="s">
        <v>1540</v>
      </c>
      <c r="G6842" s="2">
        <v>139.04</v>
      </c>
      <c r="H6842" s="3">
        <v>4</v>
      </c>
      <c r="I6842" s="2">
        <v>38.93</v>
      </c>
      <c r="J6842">
        <f>YEAR(SalesData[[#This Row],[Order Date]])</f>
        <v>2017</v>
      </c>
      <c r="K6842">
        <f>MONTH(SalesData[[#This Row],[Order Date]])</f>
        <v>2</v>
      </c>
    </row>
    <row r="6843" spans="1:11" x14ac:dyDescent="0.3">
      <c r="A6843" s="1">
        <v>42768</v>
      </c>
      <c r="B6843" t="s">
        <v>537</v>
      </c>
      <c r="C6843" t="s">
        <v>27</v>
      </c>
      <c r="D6843" t="s">
        <v>11</v>
      </c>
      <c r="E6843" t="s">
        <v>92</v>
      </c>
      <c r="F6843" t="s">
        <v>2644</v>
      </c>
      <c r="G6843" s="2">
        <v>46.8</v>
      </c>
      <c r="H6843" s="3">
        <v>4</v>
      </c>
      <c r="I6843" s="2">
        <v>16.38</v>
      </c>
      <c r="J6843">
        <f>YEAR(SalesData[[#This Row],[Order Date]])</f>
        <v>2017</v>
      </c>
      <c r="K6843">
        <f>MONTH(SalesData[[#This Row],[Order Date]])</f>
        <v>2</v>
      </c>
    </row>
    <row r="6844" spans="1:11" x14ac:dyDescent="0.3">
      <c r="A6844" s="1">
        <v>42768</v>
      </c>
      <c r="B6844" t="s">
        <v>2423</v>
      </c>
      <c r="C6844" t="s">
        <v>27</v>
      </c>
      <c r="D6844" t="s">
        <v>34</v>
      </c>
      <c r="E6844" t="s">
        <v>47</v>
      </c>
      <c r="F6844" t="s">
        <v>2140</v>
      </c>
      <c r="G6844" s="2">
        <v>210.58</v>
      </c>
      <c r="H6844" s="3">
        <v>2</v>
      </c>
      <c r="I6844" s="2">
        <v>12.63</v>
      </c>
      <c r="J6844">
        <f>YEAR(SalesData[[#This Row],[Order Date]])</f>
        <v>2017</v>
      </c>
      <c r="K6844">
        <f>MONTH(SalesData[[#This Row],[Order Date]])</f>
        <v>2</v>
      </c>
    </row>
    <row r="6845" spans="1:11" x14ac:dyDescent="0.3">
      <c r="A6845" s="1">
        <v>42768</v>
      </c>
      <c r="B6845" t="s">
        <v>2423</v>
      </c>
      <c r="C6845" t="s">
        <v>27</v>
      </c>
      <c r="D6845" t="s">
        <v>11</v>
      </c>
      <c r="E6845" t="s">
        <v>20</v>
      </c>
      <c r="F6845" t="s">
        <v>548</v>
      </c>
      <c r="G6845" s="2">
        <v>30.96</v>
      </c>
      <c r="H6845" s="3">
        <v>2</v>
      </c>
      <c r="I6845" s="2">
        <v>10.06</v>
      </c>
      <c r="J6845">
        <f>YEAR(SalesData[[#This Row],[Order Date]])</f>
        <v>2017</v>
      </c>
      <c r="K6845">
        <f>MONTH(SalesData[[#This Row],[Order Date]])</f>
        <v>2</v>
      </c>
    </row>
    <row r="6846" spans="1:11" x14ac:dyDescent="0.3">
      <c r="A6846" s="1">
        <v>42768</v>
      </c>
      <c r="B6846" t="s">
        <v>2423</v>
      </c>
      <c r="C6846" t="s">
        <v>27</v>
      </c>
      <c r="D6846" t="s">
        <v>39</v>
      </c>
      <c r="E6846" t="s">
        <v>302</v>
      </c>
      <c r="F6846" t="s">
        <v>2655</v>
      </c>
      <c r="G6846" s="2">
        <v>239.98</v>
      </c>
      <c r="H6846" s="3">
        <v>2</v>
      </c>
      <c r="I6846" s="2">
        <v>39</v>
      </c>
      <c r="J6846">
        <f>YEAR(SalesData[[#This Row],[Order Date]])</f>
        <v>2017</v>
      </c>
      <c r="K6846">
        <f>MONTH(SalesData[[#This Row],[Order Date]])</f>
        <v>2</v>
      </c>
    </row>
    <row r="6847" spans="1:11" x14ac:dyDescent="0.3">
      <c r="A6847" s="1">
        <v>42769</v>
      </c>
      <c r="B6847" t="s">
        <v>1738</v>
      </c>
      <c r="C6847" t="s">
        <v>78</v>
      </c>
      <c r="D6847" t="s">
        <v>11</v>
      </c>
      <c r="E6847" t="s">
        <v>20</v>
      </c>
      <c r="F6847" t="s">
        <v>425</v>
      </c>
      <c r="G6847" s="2">
        <v>5.23</v>
      </c>
      <c r="H6847" s="3">
        <v>3</v>
      </c>
      <c r="I6847" s="2">
        <v>-4.18</v>
      </c>
      <c r="J6847">
        <f>YEAR(SalesData[[#This Row],[Order Date]])</f>
        <v>2017</v>
      </c>
      <c r="K6847">
        <f>MONTH(SalesData[[#This Row],[Order Date]])</f>
        <v>2</v>
      </c>
    </row>
    <row r="6848" spans="1:11" x14ac:dyDescent="0.3">
      <c r="A6848" s="1">
        <v>42769</v>
      </c>
      <c r="B6848" t="s">
        <v>1738</v>
      </c>
      <c r="C6848" t="s">
        <v>78</v>
      </c>
      <c r="D6848" t="s">
        <v>11</v>
      </c>
      <c r="E6848" t="s">
        <v>18</v>
      </c>
      <c r="F6848" t="s">
        <v>308</v>
      </c>
      <c r="G6848" s="2">
        <v>285.55</v>
      </c>
      <c r="H6848" s="3">
        <v>2</v>
      </c>
      <c r="I6848" s="2">
        <v>35.69</v>
      </c>
      <c r="J6848">
        <f>YEAR(SalesData[[#This Row],[Order Date]])</f>
        <v>2017</v>
      </c>
      <c r="K6848">
        <f>MONTH(SalesData[[#This Row],[Order Date]])</f>
        <v>2</v>
      </c>
    </row>
    <row r="6849" spans="1:11" x14ac:dyDescent="0.3">
      <c r="A6849" s="1">
        <v>42769</v>
      </c>
      <c r="B6849" t="s">
        <v>233</v>
      </c>
      <c r="C6849" t="s">
        <v>123</v>
      </c>
      <c r="D6849" t="s">
        <v>11</v>
      </c>
      <c r="E6849" t="s">
        <v>20</v>
      </c>
      <c r="F6849" t="s">
        <v>1367</v>
      </c>
      <c r="G6849" s="2">
        <v>3.88</v>
      </c>
      <c r="H6849" s="3">
        <v>2</v>
      </c>
      <c r="I6849" s="2">
        <v>-2.59</v>
      </c>
      <c r="J6849">
        <f>YEAR(SalesData[[#This Row],[Order Date]])</f>
        <v>2017</v>
      </c>
      <c r="K6849">
        <f>MONTH(SalesData[[#This Row],[Order Date]])</f>
        <v>2</v>
      </c>
    </row>
    <row r="6850" spans="1:11" x14ac:dyDescent="0.3">
      <c r="A6850" s="1">
        <v>42769</v>
      </c>
      <c r="B6850" t="s">
        <v>233</v>
      </c>
      <c r="C6850" t="s">
        <v>123</v>
      </c>
      <c r="D6850" t="s">
        <v>11</v>
      </c>
      <c r="E6850" t="s">
        <v>12</v>
      </c>
      <c r="F6850" t="s">
        <v>2595</v>
      </c>
      <c r="G6850" s="2">
        <v>115.3</v>
      </c>
      <c r="H6850" s="3">
        <v>3</v>
      </c>
      <c r="I6850" s="2">
        <v>40.35</v>
      </c>
      <c r="J6850">
        <f>YEAR(SalesData[[#This Row],[Order Date]])</f>
        <v>2017</v>
      </c>
      <c r="K6850">
        <f>MONTH(SalesData[[#This Row],[Order Date]])</f>
        <v>2</v>
      </c>
    </row>
    <row r="6851" spans="1:11" x14ac:dyDescent="0.3">
      <c r="A6851" s="1">
        <v>42769</v>
      </c>
      <c r="B6851" t="s">
        <v>1513</v>
      </c>
      <c r="C6851" t="s">
        <v>15</v>
      </c>
      <c r="D6851" t="s">
        <v>11</v>
      </c>
      <c r="E6851" t="s">
        <v>12</v>
      </c>
      <c r="F6851" t="s">
        <v>836</v>
      </c>
      <c r="G6851" s="2">
        <v>5.18</v>
      </c>
      <c r="H6851" s="3">
        <v>1</v>
      </c>
      <c r="I6851" s="2">
        <v>1.81</v>
      </c>
      <c r="J6851">
        <f>YEAR(SalesData[[#This Row],[Order Date]])</f>
        <v>2017</v>
      </c>
      <c r="K6851">
        <f>MONTH(SalesData[[#This Row],[Order Date]])</f>
        <v>2</v>
      </c>
    </row>
    <row r="6852" spans="1:11" x14ac:dyDescent="0.3">
      <c r="A6852" s="1">
        <v>42769</v>
      </c>
      <c r="B6852" t="s">
        <v>1513</v>
      </c>
      <c r="C6852" t="s">
        <v>15</v>
      </c>
      <c r="D6852" t="s">
        <v>11</v>
      </c>
      <c r="E6852" t="s">
        <v>12</v>
      </c>
      <c r="F6852" t="s">
        <v>1601</v>
      </c>
      <c r="G6852" s="2">
        <v>65.58</v>
      </c>
      <c r="H6852" s="3">
        <v>2</v>
      </c>
      <c r="I6852" s="2">
        <v>23.77</v>
      </c>
      <c r="J6852">
        <f>YEAR(SalesData[[#This Row],[Order Date]])</f>
        <v>2017</v>
      </c>
      <c r="K6852">
        <f>MONTH(SalesData[[#This Row],[Order Date]])</f>
        <v>2</v>
      </c>
    </row>
    <row r="6853" spans="1:11" x14ac:dyDescent="0.3">
      <c r="A6853" s="1">
        <v>42769</v>
      </c>
      <c r="B6853" t="s">
        <v>1513</v>
      </c>
      <c r="C6853" t="s">
        <v>15</v>
      </c>
      <c r="D6853" t="s">
        <v>34</v>
      </c>
      <c r="E6853" t="s">
        <v>47</v>
      </c>
      <c r="F6853" t="s">
        <v>344</v>
      </c>
      <c r="G6853" s="2">
        <v>22.2</v>
      </c>
      <c r="H6853" s="3">
        <v>1</v>
      </c>
      <c r="I6853" s="2">
        <v>-26.09</v>
      </c>
      <c r="J6853">
        <f>YEAR(SalesData[[#This Row],[Order Date]])</f>
        <v>2017</v>
      </c>
      <c r="K6853">
        <f>MONTH(SalesData[[#This Row],[Order Date]])</f>
        <v>2</v>
      </c>
    </row>
    <row r="6854" spans="1:11" x14ac:dyDescent="0.3">
      <c r="A6854" s="1">
        <v>42769</v>
      </c>
      <c r="B6854" t="s">
        <v>1513</v>
      </c>
      <c r="C6854" t="s">
        <v>15</v>
      </c>
      <c r="D6854" t="s">
        <v>11</v>
      </c>
      <c r="E6854" t="s">
        <v>12</v>
      </c>
      <c r="F6854" t="s">
        <v>979</v>
      </c>
      <c r="G6854" s="2">
        <v>419.4</v>
      </c>
      <c r="H6854" s="3">
        <v>5</v>
      </c>
      <c r="I6854" s="2">
        <v>146.79</v>
      </c>
      <c r="J6854">
        <f>YEAR(SalesData[[#This Row],[Order Date]])</f>
        <v>2017</v>
      </c>
      <c r="K6854">
        <f>MONTH(SalesData[[#This Row],[Order Date]])</f>
        <v>2</v>
      </c>
    </row>
    <row r="6855" spans="1:11" x14ac:dyDescent="0.3">
      <c r="A6855" s="1">
        <v>42770</v>
      </c>
      <c r="B6855" t="s">
        <v>2294</v>
      </c>
      <c r="C6855" t="s">
        <v>149</v>
      </c>
      <c r="D6855" t="s">
        <v>11</v>
      </c>
      <c r="E6855" t="s">
        <v>92</v>
      </c>
      <c r="F6855" t="s">
        <v>333</v>
      </c>
      <c r="G6855" s="2">
        <v>32.67</v>
      </c>
      <c r="H6855" s="3">
        <v>3</v>
      </c>
      <c r="I6855" s="2">
        <v>8.49</v>
      </c>
      <c r="J6855">
        <f>YEAR(SalesData[[#This Row],[Order Date]])</f>
        <v>2017</v>
      </c>
      <c r="K6855">
        <f>MONTH(SalesData[[#This Row],[Order Date]])</f>
        <v>2</v>
      </c>
    </row>
    <row r="6856" spans="1:11" x14ac:dyDescent="0.3">
      <c r="A6856" s="1">
        <v>42771</v>
      </c>
      <c r="B6856" t="s">
        <v>352</v>
      </c>
      <c r="C6856" t="s">
        <v>10</v>
      </c>
      <c r="D6856" t="s">
        <v>11</v>
      </c>
      <c r="E6856" t="s">
        <v>20</v>
      </c>
      <c r="F6856" t="s">
        <v>37</v>
      </c>
      <c r="G6856" s="2">
        <v>243.99</v>
      </c>
      <c r="H6856" s="3">
        <v>4</v>
      </c>
      <c r="I6856" s="2">
        <v>-426.99</v>
      </c>
      <c r="J6856">
        <f>YEAR(SalesData[[#This Row],[Order Date]])</f>
        <v>2017</v>
      </c>
      <c r="K6856">
        <f>MONTH(SalesData[[#This Row],[Order Date]])</f>
        <v>2</v>
      </c>
    </row>
    <row r="6857" spans="1:11" x14ac:dyDescent="0.3">
      <c r="A6857" s="1">
        <v>42771</v>
      </c>
      <c r="B6857" t="s">
        <v>352</v>
      </c>
      <c r="C6857" t="s">
        <v>10</v>
      </c>
      <c r="D6857" t="s">
        <v>11</v>
      </c>
      <c r="E6857" t="s">
        <v>24</v>
      </c>
      <c r="F6857" t="s">
        <v>207</v>
      </c>
      <c r="G6857" s="2">
        <v>7.12</v>
      </c>
      <c r="H6857" s="3">
        <v>5</v>
      </c>
      <c r="I6857" s="2">
        <v>0.71</v>
      </c>
      <c r="J6857">
        <f>YEAR(SalesData[[#This Row],[Order Date]])</f>
        <v>2017</v>
      </c>
      <c r="K6857">
        <f>MONTH(SalesData[[#This Row],[Order Date]])</f>
        <v>2</v>
      </c>
    </row>
    <row r="6858" spans="1:11" x14ac:dyDescent="0.3">
      <c r="A6858" s="1">
        <v>42771</v>
      </c>
      <c r="B6858" t="s">
        <v>1446</v>
      </c>
      <c r="C6858" t="s">
        <v>27</v>
      </c>
      <c r="D6858" t="s">
        <v>11</v>
      </c>
      <c r="E6858" t="s">
        <v>92</v>
      </c>
      <c r="F6858" t="s">
        <v>2291</v>
      </c>
      <c r="G6858" s="2">
        <v>1640.7</v>
      </c>
      <c r="H6858" s="3">
        <v>5</v>
      </c>
      <c r="I6858" s="2">
        <v>459.4</v>
      </c>
      <c r="J6858">
        <f>YEAR(SalesData[[#This Row],[Order Date]])</f>
        <v>2017</v>
      </c>
      <c r="K6858">
        <f>MONTH(SalesData[[#This Row],[Order Date]])</f>
        <v>2</v>
      </c>
    </row>
    <row r="6859" spans="1:11" x14ac:dyDescent="0.3">
      <c r="A6859" s="1">
        <v>42771</v>
      </c>
      <c r="B6859" t="s">
        <v>1446</v>
      </c>
      <c r="C6859" t="s">
        <v>27</v>
      </c>
      <c r="D6859" t="s">
        <v>39</v>
      </c>
      <c r="E6859" t="s">
        <v>40</v>
      </c>
      <c r="F6859" t="s">
        <v>745</v>
      </c>
      <c r="G6859" s="2">
        <v>371.2</v>
      </c>
      <c r="H6859" s="3">
        <v>5</v>
      </c>
      <c r="I6859" s="2">
        <v>41.76</v>
      </c>
      <c r="J6859">
        <f>YEAR(SalesData[[#This Row],[Order Date]])</f>
        <v>2017</v>
      </c>
      <c r="K6859">
        <f>MONTH(SalesData[[#This Row],[Order Date]])</f>
        <v>2</v>
      </c>
    </row>
    <row r="6860" spans="1:11" x14ac:dyDescent="0.3">
      <c r="A6860" s="1">
        <v>42772</v>
      </c>
      <c r="B6860" t="s">
        <v>107</v>
      </c>
      <c r="C6860" t="s">
        <v>55</v>
      </c>
      <c r="D6860" t="s">
        <v>34</v>
      </c>
      <c r="E6860" t="s">
        <v>74</v>
      </c>
      <c r="F6860" t="s">
        <v>1637</v>
      </c>
      <c r="G6860" s="2">
        <v>359.97</v>
      </c>
      <c r="H6860" s="3">
        <v>3</v>
      </c>
      <c r="I6860" s="2">
        <v>79.19</v>
      </c>
      <c r="J6860">
        <f>YEAR(SalesData[[#This Row],[Order Date]])</f>
        <v>2017</v>
      </c>
      <c r="K6860">
        <f>MONTH(SalesData[[#This Row],[Order Date]])</f>
        <v>2</v>
      </c>
    </row>
    <row r="6861" spans="1:11" x14ac:dyDescent="0.3">
      <c r="A6861" s="1">
        <v>42772</v>
      </c>
      <c r="B6861" t="s">
        <v>2456</v>
      </c>
      <c r="C6861" t="s">
        <v>149</v>
      </c>
      <c r="D6861" t="s">
        <v>34</v>
      </c>
      <c r="E6861" t="s">
        <v>74</v>
      </c>
      <c r="F6861" t="s">
        <v>1930</v>
      </c>
      <c r="G6861" s="2">
        <v>240.78</v>
      </c>
      <c r="H6861" s="3">
        <v>1</v>
      </c>
      <c r="I6861" s="2">
        <v>30.1</v>
      </c>
      <c r="J6861">
        <f>YEAR(SalesData[[#This Row],[Order Date]])</f>
        <v>2017</v>
      </c>
      <c r="K6861">
        <f>MONTH(SalesData[[#This Row],[Order Date]])</f>
        <v>2</v>
      </c>
    </row>
    <row r="6862" spans="1:11" x14ac:dyDescent="0.3">
      <c r="A6862" s="1">
        <v>42772</v>
      </c>
      <c r="B6862" t="s">
        <v>1463</v>
      </c>
      <c r="C6862" t="s">
        <v>149</v>
      </c>
      <c r="D6862" t="s">
        <v>39</v>
      </c>
      <c r="E6862" t="s">
        <v>40</v>
      </c>
      <c r="F6862" t="s">
        <v>751</v>
      </c>
      <c r="G6862" s="2">
        <v>227.46</v>
      </c>
      <c r="H6862" s="3">
        <v>6</v>
      </c>
      <c r="I6862" s="2">
        <v>65.959999999999994</v>
      </c>
      <c r="J6862">
        <f>YEAR(SalesData[[#This Row],[Order Date]])</f>
        <v>2017</v>
      </c>
      <c r="K6862">
        <f>MONTH(SalesData[[#This Row],[Order Date]])</f>
        <v>2</v>
      </c>
    </row>
    <row r="6863" spans="1:11" x14ac:dyDescent="0.3">
      <c r="A6863" s="1">
        <v>42772</v>
      </c>
      <c r="B6863" t="s">
        <v>1463</v>
      </c>
      <c r="C6863" t="s">
        <v>149</v>
      </c>
      <c r="D6863" t="s">
        <v>11</v>
      </c>
      <c r="E6863" t="s">
        <v>20</v>
      </c>
      <c r="F6863" t="s">
        <v>2524</v>
      </c>
      <c r="G6863" s="2">
        <v>46.24</v>
      </c>
      <c r="H6863" s="3">
        <v>4</v>
      </c>
      <c r="I6863" s="2">
        <v>15.61</v>
      </c>
      <c r="J6863">
        <f>YEAR(SalesData[[#This Row],[Order Date]])</f>
        <v>2017</v>
      </c>
      <c r="K6863">
        <f>MONTH(SalesData[[#This Row],[Order Date]])</f>
        <v>2</v>
      </c>
    </row>
    <row r="6864" spans="1:11" x14ac:dyDescent="0.3">
      <c r="A6864" s="1">
        <v>42772</v>
      </c>
      <c r="B6864" t="s">
        <v>2117</v>
      </c>
      <c r="C6864" t="s">
        <v>27</v>
      </c>
      <c r="D6864" t="s">
        <v>11</v>
      </c>
      <c r="E6864" t="s">
        <v>12</v>
      </c>
      <c r="F6864" t="s">
        <v>442</v>
      </c>
      <c r="G6864" s="2">
        <v>29.9</v>
      </c>
      <c r="H6864" s="3">
        <v>5</v>
      </c>
      <c r="I6864" s="2">
        <v>13.46</v>
      </c>
      <c r="J6864">
        <f>YEAR(SalesData[[#This Row],[Order Date]])</f>
        <v>2017</v>
      </c>
      <c r="K6864">
        <f>MONTH(SalesData[[#This Row],[Order Date]])</f>
        <v>2</v>
      </c>
    </row>
    <row r="6865" spans="1:11" x14ac:dyDescent="0.3">
      <c r="A6865" s="1">
        <v>42775</v>
      </c>
      <c r="B6865" t="s">
        <v>2365</v>
      </c>
      <c r="C6865" t="s">
        <v>10</v>
      </c>
      <c r="D6865" t="s">
        <v>11</v>
      </c>
      <c r="E6865" t="s">
        <v>20</v>
      </c>
      <c r="F6865" t="s">
        <v>2488</v>
      </c>
      <c r="G6865" s="2">
        <v>252.78</v>
      </c>
      <c r="H6865" s="3">
        <v>4</v>
      </c>
      <c r="I6865" s="2">
        <v>-417.09</v>
      </c>
      <c r="J6865">
        <f>YEAR(SalesData[[#This Row],[Order Date]])</f>
        <v>2017</v>
      </c>
      <c r="K6865">
        <f>MONTH(SalesData[[#This Row],[Order Date]])</f>
        <v>2</v>
      </c>
    </row>
    <row r="6866" spans="1:11" x14ac:dyDescent="0.3">
      <c r="A6866" s="1">
        <v>42775</v>
      </c>
      <c r="B6866" t="s">
        <v>2365</v>
      </c>
      <c r="C6866" t="s">
        <v>10</v>
      </c>
      <c r="D6866" t="s">
        <v>39</v>
      </c>
      <c r="E6866" t="s">
        <v>52</v>
      </c>
      <c r="F6866" t="s">
        <v>2002</v>
      </c>
      <c r="G6866" s="2">
        <v>127.98</v>
      </c>
      <c r="H6866" s="3">
        <v>2</v>
      </c>
      <c r="I6866" s="2">
        <v>16</v>
      </c>
      <c r="J6866">
        <f>YEAR(SalesData[[#This Row],[Order Date]])</f>
        <v>2017</v>
      </c>
      <c r="K6866">
        <f>MONTH(SalesData[[#This Row],[Order Date]])</f>
        <v>2</v>
      </c>
    </row>
    <row r="6867" spans="1:11" x14ac:dyDescent="0.3">
      <c r="A6867" s="1">
        <v>42775</v>
      </c>
      <c r="B6867" t="s">
        <v>2365</v>
      </c>
      <c r="C6867" t="s">
        <v>10</v>
      </c>
      <c r="D6867" t="s">
        <v>34</v>
      </c>
      <c r="E6867" t="s">
        <v>47</v>
      </c>
      <c r="F6867" t="s">
        <v>849</v>
      </c>
      <c r="G6867" s="2">
        <v>3.98</v>
      </c>
      <c r="H6867" s="3">
        <v>2</v>
      </c>
      <c r="I6867" s="2">
        <v>-2.69</v>
      </c>
      <c r="J6867">
        <f>YEAR(SalesData[[#This Row],[Order Date]])</f>
        <v>2017</v>
      </c>
      <c r="K6867">
        <f>MONTH(SalesData[[#This Row],[Order Date]])</f>
        <v>2</v>
      </c>
    </row>
    <row r="6868" spans="1:11" x14ac:dyDescent="0.3">
      <c r="A6868" s="1">
        <v>42775</v>
      </c>
      <c r="B6868" t="s">
        <v>2365</v>
      </c>
      <c r="C6868" t="s">
        <v>10</v>
      </c>
      <c r="D6868" t="s">
        <v>11</v>
      </c>
      <c r="E6868" t="s">
        <v>92</v>
      </c>
      <c r="F6868" t="s">
        <v>2621</v>
      </c>
      <c r="G6868" s="2">
        <v>12.99</v>
      </c>
      <c r="H6868" s="3">
        <v>2</v>
      </c>
      <c r="I6868" s="2">
        <v>-32.479999999999997</v>
      </c>
      <c r="J6868">
        <f>YEAR(SalesData[[#This Row],[Order Date]])</f>
        <v>2017</v>
      </c>
      <c r="K6868">
        <f>MONTH(SalesData[[#This Row],[Order Date]])</f>
        <v>2</v>
      </c>
    </row>
    <row r="6869" spans="1:11" x14ac:dyDescent="0.3">
      <c r="A6869" s="1">
        <v>42775</v>
      </c>
      <c r="B6869" t="s">
        <v>197</v>
      </c>
      <c r="C6869" t="s">
        <v>27</v>
      </c>
      <c r="D6869" t="s">
        <v>34</v>
      </c>
      <c r="E6869" t="s">
        <v>47</v>
      </c>
      <c r="F6869" t="s">
        <v>1543</v>
      </c>
      <c r="G6869" s="2">
        <v>21.12</v>
      </c>
      <c r="H6869" s="3">
        <v>4</v>
      </c>
      <c r="I6869" s="2">
        <v>6.55</v>
      </c>
      <c r="J6869">
        <f>YEAR(SalesData[[#This Row],[Order Date]])</f>
        <v>2017</v>
      </c>
      <c r="K6869">
        <f>MONTH(SalesData[[#This Row],[Order Date]])</f>
        <v>2</v>
      </c>
    </row>
    <row r="6870" spans="1:11" x14ac:dyDescent="0.3">
      <c r="A6870" s="1">
        <v>42775</v>
      </c>
      <c r="B6870" t="s">
        <v>784</v>
      </c>
      <c r="C6870" t="s">
        <v>27</v>
      </c>
      <c r="D6870" t="s">
        <v>11</v>
      </c>
      <c r="E6870" t="s">
        <v>18</v>
      </c>
      <c r="F6870" t="s">
        <v>257</v>
      </c>
      <c r="G6870" s="2">
        <v>354.9</v>
      </c>
      <c r="H6870" s="3">
        <v>5</v>
      </c>
      <c r="I6870" s="2">
        <v>17.75</v>
      </c>
      <c r="J6870">
        <f>YEAR(SalesData[[#This Row],[Order Date]])</f>
        <v>2017</v>
      </c>
      <c r="K6870">
        <f>MONTH(SalesData[[#This Row],[Order Date]])</f>
        <v>2</v>
      </c>
    </row>
    <row r="6871" spans="1:11" x14ac:dyDescent="0.3">
      <c r="A6871" s="1">
        <v>42776</v>
      </c>
      <c r="B6871" t="s">
        <v>401</v>
      </c>
      <c r="C6871" t="s">
        <v>27</v>
      </c>
      <c r="D6871" t="s">
        <v>34</v>
      </c>
      <c r="E6871" t="s">
        <v>74</v>
      </c>
      <c r="F6871" t="s">
        <v>1637</v>
      </c>
      <c r="G6871" s="2">
        <v>203.98</v>
      </c>
      <c r="H6871" s="3">
        <v>2</v>
      </c>
      <c r="I6871" s="2">
        <v>16.8</v>
      </c>
      <c r="J6871">
        <f>YEAR(SalesData[[#This Row],[Order Date]])</f>
        <v>2017</v>
      </c>
      <c r="K6871">
        <f>MONTH(SalesData[[#This Row],[Order Date]])</f>
        <v>2</v>
      </c>
    </row>
    <row r="6872" spans="1:11" x14ac:dyDescent="0.3">
      <c r="A6872" s="1">
        <v>42776</v>
      </c>
      <c r="B6872" t="s">
        <v>204</v>
      </c>
      <c r="C6872" t="s">
        <v>531</v>
      </c>
      <c r="D6872" t="s">
        <v>11</v>
      </c>
      <c r="E6872" t="s">
        <v>12</v>
      </c>
      <c r="F6872" t="s">
        <v>2240</v>
      </c>
      <c r="G6872" s="2">
        <v>23.12</v>
      </c>
      <c r="H6872" s="3">
        <v>4</v>
      </c>
      <c r="I6872" s="2">
        <v>11.33</v>
      </c>
      <c r="J6872">
        <f>YEAR(SalesData[[#This Row],[Order Date]])</f>
        <v>2017</v>
      </c>
      <c r="K6872">
        <f>MONTH(SalesData[[#This Row],[Order Date]])</f>
        <v>2</v>
      </c>
    </row>
    <row r="6873" spans="1:11" x14ac:dyDescent="0.3">
      <c r="A6873" s="1">
        <v>42777</v>
      </c>
      <c r="B6873" t="s">
        <v>659</v>
      </c>
      <c r="C6873" t="s">
        <v>27</v>
      </c>
      <c r="D6873" t="s">
        <v>11</v>
      </c>
      <c r="E6873" t="s">
        <v>20</v>
      </c>
      <c r="F6873" t="s">
        <v>972</v>
      </c>
      <c r="G6873" s="2">
        <v>21.34</v>
      </c>
      <c r="H6873" s="3">
        <v>7</v>
      </c>
      <c r="I6873" s="2">
        <v>7.73</v>
      </c>
      <c r="J6873">
        <f>YEAR(SalesData[[#This Row],[Order Date]])</f>
        <v>2017</v>
      </c>
      <c r="K6873">
        <f>MONTH(SalesData[[#This Row],[Order Date]])</f>
        <v>2</v>
      </c>
    </row>
    <row r="6874" spans="1:11" x14ac:dyDescent="0.3">
      <c r="A6874" s="1">
        <v>42777</v>
      </c>
      <c r="B6874" t="s">
        <v>1788</v>
      </c>
      <c r="C6874" t="s">
        <v>164</v>
      </c>
      <c r="D6874" t="s">
        <v>34</v>
      </c>
      <c r="E6874" t="s">
        <v>35</v>
      </c>
      <c r="F6874" t="s">
        <v>274</v>
      </c>
      <c r="G6874" s="2">
        <v>963.14</v>
      </c>
      <c r="H6874" s="3">
        <v>4</v>
      </c>
      <c r="I6874" s="2">
        <v>108.35</v>
      </c>
      <c r="J6874">
        <f>YEAR(SalesData[[#This Row],[Order Date]])</f>
        <v>2017</v>
      </c>
      <c r="K6874">
        <f>MONTH(SalesData[[#This Row],[Order Date]])</f>
        <v>2</v>
      </c>
    </row>
    <row r="6875" spans="1:11" x14ac:dyDescent="0.3">
      <c r="A6875" s="1">
        <v>42777</v>
      </c>
      <c r="B6875" t="s">
        <v>1788</v>
      </c>
      <c r="C6875" t="s">
        <v>164</v>
      </c>
      <c r="D6875" t="s">
        <v>39</v>
      </c>
      <c r="E6875" t="s">
        <v>40</v>
      </c>
      <c r="F6875" t="s">
        <v>901</v>
      </c>
      <c r="G6875" s="2">
        <v>88.78</v>
      </c>
      <c r="H6875" s="3">
        <v>3</v>
      </c>
      <c r="I6875" s="2">
        <v>7.77</v>
      </c>
      <c r="J6875">
        <f>YEAR(SalesData[[#This Row],[Order Date]])</f>
        <v>2017</v>
      </c>
      <c r="K6875">
        <f>MONTH(SalesData[[#This Row],[Order Date]])</f>
        <v>2</v>
      </c>
    </row>
    <row r="6876" spans="1:11" x14ac:dyDescent="0.3">
      <c r="A6876" s="1">
        <v>42777</v>
      </c>
      <c r="B6876" t="s">
        <v>1131</v>
      </c>
      <c r="C6876" t="s">
        <v>149</v>
      </c>
      <c r="D6876" t="s">
        <v>11</v>
      </c>
      <c r="E6876" t="s">
        <v>16</v>
      </c>
      <c r="F6876" t="s">
        <v>2476</v>
      </c>
      <c r="G6876" s="2">
        <v>20.7</v>
      </c>
      <c r="H6876" s="3">
        <v>2</v>
      </c>
      <c r="I6876" s="2">
        <v>9.94</v>
      </c>
      <c r="J6876">
        <f>YEAR(SalesData[[#This Row],[Order Date]])</f>
        <v>2017</v>
      </c>
      <c r="K6876">
        <f>MONTH(SalesData[[#This Row],[Order Date]])</f>
        <v>2</v>
      </c>
    </row>
    <row r="6877" spans="1:11" x14ac:dyDescent="0.3">
      <c r="A6877" s="1">
        <v>42777</v>
      </c>
      <c r="B6877" t="s">
        <v>736</v>
      </c>
      <c r="C6877" t="s">
        <v>78</v>
      </c>
      <c r="D6877" t="s">
        <v>34</v>
      </c>
      <c r="E6877" t="s">
        <v>47</v>
      </c>
      <c r="F6877" t="s">
        <v>2442</v>
      </c>
      <c r="G6877" s="2">
        <v>147.57</v>
      </c>
      <c r="H6877" s="3">
        <v>2</v>
      </c>
      <c r="I6877" s="2">
        <v>-3.69</v>
      </c>
      <c r="J6877">
        <f>YEAR(SalesData[[#This Row],[Order Date]])</f>
        <v>2017</v>
      </c>
      <c r="K6877">
        <f>MONTH(SalesData[[#This Row],[Order Date]])</f>
        <v>2</v>
      </c>
    </row>
    <row r="6878" spans="1:11" x14ac:dyDescent="0.3">
      <c r="A6878" s="1">
        <v>42779</v>
      </c>
      <c r="B6878" t="s">
        <v>2209</v>
      </c>
      <c r="C6878" t="s">
        <v>164</v>
      </c>
      <c r="D6878" t="s">
        <v>11</v>
      </c>
      <c r="E6878" t="s">
        <v>24</v>
      </c>
      <c r="F6878" t="s">
        <v>2084</v>
      </c>
      <c r="G6878" s="2">
        <v>6.63</v>
      </c>
      <c r="H6878" s="3">
        <v>3</v>
      </c>
      <c r="I6878" s="2">
        <v>1.79</v>
      </c>
      <c r="J6878">
        <f>YEAR(SalesData[[#This Row],[Order Date]])</f>
        <v>2017</v>
      </c>
      <c r="K6878">
        <f>MONTH(SalesData[[#This Row],[Order Date]])</f>
        <v>2</v>
      </c>
    </row>
    <row r="6879" spans="1:11" x14ac:dyDescent="0.3">
      <c r="A6879" s="1">
        <v>42779</v>
      </c>
      <c r="B6879" t="s">
        <v>2209</v>
      </c>
      <c r="C6879" t="s">
        <v>164</v>
      </c>
      <c r="D6879" t="s">
        <v>39</v>
      </c>
      <c r="E6879" t="s">
        <v>52</v>
      </c>
      <c r="F6879" t="s">
        <v>2125</v>
      </c>
      <c r="G6879" s="2">
        <v>799.96</v>
      </c>
      <c r="H6879" s="3">
        <v>4</v>
      </c>
      <c r="I6879" s="2">
        <v>343.98</v>
      </c>
      <c r="J6879">
        <f>YEAR(SalesData[[#This Row],[Order Date]])</f>
        <v>2017</v>
      </c>
      <c r="K6879">
        <f>MONTH(SalesData[[#This Row],[Order Date]])</f>
        <v>2</v>
      </c>
    </row>
    <row r="6880" spans="1:11" x14ac:dyDescent="0.3">
      <c r="A6880" s="1">
        <v>42779</v>
      </c>
      <c r="B6880" t="s">
        <v>2209</v>
      </c>
      <c r="C6880" t="s">
        <v>164</v>
      </c>
      <c r="D6880" t="s">
        <v>34</v>
      </c>
      <c r="E6880" t="s">
        <v>47</v>
      </c>
      <c r="F6880" t="s">
        <v>2366</v>
      </c>
      <c r="G6880" s="2">
        <v>107.53</v>
      </c>
      <c r="H6880" s="3">
        <v>1</v>
      </c>
      <c r="I6880" s="2">
        <v>21.51</v>
      </c>
      <c r="J6880">
        <f>YEAR(SalesData[[#This Row],[Order Date]])</f>
        <v>2017</v>
      </c>
      <c r="K6880">
        <f>MONTH(SalesData[[#This Row],[Order Date]])</f>
        <v>2</v>
      </c>
    </row>
    <row r="6881" spans="1:11" x14ac:dyDescent="0.3">
      <c r="A6881" s="1">
        <v>42779</v>
      </c>
      <c r="B6881" t="s">
        <v>523</v>
      </c>
      <c r="C6881" t="s">
        <v>531</v>
      </c>
      <c r="D6881" t="s">
        <v>11</v>
      </c>
      <c r="E6881" t="s">
        <v>200</v>
      </c>
      <c r="F6881" t="s">
        <v>1960</v>
      </c>
      <c r="G6881" s="2">
        <v>25.02</v>
      </c>
      <c r="H6881" s="3">
        <v>3</v>
      </c>
      <c r="I6881" s="2">
        <v>6.51</v>
      </c>
      <c r="J6881">
        <f>YEAR(SalesData[[#This Row],[Order Date]])</f>
        <v>2017</v>
      </c>
      <c r="K6881">
        <f>MONTH(SalesData[[#This Row],[Order Date]])</f>
        <v>2</v>
      </c>
    </row>
    <row r="6882" spans="1:11" x14ac:dyDescent="0.3">
      <c r="A6882" s="1">
        <v>42779</v>
      </c>
      <c r="B6882" t="s">
        <v>523</v>
      </c>
      <c r="C6882" t="s">
        <v>531</v>
      </c>
      <c r="D6882" t="s">
        <v>11</v>
      </c>
      <c r="E6882" t="s">
        <v>24</v>
      </c>
      <c r="F6882" t="s">
        <v>2028</v>
      </c>
      <c r="G6882" s="2">
        <v>10.71</v>
      </c>
      <c r="H6882" s="3">
        <v>3</v>
      </c>
      <c r="I6882" s="2">
        <v>2.78</v>
      </c>
      <c r="J6882">
        <f>YEAR(SalesData[[#This Row],[Order Date]])</f>
        <v>2017</v>
      </c>
      <c r="K6882">
        <f>MONTH(SalesData[[#This Row],[Order Date]])</f>
        <v>2</v>
      </c>
    </row>
    <row r="6883" spans="1:11" x14ac:dyDescent="0.3">
      <c r="A6883" s="1">
        <v>42779</v>
      </c>
      <c r="B6883" t="s">
        <v>1161</v>
      </c>
      <c r="C6883" t="s">
        <v>149</v>
      </c>
      <c r="D6883" t="s">
        <v>11</v>
      </c>
      <c r="E6883" t="s">
        <v>12</v>
      </c>
      <c r="F6883" t="s">
        <v>1470</v>
      </c>
      <c r="G6883" s="2">
        <v>17.940000000000001</v>
      </c>
      <c r="H6883" s="3">
        <v>3</v>
      </c>
      <c r="I6883" s="2">
        <v>8.7899999999999991</v>
      </c>
      <c r="J6883">
        <f>YEAR(SalesData[[#This Row],[Order Date]])</f>
        <v>2017</v>
      </c>
      <c r="K6883">
        <f>MONTH(SalesData[[#This Row],[Order Date]])</f>
        <v>2</v>
      </c>
    </row>
    <row r="6884" spans="1:11" x14ac:dyDescent="0.3">
      <c r="A6884" s="1">
        <v>42779</v>
      </c>
      <c r="B6884" t="s">
        <v>935</v>
      </c>
      <c r="C6884" t="s">
        <v>315</v>
      </c>
      <c r="D6884" t="s">
        <v>11</v>
      </c>
      <c r="E6884" t="s">
        <v>92</v>
      </c>
      <c r="F6884" t="s">
        <v>1244</v>
      </c>
      <c r="G6884" s="2">
        <v>90.64</v>
      </c>
      <c r="H6884" s="3">
        <v>8</v>
      </c>
      <c r="I6884" s="2">
        <v>38.979999999999997</v>
      </c>
      <c r="J6884">
        <f>YEAR(SalesData[[#This Row],[Order Date]])</f>
        <v>2017</v>
      </c>
      <c r="K6884">
        <f>MONTH(SalesData[[#This Row],[Order Date]])</f>
        <v>2</v>
      </c>
    </row>
    <row r="6885" spans="1:11" x14ac:dyDescent="0.3">
      <c r="A6885" s="1">
        <v>42782</v>
      </c>
      <c r="B6885" t="s">
        <v>1027</v>
      </c>
      <c r="C6885" t="s">
        <v>149</v>
      </c>
      <c r="D6885" t="s">
        <v>11</v>
      </c>
      <c r="E6885" t="s">
        <v>12</v>
      </c>
      <c r="F6885" t="s">
        <v>1583</v>
      </c>
      <c r="G6885" s="2">
        <v>37.94</v>
      </c>
      <c r="H6885" s="3">
        <v>2</v>
      </c>
      <c r="I6885" s="2">
        <v>18.21</v>
      </c>
      <c r="J6885">
        <f>YEAR(SalesData[[#This Row],[Order Date]])</f>
        <v>2017</v>
      </c>
      <c r="K6885">
        <f>MONTH(SalesData[[#This Row],[Order Date]])</f>
        <v>2</v>
      </c>
    </row>
    <row r="6886" spans="1:11" x14ac:dyDescent="0.3">
      <c r="A6886" s="1">
        <v>42782</v>
      </c>
      <c r="B6886" t="s">
        <v>1696</v>
      </c>
      <c r="C6886" t="s">
        <v>613</v>
      </c>
      <c r="D6886" t="s">
        <v>11</v>
      </c>
      <c r="E6886" t="s">
        <v>18</v>
      </c>
      <c r="F6886" t="s">
        <v>1440</v>
      </c>
      <c r="G6886" s="2">
        <v>579.51</v>
      </c>
      <c r="H6886" s="3">
        <v>3</v>
      </c>
      <c r="I6886" s="2">
        <v>81.13</v>
      </c>
      <c r="J6886">
        <f>YEAR(SalesData[[#This Row],[Order Date]])</f>
        <v>2017</v>
      </c>
      <c r="K6886">
        <f>MONTH(SalesData[[#This Row],[Order Date]])</f>
        <v>2</v>
      </c>
    </row>
    <row r="6887" spans="1:11" x14ac:dyDescent="0.3">
      <c r="A6887" s="1">
        <v>42782</v>
      </c>
      <c r="B6887" t="s">
        <v>1696</v>
      </c>
      <c r="C6887" t="s">
        <v>613</v>
      </c>
      <c r="D6887" t="s">
        <v>39</v>
      </c>
      <c r="E6887" t="s">
        <v>40</v>
      </c>
      <c r="F6887" t="s">
        <v>2213</v>
      </c>
      <c r="G6887" s="2">
        <v>14.99</v>
      </c>
      <c r="H6887" s="3">
        <v>1</v>
      </c>
      <c r="I6887" s="2">
        <v>7.35</v>
      </c>
      <c r="J6887">
        <f>YEAR(SalesData[[#This Row],[Order Date]])</f>
        <v>2017</v>
      </c>
      <c r="K6887">
        <f>MONTH(SalesData[[#This Row],[Order Date]])</f>
        <v>2</v>
      </c>
    </row>
    <row r="6888" spans="1:11" x14ac:dyDescent="0.3">
      <c r="A6888" s="1">
        <v>42782</v>
      </c>
      <c r="B6888" t="s">
        <v>225</v>
      </c>
      <c r="C6888" t="s">
        <v>15</v>
      </c>
      <c r="D6888" t="s">
        <v>11</v>
      </c>
      <c r="E6888" t="s">
        <v>43</v>
      </c>
      <c r="F6888" t="s">
        <v>1109</v>
      </c>
      <c r="G6888" s="2">
        <v>18.37</v>
      </c>
      <c r="H6888" s="3">
        <v>2</v>
      </c>
      <c r="I6888" s="2">
        <v>6.2</v>
      </c>
      <c r="J6888">
        <f>YEAR(SalesData[[#This Row],[Order Date]])</f>
        <v>2017</v>
      </c>
      <c r="K6888">
        <f>MONTH(SalesData[[#This Row],[Order Date]])</f>
        <v>2</v>
      </c>
    </row>
    <row r="6889" spans="1:11" x14ac:dyDescent="0.3">
      <c r="A6889" s="1">
        <v>42782</v>
      </c>
      <c r="B6889" t="s">
        <v>225</v>
      </c>
      <c r="C6889" t="s">
        <v>15</v>
      </c>
      <c r="D6889" t="s">
        <v>34</v>
      </c>
      <c r="E6889" t="s">
        <v>35</v>
      </c>
      <c r="F6889" t="s">
        <v>36</v>
      </c>
      <c r="G6889" s="2">
        <v>600.55999999999995</v>
      </c>
      <c r="H6889" s="3">
        <v>3</v>
      </c>
      <c r="I6889" s="2">
        <v>-8.58</v>
      </c>
      <c r="J6889">
        <f>YEAR(SalesData[[#This Row],[Order Date]])</f>
        <v>2017</v>
      </c>
      <c r="K6889">
        <f>MONTH(SalesData[[#This Row],[Order Date]])</f>
        <v>2</v>
      </c>
    </row>
    <row r="6890" spans="1:11" x14ac:dyDescent="0.3">
      <c r="A6890" s="1">
        <v>42782</v>
      </c>
      <c r="B6890" t="s">
        <v>225</v>
      </c>
      <c r="C6890" t="s">
        <v>15</v>
      </c>
      <c r="D6890" t="s">
        <v>11</v>
      </c>
      <c r="E6890" t="s">
        <v>18</v>
      </c>
      <c r="F6890" t="s">
        <v>1439</v>
      </c>
      <c r="G6890" s="2">
        <v>50.35</v>
      </c>
      <c r="H6890" s="3">
        <v>3</v>
      </c>
      <c r="I6890" s="2">
        <v>-8.18</v>
      </c>
      <c r="J6890">
        <f>YEAR(SalesData[[#This Row],[Order Date]])</f>
        <v>2017</v>
      </c>
      <c r="K6890">
        <f>MONTH(SalesData[[#This Row],[Order Date]])</f>
        <v>2</v>
      </c>
    </row>
    <row r="6891" spans="1:11" x14ac:dyDescent="0.3">
      <c r="A6891" s="1">
        <v>42782</v>
      </c>
      <c r="B6891" t="s">
        <v>225</v>
      </c>
      <c r="C6891" t="s">
        <v>15</v>
      </c>
      <c r="D6891" t="s">
        <v>11</v>
      </c>
      <c r="E6891" t="s">
        <v>24</v>
      </c>
      <c r="F6891" t="s">
        <v>51</v>
      </c>
      <c r="G6891" s="2">
        <v>28.03</v>
      </c>
      <c r="H6891" s="3">
        <v>6</v>
      </c>
      <c r="I6891" s="2">
        <v>3.5</v>
      </c>
      <c r="J6891">
        <f>YEAR(SalesData[[#This Row],[Order Date]])</f>
        <v>2017</v>
      </c>
      <c r="K6891">
        <f>MONTH(SalesData[[#This Row],[Order Date]])</f>
        <v>2</v>
      </c>
    </row>
    <row r="6892" spans="1:11" x14ac:dyDescent="0.3">
      <c r="A6892" s="1">
        <v>42782</v>
      </c>
      <c r="B6892" t="s">
        <v>225</v>
      </c>
      <c r="C6892" t="s">
        <v>15</v>
      </c>
      <c r="D6892" t="s">
        <v>34</v>
      </c>
      <c r="E6892" t="s">
        <v>47</v>
      </c>
      <c r="F6892" t="s">
        <v>339</v>
      </c>
      <c r="G6892" s="2">
        <v>7.69</v>
      </c>
      <c r="H6892" s="3">
        <v>1</v>
      </c>
      <c r="I6892" s="2">
        <v>-3.65</v>
      </c>
      <c r="J6892">
        <f>YEAR(SalesData[[#This Row],[Order Date]])</f>
        <v>2017</v>
      </c>
      <c r="K6892">
        <f>MONTH(SalesData[[#This Row],[Order Date]])</f>
        <v>2</v>
      </c>
    </row>
    <row r="6893" spans="1:11" x14ac:dyDescent="0.3">
      <c r="A6893" s="1">
        <v>42783</v>
      </c>
      <c r="B6893" t="s">
        <v>1547</v>
      </c>
      <c r="C6893" t="s">
        <v>15</v>
      </c>
      <c r="D6893" t="s">
        <v>34</v>
      </c>
      <c r="E6893" t="s">
        <v>145</v>
      </c>
      <c r="F6893" t="s">
        <v>1812</v>
      </c>
      <c r="G6893" s="2">
        <v>480.96</v>
      </c>
      <c r="H6893" s="3">
        <v>3</v>
      </c>
      <c r="I6893" s="2">
        <v>-269.33999999999997</v>
      </c>
      <c r="J6893">
        <f>YEAR(SalesData[[#This Row],[Order Date]])</f>
        <v>2017</v>
      </c>
      <c r="K6893">
        <f>MONTH(SalesData[[#This Row],[Order Date]])</f>
        <v>2</v>
      </c>
    </row>
    <row r="6894" spans="1:11" x14ac:dyDescent="0.3">
      <c r="A6894" s="1">
        <v>42783</v>
      </c>
      <c r="B6894" t="s">
        <v>1547</v>
      </c>
      <c r="C6894" t="s">
        <v>15</v>
      </c>
      <c r="D6894" t="s">
        <v>39</v>
      </c>
      <c r="E6894" t="s">
        <v>40</v>
      </c>
      <c r="F6894" t="s">
        <v>2364</v>
      </c>
      <c r="G6894" s="2">
        <v>124.79</v>
      </c>
      <c r="H6894" s="3">
        <v>1</v>
      </c>
      <c r="I6894" s="2">
        <v>10.92</v>
      </c>
      <c r="J6894">
        <f>YEAR(SalesData[[#This Row],[Order Date]])</f>
        <v>2017</v>
      </c>
      <c r="K6894">
        <f>MONTH(SalesData[[#This Row],[Order Date]])</f>
        <v>2</v>
      </c>
    </row>
    <row r="6895" spans="1:11" x14ac:dyDescent="0.3">
      <c r="A6895" s="1">
        <v>42783</v>
      </c>
      <c r="B6895" t="s">
        <v>590</v>
      </c>
      <c r="C6895" t="s">
        <v>62</v>
      </c>
      <c r="D6895" t="s">
        <v>39</v>
      </c>
      <c r="E6895" t="s">
        <v>40</v>
      </c>
      <c r="F6895" t="s">
        <v>2283</v>
      </c>
      <c r="G6895" s="2">
        <v>29.16</v>
      </c>
      <c r="H6895" s="3">
        <v>3</v>
      </c>
      <c r="I6895" s="2">
        <v>8.4600000000000009</v>
      </c>
      <c r="J6895">
        <f>YEAR(SalesData[[#This Row],[Order Date]])</f>
        <v>2017</v>
      </c>
      <c r="K6895">
        <f>MONTH(SalesData[[#This Row],[Order Date]])</f>
        <v>2</v>
      </c>
    </row>
    <row r="6896" spans="1:11" x14ac:dyDescent="0.3">
      <c r="A6896" s="1">
        <v>42783</v>
      </c>
      <c r="B6896" t="s">
        <v>925</v>
      </c>
      <c r="C6896" t="s">
        <v>177</v>
      </c>
      <c r="D6896" t="s">
        <v>11</v>
      </c>
      <c r="E6896" t="s">
        <v>12</v>
      </c>
      <c r="F6896" t="s">
        <v>1418</v>
      </c>
      <c r="G6896" s="2">
        <v>11.76</v>
      </c>
      <c r="H6896" s="3">
        <v>2</v>
      </c>
      <c r="I6896" s="2">
        <v>5.76</v>
      </c>
      <c r="J6896">
        <f>YEAR(SalesData[[#This Row],[Order Date]])</f>
        <v>2017</v>
      </c>
      <c r="K6896">
        <f>MONTH(SalesData[[#This Row],[Order Date]])</f>
        <v>2</v>
      </c>
    </row>
    <row r="6897" spans="1:11" x14ac:dyDescent="0.3">
      <c r="A6897" s="1">
        <v>42783</v>
      </c>
      <c r="B6897" t="s">
        <v>925</v>
      </c>
      <c r="C6897" t="s">
        <v>177</v>
      </c>
      <c r="D6897" t="s">
        <v>11</v>
      </c>
      <c r="E6897" t="s">
        <v>18</v>
      </c>
      <c r="F6897" t="s">
        <v>115</v>
      </c>
      <c r="G6897" s="2">
        <v>166.45</v>
      </c>
      <c r="H6897" s="3">
        <v>5</v>
      </c>
      <c r="I6897" s="2">
        <v>39.950000000000003</v>
      </c>
      <c r="J6897">
        <f>YEAR(SalesData[[#This Row],[Order Date]])</f>
        <v>2017</v>
      </c>
      <c r="K6897">
        <f>MONTH(SalesData[[#This Row],[Order Date]])</f>
        <v>2</v>
      </c>
    </row>
    <row r="6898" spans="1:11" x14ac:dyDescent="0.3">
      <c r="A6898" s="1">
        <v>42783</v>
      </c>
      <c r="B6898" t="s">
        <v>1900</v>
      </c>
      <c r="C6898" t="s">
        <v>10</v>
      </c>
      <c r="D6898" t="s">
        <v>34</v>
      </c>
      <c r="E6898" t="s">
        <v>74</v>
      </c>
      <c r="F6898" t="s">
        <v>1581</v>
      </c>
      <c r="G6898" s="2">
        <v>89.07</v>
      </c>
      <c r="H6898" s="3">
        <v>1</v>
      </c>
      <c r="I6898" s="2">
        <v>-17.03</v>
      </c>
      <c r="J6898">
        <f>YEAR(SalesData[[#This Row],[Order Date]])</f>
        <v>2017</v>
      </c>
      <c r="K6898">
        <f>MONTH(SalesData[[#This Row],[Order Date]])</f>
        <v>2</v>
      </c>
    </row>
    <row r="6899" spans="1:11" x14ac:dyDescent="0.3">
      <c r="A6899" s="1">
        <v>42783</v>
      </c>
      <c r="B6899" t="s">
        <v>1900</v>
      </c>
      <c r="C6899" t="s">
        <v>10</v>
      </c>
      <c r="D6899" t="s">
        <v>11</v>
      </c>
      <c r="E6899" t="s">
        <v>24</v>
      </c>
      <c r="F6899" t="s">
        <v>1447</v>
      </c>
      <c r="G6899" s="2">
        <v>175.44</v>
      </c>
      <c r="H6899" s="3">
        <v>6</v>
      </c>
      <c r="I6899" s="2">
        <v>52.63</v>
      </c>
      <c r="J6899">
        <f>YEAR(SalesData[[#This Row],[Order Date]])</f>
        <v>2017</v>
      </c>
      <c r="K6899">
        <f>MONTH(SalesData[[#This Row],[Order Date]])</f>
        <v>2</v>
      </c>
    </row>
    <row r="6900" spans="1:11" x14ac:dyDescent="0.3">
      <c r="A6900" s="1">
        <v>42783</v>
      </c>
      <c r="B6900" t="s">
        <v>1900</v>
      </c>
      <c r="C6900" t="s">
        <v>10</v>
      </c>
      <c r="D6900" t="s">
        <v>39</v>
      </c>
      <c r="E6900" t="s">
        <v>40</v>
      </c>
      <c r="F6900" t="s">
        <v>1101</v>
      </c>
      <c r="G6900" s="2">
        <v>438.34</v>
      </c>
      <c r="H6900" s="3">
        <v>4</v>
      </c>
      <c r="I6900" s="2">
        <v>-87.67</v>
      </c>
      <c r="J6900">
        <f>YEAR(SalesData[[#This Row],[Order Date]])</f>
        <v>2017</v>
      </c>
      <c r="K6900">
        <f>MONTH(SalesData[[#This Row],[Order Date]])</f>
        <v>2</v>
      </c>
    </row>
    <row r="6901" spans="1:11" x14ac:dyDescent="0.3">
      <c r="A6901" s="1">
        <v>42783</v>
      </c>
      <c r="B6901" t="s">
        <v>293</v>
      </c>
      <c r="C6901" t="s">
        <v>78</v>
      </c>
      <c r="D6901" t="s">
        <v>34</v>
      </c>
      <c r="E6901" t="s">
        <v>145</v>
      </c>
      <c r="F6901" t="s">
        <v>499</v>
      </c>
      <c r="G6901" s="2">
        <v>455.97</v>
      </c>
      <c r="H6901" s="3">
        <v>5</v>
      </c>
      <c r="I6901" s="2">
        <v>-106.39</v>
      </c>
      <c r="J6901">
        <f>YEAR(SalesData[[#This Row],[Order Date]])</f>
        <v>2017</v>
      </c>
      <c r="K6901">
        <f>MONTH(SalesData[[#This Row],[Order Date]])</f>
        <v>2</v>
      </c>
    </row>
    <row r="6902" spans="1:11" x14ac:dyDescent="0.3">
      <c r="A6902" s="1">
        <v>42783</v>
      </c>
      <c r="B6902" t="s">
        <v>293</v>
      </c>
      <c r="C6902" t="s">
        <v>78</v>
      </c>
      <c r="D6902" t="s">
        <v>11</v>
      </c>
      <c r="E6902" t="s">
        <v>20</v>
      </c>
      <c r="F6902" t="s">
        <v>575</v>
      </c>
      <c r="G6902" s="2">
        <v>5.72</v>
      </c>
      <c r="H6902" s="3">
        <v>5</v>
      </c>
      <c r="I6902" s="2">
        <v>-4.76</v>
      </c>
      <c r="J6902">
        <f>YEAR(SalesData[[#This Row],[Order Date]])</f>
        <v>2017</v>
      </c>
      <c r="K6902">
        <f>MONTH(SalesData[[#This Row],[Order Date]])</f>
        <v>2</v>
      </c>
    </row>
    <row r="6903" spans="1:11" x14ac:dyDescent="0.3">
      <c r="A6903" s="1">
        <v>42783</v>
      </c>
      <c r="B6903" t="s">
        <v>293</v>
      </c>
      <c r="C6903" t="s">
        <v>78</v>
      </c>
      <c r="D6903" t="s">
        <v>39</v>
      </c>
      <c r="E6903" t="s">
        <v>40</v>
      </c>
      <c r="F6903" t="s">
        <v>1306</v>
      </c>
      <c r="G6903" s="2">
        <v>57.59</v>
      </c>
      <c r="H6903" s="3">
        <v>1</v>
      </c>
      <c r="I6903" s="2">
        <v>-11.52</v>
      </c>
      <c r="J6903">
        <f>YEAR(SalesData[[#This Row],[Order Date]])</f>
        <v>2017</v>
      </c>
      <c r="K6903">
        <f>MONTH(SalesData[[#This Row],[Order Date]])</f>
        <v>2</v>
      </c>
    </row>
    <row r="6904" spans="1:11" x14ac:dyDescent="0.3">
      <c r="A6904" s="1">
        <v>42783</v>
      </c>
      <c r="B6904" t="s">
        <v>293</v>
      </c>
      <c r="C6904" t="s">
        <v>78</v>
      </c>
      <c r="D6904" t="s">
        <v>34</v>
      </c>
      <c r="E6904" t="s">
        <v>47</v>
      </c>
      <c r="F6904" t="s">
        <v>2015</v>
      </c>
      <c r="G6904" s="2">
        <v>30.14</v>
      </c>
      <c r="H6904" s="3">
        <v>2</v>
      </c>
      <c r="I6904" s="2">
        <v>8.2899999999999991</v>
      </c>
      <c r="J6904">
        <f>YEAR(SalesData[[#This Row],[Order Date]])</f>
        <v>2017</v>
      </c>
      <c r="K6904">
        <f>MONTH(SalesData[[#This Row],[Order Date]])</f>
        <v>2</v>
      </c>
    </row>
    <row r="6905" spans="1:11" x14ac:dyDescent="0.3">
      <c r="A6905" s="1">
        <v>42783</v>
      </c>
      <c r="B6905" t="s">
        <v>293</v>
      </c>
      <c r="C6905" t="s">
        <v>78</v>
      </c>
      <c r="D6905" t="s">
        <v>34</v>
      </c>
      <c r="E6905" t="s">
        <v>35</v>
      </c>
      <c r="F6905" t="s">
        <v>726</v>
      </c>
      <c r="G6905" s="2">
        <v>899.43</v>
      </c>
      <c r="H6905" s="3">
        <v>5</v>
      </c>
      <c r="I6905" s="2">
        <v>-12.85</v>
      </c>
      <c r="J6905">
        <f>YEAR(SalesData[[#This Row],[Order Date]])</f>
        <v>2017</v>
      </c>
      <c r="K6905">
        <f>MONTH(SalesData[[#This Row],[Order Date]])</f>
        <v>2</v>
      </c>
    </row>
    <row r="6906" spans="1:11" x14ac:dyDescent="0.3">
      <c r="A6906" s="1">
        <v>42784</v>
      </c>
      <c r="B6906" t="s">
        <v>2518</v>
      </c>
      <c r="C6906" t="s">
        <v>27</v>
      </c>
      <c r="D6906" t="s">
        <v>39</v>
      </c>
      <c r="E6906" t="s">
        <v>40</v>
      </c>
      <c r="F6906" t="s">
        <v>2570</v>
      </c>
      <c r="G6906" s="2">
        <v>167.98</v>
      </c>
      <c r="H6906" s="3">
        <v>3</v>
      </c>
      <c r="I6906" s="2">
        <v>10.5</v>
      </c>
      <c r="J6906">
        <f>YEAR(SalesData[[#This Row],[Order Date]])</f>
        <v>2017</v>
      </c>
      <c r="K6906">
        <f>MONTH(SalesData[[#This Row],[Order Date]])</f>
        <v>2</v>
      </c>
    </row>
    <row r="6907" spans="1:11" x14ac:dyDescent="0.3">
      <c r="A6907" s="1">
        <v>42784</v>
      </c>
      <c r="B6907" t="s">
        <v>2518</v>
      </c>
      <c r="C6907" t="s">
        <v>27</v>
      </c>
      <c r="D6907" t="s">
        <v>39</v>
      </c>
      <c r="E6907" t="s">
        <v>52</v>
      </c>
      <c r="F6907" t="s">
        <v>1573</v>
      </c>
      <c r="G6907" s="2">
        <v>109.53</v>
      </c>
      <c r="H6907" s="3">
        <v>3</v>
      </c>
      <c r="I6907" s="2">
        <v>47.1</v>
      </c>
      <c r="J6907">
        <f>YEAR(SalesData[[#This Row],[Order Date]])</f>
        <v>2017</v>
      </c>
      <c r="K6907">
        <f>MONTH(SalesData[[#This Row],[Order Date]])</f>
        <v>2</v>
      </c>
    </row>
    <row r="6908" spans="1:11" x14ac:dyDescent="0.3">
      <c r="A6908" s="1">
        <v>42784</v>
      </c>
      <c r="B6908" t="s">
        <v>2518</v>
      </c>
      <c r="C6908" t="s">
        <v>27</v>
      </c>
      <c r="D6908" t="s">
        <v>11</v>
      </c>
      <c r="E6908" t="s">
        <v>16</v>
      </c>
      <c r="F6908" t="s">
        <v>2502</v>
      </c>
      <c r="G6908" s="2">
        <v>9.82</v>
      </c>
      <c r="H6908" s="3">
        <v>2</v>
      </c>
      <c r="I6908" s="2">
        <v>4.8099999999999996</v>
      </c>
      <c r="J6908">
        <f>YEAR(SalesData[[#This Row],[Order Date]])</f>
        <v>2017</v>
      </c>
      <c r="K6908">
        <f>MONTH(SalesData[[#This Row],[Order Date]])</f>
        <v>2</v>
      </c>
    </row>
    <row r="6909" spans="1:11" x14ac:dyDescent="0.3">
      <c r="A6909" s="1">
        <v>42785</v>
      </c>
      <c r="B6909" t="s">
        <v>241</v>
      </c>
      <c r="C6909" t="s">
        <v>30</v>
      </c>
      <c r="D6909" t="s">
        <v>11</v>
      </c>
      <c r="E6909" t="s">
        <v>92</v>
      </c>
      <c r="F6909" t="s">
        <v>1238</v>
      </c>
      <c r="G6909" s="2">
        <v>1245.8599999999999</v>
      </c>
      <c r="H6909" s="3">
        <v>7</v>
      </c>
      <c r="I6909" s="2">
        <v>361.3</v>
      </c>
      <c r="J6909">
        <f>YEAR(SalesData[[#This Row],[Order Date]])</f>
        <v>2017</v>
      </c>
      <c r="K6909">
        <f>MONTH(SalesData[[#This Row],[Order Date]])</f>
        <v>2</v>
      </c>
    </row>
    <row r="6910" spans="1:11" x14ac:dyDescent="0.3">
      <c r="A6910" s="1">
        <v>42785</v>
      </c>
      <c r="B6910" t="s">
        <v>945</v>
      </c>
      <c r="C6910" t="s">
        <v>164</v>
      </c>
      <c r="D6910" t="s">
        <v>11</v>
      </c>
      <c r="E6910" t="s">
        <v>43</v>
      </c>
      <c r="F6910" t="s">
        <v>2320</v>
      </c>
      <c r="G6910" s="2">
        <v>11.22</v>
      </c>
      <c r="H6910" s="3">
        <v>3</v>
      </c>
      <c r="I6910" s="2">
        <v>0.22</v>
      </c>
      <c r="J6910">
        <f>YEAR(SalesData[[#This Row],[Order Date]])</f>
        <v>2017</v>
      </c>
      <c r="K6910">
        <f>MONTH(SalesData[[#This Row],[Order Date]])</f>
        <v>2</v>
      </c>
    </row>
    <row r="6911" spans="1:11" x14ac:dyDescent="0.3">
      <c r="A6911" s="1">
        <v>42785</v>
      </c>
      <c r="B6911" t="s">
        <v>1097</v>
      </c>
      <c r="C6911" t="s">
        <v>27</v>
      </c>
      <c r="D6911" t="s">
        <v>11</v>
      </c>
      <c r="E6911" t="s">
        <v>24</v>
      </c>
      <c r="F6911" t="s">
        <v>1270</v>
      </c>
      <c r="G6911" s="2">
        <v>12.84</v>
      </c>
      <c r="H6911" s="3">
        <v>3</v>
      </c>
      <c r="I6911" s="2">
        <v>3.47</v>
      </c>
      <c r="J6911">
        <f>YEAR(SalesData[[#This Row],[Order Date]])</f>
        <v>2017</v>
      </c>
      <c r="K6911">
        <f>MONTH(SalesData[[#This Row],[Order Date]])</f>
        <v>2</v>
      </c>
    </row>
    <row r="6912" spans="1:11" x14ac:dyDescent="0.3">
      <c r="A6912" s="1">
        <v>42785</v>
      </c>
      <c r="B6912" t="s">
        <v>1097</v>
      </c>
      <c r="C6912" t="s">
        <v>27</v>
      </c>
      <c r="D6912" t="s">
        <v>34</v>
      </c>
      <c r="E6912" t="s">
        <v>47</v>
      </c>
      <c r="F6912" t="s">
        <v>1020</v>
      </c>
      <c r="G6912" s="2">
        <v>44.67</v>
      </c>
      <c r="H6912" s="3">
        <v>3</v>
      </c>
      <c r="I6912" s="2">
        <v>12.06</v>
      </c>
      <c r="J6912">
        <f>YEAR(SalesData[[#This Row],[Order Date]])</f>
        <v>2017</v>
      </c>
      <c r="K6912">
        <f>MONTH(SalesData[[#This Row],[Order Date]])</f>
        <v>2</v>
      </c>
    </row>
    <row r="6913" spans="1:11" x14ac:dyDescent="0.3">
      <c r="A6913" s="1">
        <v>42786</v>
      </c>
      <c r="B6913" t="s">
        <v>2271</v>
      </c>
      <c r="C6913" t="s">
        <v>27</v>
      </c>
      <c r="D6913" t="s">
        <v>34</v>
      </c>
      <c r="E6913" t="s">
        <v>47</v>
      </c>
      <c r="F6913" t="s">
        <v>1794</v>
      </c>
      <c r="G6913" s="2">
        <v>22.23</v>
      </c>
      <c r="H6913" s="3">
        <v>1</v>
      </c>
      <c r="I6913" s="2">
        <v>7.34</v>
      </c>
      <c r="J6913">
        <f>YEAR(SalesData[[#This Row],[Order Date]])</f>
        <v>2017</v>
      </c>
      <c r="K6913">
        <f>MONTH(SalesData[[#This Row],[Order Date]])</f>
        <v>2</v>
      </c>
    </row>
    <row r="6914" spans="1:11" x14ac:dyDescent="0.3">
      <c r="A6914" s="1">
        <v>42786</v>
      </c>
      <c r="B6914" t="s">
        <v>2271</v>
      </c>
      <c r="C6914" t="s">
        <v>27</v>
      </c>
      <c r="D6914" t="s">
        <v>39</v>
      </c>
      <c r="E6914" t="s">
        <v>40</v>
      </c>
      <c r="F6914" t="s">
        <v>1707</v>
      </c>
      <c r="G6914" s="2">
        <v>215.97</v>
      </c>
      <c r="H6914" s="3">
        <v>2</v>
      </c>
      <c r="I6914" s="2">
        <v>18.899999999999999</v>
      </c>
      <c r="J6914">
        <f>YEAR(SalesData[[#This Row],[Order Date]])</f>
        <v>2017</v>
      </c>
      <c r="K6914">
        <f>MONTH(SalesData[[#This Row],[Order Date]])</f>
        <v>2</v>
      </c>
    </row>
    <row r="6915" spans="1:11" x14ac:dyDescent="0.3">
      <c r="A6915" s="1">
        <v>42786</v>
      </c>
      <c r="B6915" t="s">
        <v>1369</v>
      </c>
      <c r="C6915" t="s">
        <v>840</v>
      </c>
      <c r="D6915" t="s">
        <v>11</v>
      </c>
      <c r="E6915" t="s">
        <v>24</v>
      </c>
      <c r="F6915" t="s">
        <v>103</v>
      </c>
      <c r="G6915" s="2">
        <v>6.56</v>
      </c>
      <c r="H6915" s="3">
        <v>2</v>
      </c>
      <c r="I6915" s="2">
        <v>1.9</v>
      </c>
      <c r="J6915">
        <f>YEAR(SalesData[[#This Row],[Order Date]])</f>
        <v>2017</v>
      </c>
      <c r="K6915">
        <f>MONTH(SalesData[[#This Row],[Order Date]])</f>
        <v>2</v>
      </c>
    </row>
    <row r="6916" spans="1:11" x14ac:dyDescent="0.3">
      <c r="A6916" s="1">
        <v>42786</v>
      </c>
      <c r="B6916" t="s">
        <v>1369</v>
      </c>
      <c r="C6916" t="s">
        <v>840</v>
      </c>
      <c r="D6916" t="s">
        <v>11</v>
      </c>
      <c r="E6916" t="s">
        <v>92</v>
      </c>
      <c r="F6916" t="s">
        <v>1979</v>
      </c>
      <c r="G6916" s="2">
        <v>13.11</v>
      </c>
      <c r="H6916" s="3">
        <v>3</v>
      </c>
      <c r="I6916" s="2">
        <v>3.41</v>
      </c>
      <c r="J6916">
        <f>YEAR(SalesData[[#This Row],[Order Date]])</f>
        <v>2017</v>
      </c>
      <c r="K6916">
        <f>MONTH(SalesData[[#This Row],[Order Date]])</f>
        <v>2</v>
      </c>
    </row>
    <row r="6917" spans="1:11" x14ac:dyDescent="0.3">
      <c r="A6917" s="1">
        <v>42786</v>
      </c>
      <c r="B6917" t="s">
        <v>788</v>
      </c>
      <c r="C6917" t="s">
        <v>278</v>
      </c>
      <c r="D6917" t="s">
        <v>11</v>
      </c>
      <c r="E6917" t="s">
        <v>43</v>
      </c>
      <c r="F6917" t="s">
        <v>160</v>
      </c>
      <c r="G6917" s="2">
        <v>9.43</v>
      </c>
      <c r="H6917" s="3">
        <v>3</v>
      </c>
      <c r="I6917" s="2">
        <v>3.07</v>
      </c>
      <c r="J6917">
        <f>YEAR(SalesData[[#This Row],[Order Date]])</f>
        <v>2017</v>
      </c>
      <c r="K6917">
        <f>MONTH(SalesData[[#This Row],[Order Date]])</f>
        <v>2</v>
      </c>
    </row>
    <row r="6918" spans="1:11" x14ac:dyDescent="0.3">
      <c r="A6918" s="1">
        <v>42786</v>
      </c>
      <c r="B6918" t="s">
        <v>973</v>
      </c>
      <c r="C6918" t="s">
        <v>95</v>
      </c>
      <c r="D6918" t="s">
        <v>39</v>
      </c>
      <c r="E6918" t="s">
        <v>40</v>
      </c>
      <c r="F6918" t="s">
        <v>1580</v>
      </c>
      <c r="G6918" s="2">
        <v>333.58</v>
      </c>
      <c r="H6918" s="3">
        <v>3</v>
      </c>
      <c r="I6918" s="2">
        <v>25.02</v>
      </c>
      <c r="J6918">
        <f>YEAR(SalesData[[#This Row],[Order Date]])</f>
        <v>2017</v>
      </c>
      <c r="K6918">
        <f>MONTH(SalesData[[#This Row],[Order Date]])</f>
        <v>2</v>
      </c>
    </row>
    <row r="6919" spans="1:11" x14ac:dyDescent="0.3">
      <c r="A6919" s="1">
        <v>42786</v>
      </c>
      <c r="B6919" t="s">
        <v>973</v>
      </c>
      <c r="C6919" t="s">
        <v>95</v>
      </c>
      <c r="D6919" t="s">
        <v>39</v>
      </c>
      <c r="E6919" t="s">
        <v>52</v>
      </c>
      <c r="F6919" t="s">
        <v>2656</v>
      </c>
      <c r="G6919" s="2">
        <v>31.99</v>
      </c>
      <c r="H6919" s="3">
        <v>1</v>
      </c>
      <c r="I6919" s="2">
        <v>4.8</v>
      </c>
      <c r="J6919">
        <f>YEAR(SalesData[[#This Row],[Order Date]])</f>
        <v>2017</v>
      </c>
      <c r="K6919">
        <f>MONTH(SalesData[[#This Row],[Order Date]])</f>
        <v>2</v>
      </c>
    </row>
    <row r="6920" spans="1:11" x14ac:dyDescent="0.3">
      <c r="A6920" s="1">
        <v>42786</v>
      </c>
      <c r="B6920" t="s">
        <v>973</v>
      </c>
      <c r="C6920" t="s">
        <v>95</v>
      </c>
      <c r="D6920" t="s">
        <v>11</v>
      </c>
      <c r="E6920" t="s">
        <v>18</v>
      </c>
      <c r="F6920" t="s">
        <v>909</v>
      </c>
      <c r="G6920" s="2">
        <v>51.17</v>
      </c>
      <c r="H6920" s="3">
        <v>2</v>
      </c>
      <c r="I6920" s="2">
        <v>-6.4</v>
      </c>
      <c r="J6920">
        <f>YEAR(SalesData[[#This Row],[Order Date]])</f>
        <v>2017</v>
      </c>
      <c r="K6920">
        <f>MONTH(SalesData[[#This Row],[Order Date]])</f>
        <v>2</v>
      </c>
    </row>
    <row r="6921" spans="1:11" x14ac:dyDescent="0.3">
      <c r="A6921" s="1">
        <v>42786</v>
      </c>
      <c r="B6921" t="s">
        <v>973</v>
      </c>
      <c r="C6921" t="s">
        <v>95</v>
      </c>
      <c r="D6921" t="s">
        <v>11</v>
      </c>
      <c r="E6921" t="s">
        <v>63</v>
      </c>
      <c r="F6921" t="s">
        <v>1420</v>
      </c>
      <c r="G6921" s="2">
        <v>10.64</v>
      </c>
      <c r="H6921" s="3">
        <v>5</v>
      </c>
      <c r="I6921" s="2">
        <v>3.86</v>
      </c>
      <c r="J6921">
        <f>YEAR(SalesData[[#This Row],[Order Date]])</f>
        <v>2017</v>
      </c>
      <c r="K6921">
        <f>MONTH(SalesData[[#This Row],[Order Date]])</f>
        <v>2</v>
      </c>
    </row>
    <row r="6922" spans="1:11" x14ac:dyDescent="0.3">
      <c r="A6922" s="1">
        <v>42786</v>
      </c>
      <c r="B6922" t="s">
        <v>973</v>
      </c>
      <c r="C6922" t="s">
        <v>95</v>
      </c>
      <c r="D6922" t="s">
        <v>34</v>
      </c>
      <c r="E6922" t="s">
        <v>47</v>
      </c>
      <c r="F6922" t="s">
        <v>1545</v>
      </c>
      <c r="G6922" s="2">
        <v>68.7</v>
      </c>
      <c r="H6922" s="3">
        <v>2</v>
      </c>
      <c r="I6922" s="2">
        <v>16.32</v>
      </c>
      <c r="J6922">
        <f>YEAR(SalesData[[#This Row],[Order Date]])</f>
        <v>2017</v>
      </c>
      <c r="K6922">
        <f>MONTH(SalesData[[#This Row],[Order Date]])</f>
        <v>2</v>
      </c>
    </row>
    <row r="6923" spans="1:11" x14ac:dyDescent="0.3">
      <c r="A6923" s="1">
        <v>42786</v>
      </c>
      <c r="B6923" t="s">
        <v>973</v>
      </c>
      <c r="C6923" t="s">
        <v>95</v>
      </c>
      <c r="D6923" t="s">
        <v>34</v>
      </c>
      <c r="E6923" t="s">
        <v>145</v>
      </c>
      <c r="F6923" t="s">
        <v>473</v>
      </c>
      <c r="G6923" s="2">
        <v>386.91</v>
      </c>
      <c r="H6923" s="3">
        <v>9</v>
      </c>
      <c r="I6923" s="2">
        <v>-185.72</v>
      </c>
      <c r="J6923">
        <f>YEAR(SalesData[[#This Row],[Order Date]])</f>
        <v>2017</v>
      </c>
      <c r="K6923">
        <f>MONTH(SalesData[[#This Row],[Order Date]])</f>
        <v>2</v>
      </c>
    </row>
    <row r="6924" spans="1:11" x14ac:dyDescent="0.3">
      <c r="A6924" s="1">
        <v>42787</v>
      </c>
      <c r="B6924" t="s">
        <v>1933</v>
      </c>
      <c r="C6924" t="s">
        <v>10</v>
      </c>
      <c r="D6924" t="s">
        <v>39</v>
      </c>
      <c r="E6924" t="s">
        <v>52</v>
      </c>
      <c r="F6924" t="s">
        <v>1007</v>
      </c>
      <c r="G6924" s="2">
        <v>47.9</v>
      </c>
      <c r="H6924" s="3">
        <v>1</v>
      </c>
      <c r="I6924" s="2">
        <v>-2.99</v>
      </c>
      <c r="J6924">
        <f>YEAR(SalesData[[#This Row],[Order Date]])</f>
        <v>2017</v>
      </c>
      <c r="K6924">
        <f>MONTH(SalesData[[#This Row],[Order Date]])</f>
        <v>2</v>
      </c>
    </row>
    <row r="6925" spans="1:11" x14ac:dyDescent="0.3">
      <c r="A6925" s="1">
        <v>42789</v>
      </c>
      <c r="B6925" t="s">
        <v>1840</v>
      </c>
      <c r="C6925" t="s">
        <v>27</v>
      </c>
      <c r="D6925" t="s">
        <v>11</v>
      </c>
      <c r="E6925" t="s">
        <v>12</v>
      </c>
      <c r="F6925" t="s">
        <v>2136</v>
      </c>
      <c r="G6925" s="2">
        <v>37.44</v>
      </c>
      <c r="H6925" s="3">
        <v>6</v>
      </c>
      <c r="I6925" s="2">
        <v>16.850000000000001</v>
      </c>
      <c r="J6925">
        <f>YEAR(SalesData[[#This Row],[Order Date]])</f>
        <v>2017</v>
      </c>
      <c r="K6925">
        <f>MONTH(SalesData[[#This Row],[Order Date]])</f>
        <v>2</v>
      </c>
    </row>
    <row r="6926" spans="1:11" x14ac:dyDescent="0.3">
      <c r="A6926" s="1">
        <v>42789</v>
      </c>
      <c r="B6926" t="s">
        <v>2246</v>
      </c>
      <c r="C6926" t="s">
        <v>164</v>
      </c>
      <c r="D6926" t="s">
        <v>11</v>
      </c>
      <c r="E6926" t="s">
        <v>43</v>
      </c>
      <c r="F6926" t="s">
        <v>2327</v>
      </c>
      <c r="G6926" s="2">
        <v>8.4</v>
      </c>
      <c r="H6926" s="3">
        <v>5</v>
      </c>
      <c r="I6926" s="2">
        <v>0.34</v>
      </c>
      <c r="J6926">
        <f>YEAR(SalesData[[#This Row],[Order Date]])</f>
        <v>2017</v>
      </c>
      <c r="K6926">
        <f>MONTH(SalesData[[#This Row],[Order Date]])</f>
        <v>2</v>
      </c>
    </row>
    <row r="6927" spans="1:11" x14ac:dyDescent="0.3">
      <c r="A6927" s="1">
        <v>42789</v>
      </c>
      <c r="B6927" t="s">
        <v>2246</v>
      </c>
      <c r="C6927" t="s">
        <v>164</v>
      </c>
      <c r="D6927" t="s">
        <v>39</v>
      </c>
      <c r="E6927" t="s">
        <v>40</v>
      </c>
      <c r="F6927" t="s">
        <v>1215</v>
      </c>
      <c r="G6927" s="2">
        <v>71.959999999999994</v>
      </c>
      <c r="H6927" s="3">
        <v>5</v>
      </c>
      <c r="I6927" s="2">
        <v>25.19</v>
      </c>
      <c r="J6927">
        <f>YEAR(SalesData[[#This Row],[Order Date]])</f>
        <v>2017</v>
      </c>
      <c r="K6927">
        <f>MONTH(SalesData[[#This Row],[Order Date]])</f>
        <v>2</v>
      </c>
    </row>
    <row r="6928" spans="1:11" x14ac:dyDescent="0.3">
      <c r="A6928" s="1">
        <v>42790</v>
      </c>
      <c r="B6928" t="s">
        <v>2318</v>
      </c>
      <c r="C6928" t="s">
        <v>23</v>
      </c>
      <c r="D6928" t="s">
        <v>11</v>
      </c>
      <c r="E6928" t="s">
        <v>20</v>
      </c>
      <c r="F6928" t="s">
        <v>559</v>
      </c>
      <c r="G6928" s="2">
        <v>4.96</v>
      </c>
      <c r="H6928" s="3">
        <v>4</v>
      </c>
      <c r="I6928" s="2">
        <v>-3.8</v>
      </c>
      <c r="J6928">
        <f>YEAR(SalesData[[#This Row],[Order Date]])</f>
        <v>2017</v>
      </c>
      <c r="K6928">
        <f>MONTH(SalesData[[#This Row],[Order Date]])</f>
        <v>2</v>
      </c>
    </row>
    <row r="6929" spans="1:11" x14ac:dyDescent="0.3">
      <c r="A6929" s="1">
        <v>42790</v>
      </c>
      <c r="B6929" t="s">
        <v>1417</v>
      </c>
      <c r="C6929" t="s">
        <v>23</v>
      </c>
      <c r="D6929" t="s">
        <v>11</v>
      </c>
      <c r="E6929" t="s">
        <v>12</v>
      </c>
      <c r="F6929" t="s">
        <v>1158</v>
      </c>
      <c r="G6929" s="2">
        <v>123.92</v>
      </c>
      <c r="H6929" s="3">
        <v>5</v>
      </c>
      <c r="I6929" s="2">
        <v>38.729999999999997</v>
      </c>
      <c r="J6929">
        <f>YEAR(SalesData[[#This Row],[Order Date]])</f>
        <v>2017</v>
      </c>
      <c r="K6929">
        <f>MONTH(SalesData[[#This Row],[Order Date]])</f>
        <v>2</v>
      </c>
    </row>
    <row r="6930" spans="1:11" x14ac:dyDescent="0.3">
      <c r="A6930" s="1">
        <v>42790</v>
      </c>
      <c r="B6930" t="s">
        <v>1417</v>
      </c>
      <c r="C6930" t="s">
        <v>23</v>
      </c>
      <c r="D6930" t="s">
        <v>39</v>
      </c>
      <c r="E6930" t="s">
        <v>52</v>
      </c>
      <c r="F6930" t="s">
        <v>1787</v>
      </c>
      <c r="G6930" s="2">
        <v>1319.8</v>
      </c>
      <c r="H6930" s="3">
        <v>5</v>
      </c>
      <c r="I6930" s="2">
        <v>214.47</v>
      </c>
      <c r="J6930">
        <f>YEAR(SalesData[[#This Row],[Order Date]])</f>
        <v>2017</v>
      </c>
      <c r="K6930">
        <f>MONTH(SalesData[[#This Row],[Order Date]])</f>
        <v>2</v>
      </c>
    </row>
    <row r="6931" spans="1:11" x14ac:dyDescent="0.3">
      <c r="A6931" s="1">
        <v>42791</v>
      </c>
      <c r="B6931" t="s">
        <v>921</v>
      </c>
      <c r="C6931" t="s">
        <v>15</v>
      </c>
      <c r="D6931" t="s">
        <v>11</v>
      </c>
      <c r="E6931" t="s">
        <v>20</v>
      </c>
      <c r="F6931" t="s">
        <v>929</v>
      </c>
      <c r="G6931" s="2">
        <v>1.79</v>
      </c>
      <c r="H6931" s="3">
        <v>3</v>
      </c>
      <c r="I6931" s="2">
        <v>-3.04</v>
      </c>
      <c r="J6931">
        <f>YEAR(SalesData[[#This Row],[Order Date]])</f>
        <v>2017</v>
      </c>
      <c r="K6931">
        <f>MONTH(SalesData[[#This Row],[Order Date]])</f>
        <v>2</v>
      </c>
    </row>
    <row r="6932" spans="1:11" x14ac:dyDescent="0.3">
      <c r="A6932" s="1">
        <v>42791</v>
      </c>
      <c r="B6932" t="s">
        <v>977</v>
      </c>
      <c r="C6932" t="s">
        <v>245</v>
      </c>
      <c r="D6932" t="s">
        <v>34</v>
      </c>
      <c r="E6932" t="s">
        <v>35</v>
      </c>
      <c r="F6932" t="s">
        <v>919</v>
      </c>
      <c r="G6932" s="2">
        <v>196.78</v>
      </c>
      <c r="H6932" s="3">
        <v>2</v>
      </c>
      <c r="I6932" s="2">
        <v>-22.14</v>
      </c>
      <c r="J6932">
        <f>YEAR(SalesData[[#This Row],[Order Date]])</f>
        <v>2017</v>
      </c>
      <c r="K6932">
        <f>MONTH(SalesData[[#This Row],[Order Date]])</f>
        <v>2</v>
      </c>
    </row>
    <row r="6933" spans="1:11" x14ac:dyDescent="0.3">
      <c r="A6933" s="1">
        <v>42791</v>
      </c>
      <c r="B6933" t="s">
        <v>977</v>
      </c>
      <c r="C6933" t="s">
        <v>245</v>
      </c>
      <c r="D6933" t="s">
        <v>34</v>
      </c>
      <c r="E6933" t="s">
        <v>74</v>
      </c>
      <c r="F6933" t="s">
        <v>2161</v>
      </c>
      <c r="G6933" s="2">
        <v>231.92</v>
      </c>
      <c r="H6933" s="3">
        <v>5</v>
      </c>
      <c r="I6933" s="2">
        <v>5.8</v>
      </c>
      <c r="J6933">
        <f>YEAR(SalesData[[#This Row],[Order Date]])</f>
        <v>2017</v>
      </c>
      <c r="K6933">
        <f>MONTH(SalesData[[#This Row],[Order Date]])</f>
        <v>2</v>
      </c>
    </row>
    <row r="6934" spans="1:11" x14ac:dyDescent="0.3">
      <c r="A6934" s="1">
        <v>42792</v>
      </c>
      <c r="B6934" t="s">
        <v>695</v>
      </c>
      <c r="C6934" t="s">
        <v>27</v>
      </c>
      <c r="D6934" t="s">
        <v>11</v>
      </c>
      <c r="E6934" t="s">
        <v>92</v>
      </c>
      <c r="F6934" t="s">
        <v>1274</v>
      </c>
      <c r="G6934" s="2">
        <v>81.92</v>
      </c>
      <c r="H6934" s="3">
        <v>4</v>
      </c>
      <c r="I6934" s="2">
        <v>22.12</v>
      </c>
      <c r="J6934">
        <f>YEAR(SalesData[[#This Row],[Order Date]])</f>
        <v>2017</v>
      </c>
      <c r="K6934">
        <f>MONTH(SalesData[[#This Row],[Order Date]])</f>
        <v>2</v>
      </c>
    </row>
    <row r="6935" spans="1:11" x14ac:dyDescent="0.3">
      <c r="A6935" s="1">
        <v>42792</v>
      </c>
      <c r="B6935" t="s">
        <v>695</v>
      </c>
      <c r="C6935" t="s">
        <v>27</v>
      </c>
      <c r="D6935" t="s">
        <v>39</v>
      </c>
      <c r="E6935" t="s">
        <v>40</v>
      </c>
      <c r="F6935" t="s">
        <v>1580</v>
      </c>
      <c r="G6935" s="2">
        <v>889.54</v>
      </c>
      <c r="H6935" s="3">
        <v>8</v>
      </c>
      <c r="I6935" s="2">
        <v>66.72</v>
      </c>
      <c r="J6935">
        <f>YEAR(SalesData[[#This Row],[Order Date]])</f>
        <v>2017</v>
      </c>
      <c r="K6935">
        <f>MONTH(SalesData[[#This Row],[Order Date]])</f>
        <v>2</v>
      </c>
    </row>
    <row r="6936" spans="1:11" x14ac:dyDescent="0.3">
      <c r="A6936" s="1">
        <v>42792</v>
      </c>
      <c r="B6936" t="s">
        <v>695</v>
      </c>
      <c r="C6936" t="s">
        <v>27</v>
      </c>
      <c r="D6936" t="s">
        <v>34</v>
      </c>
      <c r="E6936" t="s">
        <v>35</v>
      </c>
      <c r="F6936" t="s">
        <v>572</v>
      </c>
      <c r="G6936" s="2">
        <v>892.22</v>
      </c>
      <c r="H6936" s="3">
        <v>3</v>
      </c>
      <c r="I6936" s="2">
        <v>89.22</v>
      </c>
      <c r="J6936">
        <f>YEAR(SalesData[[#This Row],[Order Date]])</f>
        <v>2017</v>
      </c>
      <c r="K6936">
        <f>MONTH(SalesData[[#This Row],[Order Date]])</f>
        <v>2</v>
      </c>
    </row>
    <row r="6937" spans="1:11" x14ac:dyDescent="0.3">
      <c r="A6937" s="1">
        <v>42792</v>
      </c>
      <c r="B6937" t="s">
        <v>695</v>
      </c>
      <c r="C6937" t="s">
        <v>27</v>
      </c>
      <c r="D6937" t="s">
        <v>11</v>
      </c>
      <c r="E6937" t="s">
        <v>12</v>
      </c>
      <c r="F6937" t="s">
        <v>2220</v>
      </c>
      <c r="G6937" s="2">
        <v>223.92</v>
      </c>
      <c r="H6937" s="3">
        <v>4</v>
      </c>
      <c r="I6937" s="2">
        <v>109.72</v>
      </c>
      <c r="J6937">
        <f>YEAR(SalesData[[#This Row],[Order Date]])</f>
        <v>2017</v>
      </c>
      <c r="K6937">
        <f>MONTH(SalesData[[#This Row],[Order Date]])</f>
        <v>2</v>
      </c>
    </row>
    <row r="6938" spans="1:11" x14ac:dyDescent="0.3">
      <c r="A6938" s="1">
        <v>42792</v>
      </c>
      <c r="B6938" t="s">
        <v>695</v>
      </c>
      <c r="C6938" t="s">
        <v>27</v>
      </c>
      <c r="D6938" t="s">
        <v>11</v>
      </c>
      <c r="E6938" t="s">
        <v>12</v>
      </c>
      <c r="F6938" t="s">
        <v>1315</v>
      </c>
      <c r="G6938" s="2">
        <v>23.12</v>
      </c>
      <c r="H6938" s="3">
        <v>4</v>
      </c>
      <c r="I6938" s="2">
        <v>11.33</v>
      </c>
      <c r="J6938">
        <f>YEAR(SalesData[[#This Row],[Order Date]])</f>
        <v>2017</v>
      </c>
      <c r="K6938">
        <f>MONTH(SalesData[[#This Row],[Order Date]])</f>
        <v>2</v>
      </c>
    </row>
    <row r="6939" spans="1:11" x14ac:dyDescent="0.3">
      <c r="A6939" s="1">
        <v>42792</v>
      </c>
      <c r="B6939" t="s">
        <v>1234</v>
      </c>
      <c r="C6939" t="s">
        <v>27</v>
      </c>
      <c r="D6939" t="s">
        <v>11</v>
      </c>
      <c r="E6939" t="s">
        <v>92</v>
      </c>
      <c r="F6939" t="s">
        <v>1125</v>
      </c>
      <c r="G6939" s="2">
        <v>356.79</v>
      </c>
      <c r="H6939" s="3">
        <v>7</v>
      </c>
      <c r="I6939" s="2">
        <v>99.9</v>
      </c>
      <c r="J6939">
        <f>YEAR(SalesData[[#This Row],[Order Date]])</f>
        <v>2017</v>
      </c>
      <c r="K6939">
        <f>MONTH(SalesData[[#This Row],[Order Date]])</f>
        <v>2</v>
      </c>
    </row>
    <row r="6940" spans="1:11" x14ac:dyDescent="0.3">
      <c r="A6940" s="1">
        <v>42792</v>
      </c>
      <c r="B6940" t="s">
        <v>227</v>
      </c>
      <c r="C6940" t="s">
        <v>27</v>
      </c>
      <c r="D6940" t="s">
        <v>34</v>
      </c>
      <c r="E6940" t="s">
        <v>47</v>
      </c>
      <c r="F6940" t="s">
        <v>479</v>
      </c>
      <c r="G6940" s="2">
        <v>91.96</v>
      </c>
      <c r="H6940" s="3">
        <v>2</v>
      </c>
      <c r="I6940" s="2">
        <v>15.63</v>
      </c>
      <c r="J6940">
        <f>YEAR(SalesData[[#This Row],[Order Date]])</f>
        <v>2017</v>
      </c>
      <c r="K6940">
        <f>MONTH(SalesData[[#This Row],[Order Date]])</f>
        <v>2</v>
      </c>
    </row>
    <row r="6941" spans="1:11" x14ac:dyDescent="0.3">
      <c r="A6941" s="1">
        <v>42792</v>
      </c>
      <c r="B6941" t="s">
        <v>227</v>
      </c>
      <c r="C6941" t="s">
        <v>27</v>
      </c>
      <c r="D6941" t="s">
        <v>39</v>
      </c>
      <c r="E6941" t="s">
        <v>40</v>
      </c>
      <c r="F6941" t="s">
        <v>173</v>
      </c>
      <c r="G6941" s="2">
        <v>258.58</v>
      </c>
      <c r="H6941" s="3">
        <v>2</v>
      </c>
      <c r="I6941" s="2">
        <v>19.39</v>
      </c>
      <c r="J6941">
        <f>YEAR(SalesData[[#This Row],[Order Date]])</f>
        <v>2017</v>
      </c>
      <c r="K6941">
        <f>MONTH(SalesData[[#This Row],[Order Date]])</f>
        <v>2</v>
      </c>
    </row>
    <row r="6942" spans="1:11" x14ac:dyDescent="0.3">
      <c r="A6942" s="1">
        <v>42792</v>
      </c>
      <c r="B6942" t="s">
        <v>227</v>
      </c>
      <c r="C6942" t="s">
        <v>27</v>
      </c>
      <c r="D6942" t="s">
        <v>11</v>
      </c>
      <c r="E6942" t="s">
        <v>12</v>
      </c>
      <c r="F6942" t="s">
        <v>1887</v>
      </c>
      <c r="G6942" s="2">
        <v>29.6</v>
      </c>
      <c r="H6942" s="3">
        <v>4</v>
      </c>
      <c r="I6942" s="2">
        <v>13.32</v>
      </c>
      <c r="J6942">
        <f>YEAR(SalesData[[#This Row],[Order Date]])</f>
        <v>2017</v>
      </c>
      <c r="K6942">
        <f>MONTH(SalesData[[#This Row],[Order Date]])</f>
        <v>2</v>
      </c>
    </row>
    <row r="6943" spans="1:11" x14ac:dyDescent="0.3">
      <c r="A6943" s="1">
        <v>42794</v>
      </c>
      <c r="B6943" t="s">
        <v>824</v>
      </c>
      <c r="C6943" t="s">
        <v>613</v>
      </c>
      <c r="D6943" t="s">
        <v>11</v>
      </c>
      <c r="E6943" t="s">
        <v>20</v>
      </c>
      <c r="F6943" t="s">
        <v>1650</v>
      </c>
      <c r="G6943" s="2">
        <v>9.84</v>
      </c>
      <c r="H6943" s="3">
        <v>2</v>
      </c>
      <c r="I6943" s="2">
        <v>4.72</v>
      </c>
      <c r="J6943">
        <f>YEAR(SalesData[[#This Row],[Order Date]])</f>
        <v>2017</v>
      </c>
      <c r="K6943">
        <f>MONTH(SalesData[[#This Row],[Order Date]])</f>
        <v>2</v>
      </c>
    </row>
    <row r="6944" spans="1:11" x14ac:dyDescent="0.3">
      <c r="A6944" s="1">
        <v>42794</v>
      </c>
      <c r="B6944" t="s">
        <v>824</v>
      </c>
      <c r="C6944" t="s">
        <v>613</v>
      </c>
      <c r="D6944" t="s">
        <v>11</v>
      </c>
      <c r="E6944" t="s">
        <v>12</v>
      </c>
      <c r="F6944" t="s">
        <v>284</v>
      </c>
      <c r="G6944" s="2">
        <v>7.78</v>
      </c>
      <c r="H6944" s="3">
        <v>1</v>
      </c>
      <c r="I6944" s="2">
        <v>3.5</v>
      </c>
      <c r="J6944">
        <f>YEAR(SalesData[[#This Row],[Order Date]])</f>
        <v>2017</v>
      </c>
      <c r="K6944">
        <f>MONTH(SalesData[[#This Row],[Order Date]])</f>
        <v>2</v>
      </c>
    </row>
    <row r="6945" spans="1:11" x14ac:dyDescent="0.3">
      <c r="A6945" s="1">
        <v>42796</v>
      </c>
      <c r="B6945" t="s">
        <v>2124</v>
      </c>
      <c r="C6945" t="s">
        <v>10</v>
      </c>
      <c r="D6945" t="s">
        <v>11</v>
      </c>
      <c r="E6945" t="s">
        <v>200</v>
      </c>
      <c r="F6945" t="s">
        <v>807</v>
      </c>
      <c r="G6945" s="2">
        <v>6.98</v>
      </c>
      <c r="H6945" s="3">
        <v>4</v>
      </c>
      <c r="I6945" s="2">
        <v>-1.4</v>
      </c>
      <c r="J6945">
        <f>YEAR(SalesData[[#This Row],[Order Date]])</f>
        <v>2017</v>
      </c>
      <c r="K6945">
        <f>MONTH(SalesData[[#This Row],[Order Date]])</f>
        <v>3</v>
      </c>
    </row>
    <row r="6946" spans="1:11" x14ac:dyDescent="0.3">
      <c r="A6946" s="1">
        <v>42796</v>
      </c>
      <c r="B6946" t="s">
        <v>2124</v>
      </c>
      <c r="C6946" t="s">
        <v>10</v>
      </c>
      <c r="D6946" t="s">
        <v>11</v>
      </c>
      <c r="E6946" t="s">
        <v>20</v>
      </c>
      <c r="F6946" t="s">
        <v>184</v>
      </c>
      <c r="G6946" s="2">
        <v>12.22</v>
      </c>
      <c r="H6946" s="3">
        <v>7</v>
      </c>
      <c r="I6946" s="2">
        <v>-20.170000000000002</v>
      </c>
      <c r="J6946">
        <f>YEAR(SalesData[[#This Row],[Order Date]])</f>
        <v>2017</v>
      </c>
      <c r="K6946">
        <f>MONTH(SalesData[[#This Row],[Order Date]])</f>
        <v>3</v>
      </c>
    </row>
    <row r="6947" spans="1:11" x14ac:dyDescent="0.3">
      <c r="A6947" s="1">
        <v>42796</v>
      </c>
      <c r="B6947" t="s">
        <v>2298</v>
      </c>
      <c r="C6947" t="s">
        <v>27</v>
      </c>
      <c r="D6947" t="s">
        <v>39</v>
      </c>
      <c r="E6947" t="s">
        <v>40</v>
      </c>
      <c r="F6947" t="s">
        <v>1224</v>
      </c>
      <c r="G6947" s="2">
        <v>196.78</v>
      </c>
      <c r="H6947" s="3">
        <v>3</v>
      </c>
      <c r="I6947" s="2">
        <v>14.76</v>
      </c>
      <c r="J6947">
        <f>YEAR(SalesData[[#This Row],[Order Date]])</f>
        <v>2017</v>
      </c>
      <c r="K6947">
        <f>MONTH(SalesData[[#This Row],[Order Date]])</f>
        <v>3</v>
      </c>
    </row>
    <row r="6948" spans="1:11" x14ac:dyDescent="0.3">
      <c r="A6948" s="1">
        <v>42796</v>
      </c>
      <c r="B6948" t="s">
        <v>2298</v>
      </c>
      <c r="C6948" t="s">
        <v>27</v>
      </c>
      <c r="D6948" t="s">
        <v>39</v>
      </c>
      <c r="E6948" t="s">
        <v>52</v>
      </c>
      <c r="F6948" t="s">
        <v>2532</v>
      </c>
      <c r="G6948" s="2">
        <v>479.94</v>
      </c>
      <c r="H6948" s="3">
        <v>6</v>
      </c>
      <c r="I6948" s="2">
        <v>52.79</v>
      </c>
      <c r="J6948">
        <f>YEAR(SalesData[[#This Row],[Order Date]])</f>
        <v>2017</v>
      </c>
      <c r="K6948">
        <f>MONTH(SalesData[[#This Row],[Order Date]])</f>
        <v>3</v>
      </c>
    </row>
    <row r="6949" spans="1:11" x14ac:dyDescent="0.3">
      <c r="A6949" s="1">
        <v>42796</v>
      </c>
      <c r="B6949" t="s">
        <v>556</v>
      </c>
      <c r="C6949" t="s">
        <v>59</v>
      </c>
      <c r="D6949" t="s">
        <v>11</v>
      </c>
      <c r="E6949" t="s">
        <v>24</v>
      </c>
      <c r="F6949" t="s">
        <v>1351</v>
      </c>
      <c r="G6949" s="2">
        <v>59.52</v>
      </c>
      <c r="H6949" s="3">
        <v>3</v>
      </c>
      <c r="I6949" s="2">
        <v>15.48</v>
      </c>
      <c r="J6949">
        <f>YEAR(SalesData[[#This Row],[Order Date]])</f>
        <v>2017</v>
      </c>
      <c r="K6949">
        <f>MONTH(SalesData[[#This Row],[Order Date]])</f>
        <v>3</v>
      </c>
    </row>
    <row r="6950" spans="1:11" x14ac:dyDescent="0.3">
      <c r="A6950" s="1">
        <v>42796</v>
      </c>
      <c r="B6950" t="s">
        <v>556</v>
      </c>
      <c r="C6950" t="s">
        <v>59</v>
      </c>
      <c r="D6950" t="s">
        <v>11</v>
      </c>
      <c r="E6950" t="s">
        <v>63</v>
      </c>
      <c r="F6950" t="s">
        <v>64</v>
      </c>
      <c r="G6950" s="2">
        <v>57.96</v>
      </c>
      <c r="H6950" s="3">
        <v>7</v>
      </c>
      <c r="I6950" s="2">
        <v>27.24</v>
      </c>
      <c r="J6950">
        <f>YEAR(SalesData[[#This Row],[Order Date]])</f>
        <v>2017</v>
      </c>
      <c r="K6950">
        <f>MONTH(SalesData[[#This Row],[Order Date]])</f>
        <v>3</v>
      </c>
    </row>
    <row r="6951" spans="1:11" x14ac:dyDescent="0.3">
      <c r="A6951" s="1">
        <v>42796</v>
      </c>
      <c r="B6951" t="s">
        <v>556</v>
      </c>
      <c r="C6951" t="s">
        <v>59</v>
      </c>
      <c r="D6951" t="s">
        <v>34</v>
      </c>
      <c r="E6951" t="s">
        <v>74</v>
      </c>
      <c r="F6951" t="s">
        <v>2281</v>
      </c>
      <c r="G6951" s="2">
        <v>441.96</v>
      </c>
      <c r="H6951" s="3">
        <v>2</v>
      </c>
      <c r="I6951" s="2">
        <v>101.65</v>
      </c>
      <c r="J6951">
        <f>YEAR(SalesData[[#This Row],[Order Date]])</f>
        <v>2017</v>
      </c>
      <c r="K6951">
        <f>MONTH(SalesData[[#This Row],[Order Date]])</f>
        <v>3</v>
      </c>
    </row>
    <row r="6952" spans="1:11" x14ac:dyDescent="0.3">
      <c r="A6952" s="1">
        <v>42796</v>
      </c>
      <c r="B6952" t="s">
        <v>556</v>
      </c>
      <c r="C6952" t="s">
        <v>59</v>
      </c>
      <c r="D6952" t="s">
        <v>11</v>
      </c>
      <c r="E6952" t="s">
        <v>12</v>
      </c>
      <c r="F6952" t="s">
        <v>625</v>
      </c>
      <c r="G6952" s="2">
        <v>68.040000000000006</v>
      </c>
      <c r="H6952" s="3">
        <v>6</v>
      </c>
      <c r="I6952" s="2">
        <v>33.340000000000003</v>
      </c>
      <c r="J6952">
        <f>YEAR(SalesData[[#This Row],[Order Date]])</f>
        <v>2017</v>
      </c>
      <c r="K6952">
        <f>MONTH(SalesData[[#This Row],[Order Date]])</f>
        <v>3</v>
      </c>
    </row>
    <row r="6953" spans="1:11" x14ac:dyDescent="0.3">
      <c r="A6953" s="1">
        <v>42796</v>
      </c>
      <c r="B6953" t="s">
        <v>1320</v>
      </c>
      <c r="C6953" t="s">
        <v>78</v>
      </c>
      <c r="D6953" t="s">
        <v>11</v>
      </c>
      <c r="E6953" t="s">
        <v>20</v>
      </c>
      <c r="F6953" t="s">
        <v>1509</v>
      </c>
      <c r="G6953" s="2">
        <v>18.53</v>
      </c>
      <c r="H6953" s="3">
        <v>4</v>
      </c>
      <c r="I6953" s="2">
        <v>-12.35</v>
      </c>
      <c r="J6953">
        <f>YEAR(SalesData[[#This Row],[Order Date]])</f>
        <v>2017</v>
      </c>
      <c r="K6953">
        <f>MONTH(SalesData[[#This Row],[Order Date]])</f>
        <v>3</v>
      </c>
    </row>
    <row r="6954" spans="1:11" x14ac:dyDescent="0.3">
      <c r="A6954" s="1">
        <v>42796</v>
      </c>
      <c r="B6954" t="s">
        <v>2242</v>
      </c>
      <c r="C6954" t="s">
        <v>27</v>
      </c>
      <c r="D6954" t="s">
        <v>11</v>
      </c>
      <c r="E6954" t="s">
        <v>20</v>
      </c>
      <c r="F6954" t="s">
        <v>269</v>
      </c>
      <c r="G6954" s="2">
        <v>107.65</v>
      </c>
      <c r="H6954" s="3">
        <v>2</v>
      </c>
      <c r="I6954" s="2">
        <v>33.64</v>
      </c>
      <c r="J6954">
        <f>YEAR(SalesData[[#This Row],[Order Date]])</f>
        <v>2017</v>
      </c>
      <c r="K6954">
        <f>MONTH(SalesData[[#This Row],[Order Date]])</f>
        <v>3</v>
      </c>
    </row>
    <row r="6955" spans="1:11" x14ac:dyDescent="0.3">
      <c r="A6955" s="1">
        <v>42796</v>
      </c>
      <c r="B6955" t="s">
        <v>490</v>
      </c>
      <c r="C6955" t="s">
        <v>10</v>
      </c>
      <c r="D6955" t="s">
        <v>11</v>
      </c>
      <c r="E6955" t="s">
        <v>20</v>
      </c>
      <c r="F6955" t="s">
        <v>1291</v>
      </c>
      <c r="G6955" s="2">
        <v>0.56000000000000005</v>
      </c>
      <c r="H6955" s="3">
        <v>1</v>
      </c>
      <c r="I6955" s="2">
        <v>-0.95</v>
      </c>
      <c r="J6955">
        <f>YEAR(SalesData[[#This Row],[Order Date]])</f>
        <v>2017</v>
      </c>
      <c r="K6955">
        <f>MONTH(SalesData[[#This Row],[Order Date]])</f>
        <v>3</v>
      </c>
    </row>
    <row r="6956" spans="1:11" x14ac:dyDescent="0.3">
      <c r="A6956" s="1">
        <v>42797</v>
      </c>
      <c r="B6956" t="s">
        <v>2540</v>
      </c>
      <c r="C6956" t="s">
        <v>33</v>
      </c>
      <c r="D6956" t="s">
        <v>11</v>
      </c>
      <c r="E6956" t="s">
        <v>92</v>
      </c>
      <c r="F6956" t="s">
        <v>764</v>
      </c>
      <c r="G6956" s="2">
        <v>72.8</v>
      </c>
      <c r="H6956" s="3">
        <v>5</v>
      </c>
      <c r="I6956" s="2">
        <v>19.66</v>
      </c>
      <c r="J6956">
        <f>YEAR(SalesData[[#This Row],[Order Date]])</f>
        <v>2017</v>
      </c>
      <c r="K6956">
        <f>MONTH(SalesData[[#This Row],[Order Date]])</f>
        <v>3</v>
      </c>
    </row>
    <row r="6957" spans="1:11" x14ac:dyDescent="0.3">
      <c r="A6957" s="1">
        <v>42797</v>
      </c>
      <c r="B6957" t="s">
        <v>771</v>
      </c>
      <c r="C6957" t="s">
        <v>10</v>
      </c>
      <c r="D6957" t="s">
        <v>11</v>
      </c>
      <c r="E6957" t="s">
        <v>12</v>
      </c>
      <c r="F6957" t="s">
        <v>2141</v>
      </c>
      <c r="G6957" s="2">
        <v>26.88</v>
      </c>
      <c r="H6957" s="3">
        <v>8</v>
      </c>
      <c r="I6957" s="2">
        <v>9.74</v>
      </c>
      <c r="J6957">
        <f>YEAR(SalesData[[#This Row],[Order Date]])</f>
        <v>2017</v>
      </c>
      <c r="K6957">
        <f>MONTH(SalesData[[#This Row],[Order Date]])</f>
        <v>3</v>
      </c>
    </row>
    <row r="6958" spans="1:11" x14ac:dyDescent="0.3">
      <c r="A6958" s="1">
        <v>42797</v>
      </c>
      <c r="B6958" t="s">
        <v>915</v>
      </c>
      <c r="C6958" t="s">
        <v>110</v>
      </c>
      <c r="D6958" t="s">
        <v>34</v>
      </c>
      <c r="E6958" t="s">
        <v>35</v>
      </c>
      <c r="F6958" t="s">
        <v>2182</v>
      </c>
      <c r="G6958" s="2">
        <v>180.98</v>
      </c>
      <c r="H6958" s="3">
        <v>1</v>
      </c>
      <c r="I6958" s="2">
        <v>47.05</v>
      </c>
      <c r="J6958">
        <f>YEAR(SalesData[[#This Row],[Order Date]])</f>
        <v>2017</v>
      </c>
      <c r="K6958">
        <f>MONTH(SalesData[[#This Row],[Order Date]])</f>
        <v>3</v>
      </c>
    </row>
    <row r="6959" spans="1:11" x14ac:dyDescent="0.3">
      <c r="A6959" s="1">
        <v>42797</v>
      </c>
      <c r="B6959" t="s">
        <v>915</v>
      </c>
      <c r="C6959" t="s">
        <v>110</v>
      </c>
      <c r="D6959" t="s">
        <v>39</v>
      </c>
      <c r="E6959" t="s">
        <v>52</v>
      </c>
      <c r="F6959" t="s">
        <v>454</v>
      </c>
      <c r="G6959" s="2">
        <v>99.98</v>
      </c>
      <c r="H6959" s="3">
        <v>2</v>
      </c>
      <c r="I6959" s="2">
        <v>42.99</v>
      </c>
      <c r="J6959">
        <f>YEAR(SalesData[[#This Row],[Order Date]])</f>
        <v>2017</v>
      </c>
      <c r="K6959">
        <f>MONTH(SalesData[[#This Row],[Order Date]])</f>
        <v>3</v>
      </c>
    </row>
    <row r="6960" spans="1:11" x14ac:dyDescent="0.3">
      <c r="A6960" s="1">
        <v>42797</v>
      </c>
      <c r="B6960" t="s">
        <v>143</v>
      </c>
      <c r="C6960" t="s">
        <v>27</v>
      </c>
      <c r="D6960" t="s">
        <v>39</v>
      </c>
      <c r="E6960" t="s">
        <v>52</v>
      </c>
      <c r="F6960" t="s">
        <v>2353</v>
      </c>
      <c r="G6960" s="2">
        <v>1049.44</v>
      </c>
      <c r="H6960" s="3">
        <v>8</v>
      </c>
      <c r="I6960" s="2">
        <v>440.76</v>
      </c>
      <c r="J6960">
        <f>YEAR(SalesData[[#This Row],[Order Date]])</f>
        <v>2017</v>
      </c>
      <c r="K6960">
        <f>MONTH(SalesData[[#This Row],[Order Date]])</f>
        <v>3</v>
      </c>
    </row>
    <row r="6961" spans="1:11" x14ac:dyDescent="0.3">
      <c r="A6961" s="1">
        <v>42797</v>
      </c>
      <c r="B6961" t="s">
        <v>143</v>
      </c>
      <c r="C6961" t="s">
        <v>27</v>
      </c>
      <c r="D6961" t="s">
        <v>34</v>
      </c>
      <c r="E6961" t="s">
        <v>35</v>
      </c>
      <c r="F6961" t="s">
        <v>2025</v>
      </c>
      <c r="G6961" s="2">
        <v>170.35</v>
      </c>
      <c r="H6961" s="3">
        <v>3</v>
      </c>
      <c r="I6961" s="2">
        <v>-17.04</v>
      </c>
      <c r="J6961">
        <f>YEAR(SalesData[[#This Row],[Order Date]])</f>
        <v>2017</v>
      </c>
      <c r="K6961">
        <f>MONTH(SalesData[[#This Row],[Order Date]])</f>
        <v>3</v>
      </c>
    </row>
    <row r="6962" spans="1:11" x14ac:dyDescent="0.3">
      <c r="A6962" s="1">
        <v>42797</v>
      </c>
      <c r="B6962" t="s">
        <v>1517</v>
      </c>
      <c r="C6962" t="s">
        <v>27</v>
      </c>
      <c r="D6962" t="s">
        <v>34</v>
      </c>
      <c r="E6962" t="s">
        <v>145</v>
      </c>
      <c r="F6962" t="s">
        <v>818</v>
      </c>
      <c r="G6962" s="2">
        <v>399.67</v>
      </c>
      <c r="H6962" s="3">
        <v>7</v>
      </c>
      <c r="I6962" s="2">
        <v>-14.99</v>
      </c>
      <c r="J6962">
        <f>YEAR(SalesData[[#This Row],[Order Date]])</f>
        <v>2017</v>
      </c>
      <c r="K6962">
        <f>MONTH(SalesData[[#This Row],[Order Date]])</f>
        <v>3</v>
      </c>
    </row>
    <row r="6963" spans="1:11" x14ac:dyDescent="0.3">
      <c r="A6963" s="1">
        <v>42798</v>
      </c>
      <c r="B6963" t="s">
        <v>1791</v>
      </c>
      <c r="C6963" t="s">
        <v>27</v>
      </c>
      <c r="D6963" t="s">
        <v>11</v>
      </c>
      <c r="E6963" t="s">
        <v>24</v>
      </c>
      <c r="F6963" t="s">
        <v>361</v>
      </c>
      <c r="G6963" s="2">
        <v>9.32</v>
      </c>
      <c r="H6963" s="3">
        <v>4</v>
      </c>
      <c r="I6963" s="2">
        <v>2.7</v>
      </c>
      <c r="J6963">
        <f>YEAR(SalesData[[#This Row],[Order Date]])</f>
        <v>2017</v>
      </c>
      <c r="K6963">
        <f>MONTH(SalesData[[#This Row],[Order Date]])</f>
        <v>3</v>
      </c>
    </row>
    <row r="6964" spans="1:11" x14ac:dyDescent="0.3">
      <c r="A6964" s="1">
        <v>42798</v>
      </c>
      <c r="B6964" t="s">
        <v>1791</v>
      </c>
      <c r="C6964" t="s">
        <v>27</v>
      </c>
      <c r="D6964" t="s">
        <v>11</v>
      </c>
      <c r="E6964" t="s">
        <v>63</v>
      </c>
      <c r="F6964" t="s">
        <v>2160</v>
      </c>
      <c r="G6964" s="2">
        <v>15.25</v>
      </c>
      <c r="H6964" s="3">
        <v>1</v>
      </c>
      <c r="I6964" s="2">
        <v>7.02</v>
      </c>
      <c r="J6964">
        <f>YEAR(SalesData[[#This Row],[Order Date]])</f>
        <v>2017</v>
      </c>
      <c r="K6964">
        <f>MONTH(SalesData[[#This Row],[Order Date]])</f>
        <v>3</v>
      </c>
    </row>
    <row r="6965" spans="1:11" x14ac:dyDescent="0.3">
      <c r="A6965" s="1">
        <v>42798</v>
      </c>
      <c r="B6965" t="s">
        <v>9</v>
      </c>
      <c r="C6965" t="s">
        <v>10</v>
      </c>
      <c r="D6965" t="s">
        <v>11</v>
      </c>
      <c r="E6965" t="s">
        <v>12</v>
      </c>
      <c r="F6965" t="s">
        <v>1057</v>
      </c>
      <c r="G6965" s="2">
        <v>89.57</v>
      </c>
      <c r="H6965" s="3">
        <v>2</v>
      </c>
      <c r="I6965" s="2">
        <v>32.47</v>
      </c>
      <c r="J6965">
        <f>YEAR(SalesData[[#This Row],[Order Date]])</f>
        <v>2017</v>
      </c>
      <c r="K6965">
        <f>MONTH(SalesData[[#This Row],[Order Date]])</f>
        <v>3</v>
      </c>
    </row>
    <row r="6966" spans="1:11" x14ac:dyDescent="0.3">
      <c r="A6966" s="1">
        <v>42798</v>
      </c>
      <c r="B6966" t="s">
        <v>2385</v>
      </c>
      <c r="C6966" t="s">
        <v>10</v>
      </c>
      <c r="D6966" t="s">
        <v>34</v>
      </c>
      <c r="E6966" t="s">
        <v>47</v>
      </c>
      <c r="F6966" t="s">
        <v>2153</v>
      </c>
      <c r="G6966" s="2">
        <v>103.5</v>
      </c>
      <c r="H6966" s="3">
        <v>5</v>
      </c>
      <c r="I6966" s="2">
        <v>-77.63</v>
      </c>
      <c r="J6966">
        <f>YEAR(SalesData[[#This Row],[Order Date]])</f>
        <v>2017</v>
      </c>
      <c r="K6966">
        <f>MONTH(SalesData[[#This Row],[Order Date]])</f>
        <v>3</v>
      </c>
    </row>
    <row r="6967" spans="1:11" x14ac:dyDescent="0.3">
      <c r="A6967" s="1">
        <v>42798</v>
      </c>
      <c r="B6967" t="s">
        <v>2385</v>
      </c>
      <c r="C6967" t="s">
        <v>10</v>
      </c>
      <c r="D6967" t="s">
        <v>11</v>
      </c>
      <c r="E6967" t="s">
        <v>16</v>
      </c>
      <c r="F6967" t="s">
        <v>2418</v>
      </c>
      <c r="G6967" s="2">
        <v>2.46</v>
      </c>
      <c r="H6967" s="3">
        <v>1</v>
      </c>
      <c r="I6967" s="2">
        <v>0.86</v>
      </c>
      <c r="J6967">
        <f>YEAR(SalesData[[#This Row],[Order Date]])</f>
        <v>2017</v>
      </c>
      <c r="K6967">
        <f>MONTH(SalesData[[#This Row],[Order Date]])</f>
        <v>3</v>
      </c>
    </row>
    <row r="6968" spans="1:11" x14ac:dyDescent="0.3">
      <c r="A6968" s="1">
        <v>42798</v>
      </c>
      <c r="B6968" t="s">
        <v>2385</v>
      </c>
      <c r="C6968" t="s">
        <v>10</v>
      </c>
      <c r="D6968" t="s">
        <v>11</v>
      </c>
      <c r="E6968" t="s">
        <v>18</v>
      </c>
      <c r="F6968" t="s">
        <v>349</v>
      </c>
      <c r="G6968" s="2">
        <v>8.7200000000000006</v>
      </c>
      <c r="H6968" s="3">
        <v>1</v>
      </c>
      <c r="I6968" s="2">
        <v>0.65</v>
      </c>
      <c r="J6968">
        <f>YEAR(SalesData[[#This Row],[Order Date]])</f>
        <v>2017</v>
      </c>
      <c r="K6968">
        <f>MONTH(SalesData[[#This Row],[Order Date]])</f>
        <v>3</v>
      </c>
    </row>
    <row r="6969" spans="1:11" x14ac:dyDescent="0.3">
      <c r="A6969" s="1">
        <v>42799</v>
      </c>
      <c r="B6969" t="s">
        <v>1593</v>
      </c>
      <c r="C6969" t="s">
        <v>157</v>
      </c>
      <c r="D6969" t="s">
        <v>11</v>
      </c>
      <c r="E6969" t="s">
        <v>16</v>
      </c>
      <c r="F6969" t="s">
        <v>2586</v>
      </c>
      <c r="G6969" s="2">
        <v>25.06</v>
      </c>
      <c r="H6969" s="3">
        <v>2</v>
      </c>
      <c r="I6969" s="2">
        <v>11.78</v>
      </c>
      <c r="J6969">
        <f>YEAR(SalesData[[#This Row],[Order Date]])</f>
        <v>2017</v>
      </c>
      <c r="K6969">
        <f>MONTH(SalesData[[#This Row],[Order Date]])</f>
        <v>3</v>
      </c>
    </row>
    <row r="6970" spans="1:11" x14ac:dyDescent="0.3">
      <c r="A6970" s="1">
        <v>42799</v>
      </c>
      <c r="B6970" t="s">
        <v>1373</v>
      </c>
      <c r="C6970" t="s">
        <v>315</v>
      </c>
      <c r="D6970" t="s">
        <v>11</v>
      </c>
      <c r="E6970" t="s">
        <v>43</v>
      </c>
      <c r="F6970" t="s">
        <v>1508</v>
      </c>
      <c r="G6970" s="2">
        <v>7.9</v>
      </c>
      <c r="H6970" s="3">
        <v>2</v>
      </c>
      <c r="I6970" s="2">
        <v>2.5299999999999998</v>
      </c>
      <c r="J6970">
        <f>YEAR(SalesData[[#This Row],[Order Date]])</f>
        <v>2017</v>
      </c>
      <c r="K6970">
        <f>MONTH(SalesData[[#This Row],[Order Date]])</f>
        <v>3</v>
      </c>
    </row>
    <row r="6971" spans="1:11" x14ac:dyDescent="0.3">
      <c r="A6971" s="1">
        <v>42799</v>
      </c>
      <c r="B6971" t="s">
        <v>1373</v>
      </c>
      <c r="C6971" t="s">
        <v>315</v>
      </c>
      <c r="D6971" t="s">
        <v>11</v>
      </c>
      <c r="E6971" t="s">
        <v>18</v>
      </c>
      <c r="F6971" t="s">
        <v>580</v>
      </c>
      <c r="G6971" s="2">
        <v>221.16</v>
      </c>
      <c r="H6971" s="3">
        <v>4</v>
      </c>
      <c r="I6971" s="2">
        <v>57.5</v>
      </c>
      <c r="J6971">
        <f>YEAR(SalesData[[#This Row],[Order Date]])</f>
        <v>2017</v>
      </c>
      <c r="K6971">
        <f>MONTH(SalesData[[#This Row],[Order Date]])</f>
        <v>3</v>
      </c>
    </row>
    <row r="6972" spans="1:11" x14ac:dyDescent="0.3">
      <c r="A6972" s="1">
        <v>42799</v>
      </c>
      <c r="B6972" t="s">
        <v>1373</v>
      </c>
      <c r="C6972" t="s">
        <v>315</v>
      </c>
      <c r="D6972" t="s">
        <v>11</v>
      </c>
      <c r="E6972" t="s">
        <v>20</v>
      </c>
      <c r="F6972" t="s">
        <v>697</v>
      </c>
      <c r="G6972" s="2">
        <v>127.96</v>
      </c>
      <c r="H6972" s="3">
        <v>2</v>
      </c>
      <c r="I6972" s="2">
        <v>62.7</v>
      </c>
      <c r="J6972">
        <f>YEAR(SalesData[[#This Row],[Order Date]])</f>
        <v>2017</v>
      </c>
      <c r="K6972">
        <f>MONTH(SalesData[[#This Row],[Order Date]])</f>
        <v>3</v>
      </c>
    </row>
    <row r="6973" spans="1:11" x14ac:dyDescent="0.3">
      <c r="A6973" s="1">
        <v>42799</v>
      </c>
      <c r="B6973" t="s">
        <v>1373</v>
      </c>
      <c r="C6973" t="s">
        <v>315</v>
      </c>
      <c r="D6973" t="s">
        <v>11</v>
      </c>
      <c r="E6973" t="s">
        <v>20</v>
      </c>
      <c r="F6973" t="s">
        <v>428</v>
      </c>
      <c r="G6973" s="2">
        <v>18.690000000000001</v>
      </c>
      <c r="H6973" s="3">
        <v>3</v>
      </c>
      <c r="I6973" s="2">
        <v>9.16</v>
      </c>
      <c r="J6973">
        <f>YEAR(SalesData[[#This Row],[Order Date]])</f>
        <v>2017</v>
      </c>
      <c r="K6973">
        <f>MONTH(SalesData[[#This Row],[Order Date]])</f>
        <v>3</v>
      </c>
    </row>
    <row r="6974" spans="1:11" x14ac:dyDescent="0.3">
      <c r="A6974" s="1">
        <v>42799</v>
      </c>
      <c r="B6974" t="s">
        <v>1883</v>
      </c>
      <c r="C6974" t="s">
        <v>329</v>
      </c>
      <c r="D6974" t="s">
        <v>11</v>
      </c>
      <c r="E6974" t="s">
        <v>63</v>
      </c>
      <c r="F6974" t="s">
        <v>1721</v>
      </c>
      <c r="G6974" s="2">
        <v>42.68</v>
      </c>
      <c r="H6974" s="3">
        <v>4</v>
      </c>
      <c r="I6974" s="2">
        <v>19.63</v>
      </c>
      <c r="J6974">
        <f>YEAR(SalesData[[#This Row],[Order Date]])</f>
        <v>2017</v>
      </c>
      <c r="K6974">
        <f>MONTH(SalesData[[#This Row],[Order Date]])</f>
        <v>3</v>
      </c>
    </row>
    <row r="6975" spans="1:11" x14ac:dyDescent="0.3">
      <c r="A6975" s="1">
        <v>42799</v>
      </c>
      <c r="B6975" t="s">
        <v>1883</v>
      </c>
      <c r="C6975" t="s">
        <v>329</v>
      </c>
      <c r="D6975" t="s">
        <v>39</v>
      </c>
      <c r="E6975" t="s">
        <v>52</v>
      </c>
      <c r="F6975" t="s">
        <v>1078</v>
      </c>
      <c r="G6975" s="2">
        <v>299.97000000000003</v>
      </c>
      <c r="H6975" s="3">
        <v>3</v>
      </c>
      <c r="I6975" s="2">
        <v>125.99</v>
      </c>
      <c r="J6975">
        <f>YEAR(SalesData[[#This Row],[Order Date]])</f>
        <v>2017</v>
      </c>
      <c r="K6975">
        <f>MONTH(SalesData[[#This Row],[Order Date]])</f>
        <v>3</v>
      </c>
    </row>
    <row r="6976" spans="1:11" x14ac:dyDescent="0.3">
      <c r="A6976" s="1">
        <v>42799</v>
      </c>
      <c r="B6976" t="s">
        <v>1883</v>
      </c>
      <c r="C6976" t="s">
        <v>329</v>
      </c>
      <c r="D6976" t="s">
        <v>11</v>
      </c>
      <c r="E6976" t="s">
        <v>92</v>
      </c>
      <c r="F6976" t="s">
        <v>1296</v>
      </c>
      <c r="G6976" s="2">
        <v>262.24</v>
      </c>
      <c r="H6976" s="3">
        <v>2</v>
      </c>
      <c r="I6976" s="2">
        <v>78.67</v>
      </c>
      <c r="J6976">
        <f>YEAR(SalesData[[#This Row],[Order Date]])</f>
        <v>2017</v>
      </c>
      <c r="K6976">
        <f>MONTH(SalesData[[#This Row],[Order Date]])</f>
        <v>3</v>
      </c>
    </row>
    <row r="6977" spans="1:11" x14ac:dyDescent="0.3">
      <c r="A6977" s="1">
        <v>42799</v>
      </c>
      <c r="B6977" t="s">
        <v>1883</v>
      </c>
      <c r="C6977" t="s">
        <v>329</v>
      </c>
      <c r="D6977" t="s">
        <v>11</v>
      </c>
      <c r="E6977" t="s">
        <v>20</v>
      </c>
      <c r="F6977" t="s">
        <v>2061</v>
      </c>
      <c r="G6977" s="2">
        <v>234.36</v>
      </c>
      <c r="H6977" s="3">
        <v>6</v>
      </c>
      <c r="I6977" s="2">
        <v>112.49</v>
      </c>
      <c r="J6977">
        <f>YEAR(SalesData[[#This Row],[Order Date]])</f>
        <v>2017</v>
      </c>
      <c r="K6977">
        <f>MONTH(SalesData[[#This Row],[Order Date]])</f>
        <v>3</v>
      </c>
    </row>
    <row r="6978" spans="1:11" x14ac:dyDescent="0.3">
      <c r="A6978" s="1">
        <v>42800</v>
      </c>
      <c r="B6978" t="s">
        <v>2657</v>
      </c>
      <c r="C6978" t="s">
        <v>149</v>
      </c>
      <c r="D6978" t="s">
        <v>11</v>
      </c>
      <c r="E6978" t="s">
        <v>12</v>
      </c>
      <c r="F6978" t="s">
        <v>1967</v>
      </c>
      <c r="G6978" s="2">
        <v>26.38</v>
      </c>
      <c r="H6978" s="3">
        <v>1</v>
      </c>
      <c r="I6978" s="2">
        <v>12.13</v>
      </c>
      <c r="J6978">
        <f>YEAR(SalesData[[#This Row],[Order Date]])</f>
        <v>2017</v>
      </c>
      <c r="K6978">
        <f>MONTH(SalesData[[#This Row],[Order Date]])</f>
        <v>3</v>
      </c>
    </row>
    <row r="6979" spans="1:11" x14ac:dyDescent="0.3">
      <c r="A6979" s="1">
        <v>42800</v>
      </c>
      <c r="B6979" t="s">
        <v>2657</v>
      </c>
      <c r="C6979" t="s">
        <v>149</v>
      </c>
      <c r="D6979" t="s">
        <v>34</v>
      </c>
      <c r="E6979" t="s">
        <v>47</v>
      </c>
      <c r="F6979" t="s">
        <v>1837</v>
      </c>
      <c r="G6979" s="2">
        <v>71.97</v>
      </c>
      <c r="H6979" s="3">
        <v>3</v>
      </c>
      <c r="I6979" s="2">
        <v>16.55</v>
      </c>
      <c r="J6979">
        <f>YEAR(SalesData[[#This Row],[Order Date]])</f>
        <v>2017</v>
      </c>
      <c r="K6979">
        <f>MONTH(SalesData[[#This Row],[Order Date]])</f>
        <v>3</v>
      </c>
    </row>
    <row r="6980" spans="1:11" x14ac:dyDescent="0.3">
      <c r="A6980" s="1">
        <v>42800</v>
      </c>
      <c r="B6980" t="s">
        <v>530</v>
      </c>
      <c r="C6980" t="s">
        <v>27</v>
      </c>
      <c r="D6980" t="s">
        <v>11</v>
      </c>
      <c r="E6980" t="s">
        <v>20</v>
      </c>
      <c r="F6980" t="s">
        <v>2163</v>
      </c>
      <c r="G6980" s="2">
        <v>14.98</v>
      </c>
      <c r="H6980" s="3">
        <v>9</v>
      </c>
      <c r="I6980" s="2">
        <v>5.43</v>
      </c>
      <c r="J6980">
        <f>YEAR(SalesData[[#This Row],[Order Date]])</f>
        <v>2017</v>
      </c>
      <c r="K6980">
        <f>MONTH(SalesData[[#This Row],[Order Date]])</f>
        <v>3</v>
      </c>
    </row>
    <row r="6981" spans="1:11" x14ac:dyDescent="0.3">
      <c r="A6981" s="1">
        <v>42800</v>
      </c>
      <c r="B6981" t="s">
        <v>1771</v>
      </c>
      <c r="C6981" t="s">
        <v>27</v>
      </c>
      <c r="D6981" t="s">
        <v>11</v>
      </c>
      <c r="E6981" t="s">
        <v>18</v>
      </c>
      <c r="F6981" t="s">
        <v>1360</v>
      </c>
      <c r="G6981" s="2">
        <v>67.78</v>
      </c>
      <c r="H6981" s="3">
        <v>2</v>
      </c>
      <c r="I6981" s="2">
        <v>16.95</v>
      </c>
      <c r="J6981">
        <f>YEAR(SalesData[[#This Row],[Order Date]])</f>
        <v>2017</v>
      </c>
      <c r="K6981">
        <f>MONTH(SalesData[[#This Row],[Order Date]])</f>
        <v>3</v>
      </c>
    </row>
    <row r="6982" spans="1:11" x14ac:dyDescent="0.3">
      <c r="A6982" s="1">
        <v>42800</v>
      </c>
      <c r="B6982" t="s">
        <v>2115</v>
      </c>
      <c r="C6982" t="s">
        <v>27</v>
      </c>
      <c r="D6982" t="s">
        <v>11</v>
      </c>
      <c r="E6982" t="s">
        <v>24</v>
      </c>
      <c r="F6982" t="s">
        <v>949</v>
      </c>
      <c r="G6982" s="2">
        <v>23.88</v>
      </c>
      <c r="H6982" s="3">
        <v>6</v>
      </c>
      <c r="I6982" s="2">
        <v>8.1199999999999992</v>
      </c>
      <c r="J6982">
        <f>YEAR(SalesData[[#This Row],[Order Date]])</f>
        <v>2017</v>
      </c>
      <c r="K6982">
        <f>MONTH(SalesData[[#This Row],[Order Date]])</f>
        <v>3</v>
      </c>
    </row>
    <row r="6983" spans="1:11" x14ac:dyDescent="0.3">
      <c r="A6983" s="1">
        <v>42800</v>
      </c>
      <c r="B6983" t="s">
        <v>2115</v>
      </c>
      <c r="C6983" t="s">
        <v>27</v>
      </c>
      <c r="D6983" t="s">
        <v>11</v>
      </c>
      <c r="E6983" t="s">
        <v>16</v>
      </c>
      <c r="F6983" t="s">
        <v>926</v>
      </c>
      <c r="G6983" s="2">
        <v>11.52</v>
      </c>
      <c r="H6983" s="3">
        <v>4</v>
      </c>
      <c r="I6983" s="2">
        <v>5.64</v>
      </c>
      <c r="J6983">
        <f>YEAR(SalesData[[#This Row],[Order Date]])</f>
        <v>2017</v>
      </c>
      <c r="K6983">
        <f>MONTH(SalesData[[#This Row],[Order Date]])</f>
        <v>3</v>
      </c>
    </row>
    <row r="6984" spans="1:11" x14ac:dyDescent="0.3">
      <c r="A6984" s="1">
        <v>42800</v>
      </c>
      <c r="B6984" t="s">
        <v>2115</v>
      </c>
      <c r="C6984" t="s">
        <v>27</v>
      </c>
      <c r="D6984" t="s">
        <v>11</v>
      </c>
      <c r="E6984" t="s">
        <v>12</v>
      </c>
      <c r="F6984" t="s">
        <v>1601</v>
      </c>
      <c r="G6984" s="2">
        <v>286.93</v>
      </c>
      <c r="H6984" s="3">
        <v>7</v>
      </c>
      <c r="I6984" s="2">
        <v>140.6</v>
      </c>
      <c r="J6984">
        <f>YEAR(SalesData[[#This Row],[Order Date]])</f>
        <v>2017</v>
      </c>
      <c r="K6984">
        <f>MONTH(SalesData[[#This Row],[Order Date]])</f>
        <v>3</v>
      </c>
    </row>
    <row r="6985" spans="1:11" x14ac:dyDescent="0.3">
      <c r="A6985" s="1">
        <v>42800</v>
      </c>
      <c r="B6985" t="s">
        <v>2115</v>
      </c>
      <c r="C6985" t="s">
        <v>27</v>
      </c>
      <c r="D6985" t="s">
        <v>39</v>
      </c>
      <c r="E6985" t="s">
        <v>40</v>
      </c>
      <c r="F6985" t="s">
        <v>1518</v>
      </c>
      <c r="G6985" s="2">
        <v>206.38</v>
      </c>
      <c r="H6985" s="3">
        <v>2</v>
      </c>
      <c r="I6985" s="2">
        <v>23.22</v>
      </c>
      <c r="J6985">
        <f>YEAR(SalesData[[#This Row],[Order Date]])</f>
        <v>2017</v>
      </c>
      <c r="K6985">
        <f>MONTH(SalesData[[#This Row],[Order Date]])</f>
        <v>3</v>
      </c>
    </row>
    <row r="6986" spans="1:11" x14ac:dyDescent="0.3">
      <c r="A6986" s="1">
        <v>42800</v>
      </c>
      <c r="B6986" t="s">
        <v>2447</v>
      </c>
      <c r="C6986" t="s">
        <v>10</v>
      </c>
      <c r="D6986" t="s">
        <v>11</v>
      </c>
      <c r="E6986" t="s">
        <v>16</v>
      </c>
      <c r="F6986" t="s">
        <v>2216</v>
      </c>
      <c r="G6986" s="2">
        <v>4.93</v>
      </c>
      <c r="H6986" s="3">
        <v>2</v>
      </c>
      <c r="I6986" s="2">
        <v>1.72</v>
      </c>
      <c r="J6986">
        <f>YEAR(SalesData[[#This Row],[Order Date]])</f>
        <v>2017</v>
      </c>
      <c r="K6986">
        <f>MONTH(SalesData[[#This Row],[Order Date]])</f>
        <v>3</v>
      </c>
    </row>
    <row r="6987" spans="1:11" x14ac:dyDescent="0.3">
      <c r="A6987" s="1">
        <v>42800</v>
      </c>
      <c r="B6987" t="s">
        <v>2447</v>
      </c>
      <c r="C6987" t="s">
        <v>10</v>
      </c>
      <c r="D6987" t="s">
        <v>11</v>
      </c>
      <c r="E6987" t="s">
        <v>24</v>
      </c>
      <c r="F6987" t="s">
        <v>260</v>
      </c>
      <c r="G6987" s="2">
        <v>63.49</v>
      </c>
      <c r="H6987" s="3">
        <v>4</v>
      </c>
      <c r="I6987" s="2">
        <v>4.76</v>
      </c>
      <c r="J6987">
        <f>YEAR(SalesData[[#This Row],[Order Date]])</f>
        <v>2017</v>
      </c>
      <c r="K6987">
        <f>MONTH(SalesData[[#This Row],[Order Date]])</f>
        <v>3</v>
      </c>
    </row>
    <row r="6988" spans="1:11" x14ac:dyDescent="0.3">
      <c r="A6988" s="1">
        <v>42801</v>
      </c>
      <c r="B6988" t="s">
        <v>1863</v>
      </c>
      <c r="C6988" t="s">
        <v>531</v>
      </c>
      <c r="D6988" t="s">
        <v>39</v>
      </c>
      <c r="E6988" t="s">
        <v>52</v>
      </c>
      <c r="F6988" t="s">
        <v>1068</v>
      </c>
      <c r="G6988" s="2">
        <v>49.08</v>
      </c>
      <c r="H6988" s="3">
        <v>3</v>
      </c>
      <c r="I6988" s="2">
        <v>4.91</v>
      </c>
      <c r="J6988">
        <f>YEAR(SalesData[[#This Row],[Order Date]])</f>
        <v>2017</v>
      </c>
      <c r="K6988">
        <f>MONTH(SalesData[[#This Row],[Order Date]])</f>
        <v>3</v>
      </c>
    </row>
    <row r="6989" spans="1:11" x14ac:dyDescent="0.3">
      <c r="A6989" s="1">
        <v>42801</v>
      </c>
      <c r="B6989" t="s">
        <v>1548</v>
      </c>
      <c r="C6989" t="s">
        <v>149</v>
      </c>
      <c r="D6989" t="s">
        <v>11</v>
      </c>
      <c r="E6989" t="s">
        <v>20</v>
      </c>
      <c r="F6989" t="s">
        <v>1668</v>
      </c>
      <c r="G6989" s="2">
        <v>25.92</v>
      </c>
      <c r="H6989" s="3">
        <v>6</v>
      </c>
      <c r="I6989" s="2">
        <v>9.07</v>
      </c>
      <c r="J6989">
        <f>YEAR(SalesData[[#This Row],[Order Date]])</f>
        <v>2017</v>
      </c>
      <c r="K6989">
        <f>MONTH(SalesData[[#This Row],[Order Date]])</f>
        <v>3</v>
      </c>
    </row>
    <row r="6990" spans="1:11" x14ac:dyDescent="0.3">
      <c r="A6990" s="1">
        <v>42801</v>
      </c>
      <c r="B6990" t="s">
        <v>1548</v>
      </c>
      <c r="C6990" t="s">
        <v>149</v>
      </c>
      <c r="D6990" t="s">
        <v>11</v>
      </c>
      <c r="E6990" t="s">
        <v>16</v>
      </c>
      <c r="F6990" t="s">
        <v>1500</v>
      </c>
      <c r="G6990" s="2">
        <v>91.59</v>
      </c>
      <c r="H6990" s="3">
        <v>3</v>
      </c>
      <c r="I6990" s="2">
        <v>42.13</v>
      </c>
      <c r="J6990">
        <f>YEAR(SalesData[[#This Row],[Order Date]])</f>
        <v>2017</v>
      </c>
      <c r="K6990">
        <f>MONTH(SalesData[[#This Row],[Order Date]])</f>
        <v>3</v>
      </c>
    </row>
    <row r="6991" spans="1:11" x14ac:dyDescent="0.3">
      <c r="A6991" s="1">
        <v>42802</v>
      </c>
      <c r="B6991" t="s">
        <v>2162</v>
      </c>
      <c r="C6991" t="s">
        <v>30</v>
      </c>
      <c r="D6991" t="s">
        <v>11</v>
      </c>
      <c r="E6991" t="s">
        <v>92</v>
      </c>
      <c r="F6991" t="s">
        <v>2658</v>
      </c>
      <c r="G6991" s="2">
        <v>647.84</v>
      </c>
      <c r="H6991" s="3">
        <v>8</v>
      </c>
      <c r="I6991" s="2">
        <v>168.44</v>
      </c>
      <c r="J6991">
        <f>YEAR(SalesData[[#This Row],[Order Date]])</f>
        <v>2017</v>
      </c>
      <c r="K6991">
        <f>MONTH(SalesData[[#This Row],[Order Date]])</f>
        <v>3</v>
      </c>
    </row>
    <row r="6992" spans="1:11" x14ac:dyDescent="0.3">
      <c r="A6992" s="1">
        <v>42802</v>
      </c>
      <c r="B6992" t="s">
        <v>2162</v>
      </c>
      <c r="C6992" t="s">
        <v>30</v>
      </c>
      <c r="D6992" t="s">
        <v>11</v>
      </c>
      <c r="E6992" t="s">
        <v>16</v>
      </c>
      <c r="F6992" t="s">
        <v>1709</v>
      </c>
      <c r="G6992" s="2">
        <v>20.7</v>
      </c>
      <c r="H6992" s="3">
        <v>2</v>
      </c>
      <c r="I6992" s="2">
        <v>9.94</v>
      </c>
      <c r="J6992">
        <f>YEAR(SalesData[[#This Row],[Order Date]])</f>
        <v>2017</v>
      </c>
      <c r="K6992">
        <f>MONTH(SalesData[[#This Row],[Order Date]])</f>
        <v>3</v>
      </c>
    </row>
    <row r="6993" spans="1:11" x14ac:dyDescent="0.3">
      <c r="A6993" s="1">
        <v>42802</v>
      </c>
      <c r="B6993" t="s">
        <v>1723</v>
      </c>
      <c r="C6993" t="s">
        <v>27</v>
      </c>
      <c r="D6993" t="s">
        <v>11</v>
      </c>
      <c r="E6993" t="s">
        <v>20</v>
      </c>
      <c r="F6993" t="s">
        <v>737</v>
      </c>
      <c r="G6993" s="2">
        <v>171.2</v>
      </c>
      <c r="H6993" s="3">
        <v>5</v>
      </c>
      <c r="I6993" s="2">
        <v>64.2</v>
      </c>
      <c r="J6993">
        <f>YEAR(SalesData[[#This Row],[Order Date]])</f>
        <v>2017</v>
      </c>
      <c r="K6993">
        <f>MONTH(SalesData[[#This Row],[Order Date]])</f>
        <v>3</v>
      </c>
    </row>
    <row r="6994" spans="1:11" x14ac:dyDescent="0.3">
      <c r="A6994" s="1">
        <v>42802</v>
      </c>
      <c r="B6994" t="s">
        <v>1723</v>
      </c>
      <c r="C6994" t="s">
        <v>27</v>
      </c>
      <c r="D6994" t="s">
        <v>11</v>
      </c>
      <c r="E6994" t="s">
        <v>24</v>
      </c>
      <c r="F6994" t="s">
        <v>2256</v>
      </c>
      <c r="G6994" s="2">
        <v>3.36</v>
      </c>
      <c r="H6994" s="3">
        <v>2</v>
      </c>
      <c r="I6994" s="2">
        <v>0.87</v>
      </c>
      <c r="J6994">
        <f>YEAR(SalesData[[#This Row],[Order Date]])</f>
        <v>2017</v>
      </c>
      <c r="K6994">
        <f>MONTH(SalesData[[#This Row],[Order Date]])</f>
        <v>3</v>
      </c>
    </row>
    <row r="6995" spans="1:11" x14ac:dyDescent="0.3">
      <c r="A6995" s="1">
        <v>42803</v>
      </c>
      <c r="B6995" t="s">
        <v>2510</v>
      </c>
      <c r="C6995" t="s">
        <v>27</v>
      </c>
      <c r="D6995" t="s">
        <v>39</v>
      </c>
      <c r="E6995" t="s">
        <v>52</v>
      </c>
      <c r="F6995" t="s">
        <v>502</v>
      </c>
      <c r="G6995" s="2">
        <v>199.98</v>
      </c>
      <c r="H6995" s="3">
        <v>2</v>
      </c>
      <c r="I6995" s="2">
        <v>69.989999999999995</v>
      </c>
      <c r="J6995">
        <f>YEAR(SalesData[[#This Row],[Order Date]])</f>
        <v>2017</v>
      </c>
      <c r="K6995">
        <f>MONTH(SalesData[[#This Row],[Order Date]])</f>
        <v>3</v>
      </c>
    </row>
    <row r="6996" spans="1:11" x14ac:dyDescent="0.3">
      <c r="A6996" s="1">
        <v>42803</v>
      </c>
      <c r="B6996" t="s">
        <v>1178</v>
      </c>
      <c r="C6996" t="s">
        <v>27</v>
      </c>
      <c r="D6996" t="s">
        <v>39</v>
      </c>
      <c r="E6996" t="s">
        <v>603</v>
      </c>
      <c r="F6996" t="s">
        <v>2239</v>
      </c>
      <c r="G6996" s="2">
        <v>479.98</v>
      </c>
      <c r="H6996" s="3">
        <v>2</v>
      </c>
      <c r="I6996" s="2">
        <v>60</v>
      </c>
      <c r="J6996">
        <f>YEAR(SalesData[[#This Row],[Order Date]])</f>
        <v>2017</v>
      </c>
      <c r="K6996">
        <f>MONTH(SalesData[[#This Row],[Order Date]])</f>
        <v>3</v>
      </c>
    </row>
    <row r="6997" spans="1:11" x14ac:dyDescent="0.3">
      <c r="A6997" s="1">
        <v>42803</v>
      </c>
      <c r="B6997" t="s">
        <v>1178</v>
      </c>
      <c r="C6997" t="s">
        <v>27</v>
      </c>
      <c r="D6997" t="s">
        <v>11</v>
      </c>
      <c r="E6997" t="s">
        <v>20</v>
      </c>
      <c r="F6997" t="s">
        <v>800</v>
      </c>
      <c r="G6997" s="2">
        <v>30.84</v>
      </c>
      <c r="H6997" s="3">
        <v>5</v>
      </c>
      <c r="I6997" s="2">
        <v>9.64</v>
      </c>
      <c r="J6997">
        <f>YEAR(SalesData[[#This Row],[Order Date]])</f>
        <v>2017</v>
      </c>
      <c r="K6997">
        <f>MONTH(SalesData[[#This Row],[Order Date]])</f>
        <v>3</v>
      </c>
    </row>
    <row r="6998" spans="1:11" x14ac:dyDescent="0.3">
      <c r="A6998" s="1">
        <v>42804</v>
      </c>
      <c r="B6998" t="s">
        <v>2585</v>
      </c>
      <c r="C6998" t="s">
        <v>23</v>
      </c>
      <c r="D6998" t="s">
        <v>11</v>
      </c>
      <c r="E6998" t="s">
        <v>24</v>
      </c>
      <c r="F6998" t="s">
        <v>2426</v>
      </c>
      <c r="G6998" s="2">
        <v>5.25</v>
      </c>
      <c r="H6998" s="3">
        <v>2</v>
      </c>
      <c r="I6998" s="2">
        <v>0.59</v>
      </c>
      <c r="J6998">
        <f>YEAR(SalesData[[#This Row],[Order Date]])</f>
        <v>2017</v>
      </c>
      <c r="K6998">
        <f>MONTH(SalesData[[#This Row],[Order Date]])</f>
        <v>3</v>
      </c>
    </row>
    <row r="6999" spans="1:11" x14ac:dyDescent="0.3">
      <c r="A6999" s="1">
        <v>42804</v>
      </c>
      <c r="B6999" t="s">
        <v>2585</v>
      </c>
      <c r="C6999" t="s">
        <v>23</v>
      </c>
      <c r="D6999" t="s">
        <v>39</v>
      </c>
      <c r="E6999" t="s">
        <v>40</v>
      </c>
      <c r="F6999" t="s">
        <v>1156</v>
      </c>
      <c r="G6999" s="2">
        <v>35.909999999999997</v>
      </c>
      <c r="H6999" s="3">
        <v>3</v>
      </c>
      <c r="I6999" s="2">
        <v>-8.3800000000000008</v>
      </c>
      <c r="J6999">
        <f>YEAR(SalesData[[#This Row],[Order Date]])</f>
        <v>2017</v>
      </c>
      <c r="K6999">
        <f>MONTH(SalesData[[#This Row],[Order Date]])</f>
        <v>3</v>
      </c>
    </row>
    <row r="7000" spans="1:11" x14ac:dyDescent="0.3">
      <c r="A7000" s="1">
        <v>42804</v>
      </c>
      <c r="B7000" t="s">
        <v>2585</v>
      </c>
      <c r="C7000" t="s">
        <v>23</v>
      </c>
      <c r="D7000" t="s">
        <v>34</v>
      </c>
      <c r="E7000" t="s">
        <v>47</v>
      </c>
      <c r="F7000" t="s">
        <v>975</v>
      </c>
      <c r="G7000" s="2">
        <v>6.7</v>
      </c>
      <c r="H7000" s="3">
        <v>1</v>
      </c>
      <c r="I7000" s="2">
        <v>0.5</v>
      </c>
      <c r="J7000">
        <f>YEAR(SalesData[[#This Row],[Order Date]])</f>
        <v>2017</v>
      </c>
      <c r="K7000">
        <f>MONTH(SalesData[[#This Row],[Order Date]])</f>
        <v>3</v>
      </c>
    </row>
    <row r="7001" spans="1:11" x14ac:dyDescent="0.3">
      <c r="A7001" s="1">
        <v>42804</v>
      </c>
      <c r="B7001" t="s">
        <v>2585</v>
      </c>
      <c r="C7001" t="s">
        <v>23</v>
      </c>
      <c r="D7001" t="s">
        <v>34</v>
      </c>
      <c r="E7001" t="s">
        <v>47</v>
      </c>
      <c r="F7001" t="s">
        <v>2249</v>
      </c>
      <c r="G7001" s="2">
        <v>43.87</v>
      </c>
      <c r="H7001" s="3">
        <v>2</v>
      </c>
      <c r="I7001" s="2">
        <v>11.52</v>
      </c>
      <c r="J7001">
        <f>YEAR(SalesData[[#This Row],[Order Date]])</f>
        <v>2017</v>
      </c>
      <c r="K7001">
        <f>MONTH(SalesData[[#This Row],[Order Date]])</f>
        <v>3</v>
      </c>
    </row>
    <row r="7002" spans="1:11" x14ac:dyDescent="0.3">
      <c r="A7002" s="1">
        <v>42804</v>
      </c>
      <c r="B7002" t="s">
        <v>622</v>
      </c>
      <c r="C7002" t="s">
        <v>23</v>
      </c>
      <c r="D7002" t="s">
        <v>39</v>
      </c>
      <c r="E7002" t="s">
        <v>40</v>
      </c>
      <c r="F7002" t="s">
        <v>1659</v>
      </c>
      <c r="G7002" s="2">
        <v>53.98</v>
      </c>
      <c r="H7002" s="3">
        <v>3</v>
      </c>
      <c r="I7002" s="2">
        <v>-10.8</v>
      </c>
      <c r="J7002">
        <f>YEAR(SalesData[[#This Row],[Order Date]])</f>
        <v>2017</v>
      </c>
      <c r="K7002">
        <f>MONTH(SalesData[[#This Row],[Order Date]])</f>
        <v>3</v>
      </c>
    </row>
    <row r="7003" spans="1:11" x14ac:dyDescent="0.3">
      <c r="A7003" s="1">
        <v>42804</v>
      </c>
      <c r="B7003" t="s">
        <v>1898</v>
      </c>
      <c r="C7003" t="s">
        <v>245</v>
      </c>
      <c r="D7003" t="s">
        <v>11</v>
      </c>
      <c r="E7003" t="s">
        <v>92</v>
      </c>
      <c r="F7003" t="s">
        <v>2519</v>
      </c>
      <c r="G7003" s="2">
        <v>48.78</v>
      </c>
      <c r="H7003" s="3">
        <v>1</v>
      </c>
      <c r="I7003" s="2">
        <v>3.66</v>
      </c>
      <c r="J7003">
        <f>YEAR(SalesData[[#This Row],[Order Date]])</f>
        <v>2017</v>
      </c>
      <c r="K7003">
        <f>MONTH(SalesData[[#This Row],[Order Date]])</f>
        <v>3</v>
      </c>
    </row>
    <row r="7004" spans="1:11" x14ac:dyDescent="0.3">
      <c r="A7004" s="1">
        <v>42804</v>
      </c>
      <c r="B7004" t="s">
        <v>1898</v>
      </c>
      <c r="C7004" t="s">
        <v>245</v>
      </c>
      <c r="D7004" t="s">
        <v>11</v>
      </c>
      <c r="E7004" t="s">
        <v>20</v>
      </c>
      <c r="F7004" t="s">
        <v>2241</v>
      </c>
      <c r="G7004" s="2">
        <v>13.09</v>
      </c>
      <c r="H7004" s="3">
        <v>4</v>
      </c>
      <c r="I7004" s="2">
        <v>-10.039999999999999</v>
      </c>
      <c r="J7004">
        <f>YEAR(SalesData[[#This Row],[Order Date]])</f>
        <v>2017</v>
      </c>
      <c r="K7004">
        <f>MONTH(SalesData[[#This Row],[Order Date]])</f>
        <v>3</v>
      </c>
    </row>
    <row r="7005" spans="1:11" x14ac:dyDescent="0.3">
      <c r="A7005" s="1">
        <v>42804</v>
      </c>
      <c r="B7005" t="s">
        <v>1618</v>
      </c>
      <c r="C7005" t="s">
        <v>27</v>
      </c>
      <c r="D7005" t="s">
        <v>39</v>
      </c>
      <c r="E7005" t="s">
        <v>52</v>
      </c>
      <c r="F7005" t="s">
        <v>1526</v>
      </c>
      <c r="G7005" s="2">
        <v>111.96</v>
      </c>
      <c r="H7005" s="3">
        <v>4</v>
      </c>
      <c r="I7005" s="2">
        <v>21.27</v>
      </c>
      <c r="J7005">
        <f>YEAR(SalesData[[#This Row],[Order Date]])</f>
        <v>2017</v>
      </c>
      <c r="K7005">
        <f>MONTH(SalesData[[#This Row],[Order Date]])</f>
        <v>3</v>
      </c>
    </row>
    <row r="7006" spans="1:11" x14ac:dyDescent="0.3">
      <c r="A7006" s="1">
        <v>42804</v>
      </c>
      <c r="B7006" t="s">
        <v>1571</v>
      </c>
      <c r="C7006" t="s">
        <v>10</v>
      </c>
      <c r="D7006" t="s">
        <v>34</v>
      </c>
      <c r="E7006" t="s">
        <v>145</v>
      </c>
      <c r="F7006" t="s">
        <v>663</v>
      </c>
      <c r="G7006" s="2">
        <v>933.41</v>
      </c>
      <c r="H7006" s="3">
        <v>4</v>
      </c>
      <c r="I7006" s="2">
        <v>-173.35</v>
      </c>
      <c r="J7006">
        <f>YEAR(SalesData[[#This Row],[Order Date]])</f>
        <v>2017</v>
      </c>
      <c r="K7006">
        <f>MONTH(SalesData[[#This Row],[Order Date]])</f>
        <v>3</v>
      </c>
    </row>
    <row r="7007" spans="1:11" x14ac:dyDescent="0.3">
      <c r="A7007" s="1">
        <v>42805</v>
      </c>
      <c r="B7007" t="s">
        <v>2107</v>
      </c>
      <c r="C7007" t="s">
        <v>110</v>
      </c>
      <c r="D7007" t="s">
        <v>11</v>
      </c>
      <c r="E7007" t="s">
        <v>20</v>
      </c>
      <c r="F7007" t="s">
        <v>121</v>
      </c>
      <c r="G7007" s="2">
        <v>895.92</v>
      </c>
      <c r="H7007" s="3">
        <v>4</v>
      </c>
      <c r="I7007" s="2">
        <v>421.08</v>
      </c>
      <c r="J7007">
        <f>YEAR(SalesData[[#This Row],[Order Date]])</f>
        <v>2017</v>
      </c>
      <c r="K7007">
        <f>MONTH(SalesData[[#This Row],[Order Date]])</f>
        <v>3</v>
      </c>
    </row>
    <row r="7008" spans="1:11" x14ac:dyDescent="0.3">
      <c r="A7008" s="1">
        <v>42805</v>
      </c>
      <c r="B7008" t="s">
        <v>576</v>
      </c>
      <c r="C7008" t="s">
        <v>23</v>
      </c>
      <c r="D7008" t="s">
        <v>39</v>
      </c>
      <c r="E7008" t="s">
        <v>40</v>
      </c>
      <c r="F7008" t="s">
        <v>1902</v>
      </c>
      <c r="G7008" s="2">
        <v>776.85</v>
      </c>
      <c r="H7008" s="3">
        <v>5</v>
      </c>
      <c r="I7008" s="2">
        <v>-181.27</v>
      </c>
      <c r="J7008">
        <f>YEAR(SalesData[[#This Row],[Order Date]])</f>
        <v>2017</v>
      </c>
      <c r="K7008">
        <f>MONTH(SalesData[[#This Row],[Order Date]])</f>
        <v>3</v>
      </c>
    </row>
    <row r="7009" spans="1:11" x14ac:dyDescent="0.3">
      <c r="A7009" s="1">
        <v>42805</v>
      </c>
      <c r="B7009" t="s">
        <v>576</v>
      </c>
      <c r="C7009" t="s">
        <v>23</v>
      </c>
      <c r="D7009" t="s">
        <v>11</v>
      </c>
      <c r="E7009" t="s">
        <v>20</v>
      </c>
      <c r="F7009" t="s">
        <v>485</v>
      </c>
      <c r="G7009" s="2">
        <v>12.29</v>
      </c>
      <c r="H7009" s="3">
        <v>1</v>
      </c>
      <c r="I7009" s="2">
        <v>-8.61</v>
      </c>
      <c r="J7009">
        <f>YEAR(SalesData[[#This Row],[Order Date]])</f>
        <v>2017</v>
      </c>
      <c r="K7009">
        <f>MONTH(SalesData[[#This Row],[Order Date]])</f>
        <v>3</v>
      </c>
    </row>
    <row r="7010" spans="1:11" x14ac:dyDescent="0.3">
      <c r="A7010" s="1">
        <v>42805</v>
      </c>
      <c r="B7010" t="s">
        <v>576</v>
      </c>
      <c r="C7010" t="s">
        <v>23</v>
      </c>
      <c r="D7010" t="s">
        <v>34</v>
      </c>
      <c r="E7010" t="s">
        <v>145</v>
      </c>
      <c r="F7010" t="s">
        <v>473</v>
      </c>
      <c r="G7010" s="2">
        <v>154.76</v>
      </c>
      <c r="H7010" s="3">
        <v>3</v>
      </c>
      <c r="I7010" s="2">
        <v>-46.43</v>
      </c>
      <c r="J7010">
        <f>YEAR(SalesData[[#This Row],[Order Date]])</f>
        <v>2017</v>
      </c>
      <c r="K7010">
        <f>MONTH(SalesData[[#This Row],[Order Date]])</f>
        <v>3</v>
      </c>
    </row>
    <row r="7011" spans="1:11" x14ac:dyDescent="0.3">
      <c r="A7011" s="1">
        <v>42805</v>
      </c>
      <c r="B7011" t="s">
        <v>576</v>
      </c>
      <c r="C7011" t="s">
        <v>23</v>
      </c>
      <c r="D7011" t="s">
        <v>11</v>
      </c>
      <c r="E7011" t="s">
        <v>18</v>
      </c>
      <c r="F7011" t="s">
        <v>1824</v>
      </c>
      <c r="G7011" s="2">
        <v>43.28</v>
      </c>
      <c r="H7011" s="3">
        <v>1</v>
      </c>
      <c r="I7011" s="2">
        <v>3.25</v>
      </c>
      <c r="J7011">
        <f>YEAR(SalesData[[#This Row],[Order Date]])</f>
        <v>2017</v>
      </c>
      <c r="K7011">
        <f>MONTH(SalesData[[#This Row],[Order Date]])</f>
        <v>3</v>
      </c>
    </row>
    <row r="7012" spans="1:11" x14ac:dyDescent="0.3">
      <c r="A7012" s="1">
        <v>42805</v>
      </c>
      <c r="B7012" t="s">
        <v>947</v>
      </c>
      <c r="C7012" t="s">
        <v>434</v>
      </c>
      <c r="D7012" t="s">
        <v>39</v>
      </c>
      <c r="E7012" t="s">
        <v>52</v>
      </c>
      <c r="F7012" t="s">
        <v>1690</v>
      </c>
      <c r="G7012" s="2">
        <v>63.88</v>
      </c>
      <c r="H7012" s="3">
        <v>4</v>
      </c>
      <c r="I7012" s="2">
        <v>24.91</v>
      </c>
      <c r="J7012">
        <f>YEAR(SalesData[[#This Row],[Order Date]])</f>
        <v>2017</v>
      </c>
      <c r="K7012">
        <f>MONTH(SalesData[[#This Row],[Order Date]])</f>
        <v>3</v>
      </c>
    </row>
    <row r="7013" spans="1:11" x14ac:dyDescent="0.3">
      <c r="A7013" s="1">
        <v>42805</v>
      </c>
      <c r="B7013" t="s">
        <v>947</v>
      </c>
      <c r="C7013" t="s">
        <v>434</v>
      </c>
      <c r="D7013" t="s">
        <v>34</v>
      </c>
      <c r="E7013" t="s">
        <v>47</v>
      </c>
      <c r="F7013" t="s">
        <v>2535</v>
      </c>
      <c r="G7013" s="2">
        <v>26.72</v>
      </c>
      <c r="H7013" s="3">
        <v>1</v>
      </c>
      <c r="I7013" s="2">
        <v>11.76</v>
      </c>
      <c r="J7013">
        <f>YEAR(SalesData[[#This Row],[Order Date]])</f>
        <v>2017</v>
      </c>
      <c r="K7013">
        <f>MONTH(SalesData[[#This Row],[Order Date]])</f>
        <v>3</v>
      </c>
    </row>
    <row r="7014" spans="1:11" x14ac:dyDescent="0.3">
      <c r="A7014" s="1">
        <v>42806</v>
      </c>
      <c r="B7014" t="s">
        <v>452</v>
      </c>
      <c r="C7014" t="s">
        <v>434</v>
      </c>
      <c r="D7014" t="s">
        <v>39</v>
      </c>
      <c r="E7014" t="s">
        <v>40</v>
      </c>
      <c r="F7014" t="s">
        <v>247</v>
      </c>
      <c r="G7014" s="2">
        <v>69.930000000000007</v>
      </c>
      <c r="H7014" s="3">
        <v>7</v>
      </c>
      <c r="I7014" s="2">
        <v>32.17</v>
      </c>
      <c r="J7014">
        <f>YEAR(SalesData[[#This Row],[Order Date]])</f>
        <v>2017</v>
      </c>
      <c r="K7014">
        <f>MONTH(SalesData[[#This Row],[Order Date]])</f>
        <v>3</v>
      </c>
    </row>
    <row r="7015" spans="1:11" x14ac:dyDescent="0.3">
      <c r="A7015" s="1">
        <v>42806</v>
      </c>
      <c r="B7015" t="s">
        <v>1722</v>
      </c>
      <c r="C7015" t="s">
        <v>27</v>
      </c>
      <c r="D7015" t="s">
        <v>11</v>
      </c>
      <c r="E7015" t="s">
        <v>18</v>
      </c>
      <c r="F7015" t="s">
        <v>297</v>
      </c>
      <c r="G7015" s="2">
        <v>242.94</v>
      </c>
      <c r="H7015" s="3">
        <v>3</v>
      </c>
      <c r="I7015" s="2">
        <v>9.7200000000000006</v>
      </c>
      <c r="J7015">
        <f>YEAR(SalesData[[#This Row],[Order Date]])</f>
        <v>2017</v>
      </c>
      <c r="K7015">
        <f>MONTH(SalesData[[#This Row],[Order Date]])</f>
        <v>3</v>
      </c>
    </row>
    <row r="7016" spans="1:11" x14ac:dyDescent="0.3">
      <c r="A7016" s="1">
        <v>42806</v>
      </c>
      <c r="B7016" t="s">
        <v>185</v>
      </c>
      <c r="C7016" t="s">
        <v>101</v>
      </c>
      <c r="D7016" t="s">
        <v>11</v>
      </c>
      <c r="E7016" t="s">
        <v>20</v>
      </c>
      <c r="F7016" t="s">
        <v>451</v>
      </c>
      <c r="G7016" s="2">
        <v>40.409999999999997</v>
      </c>
      <c r="H7016" s="3">
        <v>9</v>
      </c>
      <c r="I7016" s="2">
        <v>18.59</v>
      </c>
      <c r="J7016">
        <f>YEAR(SalesData[[#This Row],[Order Date]])</f>
        <v>2017</v>
      </c>
      <c r="K7016">
        <f>MONTH(SalesData[[#This Row],[Order Date]])</f>
        <v>3</v>
      </c>
    </row>
    <row r="7017" spans="1:11" x14ac:dyDescent="0.3">
      <c r="A7017" s="1">
        <v>42807</v>
      </c>
      <c r="B7017" t="s">
        <v>1385</v>
      </c>
      <c r="C7017" t="s">
        <v>27</v>
      </c>
      <c r="D7017" t="s">
        <v>11</v>
      </c>
      <c r="E7017" t="s">
        <v>12</v>
      </c>
      <c r="F7017" t="s">
        <v>1670</v>
      </c>
      <c r="G7017" s="2">
        <v>314.55</v>
      </c>
      <c r="H7017" s="3">
        <v>3</v>
      </c>
      <c r="I7017" s="2">
        <v>150.97999999999999</v>
      </c>
      <c r="J7017">
        <f>YEAR(SalesData[[#This Row],[Order Date]])</f>
        <v>2017</v>
      </c>
      <c r="K7017">
        <f>MONTH(SalesData[[#This Row],[Order Date]])</f>
        <v>3</v>
      </c>
    </row>
    <row r="7018" spans="1:11" x14ac:dyDescent="0.3">
      <c r="A7018" s="1">
        <v>42807</v>
      </c>
      <c r="B7018" t="s">
        <v>1584</v>
      </c>
      <c r="C7018" t="s">
        <v>399</v>
      </c>
      <c r="D7018" t="s">
        <v>11</v>
      </c>
      <c r="E7018" t="s">
        <v>18</v>
      </c>
      <c r="F7018" t="s">
        <v>1472</v>
      </c>
      <c r="G7018" s="2">
        <v>90.8</v>
      </c>
      <c r="H7018" s="3">
        <v>8</v>
      </c>
      <c r="I7018" s="2">
        <v>25.42</v>
      </c>
      <c r="J7018">
        <f>YEAR(SalesData[[#This Row],[Order Date]])</f>
        <v>2017</v>
      </c>
      <c r="K7018">
        <f>MONTH(SalesData[[#This Row],[Order Date]])</f>
        <v>3</v>
      </c>
    </row>
    <row r="7019" spans="1:11" x14ac:dyDescent="0.3">
      <c r="A7019" s="1">
        <v>42807</v>
      </c>
      <c r="B7019" t="s">
        <v>1584</v>
      </c>
      <c r="C7019" t="s">
        <v>399</v>
      </c>
      <c r="D7019" t="s">
        <v>39</v>
      </c>
      <c r="E7019" t="s">
        <v>40</v>
      </c>
      <c r="F7019" t="s">
        <v>2006</v>
      </c>
      <c r="G7019" s="2">
        <v>140.74</v>
      </c>
      <c r="H7019" s="3">
        <v>8</v>
      </c>
      <c r="I7019" s="2">
        <v>49.26</v>
      </c>
      <c r="J7019">
        <f>YEAR(SalesData[[#This Row],[Order Date]])</f>
        <v>2017</v>
      </c>
      <c r="K7019">
        <f>MONTH(SalesData[[#This Row],[Order Date]])</f>
        <v>3</v>
      </c>
    </row>
    <row r="7020" spans="1:11" x14ac:dyDescent="0.3">
      <c r="A7020" s="1">
        <v>42807</v>
      </c>
      <c r="B7020" t="s">
        <v>1584</v>
      </c>
      <c r="C7020" t="s">
        <v>399</v>
      </c>
      <c r="D7020" t="s">
        <v>39</v>
      </c>
      <c r="E7020" t="s">
        <v>52</v>
      </c>
      <c r="F7020" t="s">
        <v>2618</v>
      </c>
      <c r="G7020" s="2">
        <v>214.95</v>
      </c>
      <c r="H7020" s="3">
        <v>5</v>
      </c>
      <c r="I7020" s="2">
        <v>88.13</v>
      </c>
      <c r="J7020">
        <f>YEAR(SalesData[[#This Row],[Order Date]])</f>
        <v>2017</v>
      </c>
      <c r="K7020">
        <f>MONTH(SalesData[[#This Row],[Order Date]])</f>
        <v>3</v>
      </c>
    </row>
    <row r="7021" spans="1:11" x14ac:dyDescent="0.3">
      <c r="A7021" s="1">
        <v>42807</v>
      </c>
      <c r="B7021" t="s">
        <v>1584</v>
      </c>
      <c r="C7021" t="s">
        <v>399</v>
      </c>
      <c r="D7021" t="s">
        <v>11</v>
      </c>
      <c r="E7021" t="s">
        <v>12</v>
      </c>
      <c r="F7021" t="s">
        <v>2538</v>
      </c>
      <c r="G7021" s="2">
        <v>45.36</v>
      </c>
      <c r="H7021" s="3">
        <v>7</v>
      </c>
      <c r="I7021" s="2">
        <v>21.77</v>
      </c>
      <c r="J7021">
        <f>YEAR(SalesData[[#This Row],[Order Date]])</f>
        <v>2017</v>
      </c>
      <c r="K7021">
        <f>MONTH(SalesData[[#This Row],[Order Date]])</f>
        <v>3</v>
      </c>
    </row>
    <row r="7022" spans="1:11" x14ac:dyDescent="0.3">
      <c r="A7022" s="1">
        <v>42807</v>
      </c>
      <c r="B7022" t="s">
        <v>1584</v>
      </c>
      <c r="C7022" t="s">
        <v>399</v>
      </c>
      <c r="D7022" t="s">
        <v>11</v>
      </c>
      <c r="E7022" t="s">
        <v>12</v>
      </c>
      <c r="F7022" t="s">
        <v>1697</v>
      </c>
      <c r="G7022" s="2">
        <v>288.24</v>
      </c>
      <c r="H7022" s="3">
        <v>6</v>
      </c>
      <c r="I7022" s="2">
        <v>138.36000000000001</v>
      </c>
      <c r="J7022">
        <f>YEAR(SalesData[[#This Row],[Order Date]])</f>
        <v>2017</v>
      </c>
      <c r="K7022">
        <f>MONTH(SalesData[[#This Row],[Order Date]])</f>
        <v>3</v>
      </c>
    </row>
    <row r="7023" spans="1:11" x14ac:dyDescent="0.3">
      <c r="A7023" s="1">
        <v>42807</v>
      </c>
      <c r="B7023" t="s">
        <v>509</v>
      </c>
      <c r="C7023" t="s">
        <v>278</v>
      </c>
      <c r="D7023" t="s">
        <v>11</v>
      </c>
      <c r="E7023" t="s">
        <v>200</v>
      </c>
      <c r="F7023" t="s">
        <v>461</v>
      </c>
      <c r="G7023" s="2">
        <v>1332.5</v>
      </c>
      <c r="H7023" s="3">
        <v>2</v>
      </c>
      <c r="I7023" s="2">
        <v>-299.81</v>
      </c>
      <c r="J7023">
        <f>YEAR(SalesData[[#This Row],[Order Date]])</f>
        <v>2017</v>
      </c>
      <c r="K7023">
        <f>MONTH(SalesData[[#This Row],[Order Date]])</f>
        <v>3</v>
      </c>
    </row>
    <row r="7024" spans="1:11" x14ac:dyDescent="0.3">
      <c r="A7024" s="1">
        <v>42807</v>
      </c>
      <c r="B7024" t="s">
        <v>2381</v>
      </c>
      <c r="C7024" t="s">
        <v>15</v>
      </c>
      <c r="D7024" t="s">
        <v>11</v>
      </c>
      <c r="E7024" t="s">
        <v>24</v>
      </c>
      <c r="F7024" t="s">
        <v>2659</v>
      </c>
      <c r="G7024" s="2">
        <v>19.46</v>
      </c>
      <c r="H7024" s="3">
        <v>4</v>
      </c>
      <c r="I7024" s="2">
        <v>2.19</v>
      </c>
      <c r="J7024">
        <f>YEAR(SalesData[[#This Row],[Order Date]])</f>
        <v>2017</v>
      </c>
      <c r="K7024">
        <f>MONTH(SalesData[[#This Row],[Order Date]])</f>
        <v>3</v>
      </c>
    </row>
    <row r="7025" spans="1:11" x14ac:dyDescent="0.3">
      <c r="A7025" s="1">
        <v>42807</v>
      </c>
      <c r="B7025" t="s">
        <v>2381</v>
      </c>
      <c r="C7025" t="s">
        <v>15</v>
      </c>
      <c r="D7025" t="s">
        <v>39</v>
      </c>
      <c r="E7025" t="s">
        <v>302</v>
      </c>
      <c r="F7025" t="s">
        <v>2655</v>
      </c>
      <c r="G7025" s="2">
        <v>209.99</v>
      </c>
      <c r="H7025" s="3">
        <v>2</v>
      </c>
      <c r="I7025" s="2">
        <v>9</v>
      </c>
      <c r="J7025">
        <f>YEAR(SalesData[[#This Row],[Order Date]])</f>
        <v>2017</v>
      </c>
      <c r="K7025">
        <f>MONTH(SalesData[[#This Row],[Order Date]])</f>
        <v>3</v>
      </c>
    </row>
    <row r="7026" spans="1:11" x14ac:dyDescent="0.3">
      <c r="A7026" s="1">
        <v>42807</v>
      </c>
      <c r="B7026" t="s">
        <v>2381</v>
      </c>
      <c r="C7026" t="s">
        <v>15</v>
      </c>
      <c r="D7026" t="s">
        <v>11</v>
      </c>
      <c r="E7026" t="s">
        <v>24</v>
      </c>
      <c r="F7026" t="s">
        <v>384</v>
      </c>
      <c r="G7026" s="2">
        <v>29.76</v>
      </c>
      <c r="H7026" s="3">
        <v>5</v>
      </c>
      <c r="I7026" s="2">
        <v>1.86</v>
      </c>
      <c r="J7026">
        <f>YEAR(SalesData[[#This Row],[Order Date]])</f>
        <v>2017</v>
      </c>
      <c r="K7026">
        <f>MONTH(SalesData[[#This Row],[Order Date]])</f>
        <v>3</v>
      </c>
    </row>
    <row r="7027" spans="1:11" x14ac:dyDescent="0.3">
      <c r="A7027" s="1">
        <v>42807</v>
      </c>
      <c r="B7027" t="s">
        <v>2381</v>
      </c>
      <c r="C7027" t="s">
        <v>15</v>
      </c>
      <c r="D7027" t="s">
        <v>34</v>
      </c>
      <c r="E7027" t="s">
        <v>35</v>
      </c>
      <c r="F7027" t="s">
        <v>2612</v>
      </c>
      <c r="G7027" s="2">
        <v>89.77</v>
      </c>
      <c r="H7027" s="3">
        <v>1</v>
      </c>
      <c r="I7027" s="2">
        <v>-2.56</v>
      </c>
      <c r="J7027">
        <f>YEAR(SalesData[[#This Row],[Order Date]])</f>
        <v>2017</v>
      </c>
      <c r="K7027">
        <f>MONTH(SalesData[[#This Row],[Order Date]])</f>
        <v>3</v>
      </c>
    </row>
    <row r="7028" spans="1:11" x14ac:dyDescent="0.3">
      <c r="A7028" s="1">
        <v>42807</v>
      </c>
      <c r="B7028" t="s">
        <v>2381</v>
      </c>
      <c r="C7028" t="s">
        <v>15</v>
      </c>
      <c r="D7028" t="s">
        <v>39</v>
      </c>
      <c r="E7028" t="s">
        <v>603</v>
      </c>
      <c r="F7028" t="s">
        <v>634</v>
      </c>
      <c r="G7028" s="2">
        <v>959.98</v>
      </c>
      <c r="H7028" s="3">
        <v>2</v>
      </c>
      <c r="I7028" s="2">
        <v>335.99</v>
      </c>
      <c r="J7028">
        <f>YEAR(SalesData[[#This Row],[Order Date]])</f>
        <v>2017</v>
      </c>
      <c r="K7028">
        <f>MONTH(SalesData[[#This Row],[Order Date]])</f>
        <v>3</v>
      </c>
    </row>
    <row r="7029" spans="1:11" x14ac:dyDescent="0.3">
      <c r="A7029" s="1">
        <v>42807</v>
      </c>
      <c r="B7029" t="s">
        <v>2381</v>
      </c>
      <c r="C7029" t="s">
        <v>15</v>
      </c>
      <c r="D7029" t="s">
        <v>11</v>
      </c>
      <c r="E7029" t="s">
        <v>12</v>
      </c>
      <c r="F7029" t="s">
        <v>1159</v>
      </c>
      <c r="G7029" s="2">
        <v>15.55</v>
      </c>
      <c r="H7029" s="3">
        <v>3</v>
      </c>
      <c r="I7029" s="2">
        <v>5.64</v>
      </c>
      <c r="J7029">
        <f>YEAR(SalesData[[#This Row],[Order Date]])</f>
        <v>2017</v>
      </c>
      <c r="K7029">
        <f>MONTH(SalesData[[#This Row],[Order Date]])</f>
        <v>3</v>
      </c>
    </row>
    <row r="7030" spans="1:11" x14ac:dyDescent="0.3">
      <c r="A7030" s="1">
        <v>42807</v>
      </c>
      <c r="B7030" t="s">
        <v>2381</v>
      </c>
      <c r="C7030" t="s">
        <v>15</v>
      </c>
      <c r="D7030" t="s">
        <v>39</v>
      </c>
      <c r="E7030" t="s">
        <v>40</v>
      </c>
      <c r="F7030" t="s">
        <v>1953</v>
      </c>
      <c r="G7030" s="2">
        <v>34.36</v>
      </c>
      <c r="H7030" s="3">
        <v>1</v>
      </c>
      <c r="I7030" s="2">
        <v>-7.3</v>
      </c>
      <c r="J7030">
        <f>YEAR(SalesData[[#This Row],[Order Date]])</f>
        <v>2017</v>
      </c>
      <c r="K7030">
        <f>MONTH(SalesData[[#This Row],[Order Date]])</f>
        <v>3</v>
      </c>
    </row>
    <row r="7031" spans="1:11" x14ac:dyDescent="0.3">
      <c r="A7031" s="1">
        <v>42807</v>
      </c>
      <c r="B7031" t="s">
        <v>233</v>
      </c>
      <c r="C7031" t="s">
        <v>613</v>
      </c>
      <c r="D7031" t="s">
        <v>11</v>
      </c>
      <c r="E7031" t="s">
        <v>20</v>
      </c>
      <c r="F7031" t="s">
        <v>1509</v>
      </c>
      <c r="G7031" s="2">
        <v>30.88</v>
      </c>
      <c r="H7031" s="3">
        <v>2</v>
      </c>
      <c r="I7031" s="2">
        <v>15.44</v>
      </c>
      <c r="J7031">
        <f>YEAR(SalesData[[#This Row],[Order Date]])</f>
        <v>2017</v>
      </c>
      <c r="K7031">
        <f>MONTH(SalesData[[#This Row],[Order Date]])</f>
        <v>3</v>
      </c>
    </row>
    <row r="7032" spans="1:11" x14ac:dyDescent="0.3">
      <c r="A7032" s="1">
        <v>42807</v>
      </c>
      <c r="B7032" t="s">
        <v>233</v>
      </c>
      <c r="C7032" t="s">
        <v>613</v>
      </c>
      <c r="D7032" t="s">
        <v>11</v>
      </c>
      <c r="E7032" t="s">
        <v>92</v>
      </c>
      <c r="F7032" t="s">
        <v>2606</v>
      </c>
      <c r="G7032" s="2">
        <v>465.16</v>
      </c>
      <c r="H7032" s="3">
        <v>2</v>
      </c>
      <c r="I7032" s="2">
        <v>120.94</v>
      </c>
      <c r="J7032">
        <f>YEAR(SalesData[[#This Row],[Order Date]])</f>
        <v>2017</v>
      </c>
      <c r="K7032">
        <f>MONTH(SalesData[[#This Row],[Order Date]])</f>
        <v>3</v>
      </c>
    </row>
    <row r="7033" spans="1:11" x14ac:dyDescent="0.3">
      <c r="A7033" s="1">
        <v>42807</v>
      </c>
      <c r="B7033" t="s">
        <v>233</v>
      </c>
      <c r="C7033" t="s">
        <v>613</v>
      </c>
      <c r="D7033" t="s">
        <v>11</v>
      </c>
      <c r="E7033" t="s">
        <v>12</v>
      </c>
      <c r="F7033" t="s">
        <v>2648</v>
      </c>
      <c r="G7033" s="2">
        <v>27.12</v>
      </c>
      <c r="H7033" s="3">
        <v>4</v>
      </c>
      <c r="I7033" s="2">
        <v>12.48</v>
      </c>
      <c r="J7033">
        <f>YEAR(SalesData[[#This Row],[Order Date]])</f>
        <v>2017</v>
      </c>
      <c r="K7033">
        <f>MONTH(SalesData[[#This Row],[Order Date]])</f>
        <v>3</v>
      </c>
    </row>
    <row r="7034" spans="1:11" x14ac:dyDescent="0.3">
      <c r="A7034" s="1">
        <v>42807</v>
      </c>
      <c r="B7034" t="s">
        <v>2429</v>
      </c>
      <c r="C7034" t="s">
        <v>531</v>
      </c>
      <c r="D7034" t="s">
        <v>11</v>
      </c>
      <c r="E7034" t="s">
        <v>20</v>
      </c>
      <c r="F7034" t="s">
        <v>662</v>
      </c>
      <c r="G7034" s="2">
        <v>174.3</v>
      </c>
      <c r="H7034" s="3">
        <v>3</v>
      </c>
      <c r="I7034" s="2">
        <v>81.92</v>
      </c>
      <c r="J7034">
        <f>YEAR(SalesData[[#This Row],[Order Date]])</f>
        <v>2017</v>
      </c>
      <c r="K7034">
        <f>MONTH(SalesData[[#This Row],[Order Date]])</f>
        <v>3</v>
      </c>
    </row>
    <row r="7035" spans="1:11" x14ac:dyDescent="0.3">
      <c r="A7035" s="1">
        <v>42807</v>
      </c>
      <c r="B7035" t="s">
        <v>2319</v>
      </c>
      <c r="C7035" t="s">
        <v>149</v>
      </c>
      <c r="D7035" t="s">
        <v>39</v>
      </c>
      <c r="E7035" t="s">
        <v>40</v>
      </c>
      <c r="F7035" t="s">
        <v>1750</v>
      </c>
      <c r="G7035" s="2">
        <v>299.89999999999998</v>
      </c>
      <c r="H7035" s="3">
        <v>2</v>
      </c>
      <c r="I7035" s="2">
        <v>74.98</v>
      </c>
      <c r="J7035">
        <f>YEAR(SalesData[[#This Row],[Order Date]])</f>
        <v>2017</v>
      </c>
      <c r="K7035">
        <f>MONTH(SalesData[[#This Row],[Order Date]])</f>
        <v>3</v>
      </c>
    </row>
    <row r="7036" spans="1:11" x14ac:dyDescent="0.3">
      <c r="A7036" s="1">
        <v>42807</v>
      </c>
      <c r="B7036" t="s">
        <v>483</v>
      </c>
      <c r="C7036" t="s">
        <v>15</v>
      </c>
      <c r="D7036" t="s">
        <v>39</v>
      </c>
      <c r="E7036" t="s">
        <v>40</v>
      </c>
      <c r="F7036" t="s">
        <v>247</v>
      </c>
      <c r="G7036" s="2">
        <v>7.99</v>
      </c>
      <c r="H7036" s="3">
        <v>1</v>
      </c>
      <c r="I7036" s="2">
        <v>2.6</v>
      </c>
      <c r="J7036">
        <f>YEAR(SalesData[[#This Row],[Order Date]])</f>
        <v>2017</v>
      </c>
      <c r="K7036">
        <f>MONTH(SalesData[[#This Row],[Order Date]])</f>
        <v>3</v>
      </c>
    </row>
    <row r="7037" spans="1:11" x14ac:dyDescent="0.3">
      <c r="A7037" s="1">
        <v>42808</v>
      </c>
      <c r="B7037" t="s">
        <v>1277</v>
      </c>
      <c r="C7037" t="s">
        <v>15</v>
      </c>
      <c r="D7037" t="s">
        <v>39</v>
      </c>
      <c r="E7037" t="s">
        <v>40</v>
      </c>
      <c r="F7037" t="s">
        <v>1834</v>
      </c>
      <c r="G7037" s="2">
        <v>49.62</v>
      </c>
      <c r="H7037" s="3">
        <v>2</v>
      </c>
      <c r="I7037" s="2">
        <v>4.96</v>
      </c>
      <c r="J7037">
        <f>YEAR(SalesData[[#This Row],[Order Date]])</f>
        <v>2017</v>
      </c>
      <c r="K7037">
        <f>MONTH(SalesData[[#This Row],[Order Date]])</f>
        <v>3</v>
      </c>
    </row>
    <row r="7038" spans="1:11" x14ac:dyDescent="0.3">
      <c r="A7038" s="1">
        <v>42810</v>
      </c>
      <c r="B7038" t="s">
        <v>492</v>
      </c>
      <c r="C7038" t="s">
        <v>164</v>
      </c>
      <c r="D7038" t="s">
        <v>11</v>
      </c>
      <c r="E7038" t="s">
        <v>12</v>
      </c>
      <c r="F7038" t="s">
        <v>1730</v>
      </c>
      <c r="G7038" s="2">
        <v>6.48</v>
      </c>
      <c r="H7038" s="3">
        <v>1</v>
      </c>
      <c r="I7038" s="2">
        <v>3.11</v>
      </c>
      <c r="J7038">
        <f>YEAR(SalesData[[#This Row],[Order Date]])</f>
        <v>2017</v>
      </c>
      <c r="K7038">
        <f>MONTH(SalesData[[#This Row],[Order Date]])</f>
        <v>3</v>
      </c>
    </row>
    <row r="7039" spans="1:11" x14ac:dyDescent="0.3">
      <c r="A7039" s="1">
        <v>42810</v>
      </c>
      <c r="B7039" t="s">
        <v>492</v>
      </c>
      <c r="C7039" t="s">
        <v>164</v>
      </c>
      <c r="D7039" t="s">
        <v>11</v>
      </c>
      <c r="E7039" t="s">
        <v>18</v>
      </c>
      <c r="F7039" t="s">
        <v>453</v>
      </c>
      <c r="G7039" s="2">
        <v>46.51</v>
      </c>
      <c r="H7039" s="3">
        <v>1</v>
      </c>
      <c r="I7039" s="2">
        <v>1.86</v>
      </c>
      <c r="J7039">
        <f>YEAR(SalesData[[#This Row],[Order Date]])</f>
        <v>2017</v>
      </c>
      <c r="K7039">
        <f>MONTH(SalesData[[#This Row],[Order Date]])</f>
        <v>3</v>
      </c>
    </row>
    <row r="7040" spans="1:11" x14ac:dyDescent="0.3">
      <c r="A7040" s="1">
        <v>42810</v>
      </c>
      <c r="B7040" t="s">
        <v>492</v>
      </c>
      <c r="C7040" t="s">
        <v>164</v>
      </c>
      <c r="D7040" t="s">
        <v>39</v>
      </c>
      <c r="E7040" t="s">
        <v>40</v>
      </c>
      <c r="F7040" t="s">
        <v>2143</v>
      </c>
      <c r="G7040" s="2">
        <v>659.98</v>
      </c>
      <c r="H7040" s="3">
        <v>3</v>
      </c>
      <c r="I7040" s="2">
        <v>49.5</v>
      </c>
      <c r="J7040">
        <f>YEAR(SalesData[[#This Row],[Order Date]])</f>
        <v>2017</v>
      </c>
      <c r="K7040">
        <f>MONTH(SalesData[[#This Row],[Order Date]])</f>
        <v>3</v>
      </c>
    </row>
    <row r="7041" spans="1:11" x14ac:dyDescent="0.3">
      <c r="A7041" s="1">
        <v>42810</v>
      </c>
      <c r="B7041" t="s">
        <v>1099</v>
      </c>
      <c r="C7041" t="s">
        <v>78</v>
      </c>
      <c r="D7041" t="s">
        <v>39</v>
      </c>
      <c r="E7041" t="s">
        <v>40</v>
      </c>
      <c r="F7041" t="s">
        <v>745</v>
      </c>
      <c r="G7041" s="2">
        <v>445.44</v>
      </c>
      <c r="H7041" s="3">
        <v>8</v>
      </c>
      <c r="I7041" s="2">
        <v>-81.66</v>
      </c>
      <c r="J7041">
        <f>YEAR(SalesData[[#This Row],[Order Date]])</f>
        <v>2017</v>
      </c>
      <c r="K7041">
        <f>MONTH(SalesData[[#This Row],[Order Date]])</f>
        <v>3</v>
      </c>
    </row>
    <row r="7042" spans="1:11" x14ac:dyDescent="0.3">
      <c r="A7042" s="1">
        <v>42810</v>
      </c>
      <c r="B7042" t="s">
        <v>1677</v>
      </c>
      <c r="C7042" t="s">
        <v>78</v>
      </c>
      <c r="D7042" t="s">
        <v>39</v>
      </c>
      <c r="E7042" t="s">
        <v>40</v>
      </c>
      <c r="F7042" t="s">
        <v>2052</v>
      </c>
      <c r="G7042" s="2">
        <v>44.38</v>
      </c>
      <c r="H7042" s="3">
        <v>2</v>
      </c>
      <c r="I7042" s="2">
        <v>-7.4</v>
      </c>
      <c r="J7042">
        <f>YEAR(SalesData[[#This Row],[Order Date]])</f>
        <v>2017</v>
      </c>
      <c r="K7042">
        <f>MONTH(SalesData[[#This Row],[Order Date]])</f>
        <v>3</v>
      </c>
    </row>
    <row r="7043" spans="1:11" x14ac:dyDescent="0.3">
      <c r="A7043" s="1">
        <v>42810</v>
      </c>
      <c r="B7043" t="s">
        <v>1677</v>
      </c>
      <c r="C7043" t="s">
        <v>78</v>
      </c>
      <c r="D7043" t="s">
        <v>34</v>
      </c>
      <c r="E7043" t="s">
        <v>47</v>
      </c>
      <c r="F7043" t="s">
        <v>2293</v>
      </c>
      <c r="G7043" s="2">
        <v>51.26</v>
      </c>
      <c r="H7043" s="3">
        <v>6</v>
      </c>
      <c r="I7043" s="2">
        <v>7.69</v>
      </c>
      <c r="J7043">
        <f>YEAR(SalesData[[#This Row],[Order Date]])</f>
        <v>2017</v>
      </c>
      <c r="K7043">
        <f>MONTH(SalesData[[#This Row],[Order Date]])</f>
        <v>3</v>
      </c>
    </row>
    <row r="7044" spans="1:11" x14ac:dyDescent="0.3">
      <c r="A7044" s="1">
        <v>42810</v>
      </c>
      <c r="B7044" t="s">
        <v>1677</v>
      </c>
      <c r="C7044" t="s">
        <v>78</v>
      </c>
      <c r="D7044" t="s">
        <v>11</v>
      </c>
      <c r="E7044" t="s">
        <v>20</v>
      </c>
      <c r="F7044" t="s">
        <v>1370</v>
      </c>
      <c r="G7044" s="2">
        <v>5.19</v>
      </c>
      <c r="H7044" s="3">
        <v>3</v>
      </c>
      <c r="I7044" s="2">
        <v>-3.46</v>
      </c>
      <c r="J7044">
        <f>YEAR(SalesData[[#This Row],[Order Date]])</f>
        <v>2017</v>
      </c>
      <c r="K7044">
        <f>MONTH(SalesData[[#This Row],[Order Date]])</f>
        <v>3</v>
      </c>
    </row>
    <row r="7045" spans="1:11" x14ac:dyDescent="0.3">
      <c r="A7045" s="1">
        <v>42810</v>
      </c>
      <c r="B7045" t="s">
        <v>1677</v>
      </c>
      <c r="C7045" t="s">
        <v>78</v>
      </c>
      <c r="D7045" t="s">
        <v>39</v>
      </c>
      <c r="E7045" t="s">
        <v>52</v>
      </c>
      <c r="F7045" t="s">
        <v>1078</v>
      </c>
      <c r="G7045" s="2">
        <v>159.97999999999999</v>
      </c>
      <c r="H7045" s="3">
        <v>2</v>
      </c>
      <c r="I7045" s="2">
        <v>44</v>
      </c>
      <c r="J7045">
        <f>YEAR(SalesData[[#This Row],[Order Date]])</f>
        <v>2017</v>
      </c>
      <c r="K7045">
        <f>MONTH(SalesData[[#This Row],[Order Date]])</f>
        <v>3</v>
      </c>
    </row>
    <row r="7046" spans="1:11" x14ac:dyDescent="0.3">
      <c r="A7046" s="1">
        <v>42810</v>
      </c>
      <c r="B7046" t="s">
        <v>1677</v>
      </c>
      <c r="C7046" t="s">
        <v>78</v>
      </c>
      <c r="D7046" t="s">
        <v>11</v>
      </c>
      <c r="E7046" t="s">
        <v>18</v>
      </c>
      <c r="F7046" t="s">
        <v>1360</v>
      </c>
      <c r="G7046" s="2">
        <v>54.22</v>
      </c>
      <c r="H7046" s="3">
        <v>2</v>
      </c>
      <c r="I7046" s="2">
        <v>3.39</v>
      </c>
      <c r="J7046">
        <f>YEAR(SalesData[[#This Row],[Order Date]])</f>
        <v>2017</v>
      </c>
      <c r="K7046">
        <f>MONTH(SalesData[[#This Row],[Order Date]])</f>
        <v>3</v>
      </c>
    </row>
    <row r="7047" spans="1:11" x14ac:dyDescent="0.3">
      <c r="A7047" s="1">
        <v>42810</v>
      </c>
      <c r="B7047" t="s">
        <v>2242</v>
      </c>
      <c r="C7047" t="s">
        <v>27</v>
      </c>
      <c r="D7047" t="s">
        <v>11</v>
      </c>
      <c r="E7047" t="s">
        <v>18</v>
      </c>
      <c r="F7047" t="s">
        <v>1384</v>
      </c>
      <c r="G7047" s="2">
        <v>310.12</v>
      </c>
      <c r="H7047" s="3">
        <v>2</v>
      </c>
      <c r="I7047" s="2">
        <v>80.63</v>
      </c>
      <c r="J7047">
        <f>YEAR(SalesData[[#This Row],[Order Date]])</f>
        <v>2017</v>
      </c>
      <c r="K7047">
        <f>MONTH(SalesData[[#This Row],[Order Date]])</f>
        <v>3</v>
      </c>
    </row>
    <row r="7048" spans="1:11" x14ac:dyDescent="0.3">
      <c r="A7048" s="1">
        <v>42810</v>
      </c>
      <c r="B7048" t="s">
        <v>2242</v>
      </c>
      <c r="C7048" t="s">
        <v>27</v>
      </c>
      <c r="D7048" t="s">
        <v>11</v>
      </c>
      <c r="E7048" t="s">
        <v>20</v>
      </c>
      <c r="F7048" t="s">
        <v>1927</v>
      </c>
      <c r="G7048" s="2">
        <v>70.459999999999994</v>
      </c>
      <c r="H7048" s="3">
        <v>6</v>
      </c>
      <c r="I7048" s="2">
        <v>22.9</v>
      </c>
      <c r="J7048">
        <f>YEAR(SalesData[[#This Row],[Order Date]])</f>
        <v>2017</v>
      </c>
      <c r="K7048">
        <f>MONTH(SalesData[[#This Row],[Order Date]])</f>
        <v>3</v>
      </c>
    </row>
    <row r="7049" spans="1:11" x14ac:dyDescent="0.3">
      <c r="A7049" s="1">
        <v>42810</v>
      </c>
      <c r="B7049" t="s">
        <v>2242</v>
      </c>
      <c r="C7049" t="s">
        <v>27</v>
      </c>
      <c r="D7049" t="s">
        <v>11</v>
      </c>
      <c r="E7049" t="s">
        <v>20</v>
      </c>
      <c r="F7049" t="s">
        <v>1650</v>
      </c>
      <c r="G7049" s="2">
        <v>19.68</v>
      </c>
      <c r="H7049" s="3">
        <v>5</v>
      </c>
      <c r="I7049" s="2">
        <v>6.89</v>
      </c>
      <c r="J7049">
        <f>YEAR(SalesData[[#This Row],[Order Date]])</f>
        <v>2017</v>
      </c>
      <c r="K7049">
        <f>MONTH(SalesData[[#This Row],[Order Date]])</f>
        <v>3</v>
      </c>
    </row>
    <row r="7050" spans="1:11" x14ac:dyDescent="0.3">
      <c r="A7050" s="1">
        <v>42810</v>
      </c>
      <c r="B7050" t="s">
        <v>2242</v>
      </c>
      <c r="C7050" t="s">
        <v>27</v>
      </c>
      <c r="D7050" t="s">
        <v>11</v>
      </c>
      <c r="E7050" t="s">
        <v>92</v>
      </c>
      <c r="F7050" t="s">
        <v>316</v>
      </c>
      <c r="G7050" s="2">
        <v>140.66999999999999</v>
      </c>
      <c r="H7050" s="3">
        <v>3</v>
      </c>
      <c r="I7050" s="2">
        <v>54.86</v>
      </c>
      <c r="J7050">
        <f>YEAR(SalesData[[#This Row],[Order Date]])</f>
        <v>2017</v>
      </c>
      <c r="K7050">
        <f>MONTH(SalesData[[#This Row],[Order Date]])</f>
        <v>3</v>
      </c>
    </row>
    <row r="7051" spans="1:11" x14ac:dyDescent="0.3">
      <c r="A7051" s="1">
        <v>42811</v>
      </c>
      <c r="B7051" t="s">
        <v>256</v>
      </c>
      <c r="C7051" t="s">
        <v>27</v>
      </c>
      <c r="D7051" t="s">
        <v>11</v>
      </c>
      <c r="E7051" t="s">
        <v>20</v>
      </c>
      <c r="F7051" t="s">
        <v>2241</v>
      </c>
      <c r="G7051" s="2">
        <v>17.46</v>
      </c>
      <c r="H7051" s="3">
        <v>2</v>
      </c>
      <c r="I7051" s="2">
        <v>5.89</v>
      </c>
      <c r="J7051">
        <f>YEAR(SalesData[[#This Row],[Order Date]])</f>
        <v>2017</v>
      </c>
      <c r="K7051">
        <f>MONTH(SalesData[[#This Row],[Order Date]])</f>
        <v>3</v>
      </c>
    </row>
    <row r="7052" spans="1:11" x14ac:dyDescent="0.3">
      <c r="A7052" s="1">
        <v>42811</v>
      </c>
      <c r="B7052" t="s">
        <v>2183</v>
      </c>
      <c r="C7052" t="s">
        <v>149</v>
      </c>
      <c r="D7052" t="s">
        <v>11</v>
      </c>
      <c r="E7052" t="s">
        <v>16</v>
      </c>
      <c r="F7052" t="s">
        <v>2509</v>
      </c>
      <c r="G7052" s="2">
        <v>18.75</v>
      </c>
      <c r="H7052" s="3">
        <v>5</v>
      </c>
      <c r="I7052" s="2">
        <v>9</v>
      </c>
      <c r="J7052">
        <f>YEAR(SalesData[[#This Row],[Order Date]])</f>
        <v>2017</v>
      </c>
      <c r="K7052">
        <f>MONTH(SalesData[[#This Row],[Order Date]])</f>
        <v>3</v>
      </c>
    </row>
    <row r="7053" spans="1:11" x14ac:dyDescent="0.3">
      <c r="A7053" s="1">
        <v>42811</v>
      </c>
      <c r="B7053" t="s">
        <v>2183</v>
      </c>
      <c r="C7053" t="s">
        <v>149</v>
      </c>
      <c r="D7053" t="s">
        <v>39</v>
      </c>
      <c r="E7053" t="s">
        <v>40</v>
      </c>
      <c r="F7053" t="s">
        <v>1156</v>
      </c>
      <c r="G7053" s="2">
        <v>119.7</v>
      </c>
      <c r="H7053" s="3">
        <v>6</v>
      </c>
      <c r="I7053" s="2">
        <v>31.12</v>
      </c>
      <c r="J7053">
        <f>YEAR(SalesData[[#This Row],[Order Date]])</f>
        <v>2017</v>
      </c>
      <c r="K7053">
        <f>MONTH(SalesData[[#This Row],[Order Date]])</f>
        <v>3</v>
      </c>
    </row>
    <row r="7054" spans="1:11" x14ac:dyDescent="0.3">
      <c r="A7054" s="1">
        <v>42811</v>
      </c>
      <c r="B7054" t="s">
        <v>2183</v>
      </c>
      <c r="C7054" t="s">
        <v>149</v>
      </c>
      <c r="D7054" t="s">
        <v>11</v>
      </c>
      <c r="E7054" t="s">
        <v>20</v>
      </c>
      <c r="F7054" t="s">
        <v>113</v>
      </c>
      <c r="G7054" s="2">
        <v>9.14</v>
      </c>
      <c r="H7054" s="3">
        <v>3</v>
      </c>
      <c r="I7054" s="2">
        <v>3.09</v>
      </c>
      <c r="J7054">
        <f>YEAR(SalesData[[#This Row],[Order Date]])</f>
        <v>2017</v>
      </c>
      <c r="K7054">
        <f>MONTH(SalesData[[#This Row],[Order Date]])</f>
        <v>3</v>
      </c>
    </row>
    <row r="7055" spans="1:11" x14ac:dyDescent="0.3">
      <c r="A7055" s="1">
        <v>42811</v>
      </c>
      <c r="B7055" t="s">
        <v>2183</v>
      </c>
      <c r="C7055" t="s">
        <v>149</v>
      </c>
      <c r="D7055" t="s">
        <v>39</v>
      </c>
      <c r="E7055" t="s">
        <v>52</v>
      </c>
      <c r="F7055" t="s">
        <v>1169</v>
      </c>
      <c r="G7055" s="2">
        <v>57.06</v>
      </c>
      <c r="H7055" s="3">
        <v>3</v>
      </c>
      <c r="I7055" s="2">
        <v>18.260000000000002</v>
      </c>
      <c r="J7055">
        <f>YEAR(SalesData[[#This Row],[Order Date]])</f>
        <v>2017</v>
      </c>
      <c r="K7055">
        <f>MONTH(SalesData[[#This Row],[Order Date]])</f>
        <v>3</v>
      </c>
    </row>
    <row r="7056" spans="1:11" x14ac:dyDescent="0.3">
      <c r="A7056" s="1">
        <v>42811</v>
      </c>
      <c r="B7056" t="s">
        <v>2183</v>
      </c>
      <c r="C7056" t="s">
        <v>149</v>
      </c>
      <c r="D7056" t="s">
        <v>39</v>
      </c>
      <c r="E7056" t="s">
        <v>52</v>
      </c>
      <c r="F7056" t="s">
        <v>1422</v>
      </c>
      <c r="G7056" s="2">
        <v>71.599999999999994</v>
      </c>
      <c r="H7056" s="3">
        <v>8</v>
      </c>
      <c r="I7056" s="2">
        <v>13.6</v>
      </c>
      <c r="J7056">
        <f>YEAR(SalesData[[#This Row],[Order Date]])</f>
        <v>2017</v>
      </c>
      <c r="K7056">
        <f>MONTH(SalesData[[#This Row],[Order Date]])</f>
        <v>3</v>
      </c>
    </row>
    <row r="7057" spans="1:11" x14ac:dyDescent="0.3">
      <c r="A7057" s="1">
        <v>42811</v>
      </c>
      <c r="B7057" t="s">
        <v>2183</v>
      </c>
      <c r="C7057" t="s">
        <v>149</v>
      </c>
      <c r="D7057" t="s">
        <v>11</v>
      </c>
      <c r="E7057" t="s">
        <v>18</v>
      </c>
      <c r="F7057" t="s">
        <v>2020</v>
      </c>
      <c r="G7057" s="2">
        <v>107.44</v>
      </c>
      <c r="H7057" s="3">
        <v>8</v>
      </c>
      <c r="I7057" s="2">
        <v>27.93</v>
      </c>
      <c r="J7057">
        <f>YEAR(SalesData[[#This Row],[Order Date]])</f>
        <v>2017</v>
      </c>
      <c r="K7057">
        <f>MONTH(SalesData[[#This Row],[Order Date]])</f>
        <v>3</v>
      </c>
    </row>
    <row r="7058" spans="1:11" x14ac:dyDescent="0.3">
      <c r="A7058" s="1">
        <v>42811</v>
      </c>
      <c r="B7058" t="s">
        <v>2183</v>
      </c>
      <c r="C7058" t="s">
        <v>149</v>
      </c>
      <c r="D7058" t="s">
        <v>11</v>
      </c>
      <c r="E7058" t="s">
        <v>16</v>
      </c>
      <c r="F7058" t="s">
        <v>2030</v>
      </c>
      <c r="G7058" s="2">
        <v>7.31</v>
      </c>
      <c r="H7058" s="3">
        <v>1</v>
      </c>
      <c r="I7058" s="2">
        <v>3.44</v>
      </c>
      <c r="J7058">
        <f>YEAR(SalesData[[#This Row],[Order Date]])</f>
        <v>2017</v>
      </c>
      <c r="K7058">
        <f>MONTH(SalesData[[#This Row],[Order Date]])</f>
        <v>3</v>
      </c>
    </row>
    <row r="7059" spans="1:11" x14ac:dyDescent="0.3">
      <c r="A7059" s="1">
        <v>42811</v>
      </c>
      <c r="B7059" t="s">
        <v>2183</v>
      </c>
      <c r="C7059" t="s">
        <v>149</v>
      </c>
      <c r="D7059" t="s">
        <v>11</v>
      </c>
      <c r="E7059" t="s">
        <v>24</v>
      </c>
      <c r="F7059" t="s">
        <v>1530</v>
      </c>
      <c r="G7059" s="2">
        <v>59.1</v>
      </c>
      <c r="H7059" s="3">
        <v>6</v>
      </c>
      <c r="I7059" s="2">
        <v>22.46</v>
      </c>
      <c r="J7059">
        <f>YEAR(SalesData[[#This Row],[Order Date]])</f>
        <v>2017</v>
      </c>
      <c r="K7059">
        <f>MONTH(SalesData[[#This Row],[Order Date]])</f>
        <v>3</v>
      </c>
    </row>
    <row r="7060" spans="1:11" x14ac:dyDescent="0.3">
      <c r="A7060" s="1">
        <v>42811</v>
      </c>
      <c r="B7060" t="s">
        <v>2183</v>
      </c>
      <c r="C7060" t="s">
        <v>149</v>
      </c>
      <c r="D7060" t="s">
        <v>11</v>
      </c>
      <c r="E7060" t="s">
        <v>18</v>
      </c>
      <c r="F7060" t="s">
        <v>463</v>
      </c>
      <c r="G7060" s="2">
        <v>46.53</v>
      </c>
      <c r="H7060" s="3">
        <v>3</v>
      </c>
      <c r="I7060" s="2">
        <v>12.1</v>
      </c>
      <c r="J7060">
        <f>YEAR(SalesData[[#This Row],[Order Date]])</f>
        <v>2017</v>
      </c>
      <c r="K7060">
        <f>MONTH(SalesData[[#This Row],[Order Date]])</f>
        <v>3</v>
      </c>
    </row>
    <row r="7061" spans="1:11" x14ac:dyDescent="0.3">
      <c r="A7061" s="1">
        <v>42811</v>
      </c>
      <c r="B7061" t="s">
        <v>2188</v>
      </c>
      <c r="C7061" t="s">
        <v>10</v>
      </c>
      <c r="D7061" t="s">
        <v>11</v>
      </c>
      <c r="E7061" t="s">
        <v>20</v>
      </c>
      <c r="F7061" t="s">
        <v>2226</v>
      </c>
      <c r="G7061" s="2">
        <v>13.78</v>
      </c>
      <c r="H7061" s="3">
        <v>6</v>
      </c>
      <c r="I7061" s="2">
        <v>-22.04</v>
      </c>
      <c r="J7061">
        <f>YEAR(SalesData[[#This Row],[Order Date]])</f>
        <v>2017</v>
      </c>
      <c r="K7061">
        <f>MONTH(SalesData[[#This Row],[Order Date]])</f>
        <v>3</v>
      </c>
    </row>
    <row r="7062" spans="1:11" x14ac:dyDescent="0.3">
      <c r="A7062" s="1">
        <v>42811</v>
      </c>
      <c r="B7062" t="s">
        <v>2188</v>
      </c>
      <c r="C7062" t="s">
        <v>10</v>
      </c>
      <c r="D7062" t="s">
        <v>11</v>
      </c>
      <c r="E7062" t="s">
        <v>12</v>
      </c>
      <c r="F7062" t="s">
        <v>1308</v>
      </c>
      <c r="G7062" s="2">
        <v>10.27</v>
      </c>
      <c r="H7062" s="3">
        <v>3</v>
      </c>
      <c r="I7062" s="2">
        <v>3.21</v>
      </c>
      <c r="J7062">
        <f>YEAR(SalesData[[#This Row],[Order Date]])</f>
        <v>2017</v>
      </c>
      <c r="K7062">
        <f>MONTH(SalesData[[#This Row],[Order Date]])</f>
        <v>3</v>
      </c>
    </row>
    <row r="7063" spans="1:11" x14ac:dyDescent="0.3">
      <c r="A7063" s="1">
        <v>42811</v>
      </c>
      <c r="B7063" t="s">
        <v>1044</v>
      </c>
      <c r="C7063" t="s">
        <v>120</v>
      </c>
      <c r="D7063" t="s">
        <v>11</v>
      </c>
      <c r="E7063" t="s">
        <v>16</v>
      </c>
      <c r="F7063" t="s">
        <v>2210</v>
      </c>
      <c r="G7063" s="2">
        <v>4.6100000000000003</v>
      </c>
      <c r="H7063" s="3">
        <v>2</v>
      </c>
      <c r="I7063" s="2">
        <v>1.67</v>
      </c>
      <c r="J7063">
        <f>YEAR(SalesData[[#This Row],[Order Date]])</f>
        <v>2017</v>
      </c>
      <c r="K7063">
        <f>MONTH(SalesData[[#This Row],[Order Date]])</f>
        <v>3</v>
      </c>
    </row>
    <row r="7064" spans="1:11" x14ac:dyDescent="0.3">
      <c r="A7064" s="1">
        <v>42812</v>
      </c>
      <c r="B7064" t="s">
        <v>2632</v>
      </c>
      <c r="C7064" t="s">
        <v>10</v>
      </c>
      <c r="D7064" t="s">
        <v>11</v>
      </c>
      <c r="E7064" t="s">
        <v>92</v>
      </c>
      <c r="F7064" t="s">
        <v>1923</v>
      </c>
      <c r="G7064" s="2">
        <v>2.69</v>
      </c>
      <c r="H7064" s="3">
        <v>3</v>
      </c>
      <c r="I7064" s="2">
        <v>-7.39</v>
      </c>
      <c r="J7064">
        <f>YEAR(SalesData[[#This Row],[Order Date]])</f>
        <v>2017</v>
      </c>
      <c r="K7064">
        <f>MONTH(SalesData[[#This Row],[Order Date]])</f>
        <v>3</v>
      </c>
    </row>
    <row r="7065" spans="1:11" x14ac:dyDescent="0.3">
      <c r="A7065" s="1">
        <v>42812</v>
      </c>
      <c r="B7065" t="s">
        <v>2632</v>
      </c>
      <c r="C7065" t="s">
        <v>10</v>
      </c>
      <c r="D7065" t="s">
        <v>39</v>
      </c>
      <c r="E7065" t="s">
        <v>52</v>
      </c>
      <c r="F7065" t="s">
        <v>1879</v>
      </c>
      <c r="G7065" s="2">
        <v>27.82</v>
      </c>
      <c r="H7065" s="3">
        <v>3</v>
      </c>
      <c r="I7065" s="2">
        <v>4.5199999999999996</v>
      </c>
      <c r="J7065">
        <f>YEAR(SalesData[[#This Row],[Order Date]])</f>
        <v>2017</v>
      </c>
      <c r="K7065">
        <f>MONTH(SalesData[[#This Row],[Order Date]])</f>
        <v>3</v>
      </c>
    </row>
    <row r="7066" spans="1:11" x14ac:dyDescent="0.3">
      <c r="A7066" s="1">
        <v>42812</v>
      </c>
      <c r="B7066" t="s">
        <v>2632</v>
      </c>
      <c r="C7066" t="s">
        <v>10</v>
      </c>
      <c r="D7066" t="s">
        <v>34</v>
      </c>
      <c r="E7066" t="s">
        <v>47</v>
      </c>
      <c r="F7066" t="s">
        <v>1658</v>
      </c>
      <c r="G7066" s="2">
        <v>82.52</v>
      </c>
      <c r="H7066" s="3">
        <v>3</v>
      </c>
      <c r="I7066" s="2">
        <v>-41.26</v>
      </c>
      <c r="J7066">
        <f>YEAR(SalesData[[#This Row],[Order Date]])</f>
        <v>2017</v>
      </c>
      <c r="K7066">
        <f>MONTH(SalesData[[#This Row],[Order Date]])</f>
        <v>3</v>
      </c>
    </row>
    <row r="7067" spans="1:11" x14ac:dyDescent="0.3">
      <c r="A7067" s="1">
        <v>42812</v>
      </c>
      <c r="B7067" t="s">
        <v>2632</v>
      </c>
      <c r="C7067" t="s">
        <v>10</v>
      </c>
      <c r="D7067" t="s">
        <v>11</v>
      </c>
      <c r="E7067" t="s">
        <v>20</v>
      </c>
      <c r="F7067" t="s">
        <v>37</v>
      </c>
      <c r="G7067" s="2">
        <v>182.99</v>
      </c>
      <c r="H7067" s="3">
        <v>3</v>
      </c>
      <c r="I7067" s="2">
        <v>-320.24</v>
      </c>
      <c r="J7067">
        <f>YEAR(SalesData[[#This Row],[Order Date]])</f>
        <v>2017</v>
      </c>
      <c r="K7067">
        <f>MONTH(SalesData[[#This Row],[Order Date]])</f>
        <v>3</v>
      </c>
    </row>
    <row r="7068" spans="1:11" x14ac:dyDescent="0.3">
      <c r="A7068" s="1">
        <v>42812</v>
      </c>
      <c r="B7068" t="s">
        <v>2088</v>
      </c>
      <c r="C7068" t="s">
        <v>10</v>
      </c>
      <c r="D7068" t="s">
        <v>11</v>
      </c>
      <c r="E7068" t="s">
        <v>24</v>
      </c>
      <c r="F7068" t="s">
        <v>406</v>
      </c>
      <c r="G7068" s="2">
        <v>23.83</v>
      </c>
      <c r="H7068" s="3">
        <v>3</v>
      </c>
      <c r="I7068" s="2">
        <v>6.55</v>
      </c>
      <c r="J7068">
        <f>YEAR(SalesData[[#This Row],[Order Date]])</f>
        <v>2017</v>
      </c>
      <c r="K7068">
        <f>MONTH(SalesData[[#This Row],[Order Date]])</f>
        <v>3</v>
      </c>
    </row>
    <row r="7069" spans="1:11" x14ac:dyDescent="0.3">
      <c r="A7069" s="1">
        <v>42812</v>
      </c>
      <c r="B7069" t="s">
        <v>275</v>
      </c>
      <c r="C7069" t="s">
        <v>164</v>
      </c>
      <c r="D7069" t="s">
        <v>11</v>
      </c>
      <c r="E7069" t="s">
        <v>24</v>
      </c>
      <c r="F7069" t="s">
        <v>808</v>
      </c>
      <c r="G7069" s="2">
        <v>46.2</v>
      </c>
      <c r="H7069" s="3">
        <v>4</v>
      </c>
      <c r="I7069" s="2">
        <v>21.25</v>
      </c>
      <c r="J7069">
        <f>YEAR(SalesData[[#This Row],[Order Date]])</f>
        <v>2017</v>
      </c>
      <c r="K7069">
        <f>MONTH(SalesData[[#This Row],[Order Date]])</f>
        <v>3</v>
      </c>
    </row>
    <row r="7070" spans="1:11" x14ac:dyDescent="0.3">
      <c r="A7070" s="1">
        <v>42812</v>
      </c>
      <c r="B7070" t="s">
        <v>1371</v>
      </c>
      <c r="C7070" t="s">
        <v>10</v>
      </c>
      <c r="D7070" t="s">
        <v>39</v>
      </c>
      <c r="E7070" t="s">
        <v>40</v>
      </c>
      <c r="F7070" t="s">
        <v>520</v>
      </c>
      <c r="G7070" s="2">
        <v>537.54</v>
      </c>
      <c r="H7070" s="3">
        <v>7</v>
      </c>
      <c r="I7070" s="2">
        <v>47.04</v>
      </c>
      <c r="J7070">
        <f>YEAR(SalesData[[#This Row],[Order Date]])</f>
        <v>2017</v>
      </c>
      <c r="K7070">
        <f>MONTH(SalesData[[#This Row],[Order Date]])</f>
        <v>3</v>
      </c>
    </row>
    <row r="7071" spans="1:11" x14ac:dyDescent="0.3">
      <c r="A7071" s="1">
        <v>42812</v>
      </c>
      <c r="B7071" t="s">
        <v>1457</v>
      </c>
      <c r="C7071" t="s">
        <v>27</v>
      </c>
      <c r="D7071" t="s">
        <v>11</v>
      </c>
      <c r="E7071" t="s">
        <v>24</v>
      </c>
      <c r="F7071" t="s">
        <v>869</v>
      </c>
      <c r="G7071" s="2">
        <v>13.9</v>
      </c>
      <c r="H7071" s="3">
        <v>5</v>
      </c>
      <c r="I7071" s="2">
        <v>3.75</v>
      </c>
      <c r="J7071">
        <f>YEAR(SalesData[[#This Row],[Order Date]])</f>
        <v>2017</v>
      </c>
      <c r="K7071">
        <f>MONTH(SalesData[[#This Row],[Order Date]])</f>
        <v>3</v>
      </c>
    </row>
    <row r="7072" spans="1:11" x14ac:dyDescent="0.3">
      <c r="A7072" s="1">
        <v>42812</v>
      </c>
      <c r="B7072" t="s">
        <v>1457</v>
      </c>
      <c r="C7072" t="s">
        <v>27</v>
      </c>
      <c r="D7072" t="s">
        <v>11</v>
      </c>
      <c r="E7072" t="s">
        <v>63</v>
      </c>
      <c r="F7072" t="s">
        <v>1272</v>
      </c>
      <c r="G7072" s="2">
        <v>19.399999999999999</v>
      </c>
      <c r="H7072" s="3">
        <v>5</v>
      </c>
      <c r="I7072" s="2">
        <v>9.31</v>
      </c>
      <c r="J7072">
        <f>YEAR(SalesData[[#This Row],[Order Date]])</f>
        <v>2017</v>
      </c>
      <c r="K7072">
        <f>MONTH(SalesData[[#This Row],[Order Date]])</f>
        <v>3</v>
      </c>
    </row>
    <row r="7073" spans="1:11" x14ac:dyDescent="0.3">
      <c r="A7073" s="1">
        <v>42812</v>
      </c>
      <c r="B7073" t="s">
        <v>1671</v>
      </c>
      <c r="C7073" t="s">
        <v>27</v>
      </c>
      <c r="D7073" t="s">
        <v>11</v>
      </c>
      <c r="E7073" t="s">
        <v>92</v>
      </c>
      <c r="F7073" t="s">
        <v>1349</v>
      </c>
      <c r="G7073" s="2">
        <v>90.86</v>
      </c>
      <c r="H7073" s="3">
        <v>7</v>
      </c>
      <c r="I7073" s="2">
        <v>26.35</v>
      </c>
      <c r="J7073">
        <f>YEAR(SalesData[[#This Row],[Order Date]])</f>
        <v>2017</v>
      </c>
      <c r="K7073">
        <f>MONTH(SalesData[[#This Row],[Order Date]])</f>
        <v>3</v>
      </c>
    </row>
    <row r="7074" spans="1:11" x14ac:dyDescent="0.3">
      <c r="A7074" s="1">
        <v>42813</v>
      </c>
      <c r="B7074" t="s">
        <v>2100</v>
      </c>
      <c r="C7074" t="s">
        <v>149</v>
      </c>
      <c r="D7074" t="s">
        <v>11</v>
      </c>
      <c r="E7074" t="s">
        <v>16</v>
      </c>
      <c r="F7074" t="s">
        <v>639</v>
      </c>
      <c r="G7074" s="2">
        <v>28.91</v>
      </c>
      <c r="H7074" s="3">
        <v>7</v>
      </c>
      <c r="I7074" s="2">
        <v>13.3</v>
      </c>
      <c r="J7074">
        <f>YEAR(SalesData[[#This Row],[Order Date]])</f>
        <v>2017</v>
      </c>
      <c r="K7074">
        <f>MONTH(SalesData[[#This Row],[Order Date]])</f>
        <v>3</v>
      </c>
    </row>
    <row r="7075" spans="1:11" x14ac:dyDescent="0.3">
      <c r="A7075" s="1">
        <v>42813</v>
      </c>
      <c r="B7075" t="s">
        <v>69</v>
      </c>
      <c r="C7075" t="s">
        <v>27</v>
      </c>
      <c r="D7075" t="s">
        <v>11</v>
      </c>
      <c r="E7075" t="s">
        <v>20</v>
      </c>
      <c r="F7075" t="s">
        <v>559</v>
      </c>
      <c r="G7075" s="2">
        <v>19.82</v>
      </c>
      <c r="H7075" s="3">
        <v>6</v>
      </c>
      <c r="I7075" s="2">
        <v>6.69</v>
      </c>
      <c r="J7075">
        <f>YEAR(SalesData[[#This Row],[Order Date]])</f>
        <v>2017</v>
      </c>
      <c r="K7075">
        <f>MONTH(SalesData[[#This Row],[Order Date]])</f>
        <v>3</v>
      </c>
    </row>
    <row r="7076" spans="1:11" x14ac:dyDescent="0.3">
      <c r="A7076" s="1">
        <v>42813</v>
      </c>
      <c r="B7076" t="s">
        <v>69</v>
      </c>
      <c r="C7076" t="s">
        <v>27</v>
      </c>
      <c r="D7076" t="s">
        <v>39</v>
      </c>
      <c r="E7076" t="s">
        <v>40</v>
      </c>
      <c r="F7076" t="s">
        <v>1101</v>
      </c>
      <c r="G7076" s="2">
        <v>657.5</v>
      </c>
      <c r="H7076" s="3">
        <v>6</v>
      </c>
      <c r="I7076" s="2">
        <v>-131.5</v>
      </c>
      <c r="J7076">
        <f>YEAR(SalesData[[#This Row],[Order Date]])</f>
        <v>2017</v>
      </c>
      <c r="K7076">
        <f>MONTH(SalesData[[#This Row],[Order Date]])</f>
        <v>3</v>
      </c>
    </row>
    <row r="7077" spans="1:11" x14ac:dyDescent="0.3">
      <c r="A7077" s="1">
        <v>42813</v>
      </c>
      <c r="B7077" t="s">
        <v>69</v>
      </c>
      <c r="C7077" t="s">
        <v>27</v>
      </c>
      <c r="D7077" t="s">
        <v>39</v>
      </c>
      <c r="E7077" t="s">
        <v>52</v>
      </c>
      <c r="F7077" t="s">
        <v>2309</v>
      </c>
      <c r="G7077" s="2">
        <v>99.54</v>
      </c>
      <c r="H7077" s="3">
        <v>2</v>
      </c>
      <c r="I7077" s="2">
        <v>10.95</v>
      </c>
      <c r="J7077">
        <f>YEAR(SalesData[[#This Row],[Order Date]])</f>
        <v>2017</v>
      </c>
      <c r="K7077">
        <f>MONTH(SalesData[[#This Row],[Order Date]])</f>
        <v>3</v>
      </c>
    </row>
    <row r="7078" spans="1:11" x14ac:dyDescent="0.3">
      <c r="A7078" s="1">
        <v>42813</v>
      </c>
      <c r="B7078" t="s">
        <v>69</v>
      </c>
      <c r="C7078" t="s">
        <v>27</v>
      </c>
      <c r="D7078" t="s">
        <v>39</v>
      </c>
      <c r="E7078" t="s">
        <v>52</v>
      </c>
      <c r="F7078" t="s">
        <v>454</v>
      </c>
      <c r="G7078" s="2">
        <v>199.96</v>
      </c>
      <c r="H7078" s="3">
        <v>4</v>
      </c>
      <c r="I7078" s="2">
        <v>85.98</v>
      </c>
      <c r="J7078">
        <f>YEAR(SalesData[[#This Row],[Order Date]])</f>
        <v>2017</v>
      </c>
      <c r="K7078">
        <f>MONTH(SalesData[[#This Row],[Order Date]])</f>
        <v>3</v>
      </c>
    </row>
    <row r="7079" spans="1:11" x14ac:dyDescent="0.3">
      <c r="A7079" s="1">
        <v>42813</v>
      </c>
      <c r="B7079" t="s">
        <v>218</v>
      </c>
      <c r="C7079" t="s">
        <v>27</v>
      </c>
      <c r="D7079" t="s">
        <v>11</v>
      </c>
      <c r="E7079" t="s">
        <v>20</v>
      </c>
      <c r="F7079" t="s">
        <v>865</v>
      </c>
      <c r="G7079" s="2">
        <v>14.62</v>
      </c>
      <c r="H7079" s="3">
        <v>2</v>
      </c>
      <c r="I7079" s="2">
        <v>5.12</v>
      </c>
      <c r="J7079">
        <f>YEAR(SalesData[[#This Row],[Order Date]])</f>
        <v>2017</v>
      </c>
      <c r="K7079">
        <f>MONTH(SalesData[[#This Row],[Order Date]])</f>
        <v>3</v>
      </c>
    </row>
    <row r="7080" spans="1:11" x14ac:dyDescent="0.3">
      <c r="A7080" s="1">
        <v>42813</v>
      </c>
      <c r="B7080" t="s">
        <v>218</v>
      </c>
      <c r="C7080" t="s">
        <v>27</v>
      </c>
      <c r="D7080" t="s">
        <v>34</v>
      </c>
      <c r="E7080" t="s">
        <v>145</v>
      </c>
      <c r="F7080" t="s">
        <v>2066</v>
      </c>
      <c r="G7080" s="2">
        <v>697.16</v>
      </c>
      <c r="H7080" s="3">
        <v>5</v>
      </c>
      <c r="I7080" s="2">
        <v>8.7100000000000009</v>
      </c>
      <c r="J7080">
        <f>YEAR(SalesData[[#This Row],[Order Date]])</f>
        <v>2017</v>
      </c>
      <c r="K7080">
        <f>MONTH(SalesData[[#This Row],[Order Date]])</f>
        <v>3</v>
      </c>
    </row>
    <row r="7081" spans="1:11" x14ac:dyDescent="0.3">
      <c r="A7081" s="1">
        <v>42813</v>
      </c>
      <c r="B7081" t="s">
        <v>218</v>
      </c>
      <c r="C7081" t="s">
        <v>27</v>
      </c>
      <c r="D7081" t="s">
        <v>34</v>
      </c>
      <c r="E7081" t="s">
        <v>47</v>
      </c>
      <c r="F7081" t="s">
        <v>2105</v>
      </c>
      <c r="G7081" s="2">
        <v>30.93</v>
      </c>
      <c r="H7081" s="3">
        <v>1</v>
      </c>
      <c r="I7081" s="2">
        <v>12.68</v>
      </c>
      <c r="J7081">
        <f>YEAR(SalesData[[#This Row],[Order Date]])</f>
        <v>2017</v>
      </c>
      <c r="K7081">
        <f>MONTH(SalesData[[#This Row],[Order Date]])</f>
        <v>3</v>
      </c>
    </row>
    <row r="7082" spans="1:11" x14ac:dyDescent="0.3">
      <c r="A7082" s="1">
        <v>42813</v>
      </c>
      <c r="B7082" t="s">
        <v>218</v>
      </c>
      <c r="C7082" t="s">
        <v>27</v>
      </c>
      <c r="D7082" t="s">
        <v>11</v>
      </c>
      <c r="E7082" t="s">
        <v>20</v>
      </c>
      <c r="F7082" t="s">
        <v>150</v>
      </c>
      <c r="G7082" s="2">
        <v>27.5</v>
      </c>
      <c r="H7082" s="3">
        <v>7</v>
      </c>
      <c r="I7082" s="2">
        <v>9.2799999999999994</v>
      </c>
      <c r="J7082">
        <f>YEAR(SalesData[[#This Row],[Order Date]])</f>
        <v>2017</v>
      </c>
      <c r="K7082">
        <f>MONTH(SalesData[[#This Row],[Order Date]])</f>
        <v>3</v>
      </c>
    </row>
    <row r="7083" spans="1:11" x14ac:dyDescent="0.3">
      <c r="A7083" s="1">
        <v>42813</v>
      </c>
      <c r="B7083" t="s">
        <v>1393</v>
      </c>
      <c r="C7083" t="s">
        <v>27</v>
      </c>
      <c r="D7083" t="s">
        <v>11</v>
      </c>
      <c r="E7083" t="s">
        <v>92</v>
      </c>
      <c r="F7083" t="s">
        <v>1888</v>
      </c>
      <c r="G7083" s="2">
        <v>381.36</v>
      </c>
      <c r="H7083" s="3">
        <v>7</v>
      </c>
      <c r="I7083" s="2">
        <v>106.78</v>
      </c>
      <c r="J7083">
        <f>YEAR(SalesData[[#This Row],[Order Date]])</f>
        <v>2017</v>
      </c>
      <c r="K7083">
        <f>MONTH(SalesData[[#This Row],[Order Date]])</f>
        <v>3</v>
      </c>
    </row>
    <row r="7084" spans="1:11" x14ac:dyDescent="0.3">
      <c r="A7084" s="1">
        <v>42813</v>
      </c>
      <c r="B7084" t="s">
        <v>1359</v>
      </c>
      <c r="C7084" t="s">
        <v>177</v>
      </c>
      <c r="D7084" t="s">
        <v>11</v>
      </c>
      <c r="E7084" t="s">
        <v>24</v>
      </c>
      <c r="F7084" t="s">
        <v>2001</v>
      </c>
      <c r="G7084" s="2">
        <v>8.94</v>
      </c>
      <c r="H7084" s="3">
        <v>3</v>
      </c>
      <c r="I7084" s="2">
        <v>2.41</v>
      </c>
      <c r="J7084">
        <f>YEAR(SalesData[[#This Row],[Order Date]])</f>
        <v>2017</v>
      </c>
      <c r="K7084">
        <f>MONTH(SalesData[[#This Row],[Order Date]])</f>
        <v>3</v>
      </c>
    </row>
    <row r="7085" spans="1:11" x14ac:dyDescent="0.3">
      <c r="A7085" s="1">
        <v>42814</v>
      </c>
      <c r="B7085" t="s">
        <v>208</v>
      </c>
      <c r="C7085" t="s">
        <v>129</v>
      </c>
      <c r="D7085" t="s">
        <v>34</v>
      </c>
      <c r="E7085" t="s">
        <v>47</v>
      </c>
      <c r="F7085" t="s">
        <v>2493</v>
      </c>
      <c r="G7085" s="2">
        <v>2.91</v>
      </c>
      <c r="H7085" s="3">
        <v>1</v>
      </c>
      <c r="I7085" s="2">
        <v>1.37</v>
      </c>
      <c r="J7085">
        <f>YEAR(SalesData[[#This Row],[Order Date]])</f>
        <v>2017</v>
      </c>
      <c r="K7085">
        <f>MONTH(SalesData[[#This Row],[Order Date]])</f>
        <v>3</v>
      </c>
    </row>
    <row r="7086" spans="1:11" x14ac:dyDescent="0.3">
      <c r="A7086" s="1">
        <v>42814</v>
      </c>
      <c r="B7086" t="s">
        <v>2271</v>
      </c>
      <c r="C7086" t="s">
        <v>164</v>
      </c>
      <c r="D7086" t="s">
        <v>39</v>
      </c>
      <c r="E7086" t="s">
        <v>52</v>
      </c>
      <c r="F7086" t="s">
        <v>1874</v>
      </c>
      <c r="G7086" s="2">
        <v>265.93</v>
      </c>
      <c r="H7086" s="3">
        <v>7</v>
      </c>
      <c r="I7086" s="2">
        <v>63.82</v>
      </c>
      <c r="J7086">
        <f>YEAR(SalesData[[#This Row],[Order Date]])</f>
        <v>2017</v>
      </c>
      <c r="K7086">
        <f>MONTH(SalesData[[#This Row],[Order Date]])</f>
        <v>3</v>
      </c>
    </row>
    <row r="7087" spans="1:11" x14ac:dyDescent="0.3">
      <c r="A7087" s="1">
        <v>42814</v>
      </c>
      <c r="B7087" t="s">
        <v>983</v>
      </c>
      <c r="C7087" t="s">
        <v>613</v>
      </c>
      <c r="D7087" t="s">
        <v>39</v>
      </c>
      <c r="E7087" t="s">
        <v>52</v>
      </c>
      <c r="F7087" t="s">
        <v>1032</v>
      </c>
      <c r="G7087" s="2">
        <v>238</v>
      </c>
      <c r="H7087" s="3">
        <v>2</v>
      </c>
      <c r="I7087" s="2">
        <v>38.08</v>
      </c>
      <c r="J7087">
        <f>YEAR(SalesData[[#This Row],[Order Date]])</f>
        <v>2017</v>
      </c>
      <c r="K7087">
        <f>MONTH(SalesData[[#This Row],[Order Date]])</f>
        <v>3</v>
      </c>
    </row>
    <row r="7088" spans="1:11" x14ac:dyDescent="0.3">
      <c r="A7088" s="1">
        <v>42814</v>
      </c>
      <c r="B7088" t="s">
        <v>983</v>
      </c>
      <c r="C7088" t="s">
        <v>613</v>
      </c>
      <c r="D7088" t="s">
        <v>11</v>
      </c>
      <c r="E7088" t="s">
        <v>12</v>
      </c>
      <c r="F7088" t="s">
        <v>1158</v>
      </c>
      <c r="G7088" s="2">
        <v>61.96</v>
      </c>
      <c r="H7088" s="3">
        <v>2</v>
      </c>
      <c r="I7088" s="2">
        <v>27.88</v>
      </c>
      <c r="J7088">
        <f>YEAR(SalesData[[#This Row],[Order Date]])</f>
        <v>2017</v>
      </c>
      <c r="K7088">
        <f>MONTH(SalesData[[#This Row],[Order Date]])</f>
        <v>3</v>
      </c>
    </row>
    <row r="7089" spans="1:11" x14ac:dyDescent="0.3">
      <c r="A7089" s="1">
        <v>42814</v>
      </c>
      <c r="B7089" t="s">
        <v>592</v>
      </c>
      <c r="C7089" t="s">
        <v>10</v>
      </c>
      <c r="D7089" t="s">
        <v>11</v>
      </c>
      <c r="E7089" t="s">
        <v>12</v>
      </c>
      <c r="F7089" t="s">
        <v>625</v>
      </c>
      <c r="G7089" s="2">
        <v>56.7</v>
      </c>
      <c r="H7089" s="3">
        <v>2</v>
      </c>
      <c r="I7089" s="2">
        <v>19.14</v>
      </c>
      <c r="J7089">
        <f>YEAR(SalesData[[#This Row],[Order Date]])</f>
        <v>2017</v>
      </c>
      <c r="K7089">
        <f>MONTH(SalesData[[#This Row],[Order Date]])</f>
        <v>3</v>
      </c>
    </row>
    <row r="7090" spans="1:11" x14ac:dyDescent="0.3">
      <c r="A7090" s="1">
        <v>42814</v>
      </c>
      <c r="B7090" t="s">
        <v>592</v>
      </c>
      <c r="C7090" t="s">
        <v>10</v>
      </c>
      <c r="D7090" t="s">
        <v>11</v>
      </c>
      <c r="E7090" t="s">
        <v>12</v>
      </c>
      <c r="F7090" t="s">
        <v>1041</v>
      </c>
      <c r="G7090" s="2">
        <v>274.06</v>
      </c>
      <c r="H7090" s="3">
        <v>7</v>
      </c>
      <c r="I7090" s="2">
        <v>102.77</v>
      </c>
      <c r="J7090">
        <f>YEAR(SalesData[[#This Row],[Order Date]])</f>
        <v>2017</v>
      </c>
      <c r="K7090">
        <f>MONTH(SalesData[[#This Row],[Order Date]])</f>
        <v>3</v>
      </c>
    </row>
    <row r="7091" spans="1:11" x14ac:dyDescent="0.3">
      <c r="A7091" s="1">
        <v>42815</v>
      </c>
      <c r="B7091" t="s">
        <v>2534</v>
      </c>
      <c r="C7091" t="s">
        <v>129</v>
      </c>
      <c r="D7091" t="s">
        <v>11</v>
      </c>
      <c r="E7091" t="s">
        <v>12</v>
      </c>
      <c r="F7091" t="s">
        <v>457</v>
      </c>
      <c r="G7091" s="2">
        <v>277.39999999999998</v>
      </c>
      <c r="H7091" s="3">
        <v>5</v>
      </c>
      <c r="I7091" s="2">
        <v>133.15</v>
      </c>
      <c r="J7091">
        <f>YEAR(SalesData[[#This Row],[Order Date]])</f>
        <v>2017</v>
      </c>
      <c r="K7091">
        <f>MONTH(SalesData[[#This Row],[Order Date]])</f>
        <v>3</v>
      </c>
    </row>
    <row r="7092" spans="1:11" x14ac:dyDescent="0.3">
      <c r="A7092" s="1">
        <v>42815</v>
      </c>
      <c r="B7092" t="s">
        <v>2534</v>
      </c>
      <c r="C7092" t="s">
        <v>129</v>
      </c>
      <c r="D7092" t="s">
        <v>11</v>
      </c>
      <c r="E7092" t="s">
        <v>12</v>
      </c>
      <c r="F7092" t="s">
        <v>2295</v>
      </c>
      <c r="G7092" s="2">
        <v>5.78</v>
      </c>
      <c r="H7092" s="3">
        <v>1</v>
      </c>
      <c r="I7092" s="2">
        <v>2.83</v>
      </c>
      <c r="J7092">
        <f>YEAR(SalesData[[#This Row],[Order Date]])</f>
        <v>2017</v>
      </c>
      <c r="K7092">
        <f>MONTH(SalesData[[#This Row],[Order Date]])</f>
        <v>3</v>
      </c>
    </row>
    <row r="7093" spans="1:11" x14ac:dyDescent="0.3">
      <c r="A7093" s="1">
        <v>42815</v>
      </c>
      <c r="B7093" t="s">
        <v>256</v>
      </c>
      <c r="C7093" t="s">
        <v>840</v>
      </c>
      <c r="D7093" t="s">
        <v>34</v>
      </c>
      <c r="E7093" t="s">
        <v>35</v>
      </c>
      <c r="F7093" t="s">
        <v>274</v>
      </c>
      <c r="G7093" s="2">
        <v>1805.88</v>
      </c>
      <c r="H7093" s="3">
        <v>6</v>
      </c>
      <c r="I7093" s="2">
        <v>523.71</v>
      </c>
      <c r="J7093">
        <f>YEAR(SalesData[[#This Row],[Order Date]])</f>
        <v>2017</v>
      </c>
      <c r="K7093">
        <f>MONTH(SalesData[[#This Row],[Order Date]])</f>
        <v>3</v>
      </c>
    </row>
    <row r="7094" spans="1:11" x14ac:dyDescent="0.3">
      <c r="A7094" s="1">
        <v>42815</v>
      </c>
      <c r="B7094" t="s">
        <v>768</v>
      </c>
      <c r="C7094" t="s">
        <v>27</v>
      </c>
      <c r="D7094" t="s">
        <v>11</v>
      </c>
      <c r="E7094" t="s">
        <v>18</v>
      </c>
      <c r="F7094" t="s">
        <v>1549</v>
      </c>
      <c r="G7094" s="2">
        <v>725.84</v>
      </c>
      <c r="H7094" s="3">
        <v>4</v>
      </c>
      <c r="I7094" s="2">
        <v>210.49</v>
      </c>
      <c r="J7094">
        <f>YEAR(SalesData[[#This Row],[Order Date]])</f>
        <v>2017</v>
      </c>
      <c r="K7094">
        <f>MONTH(SalesData[[#This Row],[Order Date]])</f>
        <v>3</v>
      </c>
    </row>
    <row r="7095" spans="1:11" x14ac:dyDescent="0.3">
      <c r="A7095" s="1">
        <v>42815</v>
      </c>
      <c r="B7095" t="s">
        <v>768</v>
      </c>
      <c r="C7095" t="s">
        <v>27</v>
      </c>
      <c r="D7095" t="s">
        <v>11</v>
      </c>
      <c r="E7095" t="s">
        <v>20</v>
      </c>
      <c r="F7095" t="s">
        <v>609</v>
      </c>
      <c r="G7095" s="2">
        <v>10.9</v>
      </c>
      <c r="H7095" s="3">
        <v>3</v>
      </c>
      <c r="I7095" s="2">
        <v>3.95</v>
      </c>
      <c r="J7095">
        <f>YEAR(SalesData[[#This Row],[Order Date]])</f>
        <v>2017</v>
      </c>
      <c r="K7095">
        <f>MONTH(SalesData[[#This Row],[Order Date]])</f>
        <v>3</v>
      </c>
    </row>
    <row r="7096" spans="1:11" x14ac:dyDescent="0.3">
      <c r="A7096" s="1">
        <v>42815</v>
      </c>
      <c r="B7096" t="s">
        <v>768</v>
      </c>
      <c r="C7096" t="s">
        <v>27</v>
      </c>
      <c r="D7096" t="s">
        <v>11</v>
      </c>
      <c r="E7096" t="s">
        <v>20</v>
      </c>
      <c r="F7096" t="s">
        <v>203</v>
      </c>
      <c r="G7096" s="2">
        <v>8.5399999999999991</v>
      </c>
      <c r="H7096" s="3">
        <v>2</v>
      </c>
      <c r="I7096" s="2">
        <v>2.88</v>
      </c>
      <c r="J7096">
        <f>YEAR(SalesData[[#This Row],[Order Date]])</f>
        <v>2017</v>
      </c>
      <c r="K7096">
        <f>MONTH(SalesData[[#This Row],[Order Date]])</f>
        <v>3</v>
      </c>
    </row>
    <row r="7097" spans="1:11" x14ac:dyDescent="0.3">
      <c r="A7097" s="1">
        <v>42815</v>
      </c>
      <c r="B7097" t="s">
        <v>671</v>
      </c>
      <c r="C7097" t="s">
        <v>123</v>
      </c>
      <c r="D7097" t="s">
        <v>11</v>
      </c>
      <c r="E7097" t="s">
        <v>92</v>
      </c>
      <c r="F7097" t="s">
        <v>1640</v>
      </c>
      <c r="G7097" s="2">
        <v>64.38</v>
      </c>
      <c r="H7097" s="3">
        <v>1</v>
      </c>
      <c r="I7097" s="2">
        <v>8.0500000000000007</v>
      </c>
      <c r="J7097">
        <f>YEAR(SalesData[[#This Row],[Order Date]])</f>
        <v>2017</v>
      </c>
      <c r="K7097">
        <f>MONTH(SalesData[[#This Row],[Order Date]])</f>
        <v>3</v>
      </c>
    </row>
    <row r="7098" spans="1:11" x14ac:dyDescent="0.3">
      <c r="A7098" s="1">
        <v>42815</v>
      </c>
      <c r="B7098" t="s">
        <v>2550</v>
      </c>
      <c r="C7098" t="s">
        <v>23</v>
      </c>
      <c r="D7098" t="s">
        <v>11</v>
      </c>
      <c r="E7098" t="s">
        <v>63</v>
      </c>
      <c r="F7098" t="s">
        <v>1299</v>
      </c>
      <c r="G7098" s="2">
        <v>8.86</v>
      </c>
      <c r="H7098" s="3">
        <v>3</v>
      </c>
      <c r="I7098" s="2">
        <v>2.88</v>
      </c>
      <c r="J7098">
        <f>YEAR(SalesData[[#This Row],[Order Date]])</f>
        <v>2017</v>
      </c>
      <c r="K7098">
        <f>MONTH(SalesData[[#This Row],[Order Date]])</f>
        <v>3</v>
      </c>
    </row>
    <row r="7099" spans="1:11" x14ac:dyDescent="0.3">
      <c r="A7099" s="1">
        <v>42815</v>
      </c>
      <c r="B7099" t="s">
        <v>533</v>
      </c>
      <c r="C7099" t="s">
        <v>164</v>
      </c>
      <c r="D7099" t="s">
        <v>11</v>
      </c>
      <c r="E7099" t="s">
        <v>20</v>
      </c>
      <c r="F7099" t="s">
        <v>367</v>
      </c>
      <c r="G7099" s="2">
        <v>30.58</v>
      </c>
      <c r="H7099" s="3">
        <v>6</v>
      </c>
      <c r="I7099" s="2">
        <v>10.32</v>
      </c>
      <c r="J7099">
        <f>YEAR(SalesData[[#This Row],[Order Date]])</f>
        <v>2017</v>
      </c>
      <c r="K7099">
        <f>MONTH(SalesData[[#This Row],[Order Date]])</f>
        <v>3</v>
      </c>
    </row>
    <row r="7100" spans="1:11" x14ac:dyDescent="0.3">
      <c r="A7100" s="1">
        <v>42815</v>
      </c>
      <c r="B7100" t="s">
        <v>533</v>
      </c>
      <c r="C7100" t="s">
        <v>164</v>
      </c>
      <c r="D7100" t="s">
        <v>11</v>
      </c>
      <c r="E7100" t="s">
        <v>43</v>
      </c>
      <c r="F7100" t="s">
        <v>1106</v>
      </c>
      <c r="G7100" s="2">
        <v>13.02</v>
      </c>
      <c r="H7100" s="3">
        <v>7</v>
      </c>
      <c r="I7100" s="2">
        <v>0.39</v>
      </c>
      <c r="J7100">
        <f>YEAR(SalesData[[#This Row],[Order Date]])</f>
        <v>2017</v>
      </c>
      <c r="K7100">
        <f>MONTH(SalesData[[#This Row],[Order Date]])</f>
        <v>3</v>
      </c>
    </row>
    <row r="7101" spans="1:11" x14ac:dyDescent="0.3">
      <c r="A7101" s="1">
        <v>42815</v>
      </c>
      <c r="B7101" t="s">
        <v>533</v>
      </c>
      <c r="C7101" t="s">
        <v>164</v>
      </c>
      <c r="D7101" t="s">
        <v>34</v>
      </c>
      <c r="E7101" t="s">
        <v>47</v>
      </c>
      <c r="F7101" t="s">
        <v>1532</v>
      </c>
      <c r="G7101" s="2">
        <v>22.14</v>
      </c>
      <c r="H7101" s="3">
        <v>3</v>
      </c>
      <c r="I7101" s="2">
        <v>6.42</v>
      </c>
      <c r="J7101">
        <f>YEAR(SalesData[[#This Row],[Order Date]])</f>
        <v>2017</v>
      </c>
      <c r="K7101">
        <f>MONTH(SalesData[[#This Row],[Order Date]])</f>
        <v>3</v>
      </c>
    </row>
    <row r="7102" spans="1:11" x14ac:dyDescent="0.3">
      <c r="A7102" s="1">
        <v>42815</v>
      </c>
      <c r="B7102" t="s">
        <v>533</v>
      </c>
      <c r="C7102" t="s">
        <v>164</v>
      </c>
      <c r="D7102" t="s">
        <v>11</v>
      </c>
      <c r="E7102" t="s">
        <v>18</v>
      </c>
      <c r="F7102" t="s">
        <v>729</v>
      </c>
      <c r="G7102" s="2">
        <v>359.32</v>
      </c>
      <c r="H7102" s="3">
        <v>4</v>
      </c>
      <c r="I7102" s="2">
        <v>7.19</v>
      </c>
      <c r="J7102">
        <f>YEAR(SalesData[[#This Row],[Order Date]])</f>
        <v>2017</v>
      </c>
      <c r="K7102">
        <f>MONTH(SalesData[[#This Row],[Order Date]])</f>
        <v>3</v>
      </c>
    </row>
    <row r="7103" spans="1:11" x14ac:dyDescent="0.3">
      <c r="A7103" s="1">
        <v>42817</v>
      </c>
      <c r="B7103" t="s">
        <v>2432</v>
      </c>
      <c r="C7103" t="s">
        <v>27</v>
      </c>
      <c r="D7103" t="s">
        <v>34</v>
      </c>
      <c r="E7103" t="s">
        <v>47</v>
      </c>
      <c r="F7103" t="s">
        <v>1216</v>
      </c>
      <c r="G7103" s="2">
        <v>211.84</v>
      </c>
      <c r="H7103" s="3">
        <v>8</v>
      </c>
      <c r="I7103" s="2">
        <v>76.260000000000005</v>
      </c>
      <c r="J7103">
        <f>YEAR(SalesData[[#This Row],[Order Date]])</f>
        <v>2017</v>
      </c>
      <c r="K7103">
        <f>MONTH(SalesData[[#This Row],[Order Date]])</f>
        <v>3</v>
      </c>
    </row>
    <row r="7104" spans="1:11" x14ac:dyDescent="0.3">
      <c r="A7104" s="1">
        <v>42817</v>
      </c>
      <c r="B7104" t="s">
        <v>1474</v>
      </c>
      <c r="C7104" t="s">
        <v>10</v>
      </c>
      <c r="D7104" t="s">
        <v>11</v>
      </c>
      <c r="E7104" t="s">
        <v>18</v>
      </c>
      <c r="F7104" t="s">
        <v>729</v>
      </c>
      <c r="G7104" s="2">
        <v>143.72999999999999</v>
      </c>
      <c r="H7104" s="3">
        <v>2</v>
      </c>
      <c r="I7104" s="2">
        <v>-32.340000000000003</v>
      </c>
      <c r="J7104">
        <f>YEAR(SalesData[[#This Row],[Order Date]])</f>
        <v>2017</v>
      </c>
      <c r="K7104">
        <f>MONTH(SalesData[[#This Row],[Order Date]])</f>
        <v>3</v>
      </c>
    </row>
    <row r="7105" spans="1:11" x14ac:dyDescent="0.3">
      <c r="A7105" s="1">
        <v>42817</v>
      </c>
      <c r="B7105" t="s">
        <v>1800</v>
      </c>
      <c r="C7105" t="s">
        <v>149</v>
      </c>
      <c r="D7105" t="s">
        <v>11</v>
      </c>
      <c r="E7105" t="s">
        <v>12</v>
      </c>
      <c r="F7105" t="s">
        <v>2660</v>
      </c>
      <c r="G7105" s="2">
        <v>25.68</v>
      </c>
      <c r="H7105" s="3">
        <v>6</v>
      </c>
      <c r="I7105" s="2">
        <v>11.56</v>
      </c>
      <c r="J7105">
        <f>YEAR(SalesData[[#This Row],[Order Date]])</f>
        <v>2017</v>
      </c>
      <c r="K7105">
        <f>MONTH(SalesData[[#This Row],[Order Date]])</f>
        <v>3</v>
      </c>
    </row>
    <row r="7106" spans="1:11" x14ac:dyDescent="0.3">
      <c r="A7106" s="1">
        <v>42817</v>
      </c>
      <c r="B7106" t="s">
        <v>450</v>
      </c>
      <c r="C7106" t="s">
        <v>149</v>
      </c>
      <c r="D7106" t="s">
        <v>11</v>
      </c>
      <c r="E7106" t="s">
        <v>200</v>
      </c>
      <c r="F7106" t="s">
        <v>2497</v>
      </c>
      <c r="G7106" s="2">
        <v>347.58</v>
      </c>
      <c r="H7106" s="3">
        <v>3</v>
      </c>
      <c r="I7106" s="2">
        <v>17.38</v>
      </c>
      <c r="J7106">
        <f>YEAR(SalesData[[#This Row],[Order Date]])</f>
        <v>2017</v>
      </c>
      <c r="K7106">
        <f>MONTH(SalesData[[#This Row],[Order Date]])</f>
        <v>3</v>
      </c>
    </row>
    <row r="7107" spans="1:11" x14ac:dyDescent="0.3">
      <c r="A7107" s="1">
        <v>42817</v>
      </c>
      <c r="B7107" t="s">
        <v>2259</v>
      </c>
      <c r="C7107" t="s">
        <v>164</v>
      </c>
      <c r="D7107" t="s">
        <v>11</v>
      </c>
      <c r="E7107" t="s">
        <v>20</v>
      </c>
      <c r="F7107" t="s">
        <v>966</v>
      </c>
      <c r="G7107" s="2">
        <v>34.76</v>
      </c>
      <c r="H7107" s="3">
        <v>5</v>
      </c>
      <c r="I7107" s="2">
        <v>11.3</v>
      </c>
      <c r="J7107">
        <f>YEAR(SalesData[[#This Row],[Order Date]])</f>
        <v>2017</v>
      </c>
      <c r="K7107">
        <f>MONTH(SalesData[[#This Row],[Order Date]])</f>
        <v>3</v>
      </c>
    </row>
    <row r="7108" spans="1:11" x14ac:dyDescent="0.3">
      <c r="A7108" s="1">
        <v>42817</v>
      </c>
      <c r="B7108" t="s">
        <v>2474</v>
      </c>
      <c r="C7108" t="s">
        <v>164</v>
      </c>
      <c r="D7108" t="s">
        <v>11</v>
      </c>
      <c r="E7108" t="s">
        <v>18</v>
      </c>
      <c r="F7108" t="s">
        <v>179</v>
      </c>
      <c r="G7108" s="2">
        <v>32.479999999999997</v>
      </c>
      <c r="H7108" s="3">
        <v>2</v>
      </c>
      <c r="I7108" s="2">
        <v>4.87</v>
      </c>
      <c r="J7108">
        <f>YEAR(SalesData[[#This Row],[Order Date]])</f>
        <v>2017</v>
      </c>
      <c r="K7108">
        <f>MONTH(SalesData[[#This Row],[Order Date]])</f>
        <v>3</v>
      </c>
    </row>
    <row r="7109" spans="1:11" x14ac:dyDescent="0.3">
      <c r="A7109" s="1">
        <v>42817</v>
      </c>
      <c r="B7109" t="s">
        <v>2474</v>
      </c>
      <c r="C7109" t="s">
        <v>164</v>
      </c>
      <c r="D7109" t="s">
        <v>11</v>
      </c>
      <c r="E7109" t="s">
        <v>12</v>
      </c>
      <c r="F7109" t="s">
        <v>441</v>
      </c>
      <c r="G7109" s="2">
        <v>20.04</v>
      </c>
      <c r="H7109" s="3">
        <v>3</v>
      </c>
      <c r="I7109" s="2">
        <v>9.6199999999999992</v>
      </c>
      <c r="J7109">
        <f>YEAR(SalesData[[#This Row],[Order Date]])</f>
        <v>2017</v>
      </c>
      <c r="K7109">
        <f>MONTH(SalesData[[#This Row],[Order Date]])</f>
        <v>3</v>
      </c>
    </row>
    <row r="7110" spans="1:11" x14ac:dyDescent="0.3">
      <c r="A7110" s="1">
        <v>42817</v>
      </c>
      <c r="B7110" t="s">
        <v>2474</v>
      </c>
      <c r="C7110" t="s">
        <v>164</v>
      </c>
      <c r="D7110" t="s">
        <v>39</v>
      </c>
      <c r="E7110" t="s">
        <v>603</v>
      </c>
      <c r="F7110" t="s">
        <v>2529</v>
      </c>
      <c r="G7110" s="2">
        <v>13999.96</v>
      </c>
      <c r="H7110" s="3">
        <v>4</v>
      </c>
      <c r="I7110" s="2">
        <v>6719.98</v>
      </c>
      <c r="J7110">
        <f>YEAR(SalesData[[#This Row],[Order Date]])</f>
        <v>2017</v>
      </c>
      <c r="K7110">
        <f>MONTH(SalesData[[#This Row],[Order Date]])</f>
        <v>3</v>
      </c>
    </row>
    <row r="7111" spans="1:11" x14ac:dyDescent="0.3">
      <c r="A7111" s="1">
        <v>42818</v>
      </c>
      <c r="B7111" t="s">
        <v>923</v>
      </c>
      <c r="C7111" t="s">
        <v>149</v>
      </c>
      <c r="D7111" t="s">
        <v>11</v>
      </c>
      <c r="E7111" t="s">
        <v>12</v>
      </c>
      <c r="F7111" t="s">
        <v>1664</v>
      </c>
      <c r="G7111" s="2">
        <v>221.92</v>
      </c>
      <c r="H7111" s="3">
        <v>4</v>
      </c>
      <c r="I7111" s="2">
        <v>106.52</v>
      </c>
      <c r="J7111">
        <f>YEAR(SalesData[[#This Row],[Order Date]])</f>
        <v>2017</v>
      </c>
      <c r="K7111">
        <f>MONTH(SalesData[[#This Row],[Order Date]])</f>
        <v>3</v>
      </c>
    </row>
    <row r="7112" spans="1:11" x14ac:dyDescent="0.3">
      <c r="A7112" s="1">
        <v>42818</v>
      </c>
      <c r="B7112" t="s">
        <v>923</v>
      </c>
      <c r="C7112" t="s">
        <v>149</v>
      </c>
      <c r="D7112" t="s">
        <v>39</v>
      </c>
      <c r="E7112" t="s">
        <v>52</v>
      </c>
      <c r="F7112" t="s">
        <v>53</v>
      </c>
      <c r="G7112" s="2">
        <v>26</v>
      </c>
      <c r="H7112" s="3">
        <v>2</v>
      </c>
      <c r="I7112" s="2">
        <v>11.7</v>
      </c>
      <c r="J7112">
        <f>YEAR(SalesData[[#This Row],[Order Date]])</f>
        <v>2017</v>
      </c>
      <c r="K7112">
        <f>MONTH(SalesData[[#This Row],[Order Date]])</f>
        <v>3</v>
      </c>
    </row>
    <row r="7113" spans="1:11" x14ac:dyDescent="0.3">
      <c r="A7113" s="1">
        <v>42818</v>
      </c>
      <c r="B7113" t="s">
        <v>1688</v>
      </c>
      <c r="C7113" t="s">
        <v>149</v>
      </c>
      <c r="D7113" t="s">
        <v>11</v>
      </c>
      <c r="E7113" t="s">
        <v>63</v>
      </c>
      <c r="F7113" t="s">
        <v>1350</v>
      </c>
      <c r="G7113" s="2">
        <v>47.01</v>
      </c>
      <c r="H7113" s="3">
        <v>3</v>
      </c>
      <c r="I7113" s="2">
        <v>22.09</v>
      </c>
      <c r="J7113">
        <f>YEAR(SalesData[[#This Row],[Order Date]])</f>
        <v>2017</v>
      </c>
      <c r="K7113">
        <f>MONTH(SalesData[[#This Row],[Order Date]])</f>
        <v>3</v>
      </c>
    </row>
    <row r="7114" spans="1:11" x14ac:dyDescent="0.3">
      <c r="A7114" s="1">
        <v>42818</v>
      </c>
      <c r="B7114" t="s">
        <v>1688</v>
      </c>
      <c r="C7114" t="s">
        <v>149</v>
      </c>
      <c r="D7114" t="s">
        <v>39</v>
      </c>
      <c r="E7114" t="s">
        <v>40</v>
      </c>
      <c r="F7114" t="s">
        <v>2193</v>
      </c>
      <c r="G7114" s="2">
        <v>469.99</v>
      </c>
      <c r="H7114" s="3">
        <v>1</v>
      </c>
      <c r="I7114" s="2">
        <v>136.30000000000001</v>
      </c>
      <c r="J7114">
        <f>YEAR(SalesData[[#This Row],[Order Date]])</f>
        <v>2017</v>
      </c>
      <c r="K7114">
        <f>MONTH(SalesData[[#This Row],[Order Date]])</f>
        <v>3</v>
      </c>
    </row>
    <row r="7115" spans="1:11" x14ac:dyDescent="0.3">
      <c r="A7115" s="1">
        <v>42818</v>
      </c>
      <c r="B7115" t="s">
        <v>1688</v>
      </c>
      <c r="C7115" t="s">
        <v>149</v>
      </c>
      <c r="D7115" t="s">
        <v>34</v>
      </c>
      <c r="E7115" t="s">
        <v>35</v>
      </c>
      <c r="F7115" t="s">
        <v>699</v>
      </c>
      <c r="G7115" s="2">
        <v>207.85</v>
      </c>
      <c r="H7115" s="3">
        <v>3</v>
      </c>
      <c r="I7115" s="2">
        <v>2.31</v>
      </c>
      <c r="J7115">
        <f>YEAR(SalesData[[#This Row],[Order Date]])</f>
        <v>2017</v>
      </c>
      <c r="K7115">
        <f>MONTH(SalesData[[#This Row],[Order Date]])</f>
        <v>3</v>
      </c>
    </row>
    <row r="7116" spans="1:11" x14ac:dyDescent="0.3">
      <c r="A7116" s="1">
        <v>42818</v>
      </c>
      <c r="B7116" t="s">
        <v>107</v>
      </c>
      <c r="C7116" t="s">
        <v>149</v>
      </c>
      <c r="D7116" t="s">
        <v>34</v>
      </c>
      <c r="E7116" t="s">
        <v>35</v>
      </c>
      <c r="F7116" t="s">
        <v>1597</v>
      </c>
      <c r="G7116" s="2">
        <v>271.76</v>
      </c>
      <c r="H7116" s="3">
        <v>2</v>
      </c>
      <c r="I7116" s="2">
        <v>60.39</v>
      </c>
      <c r="J7116">
        <f>YEAR(SalesData[[#This Row],[Order Date]])</f>
        <v>2017</v>
      </c>
      <c r="K7116">
        <f>MONTH(SalesData[[#This Row],[Order Date]])</f>
        <v>3</v>
      </c>
    </row>
    <row r="7117" spans="1:11" x14ac:dyDescent="0.3">
      <c r="A7117" s="1">
        <v>42818</v>
      </c>
      <c r="B7117" t="s">
        <v>2246</v>
      </c>
      <c r="C7117" t="s">
        <v>10</v>
      </c>
      <c r="D7117" t="s">
        <v>11</v>
      </c>
      <c r="E7117" t="s">
        <v>18</v>
      </c>
      <c r="F7117" t="s">
        <v>1453</v>
      </c>
      <c r="G7117" s="2">
        <v>12.77</v>
      </c>
      <c r="H7117" s="3">
        <v>2</v>
      </c>
      <c r="I7117" s="2">
        <v>0.96</v>
      </c>
      <c r="J7117">
        <f>YEAR(SalesData[[#This Row],[Order Date]])</f>
        <v>2017</v>
      </c>
      <c r="K7117">
        <f>MONTH(SalesData[[#This Row],[Order Date]])</f>
        <v>3</v>
      </c>
    </row>
    <row r="7118" spans="1:11" x14ac:dyDescent="0.3">
      <c r="A7118" s="1">
        <v>42819</v>
      </c>
      <c r="B7118" t="s">
        <v>1301</v>
      </c>
      <c r="C7118" t="s">
        <v>10</v>
      </c>
      <c r="D7118" t="s">
        <v>39</v>
      </c>
      <c r="E7118" t="s">
        <v>40</v>
      </c>
      <c r="F7118" t="s">
        <v>287</v>
      </c>
      <c r="G7118" s="2">
        <v>470.38</v>
      </c>
      <c r="H7118" s="3">
        <v>3</v>
      </c>
      <c r="I7118" s="2">
        <v>47.04</v>
      </c>
      <c r="J7118">
        <f>YEAR(SalesData[[#This Row],[Order Date]])</f>
        <v>2017</v>
      </c>
      <c r="K7118">
        <f>MONTH(SalesData[[#This Row],[Order Date]])</f>
        <v>3</v>
      </c>
    </row>
    <row r="7119" spans="1:11" x14ac:dyDescent="0.3">
      <c r="A7119" s="1">
        <v>42819</v>
      </c>
      <c r="B7119" t="s">
        <v>394</v>
      </c>
      <c r="C7119" t="s">
        <v>27</v>
      </c>
      <c r="D7119" t="s">
        <v>11</v>
      </c>
      <c r="E7119" t="s">
        <v>92</v>
      </c>
      <c r="F7119" t="s">
        <v>1118</v>
      </c>
      <c r="G7119" s="2">
        <v>176.04</v>
      </c>
      <c r="H7119" s="3">
        <v>4</v>
      </c>
      <c r="I7119" s="2">
        <v>45.77</v>
      </c>
      <c r="J7119">
        <f>YEAR(SalesData[[#This Row],[Order Date]])</f>
        <v>2017</v>
      </c>
      <c r="K7119">
        <f>MONTH(SalesData[[#This Row],[Order Date]])</f>
        <v>3</v>
      </c>
    </row>
    <row r="7120" spans="1:11" x14ac:dyDescent="0.3">
      <c r="A7120" s="1">
        <v>42819</v>
      </c>
      <c r="B7120" t="s">
        <v>394</v>
      </c>
      <c r="C7120" t="s">
        <v>27</v>
      </c>
      <c r="D7120" t="s">
        <v>11</v>
      </c>
      <c r="E7120" t="s">
        <v>24</v>
      </c>
      <c r="F7120" t="s">
        <v>207</v>
      </c>
      <c r="G7120" s="2">
        <v>16.02</v>
      </c>
      <c r="H7120" s="3">
        <v>9</v>
      </c>
      <c r="I7120" s="2">
        <v>4.49</v>
      </c>
      <c r="J7120">
        <f>YEAR(SalesData[[#This Row],[Order Date]])</f>
        <v>2017</v>
      </c>
      <c r="K7120">
        <f>MONTH(SalesData[[#This Row],[Order Date]])</f>
        <v>3</v>
      </c>
    </row>
    <row r="7121" spans="1:11" x14ac:dyDescent="0.3">
      <c r="A7121" s="1">
        <v>42819</v>
      </c>
      <c r="B7121" t="s">
        <v>394</v>
      </c>
      <c r="C7121" t="s">
        <v>27</v>
      </c>
      <c r="D7121" t="s">
        <v>11</v>
      </c>
      <c r="E7121" t="s">
        <v>20</v>
      </c>
      <c r="F7121" t="s">
        <v>662</v>
      </c>
      <c r="G7121" s="2">
        <v>185.92</v>
      </c>
      <c r="H7121" s="3">
        <v>4</v>
      </c>
      <c r="I7121" s="2">
        <v>62.75</v>
      </c>
      <c r="J7121">
        <f>YEAR(SalesData[[#This Row],[Order Date]])</f>
        <v>2017</v>
      </c>
      <c r="K7121">
        <f>MONTH(SalesData[[#This Row],[Order Date]])</f>
        <v>3</v>
      </c>
    </row>
    <row r="7122" spans="1:11" x14ac:dyDescent="0.3">
      <c r="A7122" s="1">
        <v>42819</v>
      </c>
      <c r="B7122" t="s">
        <v>394</v>
      </c>
      <c r="C7122" t="s">
        <v>27</v>
      </c>
      <c r="D7122" t="s">
        <v>39</v>
      </c>
      <c r="E7122" t="s">
        <v>40</v>
      </c>
      <c r="F7122" t="s">
        <v>2473</v>
      </c>
      <c r="G7122" s="2">
        <v>211.17</v>
      </c>
      <c r="H7122" s="3">
        <v>4</v>
      </c>
      <c r="I7122" s="2">
        <v>15.84</v>
      </c>
      <c r="J7122">
        <f>YEAR(SalesData[[#This Row],[Order Date]])</f>
        <v>2017</v>
      </c>
      <c r="K7122">
        <f>MONTH(SalesData[[#This Row],[Order Date]])</f>
        <v>3</v>
      </c>
    </row>
    <row r="7123" spans="1:11" x14ac:dyDescent="0.3">
      <c r="A7123" s="1">
        <v>42819</v>
      </c>
      <c r="B7123" t="s">
        <v>394</v>
      </c>
      <c r="C7123" t="s">
        <v>27</v>
      </c>
      <c r="D7123" t="s">
        <v>39</v>
      </c>
      <c r="E7123" t="s">
        <v>603</v>
      </c>
      <c r="F7123" t="s">
        <v>2239</v>
      </c>
      <c r="G7123" s="2">
        <v>479.98</v>
      </c>
      <c r="H7123" s="3">
        <v>2</v>
      </c>
      <c r="I7123" s="2">
        <v>60</v>
      </c>
      <c r="J7123">
        <f>YEAR(SalesData[[#This Row],[Order Date]])</f>
        <v>2017</v>
      </c>
      <c r="K7123">
        <f>MONTH(SalesData[[#This Row],[Order Date]])</f>
        <v>3</v>
      </c>
    </row>
    <row r="7124" spans="1:11" x14ac:dyDescent="0.3">
      <c r="A7124" s="1">
        <v>42819</v>
      </c>
      <c r="B7124" t="s">
        <v>1635</v>
      </c>
      <c r="C7124" t="s">
        <v>157</v>
      </c>
      <c r="D7124" t="s">
        <v>34</v>
      </c>
      <c r="E7124" t="s">
        <v>35</v>
      </c>
      <c r="F7124" t="s">
        <v>71</v>
      </c>
      <c r="G7124" s="2">
        <v>90.99</v>
      </c>
      <c r="H7124" s="3">
        <v>1</v>
      </c>
      <c r="I7124" s="2">
        <v>14.56</v>
      </c>
      <c r="J7124">
        <f>YEAR(SalesData[[#This Row],[Order Date]])</f>
        <v>2017</v>
      </c>
      <c r="K7124">
        <f>MONTH(SalesData[[#This Row],[Order Date]])</f>
        <v>3</v>
      </c>
    </row>
    <row r="7125" spans="1:11" x14ac:dyDescent="0.3">
      <c r="A7125" s="1">
        <v>42819</v>
      </c>
      <c r="B7125" t="s">
        <v>1635</v>
      </c>
      <c r="C7125" t="s">
        <v>157</v>
      </c>
      <c r="D7125" t="s">
        <v>34</v>
      </c>
      <c r="E7125" t="s">
        <v>35</v>
      </c>
      <c r="F7125" t="s">
        <v>633</v>
      </c>
      <c r="G7125" s="2">
        <v>1526.56</v>
      </c>
      <c r="H7125" s="3">
        <v>7</v>
      </c>
      <c r="I7125" s="2">
        <v>427.44</v>
      </c>
      <c r="J7125">
        <f>YEAR(SalesData[[#This Row],[Order Date]])</f>
        <v>2017</v>
      </c>
      <c r="K7125">
        <f>MONTH(SalesData[[#This Row],[Order Date]])</f>
        <v>3</v>
      </c>
    </row>
    <row r="7126" spans="1:11" x14ac:dyDescent="0.3">
      <c r="A7126" s="1">
        <v>42819</v>
      </c>
      <c r="B7126" t="s">
        <v>1635</v>
      </c>
      <c r="C7126" t="s">
        <v>157</v>
      </c>
      <c r="D7126" t="s">
        <v>34</v>
      </c>
      <c r="E7126" t="s">
        <v>35</v>
      </c>
      <c r="F7126" t="s">
        <v>919</v>
      </c>
      <c r="G7126" s="2">
        <v>368.97</v>
      </c>
      <c r="H7126" s="3">
        <v>3</v>
      </c>
      <c r="I7126" s="2">
        <v>40.590000000000003</v>
      </c>
      <c r="J7126">
        <f>YEAR(SalesData[[#This Row],[Order Date]])</f>
        <v>2017</v>
      </c>
      <c r="K7126">
        <f>MONTH(SalesData[[#This Row],[Order Date]])</f>
        <v>3</v>
      </c>
    </row>
    <row r="7127" spans="1:11" x14ac:dyDescent="0.3">
      <c r="A7127" s="1">
        <v>42819</v>
      </c>
      <c r="B7127" t="s">
        <v>824</v>
      </c>
      <c r="C7127" t="s">
        <v>10</v>
      </c>
      <c r="D7127" t="s">
        <v>11</v>
      </c>
      <c r="E7127" t="s">
        <v>12</v>
      </c>
      <c r="F7127" t="s">
        <v>2070</v>
      </c>
      <c r="G7127" s="2">
        <v>6.85</v>
      </c>
      <c r="H7127" s="3">
        <v>2</v>
      </c>
      <c r="I7127" s="2">
        <v>2.14</v>
      </c>
      <c r="J7127">
        <f>YEAR(SalesData[[#This Row],[Order Date]])</f>
        <v>2017</v>
      </c>
      <c r="K7127">
        <f>MONTH(SalesData[[#This Row],[Order Date]])</f>
        <v>3</v>
      </c>
    </row>
    <row r="7128" spans="1:11" x14ac:dyDescent="0.3">
      <c r="A7128" s="1">
        <v>42819</v>
      </c>
      <c r="B7128" t="s">
        <v>285</v>
      </c>
      <c r="C7128" t="s">
        <v>164</v>
      </c>
      <c r="D7128" t="s">
        <v>11</v>
      </c>
      <c r="E7128" t="s">
        <v>24</v>
      </c>
      <c r="F7128" t="s">
        <v>2189</v>
      </c>
      <c r="G7128" s="2">
        <v>23.1</v>
      </c>
      <c r="H7128" s="3">
        <v>2</v>
      </c>
      <c r="I7128" s="2">
        <v>6.93</v>
      </c>
      <c r="J7128">
        <f>YEAR(SalesData[[#This Row],[Order Date]])</f>
        <v>2017</v>
      </c>
      <c r="K7128">
        <f>MONTH(SalesData[[#This Row],[Order Date]])</f>
        <v>3</v>
      </c>
    </row>
    <row r="7129" spans="1:11" x14ac:dyDescent="0.3">
      <c r="A7129" s="1">
        <v>42819</v>
      </c>
      <c r="B7129" t="s">
        <v>537</v>
      </c>
      <c r="C7129" t="s">
        <v>149</v>
      </c>
      <c r="D7129" t="s">
        <v>11</v>
      </c>
      <c r="E7129" t="s">
        <v>24</v>
      </c>
      <c r="F7129" t="s">
        <v>2084</v>
      </c>
      <c r="G7129" s="2">
        <v>11.05</v>
      </c>
      <c r="H7129" s="3">
        <v>5</v>
      </c>
      <c r="I7129" s="2">
        <v>2.98</v>
      </c>
      <c r="J7129">
        <f>YEAR(SalesData[[#This Row],[Order Date]])</f>
        <v>2017</v>
      </c>
      <c r="K7129">
        <f>MONTH(SalesData[[#This Row],[Order Date]])</f>
        <v>3</v>
      </c>
    </row>
    <row r="7130" spans="1:11" x14ac:dyDescent="0.3">
      <c r="A7130" s="1">
        <v>42820</v>
      </c>
      <c r="B7130" t="s">
        <v>363</v>
      </c>
      <c r="C7130" t="s">
        <v>149</v>
      </c>
      <c r="D7130" t="s">
        <v>34</v>
      </c>
      <c r="E7130" t="s">
        <v>74</v>
      </c>
      <c r="F7130" t="s">
        <v>2134</v>
      </c>
      <c r="G7130" s="2">
        <v>257.57</v>
      </c>
      <c r="H7130" s="3">
        <v>2</v>
      </c>
      <c r="I7130" s="2">
        <v>-28.98</v>
      </c>
      <c r="J7130">
        <f>YEAR(SalesData[[#This Row],[Order Date]])</f>
        <v>2017</v>
      </c>
      <c r="K7130">
        <f>MONTH(SalesData[[#This Row],[Order Date]])</f>
        <v>3</v>
      </c>
    </row>
    <row r="7131" spans="1:11" x14ac:dyDescent="0.3">
      <c r="A7131" s="1">
        <v>42820</v>
      </c>
      <c r="B7131" t="s">
        <v>363</v>
      </c>
      <c r="C7131" t="s">
        <v>149</v>
      </c>
      <c r="D7131" t="s">
        <v>39</v>
      </c>
      <c r="E7131" t="s">
        <v>40</v>
      </c>
      <c r="F7131" t="s">
        <v>1659</v>
      </c>
      <c r="G7131" s="2">
        <v>119.96</v>
      </c>
      <c r="H7131" s="3">
        <v>4</v>
      </c>
      <c r="I7131" s="2">
        <v>33.590000000000003</v>
      </c>
      <c r="J7131">
        <f>YEAR(SalesData[[#This Row],[Order Date]])</f>
        <v>2017</v>
      </c>
      <c r="K7131">
        <f>MONTH(SalesData[[#This Row],[Order Date]])</f>
        <v>3</v>
      </c>
    </row>
    <row r="7132" spans="1:11" x14ac:dyDescent="0.3">
      <c r="A7132" s="1">
        <v>42820</v>
      </c>
      <c r="B7132" t="s">
        <v>2326</v>
      </c>
      <c r="C7132" t="s">
        <v>164</v>
      </c>
      <c r="D7132" t="s">
        <v>11</v>
      </c>
      <c r="E7132" t="s">
        <v>24</v>
      </c>
      <c r="F7132" t="s">
        <v>2184</v>
      </c>
      <c r="G7132" s="2">
        <v>19.829999999999998</v>
      </c>
      <c r="H7132" s="3">
        <v>1</v>
      </c>
      <c r="I7132" s="2">
        <v>5.95</v>
      </c>
      <c r="J7132">
        <f>YEAR(SalesData[[#This Row],[Order Date]])</f>
        <v>2017</v>
      </c>
      <c r="K7132">
        <f>MONTH(SalesData[[#This Row],[Order Date]])</f>
        <v>3</v>
      </c>
    </row>
    <row r="7133" spans="1:11" x14ac:dyDescent="0.3">
      <c r="A7133" s="1">
        <v>42820</v>
      </c>
      <c r="B7133" t="s">
        <v>2661</v>
      </c>
      <c r="C7133" t="s">
        <v>110</v>
      </c>
      <c r="D7133" t="s">
        <v>34</v>
      </c>
      <c r="E7133" t="s">
        <v>47</v>
      </c>
      <c r="F7133" t="s">
        <v>2662</v>
      </c>
      <c r="G7133" s="2">
        <v>60.84</v>
      </c>
      <c r="H7133" s="3">
        <v>3</v>
      </c>
      <c r="I7133" s="2">
        <v>23.12</v>
      </c>
      <c r="J7133">
        <f>YEAR(SalesData[[#This Row],[Order Date]])</f>
        <v>2017</v>
      </c>
      <c r="K7133">
        <f>MONTH(SalesData[[#This Row],[Order Date]])</f>
        <v>3</v>
      </c>
    </row>
    <row r="7134" spans="1:11" x14ac:dyDescent="0.3">
      <c r="A7134" s="1">
        <v>42820</v>
      </c>
      <c r="B7134" t="s">
        <v>2406</v>
      </c>
      <c r="C7134" t="s">
        <v>55</v>
      </c>
      <c r="D7134" t="s">
        <v>39</v>
      </c>
      <c r="E7134" t="s">
        <v>52</v>
      </c>
      <c r="F7134" t="s">
        <v>1985</v>
      </c>
      <c r="G7134" s="2">
        <v>53.25</v>
      </c>
      <c r="H7134" s="3">
        <v>3</v>
      </c>
      <c r="I7134" s="2">
        <v>20.77</v>
      </c>
      <c r="J7134">
        <f>YEAR(SalesData[[#This Row],[Order Date]])</f>
        <v>2017</v>
      </c>
      <c r="K7134">
        <f>MONTH(SalesData[[#This Row],[Order Date]])</f>
        <v>3</v>
      </c>
    </row>
    <row r="7135" spans="1:11" x14ac:dyDescent="0.3">
      <c r="A7135" s="1">
        <v>42820</v>
      </c>
      <c r="B7135" t="s">
        <v>2406</v>
      </c>
      <c r="C7135" t="s">
        <v>55</v>
      </c>
      <c r="D7135" t="s">
        <v>11</v>
      </c>
      <c r="E7135" t="s">
        <v>43</v>
      </c>
      <c r="F7135" t="s">
        <v>160</v>
      </c>
      <c r="G7135" s="2">
        <v>3.76</v>
      </c>
      <c r="H7135" s="3">
        <v>2</v>
      </c>
      <c r="I7135" s="2">
        <v>1.32</v>
      </c>
      <c r="J7135">
        <f>YEAR(SalesData[[#This Row],[Order Date]])</f>
        <v>2017</v>
      </c>
      <c r="K7135">
        <f>MONTH(SalesData[[#This Row],[Order Date]])</f>
        <v>3</v>
      </c>
    </row>
    <row r="7136" spans="1:11" x14ac:dyDescent="0.3">
      <c r="A7136" s="1">
        <v>42820</v>
      </c>
      <c r="B7136" t="s">
        <v>813</v>
      </c>
      <c r="C7136" t="s">
        <v>10</v>
      </c>
      <c r="D7136" t="s">
        <v>39</v>
      </c>
      <c r="E7136" t="s">
        <v>52</v>
      </c>
      <c r="F7136" t="s">
        <v>867</v>
      </c>
      <c r="G7136" s="2">
        <v>143.96</v>
      </c>
      <c r="H7136" s="3">
        <v>5</v>
      </c>
      <c r="I7136" s="2">
        <v>1.8</v>
      </c>
      <c r="J7136">
        <f>YEAR(SalesData[[#This Row],[Order Date]])</f>
        <v>2017</v>
      </c>
      <c r="K7136">
        <f>MONTH(SalesData[[#This Row],[Order Date]])</f>
        <v>3</v>
      </c>
    </row>
    <row r="7137" spans="1:11" x14ac:dyDescent="0.3">
      <c r="A7137" s="1">
        <v>42820</v>
      </c>
      <c r="B7137" t="s">
        <v>813</v>
      </c>
      <c r="C7137" t="s">
        <v>10</v>
      </c>
      <c r="D7137" t="s">
        <v>39</v>
      </c>
      <c r="E7137" t="s">
        <v>603</v>
      </c>
      <c r="F7137" t="s">
        <v>1348</v>
      </c>
      <c r="G7137" s="2">
        <v>2399.96</v>
      </c>
      <c r="H7137" s="3">
        <v>5</v>
      </c>
      <c r="I7137" s="2">
        <v>569.99</v>
      </c>
      <c r="J7137">
        <f>YEAR(SalesData[[#This Row],[Order Date]])</f>
        <v>2017</v>
      </c>
      <c r="K7137">
        <f>MONTH(SalesData[[#This Row],[Order Date]])</f>
        <v>3</v>
      </c>
    </row>
    <row r="7138" spans="1:11" x14ac:dyDescent="0.3">
      <c r="A7138" s="1">
        <v>42820</v>
      </c>
      <c r="B7138" t="s">
        <v>813</v>
      </c>
      <c r="C7138" t="s">
        <v>10</v>
      </c>
      <c r="D7138" t="s">
        <v>11</v>
      </c>
      <c r="E7138" t="s">
        <v>12</v>
      </c>
      <c r="F7138" t="s">
        <v>370</v>
      </c>
      <c r="G7138" s="2">
        <v>74.349999999999994</v>
      </c>
      <c r="H7138" s="3">
        <v>3</v>
      </c>
      <c r="I7138" s="2">
        <v>23.24</v>
      </c>
      <c r="J7138">
        <f>YEAR(SalesData[[#This Row],[Order Date]])</f>
        <v>2017</v>
      </c>
      <c r="K7138">
        <f>MONTH(SalesData[[#This Row],[Order Date]])</f>
        <v>3</v>
      </c>
    </row>
    <row r="7139" spans="1:11" x14ac:dyDescent="0.3">
      <c r="A7139" s="1">
        <v>42820</v>
      </c>
      <c r="B7139" t="s">
        <v>813</v>
      </c>
      <c r="C7139" t="s">
        <v>10</v>
      </c>
      <c r="D7139" t="s">
        <v>11</v>
      </c>
      <c r="E7139" t="s">
        <v>92</v>
      </c>
      <c r="F7139" t="s">
        <v>1888</v>
      </c>
      <c r="G7139" s="2">
        <v>87.17</v>
      </c>
      <c r="H7139" s="3">
        <v>8</v>
      </c>
      <c r="I7139" s="2">
        <v>-226.64</v>
      </c>
      <c r="J7139">
        <f>YEAR(SalesData[[#This Row],[Order Date]])</f>
        <v>2017</v>
      </c>
      <c r="K7139">
        <f>MONTH(SalesData[[#This Row],[Order Date]])</f>
        <v>3</v>
      </c>
    </row>
    <row r="7140" spans="1:11" x14ac:dyDescent="0.3">
      <c r="A7140" s="1">
        <v>42820</v>
      </c>
      <c r="B7140" t="s">
        <v>813</v>
      </c>
      <c r="C7140" t="s">
        <v>10</v>
      </c>
      <c r="D7140" t="s">
        <v>11</v>
      </c>
      <c r="E7140" t="s">
        <v>18</v>
      </c>
      <c r="F7140" t="s">
        <v>2020</v>
      </c>
      <c r="G7140" s="2">
        <v>32.229999999999997</v>
      </c>
      <c r="H7140" s="3">
        <v>3</v>
      </c>
      <c r="I7140" s="2">
        <v>2.42</v>
      </c>
      <c r="J7140">
        <f>YEAR(SalesData[[#This Row],[Order Date]])</f>
        <v>2017</v>
      </c>
      <c r="K7140">
        <f>MONTH(SalesData[[#This Row],[Order Date]])</f>
        <v>3</v>
      </c>
    </row>
    <row r="7141" spans="1:11" x14ac:dyDescent="0.3">
      <c r="A7141" s="1">
        <v>42821</v>
      </c>
      <c r="B7141" t="s">
        <v>664</v>
      </c>
      <c r="C7141" t="s">
        <v>23</v>
      </c>
      <c r="D7141" t="s">
        <v>34</v>
      </c>
      <c r="E7141" t="s">
        <v>47</v>
      </c>
      <c r="F7141" t="s">
        <v>1976</v>
      </c>
      <c r="G7141" s="2">
        <v>15.01</v>
      </c>
      <c r="H7141" s="3">
        <v>2</v>
      </c>
      <c r="I7141" s="2">
        <v>1.5</v>
      </c>
      <c r="J7141">
        <f>YEAR(SalesData[[#This Row],[Order Date]])</f>
        <v>2017</v>
      </c>
      <c r="K7141">
        <f>MONTH(SalesData[[#This Row],[Order Date]])</f>
        <v>3</v>
      </c>
    </row>
    <row r="7142" spans="1:11" x14ac:dyDescent="0.3">
      <c r="A7142" s="1">
        <v>42821</v>
      </c>
      <c r="B7142" t="s">
        <v>2091</v>
      </c>
      <c r="C7142" t="s">
        <v>27</v>
      </c>
      <c r="D7142" t="s">
        <v>11</v>
      </c>
      <c r="E7142" t="s">
        <v>12</v>
      </c>
      <c r="F7142" t="s">
        <v>2613</v>
      </c>
      <c r="G7142" s="2">
        <v>45.68</v>
      </c>
      <c r="H7142" s="3">
        <v>2</v>
      </c>
      <c r="I7142" s="2">
        <v>21.01</v>
      </c>
      <c r="J7142">
        <f>YEAR(SalesData[[#This Row],[Order Date]])</f>
        <v>2017</v>
      </c>
      <c r="K7142">
        <f>MONTH(SalesData[[#This Row],[Order Date]])</f>
        <v>3</v>
      </c>
    </row>
    <row r="7143" spans="1:11" x14ac:dyDescent="0.3">
      <c r="A7143" s="1">
        <v>42821</v>
      </c>
      <c r="B7143" t="s">
        <v>2091</v>
      </c>
      <c r="C7143" t="s">
        <v>27</v>
      </c>
      <c r="D7143" t="s">
        <v>11</v>
      </c>
      <c r="E7143" t="s">
        <v>12</v>
      </c>
      <c r="F7143" t="s">
        <v>896</v>
      </c>
      <c r="G7143" s="2">
        <v>110.96</v>
      </c>
      <c r="H7143" s="3">
        <v>2</v>
      </c>
      <c r="I7143" s="2">
        <v>53.26</v>
      </c>
      <c r="J7143">
        <f>YEAR(SalesData[[#This Row],[Order Date]])</f>
        <v>2017</v>
      </c>
      <c r="K7143">
        <f>MONTH(SalesData[[#This Row],[Order Date]])</f>
        <v>3</v>
      </c>
    </row>
    <row r="7144" spans="1:11" x14ac:dyDescent="0.3">
      <c r="A7144" s="1">
        <v>42821</v>
      </c>
      <c r="B7144" t="s">
        <v>2091</v>
      </c>
      <c r="C7144" t="s">
        <v>27</v>
      </c>
      <c r="D7144" t="s">
        <v>11</v>
      </c>
      <c r="E7144" t="s">
        <v>12</v>
      </c>
      <c r="F7144" t="s">
        <v>2663</v>
      </c>
      <c r="G7144" s="2">
        <v>11.94</v>
      </c>
      <c r="H7144" s="3">
        <v>3</v>
      </c>
      <c r="I7144" s="2">
        <v>5.97</v>
      </c>
      <c r="J7144">
        <f>YEAR(SalesData[[#This Row],[Order Date]])</f>
        <v>2017</v>
      </c>
      <c r="K7144">
        <f>MONTH(SalesData[[#This Row],[Order Date]])</f>
        <v>3</v>
      </c>
    </row>
    <row r="7145" spans="1:11" x14ac:dyDescent="0.3">
      <c r="A7145" s="1">
        <v>42821</v>
      </c>
      <c r="B7145" t="s">
        <v>2060</v>
      </c>
      <c r="C7145" t="s">
        <v>55</v>
      </c>
      <c r="D7145" t="s">
        <v>11</v>
      </c>
      <c r="E7145" t="s">
        <v>16</v>
      </c>
      <c r="F7145" t="s">
        <v>2151</v>
      </c>
      <c r="G7145" s="2">
        <v>8.26</v>
      </c>
      <c r="H7145" s="3">
        <v>2</v>
      </c>
      <c r="I7145" s="2">
        <v>3.8</v>
      </c>
      <c r="J7145">
        <f>YEAR(SalesData[[#This Row],[Order Date]])</f>
        <v>2017</v>
      </c>
      <c r="K7145">
        <f>MONTH(SalesData[[#This Row],[Order Date]])</f>
        <v>3</v>
      </c>
    </row>
    <row r="7146" spans="1:11" x14ac:dyDescent="0.3">
      <c r="A7146" s="1">
        <v>42821</v>
      </c>
      <c r="B7146" t="s">
        <v>2060</v>
      </c>
      <c r="C7146" t="s">
        <v>55</v>
      </c>
      <c r="D7146" t="s">
        <v>11</v>
      </c>
      <c r="E7146" t="s">
        <v>20</v>
      </c>
      <c r="F7146" t="s">
        <v>1030</v>
      </c>
      <c r="G7146" s="2">
        <v>17.760000000000002</v>
      </c>
      <c r="H7146" s="3">
        <v>2</v>
      </c>
      <c r="I7146" s="2">
        <v>8.8800000000000008</v>
      </c>
      <c r="J7146">
        <f>YEAR(SalesData[[#This Row],[Order Date]])</f>
        <v>2017</v>
      </c>
      <c r="K7146">
        <f>MONTH(SalesData[[#This Row],[Order Date]])</f>
        <v>3</v>
      </c>
    </row>
    <row r="7147" spans="1:11" x14ac:dyDescent="0.3">
      <c r="A7147" s="1">
        <v>42821</v>
      </c>
      <c r="B7147" t="s">
        <v>2060</v>
      </c>
      <c r="C7147" t="s">
        <v>55</v>
      </c>
      <c r="D7147" t="s">
        <v>11</v>
      </c>
      <c r="E7147" t="s">
        <v>18</v>
      </c>
      <c r="F7147" t="s">
        <v>586</v>
      </c>
      <c r="G7147" s="2">
        <v>332.94</v>
      </c>
      <c r="H7147" s="3">
        <v>3</v>
      </c>
      <c r="I7147" s="2">
        <v>9.99</v>
      </c>
      <c r="J7147">
        <f>YEAR(SalesData[[#This Row],[Order Date]])</f>
        <v>2017</v>
      </c>
      <c r="K7147">
        <f>MONTH(SalesData[[#This Row],[Order Date]])</f>
        <v>3</v>
      </c>
    </row>
    <row r="7148" spans="1:11" x14ac:dyDescent="0.3">
      <c r="A7148" s="1">
        <v>42821</v>
      </c>
      <c r="B7148" t="s">
        <v>2060</v>
      </c>
      <c r="C7148" t="s">
        <v>55</v>
      </c>
      <c r="D7148" t="s">
        <v>34</v>
      </c>
      <c r="E7148" t="s">
        <v>145</v>
      </c>
      <c r="F7148" t="s">
        <v>1653</v>
      </c>
      <c r="G7148" s="2">
        <v>292.10000000000002</v>
      </c>
      <c r="H7148" s="3">
        <v>2</v>
      </c>
      <c r="I7148" s="2">
        <v>58.42</v>
      </c>
      <c r="J7148">
        <f>YEAR(SalesData[[#This Row],[Order Date]])</f>
        <v>2017</v>
      </c>
      <c r="K7148">
        <f>MONTH(SalesData[[#This Row],[Order Date]])</f>
        <v>3</v>
      </c>
    </row>
    <row r="7149" spans="1:11" x14ac:dyDescent="0.3">
      <c r="A7149" s="1">
        <v>42821</v>
      </c>
      <c r="B7149" t="s">
        <v>2060</v>
      </c>
      <c r="C7149" t="s">
        <v>55</v>
      </c>
      <c r="D7149" t="s">
        <v>39</v>
      </c>
      <c r="E7149" t="s">
        <v>40</v>
      </c>
      <c r="F7149" t="s">
        <v>2664</v>
      </c>
      <c r="G7149" s="2">
        <v>206.1</v>
      </c>
      <c r="H7149" s="3">
        <v>5</v>
      </c>
      <c r="I7149" s="2">
        <v>55.65</v>
      </c>
      <c r="J7149">
        <f>YEAR(SalesData[[#This Row],[Order Date]])</f>
        <v>2017</v>
      </c>
      <c r="K7149">
        <f>MONTH(SalesData[[#This Row],[Order Date]])</f>
        <v>3</v>
      </c>
    </row>
    <row r="7150" spans="1:11" x14ac:dyDescent="0.3">
      <c r="A7150" s="1">
        <v>42821</v>
      </c>
      <c r="B7150" t="s">
        <v>2060</v>
      </c>
      <c r="C7150" t="s">
        <v>55</v>
      </c>
      <c r="D7150" t="s">
        <v>11</v>
      </c>
      <c r="E7150" t="s">
        <v>12</v>
      </c>
      <c r="F7150" t="s">
        <v>1987</v>
      </c>
      <c r="G7150" s="2">
        <v>17.64</v>
      </c>
      <c r="H7150" s="3">
        <v>4</v>
      </c>
      <c r="I7150" s="2">
        <v>8.11</v>
      </c>
      <c r="J7150">
        <f>YEAR(SalesData[[#This Row],[Order Date]])</f>
        <v>2017</v>
      </c>
      <c r="K7150">
        <f>MONTH(SalesData[[#This Row],[Order Date]])</f>
        <v>3</v>
      </c>
    </row>
    <row r="7151" spans="1:11" x14ac:dyDescent="0.3">
      <c r="A7151" s="1">
        <v>42821</v>
      </c>
      <c r="B7151" t="s">
        <v>2455</v>
      </c>
      <c r="C7151" t="s">
        <v>10</v>
      </c>
      <c r="D7151" t="s">
        <v>34</v>
      </c>
      <c r="E7151" t="s">
        <v>74</v>
      </c>
      <c r="F7151" t="s">
        <v>1930</v>
      </c>
      <c r="G7151" s="2">
        <v>1023.33</v>
      </c>
      <c r="H7151" s="3">
        <v>5</v>
      </c>
      <c r="I7151" s="2">
        <v>-30.1</v>
      </c>
      <c r="J7151">
        <f>YEAR(SalesData[[#This Row],[Order Date]])</f>
        <v>2017</v>
      </c>
      <c r="K7151">
        <f>MONTH(SalesData[[#This Row],[Order Date]])</f>
        <v>3</v>
      </c>
    </row>
    <row r="7152" spans="1:11" x14ac:dyDescent="0.3">
      <c r="A7152" s="1">
        <v>42821</v>
      </c>
      <c r="B7152" t="s">
        <v>2455</v>
      </c>
      <c r="C7152" t="s">
        <v>10</v>
      </c>
      <c r="D7152" t="s">
        <v>34</v>
      </c>
      <c r="E7152" t="s">
        <v>35</v>
      </c>
      <c r="F7152" t="s">
        <v>36</v>
      </c>
      <c r="G7152" s="2">
        <v>600.55999999999995</v>
      </c>
      <c r="H7152" s="3">
        <v>3</v>
      </c>
      <c r="I7152" s="2">
        <v>-8.58</v>
      </c>
      <c r="J7152">
        <f>YEAR(SalesData[[#This Row],[Order Date]])</f>
        <v>2017</v>
      </c>
      <c r="K7152">
        <f>MONTH(SalesData[[#This Row],[Order Date]])</f>
        <v>3</v>
      </c>
    </row>
    <row r="7153" spans="1:11" x14ac:dyDescent="0.3">
      <c r="A7153" s="1">
        <v>42821</v>
      </c>
      <c r="B7153" t="s">
        <v>2455</v>
      </c>
      <c r="C7153" t="s">
        <v>10</v>
      </c>
      <c r="D7153" t="s">
        <v>39</v>
      </c>
      <c r="E7153" t="s">
        <v>52</v>
      </c>
      <c r="F7153" t="s">
        <v>426</v>
      </c>
      <c r="G7153" s="2">
        <v>39.99</v>
      </c>
      <c r="H7153" s="3">
        <v>1</v>
      </c>
      <c r="I7153" s="2">
        <v>7</v>
      </c>
      <c r="J7153">
        <f>YEAR(SalesData[[#This Row],[Order Date]])</f>
        <v>2017</v>
      </c>
      <c r="K7153">
        <f>MONTH(SalesData[[#This Row],[Order Date]])</f>
        <v>3</v>
      </c>
    </row>
    <row r="7154" spans="1:11" x14ac:dyDescent="0.3">
      <c r="A7154" s="1">
        <v>42821</v>
      </c>
      <c r="B7154" t="s">
        <v>2455</v>
      </c>
      <c r="C7154" t="s">
        <v>10</v>
      </c>
      <c r="D7154" t="s">
        <v>34</v>
      </c>
      <c r="E7154" t="s">
        <v>35</v>
      </c>
      <c r="F7154" t="s">
        <v>1691</v>
      </c>
      <c r="G7154" s="2">
        <v>211.25</v>
      </c>
      <c r="H7154" s="3">
        <v>2</v>
      </c>
      <c r="I7154" s="2">
        <v>-66.39</v>
      </c>
      <c r="J7154">
        <f>YEAR(SalesData[[#This Row],[Order Date]])</f>
        <v>2017</v>
      </c>
      <c r="K7154">
        <f>MONTH(SalesData[[#This Row],[Order Date]])</f>
        <v>3</v>
      </c>
    </row>
    <row r="7155" spans="1:11" x14ac:dyDescent="0.3">
      <c r="A7155" s="1">
        <v>42822</v>
      </c>
      <c r="B7155" t="s">
        <v>176</v>
      </c>
      <c r="C7155" t="s">
        <v>123</v>
      </c>
      <c r="D7155" t="s">
        <v>11</v>
      </c>
      <c r="E7155" t="s">
        <v>20</v>
      </c>
      <c r="F7155" t="s">
        <v>1804</v>
      </c>
      <c r="G7155" s="2">
        <v>68.739999999999995</v>
      </c>
      <c r="H7155" s="3">
        <v>9</v>
      </c>
      <c r="I7155" s="2">
        <v>-48.12</v>
      </c>
      <c r="J7155">
        <f>YEAR(SalesData[[#This Row],[Order Date]])</f>
        <v>2017</v>
      </c>
      <c r="K7155">
        <f>MONTH(SalesData[[#This Row],[Order Date]])</f>
        <v>3</v>
      </c>
    </row>
    <row r="7156" spans="1:11" x14ac:dyDescent="0.3">
      <c r="A7156" s="1">
        <v>42822</v>
      </c>
      <c r="B7156" t="s">
        <v>1669</v>
      </c>
      <c r="C7156" t="s">
        <v>27</v>
      </c>
      <c r="D7156" t="s">
        <v>11</v>
      </c>
      <c r="E7156" t="s">
        <v>12</v>
      </c>
      <c r="F7156" t="s">
        <v>2547</v>
      </c>
      <c r="G7156" s="2">
        <v>12.96</v>
      </c>
      <c r="H7156" s="3">
        <v>2</v>
      </c>
      <c r="I7156" s="2">
        <v>6.35</v>
      </c>
      <c r="J7156">
        <f>YEAR(SalesData[[#This Row],[Order Date]])</f>
        <v>2017</v>
      </c>
      <c r="K7156">
        <f>MONTH(SalesData[[#This Row],[Order Date]])</f>
        <v>3</v>
      </c>
    </row>
    <row r="7157" spans="1:11" x14ac:dyDescent="0.3">
      <c r="A7157" s="1">
        <v>42822</v>
      </c>
      <c r="B7157" t="s">
        <v>1669</v>
      </c>
      <c r="C7157" t="s">
        <v>27</v>
      </c>
      <c r="D7157" t="s">
        <v>34</v>
      </c>
      <c r="E7157" t="s">
        <v>47</v>
      </c>
      <c r="F7157" t="s">
        <v>86</v>
      </c>
      <c r="G7157" s="2">
        <v>26.48</v>
      </c>
      <c r="H7157" s="3">
        <v>1</v>
      </c>
      <c r="I7157" s="2">
        <v>10.06</v>
      </c>
      <c r="J7157">
        <f>YEAR(SalesData[[#This Row],[Order Date]])</f>
        <v>2017</v>
      </c>
      <c r="K7157">
        <f>MONTH(SalesData[[#This Row],[Order Date]])</f>
        <v>3</v>
      </c>
    </row>
    <row r="7158" spans="1:11" x14ac:dyDescent="0.3">
      <c r="A7158" s="1">
        <v>42822</v>
      </c>
      <c r="B7158" t="s">
        <v>1669</v>
      </c>
      <c r="C7158" t="s">
        <v>27</v>
      </c>
      <c r="D7158" t="s">
        <v>39</v>
      </c>
      <c r="E7158" t="s">
        <v>302</v>
      </c>
      <c r="F7158" t="s">
        <v>1217</v>
      </c>
      <c r="G7158" s="2">
        <v>532.72</v>
      </c>
      <c r="H7158" s="3">
        <v>2</v>
      </c>
      <c r="I7158" s="2">
        <v>53.27</v>
      </c>
      <c r="J7158">
        <f>YEAR(SalesData[[#This Row],[Order Date]])</f>
        <v>2017</v>
      </c>
      <c r="K7158">
        <f>MONTH(SalesData[[#This Row],[Order Date]])</f>
        <v>3</v>
      </c>
    </row>
    <row r="7159" spans="1:11" x14ac:dyDescent="0.3">
      <c r="A7159" s="1">
        <v>42822</v>
      </c>
      <c r="B7159" t="s">
        <v>1669</v>
      </c>
      <c r="C7159" t="s">
        <v>27</v>
      </c>
      <c r="D7159" t="s">
        <v>11</v>
      </c>
      <c r="E7159" t="s">
        <v>12</v>
      </c>
      <c r="F7159" t="s">
        <v>2600</v>
      </c>
      <c r="G7159" s="2">
        <v>26.72</v>
      </c>
      <c r="H7159" s="3">
        <v>4</v>
      </c>
      <c r="I7159" s="2">
        <v>12.83</v>
      </c>
      <c r="J7159">
        <f>YEAR(SalesData[[#This Row],[Order Date]])</f>
        <v>2017</v>
      </c>
      <c r="K7159">
        <f>MONTH(SalesData[[#This Row],[Order Date]])</f>
        <v>3</v>
      </c>
    </row>
    <row r="7160" spans="1:11" x14ac:dyDescent="0.3">
      <c r="A7160" s="1">
        <v>42822</v>
      </c>
      <c r="B7160" t="s">
        <v>1669</v>
      </c>
      <c r="C7160" t="s">
        <v>27</v>
      </c>
      <c r="D7160" t="s">
        <v>11</v>
      </c>
      <c r="E7160" t="s">
        <v>12</v>
      </c>
      <c r="F7160" t="s">
        <v>1981</v>
      </c>
      <c r="G7160" s="2">
        <v>20.04</v>
      </c>
      <c r="H7160" s="3">
        <v>3</v>
      </c>
      <c r="I7160" s="2">
        <v>9.6199999999999992</v>
      </c>
      <c r="J7160">
        <f>YEAR(SalesData[[#This Row],[Order Date]])</f>
        <v>2017</v>
      </c>
      <c r="K7160">
        <f>MONTH(SalesData[[#This Row],[Order Date]])</f>
        <v>3</v>
      </c>
    </row>
    <row r="7161" spans="1:11" x14ac:dyDescent="0.3">
      <c r="A7161" s="1">
        <v>42822</v>
      </c>
      <c r="B7161" t="s">
        <v>1669</v>
      </c>
      <c r="C7161" t="s">
        <v>27</v>
      </c>
      <c r="D7161" t="s">
        <v>11</v>
      </c>
      <c r="E7161" t="s">
        <v>18</v>
      </c>
      <c r="F7161" t="s">
        <v>19</v>
      </c>
      <c r="G7161" s="2">
        <v>795.48</v>
      </c>
      <c r="H7161" s="3">
        <v>7</v>
      </c>
      <c r="I7161" s="2">
        <v>7.95</v>
      </c>
      <c r="J7161">
        <f>YEAR(SalesData[[#This Row],[Order Date]])</f>
        <v>2017</v>
      </c>
      <c r="K7161">
        <f>MONTH(SalesData[[#This Row],[Order Date]])</f>
        <v>3</v>
      </c>
    </row>
    <row r="7162" spans="1:11" x14ac:dyDescent="0.3">
      <c r="A7162" s="1">
        <v>42822</v>
      </c>
      <c r="B7162" t="s">
        <v>1669</v>
      </c>
      <c r="C7162" t="s">
        <v>27</v>
      </c>
      <c r="D7162" t="s">
        <v>34</v>
      </c>
      <c r="E7162" t="s">
        <v>47</v>
      </c>
      <c r="F7162" t="s">
        <v>1790</v>
      </c>
      <c r="G7162" s="2">
        <v>21.56</v>
      </c>
      <c r="H7162" s="3">
        <v>7</v>
      </c>
      <c r="I7162" s="2">
        <v>6.9</v>
      </c>
      <c r="J7162">
        <f>YEAR(SalesData[[#This Row],[Order Date]])</f>
        <v>2017</v>
      </c>
      <c r="K7162">
        <f>MONTH(SalesData[[#This Row],[Order Date]])</f>
        <v>3</v>
      </c>
    </row>
    <row r="7163" spans="1:11" x14ac:dyDescent="0.3">
      <c r="A7163" s="1">
        <v>42823</v>
      </c>
      <c r="B7163" t="s">
        <v>983</v>
      </c>
      <c r="C7163" t="s">
        <v>129</v>
      </c>
      <c r="D7163" t="s">
        <v>11</v>
      </c>
      <c r="E7163" t="s">
        <v>18</v>
      </c>
      <c r="F7163" t="s">
        <v>464</v>
      </c>
      <c r="G7163" s="2">
        <v>81.400000000000006</v>
      </c>
      <c r="H7163" s="3">
        <v>5</v>
      </c>
      <c r="I7163" s="2">
        <v>21.16</v>
      </c>
      <c r="J7163">
        <f>YEAR(SalesData[[#This Row],[Order Date]])</f>
        <v>2017</v>
      </c>
      <c r="K7163">
        <f>MONTH(SalesData[[#This Row],[Order Date]])</f>
        <v>3</v>
      </c>
    </row>
    <row r="7164" spans="1:11" x14ac:dyDescent="0.3">
      <c r="A7164" s="1">
        <v>42824</v>
      </c>
      <c r="B7164" t="s">
        <v>2665</v>
      </c>
      <c r="C7164" t="s">
        <v>840</v>
      </c>
      <c r="D7164" t="s">
        <v>11</v>
      </c>
      <c r="E7164" t="s">
        <v>63</v>
      </c>
      <c r="F7164" t="s">
        <v>2666</v>
      </c>
      <c r="G7164" s="2">
        <v>325.86</v>
      </c>
      <c r="H7164" s="3">
        <v>2</v>
      </c>
      <c r="I7164" s="2">
        <v>149.9</v>
      </c>
      <c r="J7164">
        <f>YEAR(SalesData[[#This Row],[Order Date]])</f>
        <v>2017</v>
      </c>
      <c r="K7164">
        <f>MONTH(SalesData[[#This Row],[Order Date]])</f>
        <v>3</v>
      </c>
    </row>
    <row r="7165" spans="1:11" x14ac:dyDescent="0.3">
      <c r="A7165" s="1">
        <v>42824</v>
      </c>
      <c r="B7165" t="s">
        <v>2101</v>
      </c>
      <c r="C7165" t="s">
        <v>23</v>
      </c>
      <c r="D7165" t="s">
        <v>11</v>
      </c>
      <c r="E7165" t="s">
        <v>20</v>
      </c>
      <c r="F7165" t="s">
        <v>575</v>
      </c>
      <c r="G7165" s="2">
        <v>5.72</v>
      </c>
      <c r="H7165" s="3">
        <v>5</v>
      </c>
      <c r="I7165" s="2">
        <v>-4.76</v>
      </c>
      <c r="J7165">
        <f>YEAR(SalesData[[#This Row],[Order Date]])</f>
        <v>2017</v>
      </c>
      <c r="K7165">
        <f>MONTH(SalesData[[#This Row],[Order Date]])</f>
        <v>3</v>
      </c>
    </row>
    <row r="7166" spans="1:11" x14ac:dyDescent="0.3">
      <c r="A7166" s="1">
        <v>42824</v>
      </c>
      <c r="B7166" t="s">
        <v>32</v>
      </c>
      <c r="C7166" t="s">
        <v>30</v>
      </c>
      <c r="D7166" t="s">
        <v>11</v>
      </c>
      <c r="E7166" t="s">
        <v>18</v>
      </c>
      <c r="F7166" t="s">
        <v>2332</v>
      </c>
      <c r="G7166" s="2">
        <v>59.76</v>
      </c>
      <c r="H7166" s="3">
        <v>1</v>
      </c>
      <c r="I7166" s="2">
        <v>16.73</v>
      </c>
      <c r="J7166">
        <f>YEAR(SalesData[[#This Row],[Order Date]])</f>
        <v>2017</v>
      </c>
      <c r="K7166">
        <f>MONTH(SalesData[[#This Row],[Order Date]])</f>
        <v>3</v>
      </c>
    </row>
    <row r="7167" spans="1:11" x14ac:dyDescent="0.3">
      <c r="A7167" s="1">
        <v>42824</v>
      </c>
      <c r="B7167" t="s">
        <v>122</v>
      </c>
      <c r="C7167" t="s">
        <v>27</v>
      </c>
      <c r="D7167" t="s">
        <v>11</v>
      </c>
      <c r="E7167" t="s">
        <v>24</v>
      </c>
      <c r="F7167" t="s">
        <v>2233</v>
      </c>
      <c r="G7167" s="2">
        <v>6.08</v>
      </c>
      <c r="H7167" s="3">
        <v>2</v>
      </c>
      <c r="I7167" s="2">
        <v>2.0699999999999998</v>
      </c>
      <c r="J7167">
        <f>YEAR(SalesData[[#This Row],[Order Date]])</f>
        <v>2017</v>
      </c>
      <c r="K7167">
        <f>MONTH(SalesData[[#This Row],[Order Date]])</f>
        <v>3</v>
      </c>
    </row>
    <row r="7168" spans="1:11" x14ac:dyDescent="0.3">
      <c r="A7168" s="1">
        <v>42824</v>
      </c>
      <c r="B7168" t="s">
        <v>122</v>
      </c>
      <c r="C7168" t="s">
        <v>27</v>
      </c>
      <c r="D7168" t="s">
        <v>39</v>
      </c>
      <c r="E7168" t="s">
        <v>40</v>
      </c>
      <c r="F7168" t="s">
        <v>2597</v>
      </c>
      <c r="G7168" s="2">
        <v>164.79</v>
      </c>
      <c r="H7168" s="3">
        <v>1</v>
      </c>
      <c r="I7168" s="2">
        <v>18.54</v>
      </c>
      <c r="J7168">
        <f>YEAR(SalesData[[#This Row],[Order Date]])</f>
        <v>2017</v>
      </c>
      <c r="K7168">
        <f>MONTH(SalesData[[#This Row],[Order Date]])</f>
        <v>3</v>
      </c>
    </row>
    <row r="7169" spans="1:11" x14ac:dyDescent="0.3">
      <c r="A7169" s="1">
        <v>42824</v>
      </c>
      <c r="B7169" t="s">
        <v>1633</v>
      </c>
      <c r="C7169" t="s">
        <v>27</v>
      </c>
      <c r="D7169" t="s">
        <v>34</v>
      </c>
      <c r="E7169" t="s">
        <v>47</v>
      </c>
      <c r="F7169" t="s">
        <v>2015</v>
      </c>
      <c r="G7169" s="2">
        <v>94.2</v>
      </c>
      <c r="H7169" s="3">
        <v>5</v>
      </c>
      <c r="I7169" s="2">
        <v>39.56</v>
      </c>
      <c r="J7169">
        <f>YEAR(SalesData[[#This Row],[Order Date]])</f>
        <v>2017</v>
      </c>
      <c r="K7169">
        <f>MONTH(SalesData[[#This Row],[Order Date]])</f>
        <v>3</v>
      </c>
    </row>
    <row r="7170" spans="1:11" x14ac:dyDescent="0.3">
      <c r="A7170" s="1">
        <v>42825</v>
      </c>
      <c r="B7170" t="s">
        <v>589</v>
      </c>
      <c r="C7170" t="s">
        <v>10</v>
      </c>
      <c r="D7170" t="s">
        <v>34</v>
      </c>
      <c r="E7170" t="s">
        <v>74</v>
      </c>
      <c r="F7170" t="s">
        <v>2149</v>
      </c>
      <c r="G7170" s="2">
        <v>205.33</v>
      </c>
      <c r="H7170" s="3">
        <v>2</v>
      </c>
      <c r="I7170" s="2">
        <v>-36.24</v>
      </c>
      <c r="J7170">
        <f>YEAR(SalesData[[#This Row],[Order Date]])</f>
        <v>2017</v>
      </c>
      <c r="K7170">
        <f>MONTH(SalesData[[#This Row],[Order Date]])</f>
        <v>3</v>
      </c>
    </row>
    <row r="7171" spans="1:11" x14ac:dyDescent="0.3">
      <c r="A7171" s="1">
        <v>42825</v>
      </c>
      <c r="B7171" t="s">
        <v>1986</v>
      </c>
      <c r="C7171" t="s">
        <v>149</v>
      </c>
      <c r="D7171" t="s">
        <v>34</v>
      </c>
      <c r="E7171" t="s">
        <v>47</v>
      </c>
      <c r="F7171" t="s">
        <v>1020</v>
      </c>
      <c r="G7171" s="2">
        <v>29.78</v>
      </c>
      <c r="H7171" s="3">
        <v>2</v>
      </c>
      <c r="I7171" s="2">
        <v>8.0399999999999991</v>
      </c>
      <c r="J7171">
        <f>YEAR(SalesData[[#This Row],[Order Date]])</f>
        <v>2017</v>
      </c>
      <c r="K7171">
        <f>MONTH(SalesData[[#This Row],[Order Date]])</f>
        <v>3</v>
      </c>
    </row>
    <row r="7172" spans="1:11" x14ac:dyDescent="0.3">
      <c r="A7172" s="1">
        <v>42825</v>
      </c>
      <c r="B7172" t="s">
        <v>1986</v>
      </c>
      <c r="C7172" t="s">
        <v>149</v>
      </c>
      <c r="D7172" t="s">
        <v>39</v>
      </c>
      <c r="E7172" t="s">
        <v>40</v>
      </c>
      <c r="F7172" t="s">
        <v>1266</v>
      </c>
      <c r="G7172" s="2">
        <v>677.58</v>
      </c>
      <c r="H7172" s="3">
        <v>3</v>
      </c>
      <c r="I7172" s="2">
        <v>176.17</v>
      </c>
      <c r="J7172">
        <f>YEAR(SalesData[[#This Row],[Order Date]])</f>
        <v>2017</v>
      </c>
      <c r="K7172">
        <f>MONTH(SalesData[[#This Row],[Order Date]])</f>
        <v>3</v>
      </c>
    </row>
    <row r="7173" spans="1:11" x14ac:dyDescent="0.3">
      <c r="A7173" s="1">
        <v>42825</v>
      </c>
      <c r="B7173" t="s">
        <v>1986</v>
      </c>
      <c r="C7173" t="s">
        <v>149</v>
      </c>
      <c r="D7173" t="s">
        <v>11</v>
      </c>
      <c r="E7173" t="s">
        <v>12</v>
      </c>
      <c r="F7173" t="s">
        <v>2583</v>
      </c>
      <c r="G7173" s="2">
        <v>75.040000000000006</v>
      </c>
      <c r="H7173" s="3">
        <v>8</v>
      </c>
      <c r="I7173" s="2">
        <v>36.020000000000003</v>
      </c>
      <c r="J7173">
        <f>YEAR(SalesData[[#This Row],[Order Date]])</f>
        <v>2017</v>
      </c>
      <c r="K7173">
        <f>MONTH(SalesData[[#This Row],[Order Date]])</f>
        <v>3</v>
      </c>
    </row>
    <row r="7174" spans="1:11" x14ac:dyDescent="0.3">
      <c r="A7174" s="1">
        <v>42825</v>
      </c>
      <c r="B7174" t="s">
        <v>1426</v>
      </c>
      <c r="C7174" t="s">
        <v>149</v>
      </c>
      <c r="D7174" t="s">
        <v>39</v>
      </c>
      <c r="E7174" t="s">
        <v>40</v>
      </c>
      <c r="F7174" t="s">
        <v>1305</v>
      </c>
      <c r="G7174" s="2">
        <v>84.95</v>
      </c>
      <c r="H7174" s="3">
        <v>5</v>
      </c>
      <c r="I7174" s="2">
        <v>22.09</v>
      </c>
      <c r="J7174">
        <f>YEAR(SalesData[[#This Row],[Order Date]])</f>
        <v>2017</v>
      </c>
      <c r="K7174">
        <f>MONTH(SalesData[[#This Row],[Order Date]])</f>
        <v>3</v>
      </c>
    </row>
    <row r="7175" spans="1:11" x14ac:dyDescent="0.3">
      <c r="A7175" s="1">
        <v>42825</v>
      </c>
      <c r="B7175" t="s">
        <v>1507</v>
      </c>
      <c r="C7175" t="s">
        <v>33</v>
      </c>
      <c r="D7175" t="s">
        <v>34</v>
      </c>
      <c r="E7175" t="s">
        <v>47</v>
      </c>
      <c r="F7175" t="s">
        <v>913</v>
      </c>
      <c r="G7175" s="2">
        <v>61</v>
      </c>
      <c r="H7175" s="3">
        <v>5</v>
      </c>
      <c r="I7175" s="2">
        <v>25.62</v>
      </c>
      <c r="J7175">
        <f>YEAR(SalesData[[#This Row],[Order Date]])</f>
        <v>2017</v>
      </c>
      <c r="K7175">
        <f>MONTH(SalesData[[#This Row],[Order Date]])</f>
        <v>3</v>
      </c>
    </row>
    <row r="7176" spans="1:11" x14ac:dyDescent="0.3">
      <c r="A7176" s="1">
        <v>42825</v>
      </c>
      <c r="B7176" t="s">
        <v>1507</v>
      </c>
      <c r="C7176" t="s">
        <v>33</v>
      </c>
      <c r="D7176" t="s">
        <v>39</v>
      </c>
      <c r="E7176" t="s">
        <v>40</v>
      </c>
      <c r="F7176" t="s">
        <v>1306</v>
      </c>
      <c r="G7176" s="2">
        <v>671.93</v>
      </c>
      <c r="H7176" s="3">
        <v>7</v>
      </c>
      <c r="I7176" s="2">
        <v>188.14</v>
      </c>
      <c r="J7176">
        <f>YEAR(SalesData[[#This Row],[Order Date]])</f>
        <v>2017</v>
      </c>
      <c r="K7176">
        <f>MONTH(SalesData[[#This Row],[Order Date]])</f>
        <v>3</v>
      </c>
    </row>
    <row r="7177" spans="1:11" x14ac:dyDescent="0.3">
      <c r="A7177" s="1">
        <v>42825</v>
      </c>
      <c r="B7177" t="s">
        <v>2313</v>
      </c>
      <c r="C7177" t="s">
        <v>15</v>
      </c>
      <c r="D7177" t="s">
        <v>11</v>
      </c>
      <c r="E7177" t="s">
        <v>20</v>
      </c>
      <c r="F7177" t="s">
        <v>1160</v>
      </c>
      <c r="G7177" s="2">
        <v>13.47</v>
      </c>
      <c r="H7177" s="3">
        <v>13</v>
      </c>
      <c r="I7177" s="2">
        <v>-22.9</v>
      </c>
      <c r="J7177">
        <f>YEAR(SalesData[[#This Row],[Order Date]])</f>
        <v>2017</v>
      </c>
      <c r="K7177">
        <f>MONTH(SalesData[[#This Row],[Order Date]])</f>
        <v>3</v>
      </c>
    </row>
    <row r="7178" spans="1:11" x14ac:dyDescent="0.3">
      <c r="A7178" s="1">
        <v>42825</v>
      </c>
      <c r="B7178" t="s">
        <v>1466</v>
      </c>
      <c r="C7178" t="s">
        <v>30</v>
      </c>
      <c r="D7178" t="s">
        <v>11</v>
      </c>
      <c r="E7178" t="s">
        <v>20</v>
      </c>
      <c r="F7178" t="s">
        <v>2399</v>
      </c>
      <c r="G7178" s="2">
        <v>34.54</v>
      </c>
      <c r="H7178" s="3">
        <v>1</v>
      </c>
      <c r="I7178" s="2">
        <v>17.27</v>
      </c>
      <c r="J7178">
        <f>YEAR(SalesData[[#This Row],[Order Date]])</f>
        <v>2017</v>
      </c>
      <c r="K7178">
        <f>MONTH(SalesData[[#This Row],[Order Date]])</f>
        <v>3</v>
      </c>
    </row>
    <row r="7179" spans="1:11" x14ac:dyDescent="0.3">
      <c r="A7179" s="1">
        <v>42825</v>
      </c>
      <c r="B7179" t="s">
        <v>1466</v>
      </c>
      <c r="C7179" t="s">
        <v>30</v>
      </c>
      <c r="D7179" t="s">
        <v>39</v>
      </c>
      <c r="E7179" t="s">
        <v>603</v>
      </c>
      <c r="F7179" t="s">
        <v>634</v>
      </c>
      <c r="G7179" s="2">
        <v>2999.95</v>
      </c>
      <c r="H7179" s="3">
        <v>5</v>
      </c>
      <c r="I7179" s="2">
        <v>1439.98</v>
      </c>
      <c r="J7179">
        <f>YEAR(SalesData[[#This Row],[Order Date]])</f>
        <v>2017</v>
      </c>
      <c r="K7179">
        <f>MONTH(SalesData[[#This Row],[Order Date]])</f>
        <v>3</v>
      </c>
    </row>
    <row r="7180" spans="1:11" x14ac:dyDescent="0.3">
      <c r="A7180" s="1">
        <v>42825</v>
      </c>
      <c r="B7180" t="s">
        <v>1466</v>
      </c>
      <c r="C7180" t="s">
        <v>30</v>
      </c>
      <c r="D7180" t="s">
        <v>11</v>
      </c>
      <c r="E7180" t="s">
        <v>20</v>
      </c>
      <c r="F7180" t="s">
        <v>1228</v>
      </c>
      <c r="G7180" s="2">
        <v>64.12</v>
      </c>
      <c r="H7180" s="3">
        <v>4</v>
      </c>
      <c r="I7180" s="2">
        <v>30.78</v>
      </c>
      <c r="J7180">
        <f>YEAR(SalesData[[#This Row],[Order Date]])</f>
        <v>2017</v>
      </c>
      <c r="K7180">
        <f>MONTH(SalesData[[#This Row],[Order Date]])</f>
        <v>3</v>
      </c>
    </row>
    <row r="7181" spans="1:11" x14ac:dyDescent="0.3">
      <c r="A7181" s="1">
        <v>42825</v>
      </c>
      <c r="B7181" t="s">
        <v>475</v>
      </c>
      <c r="C7181" t="s">
        <v>10</v>
      </c>
      <c r="D7181" t="s">
        <v>11</v>
      </c>
      <c r="E7181" t="s">
        <v>92</v>
      </c>
      <c r="F7181" t="s">
        <v>2395</v>
      </c>
      <c r="G7181" s="2">
        <v>33.619999999999997</v>
      </c>
      <c r="H7181" s="3">
        <v>5</v>
      </c>
      <c r="I7181" s="2">
        <v>-90.77</v>
      </c>
      <c r="J7181">
        <f>YEAR(SalesData[[#This Row],[Order Date]])</f>
        <v>2017</v>
      </c>
      <c r="K7181">
        <f>MONTH(SalesData[[#This Row],[Order Date]])</f>
        <v>3</v>
      </c>
    </row>
    <row r="7182" spans="1:11" x14ac:dyDescent="0.3">
      <c r="A7182" s="1">
        <v>42825</v>
      </c>
      <c r="B7182" t="s">
        <v>1343</v>
      </c>
      <c r="C7182" t="s">
        <v>27</v>
      </c>
      <c r="D7182" t="s">
        <v>11</v>
      </c>
      <c r="E7182" t="s">
        <v>200</v>
      </c>
      <c r="F7182" t="s">
        <v>2207</v>
      </c>
      <c r="G7182" s="2">
        <v>29.7</v>
      </c>
      <c r="H7182" s="3">
        <v>3</v>
      </c>
      <c r="I7182" s="2">
        <v>8.02</v>
      </c>
      <c r="J7182">
        <f>YEAR(SalesData[[#This Row],[Order Date]])</f>
        <v>2017</v>
      </c>
      <c r="K7182">
        <f>MONTH(SalesData[[#This Row],[Order Date]])</f>
        <v>3</v>
      </c>
    </row>
    <row r="7183" spans="1:11" x14ac:dyDescent="0.3">
      <c r="A7183" s="1">
        <v>42826</v>
      </c>
      <c r="B7183" t="s">
        <v>1361</v>
      </c>
      <c r="C7183" t="s">
        <v>186</v>
      </c>
      <c r="D7183" t="s">
        <v>11</v>
      </c>
      <c r="E7183" t="s">
        <v>18</v>
      </c>
      <c r="F7183" t="s">
        <v>2317</v>
      </c>
      <c r="G7183" s="2">
        <v>94.2</v>
      </c>
      <c r="H7183" s="3">
        <v>6</v>
      </c>
      <c r="I7183" s="2">
        <v>23.55</v>
      </c>
      <c r="J7183">
        <f>YEAR(SalesData[[#This Row],[Order Date]])</f>
        <v>2017</v>
      </c>
      <c r="K7183">
        <f>MONTH(SalesData[[#This Row],[Order Date]])</f>
        <v>4</v>
      </c>
    </row>
    <row r="7184" spans="1:11" x14ac:dyDescent="0.3">
      <c r="A7184" s="1">
        <v>42826</v>
      </c>
      <c r="B7184" t="s">
        <v>1361</v>
      </c>
      <c r="C7184" t="s">
        <v>186</v>
      </c>
      <c r="D7184" t="s">
        <v>11</v>
      </c>
      <c r="E7184" t="s">
        <v>63</v>
      </c>
      <c r="F7184" t="s">
        <v>64</v>
      </c>
      <c r="G7184" s="2">
        <v>28.4</v>
      </c>
      <c r="H7184" s="3">
        <v>5</v>
      </c>
      <c r="I7184" s="2">
        <v>13.35</v>
      </c>
      <c r="J7184">
        <f>YEAR(SalesData[[#This Row],[Order Date]])</f>
        <v>2017</v>
      </c>
      <c r="K7184">
        <f>MONTH(SalesData[[#This Row],[Order Date]])</f>
        <v>4</v>
      </c>
    </row>
    <row r="7185" spans="1:11" x14ac:dyDescent="0.3">
      <c r="A7185" s="1">
        <v>42826</v>
      </c>
      <c r="B7185" t="s">
        <v>1258</v>
      </c>
      <c r="C7185" t="s">
        <v>27</v>
      </c>
      <c r="D7185" t="s">
        <v>11</v>
      </c>
      <c r="E7185" t="s">
        <v>16</v>
      </c>
      <c r="F7185" t="s">
        <v>2575</v>
      </c>
      <c r="G7185" s="2">
        <v>5.78</v>
      </c>
      <c r="H7185" s="3">
        <v>2</v>
      </c>
      <c r="I7185" s="2">
        <v>2.72</v>
      </c>
      <c r="J7185">
        <f>YEAR(SalesData[[#This Row],[Order Date]])</f>
        <v>2017</v>
      </c>
      <c r="K7185">
        <f>MONTH(SalesData[[#This Row],[Order Date]])</f>
        <v>4</v>
      </c>
    </row>
    <row r="7186" spans="1:11" x14ac:dyDescent="0.3">
      <c r="A7186" s="1">
        <v>42826</v>
      </c>
      <c r="B7186" t="s">
        <v>1258</v>
      </c>
      <c r="C7186" t="s">
        <v>27</v>
      </c>
      <c r="D7186" t="s">
        <v>11</v>
      </c>
      <c r="E7186" t="s">
        <v>20</v>
      </c>
      <c r="F7186" t="s">
        <v>611</v>
      </c>
      <c r="G7186" s="2">
        <v>121.68</v>
      </c>
      <c r="H7186" s="3">
        <v>13</v>
      </c>
      <c r="I7186" s="2">
        <v>38.03</v>
      </c>
      <c r="J7186">
        <f>YEAR(SalesData[[#This Row],[Order Date]])</f>
        <v>2017</v>
      </c>
      <c r="K7186">
        <f>MONTH(SalesData[[#This Row],[Order Date]])</f>
        <v>4</v>
      </c>
    </row>
    <row r="7187" spans="1:11" x14ac:dyDescent="0.3">
      <c r="A7187" s="1">
        <v>42826</v>
      </c>
      <c r="B7187" t="s">
        <v>1009</v>
      </c>
      <c r="C7187" t="s">
        <v>27</v>
      </c>
      <c r="D7187" t="s">
        <v>34</v>
      </c>
      <c r="E7187" t="s">
        <v>74</v>
      </c>
      <c r="F7187" t="s">
        <v>2592</v>
      </c>
      <c r="G7187" s="2">
        <v>482.66</v>
      </c>
      <c r="H7187" s="3">
        <v>8</v>
      </c>
      <c r="I7187" s="2">
        <v>85.18</v>
      </c>
      <c r="J7187">
        <f>YEAR(SalesData[[#This Row],[Order Date]])</f>
        <v>2017</v>
      </c>
      <c r="K7187">
        <f>MONTH(SalesData[[#This Row],[Order Date]])</f>
        <v>4</v>
      </c>
    </row>
    <row r="7188" spans="1:11" x14ac:dyDescent="0.3">
      <c r="A7188" s="1">
        <v>42826</v>
      </c>
      <c r="B7188" t="s">
        <v>1009</v>
      </c>
      <c r="C7188" t="s">
        <v>27</v>
      </c>
      <c r="D7188" t="s">
        <v>39</v>
      </c>
      <c r="E7188" t="s">
        <v>302</v>
      </c>
      <c r="F7188" t="s">
        <v>2402</v>
      </c>
      <c r="G7188" s="2">
        <v>4799.9799999999996</v>
      </c>
      <c r="H7188" s="3">
        <v>2</v>
      </c>
      <c r="I7188" s="2">
        <v>360</v>
      </c>
      <c r="J7188">
        <f>YEAR(SalesData[[#This Row],[Order Date]])</f>
        <v>2017</v>
      </c>
      <c r="K7188">
        <f>MONTH(SalesData[[#This Row],[Order Date]])</f>
        <v>4</v>
      </c>
    </row>
    <row r="7189" spans="1:11" x14ac:dyDescent="0.3">
      <c r="A7189" s="1">
        <v>42826</v>
      </c>
      <c r="B7189" t="s">
        <v>1301</v>
      </c>
      <c r="C7189" t="s">
        <v>149</v>
      </c>
      <c r="D7189" t="s">
        <v>11</v>
      </c>
      <c r="E7189" t="s">
        <v>12</v>
      </c>
      <c r="F7189" t="s">
        <v>1914</v>
      </c>
      <c r="G7189" s="2">
        <v>42.93</v>
      </c>
      <c r="H7189" s="3">
        <v>9</v>
      </c>
      <c r="I7189" s="2">
        <v>19.32</v>
      </c>
      <c r="J7189">
        <f>YEAR(SalesData[[#This Row],[Order Date]])</f>
        <v>2017</v>
      </c>
      <c r="K7189">
        <f>MONTH(SalesData[[#This Row],[Order Date]])</f>
        <v>4</v>
      </c>
    </row>
    <row r="7190" spans="1:11" x14ac:dyDescent="0.3">
      <c r="A7190" s="1">
        <v>42826</v>
      </c>
      <c r="B7190" t="s">
        <v>202</v>
      </c>
      <c r="C7190" t="s">
        <v>123</v>
      </c>
      <c r="D7190" t="s">
        <v>39</v>
      </c>
      <c r="E7190" t="s">
        <v>40</v>
      </c>
      <c r="F7190" t="s">
        <v>1862</v>
      </c>
      <c r="G7190" s="2">
        <v>23.98</v>
      </c>
      <c r="H7190" s="3">
        <v>3</v>
      </c>
      <c r="I7190" s="2">
        <v>-5.69</v>
      </c>
      <c r="J7190">
        <f>YEAR(SalesData[[#This Row],[Order Date]])</f>
        <v>2017</v>
      </c>
      <c r="K7190">
        <f>MONTH(SalesData[[#This Row],[Order Date]])</f>
        <v>4</v>
      </c>
    </row>
    <row r="7191" spans="1:11" x14ac:dyDescent="0.3">
      <c r="A7191" s="1">
        <v>42826</v>
      </c>
      <c r="B7191" t="s">
        <v>202</v>
      </c>
      <c r="C7191" t="s">
        <v>123</v>
      </c>
      <c r="D7191" t="s">
        <v>11</v>
      </c>
      <c r="E7191" t="s">
        <v>16</v>
      </c>
      <c r="F7191" t="s">
        <v>1098</v>
      </c>
      <c r="G7191" s="2">
        <v>6.26</v>
      </c>
      <c r="H7191" s="3">
        <v>3</v>
      </c>
      <c r="I7191" s="2">
        <v>2.04</v>
      </c>
      <c r="J7191">
        <f>YEAR(SalesData[[#This Row],[Order Date]])</f>
        <v>2017</v>
      </c>
      <c r="K7191">
        <f>MONTH(SalesData[[#This Row],[Order Date]])</f>
        <v>4</v>
      </c>
    </row>
    <row r="7192" spans="1:11" x14ac:dyDescent="0.3">
      <c r="A7192" s="1">
        <v>42826</v>
      </c>
      <c r="B7192" t="s">
        <v>202</v>
      </c>
      <c r="C7192" t="s">
        <v>123</v>
      </c>
      <c r="D7192" t="s">
        <v>11</v>
      </c>
      <c r="E7192" t="s">
        <v>92</v>
      </c>
      <c r="F7192" t="s">
        <v>658</v>
      </c>
      <c r="G7192" s="2">
        <v>20.81</v>
      </c>
      <c r="H7192" s="3">
        <v>3</v>
      </c>
      <c r="I7192" s="2">
        <v>1.82</v>
      </c>
      <c r="J7192">
        <f>YEAR(SalesData[[#This Row],[Order Date]])</f>
        <v>2017</v>
      </c>
      <c r="K7192">
        <f>MONTH(SalesData[[#This Row],[Order Date]])</f>
        <v>4</v>
      </c>
    </row>
    <row r="7193" spans="1:11" x14ac:dyDescent="0.3">
      <c r="A7193" s="1">
        <v>42826</v>
      </c>
      <c r="B7193" t="s">
        <v>202</v>
      </c>
      <c r="C7193" t="s">
        <v>123</v>
      </c>
      <c r="D7193" t="s">
        <v>34</v>
      </c>
      <c r="E7193" t="s">
        <v>35</v>
      </c>
      <c r="F7193" t="s">
        <v>1480</v>
      </c>
      <c r="G7193" s="2">
        <v>218.35</v>
      </c>
      <c r="H7193" s="3">
        <v>3</v>
      </c>
      <c r="I7193" s="2">
        <v>-19.11</v>
      </c>
      <c r="J7193">
        <f>YEAR(SalesData[[#This Row],[Order Date]])</f>
        <v>2017</v>
      </c>
      <c r="K7193">
        <f>MONTH(SalesData[[#This Row],[Order Date]])</f>
        <v>4</v>
      </c>
    </row>
    <row r="7194" spans="1:11" x14ac:dyDescent="0.3">
      <c r="A7194" s="1">
        <v>42826</v>
      </c>
      <c r="B7194" t="s">
        <v>583</v>
      </c>
      <c r="C7194" t="s">
        <v>70</v>
      </c>
      <c r="D7194" t="s">
        <v>34</v>
      </c>
      <c r="E7194" t="s">
        <v>47</v>
      </c>
      <c r="F7194" t="s">
        <v>1276</v>
      </c>
      <c r="G7194" s="2">
        <v>127.95</v>
      </c>
      <c r="H7194" s="3">
        <v>3</v>
      </c>
      <c r="I7194" s="2">
        <v>21.75</v>
      </c>
      <c r="J7194">
        <f>YEAR(SalesData[[#This Row],[Order Date]])</f>
        <v>2017</v>
      </c>
      <c r="K7194">
        <f>MONTH(SalesData[[#This Row],[Order Date]])</f>
        <v>4</v>
      </c>
    </row>
    <row r="7195" spans="1:11" x14ac:dyDescent="0.3">
      <c r="A7195" s="1">
        <v>42827</v>
      </c>
      <c r="B7195" t="s">
        <v>1623</v>
      </c>
      <c r="C7195" t="s">
        <v>27</v>
      </c>
      <c r="D7195" t="s">
        <v>34</v>
      </c>
      <c r="E7195" t="s">
        <v>47</v>
      </c>
      <c r="F7195" t="s">
        <v>975</v>
      </c>
      <c r="G7195" s="2">
        <v>25.11</v>
      </c>
      <c r="H7195" s="3">
        <v>3</v>
      </c>
      <c r="I7195" s="2">
        <v>6.53</v>
      </c>
      <c r="J7195">
        <f>YEAR(SalesData[[#This Row],[Order Date]])</f>
        <v>2017</v>
      </c>
      <c r="K7195">
        <f>MONTH(SalesData[[#This Row],[Order Date]])</f>
        <v>4</v>
      </c>
    </row>
    <row r="7196" spans="1:11" x14ac:dyDescent="0.3">
      <c r="A7196" s="1">
        <v>42827</v>
      </c>
      <c r="B7196" t="s">
        <v>1676</v>
      </c>
      <c r="C7196" t="s">
        <v>30</v>
      </c>
      <c r="D7196" t="s">
        <v>34</v>
      </c>
      <c r="E7196" t="s">
        <v>145</v>
      </c>
      <c r="F7196" t="s">
        <v>810</v>
      </c>
      <c r="G7196" s="2">
        <v>411.8</v>
      </c>
      <c r="H7196" s="3">
        <v>2</v>
      </c>
      <c r="I7196" s="2">
        <v>70.010000000000005</v>
      </c>
      <c r="J7196">
        <f>YEAR(SalesData[[#This Row],[Order Date]])</f>
        <v>2017</v>
      </c>
      <c r="K7196">
        <f>MONTH(SalesData[[#This Row],[Order Date]])</f>
        <v>4</v>
      </c>
    </row>
    <row r="7197" spans="1:11" x14ac:dyDescent="0.3">
      <c r="A7197" s="1">
        <v>42827</v>
      </c>
      <c r="B7197" t="s">
        <v>1676</v>
      </c>
      <c r="C7197" t="s">
        <v>30</v>
      </c>
      <c r="D7197" t="s">
        <v>39</v>
      </c>
      <c r="E7197" t="s">
        <v>52</v>
      </c>
      <c r="F7197" t="s">
        <v>1559</v>
      </c>
      <c r="G7197" s="2">
        <v>360</v>
      </c>
      <c r="H7197" s="3">
        <v>4</v>
      </c>
      <c r="I7197" s="2">
        <v>129.6</v>
      </c>
      <c r="J7197">
        <f>YEAR(SalesData[[#This Row],[Order Date]])</f>
        <v>2017</v>
      </c>
      <c r="K7197">
        <f>MONTH(SalesData[[#This Row],[Order Date]])</f>
        <v>4</v>
      </c>
    </row>
    <row r="7198" spans="1:11" x14ac:dyDescent="0.3">
      <c r="A7198" s="1">
        <v>42827</v>
      </c>
      <c r="B7198" t="s">
        <v>1699</v>
      </c>
      <c r="C7198" t="s">
        <v>613</v>
      </c>
      <c r="D7198" t="s">
        <v>11</v>
      </c>
      <c r="E7198" t="s">
        <v>24</v>
      </c>
      <c r="F7198" t="s">
        <v>2642</v>
      </c>
      <c r="G7198" s="2">
        <v>11.12</v>
      </c>
      <c r="H7198" s="3">
        <v>4</v>
      </c>
      <c r="I7198" s="2">
        <v>2.89</v>
      </c>
      <c r="J7198">
        <f>YEAR(SalesData[[#This Row],[Order Date]])</f>
        <v>2017</v>
      </c>
      <c r="K7198">
        <f>MONTH(SalesData[[#This Row],[Order Date]])</f>
        <v>4</v>
      </c>
    </row>
    <row r="7199" spans="1:11" x14ac:dyDescent="0.3">
      <c r="A7199" s="1">
        <v>42827</v>
      </c>
      <c r="B7199" t="s">
        <v>1885</v>
      </c>
      <c r="C7199" t="s">
        <v>488</v>
      </c>
      <c r="D7199" t="s">
        <v>11</v>
      </c>
      <c r="E7199" t="s">
        <v>16</v>
      </c>
      <c r="F7199" t="s">
        <v>1336</v>
      </c>
      <c r="G7199" s="2">
        <v>14.94</v>
      </c>
      <c r="H7199" s="3">
        <v>3</v>
      </c>
      <c r="I7199" s="2">
        <v>6.87</v>
      </c>
      <c r="J7199">
        <f>YEAR(SalesData[[#This Row],[Order Date]])</f>
        <v>2017</v>
      </c>
      <c r="K7199">
        <f>MONTH(SalesData[[#This Row],[Order Date]])</f>
        <v>4</v>
      </c>
    </row>
    <row r="7200" spans="1:11" x14ac:dyDescent="0.3">
      <c r="A7200" s="1">
        <v>42828</v>
      </c>
      <c r="B7200" t="s">
        <v>596</v>
      </c>
      <c r="C7200" t="s">
        <v>23</v>
      </c>
      <c r="D7200" t="s">
        <v>34</v>
      </c>
      <c r="E7200" t="s">
        <v>47</v>
      </c>
      <c r="F7200" t="s">
        <v>1015</v>
      </c>
      <c r="G7200" s="2">
        <v>25.47</v>
      </c>
      <c r="H7200" s="3">
        <v>4</v>
      </c>
      <c r="I7200" s="2">
        <v>7.64</v>
      </c>
      <c r="J7200">
        <f>YEAR(SalesData[[#This Row],[Order Date]])</f>
        <v>2017</v>
      </c>
      <c r="K7200">
        <f>MONTH(SalesData[[#This Row],[Order Date]])</f>
        <v>4</v>
      </c>
    </row>
    <row r="7201" spans="1:11" x14ac:dyDescent="0.3">
      <c r="A7201" s="1">
        <v>42828</v>
      </c>
      <c r="B7201" t="s">
        <v>218</v>
      </c>
      <c r="C7201" t="s">
        <v>15</v>
      </c>
      <c r="D7201" t="s">
        <v>11</v>
      </c>
      <c r="E7201" t="s">
        <v>24</v>
      </c>
      <c r="F7201" t="s">
        <v>1252</v>
      </c>
      <c r="G7201" s="2">
        <v>7.06</v>
      </c>
      <c r="H7201" s="3">
        <v>3</v>
      </c>
      <c r="I7201" s="2">
        <v>2.21</v>
      </c>
      <c r="J7201">
        <f>YEAR(SalesData[[#This Row],[Order Date]])</f>
        <v>2017</v>
      </c>
      <c r="K7201">
        <f>MONTH(SalesData[[#This Row],[Order Date]])</f>
        <v>4</v>
      </c>
    </row>
    <row r="7202" spans="1:11" x14ac:dyDescent="0.3">
      <c r="A7202" s="1">
        <v>42829</v>
      </c>
      <c r="B7202" t="s">
        <v>1528</v>
      </c>
      <c r="C7202" t="s">
        <v>15</v>
      </c>
      <c r="D7202" t="s">
        <v>39</v>
      </c>
      <c r="E7202" t="s">
        <v>40</v>
      </c>
      <c r="F7202" t="s">
        <v>2419</v>
      </c>
      <c r="G7202" s="2">
        <v>383.84</v>
      </c>
      <c r="H7202" s="3">
        <v>4</v>
      </c>
      <c r="I7202" s="2">
        <v>47.98</v>
      </c>
      <c r="J7202">
        <f>YEAR(SalesData[[#This Row],[Order Date]])</f>
        <v>2017</v>
      </c>
      <c r="K7202">
        <f>MONTH(SalesData[[#This Row],[Order Date]])</f>
        <v>4</v>
      </c>
    </row>
    <row r="7203" spans="1:11" x14ac:dyDescent="0.3">
      <c r="A7203" s="1">
        <v>42829</v>
      </c>
      <c r="B7203" t="s">
        <v>928</v>
      </c>
      <c r="C7203" t="s">
        <v>149</v>
      </c>
      <c r="D7203" t="s">
        <v>39</v>
      </c>
      <c r="E7203" t="s">
        <v>40</v>
      </c>
      <c r="F7203" t="s">
        <v>2664</v>
      </c>
      <c r="G7203" s="2">
        <v>41.22</v>
      </c>
      <c r="H7203" s="3">
        <v>1</v>
      </c>
      <c r="I7203" s="2">
        <v>11.13</v>
      </c>
      <c r="J7203">
        <f>YEAR(SalesData[[#This Row],[Order Date]])</f>
        <v>2017</v>
      </c>
      <c r="K7203">
        <f>MONTH(SalesData[[#This Row],[Order Date]])</f>
        <v>4</v>
      </c>
    </row>
    <row r="7204" spans="1:11" x14ac:dyDescent="0.3">
      <c r="A7204" s="1">
        <v>42829</v>
      </c>
      <c r="B7204" t="s">
        <v>928</v>
      </c>
      <c r="C7204" t="s">
        <v>149</v>
      </c>
      <c r="D7204" t="s">
        <v>11</v>
      </c>
      <c r="E7204" t="s">
        <v>200</v>
      </c>
      <c r="F7204" t="s">
        <v>1516</v>
      </c>
      <c r="G7204" s="2">
        <v>240.37</v>
      </c>
      <c r="H7204" s="3">
        <v>1</v>
      </c>
      <c r="I7204" s="2">
        <v>7.21</v>
      </c>
      <c r="J7204">
        <f>YEAR(SalesData[[#This Row],[Order Date]])</f>
        <v>2017</v>
      </c>
      <c r="K7204">
        <f>MONTH(SalesData[[#This Row],[Order Date]])</f>
        <v>4</v>
      </c>
    </row>
    <row r="7205" spans="1:11" x14ac:dyDescent="0.3">
      <c r="A7205" s="1">
        <v>42829</v>
      </c>
      <c r="B7205" t="s">
        <v>928</v>
      </c>
      <c r="C7205" t="s">
        <v>149</v>
      </c>
      <c r="D7205" t="s">
        <v>39</v>
      </c>
      <c r="E7205" t="s">
        <v>40</v>
      </c>
      <c r="F7205" t="s">
        <v>1895</v>
      </c>
      <c r="G7205" s="2">
        <v>119.02</v>
      </c>
      <c r="H7205" s="3">
        <v>2</v>
      </c>
      <c r="I7205" s="2">
        <v>33.33</v>
      </c>
      <c r="J7205">
        <f>YEAR(SalesData[[#This Row],[Order Date]])</f>
        <v>2017</v>
      </c>
      <c r="K7205">
        <f>MONTH(SalesData[[#This Row],[Order Date]])</f>
        <v>4</v>
      </c>
    </row>
    <row r="7206" spans="1:11" x14ac:dyDescent="0.3">
      <c r="A7206" s="1">
        <v>42829</v>
      </c>
      <c r="B7206" t="s">
        <v>1811</v>
      </c>
      <c r="C7206" t="s">
        <v>149</v>
      </c>
      <c r="D7206" t="s">
        <v>11</v>
      </c>
      <c r="E7206" t="s">
        <v>63</v>
      </c>
      <c r="F7206" t="s">
        <v>65</v>
      </c>
      <c r="G7206" s="2">
        <v>16.98</v>
      </c>
      <c r="H7206" s="3">
        <v>1</v>
      </c>
      <c r="I7206" s="2">
        <v>8.49</v>
      </c>
      <c r="J7206">
        <f>YEAR(SalesData[[#This Row],[Order Date]])</f>
        <v>2017</v>
      </c>
      <c r="K7206">
        <f>MONTH(SalesData[[#This Row],[Order Date]])</f>
        <v>4</v>
      </c>
    </row>
    <row r="7207" spans="1:11" x14ac:dyDescent="0.3">
      <c r="A7207" s="1">
        <v>42829</v>
      </c>
      <c r="B7207" t="s">
        <v>1282</v>
      </c>
      <c r="C7207" t="s">
        <v>149</v>
      </c>
      <c r="D7207" t="s">
        <v>11</v>
      </c>
      <c r="E7207" t="s">
        <v>24</v>
      </c>
      <c r="F7207" t="s">
        <v>2390</v>
      </c>
      <c r="G7207" s="2">
        <v>7.04</v>
      </c>
      <c r="H7207" s="3">
        <v>4</v>
      </c>
      <c r="I7207" s="2">
        <v>2.04</v>
      </c>
      <c r="J7207">
        <f>YEAR(SalesData[[#This Row],[Order Date]])</f>
        <v>2017</v>
      </c>
      <c r="K7207">
        <f>MONTH(SalesData[[#This Row],[Order Date]])</f>
        <v>4</v>
      </c>
    </row>
    <row r="7208" spans="1:11" x14ac:dyDescent="0.3">
      <c r="A7208" s="1">
        <v>42831</v>
      </c>
      <c r="B7208" t="s">
        <v>2580</v>
      </c>
      <c r="C7208" t="s">
        <v>395</v>
      </c>
      <c r="D7208" t="s">
        <v>11</v>
      </c>
      <c r="E7208" t="s">
        <v>12</v>
      </c>
      <c r="F7208" t="s">
        <v>625</v>
      </c>
      <c r="G7208" s="2">
        <v>106.32</v>
      </c>
      <c r="H7208" s="3">
        <v>3</v>
      </c>
      <c r="I7208" s="2">
        <v>49.97</v>
      </c>
      <c r="J7208">
        <f>YEAR(SalesData[[#This Row],[Order Date]])</f>
        <v>2017</v>
      </c>
      <c r="K7208">
        <f>MONTH(SalesData[[#This Row],[Order Date]])</f>
        <v>4</v>
      </c>
    </row>
    <row r="7209" spans="1:11" x14ac:dyDescent="0.3">
      <c r="A7209" s="1">
        <v>42831</v>
      </c>
      <c r="B7209" t="s">
        <v>1111</v>
      </c>
      <c r="C7209" t="s">
        <v>120</v>
      </c>
      <c r="D7209" t="s">
        <v>11</v>
      </c>
      <c r="E7209" t="s">
        <v>20</v>
      </c>
      <c r="F7209" t="s">
        <v>1668</v>
      </c>
      <c r="G7209" s="2">
        <v>8.1</v>
      </c>
      <c r="H7209" s="3">
        <v>5</v>
      </c>
      <c r="I7209" s="2">
        <v>-5.94</v>
      </c>
      <c r="J7209">
        <f>YEAR(SalesData[[#This Row],[Order Date]])</f>
        <v>2017</v>
      </c>
      <c r="K7209">
        <f>MONTH(SalesData[[#This Row],[Order Date]])</f>
        <v>4</v>
      </c>
    </row>
    <row r="7210" spans="1:11" x14ac:dyDescent="0.3">
      <c r="A7210" s="1">
        <v>42832</v>
      </c>
      <c r="B7210" t="s">
        <v>1383</v>
      </c>
      <c r="C7210" t="s">
        <v>123</v>
      </c>
      <c r="D7210" t="s">
        <v>34</v>
      </c>
      <c r="E7210" t="s">
        <v>145</v>
      </c>
      <c r="F7210" t="s">
        <v>550</v>
      </c>
      <c r="G7210" s="2">
        <v>233.86</v>
      </c>
      <c r="H7210" s="3">
        <v>2</v>
      </c>
      <c r="I7210" s="2">
        <v>-102.05</v>
      </c>
      <c r="J7210">
        <f>YEAR(SalesData[[#This Row],[Order Date]])</f>
        <v>2017</v>
      </c>
      <c r="K7210">
        <f>MONTH(SalesData[[#This Row],[Order Date]])</f>
        <v>4</v>
      </c>
    </row>
    <row r="7211" spans="1:11" x14ac:dyDescent="0.3">
      <c r="A7211" s="1">
        <v>42832</v>
      </c>
      <c r="B7211" t="s">
        <v>1383</v>
      </c>
      <c r="C7211" t="s">
        <v>123</v>
      </c>
      <c r="D7211" t="s">
        <v>34</v>
      </c>
      <c r="E7211" t="s">
        <v>145</v>
      </c>
      <c r="F7211" t="s">
        <v>320</v>
      </c>
      <c r="G7211" s="2">
        <v>620.61</v>
      </c>
      <c r="H7211" s="3">
        <v>3</v>
      </c>
      <c r="I7211" s="2">
        <v>-248.25</v>
      </c>
      <c r="J7211">
        <f>YEAR(SalesData[[#This Row],[Order Date]])</f>
        <v>2017</v>
      </c>
      <c r="K7211">
        <f>MONTH(SalesData[[#This Row],[Order Date]])</f>
        <v>4</v>
      </c>
    </row>
    <row r="7212" spans="1:11" x14ac:dyDescent="0.3">
      <c r="A7212" s="1">
        <v>42832</v>
      </c>
      <c r="B7212" t="s">
        <v>1383</v>
      </c>
      <c r="C7212" t="s">
        <v>123</v>
      </c>
      <c r="D7212" t="s">
        <v>11</v>
      </c>
      <c r="E7212" t="s">
        <v>20</v>
      </c>
      <c r="F7212" t="s">
        <v>1030</v>
      </c>
      <c r="G7212" s="2">
        <v>5.33</v>
      </c>
      <c r="H7212" s="3">
        <v>2</v>
      </c>
      <c r="I7212" s="2">
        <v>-3.55</v>
      </c>
      <c r="J7212">
        <f>YEAR(SalesData[[#This Row],[Order Date]])</f>
        <v>2017</v>
      </c>
      <c r="K7212">
        <f>MONTH(SalesData[[#This Row],[Order Date]])</f>
        <v>4</v>
      </c>
    </row>
    <row r="7213" spans="1:11" x14ac:dyDescent="0.3">
      <c r="A7213" s="1">
        <v>42832</v>
      </c>
      <c r="B7213" t="s">
        <v>1383</v>
      </c>
      <c r="C7213" t="s">
        <v>123</v>
      </c>
      <c r="D7213" t="s">
        <v>34</v>
      </c>
      <c r="E7213" t="s">
        <v>47</v>
      </c>
      <c r="F7213" t="s">
        <v>2366</v>
      </c>
      <c r="G7213" s="2">
        <v>258.07</v>
      </c>
      <c r="H7213" s="3">
        <v>3</v>
      </c>
      <c r="I7213" s="2">
        <v>0</v>
      </c>
      <c r="J7213">
        <f>YEAR(SalesData[[#This Row],[Order Date]])</f>
        <v>2017</v>
      </c>
      <c r="K7213">
        <f>MONTH(SalesData[[#This Row],[Order Date]])</f>
        <v>4</v>
      </c>
    </row>
    <row r="7214" spans="1:11" x14ac:dyDescent="0.3">
      <c r="A7214" s="1">
        <v>42832</v>
      </c>
      <c r="B7214" t="s">
        <v>1383</v>
      </c>
      <c r="C7214" t="s">
        <v>123</v>
      </c>
      <c r="D7214" t="s">
        <v>39</v>
      </c>
      <c r="E7214" t="s">
        <v>52</v>
      </c>
      <c r="F7214" t="s">
        <v>1628</v>
      </c>
      <c r="G7214" s="2">
        <v>617.98</v>
      </c>
      <c r="H7214" s="3">
        <v>3</v>
      </c>
      <c r="I7214" s="2">
        <v>-7.72</v>
      </c>
      <c r="J7214">
        <f>YEAR(SalesData[[#This Row],[Order Date]])</f>
        <v>2017</v>
      </c>
      <c r="K7214">
        <f>MONTH(SalesData[[#This Row],[Order Date]])</f>
        <v>4</v>
      </c>
    </row>
    <row r="7215" spans="1:11" x14ac:dyDescent="0.3">
      <c r="A7215" s="1">
        <v>42832</v>
      </c>
      <c r="B7215" t="s">
        <v>228</v>
      </c>
      <c r="C7215" t="s">
        <v>123</v>
      </c>
      <c r="D7215" t="s">
        <v>11</v>
      </c>
      <c r="E7215" t="s">
        <v>24</v>
      </c>
      <c r="F7215" t="s">
        <v>1603</v>
      </c>
      <c r="G7215" s="2">
        <v>16.260000000000002</v>
      </c>
      <c r="H7215" s="3">
        <v>2</v>
      </c>
      <c r="I7215" s="2">
        <v>1.22</v>
      </c>
      <c r="J7215">
        <f>YEAR(SalesData[[#This Row],[Order Date]])</f>
        <v>2017</v>
      </c>
      <c r="K7215">
        <f>MONTH(SalesData[[#This Row],[Order Date]])</f>
        <v>4</v>
      </c>
    </row>
    <row r="7216" spans="1:11" x14ac:dyDescent="0.3">
      <c r="A7216" s="1">
        <v>42832</v>
      </c>
      <c r="B7216" t="s">
        <v>228</v>
      </c>
      <c r="C7216" t="s">
        <v>123</v>
      </c>
      <c r="D7216" t="s">
        <v>39</v>
      </c>
      <c r="E7216" t="s">
        <v>40</v>
      </c>
      <c r="F7216" t="s">
        <v>521</v>
      </c>
      <c r="G7216" s="2">
        <v>219.18</v>
      </c>
      <c r="H7216" s="3">
        <v>2</v>
      </c>
      <c r="I7216" s="2">
        <v>19.18</v>
      </c>
      <c r="J7216">
        <f>YEAR(SalesData[[#This Row],[Order Date]])</f>
        <v>2017</v>
      </c>
      <c r="K7216">
        <f>MONTH(SalesData[[#This Row],[Order Date]])</f>
        <v>4</v>
      </c>
    </row>
    <row r="7217" spans="1:11" x14ac:dyDescent="0.3">
      <c r="A7217" s="1">
        <v>42833</v>
      </c>
      <c r="B7217" t="s">
        <v>1555</v>
      </c>
      <c r="C7217" t="s">
        <v>30</v>
      </c>
      <c r="D7217" t="s">
        <v>34</v>
      </c>
      <c r="E7217" t="s">
        <v>47</v>
      </c>
      <c r="F7217" t="s">
        <v>1976</v>
      </c>
      <c r="G7217" s="2">
        <v>56.28</v>
      </c>
      <c r="H7217" s="3">
        <v>6</v>
      </c>
      <c r="I7217" s="2">
        <v>15.76</v>
      </c>
      <c r="J7217">
        <f>YEAR(SalesData[[#This Row],[Order Date]])</f>
        <v>2017</v>
      </c>
      <c r="K7217">
        <f>MONTH(SalesData[[#This Row],[Order Date]])</f>
        <v>4</v>
      </c>
    </row>
    <row r="7218" spans="1:11" x14ac:dyDescent="0.3">
      <c r="A7218" s="1">
        <v>42833</v>
      </c>
      <c r="B7218" t="s">
        <v>1555</v>
      </c>
      <c r="C7218" t="s">
        <v>30</v>
      </c>
      <c r="D7218" t="s">
        <v>11</v>
      </c>
      <c r="E7218" t="s">
        <v>20</v>
      </c>
      <c r="F7218" t="s">
        <v>1142</v>
      </c>
      <c r="G7218" s="2">
        <v>2690.97</v>
      </c>
      <c r="H7218" s="3">
        <v>3</v>
      </c>
      <c r="I7218" s="2">
        <v>1264.76</v>
      </c>
      <c r="J7218">
        <f>YEAR(SalesData[[#This Row],[Order Date]])</f>
        <v>2017</v>
      </c>
      <c r="K7218">
        <f>MONTH(SalesData[[#This Row],[Order Date]])</f>
        <v>4</v>
      </c>
    </row>
    <row r="7219" spans="1:11" x14ac:dyDescent="0.3">
      <c r="A7219" s="1">
        <v>42833</v>
      </c>
      <c r="B7219" t="s">
        <v>1385</v>
      </c>
      <c r="C7219" t="s">
        <v>177</v>
      </c>
      <c r="D7219" t="s">
        <v>11</v>
      </c>
      <c r="E7219" t="s">
        <v>18</v>
      </c>
      <c r="F7219" t="s">
        <v>2110</v>
      </c>
      <c r="G7219" s="2">
        <v>2591.56</v>
      </c>
      <c r="H7219" s="3">
        <v>4</v>
      </c>
      <c r="I7219" s="2">
        <v>621.97</v>
      </c>
      <c r="J7219">
        <f>YEAR(SalesData[[#This Row],[Order Date]])</f>
        <v>2017</v>
      </c>
      <c r="K7219">
        <f>MONTH(SalesData[[#This Row],[Order Date]])</f>
        <v>4</v>
      </c>
    </row>
    <row r="7220" spans="1:11" x14ac:dyDescent="0.3">
      <c r="A7220" s="1">
        <v>42833</v>
      </c>
      <c r="B7220" t="s">
        <v>1385</v>
      </c>
      <c r="C7220" t="s">
        <v>177</v>
      </c>
      <c r="D7220" t="s">
        <v>11</v>
      </c>
      <c r="E7220" t="s">
        <v>92</v>
      </c>
      <c r="F7220" t="s">
        <v>1250</v>
      </c>
      <c r="G7220" s="2">
        <v>41.95</v>
      </c>
      <c r="H7220" s="3">
        <v>5</v>
      </c>
      <c r="I7220" s="2">
        <v>10.49</v>
      </c>
      <c r="J7220">
        <f>YEAR(SalesData[[#This Row],[Order Date]])</f>
        <v>2017</v>
      </c>
      <c r="K7220">
        <f>MONTH(SalesData[[#This Row],[Order Date]])</f>
        <v>4</v>
      </c>
    </row>
    <row r="7221" spans="1:11" x14ac:dyDescent="0.3">
      <c r="A7221" s="1">
        <v>42833</v>
      </c>
      <c r="B7221" t="s">
        <v>963</v>
      </c>
      <c r="C7221" t="s">
        <v>27</v>
      </c>
      <c r="D7221" t="s">
        <v>11</v>
      </c>
      <c r="E7221" t="s">
        <v>12</v>
      </c>
      <c r="F7221" t="s">
        <v>264</v>
      </c>
      <c r="G7221" s="2">
        <v>244.55</v>
      </c>
      <c r="H7221" s="3">
        <v>5</v>
      </c>
      <c r="I7221" s="2">
        <v>114.94</v>
      </c>
      <c r="J7221">
        <f>YEAR(SalesData[[#This Row],[Order Date]])</f>
        <v>2017</v>
      </c>
      <c r="K7221">
        <f>MONTH(SalesData[[#This Row],[Order Date]])</f>
        <v>4</v>
      </c>
    </row>
    <row r="7222" spans="1:11" x14ac:dyDescent="0.3">
      <c r="A7222" s="1">
        <v>42833</v>
      </c>
      <c r="B7222" t="s">
        <v>963</v>
      </c>
      <c r="C7222" t="s">
        <v>27</v>
      </c>
      <c r="D7222" t="s">
        <v>11</v>
      </c>
      <c r="E7222" t="s">
        <v>12</v>
      </c>
      <c r="F7222" t="s">
        <v>1294</v>
      </c>
      <c r="G7222" s="2">
        <v>195.76</v>
      </c>
      <c r="H7222" s="3">
        <v>4</v>
      </c>
      <c r="I7222" s="2">
        <v>97.88</v>
      </c>
      <c r="J7222">
        <f>YEAR(SalesData[[#This Row],[Order Date]])</f>
        <v>2017</v>
      </c>
      <c r="K7222">
        <f>MONTH(SalesData[[#This Row],[Order Date]])</f>
        <v>4</v>
      </c>
    </row>
    <row r="7223" spans="1:11" x14ac:dyDescent="0.3">
      <c r="A7223" s="1">
        <v>42833</v>
      </c>
      <c r="B7223" t="s">
        <v>241</v>
      </c>
      <c r="C7223" t="s">
        <v>110</v>
      </c>
      <c r="D7223" t="s">
        <v>34</v>
      </c>
      <c r="E7223" t="s">
        <v>47</v>
      </c>
      <c r="F7223" t="s">
        <v>1220</v>
      </c>
      <c r="G7223" s="2">
        <v>273.95999999999998</v>
      </c>
      <c r="H7223" s="3">
        <v>2</v>
      </c>
      <c r="I7223" s="2">
        <v>71.23</v>
      </c>
      <c r="J7223">
        <f>YEAR(SalesData[[#This Row],[Order Date]])</f>
        <v>2017</v>
      </c>
      <c r="K7223">
        <f>MONTH(SalesData[[#This Row],[Order Date]])</f>
        <v>4</v>
      </c>
    </row>
    <row r="7224" spans="1:11" x14ac:dyDescent="0.3">
      <c r="A7224" s="1">
        <v>42833</v>
      </c>
      <c r="B7224" t="s">
        <v>241</v>
      </c>
      <c r="C7224" t="s">
        <v>110</v>
      </c>
      <c r="D7224" t="s">
        <v>34</v>
      </c>
      <c r="E7224" t="s">
        <v>47</v>
      </c>
      <c r="F7224" t="s">
        <v>1397</v>
      </c>
      <c r="G7224" s="2">
        <v>306.89999999999998</v>
      </c>
      <c r="H7224" s="3">
        <v>3</v>
      </c>
      <c r="I7224" s="2">
        <v>79.790000000000006</v>
      </c>
      <c r="J7224">
        <f>YEAR(SalesData[[#This Row],[Order Date]])</f>
        <v>2017</v>
      </c>
      <c r="K7224">
        <f>MONTH(SalesData[[#This Row],[Order Date]])</f>
        <v>4</v>
      </c>
    </row>
    <row r="7225" spans="1:11" x14ac:dyDescent="0.3">
      <c r="A7225" s="1">
        <v>42834</v>
      </c>
      <c r="B7225" t="s">
        <v>2270</v>
      </c>
      <c r="C7225" t="s">
        <v>149</v>
      </c>
      <c r="D7225" t="s">
        <v>11</v>
      </c>
      <c r="E7225" t="s">
        <v>16</v>
      </c>
      <c r="F7225" t="s">
        <v>2667</v>
      </c>
      <c r="G7225" s="2">
        <v>9.82</v>
      </c>
      <c r="H7225" s="3">
        <v>2</v>
      </c>
      <c r="I7225" s="2">
        <v>4.8099999999999996</v>
      </c>
      <c r="J7225">
        <f>YEAR(SalesData[[#This Row],[Order Date]])</f>
        <v>2017</v>
      </c>
      <c r="K7225">
        <f>MONTH(SalesData[[#This Row],[Order Date]])</f>
        <v>4</v>
      </c>
    </row>
    <row r="7226" spans="1:11" x14ac:dyDescent="0.3">
      <c r="A7226" s="1">
        <v>42834</v>
      </c>
      <c r="B7226" t="s">
        <v>2270</v>
      </c>
      <c r="C7226" t="s">
        <v>149</v>
      </c>
      <c r="D7226" t="s">
        <v>11</v>
      </c>
      <c r="E7226" t="s">
        <v>24</v>
      </c>
      <c r="F7226" t="s">
        <v>1117</v>
      </c>
      <c r="G7226" s="2">
        <v>35.97</v>
      </c>
      <c r="H7226" s="3">
        <v>3</v>
      </c>
      <c r="I7226" s="2">
        <v>9.7100000000000009</v>
      </c>
      <c r="J7226">
        <f>YEAR(SalesData[[#This Row],[Order Date]])</f>
        <v>2017</v>
      </c>
      <c r="K7226">
        <f>MONTH(SalesData[[#This Row],[Order Date]])</f>
        <v>4</v>
      </c>
    </row>
    <row r="7227" spans="1:11" x14ac:dyDescent="0.3">
      <c r="A7227" s="1">
        <v>42834</v>
      </c>
      <c r="B7227" t="s">
        <v>2270</v>
      </c>
      <c r="C7227" t="s">
        <v>149</v>
      </c>
      <c r="D7227" t="s">
        <v>11</v>
      </c>
      <c r="E7227" t="s">
        <v>12</v>
      </c>
      <c r="F7227" t="s">
        <v>2172</v>
      </c>
      <c r="G7227" s="2">
        <v>12.96</v>
      </c>
      <c r="H7227" s="3">
        <v>2</v>
      </c>
      <c r="I7227" s="2">
        <v>6.22</v>
      </c>
      <c r="J7227">
        <f>YEAR(SalesData[[#This Row],[Order Date]])</f>
        <v>2017</v>
      </c>
      <c r="K7227">
        <f>MONTH(SalesData[[#This Row],[Order Date]])</f>
        <v>4</v>
      </c>
    </row>
    <row r="7228" spans="1:11" x14ac:dyDescent="0.3">
      <c r="A7228" s="1">
        <v>42834</v>
      </c>
      <c r="B7228" t="s">
        <v>2270</v>
      </c>
      <c r="C7228" t="s">
        <v>149</v>
      </c>
      <c r="D7228" t="s">
        <v>11</v>
      </c>
      <c r="E7228" t="s">
        <v>12</v>
      </c>
      <c r="F7228" t="s">
        <v>2668</v>
      </c>
      <c r="G7228" s="2">
        <v>191.6</v>
      </c>
      <c r="H7228" s="3">
        <v>4</v>
      </c>
      <c r="I7228" s="2">
        <v>91.97</v>
      </c>
      <c r="J7228">
        <f>YEAR(SalesData[[#This Row],[Order Date]])</f>
        <v>2017</v>
      </c>
      <c r="K7228">
        <f>MONTH(SalesData[[#This Row],[Order Date]])</f>
        <v>4</v>
      </c>
    </row>
    <row r="7229" spans="1:11" x14ac:dyDescent="0.3">
      <c r="A7229" s="1">
        <v>42834</v>
      </c>
      <c r="B7229" t="s">
        <v>2270</v>
      </c>
      <c r="C7229" t="s">
        <v>149</v>
      </c>
      <c r="D7229" t="s">
        <v>11</v>
      </c>
      <c r="E7229" t="s">
        <v>16</v>
      </c>
      <c r="F7229" t="s">
        <v>584</v>
      </c>
      <c r="G7229" s="2">
        <v>8.64</v>
      </c>
      <c r="H7229" s="3">
        <v>3</v>
      </c>
      <c r="I7229" s="2">
        <v>4.2300000000000004</v>
      </c>
      <c r="J7229">
        <f>YEAR(SalesData[[#This Row],[Order Date]])</f>
        <v>2017</v>
      </c>
      <c r="K7229">
        <f>MONTH(SalesData[[#This Row],[Order Date]])</f>
        <v>4</v>
      </c>
    </row>
    <row r="7230" spans="1:11" x14ac:dyDescent="0.3">
      <c r="A7230" s="1">
        <v>42834</v>
      </c>
      <c r="B7230" t="s">
        <v>2270</v>
      </c>
      <c r="C7230" t="s">
        <v>149</v>
      </c>
      <c r="D7230" t="s">
        <v>11</v>
      </c>
      <c r="E7230" t="s">
        <v>18</v>
      </c>
      <c r="F7230" t="s">
        <v>860</v>
      </c>
      <c r="G7230" s="2">
        <v>501.81</v>
      </c>
      <c r="H7230" s="3">
        <v>3</v>
      </c>
      <c r="I7230" s="2">
        <v>0</v>
      </c>
      <c r="J7230">
        <f>YEAR(SalesData[[#This Row],[Order Date]])</f>
        <v>2017</v>
      </c>
      <c r="K7230">
        <f>MONTH(SalesData[[#This Row],[Order Date]])</f>
        <v>4</v>
      </c>
    </row>
    <row r="7231" spans="1:11" x14ac:dyDescent="0.3">
      <c r="A7231" s="1">
        <v>42834</v>
      </c>
      <c r="B7231" t="s">
        <v>218</v>
      </c>
      <c r="C7231" t="s">
        <v>123</v>
      </c>
      <c r="D7231" t="s">
        <v>11</v>
      </c>
      <c r="E7231" t="s">
        <v>16</v>
      </c>
      <c r="F7231" t="s">
        <v>1407</v>
      </c>
      <c r="G7231" s="2">
        <v>15.12</v>
      </c>
      <c r="H7231" s="3">
        <v>3</v>
      </c>
      <c r="I7231" s="2">
        <v>4.91</v>
      </c>
      <c r="J7231">
        <f>YEAR(SalesData[[#This Row],[Order Date]])</f>
        <v>2017</v>
      </c>
      <c r="K7231">
        <f>MONTH(SalesData[[#This Row],[Order Date]])</f>
        <v>4</v>
      </c>
    </row>
    <row r="7232" spans="1:11" x14ac:dyDescent="0.3">
      <c r="A7232" s="1">
        <v>42834</v>
      </c>
      <c r="B7232" t="s">
        <v>218</v>
      </c>
      <c r="C7232" t="s">
        <v>123</v>
      </c>
      <c r="D7232" t="s">
        <v>11</v>
      </c>
      <c r="E7232" t="s">
        <v>20</v>
      </c>
      <c r="F7232" t="s">
        <v>662</v>
      </c>
      <c r="G7232" s="2">
        <v>17.43</v>
      </c>
      <c r="H7232" s="3">
        <v>1</v>
      </c>
      <c r="I7232" s="2">
        <v>-13.36</v>
      </c>
      <c r="J7232">
        <f>YEAR(SalesData[[#This Row],[Order Date]])</f>
        <v>2017</v>
      </c>
      <c r="K7232">
        <f>MONTH(SalesData[[#This Row],[Order Date]])</f>
        <v>4</v>
      </c>
    </row>
    <row r="7233" spans="1:11" x14ac:dyDescent="0.3">
      <c r="A7233" s="1">
        <v>42834</v>
      </c>
      <c r="B7233" t="s">
        <v>218</v>
      </c>
      <c r="C7233" t="s">
        <v>123</v>
      </c>
      <c r="D7233" t="s">
        <v>11</v>
      </c>
      <c r="E7233" t="s">
        <v>12</v>
      </c>
      <c r="F7233" t="s">
        <v>2243</v>
      </c>
      <c r="G7233" s="2">
        <v>251.64</v>
      </c>
      <c r="H7233" s="3">
        <v>3</v>
      </c>
      <c r="I7233" s="2">
        <v>88.07</v>
      </c>
      <c r="J7233">
        <f>YEAR(SalesData[[#This Row],[Order Date]])</f>
        <v>2017</v>
      </c>
      <c r="K7233">
        <f>MONTH(SalesData[[#This Row],[Order Date]])</f>
        <v>4</v>
      </c>
    </row>
    <row r="7234" spans="1:11" x14ac:dyDescent="0.3">
      <c r="A7234" s="1">
        <v>42834</v>
      </c>
      <c r="B7234" t="s">
        <v>1012</v>
      </c>
      <c r="C7234" t="s">
        <v>110</v>
      </c>
      <c r="D7234" t="s">
        <v>11</v>
      </c>
      <c r="E7234" t="s">
        <v>20</v>
      </c>
      <c r="F7234" t="s">
        <v>888</v>
      </c>
      <c r="G7234" s="2">
        <v>478.24</v>
      </c>
      <c r="H7234" s="3">
        <v>8</v>
      </c>
      <c r="I7234" s="2">
        <v>219.99</v>
      </c>
      <c r="J7234">
        <f>YEAR(SalesData[[#This Row],[Order Date]])</f>
        <v>2017</v>
      </c>
      <c r="K7234">
        <f>MONTH(SalesData[[#This Row],[Order Date]])</f>
        <v>4</v>
      </c>
    </row>
    <row r="7235" spans="1:11" x14ac:dyDescent="0.3">
      <c r="A7235" s="1">
        <v>42834</v>
      </c>
      <c r="B7235" t="s">
        <v>1519</v>
      </c>
      <c r="C7235" t="s">
        <v>23</v>
      </c>
      <c r="D7235" t="s">
        <v>11</v>
      </c>
      <c r="E7235" t="s">
        <v>20</v>
      </c>
      <c r="F7235" t="s">
        <v>2155</v>
      </c>
      <c r="G7235" s="2">
        <v>37.9</v>
      </c>
      <c r="H7235" s="3">
        <v>4</v>
      </c>
      <c r="I7235" s="2">
        <v>-29.05</v>
      </c>
      <c r="J7235">
        <f>YEAR(SalesData[[#This Row],[Order Date]])</f>
        <v>2017</v>
      </c>
      <c r="K7235">
        <f>MONTH(SalesData[[#This Row],[Order Date]])</f>
        <v>4</v>
      </c>
    </row>
    <row r="7236" spans="1:11" x14ac:dyDescent="0.3">
      <c r="A7236" s="1">
        <v>42834</v>
      </c>
      <c r="B7236" t="s">
        <v>1519</v>
      </c>
      <c r="C7236" t="s">
        <v>23</v>
      </c>
      <c r="D7236" t="s">
        <v>11</v>
      </c>
      <c r="E7236" t="s">
        <v>12</v>
      </c>
      <c r="F7236" t="s">
        <v>1601</v>
      </c>
      <c r="G7236" s="2">
        <v>65.58</v>
      </c>
      <c r="H7236" s="3">
        <v>2</v>
      </c>
      <c r="I7236" s="2">
        <v>23.77</v>
      </c>
      <c r="J7236">
        <f>YEAR(SalesData[[#This Row],[Order Date]])</f>
        <v>2017</v>
      </c>
      <c r="K7236">
        <f>MONTH(SalesData[[#This Row],[Order Date]])</f>
        <v>4</v>
      </c>
    </row>
    <row r="7237" spans="1:11" x14ac:dyDescent="0.3">
      <c r="A7237" s="1">
        <v>42835</v>
      </c>
      <c r="B7237" t="s">
        <v>2259</v>
      </c>
      <c r="C7237" t="s">
        <v>177</v>
      </c>
      <c r="D7237" t="s">
        <v>11</v>
      </c>
      <c r="E7237" t="s">
        <v>12</v>
      </c>
      <c r="F7237" t="s">
        <v>985</v>
      </c>
      <c r="G7237" s="2">
        <v>7.61</v>
      </c>
      <c r="H7237" s="3">
        <v>1</v>
      </c>
      <c r="I7237" s="2">
        <v>3.58</v>
      </c>
      <c r="J7237">
        <f>YEAR(SalesData[[#This Row],[Order Date]])</f>
        <v>2017</v>
      </c>
      <c r="K7237">
        <f>MONTH(SalesData[[#This Row],[Order Date]])</f>
        <v>4</v>
      </c>
    </row>
    <row r="7238" spans="1:11" x14ac:dyDescent="0.3">
      <c r="A7238" s="1">
        <v>42835</v>
      </c>
      <c r="B7238" t="s">
        <v>2259</v>
      </c>
      <c r="C7238" t="s">
        <v>177</v>
      </c>
      <c r="D7238" t="s">
        <v>11</v>
      </c>
      <c r="E7238" t="s">
        <v>43</v>
      </c>
      <c r="F7238" t="s">
        <v>827</v>
      </c>
      <c r="G7238" s="2">
        <v>7.16</v>
      </c>
      <c r="H7238" s="3">
        <v>2</v>
      </c>
      <c r="I7238" s="2">
        <v>3.58</v>
      </c>
      <c r="J7238">
        <f>YEAR(SalesData[[#This Row],[Order Date]])</f>
        <v>2017</v>
      </c>
      <c r="K7238">
        <f>MONTH(SalesData[[#This Row],[Order Date]])</f>
        <v>4</v>
      </c>
    </row>
    <row r="7239" spans="1:11" x14ac:dyDescent="0.3">
      <c r="A7239" s="1">
        <v>42835</v>
      </c>
      <c r="B7239" t="s">
        <v>1429</v>
      </c>
      <c r="C7239" t="s">
        <v>10</v>
      </c>
      <c r="D7239" t="s">
        <v>11</v>
      </c>
      <c r="E7239" t="s">
        <v>12</v>
      </c>
      <c r="F7239" t="s">
        <v>2086</v>
      </c>
      <c r="G7239" s="2">
        <v>10.37</v>
      </c>
      <c r="H7239" s="3">
        <v>2</v>
      </c>
      <c r="I7239" s="2">
        <v>3.63</v>
      </c>
      <c r="J7239">
        <f>YEAR(SalesData[[#This Row],[Order Date]])</f>
        <v>2017</v>
      </c>
      <c r="K7239">
        <f>MONTH(SalesData[[#This Row],[Order Date]])</f>
        <v>4</v>
      </c>
    </row>
    <row r="7240" spans="1:11" x14ac:dyDescent="0.3">
      <c r="A7240" s="1">
        <v>42835</v>
      </c>
      <c r="B7240" t="s">
        <v>1429</v>
      </c>
      <c r="C7240" t="s">
        <v>10</v>
      </c>
      <c r="D7240" t="s">
        <v>39</v>
      </c>
      <c r="E7240" t="s">
        <v>52</v>
      </c>
      <c r="F7240" t="s">
        <v>2425</v>
      </c>
      <c r="G7240" s="2">
        <v>95.74</v>
      </c>
      <c r="H7240" s="3">
        <v>3</v>
      </c>
      <c r="I7240" s="2">
        <v>20.34</v>
      </c>
      <c r="J7240">
        <f>YEAR(SalesData[[#This Row],[Order Date]])</f>
        <v>2017</v>
      </c>
      <c r="K7240">
        <f>MONTH(SalesData[[#This Row],[Order Date]])</f>
        <v>4</v>
      </c>
    </row>
    <row r="7241" spans="1:11" x14ac:dyDescent="0.3">
      <c r="A7241" s="1">
        <v>42835</v>
      </c>
      <c r="B7241" t="s">
        <v>2669</v>
      </c>
      <c r="C7241" t="s">
        <v>123</v>
      </c>
      <c r="D7241" t="s">
        <v>34</v>
      </c>
      <c r="E7241" t="s">
        <v>47</v>
      </c>
      <c r="F7241" t="s">
        <v>1790</v>
      </c>
      <c r="G7241" s="2">
        <v>12.32</v>
      </c>
      <c r="H7241" s="3">
        <v>5</v>
      </c>
      <c r="I7241" s="2">
        <v>1.85</v>
      </c>
      <c r="J7241">
        <f>YEAR(SalesData[[#This Row],[Order Date]])</f>
        <v>2017</v>
      </c>
      <c r="K7241">
        <f>MONTH(SalesData[[#This Row],[Order Date]])</f>
        <v>4</v>
      </c>
    </row>
    <row r="7242" spans="1:11" x14ac:dyDescent="0.3">
      <c r="A7242" s="1">
        <v>42835</v>
      </c>
      <c r="B7242" t="s">
        <v>2669</v>
      </c>
      <c r="C7242" t="s">
        <v>123</v>
      </c>
      <c r="D7242" t="s">
        <v>11</v>
      </c>
      <c r="E7242" t="s">
        <v>20</v>
      </c>
      <c r="F7242" t="s">
        <v>1313</v>
      </c>
      <c r="G7242" s="2">
        <v>4.42</v>
      </c>
      <c r="H7242" s="3">
        <v>3</v>
      </c>
      <c r="I7242" s="2">
        <v>-3.09</v>
      </c>
      <c r="J7242">
        <f>YEAR(SalesData[[#This Row],[Order Date]])</f>
        <v>2017</v>
      </c>
      <c r="K7242">
        <f>MONTH(SalesData[[#This Row],[Order Date]])</f>
        <v>4</v>
      </c>
    </row>
    <row r="7243" spans="1:11" x14ac:dyDescent="0.3">
      <c r="A7243" s="1">
        <v>42835</v>
      </c>
      <c r="B7243" t="s">
        <v>1663</v>
      </c>
      <c r="C7243" t="s">
        <v>613</v>
      </c>
      <c r="D7243" t="s">
        <v>39</v>
      </c>
      <c r="E7243" t="s">
        <v>52</v>
      </c>
      <c r="F7243" t="s">
        <v>1078</v>
      </c>
      <c r="G7243" s="2">
        <v>99.99</v>
      </c>
      <c r="H7243" s="3">
        <v>1</v>
      </c>
      <c r="I7243" s="2">
        <v>42</v>
      </c>
      <c r="J7243">
        <f>YEAR(SalesData[[#This Row],[Order Date]])</f>
        <v>2017</v>
      </c>
      <c r="K7243">
        <f>MONTH(SalesData[[#This Row],[Order Date]])</f>
        <v>4</v>
      </c>
    </row>
    <row r="7244" spans="1:11" x14ac:dyDescent="0.3">
      <c r="A7244" s="1">
        <v>42835</v>
      </c>
      <c r="B7244" t="s">
        <v>1663</v>
      </c>
      <c r="C7244" t="s">
        <v>613</v>
      </c>
      <c r="D7244" t="s">
        <v>11</v>
      </c>
      <c r="E7244" t="s">
        <v>18</v>
      </c>
      <c r="F7244" t="s">
        <v>144</v>
      </c>
      <c r="G7244" s="2">
        <v>286.14999999999998</v>
      </c>
      <c r="H7244" s="3">
        <v>5</v>
      </c>
      <c r="I7244" s="2">
        <v>71.540000000000006</v>
      </c>
      <c r="J7244">
        <f>YEAR(SalesData[[#This Row],[Order Date]])</f>
        <v>2017</v>
      </c>
      <c r="K7244">
        <f>MONTH(SalesData[[#This Row],[Order Date]])</f>
        <v>4</v>
      </c>
    </row>
    <row r="7245" spans="1:11" x14ac:dyDescent="0.3">
      <c r="A7245" s="1">
        <v>42835</v>
      </c>
      <c r="B7245" t="s">
        <v>675</v>
      </c>
      <c r="C7245" t="s">
        <v>23</v>
      </c>
      <c r="D7245" t="s">
        <v>11</v>
      </c>
      <c r="E7245" t="s">
        <v>92</v>
      </c>
      <c r="F7245" t="s">
        <v>2289</v>
      </c>
      <c r="G7245" s="2">
        <v>195.1</v>
      </c>
      <c r="H7245" s="3">
        <v>4</v>
      </c>
      <c r="I7245" s="2">
        <v>21.95</v>
      </c>
      <c r="J7245">
        <f>YEAR(SalesData[[#This Row],[Order Date]])</f>
        <v>2017</v>
      </c>
      <c r="K7245">
        <f>MONTH(SalesData[[#This Row],[Order Date]])</f>
        <v>4</v>
      </c>
    </row>
    <row r="7246" spans="1:11" x14ac:dyDescent="0.3">
      <c r="A7246" s="1">
        <v>42835</v>
      </c>
      <c r="B7246" t="s">
        <v>675</v>
      </c>
      <c r="C7246" t="s">
        <v>23</v>
      </c>
      <c r="D7246" t="s">
        <v>34</v>
      </c>
      <c r="E7246" t="s">
        <v>47</v>
      </c>
      <c r="F7246" t="s">
        <v>1732</v>
      </c>
      <c r="G7246" s="2">
        <v>36.67</v>
      </c>
      <c r="H7246" s="3">
        <v>3</v>
      </c>
      <c r="I7246" s="2">
        <v>6.42</v>
      </c>
      <c r="J7246">
        <f>YEAR(SalesData[[#This Row],[Order Date]])</f>
        <v>2017</v>
      </c>
      <c r="K7246">
        <f>MONTH(SalesData[[#This Row],[Order Date]])</f>
        <v>4</v>
      </c>
    </row>
    <row r="7247" spans="1:11" x14ac:dyDescent="0.3">
      <c r="A7247" s="1">
        <v>42836</v>
      </c>
      <c r="B7247" t="s">
        <v>1286</v>
      </c>
      <c r="C7247" t="s">
        <v>27</v>
      </c>
      <c r="D7247" t="s">
        <v>39</v>
      </c>
      <c r="E7247" t="s">
        <v>52</v>
      </c>
      <c r="F7247" t="s">
        <v>1086</v>
      </c>
      <c r="G7247" s="2">
        <v>199.95</v>
      </c>
      <c r="H7247" s="3">
        <v>5</v>
      </c>
      <c r="I7247" s="2">
        <v>21.99</v>
      </c>
      <c r="J7247">
        <f>YEAR(SalesData[[#This Row],[Order Date]])</f>
        <v>2017</v>
      </c>
      <c r="K7247">
        <f>MONTH(SalesData[[#This Row],[Order Date]])</f>
        <v>4</v>
      </c>
    </row>
    <row r="7248" spans="1:11" x14ac:dyDescent="0.3">
      <c r="A7248" s="1">
        <v>42836</v>
      </c>
      <c r="B7248" t="s">
        <v>1286</v>
      </c>
      <c r="C7248" t="s">
        <v>27</v>
      </c>
      <c r="D7248" t="s">
        <v>11</v>
      </c>
      <c r="E7248" t="s">
        <v>24</v>
      </c>
      <c r="F7248" t="s">
        <v>2489</v>
      </c>
      <c r="G7248" s="2">
        <v>41.86</v>
      </c>
      <c r="H7248" s="3">
        <v>7</v>
      </c>
      <c r="I7248" s="2">
        <v>14.23</v>
      </c>
      <c r="J7248">
        <f>YEAR(SalesData[[#This Row],[Order Date]])</f>
        <v>2017</v>
      </c>
      <c r="K7248">
        <f>MONTH(SalesData[[#This Row],[Order Date]])</f>
        <v>4</v>
      </c>
    </row>
    <row r="7249" spans="1:11" x14ac:dyDescent="0.3">
      <c r="A7249" s="1">
        <v>42836</v>
      </c>
      <c r="B7249" t="s">
        <v>343</v>
      </c>
      <c r="C7249" t="s">
        <v>10</v>
      </c>
      <c r="D7249" t="s">
        <v>11</v>
      </c>
      <c r="E7249" t="s">
        <v>20</v>
      </c>
      <c r="F7249" t="s">
        <v>1462</v>
      </c>
      <c r="G7249" s="2">
        <v>11.36</v>
      </c>
      <c r="H7249" s="3">
        <v>3</v>
      </c>
      <c r="I7249" s="2">
        <v>-17.05</v>
      </c>
      <c r="J7249">
        <f>YEAR(SalesData[[#This Row],[Order Date]])</f>
        <v>2017</v>
      </c>
      <c r="K7249">
        <f>MONTH(SalesData[[#This Row],[Order Date]])</f>
        <v>4</v>
      </c>
    </row>
    <row r="7250" spans="1:11" x14ac:dyDescent="0.3">
      <c r="A7250" s="1">
        <v>42836</v>
      </c>
      <c r="B7250" t="s">
        <v>965</v>
      </c>
      <c r="C7250" t="s">
        <v>78</v>
      </c>
      <c r="D7250" t="s">
        <v>11</v>
      </c>
      <c r="E7250" t="s">
        <v>18</v>
      </c>
      <c r="F7250" t="s">
        <v>2219</v>
      </c>
      <c r="G7250" s="2">
        <v>16.77</v>
      </c>
      <c r="H7250" s="3">
        <v>2</v>
      </c>
      <c r="I7250" s="2">
        <v>1.47</v>
      </c>
      <c r="J7250">
        <f>YEAR(SalesData[[#This Row],[Order Date]])</f>
        <v>2017</v>
      </c>
      <c r="K7250">
        <f>MONTH(SalesData[[#This Row],[Order Date]])</f>
        <v>4</v>
      </c>
    </row>
    <row r="7251" spans="1:11" x14ac:dyDescent="0.3">
      <c r="A7251" s="1">
        <v>42836</v>
      </c>
      <c r="B7251" t="s">
        <v>965</v>
      </c>
      <c r="C7251" t="s">
        <v>78</v>
      </c>
      <c r="D7251" t="s">
        <v>39</v>
      </c>
      <c r="E7251" t="s">
        <v>52</v>
      </c>
      <c r="F7251" t="s">
        <v>477</v>
      </c>
      <c r="G7251" s="2">
        <v>27.12</v>
      </c>
      <c r="H7251" s="3">
        <v>2</v>
      </c>
      <c r="I7251" s="2">
        <v>-4.75</v>
      </c>
      <c r="J7251">
        <f>YEAR(SalesData[[#This Row],[Order Date]])</f>
        <v>2017</v>
      </c>
      <c r="K7251">
        <f>MONTH(SalesData[[#This Row],[Order Date]])</f>
        <v>4</v>
      </c>
    </row>
    <row r="7252" spans="1:11" x14ac:dyDescent="0.3">
      <c r="A7252" s="1">
        <v>42836</v>
      </c>
      <c r="B7252" t="s">
        <v>2277</v>
      </c>
      <c r="C7252" t="s">
        <v>245</v>
      </c>
      <c r="D7252" t="s">
        <v>11</v>
      </c>
      <c r="E7252" t="s">
        <v>24</v>
      </c>
      <c r="F7252" t="s">
        <v>2670</v>
      </c>
      <c r="G7252" s="2">
        <v>1.75</v>
      </c>
      <c r="H7252" s="3">
        <v>1</v>
      </c>
      <c r="I7252" s="2">
        <v>0.15</v>
      </c>
      <c r="J7252">
        <f>YEAR(SalesData[[#This Row],[Order Date]])</f>
        <v>2017</v>
      </c>
      <c r="K7252">
        <f>MONTH(SalesData[[#This Row],[Order Date]])</f>
        <v>4</v>
      </c>
    </row>
    <row r="7253" spans="1:11" x14ac:dyDescent="0.3">
      <c r="A7253" s="1">
        <v>42836</v>
      </c>
      <c r="B7253" t="s">
        <v>2277</v>
      </c>
      <c r="C7253" t="s">
        <v>245</v>
      </c>
      <c r="D7253" t="s">
        <v>11</v>
      </c>
      <c r="E7253" t="s">
        <v>24</v>
      </c>
      <c r="F7253" t="s">
        <v>460</v>
      </c>
      <c r="G7253" s="2">
        <v>20.99</v>
      </c>
      <c r="H7253" s="3">
        <v>8</v>
      </c>
      <c r="I7253" s="2">
        <v>2.36</v>
      </c>
      <c r="J7253">
        <f>YEAR(SalesData[[#This Row],[Order Date]])</f>
        <v>2017</v>
      </c>
      <c r="K7253">
        <f>MONTH(SalesData[[#This Row],[Order Date]])</f>
        <v>4</v>
      </c>
    </row>
    <row r="7254" spans="1:11" x14ac:dyDescent="0.3">
      <c r="A7254" s="1">
        <v>42837</v>
      </c>
      <c r="B7254" t="s">
        <v>2094</v>
      </c>
      <c r="C7254" t="s">
        <v>1529</v>
      </c>
      <c r="D7254" t="s">
        <v>11</v>
      </c>
      <c r="E7254" t="s">
        <v>20</v>
      </c>
      <c r="F7254" t="s">
        <v>118</v>
      </c>
      <c r="G7254" s="2">
        <v>29.7</v>
      </c>
      <c r="H7254" s="3">
        <v>5</v>
      </c>
      <c r="I7254" s="2">
        <v>13.37</v>
      </c>
      <c r="J7254">
        <f>YEAR(SalesData[[#This Row],[Order Date]])</f>
        <v>2017</v>
      </c>
      <c r="K7254">
        <f>MONTH(SalesData[[#This Row],[Order Date]])</f>
        <v>4</v>
      </c>
    </row>
    <row r="7255" spans="1:11" x14ac:dyDescent="0.3">
      <c r="A7255" s="1">
        <v>42837</v>
      </c>
      <c r="B7255" t="s">
        <v>2094</v>
      </c>
      <c r="C7255" t="s">
        <v>1529</v>
      </c>
      <c r="D7255" t="s">
        <v>11</v>
      </c>
      <c r="E7255" t="s">
        <v>12</v>
      </c>
      <c r="F7255" t="s">
        <v>747</v>
      </c>
      <c r="G7255" s="2">
        <v>39.96</v>
      </c>
      <c r="H7255" s="3">
        <v>4</v>
      </c>
      <c r="I7255" s="2">
        <v>17.98</v>
      </c>
      <c r="J7255">
        <f>YEAR(SalesData[[#This Row],[Order Date]])</f>
        <v>2017</v>
      </c>
      <c r="K7255">
        <f>MONTH(SalesData[[#This Row],[Order Date]])</f>
        <v>4</v>
      </c>
    </row>
    <row r="7256" spans="1:11" x14ac:dyDescent="0.3">
      <c r="A7256" s="1">
        <v>42838</v>
      </c>
      <c r="B7256" t="s">
        <v>883</v>
      </c>
      <c r="C7256" t="s">
        <v>164</v>
      </c>
      <c r="D7256" t="s">
        <v>11</v>
      </c>
      <c r="E7256" t="s">
        <v>12</v>
      </c>
      <c r="F7256" t="s">
        <v>1591</v>
      </c>
      <c r="G7256" s="2">
        <v>5.28</v>
      </c>
      <c r="H7256" s="3">
        <v>1</v>
      </c>
      <c r="I7256" s="2">
        <v>2.38</v>
      </c>
      <c r="J7256">
        <f>YEAR(SalesData[[#This Row],[Order Date]])</f>
        <v>2017</v>
      </c>
      <c r="K7256">
        <f>MONTH(SalesData[[#This Row],[Order Date]])</f>
        <v>4</v>
      </c>
    </row>
    <row r="7257" spans="1:11" x14ac:dyDescent="0.3">
      <c r="A7257" s="1">
        <v>42838</v>
      </c>
      <c r="B7257" t="s">
        <v>883</v>
      </c>
      <c r="C7257" t="s">
        <v>164</v>
      </c>
      <c r="D7257" t="s">
        <v>11</v>
      </c>
      <c r="E7257" t="s">
        <v>20</v>
      </c>
      <c r="F7257" t="s">
        <v>121</v>
      </c>
      <c r="G7257" s="2">
        <v>895.92</v>
      </c>
      <c r="H7257" s="3">
        <v>5</v>
      </c>
      <c r="I7257" s="2">
        <v>302.37</v>
      </c>
      <c r="J7257">
        <f>YEAR(SalesData[[#This Row],[Order Date]])</f>
        <v>2017</v>
      </c>
      <c r="K7257">
        <f>MONTH(SalesData[[#This Row],[Order Date]])</f>
        <v>4</v>
      </c>
    </row>
    <row r="7258" spans="1:11" x14ac:dyDescent="0.3">
      <c r="A7258" s="1">
        <v>42838</v>
      </c>
      <c r="B7258" t="s">
        <v>1891</v>
      </c>
      <c r="C7258" t="s">
        <v>27</v>
      </c>
      <c r="D7258" t="s">
        <v>34</v>
      </c>
      <c r="E7258" t="s">
        <v>35</v>
      </c>
      <c r="F7258" t="s">
        <v>1480</v>
      </c>
      <c r="G7258" s="2">
        <v>436.7</v>
      </c>
      <c r="H7258" s="3">
        <v>6</v>
      </c>
      <c r="I7258" s="2">
        <v>-38.21</v>
      </c>
      <c r="J7258">
        <f>YEAR(SalesData[[#This Row],[Order Date]])</f>
        <v>2017</v>
      </c>
      <c r="K7258">
        <f>MONTH(SalesData[[#This Row],[Order Date]])</f>
        <v>4</v>
      </c>
    </row>
    <row r="7259" spans="1:11" x14ac:dyDescent="0.3">
      <c r="A7259" s="1">
        <v>42838</v>
      </c>
      <c r="B7259" t="s">
        <v>2205</v>
      </c>
      <c r="C7259" t="s">
        <v>23</v>
      </c>
      <c r="D7259" t="s">
        <v>11</v>
      </c>
      <c r="E7259" t="s">
        <v>43</v>
      </c>
      <c r="F7259" t="s">
        <v>2553</v>
      </c>
      <c r="G7259" s="2">
        <v>7.92</v>
      </c>
      <c r="H7259" s="3">
        <v>5</v>
      </c>
      <c r="I7259" s="2">
        <v>1.68</v>
      </c>
      <c r="J7259">
        <f>YEAR(SalesData[[#This Row],[Order Date]])</f>
        <v>2017</v>
      </c>
      <c r="K7259">
        <f>MONTH(SalesData[[#This Row],[Order Date]])</f>
        <v>4</v>
      </c>
    </row>
    <row r="7260" spans="1:11" x14ac:dyDescent="0.3">
      <c r="A7260" s="1">
        <v>42839</v>
      </c>
      <c r="B7260" t="s">
        <v>1633</v>
      </c>
      <c r="C7260" t="s">
        <v>78</v>
      </c>
      <c r="D7260" t="s">
        <v>11</v>
      </c>
      <c r="E7260" t="s">
        <v>24</v>
      </c>
      <c r="F7260" t="s">
        <v>226</v>
      </c>
      <c r="G7260" s="2">
        <v>14.59</v>
      </c>
      <c r="H7260" s="3">
        <v>3</v>
      </c>
      <c r="I7260" s="2">
        <v>2.5499999999999998</v>
      </c>
      <c r="J7260">
        <f>YEAR(SalesData[[#This Row],[Order Date]])</f>
        <v>2017</v>
      </c>
      <c r="K7260">
        <f>MONTH(SalesData[[#This Row],[Order Date]])</f>
        <v>4</v>
      </c>
    </row>
    <row r="7261" spans="1:11" x14ac:dyDescent="0.3">
      <c r="A7261" s="1">
        <v>42839</v>
      </c>
      <c r="B7261" t="s">
        <v>1633</v>
      </c>
      <c r="C7261" t="s">
        <v>78</v>
      </c>
      <c r="D7261" t="s">
        <v>11</v>
      </c>
      <c r="E7261" t="s">
        <v>24</v>
      </c>
      <c r="F7261" t="s">
        <v>2058</v>
      </c>
      <c r="G7261" s="2">
        <v>89.86</v>
      </c>
      <c r="H7261" s="3">
        <v>3</v>
      </c>
      <c r="I7261" s="2">
        <v>21.34</v>
      </c>
      <c r="J7261">
        <f>YEAR(SalesData[[#This Row],[Order Date]])</f>
        <v>2017</v>
      </c>
      <c r="K7261">
        <f>MONTH(SalesData[[#This Row],[Order Date]])</f>
        <v>4</v>
      </c>
    </row>
    <row r="7262" spans="1:11" x14ac:dyDescent="0.3">
      <c r="A7262" s="1">
        <v>42839</v>
      </c>
      <c r="B7262" t="s">
        <v>1633</v>
      </c>
      <c r="C7262" t="s">
        <v>78</v>
      </c>
      <c r="D7262" t="s">
        <v>11</v>
      </c>
      <c r="E7262" t="s">
        <v>12</v>
      </c>
      <c r="F7262" t="s">
        <v>2295</v>
      </c>
      <c r="G7262" s="2">
        <v>13.87</v>
      </c>
      <c r="H7262" s="3">
        <v>3</v>
      </c>
      <c r="I7262" s="2">
        <v>5.03</v>
      </c>
      <c r="J7262">
        <f>YEAR(SalesData[[#This Row],[Order Date]])</f>
        <v>2017</v>
      </c>
      <c r="K7262">
        <f>MONTH(SalesData[[#This Row],[Order Date]])</f>
        <v>4</v>
      </c>
    </row>
    <row r="7263" spans="1:11" x14ac:dyDescent="0.3">
      <c r="A7263" s="1">
        <v>42839</v>
      </c>
      <c r="B7263" t="s">
        <v>2501</v>
      </c>
      <c r="C7263" t="s">
        <v>186</v>
      </c>
      <c r="D7263" t="s">
        <v>11</v>
      </c>
      <c r="E7263" t="s">
        <v>20</v>
      </c>
      <c r="F7263" t="s">
        <v>1380</v>
      </c>
      <c r="G7263" s="2">
        <v>8.76</v>
      </c>
      <c r="H7263" s="3">
        <v>2</v>
      </c>
      <c r="I7263" s="2">
        <v>4.2</v>
      </c>
      <c r="J7263">
        <f>YEAR(SalesData[[#This Row],[Order Date]])</f>
        <v>2017</v>
      </c>
      <c r="K7263">
        <f>MONTH(SalesData[[#This Row],[Order Date]])</f>
        <v>4</v>
      </c>
    </row>
    <row r="7264" spans="1:11" x14ac:dyDescent="0.3">
      <c r="A7264" s="1">
        <v>42839</v>
      </c>
      <c r="B7264" t="s">
        <v>1122</v>
      </c>
      <c r="C7264" t="s">
        <v>149</v>
      </c>
      <c r="D7264" t="s">
        <v>11</v>
      </c>
      <c r="E7264" t="s">
        <v>20</v>
      </c>
      <c r="F7264" t="s">
        <v>451</v>
      </c>
      <c r="G7264" s="2">
        <v>10.78</v>
      </c>
      <c r="H7264" s="3">
        <v>3</v>
      </c>
      <c r="I7264" s="2">
        <v>3.5</v>
      </c>
      <c r="J7264">
        <f>YEAR(SalesData[[#This Row],[Order Date]])</f>
        <v>2017</v>
      </c>
      <c r="K7264">
        <f>MONTH(SalesData[[#This Row],[Order Date]])</f>
        <v>4</v>
      </c>
    </row>
    <row r="7265" spans="1:11" x14ac:dyDescent="0.3">
      <c r="A7265" s="1">
        <v>42839</v>
      </c>
      <c r="B7265" t="s">
        <v>1122</v>
      </c>
      <c r="C7265" t="s">
        <v>149</v>
      </c>
      <c r="D7265" t="s">
        <v>34</v>
      </c>
      <c r="E7265" t="s">
        <v>74</v>
      </c>
      <c r="F7265" t="s">
        <v>2494</v>
      </c>
      <c r="G7265" s="2">
        <v>242.35</v>
      </c>
      <c r="H7265" s="3">
        <v>3</v>
      </c>
      <c r="I7265" s="2">
        <v>9.09</v>
      </c>
      <c r="J7265">
        <f>YEAR(SalesData[[#This Row],[Order Date]])</f>
        <v>2017</v>
      </c>
      <c r="K7265">
        <f>MONTH(SalesData[[#This Row],[Order Date]])</f>
        <v>4</v>
      </c>
    </row>
    <row r="7266" spans="1:11" x14ac:dyDescent="0.3">
      <c r="A7266" s="1">
        <v>42839</v>
      </c>
      <c r="B7266" t="s">
        <v>1163</v>
      </c>
      <c r="C7266" t="s">
        <v>245</v>
      </c>
      <c r="D7266" t="s">
        <v>34</v>
      </c>
      <c r="E7266" t="s">
        <v>74</v>
      </c>
      <c r="F7266" t="s">
        <v>82</v>
      </c>
      <c r="G7266" s="2">
        <v>198.27</v>
      </c>
      <c r="H7266" s="3">
        <v>8</v>
      </c>
      <c r="I7266" s="2">
        <v>-32.22</v>
      </c>
      <c r="J7266">
        <f>YEAR(SalesData[[#This Row],[Order Date]])</f>
        <v>2017</v>
      </c>
      <c r="K7266">
        <f>MONTH(SalesData[[#This Row],[Order Date]])</f>
        <v>4</v>
      </c>
    </row>
    <row r="7267" spans="1:11" x14ac:dyDescent="0.3">
      <c r="A7267" s="1">
        <v>42839</v>
      </c>
      <c r="B7267" t="s">
        <v>992</v>
      </c>
      <c r="C7267" t="s">
        <v>177</v>
      </c>
      <c r="D7267" t="s">
        <v>34</v>
      </c>
      <c r="E7267" t="s">
        <v>47</v>
      </c>
      <c r="F7267" t="s">
        <v>1020</v>
      </c>
      <c r="G7267" s="2">
        <v>74.45</v>
      </c>
      <c r="H7267" s="3">
        <v>5</v>
      </c>
      <c r="I7267" s="2">
        <v>20.100000000000001</v>
      </c>
      <c r="J7267">
        <f>YEAR(SalesData[[#This Row],[Order Date]])</f>
        <v>2017</v>
      </c>
      <c r="K7267">
        <f>MONTH(SalesData[[#This Row],[Order Date]])</f>
        <v>4</v>
      </c>
    </row>
    <row r="7268" spans="1:11" x14ac:dyDescent="0.3">
      <c r="A7268" s="1">
        <v>42840</v>
      </c>
      <c r="B7268" t="s">
        <v>612</v>
      </c>
      <c r="C7268" t="s">
        <v>245</v>
      </c>
      <c r="D7268" t="s">
        <v>11</v>
      </c>
      <c r="E7268" t="s">
        <v>12</v>
      </c>
      <c r="F7268" t="s">
        <v>328</v>
      </c>
      <c r="G7268" s="2">
        <v>15.55</v>
      </c>
      <c r="H7268" s="3">
        <v>3</v>
      </c>
      <c r="I7268" s="2">
        <v>5.44</v>
      </c>
      <c r="J7268">
        <f>YEAR(SalesData[[#This Row],[Order Date]])</f>
        <v>2017</v>
      </c>
      <c r="K7268">
        <f>MONTH(SalesData[[#This Row],[Order Date]])</f>
        <v>4</v>
      </c>
    </row>
    <row r="7269" spans="1:11" x14ac:dyDescent="0.3">
      <c r="A7269" s="1">
        <v>42840</v>
      </c>
      <c r="B7269" t="s">
        <v>1548</v>
      </c>
      <c r="C7269" t="s">
        <v>55</v>
      </c>
      <c r="D7269" t="s">
        <v>11</v>
      </c>
      <c r="E7269" t="s">
        <v>24</v>
      </c>
      <c r="F7269" t="s">
        <v>1144</v>
      </c>
      <c r="G7269" s="2">
        <v>4.8899999999999997</v>
      </c>
      <c r="H7269" s="3">
        <v>1</v>
      </c>
      <c r="I7269" s="2">
        <v>2</v>
      </c>
      <c r="J7269">
        <f>YEAR(SalesData[[#This Row],[Order Date]])</f>
        <v>2017</v>
      </c>
      <c r="K7269">
        <f>MONTH(SalesData[[#This Row],[Order Date]])</f>
        <v>4</v>
      </c>
    </row>
    <row r="7270" spans="1:11" x14ac:dyDescent="0.3">
      <c r="A7270" s="1">
        <v>42840</v>
      </c>
      <c r="B7270" t="s">
        <v>1631</v>
      </c>
      <c r="C7270" t="s">
        <v>126</v>
      </c>
      <c r="D7270" t="s">
        <v>34</v>
      </c>
      <c r="E7270" t="s">
        <v>47</v>
      </c>
      <c r="F7270" t="s">
        <v>2142</v>
      </c>
      <c r="G7270" s="2">
        <v>196.45</v>
      </c>
      <c r="H7270" s="3">
        <v>5</v>
      </c>
      <c r="I7270" s="2">
        <v>70.72</v>
      </c>
      <c r="J7270">
        <f>YEAR(SalesData[[#This Row],[Order Date]])</f>
        <v>2017</v>
      </c>
      <c r="K7270">
        <f>MONTH(SalesData[[#This Row],[Order Date]])</f>
        <v>4</v>
      </c>
    </row>
    <row r="7271" spans="1:11" x14ac:dyDescent="0.3">
      <c r="A7271" s="1">
        <v>42840</v>
      </c>
      <c r="B7271" t="s">
        <v>873</v>
      </c>
      <c r="C7271" t="s">
        <v>27</v>
      </c>
      <c r="D7271" t="s">
        <v>11</v>
      </c>
      <c r="E7271" t="s">
        <v>12</v>
      </c>
      <c r="F7271" t="s">
        <v>1967</v>
      </c>
      <c r="G7271" s="2">
        <v>79.14</v>
      </c>
      <c r="H7271" s="3">
        <v>3</v>
      </c>
      <c r="I7271" s="2">
        <v>36.4</v>
      </c>
      <c r="J7271">
        <f>YEAR(SalesData[[#This Row],[Order Date]])</f>
        <v>2017</v>
      </c>
      <c r="K7271">
        <f>MONTH(SalesData[[#This Row],[Order Date]])</f>
        <v>4</v>
      </c>
    </row>
    <row r="7272" spans="1:11" x14ac:dyDescent="0.3">
      <c r="A7272" s="1">
        <v>42840</v>
      </c>
      <c r="B7272" t="s">
        <v>131</v>
      </c>
      <c r="C7272" t="s">
        <v>10</v>
      </c>
      <c r="D7272" t="s">
        <v>11</v>
      </c>
      <c r="E7272" t="s">
        <v>12</v>
      </c>
      <c r="F7272" t="s">
        <v>2373</v>
      </c>
      <c r="G7272" s="2">
        <v>20.74</v>
      </c>
      <c r="H7272" s="3">
        <v>4</v>
      </c>
      <c r="I7272" s="2">
        <v>7.26</v>
      </c>
      <c r="J7272">
        <f>YEAR(SalesData[[#This Row],[Order Date]])</f>
        <v>2017</v>
      </c>
      <c r="K7272">
        <f>MONTH(SalesData[[#This Row],[Order Date]])</f>
        <v>4</v>
      </c>
    </row>
    <row r="7273" spans="1:11" x14ac:dyDescent="0.3">
      <c r="A7273" s="1">
        <v>42840</v>
      </c>
      <c r="B7273" t="s">
        <v>788</v>
      </c>
      <c r="C7273" t="s">
        <v>123</v>
      </c>
      <c r="D7273" t="s">
        <v>11</v>
      </c>
      <c r="E7273" t="s">
        <v>20</v>
      </c>
      <c r="F7273" t="s">
        <v>191</v>
      </c>
      <c r="G7273" s="2">
        <v>15.57</v>
      </c>
      <c r="H7273" s="3">
        <v>3</v>
      </c>
      <c r="I7273" s="2">
        <v>-11.94</v>
      </c>
      <c r="J7273">
        <f>YEAR(SalesData[[#This Row],[Order Date]])</f>
        <v>2017</v>
      </c>
      <c r="K7273">
        <f>MONTH(SalesData[[#This Row],[Order Date]])</f>
        <v>4</v>
      </c>
    </row>
    <row r="7274" spans="1:11" x14ac:dyDescent="0.3">
      <c r="A7274" s="1">
        <v>42841</v>
      </c>
      <c r="B7274" t="s">
        <v>1541</v>
      </c>
      <c r="C7274" t="s">
        <v>15</v>
      </c>
      <c r="D7274" t="s">
        <v>11</v>
      </c>
      <c r="E7274" t="s">
        <v>24</v>
      </c>
      <c r="F7274" t="s">
        <v>1527</v>
      </c>
      <c r="G7274" s="2">
        <v>16.52</v>
      </c>
      <c r="H7274" s="3">
        <v>5</v>
      </c>
      <c r="I7274" s="2">
        <v>2.0699999999999998</v>
      </c>
      <c r="J7274">
        <f>YEAR(SalesData[[#This Row],[Order Date]])</f>
        <v>2017</v>
      </c>
      <c r="K7274">
        <f>MONTH(SalesData[[#This Row],[Order Date]])</f>
        <v>4</v>
      </c>
    </row>
    <row r="7275" spans="1:11" x14ac:dyDescent="0.3">
      <c r="A7275" s="1">
        <v>42841</v>
      </c>
      <c r="B7275" t="s">
        <v>1610</v>
      </c>
      <c r="C7275" t="s">
        <v>78</v>
      </c>
      <c r="D7275" t="s">
        <v>11</v>
      </c>
      <c r="E7275" t="s">
        <v>20</v>
      </c>
      <c r="F7275" t="s">
        <v>865</v>
      </c>
      <c r="G7275" s="2">
        <v>13.71</v>
      </c>
      <c r="H7275" s="3">
        <v>5</v>
      </c>
      <c r="I7275" s="2">
        <v>-10.050000000000001</v>
      </c>
      <c r="J7275">
        <f>YEAR(SalesData[[#This Row],[Order Date]])</f>
        <v>2017</v>
      </c>
      <c r="K7275">
        <f>MONTH(SalesData[[#This Row],[Order Date]])</f>
        <v>4</v>
      </c>
    </row>
    <row r="7276" spans="1:11" x14ac:dyDescent="0.3">
      <c r="A7276" s="1">
        <v>42841</v>
      </c>
      <c r="B7276" t="s">
        <v>857</v>
      </c>
      <c r="C7276" t="s">
        <v>27</v>
      </c>
      <c r="D7276" t="s">
        <v>11</v>
      </c>
      <c r="E7276" t="s">
        <v>18</v>
      </c>
      <c r="F7276" t="s">
        <v>1017</v>
      </c>
      <c r="G7276" s="2">
        <v>205.92</v>
      </c>
      <c r="H7276" s="3">
        <v>4</v>
      </c>
      <c r="I7276" s="2">
        <v>2.06</v>
      </c>
      <c r="J7276">
        <f>YEAR(SalesData[[#This Row],[Order Date]])</f>
        <v>2017</v>
      </c>
      <c r="K7276">
        <f>MONTH(SalesData[[#This Row],[Order Date]])</f>
        <v>4</v>
      </c>
    </row>
    <row r="7277" spans="1:11" x14ac:dyDescent="0.3">
      <c r="A7277" s="1">
        <v>42841</v>
      </c>
      <c r="B7277" t="s">
        <v>857</v>
      </c>
      <c r="C7277" t="s">
        <v>27</v>
      </c>
      <c r="D7277" t="s">
        <v>34</v>
      </c>
      <c r="E7277" t="s">
        <v>74</v>
      </c>
      <c r="F7277" t="s">
        <v>412</v>
      </c>
      <c r="G7277" s="2">
        <v>102.83</v>
      </c>
      <c r="H7277" s="3">
        <v>1</v>
      </c>
      <c r="I7277" s="2">
        <v>-6.05</v>
      </c>
      <c r="J7277">
        <f>YEAR(SalesData[[#This Row],[Order Date]])</f>
        <v>2017</v>
      </c>
      <c r="K7277">
        <f>MONTH(SalesData[[#This Row],[Order Date]])</f>
        <v>4</v>
      </c>
    </row>
    <row r="7278" spans="1:11" x14ac:dyDescent="0.3">
      <c r="A7278" s="1">
        <v>42841</v>
      </c>
      <c r="B7278" t="s">
        <v>1946</v>
      </c>
      <c r="C7278" t="s">
        <v>488</v>
      </c>
      <c r="D7278" t="s">
        <v>11</v>
      </c>
      <c r="E7278" t="s">
        <v>200</v>
      </c>
      <c r="F7278" t="s">
        <v>201</v>
      </c>
      <c r="G7278" s="2">
        <v>477.24</v>
      </c>
      <c r="H7278" s="3">
        <v>4</v>
      </c>
      <c r="I7278" s="2">
        <v>9.5399999999999991</v>
      </c>
      <c r="J7278">
        <f>YEAR(SalesData[[#This Row],[Order Date]])</f>
        <v>2017</v>
      </c>
      <c r="K7278">
        <f>MONTH(SalesData[[#This Row],[Order Date]])</f>
        <v>4</v>
      </c>
    </row>
    <row r="7279" spans="1:11" x14ac:dyDescent="0.3">
      <c r="A7279" s="1">
        <v>42841</v>
      </c>
      <c r="B7279" t="s">
        <v>1946</v>
      </c>
      <c r="C7279" t="s">
        <v>488</v>
      </c>
      <c r="D7279" t="s">
        <v>39</v>
      </c>
      <c r="E7279" t="s">
        <v>52</v>
      </c>
      <c r="F7279" t="s">
        <v>691</v>
      </c>
      <c r="G7279" s="2">
        <v>25.98</v>
      </c>
      <c r="H7279" s="3">
        <v>2</v>
      </c>
      <c r="I7279" s="2">
        <v>1.56</v>
      </c>
      <c r="J7279">
        <f>YEAR(SalesData[[#This Row],[Order Date]])</f>
        <v>2017</v>
      </c>
      <c r="K7279">
        <f>MONTH(SalesData[[#This Row],[Order Date]])</f>
        <v>4</v>
      </c>
    </row>
    <row r="7280" spans="1:11" x14ac:dyDescent="0.3">
      <c r="A7280" s="1">
        <v>42841</v>
      </c>
      <c r="B7280" t="s">
        <v>69</v>
      </c>
      <c r="C7280" t="s">
        <v>10</v>
      </c>
      <c r="D7280" t="s">
        <v>11</v>
      </c>
      <c r="E7280" t="s">
        <v>20</v>
      </c>
      <c r="F7280" t="s">
        <v>1139</v>
      </c>
      <c r="G7280" s="2">
        <v>26.05</v>
      </c>
      <c r="H7280" s="3">
        <v>3</v>
      </c>
      <c r="I7280" s="2">
        <v>-44.28</v>
      </c>
      <c r="J7280">
        <f>YEAR(SalesData[[#This Row],[Order Date]])</f>
        <v>2017</v>
      </c>
      <c r="K7280">
        <f>MONTH(SalesData[[#This Row],[Order Date]])</f>
        <v>4</v>
      </c>
    </row>
    <row r="7281" spans="1:11" x14ac:dyDescent="0.3">
      <c r="A7281" s="1">
        <v>42841</v>
      </c>
      <c r="B7281" t="s">
        <v>69</v>
      </c>
      <c r="C7281" t="s">
        <v>10</v>
      </c>
      <c r="D7281" t="s">
        <v>11</v>
      </c>
      <c r="E7281" t="s">
        <v>20</v>
      </c>
      <c r="F7281" t="s">
        <v>1649</v>
      </c>
      <c r="G7281" s="2">
        <v>2.9</v>
      </c>
      <c r="H7281" s="3">
        <v>1</v>
      </c>
      <c r="I7281" s="2">
        <v>-4.78</v>
      </c>
      <c r="J7281">
        <f>YEAR(SalesData[[#This Row],[Order Date]])</f>
        <v>2017</v>
      </c>
      <c r="K7281">
        <f>MONTH(SalesData[[#This Row],[Order Date]])</f>
        <v>4</v>
      </c>
    </row>
    <row r="7282" spans="1:11" x14ac:dyDescent="0.3">
      <c r="A7282" s="1">
        <v>42841</v>
      </c>
      <c r="B7282" t="s">
        <v>69</v>
      </c>
      <c r="C7282" t="s">
        <v>10</v>
      </c>
      <c r="D7282" t="s">
        <v>11</v>
      </c>
      <c r="E7282" t="s">
        <v>18</v>
      </c>
      <c r="F7282" t="s">
        <v>356</v>
      </c>
      <c r="G7282" s="2">
        <v>32.54</v>
      </c>
      <c r="H7282" s="3">
        <v>2</v>
      </c>
      <c r="I7282" s="2">
        <v>-7.73</v>
      </c>
      <c r="J7282">
        <f>YEAR(SalesData[[#This Row],[Order Date]])</f>
        <v>2017</v>
      </c>
      <c r="K7282">
        <f>MONTH(SalesData[[#This Row],[Order Date]])</f>
        <v>4</v>
      </c>
    </row>
    <row r="7283" spans="1:11" x14ac:dyDescent="0.3">
      <c r="A7283" s="1">
        <v>42841</v>
      </c>
      <c r="B7283" t="s">
        <v>1957</v>
      </c>
      <c r="C7283" t="s">
        <v>27</v>
      </c>
      <c r="D7283" t="s">
        <v>11</v>
      </c>
      <c r="E7283" t="s">
        <v>92</v>
      </c>
      <c r="F7283" t="s">
        <v>2652</v>
      </c>
      <c r="G7283" s="2">
        <v>40.74</v>
      </c>
      <c r="H7283" s="3">
        <v>3</v>
      </c>
      <c r="I7283" s="2">
        <v>12.22</v>
      </c>
      <c r="J7283">
        <f>YEAR(SalesData[[#This Row],[Order Date]])</f>
        <v>2017</v>
      </c>
      <c r="K7283">
        <f>MONTH(SalesData[[#This Row],[Order Date]])</f>
        <v>4</v>
      </c>
    </row>
    <row r="7284" spans="1:11" x14ac:dyDescent="0.3">
      <c r="A7284" s="1">
        <v>42842</v>
      </c>
      <c r="B7284" t="s">
        <v>815</v>
      </c>
      <c r="C7284" t="s">
        <v>278</v>
      </c>
      <c r="D7284" t="s">
        <v>11</v>
      </c>
      <c r="E7284" t="s">
        <v>20</v>
      </c>
      <c r="F7284" t="s">
        <v>310</v>
      </c>
      <c r="G7284" s="2">
        <v>12.03</v>
      </c>
      <c r="H7284" s="3">
        <v>5</v>
      </c>
      <c r="I7284" s="2">
        <v>-9.2200000000000006</v>
      </c>
      <c r="J7284">
        <f>YEAR(SalesData[[#This Row],[Order Date]])</f>
        <v>2017</v>
      </c>
      <c r="K7284">
        <f>MONTH(SalesData[[#This Row],[Order Date]])</f>
        <v>4</v>
      </c>
    </row>
    <row r="7285" spans="1:11" x14ac:dyDescent="0.3">
      <c r="A7285" s="1">
        <v>42842</v>
      </c>
      <c r="B7285" t="s">
        <v>815</v>
      </c>
      <c r="C7285" t="s">
        <v>278</v>
      </c>
      <c r="D7285" t="s">
        <v>39</v>
      </c>
      <c r="E7285" t="s">
        <v>302</v>
      </c>
      <c r="F7285" t="s">
        <v>1236</v>
      </c>
      <c r="G7285" s="2">
        <v>2549.9899999999998</v>
      </c>
      <c r="H7285" s="3">
        <v>5</v>
      </c>
      <c r="I7285" s="2">
        <v>-3399.98</v>
      </c>
      <c r="J7285">
        <f>YEAR(SalesData[[#This Row],[Order Date]])</f>
        <v>2017</v>
      </c>
      <c r="K7285">
        <f>MONTH(SalesData[[#This Row],[Order Date]])</f>
        <v>4</v>
      </c>
    </row>
    <row r="7286" spans="1:11" x14ac:dyDescent="0.3">
      <c r="A7286" s="1">
        <v>42842</v>
      </c>
      <c r="B7286" t="s">
        <v>815</v>
      </c>
      <c r="C7286" t="s">
        <v>278</v>
      </c>
      <c r="D7286" t="s">
        <v>11</v>
      </c>
      <c r="E7286" t="s">
        <v>20</v>
      </c>
      <c r="F7286" t="s">
        <v>311</v>
      </c>
      <c r="G7286" s="2">
        <v>21.59</v>
      </c>
      <c r="H7286" s="3">
        <v>2</v>
      </c>
      <c r="I7286" s="2">
        <v>-15.84</v>
      </c>
      <c r="J7286">
        <f>YEAR(SalesData[[#This Row],[Order Date]])</f>
        <v>2017</v>
      </c>
      <c r="K7286">
        <f>MONTH(SalesData[[#This Row],[Order Date]])</f>
        <v>4</v>
      </c>
    </row>
    <row r="7287" spans="1:11" x14ac:dyDescent="0.3">
      <c r="A7287" s="1">
        <v>42842</v>
      </c>
      <c r="B7287" t="s">
        <v>815</v>
      </c>
      <c r="C7287" t="s">
        <v>278</v>
      </c>
      <c r="D7287" t="s">
        <v>11</v>
      </c>
      <c r="E7287" t="s">
        <v>20</v>
      </c>
      <c r="F7287" t="s">
        <v>897</v>
      </c>
      <c r="G7287" s="2">
        <v>8.9600000000000009</v>
      </c>
      <c r="H7287" s="3">
        <v>6</v>
      </c>
      <c r="I7287" s="2">
        <v>-6.57</v>
      </c>
      <c r="J7287">
        <f>YEAR(SalesData[[#This Row],[Order Date]])</f>
        <v>2017</v>
      </c>
      <c r="K7287">
        <f>MONTH(SalesData[[#This Row],[Order Date]])</f>
        <v>4</v>
      </c>
    </row>
    <row r="7288" spans="1:11" x14ac:dyDescent="0.3">
      <c r="A7288" s="1">
        <v>42842</v>
      </c>
      <c r="B7288" t="s">
        <v>815</v>
      </c>
      <c r="C7288" t="s">
        <v>278</v>
      </c>
      <c r="D7288" t="s">
        <v>11</v>
      </c>
      <c r="E7288" t="s">
        <v>12</v>
      </c>
      <c r="F7288" t="s">
        <v>28</v>
      </c>
      <c r="G7288" s="2">
        <v>20.74</v>
      </c>
      <c r="H7288" s="3">
        <v>4</v>
      </c>
      <c r="I7288" s="2">
        <v>7.26</v>
      </c>
      <c r="J7288">
        <f>YEAR(SalesData[[#This Row],[Order Date]])</f>
        <v>2017</v>
      </c>
      <c r="K7288">
        <f>MONTH(SalesData[[#This Row],[Order Date]])</f>
        <v>4</v>
      </c>
    </row>
    <row r="7289" spans="1:11" x14ac:dyDescent="0.3">
      <c r="A7289" s="1">
        <v>42842</v>
      </c>
      <c r="B7289" t="s">
        <v>376</v>
      </c>
      <c r="C7289" t="s">
        <v>23</v>
      </c>
      <c r="D7289" t="s">
        <v>34</v>
      </c>
      <c r="E7289" t="s">
        <v>47</v>
      </c>
      <c r="F7289" t="s">
        <v>1646</v>
      </c>
      <c r="G7289" s="2">
        <v>60.31</v>
      </c>
      <c r="H7289" s="3">
        <v>3</v>
      </c>
      <c r="I7289" s="2">
        <v>5.28</v>
      </c>
      <c r="J7289">
        <f>YEAR(SalesData[[#This Row],[Order Date]])</f>
        <v>2017</v>
      </c>
      <c r="K7289">
        <f>MONTH(SalesData[[#This Row],[Order Date]])</f>
        <v>4</v>
      </c>
    </row>
    <row r="7290" spans="1:11" x14ac:dyDescent="0.3">
      <c r="A7290" s="1">
        <v>42842</v>
      </c>
      <c r="B7290" t="s">
        <v>820</v>
      </c>
      <c r="C7290" t="s">
        <v>27</v>
      </c>
      <c r="D7290" t="s">
        <v>11</v>
      </c>
      <c r="E7290" t="s">
        <v>12</v>
      </c>
      <c r="F7290" t="s">
        <v>2583</v>
      </c>
      <c r="G7290" s="2">
        <v>28.14</v>
      </c>
      <c r="H7290" s="3">
        <v>3</v>
      </c>
      <c r="I7290" s="2">
        <v>13.51</v>
      </c>
      <c r="J7290">
        <f>YEAR(SalesData[[#This Row],[Order Date]])</f>
        <v>2017</v>
      </c>
      <c r="K7290">
        <f>MONTH(SalesData[[#This Row],[Order Date]])</f>
        <v>4</v>
      </c>
    </row>
    <row r="7291" spans="1:11" x14ac:dyDescent="0.3">
      <c r="A7291" s="1">
        <v>42842</v>
      </c>
      <c r="B7291" t="s">
        <v>820</v>
      </c>
      <c r="C7291" t="s">
        <v>27</v>
      </c>
      <c r="D7291" t="s">
        <v>11</v>
      </c>
      <c r="E7291" t="s">
        <v>16</v>
      </c>
      <c r="F7291" t="s">
        <v>2643</v>
      </c>
      <c r="G7291" s="2">
        <v>7.38</v>
      </c>
      <c r="H7291" s="3">
        <v>2</v>
      </c>
      <c r="I7291" s="2">
        <v>3.47</v>
      </c>
      <c r="J7291">
        <f>YEAR(SalesData[[#This Row],[Order Date]])</f>
        <v>2017</v>
      </c>
      <c r="K7291">
        <f>MONTH(SalesData[[#This Row],[Order Date]])</f>
        <v>4</v>
      </c>
    </row>
    <row r="7292" spans="1:11" x14ac:dyDescent="0.3">
      <c r="A7292" s="1">
        <v>42842</v>
      </c>
      <c r="B7292" t="s">
        <v>820</v>
      </c>
      <c r="C7292" t="s">
        <v>27</v>
      </c>
      <c r="D7292" t="s">
        <v>11</v>
      </c>
      <c r="E7292" t="s">
        <v>43</v>
      </c>
      <c r="F7292" t="s">
        <v>282</v>
      </c>
      <c r="G7292" s="2">
        <v>10.9</v>
      </c>
      <c r="H7292" s="3">
        <v>5</v>
      </c>
      <c r="I7292" s="2">
        <v>3.6</v>
      </c>
      <c r="J7292">
        <f>YEAR(SalesData[[#This Row],[Order Date]])</f>
        <v>2017</v>
      </c>
      <c r="K7292">
        <f>MONTH(SalesData[[#This Row],[Order Date]])</f>
        <v>4</v>
      </c>
    </row>
    <row r="7293" spans="1:11" x14ac:dyDescent="0.3">
      <c r="A7293" s="1">
        <v>42842</v>
      </c>
      <c r="B7293" t="s">
        <v>820</v>
      </c>
      <c r="C7293" t="s">
        <v>27</v>
      </c>
      <c r="D7293" t="s">
        <v>39</v>
      </c>
      <c r="E7293" t="s">
        <v>52</v>
      </c>
      <c r="F7293" t="s">
        <v>1240</v>
      </c>
      <c r="G7293" s="2">
        <v>274.89</v>
      </c>
      <c r="H7293" s="3">
        <v>11</v>
      </c>
      <c r="I7293" s="2">
        <v>46.73</v>
      </c>
      <c r="J7293">
        <f>YEAR(SalesData[[#This Row],[Order Date]])</f>
        <v>2017</v>
      </c>
      <c r="K7293">
        <f>MONTH(SalesData[[#This Row],[Order Date]])</f>
        <v>4</v>
      </c>
    </row>
    <row r="7294" spans="1:11" x14ac:dyDescent="0.3">
      <c r="A7294" s="1">
        <v>42842</v>
      </c>
      <c r="B7294" t="s">
        <v>820</v>
      </c>
      <c r="C7294" t="s">
        <v>27</v>
      </c>
      <c r="D7294" t="s">
        <v>11</v>
      </c>
      <c r="E7294" t="s">
        <v>16</v>
      </c>
      <c r="F7294" t="s">
        <v>2210</v>
      </c>
      <c r="G7294" s="2">
        <v>23.04</v>
      </c>
      <c r="H7294" s="3">
        <v>8</v>
      </c>
      <c r="I7294" s="2">
        <v>11.29</v>
      </c>
      <c r="J7294">
        <f>YEAR(SalesData[[#This Row],[Order Date]])</f>
        <v>2017</v>
      </c>
      <c r="K7294">
        <f>MONTH(SalesData[[#This Row],[Order Date]])</f>
        <v>4</v>
      </c>
    </row>
    <row r="7295" spans="1:11" x14ac:dyDescent="0.3">
      <c r="A7295" s="1">
        <v>42842</v>
      </c>
      <c r="B7295" t="s">
        <v>820</v>
      </c>
      <c r="C7295" t="s">
        <v>27</v>
      </c>
      <c r="D7295" t="s">
        <v>34</v>
      </c>
      <c r="E7295" t="s">
        <v>35</v>
      </c>
      <c r="F7295" t="s">
        <v>1480</v>
      </c>
      <c r="G7295" s="2">
        <v>218.35</v>
      </c>
      <c r="H7295" s="3">
        <v>3</v>
      </c>
      <c r="I7295" s="2">
        <v>-19.11</v>
      </c>
      <c r="J7295">
        <f>YEAR(SalesData[[#This Row],[Order Date]])</f>
        <v>2017</v>
      </c>
      <c r="K7295">
        <f>MONTH(SalesData[[#This Row],[Order Date]])</f>
        <v>4</v>
      </c>
    </row>
    <row r="7296" spans="1:11" x14ac:dyDescent="0.3">
      <c r="A7296" s="1">
        <v>42842</v>
      </c>
      <c r="B7296" t="s">
        <v>2244</v>
      </c>
      <c r="C7296" t="s">
        <v>15</v>
      </c>
      <c r="D7296" t="s">
        <v>11</v>
      </c>
      <c r="E7296" t="s">
        <v>18</v>
      </c>
      <c r="F7296" t="s">
        <v>2344</v>
      </c>
      <c r="G7296" s="2">
        <v>195.14</v>
      </c>
      <c r="H7296" s="3">
        <v>4</v>
      </c>
      <c r="I7296" s="2">
        <v>-43.91</v>
      </c>
      <c r="J7296">
        <f>YEAR(SalesData[[#This Row],[Order Date]])</f>
        <v>2017</v>
      </c>
      <c r="K7296">
        <f>MONTH(SalesData[[#This Row],[Order Date]])</f>
        <v>4</v>
      </c>
    </row>
    <row r="7297" spans="1:11" x14ac:dyDescent="0.3">
      <c r="A7297" s="1">
        <v>42845</v>
      </c>
      <c r="B7297" t="s">
        <v>2259</v>
      </c>
      <c r="C7297" t="s">
        <v>15</v>
      </c>
      <c r="D7297" t="s">
        <v>34</v>
      </c>
      <c r="E7297" t="s">
        <v>47</v>
      </c>
      <c r="F7297" t="s">
        <v>344</v>
      </c>
      <c r="G7297" s="2">
        <v>44.4</v>
      </c>
      <c r="H7297" s="3">
        <v>2</v>
      </c>
      <c r="I7297" s="2">
        <v>-52.17</v>
      </c>
      <c r="J7297">
        <f>YEAR(SalesData[[#This Row],[Order Date]])</f>
        <v>2017</v>
      </c>
      <c r="K7297">
        <f>MONTH(SalesData[[#This Row],[Order Date]])</f>
        <v>4</v>
      </c>
    </row>
    <row r="7298" spans="1:11" x14ac:dyDescent="0.3">
      <c r="A7298" s="1">
        <v>42845</v>
      </c>
      <c r="B7298" t="s">
        <v>2518</v>
      </c>
      <c r="C7298" t="s">
        <v>23</v>
      </c>
      <c r="D7298" t="s">
        <v>34</v>
      </c>
      <c r="E7298" t="s">
        <v>47</v>
      </c>
      <c r="F7298" t="s">
        <v>1362</v>
      </c>
      <c r="G7298" s="2">
        <v>51.97</v>
      </c>
      <c r="H7298" s="3">
        <v>2</v>
      </c>
      <c r="I7298" s="2">
        <v>10.39</v>
      </c>
      <c r="J7298">
        <f>YEAR(SalesData[[#This Row],[Order Date]])</f>
        <v>2017</v>
      </c>
      <c r="K7298">
        <f>MONTH(SalesData[[#This Row],[Order Date]])</f>
        <v>4</v>
      </c>
    </row>
    <row r="7299" spans="1:11" x14ac:dyDescent="0.3">
      <c r="A7299" s="1">
        <v>42845</v>
      </c>
      <c r="B7299" t="s">
        <v>2518</v>
      </c>
      <c r="C7299" t="s">
        <v>23</v>
      </c>
      <c r="D7299" t="s">
        <v>11</v>
      </c>
      <c r="E7299" t="s">
        <v>18</v>
      </c>
      <c r="F7299" t="s">
        <v>1456</v>
      </c>
      <c r="G7299" s="2">
        <v>51.34</v>
      </c>
      <c r="H7299" s="3">
        <v>3</v>
      </c>
      <c r="I7299" s="2">
        <v>5.78</v>
      </c>
      <c r="J7299">
        <f>YEAR(SalesData[[#This Row],[Order Date]])</f>
        <v>2017</v>
      </c>
      <c r="K7299">
        <f>MONTH(SalesData[[#This Row],[Order Date]])</f>
        <v>4</v>
      </c>
    </row>
    <row r="7300" spans="1:11" x14ac:dyDescent="0.3">
      <c r="A7300" s="1">
        <v>42845</v>
      </c>
      <c r="B7300" t="s">
        <v>2518</v>
      </c>
      <c r="C7300" t="s">
        <v>23</v>
      </c>
      <c r="D7300" t="s">
        <v>11</v>
      </c>
      <c r="E7300" t="s">
        <v>18</v>
      </c>
      <c r="F7300" t="s">
        <v>1958</v>
      </c>
      <c r="G7300" s="2">
        <v>332.7</v>
      </c>
      <c r="H7300" s="3">
        <v>1</v>
      </c>
      <c r="I7300" s="2">
        <v>33.270000000000003</v>
      </c>
      <c r="J7300">
        <f>YEAR(SalesData[[#This Row],[Order Date]])</f>
        <v>2017</v>
      </c>
      <c r="K7300">
        <f>MONTH(SalesData[[#This Row],[Order Date]])</f>
        <v>4</v>
      </c>
    </row>
    <row r="7301" spans="1:11" x14ac:dyDescent="0.3">
      <c r="A7301" s="1">
        <v>42845</v>
      </c>
      <c r="B7301" t="s">
        <v>2518</v>
      </c>
      <c r="C7301" t="s">
        <v>23</v>
      </c>
      <c r="D7301" t="s">
        <v>34</v>
      </c>
      <c r="E7301" t="s">
        <v>47</v>
      </c>
      <c r="F7301" t="s">
        <v>1318</v>
      </c>
      <c r="G7301" s="2">
        <v>42.41</v>
      </c>
      <c r="H7301" s="3">
        <v>3</v>
      </c>
      <c r="I7301" s="2">
        <v>9.5399999999999991</v>
      </c>
      <c r="J7301">
        <f>YEAR(SalesData[[#This Row],[Order Date]])</f>
        <v>2017</v>
      </c>
      <c r="K7301">
        <f>MONTH(SalesData[[#This Row],[Order Date]])</f>
        <v>4</v>
      </c>
    </row>
    <row r="7302" spans="1:11" x14ac:dyDescent="0.3">
      <c r="A7302" s="1">
        <v>42845</v>
      </c>
      <c r="B7302" t="s">
        <v>1916</v>
      </c>
      <c r="C7302" t="s">
        <v>15</v>
      </c>
      <c r="D7302" t="s">
        <v>34</v>
      </c>
      <c r="E7302" t="s">
        <v>35</v>
      </c>
      <c r="F7302" t="s">
        <v>542</v>
      </c>
      <c r="G7302" s="2">
        <v>317.06</v>
      </c>
      <c r="H7302" s="3">
        <v>3</v>
      </c>
      <c r="I7302" s="2">
        <v>-18.12</v>
      </c>
      <c r="J7302">
        <f>YEAR(SalesData[[#This Row],[Order Date]])</f>
        <v>2017</v>
      </c>
      <c r="K7302">
        <f>MONTH(SalesData[[#This Row],[Order Date]])</f>
        <v>4</v>
      </c>
    </row>
    <row r="7303" spans="1:11" x14ac:dyDescent="0.3">
      <c r="A7303" s="1">
        <v>42845</v>
      </c>
      <c r="B7303" t="s">
        <v>1916</v>
      </c>
      <c r="C7303" t="s">
        <v>15</v>
      </c>
      <c r="D7303" t="s">
        <v>11</v>
      </c>
      <c r="E7303" t="s">
        <v>24</v>
      </c>
      <c r="F7303" t="s">
        <v>1530</v>
      </c>
      <c r="G7303" s="2">
        <v>15.76</v>
      </c>
      <c r="H7303" s="3">
        <v>2</v>
      </c>
      <c r="I7303" s="2">
        <v>3.55</v>
      </c>
      <c r="J7303">
        <f>YEAR(SalesData[[#This Row],[Order Date]])</f>
        <v>2017</v>
      </c>
      <c r="K7303">
        <f>MONTH(SalesData[[#This Row],[Order Date]])</f>
        <v>4</v>
      </c>
    </row>
    <row r="7304" spans="1:11" x14ac:dyDescent="0.3">
      <c r="A7304" s="1">
        <v>42845</v>
      </c>
      <c r="B7304" t="s">
        <v>1916</v>
      </c>
      <c r="C7304" t="s">
        <v>15</v>
      </c>
      <c r="D7304" t="s">
        <v>34</v>
      </c>
      <c r="E7304" t="s">
        <v>47</v>
      </c>
      <c r="F7304" t="s">
        <v>1188</v>
      </c>
      <c r="G7304" s="2">
        <v>14.56</v>
      </c>
      <c r="H7304" s="3">
        <v>5</v>
      </c>
      <c r="I7304" s="2">
        <v>-6.19</v>
      </c>
      <c r="J7304">
        <f>YEAR(SalesData[[#This Row],[Order Date]])</f>
        <v>2017</v>
      </c>
      <c r="K7304">
        <f>MONTH(SalesData[[#This Row],[Order Date]])</f>
        <v>4</v>
      </c>
    </row>
    <row r="7305" spans="1:11" x14ac:dyDescent="0.3">
      <c r="A7305" s="1">
        <v>42845</v>
      </c>
      <c r="B7305" t="s">
        <v>394</v>
      </c>
      <c r="C7305" t="s">
        <v>110</v>
      </c>
      <c r="D7305" t="s">
        <v>11</v>
      </c>
      <c r="E7305" t="s">
        <v>20</v>
      </c>
      <c r="F7305" t="s">
        <v>1123</v>
      </c>
      <c r="G7305" s="2">
        <v>146.86000000000001</v>
      </c>
      <c r="H7305" s="3">
        <v>7</v>
      </c>
      <c r="I7305" s="2">
        <v>70.489999999999995</v>
      </c>
      <c r="J7305">
        <f>YEAR(SalesData[[#This Row],[Order Date]])</f>
        <v>2017</v>
      </c>
      <c r="K7305">
        <f>MONTH(SalesData[[#This Row],[Order Date]])</f>
        <v>4</v>
      </c>
    </row>
    <row r="7306" spans="1:11" x14ac:dyDescent="0.3">
      <c r="A7306" s="1">
        <v>42845</v>
      </c>
      <c r="B7306" t="s">
        <v>394</v>
      </c>
      <c r="C7306" t="s">
        <v>110</v>
      </c>
      <c r="D7306" t="s">
        <v>11</v>
      </c>
      <c r="E7306" t="s">
        <v>20</v>
      </c>
      <c r="F7306" t="s">
        <v>1565</v>
      </c>
      <c r="G7306" s="2">
        <v>36.56</v>
      </c>
      <c r="H7306" s="3">
        <v>4</v>
      </c>
      <c r="I7306" s="2">
        <v>18.28</v>
      </c>
      <c r="J7306">
        <f>YEAR(SalesData[[#This Row],[Order Date]])</f>
        <v>2017</v>
      </c>
      <c r="K7306">
        <f>MONTH(SalesData[[#This Row],[Order Date]])</f>
        <v>4</v>
      </c>
    </row>
    <row r="7307" spans="1:11" x14ac:dyDescent="0.3">
      <c r="A7307" s="1">
        <v>42845</v>
      </c>
      <c r="B7307" t="s">
        <v>2174</v>
      </c>
      <c r="C7307" t="s">
        <v>78</v>
      </c>
      <c r="D7307" t="s">
        <v>11</v>
      </c>
      <c r="E7307" t="s">
        <v>18</v>
      </c>
      <c r="F7307" t="s">
        <v>73</v>
      </c>
      <c r="G7307" s="2">
        <v>848.54</v>
      </c>
      <c r="H7307" s="3">
        <v>4</v>
      </c>
      <c r="I7307" s="2">
        <v>-21.21</v>
      </c>
      <c r="J7307">
        <f>YEAR(SalesData[[#This Row],[Order Date]])</f>
        <v>2017</v>
      </c>
      <c r="K7307">
        <f>MONTH(SalesData[[#This Row],[Order Date]])</f>
        <v>4</v>
      </c>
    </row>
    <row r="7308" spans="1:11" x14ac:dyDescent="0.3">
      <c r="A7308" s="1">
        <v>42845</v>
      </c>
      <c r="B7308" t="s">
        <v>2174</v>
      </c>
      <c r="C7308" t="s">
        <v>78</v>
      </c>
      <c r="D7308" t="s">
        <v>11</v>
      </c>
      <c r="E7308" t="s">
        <v>20</v>
      </c>
      <c r="F7308" t="s">
        <v>886</v>
      </c>
      <c r="G7308" s="2">
        <v>8.6999999999999993</v>
      </c>
      <c r="H7308" s="3">
        <v>5</v>
      </c>
      <c r="I7308" s="2">
        <v>-6.38</v>
      </c>
      <c r="J7308">
        <f>YEAR(SalesData[[#This Row],[Order Date]])</f>
        <v>2017</v>
      </c>
      <c r="K7308">
        <f>MONTH(SalesData[[#This Row],[Order Date]])</f>
        <v>4</v>
      </c>
    </row>
    <row r="7309" spans="1:11" x14ac:dyDescent="0.3">
      <c r="A7309" s="1">
        <v>42845</v>
      </c>
      <c r="B7309" t="s">
        <v>2174</v>
      </c>
      <c r="C7309" t="s">
        <v>78</v>
      </c>
      <c r="D7309" t="s">
        <v>39</v>
      </c>
      <c r="E7309" t="s">
        <v>40</v>
      </c>
      <c r="F7309" t="s">
        <v>2427</v>
      </c>
      <c r="G7309" s="2">
        <v>122.38</v>
      </c>
      <c r="H7309" s="3">
        <v>3</v>
      </c>
      <c r="I7309" s="2">
        <v>-24.48</v>
      </c>
      <c r="J7309">
        <f>YEAR(SalesData[[#This Row],[Order Date]])</f>
        <v>2017</v>
      </c>
      <c r="K7309">
        <f>MONTH(SalesData[[#This Row],[Order Date]])</f>
        <v>4</v>
      </c>
    </row>
    <row r="7310" spans="1:11" x14ac:dyDescent="0.3">
      <c r="A7310" s="1">
        <v>42846</v>
      </c>
      <c r="B7310" t="s">
        <v>1198</v>
      </c>
      <c r="C7310" t="s">
        <v>10</v>
      </c>
      <c r="D7310" t="s">
        <v>11</v>
      </c>
      <c r="E7310" t="s">
        <v>92</v>
      </c>
      <c r="F7310" t="s">
        <v>2152</v>
      </c>
      <c r="G7310" s="2">
        <v>97.26</v>
      </c>
      <c r="H7310" s="3">
        <v>4</v>
      </c>
      <c r="I7310" s="2">
        <v>-243.16</v>
      </c>
      <c r="J7310">
        <f>YEAR(SalesData[[#This Row],[Order Date]])</f>
        <v>2017</v>
      </c>
      <c r="K7310">
        <f>MONTH(SalesData[[#This Row],[Order Date]])</f>
        <v>4</v>
      </c>
    </row>
    <row r="7311" spans="1:11" x14ac:dyDescent="0.3">
      <c r="A7311" s="1">
        <v>42846</v>
      </c>
      <c r="B7311" t="s">
        <v>712</v>
      </c>
      <c r="C7311" t="s">
        <v>10</v>
      </c>
      <c r="D7311" t="s">
        <v>11</v>
      </c>
      <c r="E7311" t="s">
        <v>20</v>
      </c>
      <c r="F7311" t="s">
        <v>451</v>
      </c>
      <c r="G7311" s="2">
        <v>2.69</v>
      </c>
      <c r="H7311" s="3">
        <v>3</v>
      </c>
      <c r="I7311" s="2">
        <v>-4.71</v>
      </c>
      <c r="J7311">
        <f>YEAR(SalesData[[#This Row],[Order Date]])</f>
        <v>2017</v>
      </c>
      <c r="K7311">
        <f>MONTH(SalesData[[#This Row],[Order Date]])</f>
        <v>4</v>
      </c>
    </row>
    <row r="7312" spans="1:11" x14ac:dyDescent="0.3">
      <c r="A7312" s="1">
        <v>42846</v>
      </c>
      <c r="B7312" t="s">
        <v>712</v>
      </c>
      <c r="C7312" t="s">
        <v>10</v>
      </c>
      <c r="D7312" t="s">
        <v>11</v>
      </c>
      <c r="E7312" t="s">
        <v>20</v>
      </c>
      <c r="F7312" t="s">
        <v>1686</v>
      </c>
      <c r="G7312" s="2">
        <v>2.93</v>
      </c>
      <c r="H7312" s="3">
        <v>3</v>
      </c>
      <c r="I7312" s="2">
        <v>-4.99</v>
      </c>
      <c r="J7312">
        <f>YEAR(SalesData[[#This Row],[Order Date]])</f>
        <v>2017</v>
      </c>
      <c r="K7312">
        <f>MONTH(SalesData[[#This Row],[Order Date]])</f>
        <v>4</v>
      </c>
    </row>
    <row r="7313" spans="1:11" x14ac:dyDescent="0.3">
      <c r="A7313" s="1">
        <v>42846</v>
      </c>
      <c r="B7313" t="s">
        <v>2197</v>
      </c>
      <c r="C7313" t="s">
        <v>164</v>
      </c>
      <c r="D7313" t="s">
        <v>39</v>
      </c>
      <c r="E7313" t="s">
        <v>52</v>
      </c>
      <c r="F7313" t="s">
        <v>2288</v>
      </c>
      <c r="G7313" s="2">
        <v>11.54</v>
      </c>
      <c r="H7313" s="3">
        <v>1</v>
      </c>
      <c r="I7313" s="2">
        <v>3.46</v>
      </c>
      <c r="J7313">
        <f>YEAR(SalesData[[#This Row],[Order Date]])</f>
        <v>2017</v>
      </c>
      <c r="K7313">
        <f>MONTH(SalesData[[#This Row],[Order Date]])</f>
        <v>4</v>
      </c>
    </row>
    <row r="7314" spans="1:11" x14ac:dyDescent="0.3">
      <c r="A7314" s="1">
        <v>42846</v>
      </c>
      <c r="B7314" t="s">
        <v>2197</v>
      </c>
      <c r="C7314" t="s">
        <v>164</v>
      </c>
      <c r="D7314" t="s">
        <v>34</v>
      </c>
      <c r="E7314" t="s">
        <v>47</v>
      </c>
      <c r="F7314" t="s">
        <v>1996</v>
      </c>
      <c r="G7314" s="2">
        <v>162.6</v>
      </c>
      <c r="H7314" s="3">
        <v>3</v>
      </c>
      <c r="I7314" s="2">
        <v>34.15</v>
      </c>
      <c r="J7314">
        <f>YEAR(SalesData[[#This Row],[Order Date]])</f>
        <v>2017</v>
      </c>
      <c r="K7314">
        <f>MONTH(SalesData[[#This Row],[Order Date]])</f>
        <v>4</v>
      </c>
    </row>
    <row r="7315" spans="1:11" x14ac:dyDescent="0.3">
      <c r="A7315" s="1">
        <v>42846</v>
      </c>
      <c r="B7315" t="s">
        <v>2472</v>
      </c>
      <c r="C7315" t="s">
        <v>531</v>
      </c>
      <c r="D7315" t="s">
        <v>34</v>
      </c>
      <c r="E7315" t="s">
        <v>35</v>
      </c>
      <c r="F7315" t="s">
        <v>1876</v>
      </c>
      <c r="G7315" s="2">
        <v>908.82</v>
      </c>
      <c r="H7315" s="3">
        <v>9</v>
      </c>
      <c r="I7315" s="2">
        <v>227.21</v>
      </c>
      <c r="J7315">
        <f>YEAR(SalesData[[#This Row],[Order Date]])</f>
        <v>2017</v>
      </c>
      <c r="K7315">
        <f>MONTH(SalesData[[#This Row],[Order Date]])</f>
        <v>4</v>
      </c>
    </row>
    <row r="7316" spans="1:11" x14ac:dyDescent="0.3">
      <c r="A7316" s="1">
        <v>42846</v>
      </c>
      <c r="B7316" t="s">
        <v>1736</v>
      </c>
      <c r="C7316" t="s">
        <v>10</v>
      </c>
      <c r="D7316" t="s">
        <v>39</v>
      </c>
      <c r="E7316" t="s">
        <v>52</v>
      </c>
      <c r="F7316" t="s">
        <v>2235</v>
      </c>
      <c r="G7316" s="2">
        <v>47.98</v>
      </c>
      <c r="H7316" s="3">
        <v>3</v>
      </c>
      <c r="I7316" s="2">
        <v>8.4</v>
      </c>
      <c r="J7316">
        <f>YEAR(SalesData[[#This Row],[Order Date]])</f>
        <v>2017</v>
      </c>
      <c r="K7316">
        <f>MONTH(SalesData[[#This Row],[Order Date]])</f>
        <v>4</v>
      </c>
    </row>
    <row r="7317" spans="1:11" x14ac:dyDescent="0.3">
      <c r="A7317" s="1">
        <v>42846</v>
      </c>
      <c r="B7317" t="s">
        <v>1736</v>
      </c>
      <c r="C7317" t="s">
        <v>10</v>
      </c>
      <c r="D7317" t="s">
        <v>11</v>
      </c>
      <c r="E7317" t="s">
        <v>12</v>
      </c>
      <c r="F7317" t="s">
        <v>2538</v>
      </c>
      <c r="G7317" s="2">
        <v>20.74</v>
      </c>
      <c r="H7317" s="3">
        <v>4</v>
      </c>
      <c r="I7317" s="2">
        <v>7.26</v>
      </c>
      <c r="J7317">
        <f>YEAR(SalesData[[#This Row],[Order Date]])</f>
        <v>2017</v>
      </c>
      <c r="K7317">
        <f>MONTH(SalesData[[#This Row],[Order Date]])</f>
        <v>4</v>
      </c>
    </row>
    <row r="7318" spans="1:11" x14ac:dyDescent="0.3">
      <c r="A7318" s="1">
        <v>42847</v>
      </c>
      <c r="B7318" t="s">
        <v>363</v>
      </c>
      <c r="C7318" t="s">
        <v>27</v>
      </c>
      <c r="D7318" t="s">
        <v>34</v>
      </c>
      <c r="E7318" t="s">
        <v>47</v>
      </c>
      <c r="F7318" t="s">
        <v>2129</v>
      </c>
      <c r="G7318" s="2">
        <v>18.28</v>
      </c>
      <c r="H7318" s="3">
        <v>2</v>
      </c>
      <c r="I7318" s="2">
        <v>6.22</v>
      </c>
      <c r="J7318">
        <f>YEAR(SalesData[[#This Row],[Order Date]])</f>
        <v>2017</v>
      </c>
      <c r="K7318">
        <f>MONTH(SalesData[[#This Row],[Order Date]])</f>
        <v>4</v>
      </c>
    </row>
    <row r="7319" spans="1:11" x14ac:dyDescent="0.3">
      <c r="A7319" s="1">
        <v>42847</v>
      </c>
      <c r="B7319" t="s">
        <v>2248</v>
      </c>
      <c r="C7319" t="s">
        <v>23</v>
      </c>
      <c r="D7319" t="s">
        <v>34</v>
      </c>
      <c r="E7319" t="s">
        <v>47</v>
      </c>
      <c r="F7319" t="s">
        <v>2196</v>
      </c>
      <c r="G7319" s="2">
        <v>254.35</v>
      </c>
      <c r="H7319" s="3">
        <v>3</v>
      </c>
      <c r="I7319" s="2">
        <v>0</v>
      </c>
      <c r="J7319">
        <f>YEAR(SalesData[[#This Row],[Order Date]])</f>
        <v>2017</v>
      </c>
      <c r="K7319">
        <f>MONTH(SalesData[[#This Row],[Order Date]])</f>
        <v>4</v>
      </c>
    </row>
    <row r="7320" spans="1:11" x14ac:dyDescent="0.3">
      <c r="A7320" s="1">
        <v>42847</v>
      </c>
      <c r="B7320" t="s">
        <v>2138</v>
      </c>
      <c r="C7320" t="s">
        <v>30</v>
      </c>
      <c r="D7320" t="s">
        <v>11</v>
      </c>
      <c r="E7320" t="s">
        <v>18</v>
      </c>
      <c r="F7320" t="s">
        <v>1572</v>
      </c>
      <c r="G7320" s="2">
        <v>675.06</v>
      </c>
      <c r="H7320" s="3">
        <v>3</v>
      </c>
      <c r="I7320" s="2">
        <v>87.76</v>
      </c>
      <c r="J7320">
        <f>YEAR(SalesData[[#This Row],[Order Date]])</f>
        <v>2017</v>
      </c>
      <c r="K7320">
        <f>MONTH(SalesData[[#This Row],[Order Date]])</f>
        <v>4</v>
      </c>
    </row>
    <row r="7321" spans="1:11" x14ac:dyDescent="0.3">
      <c r="A7321" s="1">
        <v>42848</v>
      </c>
      <c r="B7321" t="s">
        <v>2639</v>
      </c>
      <c r="C7321" t="s">
        <v>149</v>
      </c>
      <c r="D7321" t="s">
        <v>11</v>
      </c>
      <c r="E7321" t="s">
        <v>92</v>
      </c>
      <c r="F7321" t="s">
        <v>2289</v>
      </c>
      <c r="G7321" s="2">
        <v>121.94</v>
      </c>
      <c r="H7321" s="3">
        <v>2</v>
      </c>
      <c r="I7321" s="2">
        <v>35.36</v>
      </c>
      <c r="J7321">
        <f>YEAR(SalesData[[#This Row],[Order Date]])</f>
        <v>2017</v>
      </c>
      <c r="K7321">
        <f>MONTH(SalesData[[#This Row],[Order Date]])</f>
        <v>4</v>
      </c>
    </row>
    <row r="7322" spans="1:11" x14ac:dyDescent="0.3">
      <c r="A7322" s="1">
        <v>42848</v>
      </c>
      <c r="B7322" t="s">
        <v>2639</v>
      </c>
      <c r="C7322" t="s">
        <v>149</v>
      </c>
      <c r="D7322" t="s">
        <v>11</v>
      </c>
      <c r="E7322" t="s">
        <v>200</v>
      </c>
      <c r="F7322" t="s">
        <v>2056</v>
      </c>
      <c r="G7322" s="2">
        <v>122.71</v>
      </c>
      <c r="H7322" s="3">
        <v>7</v>
      </c>
      <c r="I7322" s="2">
        <v>36.81</v>
      </c>
      <c r="J7322">
        <f>YEAR(SalesData[[#This Row],[Order Date]])</f>
        <v>2017</v>
      </c>
      <c r="K7322">
        <f>MONTH(SalesData[[#This Row],[Order Date]])</f>
        <v>4</v>
      </c>
    </row>
    <row r="7323" spans="1:11" x14ac:dyDescent="0.3">
      <c r="A7323" s="1">
        <v>42848</v>
      </c>
      <c r="B7323" t="s">
        <v>1799</v>
      </c>
      <c r="C7323" t="s">
        <v>129</v>
      </c>
      <c r="D7323" t="s">
        <v>39</v>
      </c>
      <c r="E7323" t="s">
        <v>52</v>
      </c>
      <c r="F7323" t="s">
        <v>2034</v>
      </c>
      <c r="G7323" s="2">
        <v>155.34</v>
      </c>
      <c r="H7323" s="3">
        <v>6</v>
      </c>
      <c r="I7323" s="2">
        <v>55.92</v>
      </c>
      <c r="J7323">
        <f>YEAR(SalesData[[#This Row],[Order Date]])</f>
        <v>2017</v>
      </c>
      <c r="K7323">
        <f>MONTH(SalesData[[#This Row],[Order Date]])</f>
        <v>4</v>
      </c>
    </row>
    <row r="7324" spans="1:11" x14ac:dyDescent="0.3">
      <c r="A7324" s="1">
        <v>42848</v>
      </c>
      <c r="B7324" t="s">
        <v>683</v>
      </c>
      <c r="C7324" t="s">
        <v>149</v>
      </c>
      <c r="D7324" t="s">
        <v>11</v>
      </c>
      <c r="E7324" t="s">
        <v>200</v>
      </c>
      <c r="F7324" t="s">
        <v>2215</v>
      </c>
      <c r="G7324" s="2">
        <v>54.9</v>
      </c>
      <c r="H7324" s="3">
        <v>5</v>
      </c>
      <c r="I7324" s="2">
        <v>15.37</v>
      </c>
      <c r="J7324">
        <f>YEAR(SalesData[[#This Row],[Order Date]])</f>
        <v>2017</v>
      </c>
      <c r="K7324">
        <f>MONTH(SalesData[[#This Row],[Order Date]])</f>
        <v>4</v>
      </c>
    </row>
    <row r="7325" spans="1:11" x14ac:dyDescent="0.3">
      <c r="A7325" s="1">
        <v>42848</v>
      </c>
      <c r="B7325" t="s">
        <v>1521</v>
      </c>
      <c r="C7325" t="s">
        <v>78</v>
      </c>
      <c r="D7325" t="s">
        <v>11</v>
      </c>
      <c r="E7325" t="s">
        <v>20</v>
      </c>
      <c r="F7325" t="s">
        <v>1970</v>
      </c>
      <c r="G7325" s="2">
        <v>11.76</v>
      </c>
      <c r="H7325" s="3">
        <v>5</v>
      </c>
      <c r="I7325" s="2">
        <v>-7.84</v>
      </c>
      <c r="J7325">
        <f>YEAR(SalesData[[#This Row],[Order Date]])</f>
        <v>2017</v>
      </c>
      <c r="K7325">
        <f>MONTH(SalesData[[#This Row],[Order Date]])</f>
        <v>4</v>
      </c>
    </row>
    <row r="7326" spans="1:11" x14ac:dyDescent="0.3">
      <c r="A7326" s="1">
        <v>42848</v>
      </c>
      <c r="B7326" t="s">
        <v>1521</v>
      </c>
      <c r="C7326" t="s">
        <v>78</v>
      </c>
      <c r="D7326" t="s">
        <v>11</v>
      </c>
      <c r="E7326" t="s">
        <v>12</v>
      </c>
      <c r="F7326" t="s">
        <v>127</v>
      </c>
      <c r="G7326" s="2">
        <v>5.34</v>
      </c>
      <c r="H7326" s="3">
        <v>1</v>
      </c>
      <c r="I7326" s="2">
        <v>1.87</v>
      </c>
      <c r="J7326">
        <f>YEAR(SalesData[[#This Row],[Order Date]])</f>
        <v>2017</v>
      </c>
      <c r="K7326">
        <f>MONTH(SalesData[[#This Row],[Order Date]])</f>
        <v>4</v>
      </c>
    </row>
    <row r="7327" spans="1:11" x14ac:dyDescent="0.3">
      <c r="A7327" s="1">
        <v>42848</v>
      </c>
      <c r="B7327" t="s">
        <v>2294</v>
      </c>
      <c r="C7327" t="s">
        <v>27</v>
      </c>
      <c r="D7327" t="s">
        <v>34</v>
      </c>
      <c r="E7327" t="s">
        <v>47</v>
      </c>
      <c r="F7327" t="s">
        <v>2049</v>
      </c>
      <c r="G7327" s="2">
        <v>66.36</v>
      </c>
      <c r="H7327" s="3">
        <v>7</v>
      </c>
      <c r="I7327" s="2">
        <v>26.54</v>
      </c>
      <c r="J7327">
        <f>YEAR(SalesData[[#This Row],[Order Date]])</f>
        <v>2017</v>
      </c>
      <c r="K7327">
        <f>MONTH(SalesData[[#This Row],[Order Date]])</f>
        <v>4</v>
      </c>
    </row>
    <row r="7328" spans="1:11" x14ac:dyDescent="0.3">
      <c r="A7328" s="1">
        <v>42848</v>
      </c>
      <c r="B7328" t="s">
        <v>2294</v>
      </c>
      <c r="C7328" t="s">
        <v>27</v>
      </c>
      <c r="D7328" t="s">
        <v>11</v>
      </c>
      <c r="E7328" t="s">
        <v>20</v>
      </c>
      <c r="F7328" t="s">
        <v>548</v>
      </c>
      <c r="G7328" s="2">
        <v>92.88</v>
      </c>
      <c r="H7328" s="3">
        <v>6</v>
      </c>
      <c r="I7328" s="2">
        <v>30.19</v>
      </c>
      <c r="J7328">
        <f>YEAR(SalesData[[#This Row],[Order Date]])</f>
        <v>2017</v>
      </c>
      <c r="K7328">
        <f>MONTH(SalesData[[#This Row],[Order Date]])</f>
        <v>4</v>
      </c>
    </row>
    <row r="7329" spans="1:11" x14ac:dyDescent="0.3">
      <c r="A7329" s="1">
        <v>42848</v>
      </c>
      <c r="B7329" t="s">
        <v>2294</v>
      </c>
      <c r="C7329" t="s">
        <v>27</v>
      </c>
      <c r="D7329" t="s">
        <v>34</v>
      </c>
      <c r="E7329" t="s">
        <v>47</v>
      </c>
      <c r="F7329" t="s">
        <v>2576</v>
      </c>
      <c r="G7329" s="2">
        <v>24.14</v>
      </c>
      <c r="H7329" s="3">
        <v>2</v>
      </c>
      <c r="I7329" s="2">
        <v>7.97</v>
      </c>
      <c r="J7329">
        <f>YEAR(SalesData[[#This Row],[Order Date]])</f>
        <v>2017</v>
      </c>
      <c r="K7329">
        <f>MONTH(SalesData[[#This Row],[Order Date]])</f>
        <v>4</v>
      </c>
    </row>
    <row r="7330" spans="1:11" x14ac:dyDescent="0.3">
      <c r="A7330" s="1">
        <v>42848</v>
      </c>
      <c r="B7330" t="s">
        <v>2176</v>
      </c>
      <c r="C7330" t="s">
        <v>120</v>
      </c>
      <c r="D7330" t="s">
        <v>34</v>
      </c>
      <c r="E7330" t="s">
        <v>74</v>
      </c>
      <c r="F7330" t="s">
        <v>99</v>
      </c>
      <c r="G7330" s="2">
        <v>387.14</v>
      </c>
      <c r="H7330" s="3">
        <v>4</v>
      </c>
      <c r="I7330" s="2">
        <v>-14.52</v>
      </c>
      <c r="J7330">
        <f>YEAR(SalesData[[#This Row],[Order Date]])</f>
        <v>2017</v>
      </c>
      <c r="K7330">
        <f>MONTH(SalesData[[#This Row],[Order Date]])</f>
        <v>4</v>
      </c>
    </row>
    <row r="7331" spans="1:11" x14ac:dyDescent="0.3">
      <c r="A7331" s="1">
        <v>42848</v>
      </c>
      <c r="B7331" t="s">
        <v>2176</v>
      </c>
      <c r="C7331" t="s">
        <v>120</v>
      </c>
      <c r="D7331" t="s">
        <v>39</v>
      </c>
      <c r="E7331" t="s">
        <v>52</v>
      </c>
      <c r="F7331" t="s">
        <v>1063</v>
      </c>
      <c r="G7331" s="2">
        <v>45.41</v>
      </c>
      <c r="H7331" s="3">
        <v>2</v>
      </c>
      <c r="I7331" s="2">
        <v>11.92</v>
      </c>
      <c r="J7331">
        <f>YEAR(SalesData[[#This Row],[Order Date]])</f>
        <v>2017</v>
      </c>
      <c r="K7331">
        <f>MONTH(SalesData[[#This Row],[Order Date]])</f>
        <v>4</v>
      </c>
    </row>
    <row r="7332" spans="1:11" x14ac:dyDescent="0.3">
      <c r="A7332" s="1">
        <v>42848</v>
      </c>
      <c r="B7332" t="s">
        <v>2176</v>
      </c>
      <c r="C7332" t="s">
        <v>120</v>
      </c>
      <c r="D7332" t="s">
        <v>34</v>
      </c>
      <c r="E7332" t="s">
        <v>47</v>
      </c>
      <c r="F7332" t="s">
        <v>1506</v>
      </c>
      <c r="G7332" s="2">
        <v>77.95</v>
      </c>
      <c r="H7332" s="3">
        <v>3</v>
      </c>
      <c r="I7332" s="2">
        <v>-11.69</v>
      </c>
      <c r="J7332">
        <f>YEAR(SalesData[[#This Row],[Order Date]])</f>
        <v>2017</v>
      </c>
      <c r="K7332">
        <f>MONTH(SalesData[[#This Row],[Order Date]])</f>
        <v>4</v>
      </c>
    </row>
    <row r="7333" spans="1:11" x14ac:dyDescent="0.3">
      <c r="A7333" s="1">
        <v>42848</v>
      </c>
      <c r="B7333" t="s">
        <v>2176</v>
      </c>
      <c r="C7333" t="s">
        <v>120</v>
      </c>
      <c r="D7333" t="s">
        <v>11</v>
      </c>
      <c r="E7333" t="s">
        <v>16</v>
      </c>
      <c r="F7333" t="s">
        <v>2509</v>
      </c>
      <c r="G7333" s="2">
        <v>3</v>
      </c>
      <c r="H7333" s="3">
        <v>1</v>
      </c>
      <c r="I7333" s="2">
        <v>1.05</v>
      </c>
      <c r="J7333">
        <f>YEAR(SalesData[[#This Row],[Order Date]])</f>
        <v>2017</v>
      </c>
      <c r="K7333">
        <f>MONTH(SalesData[[#This Row],[Order Date]])</f>
        <v>4</v>
      </c>
    </row>
    <row r="7334" spans="1:11" x14ac:dyDescent="0.3">
      <c r="A7334" s="1">
        <v>42848</v>
      </c>
      <c r="B7334" t="s">
        <v>2284</v>
      </c>
      <c r="C7334" t="s">
        <v>278</v>
      </c>
      <c r="D7334" t="s">
        <v>11</v>
      </c>
      <c r="E7334" t="s">
        <v>63</v>
      </c>
      <c r="F7334" t="s">
        <v>64</v>
      </c>
      <c r="G7334" s="2">
        <v>18.690000000000001</v>
      </c>
      <c r="H7334" s="3">
        <v>2</v>
      </c>
      <c r="I7334" s="2">
        <v>7.01</v>
      </c>
      <c r="J7334">
        <f>YEAR(SalesData[[#This Row],[Order Date]])</f>
        <v>2017</v>
      </c>
      <c r="K7334">
        <f>MONTH(SalesData[[#This Row],[Order Date]])</f>
        <v>4</v>
      </c>
    </row>
    <row r="7335" spans="1:11" x14ac:dyDescent="0.3">
      <c r="A7335" s="1">
        <v>42848</v>
      </c>
      <c r="B7335" t="s">
        <v>2284</v>
      </c>
      <c r="C7335" t="s">
        <v>278</v>
      </c>
      <c r="D7335" t="s">
        <v>34</v>
      </c>
      <c r="E7335" t="s">
        <v>47</v>
      </c>
      <c r="F7335" t="s">
        <v>2051</v>
      </c>
      <c r="G7335" s="2">
        <v>11.66</v>
      </c>
      <c r="H7335" s="3">
        <v>3</v>
      </c>
      <c r="I7335" s="2">
        <v>3.35</v>
      </c>
      <c r="J7335">
        <f>YEAR(SalesData[[#This Row],[Order Date]])</f>
        <v>2017</v>
      </c>
      <c r="K7335">
        <f>MONTH(SalesData[[#This Row],[Order Date]])</f>
        <v>4</v>
      </c>
    </row>
    <row r="7336" spans="1:11" x14ac:dyDescent="0.3">
      <c r="A7336" s="1">
        <v>42849</v>
      </c>
      <c r="B7336" t="s">
        <v>389</v>
      </c>
      <c r="C7336" t="s">
        <v>23</v>
      </c>
      <c r="D7336" t="s">
        <v>11</v>
      </c>
      <c r="E7336" t="s">
        <v>92</v>
      </c>
      <c r="F7336" t="s">
        <v>1090</v>
      </c>
      <c r="G7336" s="2">
        <v>99.28</v>
      </c>
      <c r="H7336" s="3">
        <v>2</v>
      </c>
      <c r="I7336" s="2">
        <v>12.41</v>
      </c>
      <c r="J7336">
        <f>YEAR(SalesData[[#This Row],[Order Date]])</f>
        <v>2017</v>
      </c>
      <c r="K7336">
        <f>MONTH(SalesData[[#This Row],[Order Date]])</f>
        <v>4</v>
      </c>
    </row>
    <row r="7337" spans="1:11" x14ac:dyDescent="0.3">
      <c r="A7337" s="1">
        <v>42849</v>
      </c>
      <c r="B7337" t="s">
        <v>389</v>
      </c>
      <c r="C7337" t="s">
        <v>23</v>
      </c>
      <c r="D7337" t="s">
        <v>11</v>
      </c>
      <c r="E7337" t="s">
        <v>20</v>
      </c>
      <c r="F7337" t="s">
        <v>2287</v>
      </c>
      <c r="G7337" s="2">
        <v>1.19</v>
      </c>
      <c r="H7337" s="3">
        <v>2</v>
      </c>
      <c r="I7337" s="2">
        <v>-0.99</v>
      </c>
      <c r="J7337">
        <f>YEAR(SalesData[[#This Row],[Order Date]])</f>
        <v>2017</v>
      </c>
      <c r="K7337">
        <f>MONTH(SalesData[[#This Row],[Order Date]])</f>
        <v>4</v>
      </c>
    </row>
    <row r="7338" spans="1:11" x14ac:dyDescent="0.3">
      <c r="A7338" s="1">
        <v>42849</v>
      </c>
      <c r="B7338" t="s">
        <v>389</v>
      </c>
      <c r="C7338" t="s">
        <v>23</v>
      </c>
      <c r="D7338" t="s">
        <v>11</v>
      </c>
      <c r="E7338" t="s">
        <v>20</v>
      </c>
      <c r="F7338" t="s">
        <v>2487</v>
      </c>
      <c r="G7338" s="2">
        <v>7.52</v>
      </c>
      <c r="H7338" s="3">
        <v>2</v>
      </c>
      <c r="I7338" s="2">
        <v>-5.76</v>
      </c>
      <c r="J7338">
        <f>YEAR(SalesData[[#This Row],[Order Date]])</f>
        <v>2017</v>
      </c>
      <c r="K7338">
        <f>MONTH(SalesData[[#This Row],[Order Date]])</f>
        <v>4</v>
      </c>
    </row>
    <row r="7339" spans="1:11" x14ac:dyDescent="0.3">
      <c r="A7339" s="1">
        <v>42849</v>
      </c>
      <c r="B7339" t="s">
        <v>319</v>
      </c>
      <c r="C7339" t="s">
        <v>123</v>
      </c>
      <c r="D7339" t="s">
        <v>11</v>
      </c>
      <c r="E7339" t="s">
        <v>18</v>
      </c>
      <c r="F7339" t="s">
        <v>257</v>
      </c>
      <c r="G7339" s="2">
        <v>113.57</v>
      </c>
      <c r="H7339" s="3">
        <v>2</v>
      </c>
      <c r="I7339" s="2">
        <v>-21.29</v>
      </c>
      <c r="J7339">
        <f>YEAR(SalesData[[#This Row],[Order Date]])</f>
        <v>2017</v>
      </c>
      <c r="K7339">
        <f>MONTH(SalesData[[#This Row],[Order Date]])</f>
        <v>4</v>
      </c>
    </row>
    <row r="7340" spans="1:11" x14ac:dyDescent="0.3">
      <c r="A7340" s="1">
        <v>42849</v>
      </c>
      <c r="B7340" t="s">
        <v>1863</v>
      </c>
      <c r="C7340" t="s">
        <v>27</v>
      </c>
      <c r="D7340" t="s">
        <v>11</v>
      </c>
      <c r="E7340" t="s">
        <v>43</v>
      </c>
      <c r="F7340" t="s">
        <v>1133</v>
      </c>
      <c r="G7340" s="2">
        <v>1.81</v>
      </c>
      <c r="H7340" s="3">
        <v>1</v>
      </c>
      <c r="I7340" s="2">
        <v>0.65</v>
      </c>
      <c r="J7340">
        <f>YEAR(SalesData[[#This Row],[Order Date]])</f>
        <v>2017</v>
      </c>
      <c r="K7340">
        <f>MONTH(SalesData[[#This Row],[Order Date]])</f>
        <v>4</v>
      </c>
    </row>
    <row r="7341" spans="1:11" x14ac:dyDescent="0.3">
      <c r="A7341" s="1">
        <v>42849</v>
      </c>
      <c r="B7341" t="s">
        <v>2466</v>
      </c>
      <c r="C7341" t="s">
        <v>95</v>
      </c>
      <c r="D7341" t="s">
        <v>39</v>
      </c>
      <c r="E7341" t="s">
        <v>40</v>
      </c>
      <c r="F7341" t="s">
        <v>87</v>
      </c>
      <c r="G7341" s="2">
        <v>552</v>
      </c>
      <c r="H7341" s="3">
        <v>10</v>
      </c>
      <c r="I7341" s="2">
        <v>34.5</v>
      </c>
      <c r="J7341">
        <f>YEAR(SalesData[[#This Row],[Order Date]])</f>
        <v>2017</v>
      </c>
      <c r="K7341">
        <f>MONTH(SalesData[[#This Row],[Order Date]])</f>
        <v>4</v>
      </c>
    </row>
    <row r="7342" spans="1:11" x14ac:dyDescent="0.3">
      <c r="A7342" s="1">
        <v>42849</v>
      </c>
      <c r="B7342" t="s">
        <v>2042</v>
      </c>
      <c r="C7342" t="s">
        <v>1529</v>
      </c>
      <c r="D7342" t="s">
        <v>39</v>
      </c>
      <c r="E7342" t="s">
        <v>52</v>
      </c>
      <c r="F7342" t="s">
        <v>2464</v>
      </c>
      <c r="G7342" s="2">
        <v>69.98</v>
      </c>
      <c r="H7342" s="3">
        <v>2</v>
      </c>
      <c r="I7342" s="2">
        <v>4.9000000000000004</v>
      </c>
      <c r="J7342">
        <f>YEAR(SalesData[[#This Row],[Order Date]])</f>
        <v>2017</v>
      </c>
      <c r="K7342">
        <f>MONTH(SalesData[[#This Row],[Order Date]])</f>
        <v>4</v>
      </c>
    </row>
    <row r="7343" spans="1:11" x14ac:dyDescent="0.3">
      <c r="A7343" s="1">
        <v>42849</v>
      </c>
      <c r="B7343" t="s">
        <v>2383</v>
      </c>
      <c r="C7343" t="s">
        <v>15</v>
      </c>
      <c r="D7343" t="s">
        <v>11</v>
      </c>
      <c r="E7343" t="s">
        <v>20</v>
      </c>
      <c r="F7343" t="s">
        <v>579</v>
      </c>
      <c r="G7343" s="2">
        <v>10.43</v>
      </c>
      <c r="H7343" s="3">
        <v>5</v>
      </c>
      <c r="I7343" s="2">
        <v>-18.25</v>
      </c>
      <c r="J7343">
        <f>YEAR(SalesData[[#This Row],[Order Date]])</f>
        <v>2017</v>
      </c>
      <c r="K7343">
        <f>MONTH(SalesData[[#This Row],[Order Date]])</f>
        <v>4</v>
      </c>
    </row>
    <row r="7344" spans="1:11" x14ac:dyDescent="0.3">
      <c r="A7344" s="1">
        <v>42849</v>
      </c>
      <c r="B7344" t="s">
        <v>2383</v>
      </c>
      <c r="C7344" t="s">
        <v>15</v>
      </c>
      <c r="D7344" t="s">
        <v>11</v>
      </c>
      <c r="E7344" t="s">
        <v>18</v>
      </c>
      <c r="F7344" t="s">
        <v>838</v>
      </c>
      <c r="G7344" s="2">
        <v>72.78</v>
      </c>
      <c r="H7344" s="3">
        <v>1</v>
      </c>
      <c r="I7344" s="2">
        <v>-18.2</v>
      </c>
      <c r="J7344">
        <f>YEAR(SalesData[[#This Row],[Order Date]])</f>
        <v>2017</v>
      </c>
      <c r="K7344">
        <f>MONTH(SalesData[[#This Row],[Order Date]])</f>
        <v>4</v>
      </c>
    </row>
    <row r="7345" spans="1:11" x14ac:dyDescent="0.3">
      <c r="A7345" s="1">
        <v>42850</v>
      </c>
      <c r="B7345" t="s">
        <v>22</v>
      </c>
      <c r="C7345" t="s">
        <v>27</v>
      </c>
      <c r="D7345" t="s">
        <v>11</v>
      </c>
      <c r="E7345" t="s">
        <v>20</v>
      </c>
      <c r="F7345" t="s">
        <v>966</v>
      </c>
      <c r="G7345" s="2">
        <v>13.9</v>
      </c>
      <c r="H7345" s="3">
        <v>2</v>
      </c>
      <c r="I7345" s="2">
        <v>4.5199999999999996</v>
      </c>
      <c r="J7345">
        <f>YEAR(SalesData[[#This Row],[Order Date]])</f>
        <v>2017</v>
      </c>
      <c r="K7345">
        <f>MONTH(SalesData[[#This Row],[Order Date]])</f>
        <v>4</v>
      </c>
    </row>
    <row r="7346" spans="1:11" x14ac:dyDescent="0.3">
      <c r="A7346" s="1">
        <v>42850</v>
      </c>
      <c r="B7346" t="s">
        <v>2176</v>
      </c>
      <c r="C7346" t="s">
        <v>120</v>
      </c>
      <c r="D7346" t="s">
        <v>11</v>
      </c>
      <c r="E7346" t="s">
        <v>24</v>
      </c>
      <c r="F7346" t="s">
        <v>51</v>
      </c>
      <c r="G7346" s="2">
        <v>42.05</v>
      </c>
      <c r="H7346" s="3">
        <v>9</v>
      </c>
      <c r="I7346" s="2">
        <v>5.26</v>
      </c>
      <c r="J7346">
        <f>YEAR(SalesData[[#This Row],[Order Date]])</f>
        <v>2017</v>
      </c>
      <c r="K7346">
        <f>MONTH(SalesData[[#This Row],[Order Date]])</f>
        <v>4</v>
      </c>
    </row>
    <row r="7347" spans="1:11" x14ac:dyDescent="0.3">
      <c r="A7347" s="1">
        <v>42850</v>
      </c>
      <c r="B7347" t="s">
        <v>2176</v>
      </c>
      <c r="C7347" t="s">
        <v>120</v>
      </c>
      <c r="D7347" t="s">
        <v>11</v>
      </c>
      <c r="E7347" t="s">
        <v>24</v>
      </c>
      <c r="F7347" t="s">
        <v>2410</v>
      </c>
      <c r="G7347" s="2">
        <v>67.92</v>
      </c>
      <c r="H7347" s="3">
        <v>5</v>
      </c>
      <c r="I7347" s="2">
        <v>6.79</v>
      </c>
      <c r="J7347">
        <f>YEAR(SalesData[[#This Row],[Order Date]])</f>
        <v>2017</v>
      </c>
      <c r="K7347">
        <f>MONTH(SalesData[[#This Row],[Order Date]])</f>
        <v>4</v>
      </c>
    </row>
    <row r="7348" spans="1:11" x14ac:dyDescent="0.3">
      <c r="A7348" s="1">
        <v>42850</v>
      </c>
      <c r="B7348" t="s">
        <v>1356</v>
      </c>
      <c r="C7348" t="s">
        <v>95</v>
      </c>
      <c r="D7348" t="s">
        <v>11</v>
      </c>
      <c r="E7348" t="s">
        <v>24</v>
      </c>
      <c r="F7348" t="s">
        <v>2642</v>
      </c>
      <c r="G7348" s="2">
        <v>8.9</v>
      </c>
      <c r="H7348" s="3">
        <v>4</v>
      </c>
      <c r="I7348" s="2">
        <v>0.67</v>
      </c>
      <c r="J7348">
        <f>YEAR(SalesData[[#This Row],[Order Date]])</f>
        <v>2017</v>
      </c>
      <c r="K7348">
        <f>MONTH(SalesData[[#This Row],[Order Date]])</f>
        <v>4</v>
      </c>
    </row>
    <row r="7349" spans="1:11" x14ac:dyDescent="0.3">
      <c r="A7349" s="1">
        <v>42850</v>
      </c>
      <c r="B7349" t="s">
        <v>590</v>
      </c>
      <c r="C7349" t="s">
        <v>27</v>
      </c>
      <c r="D7349" t="s">
        <v>11</v>
      </c>
      <c r="E7349" t="s">
        <v>12</v>
      </c>
      <c r="F7349" t="s">
        <v>2533</v>
      </c>
      <c r="G7349" s="2">
        <v>19.05</v>
      </c>
      <c r="H7349" s="3">
        <v>3</v>
      </c>
      <c r="I7349" s="2">
        <v>8.76</v>
      </c>
      <c r="J7349">
        <f>YEAR(SalesData[[#This Row],[Order Date]])</f>
        <v>2017</v>
      </c>
      <c r="K7349">
        <f>MONTH(SalesData[[#This Row],[Order Date]])</f>
        <v>4</v>
      </c>
    </row>
    <row r="7350" spans="1:11" x14ac:dyDescent="0.3">
      <c r="A7350" s="1">
        <v>42850</v>
      </c>
      <c r="B7350" t="s">
        <v>590</v>
      </c>
      <c r="C7350" t="s">
        <v>27</v>
      </c>
      <c r="D7350" t="s">
        <v>11</v>
      </c>
      <c r="E7350" t="s">
        <v>20</v>
      </c>
      <c r="F7350" t="s">
        <v>162</v>
      </c>
      <c r="G7350" s="2">
        <v>73.34</v>
      </c>
      <c r="H7350" s="3">
        <v>3</v>
      </c>
      <c r="I7350" s="2">
        <v>27.5</v>
      </c>
      <c r="J7350">
        <f>YEAR(SalesData[[#This Row],[Order Date]])</f>
        <v>2017</v>
      </c>
      <c r="K7350">
        <f>MONTH(SalesData[[#This Row],[Order Date]])</f>
        <v>4</v>
      </c>
    </row>
    <row r="7351" spans="1:11" x14ac:dyDescent="0.3">
      <c r="A7351" s="1">
        <v>42850</v>
      </c>
      <c r="B7351" t="s">
        <v>128</v>
      </c>
      <c r="C7351" t="s">
        <v>27</v>
      </c>
      <c r="D7351" t="s">
        <v>39</v>
      </c>
      <c r="E7351" t="s">
        <v>52</v>
      </c>
      <c r="F7351" t="s">
        <v>867</v>
      </c>
      <c r="G7351" s="2">
        <v>107.97</v>
      </c>
      <c r="H7351" s="3">
        <v>3</v>
      </c>
      <c r="I7351" s="2">
        <v>22.67</v>
      </c>
      <c r="J7351">
        <f>YEAR(SalesData[[#This Row],[Order Date]])</f>
        <v>2017</v>
      </c>
      <c r="K7351">
        <f>MONTH(SalesData[[#This Row],[Order Date]])</f>
        <v>4</v>
      </c>
    </row>
    <row r="7352" spans="1:11" x14ac:dyDescent="0.3">
      <c r="A7352" s="1">
        <v>42850</v>
      </c>
      <c r="B7352" t="s">
        <v>1751</v>
      </c>
      <c r="C7352" t="s">
        <v>27</v>
      </c>
      <c r="D7352" t="s">
        <v>34</v>
      </c>
      <c r="E7352" t="s">
        <v>74</v>
      </c>
      <c r="F7352" t="s">
        <v>2161</v>
      </c>
      <c r="G7352" s="2">
        <v>344.98</v>
      </c>
      <c r="H7352" s="3">
        <v>7</v>
      </c>
      <c r="I7352" s="2">
        <v>28.41</v>
      </c>
      <c r="J7352">
        <f>YEAR(SalesData[[#This Row],[Order Date]])</f>
        <v>2017</v>
      </c>
      <c r="K7352">
        <f>MONTH(SalesData[[#This Row],[Order Date]])</f>
        <v>4</v>
      </c>
    </row>
    <row r="7353" spans="1:11" x14ac:dyDescent="0.3">
      <c r="A7353" s="1">
        <v>42851</v>
      </c>
      <c r="B7353" t="s">
        <v>2573</v>
      </c>
      <c r="C7353" t="s">
        <v>10</v>
      </c>
      <c r="D7353" t="s">
        <v>34</v>
      </c>
      <c r="E7353" t="s">
        <v>47</v>
      </c>
      <c r="F7353" t="s">
        <v>60</v>
      </c>
      <c r="G7353" s="2">
        <v>1.99</v>
      </c>
      <c r="H7353" s="3">
        <v>1</v>
      </c>
      <c r="I7353" s="2">
        <v>-1.44</v>
      </c>
      <c r="J7353">
        <f>YEAR(SalesData[[#This Row],[Order Date]])</f>
        <v>2017</v>
      </c>
      <c r="K7353">
        <f>MONTH(SalesData[[#This Row],[Order Date]])</f>
        <v>4</v>
      </c>
    </row>
    <row r="7354" spans="1:11" x14ac:dyDescent="0.3">
      <c r="A7354" s="1">
        <v>42851</v>
      </c>
      <c r="B7354" t="s">
        <v>2188</v>
      </c>
      <c r="C7354" t="s">
        <v>164</v>
      </c>
      <c r="D7354" t="s">
        <v>11</v>
      </c>
      <c r="E7354" t="s">
        <v>12</v>
      </c>
      <c r="F7354" t="s">
        <v>2648</v>
      </c>
      <c r="G7354" s="2">
        <v>20.34</v>
      </c>
      <c r="H7354" s="3">
        <v>3</v>
      </c>
      <c r="I7354" s="2">
        <v>9.36</v>
      </c>
      <c r="J7354">
        <f>YEAR(SalesData[[#This Row],[Order Date]])</f>
        <v>2017</v>
      </c>
      <c r="K7354">
        <f>MONTH(SalesData[[#This Row],[Order Date]])</f>
        <v>4</v>
      </c>
    </row>
    <row r="7355" spans="1:11" x14ac:dyDescent="0.3">
      <c r="A7355" s="1">
        <v>42851</v>
      </c>
      <c r="B7355" t="s">
        <v>2188</v>
      </c>
      <c r="C7355" t="s">
        <v>164</v>
      </c>
      <c r="D7355" t="s">
        <v>11</v>
      </c>
      <c r="E7355" t="s">
        <v>16</v>
      </c>
      <c r="F7355" t="s">
        <v>2581</v>
      </c>
      <c r="G7355" s="2">
        <v>39.28</v>
      </c>
      <c r="H7355" s="3">
        <v>8</v>
      </c>
      <c r="I7355" s="2">
        <v>19.25</v>
      </c>
      <c r="J7355">
        <f>YEAR(SalesData[[#This Row],[Order Date]])</f>
        <v>2017</v>
      </c>
      <c r="K7355">
        <f>MONTH(SalesData[[#This Row],[Order Date]])</f>
        <v>4</v>
      </c>
    </row>
    <row r="7356" spans="1:11" x14ac:dyDescent="0.3">
      <c r="A7356" s="1">
        <v>42852</v>
      </c>
      <c r="B7356" t="s">
        <v>2518</v>
      </c>
      <c r="C7356" t="s">
        <v>10</v>
      </c>
      <c r="D7356" t="s">
        <v>11</v>
      </c>
      <c r="E7356" t="s">
        <v>16</v>
      </c>
      <c r="F7356" t="s">
        <v>1709</v>
      </c>
      <c r="G7356" s="2">
        <v>33.119999999999997</v>
      </c>
      <c r="H7356" s="3">
        <v>4</v>
      </c>
      <c r="I7356" s="2">
        <v>11.59</v>
      </c>
      <c r="J7356">
        <f>YEAR(SalesData[[#This Row],[Order Date]])</f>
        <v>2017</v>
      </c>
      <c r="K7356">
        <f>MONTH(SalesData[[#This Row],[Order Date]])</f>
        <v>4</v>
      </c>
    </row>
    <row r="7357" spans="1:11" x14ac:dyDescent="0.3">
      <c r="A7357" s="1">
        <v>42852</v>
      </c>
      <c r="B7357" t="s">
        <v>2518</v>
      </c>
      <c r="C7357" t="s">
        <v>10</v>
      </c>
      <c r="D7357" t="s">
        <v>34</v>
      </c>
      <c r="E7357" t="s">
        <v>74</v>
      </c>
      <c r="F7357" t="s">
        <v>2350</v>
      </c>
      <c r="G7357" s="2">
        <v>220.27</v>
      </c>
      <c r="H7357" s="3">
        <v>4</v>
      </c>
      <c r="I7357" s="2">
        <v>-42.11</v>
      </c>
      <c r="J7357">
        <f>YEAR(SalesData[[#This Row],[Order Date]])</f>
        <v>2017</v>
      </c>
      <c r="K7357">
        <f>MONTH(SalesData[[#This Row],[Order Date]])</f>
        <v>4</v>
      </c>
    </row>
    <row r="7358" spans="1:11" x14ac:dyDescent="0.3">
      <c r="A7358" s="1">
        <v>42852</v>
      </c>
      <c r="B7358" t="s">
        <v>1152</v>
      </c>
      <c r="C7358" t="s">
        <v>27</v>
      </c>
      <c r="D7358" t="s">
        <v>11</v>
      </c>
      <c r="E7358" t="s">
        <v>24</v>
      </c>
      <c r="F7358" t="s">
        <v>1852</v>
      </c>
      <c r="G7358" s="2">
        <v>123.92</v>
      </c>
      <c r="H7358" s="3">
        <v>4</v>
      </c>
      <c r="I7358" s="2">
        <v>33.46</v>
      </c>
      <c r="J7358">
        <f>YEAR(SalesData[[#This Row],[Order Date]])</f>
        <v>2017</v>
      </c>
      <c r="K7358">
        <f>MONTH(SalesData[[#This Row],[Order Date]])</f>
        <v>4</v>
      </c>
    </row>
    <row r="7359" spans="1:11" x14ac:dyDescent="0.3">
      <c r="A7359" s="1">
        <v>42852</v>
      </c>
      <c r="B7359" t="s">
        <v>1152</v>
      </c>
      <c r="C7359" t="s">
        <v>27</v>
      </c>
      <c r="D7359" t="s">
        <v>11</v>
      </c>
      <c r="E7359" t="s">
        <v>24</v>
      </c>
      <c r="F7359" t="s">
        <v>271</v>
      </c>
      <c r="G7359" s="2">
        <v>12.39</v>
      </c>
      <c r="H7359" s="3">
        <v>3</v>
      </c>
      <c r="I7359" s="2">
        <v>5.7</v>
      </c>
      <c r="J7359">
        <f>YEAR(SalesData[[#This Row],[Order Date]])</f>
        <v>2017</v>
      </c>
      <c r="K7359">
        <f>MONTH(SalesData[[#This Row],[Order Date]])</f>
        <v>4</v>
      </c>
    </row>
    <row r="7360" spans="1:11" x14ac:dyDescent="0.3">
      <c r="A7360" s="1">
        <v>42852</v>
      </c>
      <c r="B7360" t="s">
        <v>1152</v>
      </c>
      <c r="C7360" t="s">
        <v>27</v>
      </c>
      <c r="D7360" t="s">
        <v>11</v>
      </c>
      <c r="E7360" t="s">
        <v>24</v>
      </c>
      <c r="F7360" t="s">
        <v>484</v>
      </c>
      <c r="G7360" s="2">
        <v>47.3</v>
      </c>
      <c r="H7360" s="3">
        <v>2</v>
      </c>
      <c r="I7360" s="2">
        <v>12.3</v>
      </c>
      <c r="J7360">
        <f>YEAR(SalesData[[#This Row],[Order Date]])</f>
        <v>2017</v>
      </c>
      <c r="K7360">
        <f>MONTH(SalesData[[#This Row],[Order Date]])</f>
        <v>4</v>
      </c>
    </row>
    <row r="7361" spans="1:11" x14ac:dyDescent="0.3">
      <c r="A7361" s="1">
        <v>42852</v>
      </c>
      <c r="B7361" t="s">
        <v>2277</v>
      </c>
      <c r="C7361" t="s">
        <v>164</v>
      </c>
      <c r="D7361" t="s">
        <v>34</v>
      </c>
      <c r="E7361" t="s">
        <v>47</v>
      </c>
      <c r="F7361" t="s">
        <v>1586</v>
      </c>
      <c r="G7361" s="2">
        <v>139.58000000000001</v>
      </c>
      <c r="H7361" s="3">
        <v>7</v>
      </c>
      <c r="I7361" s="2">
        <v>39.08</v>
      </c>
      <c r="J7361">
        <f>YEAR(SalesData[[#This Row],[Order Date]])</f>
        <v>2017</v>
      </c>
      <c r="K7361">
        <f>MONTH(SalesData[[#This Row],[Order Date]])</f>
        <v>4</v>
      </c>
    </row>
    <row r="7362" spans="1:11" x14ac:dyDescent="0.3">
      <c r="A7362" s="1">
        <v>42853</v>
      </c>
      <c r="B7362" t="s">
        <v>346</v>
      </c>
      <c r="C7362" t="s">
        <v>23</v>
      </c>
      <c r="D7362" t="s">
        <v>11</v>
      </c>
      <c r="E7362" t="s">
        <v>18</v>
      </c>
      <c r="F7362" t="s">
        <v>2219</v>
      </c>
      <c r="G7362" s="2">
        <v>8.3800000000000008</v>
      </c>
      <c r="H7362" s="3">
        <v>1</v>
      </c>
      <c r="I7362" s="2">
        <v>0.73</v>
      </c>
      <c r="J7362">
        <f>YEAR(SalesData[[#This Row],[Order Date]])</f>
        <v>2017</v>
      </c>
      <c r="K7362">
        <f>MONTH(SalesData[[#This Row],[Order Date]])</f>
        <v>4</v>
      </c>
    </row>
    <row r="7363" spans="1:11" x14ac:dyDescent="0.3">
      <c r="A7363" s="1">
        <v>42853</v>
      </c>
      <c r="B7363" t="s">
        <v>346</v>
      </c>
      <c r="C7363" t="s">
        <v>23</v>
      </c>
      <c r="D7363" t="s">
        <v>11</v>
      </c>
      <c r="E7363" t="s">
        <v>24</v>
      </c>
      <c r="F7363" t="s">
        <v>845</v>
      </c>
      <c r="G7363" s="2">
        <v>6.85</v>
      </c>
      <c r="H7363" s="3">
        <v>2</v>
      </c>
      <c r="I7363" s="2">
        <v>0.77</v>
      </c>
      <c r="J7363">
        <f>YEAR(SalesData[[#This Row],[Order Date]])</f>
        <v>2017</v>
      </c>
      <c r="K7363">
        <f>MONTH(SalesData[[#This Row],[Order Date]])</f>
        <v>4</v>
      </c>
    </row>
    <row r="7364" spans="1:11" x14ac:dyDescent="0.3">
      <c r="A7364" s="1">
        <v>42853</v>
      </c>
      <c r="B7364" t="s">
        <v>965</v>
      </c>
      <c r="C7364" t="s">
        <v>245</v>
      </c>
      <c r="D7364" t="s">
        <v>11</v>
      </c>
      <c r="E7364" t="s">
        <v>92</v>
      </c>
      <c r="F7364" t="s">
        <v>2644</v>
      </c>
      <c r="G7364" s="2">
        <v>28.08</v>
      </c>
      <c r="H7364" s="3">
        <v>3</v>
      </c>
      <c r="I7364" s="2">
        <v>5.27</v>
      </c>
      <c r="J7364">
        <f>YEAR(SalesData[[#This Row],[Order Date]])</f>
        <v>2017</v>
      </c>
      <c r="K7364">
        <f>MONTH(SalesData[[#This Row],[Order Date]])</f>
        <v>4</v>
      </c>
    </row>
    <row r="7365" spans="1:11" x14ac:dyDescent="0.3">
      <c r="A7365" s="1">
        <v>42853</v>
      </c>
      <c r="B7365" t="s">
        <v>714</v>
      </c>
      <c r="C7365" t="s">
        <v>123</v>
      </c>
      <c r="D7365" t="s">
        <v>39</v>
      </c>
      <c r="E7365" t="s">
        <v>40</v>
      </c>
      <c r="F7365" t="s">
        <v>2193</v>
      </c>
      <c r="G7365" s="2">
        <v>751.98</v>
      </c>
      <c r="H7365" s="3">
        <v>2</v>
      </c>
      <c r="I7365" s="2">
        <v>84.6</v>
      </c>
      <c r="J7365">
        <f>YEAR(SalesData[[#This Row],[Order Date]])</f>
        <v>2017</v>
      </c>
      <c r="K7365">
        <f>MONTH(SalesData[[#This Row],[Order Date]])</f>
        <v>4</v>
      </c>
    </row>
    <row r="7366" spans="1:11" x14ac:dyDescent="0.3">
      <c r="A7366" s="1">
        <v>42854</v>
      </c>
      <c r="B7366" t="s">
        <v>285</v>
      </c>
      <c r="C7366" t="s">
        <v>78</v>
      </c>
      <c r="D7366" t="s">
        <v>34</v>
      </c>
      <c r="E7366" t="s">
        <v>145</v>
      </c>
      <c r="F7366" t="s">
        <v>1075</v>
      </c>
      <c r="G7366" s="2">
        <v>1048.3499999999999</v>
      </c>
      <c r="H7366" s="3">
        <v>5</v>
      </c>
      <c r="I7366" s="2">
        <v>-69.89</v>
      </c>
      <c r="J7366">
        <f>YEAR(SalesData[[#This Row],[Order Date]])</f>
        <v>2017</v>
      </c>
      <c r="K7366">
        <f>MONTH(SalesData[[#This Row],[Order Date]])</f>
        <v>4</v>
      </c>
    </row>
    <row r="7367" spans="1:11" x14ac:dyDescent="0.3">
      <c r="A7367" s="1">
        <v>42854</v>
      </c>
      <c r="B7367" t="s">
        <v>277</v>
      </c>
      <c r="C7367" t="s">
        <v>177</v>
      </c>
      <c r="D7367" t="s">
        <v>11</v>
      </c>
      <c r="E7367" t="s">
        <v>16</v>
      </c>
      <c r="F7367" t="s">
        <v>2667</v>
      </c>
      <c r="G7367" s="2">
        <v>4.91</v>
      </c>
      <c r="H7367" s="3">
        <v>1</v>
      </c>
      <c r="I7367" s="2">
        <v>2.41</v>
      </c>
      <c r="J7367">
        <f>YEAR(SalesData[[#This Row],[Order Date]])</f>
        <v>2017</v>
      </c>
      <c r="K7367">
        <f>MONTH(SalesData[[#This Row],[Order Date]])</f>
        <v>4</v>
      </c>
    </row>
    <row r="7368" spans="1:11" x14ac:dyDescent="0.3">
      <c r="A7368" s="1">
        <v>42855</v>
      </c>
      <c r="B7368" t="s">
        <v>2412</v>
      </c>
      <c r="C7368" t="s">
        <v>149</v>
      </c>
      <c r="D7368" t="s">
        <v>11</v>
      </c>
      <c r="E7368" t="s">
        <v>63</v>
      </c>
      <c r="F7368" t="s">
        <v>2415</v>
      </c>
      <c r="G7368" s="2">
        <v>62.96</v>
      </c>
      <c r="H7368" s="3">
        <v>4</v>
      </c>
      <c r="I7368" s="2">
        <v>28.33</v>
      </c>
      <c r="J7368">
        <f>YEAR(SalesData[[#This Row],[Order Date]])</f>
        <v>2017</v>
      </c>
      <c r="K7368">
        <f>MONTH(SalesData[[#This Row],[Order Date]])</f>
        <v>4</v>
      </c>
    </row>
    <row r="7369" spans="1:11" x14ac:dyDescent="0.3">
      <c r="A7369" s="1">
        <v>42855</v>
      </c>
      <c r="B7369" t="s">
        <v>334</v>
      </c>
      <c r="C7369" t="s">
        <v>23</v>
      </c>
      <c r="D7369" t="s">
        <v>39</v>
      </c>
      <c r="E7369" t="s">
        <v>40</v>
      </c>
      <c r="F7369" t="s">
        <v>1266</v>
      </c>
      <c r="G7369" s="2">
        <v>677.58</v>
      </c>
      <c r="H7369" s="3">
        <v>5</v>
      </c>
      <c r="I7369" s="2">
        <v>-158.1</v>
      </c>
      <c r="J7369">
        <f>YEAR(SalesData[[#This Row],[Order Date]])</f>
        <v>2017</v>
      </c>
      <c r="K7369">
        <f>MONTH(SalesData[[#This Row],[Order Date]])</f>
        <v>4</v>
      </c>
    </row>
    <row r="7370" spans="1:11" x14ac:dyDescent="0.3">
      <c r="A7370" s="1">
        <v>42855</v>
      </c>
      <c r="B7370" t="s">
        <v>334</v>
      </c>
      <c r="C7370" t="s">
        <v>23</v>
      </c>
      <c r="D7370" t="s">
        <v>11</v>
      </c>
      <c r="E7370" t="s">
        <v>20</v>
      </c>
      <c r="F7370" t="s">
        <v>1509</v>
      </c>
      <c r="G7370" s="2">
        <v>13.9</v>
      </c>
      <c r="H7370" s="3">
        <v>3</v>
      </c>
      <c r="I7370" s="2">
        <v>-9.26</v>
      </c>
      <c r="J7370">
        <f>YEAR(SalesData[[#This Row],[Order Date]])</f>
        <v>2017</v>
      </c>
      <c r="K7370">
        <f>MONTH(SalesData[[#This Row],[Order Date]])</f>
        <v>4</v>
      </c>
    </row>
    <row r="7371" spans="1:11" x14ac:dyDescent="0.3">
      <c r="A7371" s="1">
        <v>42855</v>
      </c>
      <c r="B7371" t="s">
        <v>1044</v>
      </c>
      <c r="C7371" t="s">
        <v>123</v>
      </c>
      <c r="D7371" t="s">
        <v>11</v>
      </c>
      <c r="E7371" t="s">
        <v>16</v>
      </c>
      <c r="F7371" t="s">
        <v>2210</v>
      </c>
      <c r="G7371" s="2">
        <v>4.6100000000000003</v>
      </c>
      <c r="H7371" s="3">
        <v>2</v>
      </c>
      <c r="I7371" s="2">
        <v>1.67</v>
      </c>
      <c r="J7371">
        <f>YEAR(SalesData[[#This Row],[Order Date]])</f>
        <v>2017</v>
      </c>
      <c r="K7371">
        <f>MONTH(SalesData[[#This Row],[Order Date]])</f>
        <v>4</v>
      </c>
    </row>
    <row r="7372" spans="1:11" x14ac:dyDescent="0.3">
      <c r="A7372" s="1">
        <v>42855</v>
      </c>
      <c r="B7372" t="s">
        <v>1044</v>
      </c>
      <c r="C7372" t="s">
        <v>123</v>
      </c>
      <c r="D7372" t="s">
        <v>11</v>
      </c>
      <c r="E7372" t="s">
        <v>24</v>
      </c>
      <c r="F7372" t="s">
        <v>207</v>
      </c>
      <c r="G7372" s="2">
        <v>15.53</v>
      </c>
      <c r="H7372" s="3">
        <v>3</v>
      </c>
      <c r="I7372" s="2">
        <v>4.8499999999999996</v>
      </c>
      <c r="J7372">
        <f>YEAR(SalesData[[#This Row],[Order Date]])</f>
        <v>2017</v>
      </c>
      <c r="K7372">
        <f>MONTH(SalesData[[#This Row],[Order Date]])</f>
        <v>4</v>
      </c>
    </row>
    <row r="7373" spans="1:11" x14ac:dyDescent="0.3">
      <c r="A7373" s="1">
        <v>42855</v>
      </c>
      <c r="B7373" t="s">
        <v>1044</v>
      </c>
      <c r="C7373" t="s">
        <v>123</v>
      </c>
      <c r="D7373" t="s">
        <v>11</v>
      </c>
      <c r="E7373" t="s">
        <v>16</v>
      </c>
      <c r="F7373" t="s">
        <v>1336</v>
      </c>
      <c r="G7373" s="2">
        <v>11.95</v>
      </c>
      <c r="H7373" s="3">
        <v>3</v>
      </c>
      <c r="I7373" s="2">
        <v>3.88</v>
      </c>
      <c r="J7373">
        <f>YEAR(SalesData[[#This Row],[Order Date]])</f>
        <v>2017</v>
      </c>
      <c r="K7373">
        <f>MONTH(SalesData[[#This Row],[Order Date]])</f>
        <v>4</v>
      </c>
    </row>
    <row r="7374" spans="1:11" x14ac:dyDescent="0.3">
      <c r="A7374" s="1">
        <v>42855</v>
      </c>
      <c r="B7374" t="s">
        <v>1680</v>
      </c>
      <c r="C7374" t="s">
        <v>123</v>
      </c>
      <c r="D7374" t="s">
        <v>34</v>
      </c>
      <c r="E7374" t="s">
        <v>47</v>
      </c>
      <c r="F7374" t="s">
        <v>761</v>
      </c>
      <c r="G7374" s="2">
        <v>23.68</v>
      </c>
      <c r="H7374" s="3">
        <v>8</v>
      </c>
      <c r="I7374" s="2">
        <v>6.22</v>
      </c>
      <c r="J7374">
        <f>YEAR(SalesData[[#This Row],[Order Date]])</f>
        <v>2017</v>
      </c>
      <c r="K7374">
        <f>MONTH(SalesData[[#This Row],[Order Date]])</f>
        <v>4</v>
      </c>
    </row>
    <row r="7375" spans="1:11" x14ac:dyDescent="0.3">
      <c r="A7375" s="1">
        <v>42855</v>
      </c>
      <c r="B7375" t="s">
        <v>1680</v>
      </c>
      <c r="C7375" t="s">
        <v>123</v>
      </c>
      <c r="D7375" t="s">
        <v>39</v>
      </c>
      <c r="E7375" t="s">
        <v>52</v>
      </c>
      <c r="F7375" t="s">
        <v>1520</v>
      </c>
      <c r="G7375" s="2">
        <v>2.38</v>
      </c>
      <c r="H7375" s="3">
        <v>3</v>
      </c>
      <c r="I7375" s="2">
        <v>0.74</v>
      </c>
      <c r="J7375">
        <f>YEAR(SalesData[[#This Row],[Order Date]])</f>
        <v>2017</v>
      </c>
      <c r="K7375">
        <f>MONTH(SalesData[[#This Row],[Order Date]])</f>
        <v>4</v>
      </c>
    </row>
    <row r="7376" spans="1:11" x14ac:dyDescent="0.3">
      <c r="A7376" s="1">
        <v>42855</v>
      </c>
      <c r="B7376" t="s">
        <v>1487</v>
      </c>
      <c r="C7376" t="s">
        <v>78</v>
      </c>
      <c r="D7376" t="s">
        <v>11</v>
      </c>
      <c r="E7376" t="s">
        <v>12</v>
      </c>
      <c r="F7376" t="s">
        <v>2108</v>
      </c>
      <c r="G7376" s="2">
        <v>10.37</v>
      </c>
      <c r="H7376" s="3">
        <v>2</v>
      </c>
      <c r="I7376" s="2">
        <v>3.63</v>
      </c>
      <c r="J7376">
        <f>YEAR(SalesData[[#This Row],[Order Date]])</f>
        <v>2017</v>
      </c>
      <c r="K7376">
        <f>MONTH(SalesData[[#This Row],[Order Date]])</f>
        <v>4</v>
      </c>
    </row>
    <row r="7377" spans="1:11" x14ac:dyDescent="0.3">
      <c r="A7377" s="1">
        <v>42855</v>
      </c>
      <c r="B7377" t="s">
        <v>2230</v>
      </c>
      <c r="C7377" t="s">
        <v>613</v>
      </c>
      <c r="D7377" t="s">
        <v>11</v>
      </c>
      <c r="E7377" t="s">
        <v>16</v>
      </c>
      <c r="F7377" t="s">
        <v>2671</v>
      </c>
      <c r="G7377" s="2">
        <v>5.76</v>
      </c>
      <c r="H7377" s="3">
        <v>2</v>
      </c>
      <c r="I7377" s="2">
        <v>2.82</v>
      </c>
      <c r="J7377">
        <f>YEAR(SalesData[[#This Row],[Order Date]])</f>
        <v>2017</v>
      </c>
      <c r="K7377">
        <f>MONTH(SalesData[[#This Row],[Order Date]])</f>
        <v>4</v>
      </c>
    </row>
    <row r="7378" spans="1:11" x14ac:dyDescent="0.3">
      <c r="A7378" s="1">
        <v>42855</v>
      </c>
      <c r="B7378" t="s">
        <v>1676</v>
      </c>
      <c r="C7378" t="s">
        <v>15</v>
      </c>
      <c r="D7378" t="s">
        <v>11</v>
      </c>
      <c r="E7378" t="s">
        <v>20</v>
      </c>
      <c r="F7378" t="s">
        <v>88</v>
      </c>
      <c r="G7378" s="2">
        <v>43.37</v>
      </c>
      <c r="H7378" s="3">
        <v>7</v>
      </c>
      <c r="I7378" s="2">
        <v>-69.400000000000006</v>
      </c>
      <c r="J7378">
        <f>YEAR(SalesData[[#This Row],[Order Date]])</f>
        <v>2017</v>
      </c>
      <c r="K7378">
        <f>MONTH(SalesData[[#This Row],[Order Date]])</f>
        <v>4</v>
      </c>
    </row>
    <row r="7379" spans="1:11" x14ac:dyDescent="0.3">
      <c r="A7379" s="1">
        <v>42855</v>
      </c>
      <c r="B7379" t="s">
        <v>1665</v>
      </c>
      <c r="C7379" t="s">
        <v>27</v>
      </c>
      <c r="D7379" t="s">
        <v>11</v>
      </c>
      <c r="E7379" t="s">
        <v>12</v>
      </c>
      <c r="F7379" t="s">
        <v>360</v>
      </c>
      <c r="G7379" s="2">
        <v>163.96</v>
      </c>
      <c r="H7379" s="3">
        <v>4</v>
      </c>
      <c r="I7379" s="2">
        <v>80.34</v>
      </c>
      <c r="J7379">
        <f>YEAR(SalesData[[#This Row],[Order Date]])</f>
        <v>2017</v>
      </c>
      <c r="K7379">
        <f>MONTH(SalesData[[#This Row],[Order Date]])</f>
        <v>4</v>
      </c>
    </row>
    <row r="7380" spans="1:11" x14ac:dyDescent="0.3">
      <c r="A7380" s="1">
        <v>42855</v>
      </c>
      <c r="B7380" t="s">
        <v>1131</v>
      </c>
      <c r="C7380" t="s">
        <v>27</v>
      </c>
      <c r="D7380" t="s">
        <v>34</v>
      </c>
      <c r="E7380" t="s">
        <v>47</v>
      </c>
      <c r="F7380" t="s">
        <v>1311</v>
      </c>
      <c r="G7380" s="2">
        <v>64.959999999999994</v>
      </c>
      <c r="H7380" s="3">
        <v>2</v>
      </c>
      <c r="I7380" s="2">
        <v>21.44</v>
      </c>
      <c r="J7380">
        <f>YEAR(SalesData[[#This Row],[Order Date]])</f>
        <v>2017</v>
      </c>
      <c r="K7380">
        <f>MONTH(SalesData[[#This Row],[Order Date]])</f>
        <v>4</v>
      </c>
    </row>
    <row r="7381" spans="1:11" x14ac:dyDescent="0.3">
      <c r="A7381" s="1">
        <v>42855</v>
      </c>
      <c r="B7381" t="s">
        <v>1131</v>
      </c>
      <c r="C7381" t="s">
        <v>27</v>
      </c>
      <c r="D7381" t="s">
        <v>11</v>
      </c>
      <c r="E7381" t="s">
        <v>63</v>
      </c>
      <c r="F7381" t="s">
        <v>1444</v>
      </c>
      <c r="G7381" s="2">
        <v>30.56</v>
      </c>
      <c r="H7381" s="3">
        <v>4</v>
      </c>
      <c r="I7381" s="2">
        <v>14.97</v>
      </c>
      <c r="J7381">
        <f>YEAR(SalesData[[#This Row],[Order Date]])</f>
        <v>2017</v>
      </c>
      <c r="K7381">
        <f>MONTH(SalesData[[#This Row],[Order Date]])</f>
        <v>4</v>
      </c>
    </row>
    <row r="7382" spans="1:11" x14ac:dyDescent="0.3">
      <c r="A7382" s="1">
        <v>42855</v>
      </c>
      <c r="B7382" t="s">
        <v>1287</v>
      </c>
      <c r="C7382" t="s">
        <v>27</v>
      </c>
      <c r="D7382" t="s">
        <v>11</v>
      </c>
      <c r="E7382" t="s">
        <v>24</v>
      </c>
      <c r="F7382" t="s">
        <v>1144</v>
      </c>
      <c r="G7382" s="2">
        <v>9.7799999999999994</v>
      </c>
      <c r="H7382" s="3">
        <v>2</v>
      </c>
      <c r="I7382" s="2">
        <v>4.01</v>
      </c>
      <c r="J7382">
        <f>YEAR(SalesData[[#This Row],[Order Date]])</f>
        <v>2017</v>
      </c>
      <c r="K7382">
        <f>MONTH(SalesData[[#This Row],[Order Date]])</f>
        <v>4</v>
      </c>
    </row>
    <row r="7383" spans="1:11" x14ac:dyDescent="0.3">
      <c r="A7383" s="1">
        <v>42855</v>
      </c>
      <c r="B7383" t="s">
        <v>1046</v>
      </c>
      <c r="C7383" t="s">
        <v>27</v>
      </c>
      <c r="D7383" t="s">
        <v>11</v>
      </c>
      <c r="E7383" t="s">
        <v>20</v>
      </c>
      <c r="F7383" t="s">
        <v>425</v>
      </c>
      <c r="G7383" s="2">
        <v>23.24</v>
      </c>
      <c r="H7383" s="3">
        <v>5</v>
      </c>
      <c r="I7383" s="2">
        <v>7.55</v>
      </c>
      <c r="J7383">
        <f>YEAR(SalesData[[#This Row],[Order Date]])</f>
        <v>2017</v>
      </c>
      <c r="K7383">
        <f>MONTH(SalesData[[#This Row],[Order Date]])</f>
        <v>4</v>
      </c>
    </row>
    <row r="7384" spans="1:11" x14ac:dyDescent="0.3">
      <c r="A7384" s="1">
        <v>42855</v>
      </c>
      <c r="B7384" t="s">
        <v>2585</v>
      </c>
      <c r="C7384" t="s">
        <v>123</v>
      </c>
      <c r="D7384" t="s">
        <v>11</v>
      </c>
      <c r="E7384" t="s">
        <v>20</v>
      </c>
      <c r="F7384" t="s">
        <v>1257</v>
      </c>
      <c r="G7384" s="2">
        <v>4.84</v>
      </c>
      <c r="H7384" s="3">
        <v>3</v>
      </c>
      <c r="I7384" s="2">
        <v>-3.55</v>
      </c>
      <c r="J7384">
        <f>YEAR(SalesData[[#This Row],[Order Date]])</f>
        <v>2017</v>
      </c>
      <c r="K7384">
        <f>MONTH(SalesData[[#This Row],[Order Date]])</f>
        <v>4</v>
      </c>
    </row>
    <row r="7385" spans="1:11" x14ac:dyDescent="0.3">
      <c r="A7385" s="1">
        <v>42855</v>
      </c>
      <c r="B7385" t="s">
        <v>2585</v>
      </c>
      <c r="C7385" t="s">
        <v>123</v>
      </c>
      <c r="D7385" t="s">
        <v>34</v>
      </c>
      <c r="E7385" t="s">
        <v>47</v>
      </c>
      <c r="F7385" t="s">
        <v>479</v>
      </c>
      <c r="G7385" s="2">
        <v>220.7</v>
      </c>
      <c r="H7385" s="3">
        <v>6</v>
      </c>
      <c r="I7385" s="2">
        <v>-8.2799999999999994</v>
      </c>
      <c r="J7385">
        <f>YEAR(SalesData[[#This Row],[Order Date]])</f>
        <v>2017</v>
      </c>
      <c r="K7385">
        <f>MONTH(SalesData[[#This Row],[Order Date]])</f>
        <v>4</v>
      </c>
    </row>
    <row r="7386" spans="1:11" x14ac:dyDescent="0.3">
      <c r="A7386" s="1">
        <v>42856</v>
      </c>
      <c r="B7386" t="s">
        <v>2259</v>
      </c>
      <c r="C7386" t="s">
        <v>101</v>
      </c>
      <c r="D7386" t="s">
        <v>39</v>
      </c>
      <c r="E7386" t="s">
        <v>52</v>
      </c>
      <c r="F7386" t="s">
        <v>1441</v>
      </c>
      <c r="G7386" s="2">
        <v>48.9</v>
      </c>
      <c r="H7386" s="3">
        <v>5</v>
      </c>
      <c r="I7386" s="2">
        <v>18.09</v>
      </c>
      <c r="J7386">
        <f>YEAR(SalesData[[#This Row],[Order Date]])</f>
        <v>2017</v>
      </c>
      <c r="K7386">
        <f>MONTH(SalesData[[#This Row],[Order Date]])</f>
        <v>5</v>
      </c>
    </row>
    <row r="7387" spans="1:11" x14ac:dyDescent="0.3">
      <c r="A7387" s="1">
        <v>42856</v>
      </c>
      <c r="B7387" t="s">
        <v>2455</v>
      </c>
      <c r="C7387" t="s">
        <v>123</v>
      </c>
      <c r="D7387" t="s">
        <v>11</v>
      </c>
      <c r="E7387" t="s">
        <v>200</v>
      </c>
      <c r="F7387" t="s">
        <v>2602</v>
      </c>
      <c r="G7387" s="2">
        <v>3.33</v>
      </c>
      <c r="H7387" s="3">
        <v>2</v>
      </c>
      <c r="I7387" s="2">
        <v>0.42</v>
      </c>
      <c r="J7387">
        <f>YEAR(SalesData[[#This Row],[Order Date]])</f>
        <v>2017</v>
      </c>
      <c r="K7387">
        <f>MONTH(SalesData[[#This Row],[Order Date]])</f>
        <v>5</v>
      </c>
    </row>
    <row r="7388" spans="1:11" x14ac:dyDescent="0.3">
      <c r="A7388" s="1">
        <v>42856</v>
      </c>
      <c r="B7388" t="s">
        <v>2455</v>
      </c>
      <c r="C7388" t="s">
        <v>123</v>
      </c>
      <c r="D7388" t="s">
        <v>34</v>
      </c>
      <c r="E7388" t="s">
        <v>145</v>
      </c>
      <c r="F7388" t="s">
        <v>404</v>
      </c>
      <c r="G7388" s="2">
        <v>933.26</v>
      </c>
      <c r="H7388" s="3">
        <v>4</v>
      </c>
      <c r="I7388" s="2">
        <v>-458.15</v>
      </c>
      <c r="J7388">
        <f>YEAR(SalesData[[#This Row],[Order Date]])</f>
        <v>2017</v>
      </c>
      <c r="K7388">
        <f>MONTH(SalesData[[#This Row],[Order Date]])</f>
        <v>5</v>
      </c>
    </row>
    <row r="7389" spans="1:11" x14ac:dyDescent="0.3">
      <c r="A7389" s="1">
        <v>42856</v>
      </c>
      <c r="B7389" t="s">
        <v>2455</v>
      </c>
      <c r="C7389" t="s">
        <v>123</v>
      </c>
      <c r="D7389" t="s">
        <v>34</v>
      </c>
      <c r="E7389" t="s">
        <v>35</v>
      </c>
      <c r="F7389" t="s">
        <v>976</v>
      </c>
      <c r="G7389" s="2">
        <v>2803.92</v>
      </c>
      <c r="H7389" s="3">
        <v>5</v>
      </c>
      <c r="I7389" s="2">
        <v>0</v>
      </c>
      <c r="J7389">
        <f>YEAR(SalesData[[#This Row],[Order Date]])</f>
        <v>2017</v>
      </c>
      <c r="K7389">
        <f>MONTH(SalesData[[#This Row],[Order Date]])</f>
        <v>5</v>
      </c>
    </row>
    <row r="7390" spans="1:11" x14ac:dyDescent="0.3">
      <c r="A7390" s="1">
        <v>42856</v>
      </c>
      <c r="B7390" t="s">
        <v>1005</v>
      </c>
      <c r="C7390" t="s">
        <v>123</v>
      </c>
      <c r="D7390" t="s">
        <v>34</v>
      </c>
      <c r="E7390" t="s">
        <v>74</v>
      </c>
      <c r="F7390" t="s">
        <v>2484</v>
      </c>
      <c r="G7390" s="2">
        <v>314.35000000000002</v>
      </c>
      <c r="H7390" s="3">
        <v>3</v>
      </c>
      <c r="I7390" s="2">
        <v>-15.72</v>
      </c>
      <c r="J7390">
        <f>YEAR(SalesData[[#This Row],[Order Date]])</f>
        <v>2017</v>
      </c>
      <c r="K7390">
        <f>MONTH(SalesData[[#This Row],[Order Date]])</f>
        <v>5</v>
      </c>
    </row>
    <row r="7391" spans="1:11" x14ac:dyDescent="0.3">
      <c r="A7391" s="1">
        <v>42856</v>
      </c>
      <c r="B7391" t="s">
        <v>1005</v>
      </c>
      <c r="C7391" t="s">
        <v>123</v>
      </c>
      <c r="D7391" t="s">
        <v>11</v>
      </c>
      <c r="E7391" t="s">
        <v>16</v>
      </c>
      <c r="F7391" t="s">
        <v>359</v>
      </c>
      <c r="G7391" s="2">
        <v>4.6100000000000003</v>
      </c>
      <c r="H7391" s="3">
        <v>2</v>
      </c>
      <c r="I7391" s="2">
        <v>1.5</v>
      </c>
      <c r="J7391">
        <f>YEAR(SalesData[[#This Row],[Order Date]])</f>
        <v>2017</v>
      </c>
      <c r="K7391">
        <f>MONTH(SalesData[[#This Row],[Order Date]])</f>
        <v>5</v>
      </c>
    </row>
    <row r="7392" spans="1:11" x14ac:dyDescent="0.3">
      <c r="A7392" s="1">
        <v>42857</v>
      </c>
      <c r="B7392" t="s">
        <v>1163</v>
      </c>
      <c r="C7392" t="s">
        <v>177</v>
      </c>
      <c r="D7392" t="s">
        <v>34</v>
      </c>
      <c r="E7392" t="s">
        <v>47</v>
      </c>
      <c r="F7392" t="s">
        <v>1775</v>
      </c>
      <c r="G7392" s="2">
        <v>129.93</v>
      </c>
      <c r="H7392" s="3">
        <v>3</v>
      </c>
      <c r="I7392" s="2">
        <v>12.99</v>
      </c>
      <c r="J7392">
        <f>YEAR(SalesData[[#This Row],[Order Date]])</f>
        <v>2017</v>
      </c>
      <c r="K7392">
        <f>MONTH(SalesData[[#This Row],[Order Date]])</f>
        <v>5</v>
      </c>
    </row>
    <row r="7393" spans="1:11" x14ac:dyDescent="0.3">
      <c r="A7393" s="1">
        <v>42857</v>
      </c>
      <c r="B7393" t="s">
        <v>1741</v>
      </c>
      <c r="C7393" t="s">
        <v>27</v>
      </c>
      <c r="D7393" t="s">
        <v>39</v>
      </c>
      <c r="E7393" t="s">
        <v>52</v>
      </c>
      <c r="F7393" t="s">
        <v>2425</v>
      </c>
      <c r="G7393" s="2">
        <v>159.56</v>
      </c>
      <c r="H7393" s="3">
        <v>4</v>
      </c>
      <c r="I7393" s="2">
        <v>59.04</v>
      </c>
      <c r="J7393">
        <f>YEAR(SalesData[[#This Row],[Order Date]])</f>
        <v>2017</v>
      </c>
      <c r="K7393">
        <f>MONTH(SalesData[[#This Row],[Order Date]])</f>
        <v>5</v>
      </c>
    </row>
    <row r="7394" spans="1:11" x14ac:dyDescent="0.3">
      <c r="A7394" s="1">
        <v>42857</v>
      </c>
      <c r="B7394" t="s">
        <v>424</v>
      </c>
      <c r="C7394" t="s">
        <v>27</v>
      </c>
      <c r="D7394" t="s">
        <v>11</v>
      </c>
      <c r="E7394" t="s">
        <v>12</v>
      </c>
      <c r="F7394" t="s">
        <v>619</v>
      </c>
      <c r="G7394" s="2">
        <v>15.7</v>
      </c>
      <c r="H7394" s="3">
        <v>5</v>
      </c>
      <c r="I7394" s="2">
        <v>7.07</v>
      </c>
      <c r="J7394">
        <f>YEAR(SalesData[[#This Row],[Order Date]])</f>
        <v>2017</v>
      </c>
      <c r="K7394">
        <f>MONTH(SalesData[[#This Row],[Order Date]])</f>
        <v>5</v>
      </c>
    </row>
    <row r="7395" spans="1:11" x14ac:dyDescent="0.3">
      <c r="A7395" s="1">
        <v>42857</v>
      </c>
      <c r="B7395" t="s">
        <v>424</v>
      </c>
      <c r="C7395" t="s">
        <v>27</v>
      </c>
      <c r="D7395" t="s">
        <v>11</v>
      </c>
      <c r="E7395" t="s">
        <v>24</v>
      </c>
      <c r="F7395" t="s">
        <v>1351</v>
      </c>
      <c r="G7395" s="2">
        <v>59.52</v>
      </c>
      <c r="H7395" s="3">
        <v>3</v>
      </c>
      <c r="I7395" s="2">
        <v>15.48</v>
      </c>
      <c r="J7395">
        <f>YEAR(SalesData[[#This Row],[Order Date]])</f>
        <v>2017</v>
      </c>
      <c r="K7395">
        <f>MONTH(SalesData[[#This Row],[Order Date]])</f>
        <v>5</v>
      </c>
    </row>
    <row r="7396" spans="1:11" x14ac:dyDescent="0.3">
      <c r="A7396" s="1">
        <v>42857</v>
      </c>
      <c r="B7396" t="s">
        <v>424</v>
      </c>
      <c r="C7396" t="s">
        <v>27</v>
      </c>
      <c r="D7396" t="s">
        <v>11</v>
      </c>
      <c r="E7396" t="s">
        <v>12</v>
      </c>
      <c r="F7396" t="s">
        <v>2387</v>
      </c>
      <c r="G7396" s="2">
        <v>34.4</v>
      </c>
      <c r="H7396" s="3">
        <v>5</v>
      </c>
      <c r="I7396" s="2">
        <v>15.82</v>
      </c>
      <c r="J7396">
        <f>YEAR(SalesData[[#This Row],[Order Date]])</f>
        <v>2017</v>
      </c>
      <c r="K7396">
        <f>MONTH(SalesData[[#This Row],[Order Date]])</f>
        <v>5</v>
      </c>
    </row>
    <row r="7397" spans="1:11" x14ac:dyDescent="0.3">
      <c r="A7397" s="1">
        <v>42858</v>
      </c>
      <c r="B7397" t="s">
        <v>1614</v>
      </c>
      <c r="C7397" t="s">
        <v>27</v>
      </c>
      <c r="D7397" t="s">
        <v>11</v>
      </c>
      <c r="E7397" t="s">
        <v>18</v>
      </c>
      <c r="F7397" t="s">
        <v>1540</v>
      </c>
      <c r="G7397" s="2">
        <v>69.52</v>
      </c>
      <c r="H7397" s="3">
        <v>2</v>
      </c>
      <c r="I7397" s="2">
        <v>19.47</v>
      </c>
      <c r="J7397">
        <f>YEAR(SalesData[[#This Row],[Order Date]])</f>
        <v>2017</v>
      </c>
      <c r="K7397">
        <f>MONTH(SalesData[[#This Row],[Order Date]])</f>
        <v>5</v>
      </c>
    </row>
    <row r="7398" spans="1:11" x14ac:dyDescent="0.3">
      <c r="A7398" s="1">
        <v>42858</v>
      </c>
      <c r="B7398" t="s">
        <v>1614</v>
      </c>
      <c r="C7398" t="s">
        <v>27</v>
      </c>
      <c r="D7398" t="s">
        <v>11</v>
      </c>
      <c r="E7398" t="s">
        <v>18</v>
      </c>
      <c r="F7398" t="s">
        <v>68</v>
      </c>
      <c r="G7398" s="2">
        <v>763.44</v>
      </c>
      <c r="H7398" s="3">
        <v>8</v>
      </c>
      <c r="I7398" s="2">
        <v>45.81</v>
      </c>
      <c r="J7398">
        <f>YEAR(SalesData[[#This Row],[Order Date]])</f>
        <v>2017</v>
      </c>
      <c r="K7398">
        <f>MONTH(SalesData[[#This Row],[Order Date]])</f>
        <v>5</v>
      </c>
    </row>
    <row r="7399" spans="1:11" x14ac:dyDescent="0.3">
      <c r="A7399" s="1">
        <v>42858</v>
      </c>
      <c r="B7399" t="s">
        <v>1801</v>
      </c>
      <c r="C7399" t="s">
        <v>27</v>
      </c>
      <c r="D7399" t="s">
        <v>11</v>
      </c>
      <c r="E7399" t="s">
        <v>12</v>
      </c>
      <c r="F7399" t="s">
        <v>836</v>
      </c>
      <c r="G7399" s="2">
        <v>25.92</v>
      </c>
      <c r="H7399" s="3">
        <v>4</v>
      </c>
      <c r="I7399" s="2">
        <v>12.44</v>
      </c>
      <c r="J7399">
        <f>YEAR(SalesData[[#This Row],[Order Date]])</f>
        <v>2017</v>
      </c>
      <c r="K7399">
        <f>MONTH(SalesData[[#This Row],[Order Date]])</f>
        <v>5</v>
      </c>
    </row>
    <row r="7400" spans="1:11" x14ac:dyDescent="0.3">
      <c r="A7400" s="1">
        <v>42858</v>
      </c>
      <c r="B7400" t="s">
        <v>1801</v>
      </c>
      <c r="C7400" t="s">
        <v>27</v>
      </c>
      <c r="D7400" t="s">
        <v>11</v>
      </c>
      <c r="E7400" t="s">
        <v>24</v>
      </c>
      <c r="F7400" t="s">
        <v>620</v>
      </c>
      <c r="G7400" s="2">
        <v>22.96</v>
      </c>
      <c r="H7400" s="3">
        <v>7</v>
      </c>
      <c r="I7400" s="2">
        <v>6.66</v>
      </c>
      <c r="J7400">
        <f>YEAR(SalesData[[#This Row],[Order Date]])</f>
        <v>2017</v>
      </c>
      <c r="K7400">
        <f>MONTH(SalesData[[#This Row],[Order Date]])</f>
        <v>5</v>
      </c>
    </row>
    <row r="7401" spans="1:11" x14ac:dyDescent="0.3">
      <c r="A7401" s="1">
        <v>42858</v>
      </c>
      <c r="B7401" t="s">
        <v>2423</v>
      </c>
      <c r="C7401" t="s">
        <v>23</v>
      </c>
      <c r="D7401" t="s">
        <v>34</v>
      </c>
      <c r="E7401" t="s">
        <v>47</v>
      </c>
      <c r="F7401" t="s">
        <v>2662</v>
      </c>
      <c r="G7401" s="2">
        <v>32.450000000000003</v>
      </c>
      <c r="H7401" s="3">
        <v>2</v>
      </c>
      <c r="I7401" s="2">
        <v>7.3</v>
      </c>
      <c r="J7401">
        <f>YEAR(SalesData[[#This Row],[Order Date]])</f>
        <v>2017</v>
      </c>
      <c r="K7401">
        <f>MONTH(SalesData[[#This Row],[Order Date]])</f>
        <v>5</v>
      </c>
    </row>
    <row r="7402" spans="1:11" x14ac:dyDescent="0.3">
      <c r="A7402" s="1">
        <v>42858</v>
      </c>
      <c r="B7402" t="s">
        <v>2423</v>
      </c>
      <c r="C7402" t="s">
        <v>23</v>
      </c>
      <c r="D7402" t="s">
        <v>11</v>
      </c>
      <c r="E7402" t="s">
        <v>20</v>
      </c>
      <c r="F7402" t="s">
        <v>627</v>
      </c>
      <c r="G7402" s="2">
        <v>26.39</v>
      </c>
      <c r="H7402" s="3">
        <v>4</v>
      </c>
      <c r="I7402" s="2">
        <v>-17.59</v>
      </c>
      <c r="J7402">
        <f>YEAR(SalesData[[#This Row],[Order Date]])</f>
        <v>2017</v>
      </c>
      <c r="K7402">
        <f>MONTH(SalesData[[#This Row],[Order Date]])</f>
        <v>5</v>
      </c>
    </row>
    <row r="7403" spans="1:11" x14ac:dyDescent="0.3">
      <c r="A7403" s="1">
        <v>42858</v>
      </c>
      <c r="B7403" t="s">
        <v>2423</v>
      </c>
      <c r="C7403" t="s">
        <v>23</v>
      </c>
      <c r="D7403" t="s">
        <v>34</v>
      </c>
      <c r="E7403" t="s">
        <v>145</v>
      </c>
      <c r="F7403" t="s">
        <v>501</v>
      </c>
      <c r="G7403" s="2">
        <v>373.47</v>
      </c>
      <c r="H7403" s="3">
        <v>5</v>
      </c>
      <c r="I7403" s="2">
        <v>-112.04</v>
      </c>
      <c r="J7403">
        <f>YEAR(SalesData[[#This Row],[Order Date]])</f>
        <v>2017</v>
      </c>
      <c r="K7403">
        <f>MONTH(SalesData[[#This Row],[Order Date]])</f>
        <v>5</v>
      </c>
    </row>
    <row r="7404" spans="1:11" x14ac:dyDescent="0.3">
      <c r="A7404" s="1">
        <v>42858</v>
      </c>
      <c r="B7404" t="s">
        <v>2423</v>
      </c>
      <c r="C7404" t="s">
        <v>23</v>
      </c>
      <c r="D7404" t="s">
        <v>11</v>
      </c>
      <c r="E7404" t="s">
        <v>20</v>
      </c>
      <c r="F7404" t="s">
        <v>1174</v>
      </c>
      <c r="G7404" s="2">
        <v>64.2</v>
      </c>
      <c r="H7404" s="3">
        <v>5</v>
      </c>
      <c r="I7404" s="2">
        <v>-44.94</v>
      </c>
      <c r="J7404">
        <f>YEAR(SalesData[[#This Row],[Order Date]])</f>
        <v>2017</v>
      </c>
      <c r="K7404">
        <f>MONTH(SalesData[[#This Row],[Order Date]])</f>
        <v>5</v>
      </c>
    </row>
    <row r="7405" spans="1:11" x14ac:dyDescent="0.3">
      <c r="A7405" s="1">
        <v>42858</v>
      </c>
      <c r="B7405" t="s">
        <v>2423</v>
      </c>
      <c r="C7405" t="s">
        <v>23</v>
      </c>
      <c r="D7405" t="s">
        <v>11</v>
      </c>
      <c r="E7405" t="s">
        <v>43</v>
      </c>
      <c r="F7405" t="s">
        <v>1247</v>
      </c>
      <c r="G7405" s="2">
        <v>8</v>
      </c>
      <c r="H7405" s="3">
        <v>2</v>
      </c>
      <c r="I7405" s="2">
        <v>2.8</v>
      </c>
      <c r="J7405">
        <f>YEAR(SalesData[[#This Row],[Order Date]])</f>
        <v>2017</v>
      </c>
      <c r="K7405">
        <f>MONTH(SalesData[[#This Row],[Order Date]])</f>
        <v>5</v>
      </c>
    </row>
    <row r="7406" spans="1:11" x14ac:dyDescent="0.3">
      <c r="A7406" s="1">
        <v>42859</v>
      </c>
      <c r="B7406" t="s">
        <v>2510</v>
      </c>
      <c r="C7406" t="s">
        <v>27</v>
      </c>
      <c r="D7406" t="s">
        <v>39</v>
      </c>
      <c r="E7406" t="s">
        <v>40</v>
      </c>
      <c r="F7406" t="s">
        <v>707</v>
      </c>
      <c r="G7406" s="2">
        <v>183.96</v>
      </c>
      <c r="H7406" s="3">
        <v>5</v>
      </c>
      <c r="I7406" s="2">
        <v>20.7</v>
      </c>
      <c r="J7406">
        <f>YEAR(SalesData[[#This Row],[Order Date]])</f>
        <v>2017</v>
      </c>
      <c r="K7406">
        <f>MONTH(SalesData[[#This Row],[Order Date]])</f>
        <v>5</v>
      </c>
    </row>
    <row r="7407" spans="1:11" x14ac:dyDescent="0.3">
      <c r="A7407" s="1">
        <v>42859</v>
      </c>
      <c r="B7407" t="s">
        <v>2510</v>
      </c>
      <c r="C7407" t="s">
        <v>27</v>
      </c>
      <c r="D7407" t="s">
        <v>11</v>
      </c>
      <c r="E7407" t="s">
        <v>12</v>
      </c>
      <c r="F7407" t="s">
        <v>2076</v>
      </c>
      <c r="G7407" s="2">
        <v>17.61</v>
      </c>
      <c r="H7407" s="3">
        <v>3</v>
      </c>
      <c r="I7407" s="2">
        <v>8.4499999999999993</v>
      </c>
      <c r="J7407">
        <f>YEAR(SalesData[[#This Row],[Order Date]])</f>
        <v>2017</v>
      </c>
      <c r="K7407">
        <f>MONTH(SalesData[[#This Row],[Order Date]])</f>
        <v>5</v>
      </c>
    </row>
    <row r="7408" spans="1:11" x14ac:dyDescent="0.3">
      <c r="A7408" s="1">
        <v>42859</v>
      </c>
      <c r="B7408" t="s">
        <v>2510</v>
      </c>
      <c r="C7408" t="s">
        <v>27</v>
      </c>
      <c r="D7408" t="s">
        <v>34</v>
      </c>
      <c r="E7408" t="s">
        <v>145</v>
      </c>
      <c r="F7408" t="s">
        <v>320</v>
      </c>
      <c r="G7408" s="2">
        <v>300.89999999999998</v>
      </c>
      <c r="H7408" s="3">
        <v>1</v>
      </c>
      <c r="I7408" s="2">
        <v>11.28</v>
      </c>
      <c r="J7408">
        <f>YEAR(SalesData[[#This Row],[Order Date]])</f>
        <v>2017</v>
      </c>
      <c r="K7408">
        <f>MONTH(SalesData[[#This Row],[Order Date]])</f>
        <v>5</v>
      </c>
    </row>
    <row r="7409" spans="1:11" x14ac:dyDescent="0.3">
      <c r="A7409" s="1">
        <v>42859</v>
      </c>
      <c r="B7409" t="s">
        <v>1801</v>
      </c>
      <c r="C7409" t="s">
        <v>55</v>
      </c>
      <c r="D7409" t="s">
        <v>11</v>
      </c>
      <c r="E7409" t="s">
        <v>12</v>
      </c>
      <c r="F7409" t="s">
        <v>2334</v>
      </c>
      <c r="G7409" s="2">
        <v>9.11</v>
      </c>
      <c r="H7409" s="3">
        <v>1</v>
      </c>
      <c r="I7409" s="2">
        <v>4.0999999999999996</v>
      </c>
      <c r="J7409">
        <f>YEAR(SalesData[[#This Row],[Order Date]])</f>
        <v>2017</v>
      </c>
      <c r="K7409">
        <f>MONTH(SalesData[[#This Row],[Order Date]])</f>
        <v>5</v>
      </c>
    </row>
    <row r="7410" spans="1:11" x14ac:dyDescent="0.3">
      <c r="A7410" s="1">
        <v>42859</v>
      </c>
      <c r="B7410" t="s">
        <v>1801</v>
      </c>
      <c r="C7410" t="s">
        <v>55</v>
      </c>
      <c r="D7410" t="s">
        <v>11</v>
      </c>
      <c r="E7410" t="s">
        <v>18</v>
      </c>
      <c r="F7410" t="s">
        <v>974</v>
      </c>
      <c r="G7410" s="2">
        <v>571.44000000000005</v>
      </c>
      <c r="H7410" s="3">
        <v>4</v>
      </c>
      <c r="I7410" s="2">
        <v>165.72</v>
      </c>
      <c r="J7410">
        <f>YEAR(SalesData[[#This Row],[Order Date]])</f>
        <v>2017</v>
      </c>
      <c r="K7410">
        <f>MONTH(SalesData[[#This Row],[Order Date]])</f>
        <v>5</v>
      </c>
    </row>
    <row r="7411" spans="1:11" x14ac:dyDescent="0.3">
      <c r="A7411" s="1">
        <v>42859</v>
      </c>
      <c r="B7411" t="s">
        <v>1801</v>
      </c>
      <c r="C7411" t="s">
        <v>55</v>
      </c>
      <c r="D7411" t="s">
        <v>11</v>
      </c>
      <c r="E7411" t="s">
        <v>12</v>
      </c>
      <c r="F7411" t="s">
        <v>1170</v>
      </c>
      <c r="G7411" s="2">
        <v>32.4</v>
      </c>
      <c r="H7411" s="3">
        <v>5</v>
      </c>
      <c r="I7411" s="2">
        <v>15.55</v>
      </c>
      <c r="J7411">
        <f>YEAR(SalesData[[#This Row],[Order Date]])</f>
        <v>2017</v>
      </c>
      <c r="K7411">
        <f>MONTH(SalesData[[#This Row],[Order Date]])</f>
        <v>5</v>
      </c>
    </row>
    <row r="7412" spans="1:11" x14ac:dyDescent="0.3">
      <c r="A7412" s="1">
        <v>42859</v>
      </c>
      <c r="B7412" t="s">
        <v>1801</v>
      </c>
      <c r="C7412" t="s">
        <v>55</v>
      </c>
      <c r="D7412" t="s">
        <v>11</v>
      </c>
      <c r="E7412" t="s">
        <v>18</v>
      </c>
      <c r="F7412" t="s">
        <v>1956</v>
      </c>
      <c r="G7412" s="2">
        <v>16.91</v>
      </c>
      <c r="H7412" s="3">
        <v>1</v>
      </c>
      <c r="I7412" s="2">
        <v>4.57</v>
      </c>
      <c r="J7412">
        <f>YEAR(SalesData[[#This Row],[Order Date]])</f>
        <v>2017</v>
      </c>
      <c r="K7412">
        <f>MONTH(SalesData[[#This Row],[Order Date]])</f>
        <v>5</v>
      </c>
    </row>
    <row r="7413" spans="1:11" x14ac:dyDescent="0.3">
      <c r="A7413" s="1">
        <v>42859</v>
      </c>
      <c r="B7413" t="s">
        <v>1548</v>
      </c>
      <c r="C7413" t="s">
        <v>78</v>
      </c>
      <c r="D7413" t="s">
        <v>11</v>
      </c>
      <c r="E7413" t="s">
        <v>20</v>
      </c>
      <c r="F7413" t="s">
        <v>800</v>
      </c>
      <c r="G7413" s="2">
        <v>2.31</v>
      </c>
      <c r="H7413" s="3">
        <v>1</v>
      </c>
      <c r="I7413" s="2">
        <v>-1.93</v>
      </c>
      <c r="J7413">
        <f>YEAR(SalesData[[#This Row],[Order Date]])</f>
        <v>2017</v>
      </c>
      <c r="K7413">
        <f>MONTH(SalesData[[#This Row],[Order Date]])</f>
        <v>5</v>
      </c>
    </row>
    <row r="7414" spans="1:11" x14ac:dyDescent="0.3">
      <c r="A7414" s="1">
        <v>42859</v>
      </c>
      <c r="B7414" t="s">
        <v>578</v>
      </c>
      <c r="C7414" t="s">
        <v>23</v>
      </c>
      <c r="D7414" t="s">
        <v>11</v>
      </c>
      <c r="E7414" t="s">
        <v>20</v>
      </c>
      <c r="F7414" t="s">
        <v>1918</v>
      </c>
      <c r="G7414" s="2">
        <v>2.2000000000000002</v>
      </c>
      <c r="H7414" s="3">
        <v>2</v>
      </c>
      <c r="I7414" s="2">
        <v>-1.54</v>
      </c>
      <c r="J7414">
        <f>YEAR(SalesData[[#This Row],[Order Date]])</f>
        <v>2017</v>
      </c>
      <c r="K7414">
        <f>MONTH(SalesData[[#This Row],[Order Date]])</f>
        <v>5</v>
      </c>
    </row>
    <row r="7415" spans="1:11" x14ac:dyDescent="0.3">
      <c r="A7415" s="1">
        <v>42859</v>
      </c>
      <c r="B7415" t="s">
        <v>578</v>
      </c>
      <c r="C7415" t="s">
        <v>23</v>
      </c>
      <c r="D7415" t="s">
        <v>11</v>
      </c>
      <c r="E7415" t="s">
        <v>20</v>
      </c>
      <c r="F7415" t="s">
        <v>969</v>
      </c>
      <c r="G7415" s="2">
        <v>9.4</v>
      </c>
      <c r="H7415" s="3">
        <v>3</v>
      </c>
      <c r="I7415" s="2">
        <v>-7.52</v>
      </c>
      <c r="J7415">
        <f>YEAR(SalesData[[#This Row],[Order Date]])</f>
        <v>2017</v>
      </c>
      <c r="K7415">
        <f>MONTH(SalesData[[#This Row],[Order Date]])</f>
        <v>5</v>
      </c>
    </row>
    <row r="7416" spans="1:11" x14ac:dyDescent="0.3">
      <c r="A7416" s="1">
        <v>42859</v>
      </c>
      <c r="B7416" t="s">
        <v>1271</v>
      </c>
      <c r="C7416" t="s">
        <v>27</v>
      </c>
      <c r="D7416" t="s">
        <v>11</v>
      </c>
      <c r="E7416" t="s">
        <v>92</v>
      </c>
      <c r="F7416" t="s">
        <v>2152</v>
      </c>
      <c r="G7416" s="2">
        <v>243.16</v>
      </c>
      <c r="H7416" s="3">
        <v>2</v>
      </c>
      <c r="I7416" s="2">
        <v>72.95</v>
      </c>
      <c r="J7416">
        <f>YEAR(SalesData[[#This Row],[Order Date]])</f>
        <v>2017</v>
      </c>
      <c r="K7416">
        <f>MONTH(SalesData[[#This Row],[Order Date]])</f>
        <v>5</v>
      </c>
    </row>
    <row r="7417" spans="1:11" x14ac:dyDescent="0.3">
      <c r="A7417" s="1">
        <v>42860</v>
      </c>
      <c r="B7417" t="s">
        <v>1693</v>
      </c>
      <c r="C7417" t="s">
        <v>27</v>
      </c>
      <c r="D7417" t="s">
        <v>11</v>
      </c>
      <c r="E7417" t="s">
        <v>63</v>
      </c>
      <c r="F7417" t="s">
        <v>1667</v>
      </c>
      <c r="G7417" s="2">
        <v>23.16</v>
      </c>
      <c r="H7417" s="3">
        <v>2</v>
      </c>
      <c r="I7417" s="2">
        <v>11.58</v>
      </c>
      <c r="J7417">
        <f>YEAR(SalesData[[#This Row],[Order Date]])</f>
        <v>2017</v>
      </c>
      <c r="K7417">
        <f>MONTH(SalesData[[#This Row],[Order Date]])</f>
        <v>5</v>
      </c>
    </row>
    <row r="7418" spans="1:11" x14ac:dyDescent="0.3">
      <c r="A7418" s="1">
        <v>42860</v>
      </c>
      <c r="B7418" t="s">
        <v>1241</v>
      </c>
      <c r="C7418" t="s">
        <v>278</v>
      </c>
      <c r="D7418" t="s">
        <v>11</v>
      </c>
      <c r="E7418" t="s">
        <v>63</v>
      </c>
      <c r="F7418" t="s">
        <v>1165</v>
      </c>
      <c r="G7418" s="2">
        <v>21.24</v>
      </c>
      <c r="H7418" s="3">
        <v>9</v>
      </c>
      <c r="I7418" s="2">
        <v>7.43</v>
      </c>
      <c r="J7418">
        <f>YEAR(SalesData[[#This Row],[Order Date]])</f>
        <v>2017</v>
      </c>
      <c r="K7418">
        <f>MONTH(SalesData[[#This Row],[Order Date]])</f>
        <v>5</v>
      </c>
    </row>
    <row r="7419" spans="1:11" x14ac:dyDescent="0.3">
      <c r="A7419" s="1">
        <v>42860</v>
      </c>
      <c r="B7419" t="s">
        <v>1241</v>
      </c>
      <c r="C7419" t="s">
        <v>278</v>
      </c>
      <c r="D7419" t="s">
        <v>11</v>
      </c>
      <c r="E7419" t="s">
        <v>20</v>
      </c>
      <c r="F7419" t="s">
        <v>1386</v>
      </c>
      <c r="G7419" s="2">
        <v>9.5500000000000007</v>
      </c>
      <c r="H7419" s="3">
        <v>8</v>
      </c>
      <c r="I7419" s="2">
        <v>-7.32</v>
      </c>
      <c r="J7419">
        <f>YEAR(SalesData[[#This Row],[Order Date]])</f>
        <v>2017</v>
      </c>
      <c r="K7419">
        <f>MONTH(SalesData[[#This Row],[Order Date]])</f>
        <v>5</v>
      </c>
    </row>
    <row r="7420" spans="1:11" x14ac:dyDescent="0.3">
      <c r="A7420" s="1">
        <v>42860</v>
      </c>
      <c r="B7420" t="s">
        <v>1241</v>
      </c>
      <c r="C7420" t="s">
        <v>278</v>
      </c>
      <c r="D7420" t="s">
        <v>34</v>
      </c>
      <c r="E7420" t="s">
        <v>74</v>
      </c>
      <c r="F7420" t="s">
        <v>644</v>
      </c>
      <c r="G7420" s="2">
        <v>89.99</v>
      </c>
      <c r="H7420" s="3">
        <v>3</v>
      </c>
      <c r="I7420" s="2">
        <v>-152.97999999999999</v>
      </c>
      <c r="J7420">
        <f>YEAR(SalesData[[#This Row],[Order Date]])</f>
        <v>2017</v>
      </c>
      <c r="K7420">
        <f>MONTH(SalesData[[#This Row],[Order Date]])</f>
        <v>5</v>
      </c>
    </row>
    <row r="7421" spans="1:11" x14ac:dyDescent="0.3">
      <c r="A7421" s="1">
        <v>42860</v>
      </c>
      <c r="B7421" t="s">
        <v>1891</v>
      </c>
      <c r="C7421" t="s">
        <v>30</v>
      </c>
      <c r="D7421" t="s">
        <v>11</v>
      </c>
      <c r="E7421" t="s">
        <v>20</v>
      </c>
      <c r="F7421" t="s">
        <v>1372</v>
      </c>
      <c r="G7421" s="2">
        <v>34.5</v>
      </c>
      <c r="H7421" s="3">
        <v>3</v>
      </c>
      <c r="I7421" s="2">
        <v>15.53</v>
      </c>
      <c r="J7421">
        <f>YEAR(SalesData[[#This Row],[Order Date]])</f>
        <v>2017</v>
      </c>
      <c r="K7421">
        <f>MONTH(SalesData[[#This Row],[Order Date]])</f>
        <v>5</v>
      </c>
    </row>
    <row r="7422" spans="1:11" x14ac:dyDescent="0.3">
      <c r="A7422" s="1">
        <v>42860</v>
      </c>
      <c r="B7422" t="s">
        <v>587</v>
      </c>
      <c r="C7422" t="s">
        <v>149</v>
      </c>
      <c r="D7422" t="s">
        <v>11</v>
      </c>
      <c r="E7422" t="s">
        <v>12</v>
      </c>
      <c r="F7422" t="s">
        <v>79</v>
      </c>
      <c r="G7422" s="2">
        <v>6.68</v>
      </c>
      <c r="H7422" s="3">
        <v>1</v>
      </c>
      <c r="I7422" s="2">
        <v>3.21</v>
      </c>
      <c r="J7422">
        <f>YEAR(SalesData[[#This Row],[Order Date]])</f>
        <v>2017</v>
      </c>
      <c r="K7422">
        <f>MONTH(SalesData[[#This Row],[Order Date]])</f>
        <v>5</v>
      </c>
    </row>
    <row r="7423" spans="1:11" x14ac:dyDescent="0.3">
      <c r="A7423" s="1">
        <v>42861</v>
      </c>
      <c r="B7423" t="s">
        <v>2580</v>
      </c>
      <c r="C7423" t="s">
        <v>15</v>
      </c>
      <c r="D7423" t="s">
        <v>11</v>
      </c>
      <c r="E7423" t="s">
        <v>24</v>
      </c>
      <c r="F7423" t="s">
        <v>581</v>
      </c>
      <c r="G7423" s="2">
        <v>6.41</v>
      </c>
      <c r="H7423" s="3">
        <v>3</v>
      </c>
      <c r="I7423" s="2">
        <v>0.64</v>
      </c>
      <c r="J7423">
        <f>YEAR(SalesData[[#This Row],[Order Date]])</f>
        <v>2017</v>
      </c>
      <c r="K7423">
        <f>MONTH(SalesData[[#This Row],[Order Date]])</f>
        <v>5</v>
      </c>
    </row>
    <row r="7424" spans="1:11" x14ac:dyDescent="0.3">
      <c r="A7424" s="1">
        <v>42861</v>
      </c>
      <c r="B7424" t="s">
        <v>2580</v>
      </c>
      <c r="C7424" t="s">
        <v>15</v>
      </c>
      <c r="D7424" t="s">
        <v>39</v>
      </c>
      <c r="E7424" t="s">
        <v>52</v>
      </c>
      <c r="F7424" t="s">
        <v>474</v>
      </c>
      <c r="G7424" s="2">
        <v>408.74</v>
      </c>
      <c r="H7424" s="3">
        <v>7</v>
      </c>
      <c r="I7424" s="2">
        <v>76.64</v>
      </c>
      <c r="J7424">
        <f>YEAR(SalesData[[#This Row],[Order Date]])</f>
        <v>2017</v>
      </c>
      <c r="K7424">
        <f>MONTH(SalesData[[#This Row],[Order Date]])</f>
        <v>5</v>
      </c>
    </row>
    <row r="7425" spans="1:11" x14ac:dyDescent="0.3">
      <c r="A7425" s="1">
        <v>42861</v>
      </c>
      <c r="B7425" t="s">
        <v>1471</v>
      </c>
      <c r="C7425" t="s">
        <v>149</v>
      </c>
      <c r="D7425" t="s">
        <v>11</v>
      </c>
      <c r="E7425" t="s">
        <v>16</v>
      </c>
      <c r="F7425" t="s">
        <v>364</v>
      </c>
      <c r="G7425" s="2">
        <v>59.2</v>
      </c>
      <c r="H7425" s="3">
        <v>4</v>
      </c>
      <c r="I7425" s="2">
        <v>29.6</v>
      </c>
      <c r="J7425">
        <f>YEAR(SalesData[[#This Row],[Order Date]])</f>
        <v>2017</v>
      </c>
      <c r="K7425">
        <f>MONTH(SalesData[[#This Row],[Order Date]])</f>
        <v>5</v>
      </c>
    </row>
    <row r="7426" spans="1:11" x14ac:dyDescent="0.3">
      <c r="A7426" s="1">
        <v>42861</v>
      </c>
      <c r="B7426" t="s">
        <v>1074</v>
      </c>
      <c r="C7426" t="s">
        <v>55</v>
      </c>
      <c r="D7426" t="s">
        <v>11</v>
      </c>
      <c r="E7426" t="s">
        <v>24</v>
      </c>
      <c r="F7426" t="s">
        <v>147</v>
      </c>
      <c r="G7426" s="2">
        <v>54.66</v>
      </c>
      <c r="H7426" s="3">
        <v>6</v>
      </c>
      <c r="I7426" s="2">
        <v>18.04</v>
      </c>
      <c r="J7426">
        <f>YEAR(SalesData[[#This Row],[Order Date]])</f>
        <v>2017</v>
      </c>
      <c r="K7426">
        <f>MONTH(SalesData[[#This Row],[Order Date]])</f>
        <v>5</v>
      </c>
    </row>
    <row r="7427" spans="1:11" x14ac:dyDescent="0.3">
      <c r="A7427" s="1">
        <v>42861</v>
      </c>
      <c r="B7427" t="s">
        <v>556</v>
      </c>
      <c r="C7427" t="s">
        <v>10</v>
      </c>
      <c r="D7427" t="s">
        <v>11</v>
      </c>
      <c r="E7427" t="s">
        <v>20</v>
      </c>
      <c r="F7427" t="s">
        <v>166</v>
      </c>
      <c r="G7427" s="2">
        <v>11.06</v>
      </c>
      <c r="H7427" s="3">
        <v>10</v>
      </c>
      <c r="I7427" s="2">
        <v>-18.8</v>
      </c>
      <c r="J7427">
        <f>YEAR(SalesData[[#This Row],[Order Date]])</f>
        <v>2017</v>
      </c>
      <c r="K7427">
        <f>MONTH(SalesData[[#This Row],[Order Date]])</f>
        <v>5</v>
      </c>
    </row>
    <row r="7428" spans="1:11" x14ac:dyDescent="0.3">
      <c r="A7428" s="1">
        <v>42861</v>
      </c>
      <c r="B7428" t="s">
        <v>556</v>
      </c>
      <c r="C7428" t="s">
        <v>10</v>
      </c>
      <c r="D7428" t="s">
        <v>34</v>
      </c>
      <c r="E7428" t="s">
        <v>74</v>
      </c>
      <c r="F7428" t="s">
        <v>1581</v>
      </c>
      <c r="G7428" s="2">
        <v>623.46</v>
      </c>
      <c r="H7428" s="3">
        <v>7</v>
      </c>
      <c r="I7428" s="2">
        <v>-119.19</v>
      </c>
      <c r="J7428">
        <f>YEAR(SalesData[[#This Row],[Order Date]])</f>
        <v>2017</v>
      </c>
      <c r="K7428">
        <f>MONTH(SalesData[[#This Row],[Order Date]])</f>
        <v>5</v>
      </c>
    </row>
    <row r="7429" spans="1:11" x14ac:dyDescent="0.3">
      <c r="A7429" s="1">
        <v>42861</v>
      </c>
      <c r="B7429" t="s">
        <v>556</v>
      </c>
      <c r="C7429" t="s">
        <v>10</v>
      </c>
      <c r="D7429" t="s">
        <v>11</v>
      </c>
      <c r="E7429" t="s">
        <v>18</v>
      </c>
      <c r="F7429" t="s">
        <v>1440</v>
      </c>
      <c r="G7429" s="2">
        <v>772.68</v>
      </c>
      <c r="H7429" s="3">
        <v>5</v>
      </c>
      <c r="I7429" s="2">
        <v>-57.95</v>
      </c>
      <c r="J7429">
        <f>YEAR(SalesData[[#This Row],[Order Date]])</f>
        <v>2017</v>
      </c>
      <c r="K7429">
        <f>MONTH(SalesData[[#This Row],[Order Date]])</f>
        <v>5</v>
      </c>
    </row>
    <row r="7430" spans="1:11" x14ac:dyDescent="0.3">
      <c r="A7430" s="1">
        <v>42861</v>
      </c>
      <c r="B7430" t="s">
        <v>22</v>
      </c>
      <c r="C7430" t="s">
        <v>245</v>
      </c>
      <c r="D7430" t="s">
        <v>11</v>
      </c>
      <c r="E7430" t="s">
        <v>20</v>
      </c>
      <c r="F7430" t="s">
        <v>781</v>
      </c>
      <c r="G7430" s="2">
        <v>68.540000000000006</v>
      </c>
      <c r="H7430" s="3">
        <v>11</v>
      </c>
      <c r="I7430" s="2">
        <v>-52.55</v>
      </c>
      <c r="J7430">
        <f>YEAR(SalesData[[#This Row],[Order Date]])</f>
        <v>2017</v>
      </c>
      <c r="K7430">
        <f>MONTH(SalesData[[#This Row],[Order Date]])</f>
        <v>5</v>
      </c>
    </row>
    <row r="7431" spans="1:11" x14ac:dyDescent="0.3">
      <c r="A7431" s="1">
        <v>42861</v>
      </c>
      <c r="B7431" t="s">
        <v>22</v>
      </c>
      <c r="C7431" t="s">
        <v>245</v>
      </c>
      <c r="D7431" t="s">
        <v>39</v>
      </c>
      <c r="E7431" t="s">
        <v>40</v>
      </c>
      <c r="F7431" t="s">
        <v>41</v>
      </c>
      <c r="G7431" s="2">
        <v>627.16999999999996</v>
      </c>
      <c r="H7431" s="3">
        <v>4</v>
      </c>
      <c r="I7431" s="2">
        <v>70.56</v>
      </c>
      <c r="J7431">
        <f>YEAR(SalesData[[#This Row],[Order Date]])</f>
        <v>2017</v>
      </c>
      <c r="K7431">
        <f>MONTH(SalesData[[#This Row],[Order Date]])</f>
        <v>5</v>
      </c>
    </row>
    <row r="7432" spans="1:11" x14ac:dyDescent="0.3">
      <c r="A7432" s="1">
        <v>42861</v>
      </c>
      <c r="B7432" t="s">
        <v>22</v>
      </c>
      <c r="C7432" t="s">
        <v>245</v>
      </c>
      <c r="D7432" t="s">
        <v>11</v>
      </c>
      <c r="E7432" t="s">
        <v>16</v>
      </c>
      <c r="F7432" t="s">
        <v>1500</v>
      </c>
      <c r="G7432" s="2">
        <v>122.12</v>
      </c>
      <c r="H7432" s="3">
        <v>5</v>
      </c>
      <c r="I7432" s="2">
        <v>39.69</v>
      </c>
      <c r="J7432">
        <f>YEAR(SalesData[[#This Row],[Order Date]])</f>
        <v>2017</v>
      </c>
      <c r="K7432">
        <f>MONTH(SalesData[[#This Row],[Order Date]])</f>
        <v>5</v>
      </c>
    </row>
    <row r="7433" spans="1:11" x14ac:dyDescent="0.3">
      <c r="A7433" s="1">
        <v>42861</v>
      </c>
      <c r="B7433" t="s">
        <v>1910</v>
      </c>
      <c r="C7433" t="s">
        <v>27</v>
      </c>
      <c r="D7433" t="s">
        <v>11</v>
      </c>
      <c r="E7433" t="s">
        <v>92</v>
      </c>
      <c r="F7433" t="s">
        <v>1062</v>
      </c>
      <c r="G7433" s="2">
        <v>152.94</v>
      </c>
      <c r="H7433" s="3">
        <v>3</v>
      </c>
      <c r="I7433" s="2">
        <v>41.29</v>
      </c>
      <c r="J7433">
        <f>YEAR(SalesData[[#This Row],[Order Date]])</f>
        <v>2017</v>
      </c>
      <c r="K7433">
        <f>MONTH(SalesData[[#This Row],[Order Date]])</f>
        <v>5</v>
      </c>
    </row>
    <row r="7434" spans="1:11" x14ac:dyDescent="0.3">
      <c r="A7434" s="1">
        <v>42861</v>
      </c>
      <c r="B7434" t="s">
        <v>1413</v>
      </c>
      <c r="C7434" t="s">
        <v>95</v>
      </c>
      <c r="D7434" t="s">
        <v>11</v>
      </c>
      <c r="E7434" t="s">
        <v>12</v>
      </c>
      <c r="F7434" t="s">
        <v>1967</v>
      </c>
      <c r="G7434" s="2">
        <v>84.42</v>
      </c>
      <c r="H7434" s="3">
        <v>4</v>
      </c>
      <c r="I7434" s="2">
        <v>27.44</v>
      </c>
      <c r="J7434">
        <f>YEAR(SalesData[[#This Row],[Order Date]])</f>
        <v>2017</v>
      </c>
      <c r="K7434">
        <f>MONTH(SalesData[[#This Row],[Order Date]])</f>
        <v>5</v>
      </c>
    </row>
    <row r="7435" spans="1:11" x14ac:dyDescent="0.3">
      <c r="A7435" s="1">
        <v>42861</v>
      </c>
      <c r="B7435" t="s">
        <v>1487</v>
      </c>
      <c r="C7435" t="s">
        <v>15</v>
      </c>
      <c r="D7435" t="s">
        <v>39</v>
      </c>
      <c r="E7435" t="s">
        <v>52</v>
      </c>
      <c r="F7435" t="s">
        <v>2158</v>
      </c>
      <c r="G7435" s="2">
        <v>191.97</v>
      </c>
      <c r="H7435" s="3">
        <v>4</v>
      </c>
      <c r="I7435" s="2">
        <v>28.8</v>
      </c>
      <c r="J7435">
        <f>YEAR(SalesData[[#This Row],[Order Date]])</f>
        <v>2017</v>
      </c>
      <c r="K7435">
        <f>MONTH(SalesData[[#This Row],[Order Date]])</f>
        <v>5</v>
      </c>
    </row>
    <row r="7436" spans="1:11" x14ac:dyDescent="0.3">
      <c r="A7436" s="1">
        <v>42862</v>
      </c>
      <c r="B7436" t="s">
        <v>1907</v>
      </c>
      <c r="C7436" t="s">
        <v>110</v>
      </c>
      <c r="D7436" t="s">
        <v>34</v>
      </c>
      <c r="E7436" t="s">
        <v>35</v>
      </c>
      <c r="F7436" t="s">
        <v>1982</v>
      </c>
      <c r="G7436" s="2">
        <v>1458.65</v>
      </c>
      <c r="H7436" s="3">
        <v>5</v>
      </c>
      <c r="I7436" s="2">
        <v>423.01</v>
      </c>
      <c r="J7436">
        <f>YEAR(SalesData[[#This Row],[Order Date]])</f>
        <v>2017</v>
      </c>
      <c r="K7436">
        <f>MONTH(SalesData[[#This Row],[Order Date]])</f>
        <v>5</v>
      </c>
    </row>
    <row r="7437" spans="1:11" x14ac:dyDescent="0.3">
      <c r="A7437" s="1">
        <v>42862</v>
      </c>
      <c r="B7437" t="s">
        <v>1907</v>
      </c>
      <c r="C7437" t="s">
        <v>110</v>
      </c>
      <c r="D7437" t="s">
        <v>34</v>
      </c>
      <c r="E7437" t="s">
        <v>35</v>
      </c>
      <c r="F7437" t="s">
        <v>1634</v>
      </c>
      <c r="G7437" s="2">
        <v>26.64</v>
      </c>
      <c r="H7437" s="3">
        <v>1</v>
      </c>
      <c r="I7437" s="2">
        <v>7.46</v>
      </c>
      <c r="J7437">
        <f>YEAR(SalesData[[#This Row],[Order Date]])</f>
        <v>2017</v>
      </c>
      <c r="K7437">
        <f>MONTH(SalesData[[#This Row],[Order Date]])</f>
        <v>5</v>
      </c>
    </row>
    <row r="7438" spans="1:11" x14ac:dyDescent="0.3">
      <c r="A7438" s="1">
        <v>42862</v>
      </c>
      <c r="B7438" t="s">
        <v>1907</v>
      </c>
      <c r="C7438" t="s">
        <v>110</v>
      </c>
      <c r="D7438" t="s">
        <v>34</v>
      </c>
      <c r="E7438" t="s">
        <v>35</v>
      </c>
      <c r="F7438" t="s">
        <v>1679</v>
      </c>
      <c r="G7438" s="2">
        <v>476.8</v>
      </c>
      <c r="H7438" s="3">
        <v>2</v>
      </c>
      <c r="I7438" s="2">
        <v>119.2</v>
      </c>
      <c r="J7438">
        <f>YEAR(SalesData[[#This Row],[Order Date]])</f>
        <v>2017</v>
      </c>
      <c r="K7438">
        <f>MONTH(SalesData[[#This Row],[Order Date]])</f>
        <v>5</v>
      </c>
    </row>
    <row r="7439" spans="1:11" x14ac:dyDescent="0.3">
      <c r="A7439" s="1">
        <v>42862</v>
      </c>
      <c r="B7439" t="s">
        <v>1907</v>
      </c>
      <c r="C7439" t="s">
        <v>110</v>
      </c>
      <c r="D7439" t="s">
        <v>11</v>
      </c>
      <c r="E7439" t="s">
        <v>92</v>
      </c>
      <c r="F7439" t="s">
        <v>1820</v>
      </c>
      <c r="G7439" s="2">
        <v>87.44</v>
      </c>
      <c r="H7439" s="3">
        <v>2</v>
      </c>
      <c r="I7439" s="2">
        <v>18.46</v>
      </c>
      <c r="J7439">
        <f>YEAR(SalesData[[#This Row],[Order Date]])</f>
        <v>2017</v>
      </c>
      <c r="K7439">
        <f>MONTH(SalesData[[#This Row],[Order Date]])</f>
        <v>5</v>
      </c>
    </row>
    <row r="7440" spans="1:11" x14ac:dyDescent="0.3">
      <c r="A7440" s="1">
        <v>42862</v>
      </c>
      <c r="B7440" t="s">
        <v>2253</v>
      </c>
      <c r="C7440" t="s">
        <v>27</v>
      </c>
      <c r="D7440" t="s">
        <v>39</v>
      </c>
      <c r="E7440" t="s">
        <v>52</v>
      </c>
      <c r="F7440" t="s">
        <v>198</v>
      </c>
      <c r="G7440" s="2">
        <v>79.989999999999995</v>
      </c>
      <c r="H7440" s="3">
        <v>1</v>
      </c>
      <c r="I7440" s="2">
        <v>28.8</v>
      </c>
      <c r="J7440">
        <f>YEAR(SalesData[[#This Row],[Order Date]])</f>
        <v>2017</v>
      </c>
      <c r="K7440">
        <f>MONTH(SalesData[[#This Row],[Order Date]])</f>
        <v>5</v>
      </c>
    </row>
    <row r="7441" spans="1:11" x14ac:dyDescent="0.3">
      <c r="A7441" s="1">
        <v>42862</v>
      </c>
      <c r="B7441" t="s">
        <v>791</v>
      </c>
      <c r="C7441" t="s">
        <v>27</v>
      </c>
      <c r="D7441" t="s">
        <v>39</v>
      </c>
      <c r="E7441" t="s">
        <v>40</v>
      </c>
      <c r="F7441" t="s">
        <v>2563</v>
      </c>
      <c r="G7441" s="2">
        <v>419.94</v>
      </c>
      <c r="H7441" s="3">
        <v>7</v>
      </c>
      <c r="I7441" s="2">
        <v>52.49</v>
      </c>
      <c r="J7441">
        <f>YEAR(SalesData[[#This Row],[Order Date]])</f>
        <v>2017</v>
      </c>
      <c r="K7441">
        <f>MONTH(SalesData[[#This Row],[Order Date]])</f>
        <v>5</v>
      </c>
    </row>
    <row r="7442" spans="1:11" x14ac:dyDescent="0.3">
      <c r="A7442" s="1">
        <v>42863</v>
      </c>
      <c r="B7442" t="s">
        <v>1571</v>
      </c>
      <c r="C7442" t="s">
        <v>78</v>
      </c>
      <c r="D7442" t="s">
        <v>34</v>
      </c>
      <c r="E7442" t="s">
        <v>35</v>
      </c>
      <c r="F7442" t="s">
        <v>2068</v>
      </c>
      <c r="G7442" s="2">
        <v>47.99</v>
      </c>
      <c r="H7442" s="3">
        <v>2</v>
      </c>
      <c r="I7442" s="2">
        <v>-2.06</v>
      </c>
      <c r="J7442">
        <f>YEAR(SalesData[[#This Row],[Order Date]])</f>
        <v>2017</v>
      </c>
      <c r="K7442">
        <f>MONTH(SalesData[[#This Row],[Order Date]])</f>
        <v>5</v>
      </c>
    </row>
    <row r="7443" spans="1:11" x14ac:dyDescent="0.3">
      <c r="A7443" s="1">
        <v>42863</v>
      </c>
      <c r="B7443" t="s">
        <v>1811</v>
      </c>
      <c r="C7443" t="s">
        <v>27</v>
      </c>
      <c r="D7443" t="s">
        <v>39</v>
      </c>
      <c r="E7443" t="s">
        <v>603</v>
      </c>
      <c r="F7443" t="s">
        <v>916</v>
      </c>
      <c r="G7443" s="2">
        <v>3359.95</v>
      </c>
      <c r="H7443" s="3">
        <v>6</v>
      </c>
      <c r="I7443" s="2">
        <v>1049.99</v>
      </c>
      <c r="J7443">
        <f>YEAR(SalesData[[#This Row],[Order Date]])</f>
        <v>2017</v>
      </c>
      <c r="K7443">
        <f>MONTH(SalesData[[#This Row],[Order Date]])</f>
        <v>5</v>
      </c>
    </row>
    <row r="7444" spans="1:11" x14ac:dyDescent="0.3">
      <c r="A7444" s="1">
        <v>42863</v>
      </c>
      <c r="B7444" t="s">
        <v>1131</v>
      </c>
      <c r="C7444" t="s">
        <v>23</v>
      </c>
      <c r="D7444" t="s">
        <v>34</v>
      </c>
      <c r="E7444" t="s">
        <v>35</v>
      </c>
      <c r="F7444" t="s">
        <v>2041</v>
      </c>
      <c r="G7444" s="2">
        <v>128.06</v>
      </c>
      <c r="H7444" s="3">
        <v>3</v>
      </c>
      <c r="I7444" s="2">
        <v>-23.78</v>
      </c>
      <c r="J7444">
        <f>YEAR(SalesData[[#This Row],[Order Date]])</f>
        <v>2017</v>
      </c>
      <c r="K7444">
        <f>MONTH(SalesData[[#This Row],[Order Date]])</f>
        <v>5</v>
      </c>
    </row>
    <row r="7445" spans="1:11" x14ac:dyDescent="0.3">
      <c r="A7445" s="1">
        <v>42863</v>
      </c>
      <c r="B7445" t="s">
        <v>514</v>
      </c>
      <c r="C7445" t="s">
        <v>27</v>
      </c>
      <c r="D7445" t="s">
        <v>11</v>
      </c>
      <c r="E7445" t="s">
        <v>92</v>
      </c>
      <c r="F7445" t="s">
        <v>93</v>
      </c>
      <c r="G7445" s="2">
        <v>81.08</v>
      </c>
      <c r="H7445" s="3">
        <v>4</v>
      </c>
      <c r="I7445" s="2">
        <v>22.7</v>
      </c>
      <c r="J7445">
        <f>YEAR(SalesData[[#This Row],[Order Date]])</f>
        <v>2017</v>
      </c>
      <c r="K7445">
        <f>MONTH(SalesData[[#This Row],[Order Date]])</f>
        <v>5</v>
      </c>
    </row>
    <row r="7446" spans="1:11" x14ac:dyDescent="0.3">
      <c r="A7446" s="1">
        <v>42863</v>
      </c>
      <c r="B7446" t="s">
        <v>922</v>
      </c>
      <c r="C7446" t="s">
        <v>10</v>
      </c>
      <c r="D7446" t="s">
        <v>11</v>
      </c>
      <c r="E7446" t="s">
        <v>12</v>
      </c>
      <c r="F7446" t="s">
        <v>1944</v>
      </c>
      <c r="G7446" s="2">
        <v>41.47</v>
      </c>
      <c r="H7446" s="3">
        <v>8</v>
      </c>
      <c r="I7446" s="2">
        <v>14.52</v>
      </c>
      <c r="J7446">
        <f>YEAR(SalesData[[#This Row],[Order Date]])</f>
        <v>2017</v>
      </c>
      <c r="K7446">
        <f>MONTH(SalesData[[#This Row],[Order Date]])</f>
        <v>5</v>
      </c>
    </row>
    <row r="7447" spans="1:11" x14ac:dyDescent="0.3">
      <c r="A7447" s="1">
        <v>42864</v>
      </c>
      <c r="B7447" t="s">
        <v>346</v>
      </c>
      <c r="C7447" t="s">
        <v>245</v>
      </c>
      <c r="D7447" t="s">
        <v>11</v>
      </c>
      <c r="E7447" t="s">
        <v>63</v>
      </c>
      <c r="F7447" t="s">
        <v>98</v>
      </c>
      <c r="G7447" s="2">
        <v>65.23</v>
      </c>
      <c r="H7447" s="3">
        <v>3</v>
      </c>
      <c r="I7447" s="2">
        <v>22.02</v>
      </c>
      <c r="J7447">
        <f>YEAR(SalesData[[#This Row],[Order Date]])</f>
        <v>2017</v>
      </c>
      <c r="K7447">
        <f>MONTH(SalesData[[#This Row],[Order Date]])</f>
        <v>5</v>
      </c>
    </row>
    <row r="7448" spans="1:11" x14ac:dyDescent="0.3">
      <c r="A7448" s="1">
        <v>42864</v>
      </c>
      <c r="B7448" t="s">
        <v>346</v>
      </c>
      <c r="C7448" t="s">
        <v>245</v>
      </c>
      <c r="D7448" t="s">
        <v>34</v>
      </c>
      <c r="E7448" t="s">
        <v>35</v>
      </c>
      <c r="F7448" t="s">
        <v>235</v>
      </c>
      <c r="G7448" s="2">
        <v>207</v>
      </c>
      <c r="H7448" s="3">
        <v>3</v>
      </c>
      <c r="I7448" s="2">
        <v>25.88</v>
      </c>
      <c r="J7448">
        <f>YEAR(SalesData[[#This Row],[Order Date]])</f>
        <v>2017</v>
      </c>
      <c r="K7448">
        <f>MONTH(SalesData[[#This Row],[Order Date]])</f>
        <v>5</v>
      </c>
    </row>
    <row r="7449" spans="1:11" x14ac:dyDescent="0.3">
      <c r="A7449" s="1">
        <v>42864</v>
      </c>
      <c r="B7449" t="s">
        <v>562</v>
      </c>
      <c r="C7449" t="s">
        <v>164</v>
      </c>
      <c r="D7449" t="s">
        <v>11</v>
      </c>
      <c r="E7449" t="s">
        <v>20</v>
      </c>
      <c r="F7449" t="s">
        <v>2022</v>
      </c>
      <c r="G7449" s="2">
        <v>147.91999999999999</v>
      </c>
      <c r="H7449" s="3">
        <v>5</v>
      </c>
      <c r="I7449" s="2">
        <v>46.23</v>
      </c>
      <c r="J7449">
        <f>YEAR(SalesData[[#This Row],[Order Date]])</f>
        <v>2017</v>
      </c>
      <c r="K7449">
        <f>MONTH(SalesData[[#This Row],[Order Date]])</f>
        <v>5</v>
      </c>
    </row>
    <row r="7450" spans="1:11" x14ac:dyDescent="0.3">
      <c r="A7450" s="1">
        <v>42864</v>
      </c>
      <c r="B7450" t="s">
        <v>562</v>
      </c>
      <c r="C7450" t="s">
        <v>164</v>
      </c>
      <c r="D7450" t="s">
        <v>11</v>
      </c>
      <c r="E7450" t="s">
        <v>18</v>
      </c>
      <c r="F7450" t="s">
        <v>2338</v>
      </c>
      <c r="G7450" s="2">
        <v>104.28</v>
      </c>
      <c r="H7450" s="3">
        <v>3</v>
      </c>
      <c r="I7450" s="2">
        <v>26.07</v>
      </c>
      <c r="J7450">
        <f>YEAR(SalesData[[#This Row],[Order Date]])</f>
        <v>2017</v>
      </c>
      <c r="K7450">
        <f>MONTH(SalesData[[#This Row],[Order Date]])</f>
        <v>5</v>
      </c>
    </row>
    <row r="7451" spans="1:11" x14ac:dyDescent="0.3">
      <c r="A7451" s="1">
        <v>42864</v>
      </c>
      <c r="B7451" t="s">
        <v>562</v>
      </c>
      <c r="C7451" t="s">
        <v>164</v>
      </c>
      <c r="D7451" t="s">
        <v>34</v>
      </c>
      <c r="E7451" t="s">
        <v>145</v>
      </c>
      <c r="F7451" t="s">
        <v>1226</v>
      </c>
      <c r="G7451" s="2">
        <v>286.85000000000002</v>
      </c>
      <c r="H7451" s="3">
        <v>1</v>
      </c>
      <c r="I7451" s="2">
        <v>63.11</v>
      </c>
      <c r="J7451">
        <f>YEAR(SalesData[[#This Row],[Order Date]])</f>
        <v>2017</v>
      </c>
      <c r="K7451">
        <f>MONTH(SalesData[[#This Row],[Order Date]])</f>
        <v>5</v>
      </c>
    </row>
    <row r="7452" spans="1:11" x14ac:dyDescent="0.3">
      <c r="A7452" s="1">
        <v>42864</v>
      </c>
      <c r="B7452" t="s">
        <v>562</v>
      </c>
      <c r="C7452" t="s">
        <v>164</v>
      </c>
      <c r="D7452" t="s">
        <v>11</v>
      </c>
      <c r="E7452" t="s">
        <v>18</v>
      </c>
      <c r="F7452" t="s">
        <v>435</v>
      </c>
      <c r="G7452" s="2">
        <v>66.959999999999994</v>
      </c>
      <c r="H7452" s="3">
        <v>4</v>
      </c>
      <c r="I7452" s="2">
        <v>2.68</v>
      </c>
      <c r="J7452">
        <f>YEAR(SalesData[[#This Row],[Order Date]])</f>
        <v>2017</v>
      </c>
      <c r="K7452">
        <f>MONTH(SalesData[[#This Row],[Order Date]])</f>
        <v>5</v>
      </c>
    </row>
    <row r="7453" spans="1:11" x14ac:dyDescent="0.3">
      <c r="A7453" s="1">
        <v>42864</v>
      </c>
      <c r="B7453" t="s">
        <v>562</v>
      </c>
      <c r="C7453" t="s">
        <v>164</v>
      </c>
      <c r="D7453" t="s">
        <v>39</v>
      </c>
      <c r="E7453" t="s">
        <v>52</v>
      </c>
      <c r="F7453" t="s">
        <v>486</v>
      </c>
      <c r="G7453" s="2">
        <v>199.98</v>
      </c>
      <c r="H7453" s="3">
        <v>2</v>
      </c>
      <c r="I7453" s="2">
        <v>87.99</v>
      </c>
      <c r="J7453">
        <f>YEAR(SalesData[[#This Row],[Order Date]])</f>
        <v>2017</v>
      </c>
      <c r="K7453">
        <f>MONTH(SalesData[[#This Row],[Order Date]])</f>
        <v>5</v>
      </c>
    </row>
    <row r="7454" spans="1:11" x14ac:dyDescent="0.3">
      <c r="A7454" s="1">
        <v>42866</v>
      </c>
      <c r="B7454" t="s">
        <v>871</v>
      </c>
      <c r="C7454" t="s">
        <v>164</v>
      </c>
      <c r="D7454" t="s">
        <v>11</v>
      </c>
      <c r="E7454" t="s">
        <v>12</v>
      </c>
      <c r="F7454" t="s">
        <v>2136</v>
      </c>
      <c r="G7454" s="2">
        <v>37.44</v>
      </c>
      <c r="H7454" s="3">
        <v>6</v>
      </c>
      <c r="I7454" s="2">
        <v>16.850000000000001</v>
      </c>
      <c r="J7454">
        <f>YEAR(SalesData[[#This Row],[Order Date]])</f>
        <v>2017</v>
      </c>
      <c r="K7454">
        <f>MONTH(SalesData[[#This Row],[Order Date]])</f>
        <v>5</v>
      </c>
    </row>
    <row r="7455" spans="1:11" x14ac:dyDescent="0.3">
      <c r="A7455" s="1">
        <v>42866</v>
      </c>
      <c r="B7455" t="s">
        <v>871</v>
      </c>
      <c r="C7455" t="s">
        <v>164</v>
      </c>
      <c r="D7455" t="s">
        <v>11</v>
      </c>
      <c r="E7455" t="s">
        <v>16</v>
      </c>
      <c r="F7455" t="s">
        <v>2181</v>
      </c>
      <c r="G7455" s="2">
        <v>37.590000000000003</v>
      </c>
      <c r="H7455" s="3">
        <v>3</v>
      </c>
      <c r="I7455" s="2">
        <v>17.670000000000002</v>
      </c>
      <c r="J7455">
        <f>YEAR(SalesData[[#This Row],[Order Date]])</f>
        <v>2017</v>
      </c>
      <c r="K7455">
        <f>MONTH(SalesData[[#This Row],[Order Date]])</f>
        <v>5</v>
      </c>
    </row>
    <row r="7456" spans="1:11" x14ac:dyDescent="0.3">
      <c r="A7456" s="1">
        <v>42866</v>
      </c>
      <c r="B7456" t="s">
        <v>871</v>
      </c>
      <c r="C7456" t="s">
        <v>164</v>
      </c>
      <c r="D7456" t="s">
        <v>11</v>
      </c>
      <c r="E7456" t="s">
        <v>20</v>
      </c>
      <c r="F7456" t="s">
        <v>1567</v>
      </c>
      <c r="G7456" s="2">
        <v>26.03</v>
      </c>
      <c r="H7456" s="3">
        <v>2</v>
      </c>
      <c r="I7456" s="2">
        <v>9.44</v>
      </c>
      <c r="J7456">
        <f>YEAR(SalesData[[#This Row],[Order Date]])</f>
        <v>2017</v>
      </c>
      <c r="K7456">
        <f>MONTH(SalesData[[#This Row],[Order Date]])</f>
        <v>5</v>
      </c>
    </row>
    <row r="7457" spans="1:11" x14ac:dyDescent="0.3">
      <c r="A7457" s="1">
        <v>42866</v>
      </c>
      <c r="B7457" t="s">
        <v>1547</v>
      </c>
      <c r="C7457" t="s">
        <v>10</v>
      </c>
      <c r="D7457" t="s">
        <v>11</v>
      </c>
      <c r="E7457" t="s">
        <v>24</v>
      </c>
      <c r="F7457" t="s">
        <v>988</v>
      </c>
      <c r="G7457" s="2">
        <v>5.25</v>
      </c>
      <c r="H7457" s="3">
        <v>2</v>
      </c>
      <c r="I7457" s="2">
        <v>0.59</v>
      </c>
      <c r="J7457">
        <f>YEAR(SalesData[[#This Row],[Order Date]])</f>
        <v>2017</v>
      </c>
      <c r="K7457">
        <f>MONTH(SalesData[[#This Row],[Order Date]])</f>
        <v>5</v>
      </c>
    </row>
    <row r="7458" spans="1:11" x14ac:dyDescent="0.3">
      <c r="A7458" s="1">
        <v>42866</v>
      </c>
      <c r="B7458" t="s">
        <v>1547</v>
      </c>
      <c r="C7458" t="s">
        <v>10</v>
      </c>
      <c r="D7458" t="s">
        <v>11</v>
      </c>
      <c r="E7458" t="s">
        <v>18</v>
      </c>
      <c r="F7458" t="s">
        <v>453</v>
      </c>
      <c r="G7458" s="2">
        <v>74.42</v>
      </c>
      <c r="H7458" s="3">
        <v>2</v>
      </c>
      <c r="I7458" s="2">
        <v>-14.88</v>
      </c>
      <c r="J7458">
        <f>YEAR(SalesData[[#This Row],[Order Date]])</f>
        <v>2017</v>
      </c>
      <c r="K7458">
        <f>MONTH(SalesData[[#This Row],[Order Date]])</f>
        <v>5</v>
      </c>
    </row>
    <row r="7459" spans="1:11" x14ac:dyDescent="0.3">
      <c r="A7459" s="1">
        <v>42866</v>
      </c>
      <c r="B7459" t="s">
        <v>1547</v>
      </c>
      <c r="C7459" t="s">
        <v>10</v>
      </c>
      <c r="D7459" t="s">
        <v>11</v>
      </c>
      <c r="E7459" t="s">
        <v>12</v>
      </c>
      <c r="F7459" t="s">
        <v>1845</v>
      </c>
      <c r="G7459" s="2">
        <v>6.85</v>
      </c>
      <c r="H7459" s="3">
        <v>2</v>
      </c>
      <c r="I7459" s="2">
        <v>2.14</v>
      </c>
      <c r="J7459">
        <f>YEAR(SalesData[[#This Row],[Order Date]])</f>
        <v>2017</v>
      </c>
      <c r="K7459">
        <f>MONTH(SalesData[[#This Row],[Order Date]])</f>
        <v>5</v>
      </c>
    </row>
    <row r="7460" spans="1:11" x14ac:dyDescent="0.3">
      <c r="A7460" s="1">
        <v>42866</v>
      </c>
      <c r="B7460" t="s">
        <v>1547</v>
      </c>
      <c r="C7460" t="s">
        <v>10</v>
      </c>
      <c r="D7460" t="s">
        <v>34</v>
      </c>
      <c r="E7460" t="s">
        <v>47</v>
      </c>
      <c r="F7460" t="s">
        <v>1213</v>
      </c>
      <c r="G7460" s="2">
        <v>8</v>
      </c>
      <c r="H7460" s="3">
        <v>1</v>
      </c>
      <c r="I7460" s="2">
        <v>-7</v>
      </c>
      <c r="J7460">
        <f>YEAR(SalesData[[#This Row],[Order Date]])</f>
        <v>2017</v>
      </c>
      <c r="K7460">
        <f>MONTH(SalesData[[#This Row],[Order Date]])</f>
        <v>5</v>
      </c>
    </row>
    <row r="7461" spans="1:11" x14ac:dyDescent="0.3">
      <c r="A7461" s="1">
        <v>42866</v>
      </c>
      <c r="B7461" t="s">
        <v>1514</v>
      </c>
      <c r="C7461" t="s">
        <v>95</v>
      </c>
      <c r="D7461" t="s">
        <v>34</v>
      </c>
      <c r="E7461" t="s">
        <v>74</v>
      </c>
      <c r="F7461" t="s">
        <v>644</v>
      </c>
      <c r="G7461" s="2">
        <v>209.98</v>
      </c>
      <c r="H7461" s="3">
        <v>7</v>
      </c>
      <c r="I7461" s="2">
        <v>-356.96</v>
      </c>
      <c r="J7461">
        <f>YEAR(SalesData[[#This Row],[Order Date]])</f>
        <v>2017</v>
      </c>
      <c r="K7461">
        <f>MONTH(SalesData[[#This Row],[Order Date]])</f>
        <v>5</v>
      </c>
    </row>
    <row r="7462" spans="1:11" x14ac:dyDescent="0.3">
      <c r="A7462" s="1">
        <v>42866</v>
      </c>
      <c r="B7462" t="s">
        <v>1459</v>
      </c>
      <c r="C7462" t="s">
        <v>149</v>
      </c>
      <c r="D7462" t="s">
        <v>11</v>
      </c>
      <c r="E7462" t="s">
        <v>24</v>
      </c>
      <c r="F7462" t="s">
        <v>116</v>
      </c>
      <c r="G7462" s="2">
        <v>43.92</v>
      </c>
      <c r="H7462" s="3">
        <v>3</v>
      </c>
      <c r="I7462" s="2">
        <v>12.74</v>
      </c>
      <c r="J7462">
        <f>YEAR(SalesData[[#This Row],[Order Date]])</f>
        <v>2017</v>
      </c>
      <c r="K7462">
        <f>MONTH(SalesData[[#This Row],[Order Date]])</f>
        <v>5</v>
      </c>
    </row>
    <row r="7463" spans="1:11" x14ac:dyDescent="0.3">
      <c r="A7463" s="1">
        <v>42867</v>
      </c>
      <c r="B7463" t="s">
        <v>940</v>
      </c>
      <c r="C7463" t="s">
        <v>10</v>
      </c>
      <c r="D7463" t="s">
        <v>11</v>
      </c>
      <c r="E7463" t="s">
        <v>18</v>
      </c>
      <c r="F7463" t="s">
        <v>909</v>
      </c>
      <c r="G7463" s="2">
        <v>127.92</v>
      </c>
      <c r="H7463" s="3">
        <v>5</v>
      </c>
      <c r="I7463" s="2">
        <v>-15.99</v>
      </c>
      <c r="J7463">
        <f>YEAR(SalesData[[#This Row],[Order Date]])</f>
        <v>2017</v>
      </c>
      <c r="K7463">
        <f>MONTH(SalesData[[#This Row],[Order Date]])</f>
        <v>5</v>
      </c>
    </row>
    <row r="7464" spans="1:11" x14ac:dyDescent="0.3">
      <c r="A7464" s="1">
        <v>42867</v>
      </c>
      <c r="B7464" t="s">
        <v>940</v>
      </c>
      <c r="C7464" t="s">
        <v>10</v>
      </c>
      <c r="D7464" t="s">
        <v>11</v>
      </c>
      <c r="E7464" t="s">
        <v>20</v>
      </c>
      <c r="F7464" t="s">
        <v>1174</v>
      </c>
      <c r="G7464" s="2">
        <v>34.24</v>
      </c>
      <c r="H7464" s="3">
        <v>4</v>
      </c>
      <c r="I7464" s="2">
        <v>-53.07</v>
      </c>
      <c r="J7464">
        <f>YEAR(SalesData[[#This Row],[Order Date]])</f>
        <v>2017</v>
      </c>
      <c r="K7464">
        <f>MONTH(SalesData[[#This Row],[Order Date]])</f>
        <v>5</v>
      </c>
    </row>
    <row r="7465" spans="1:11" x14ac:dyDescent="0.3">
      <c r="A7465" s="1">
        <v>42867</v>
      </c>
      <c r="B7465" t="s">
        <v>280</v>
      </c>
      <c r="C7465" t="s">
        <v>434</v>
      </c>
      <c r="D7465" t="s">
        <v>11</v>
      </c>
      <c r="E7465" t="s">
        <v>12</v>
      </c>
      <c r="F7465" t="s">
        <v>97</v>
      </c>
      <c r="G7465" s="2">
        <v>87.6</v>
      </c>
      <c r="H7465" s="3">
        <v>5</v>
      </c>
      <c r="I7465" s="2">
        <v>42.05</v>
      </c>
      <c r="J7465">
        <f>YEAR(SalesData[[#This Row],[Order Date]])</f>
        <v>2017</v>
      </c>
      <c r="K7465">
        <f>MONTH(SalesData[[#This Row],[Order Date]])</f>
        <v>5</v>
      </c>
    </row>
    <row r="7466" spans="1:11" x14ac:dyDescent="0.3">
      <c r="A7466" s="1">
        <v>42867</v>
      </c>
      <c r="B7466" t="s">
        <v>1369</v>
      </c>
      <c r="C7466" t="s">
        <v>78</v>
      </c>
      <c r="D7466" t="s">
        <v>11</v>
      </c>
      <c r="E7466" t="s">
        <v>24</v>
      </c>
      <c r="F7466" t="s">
        <v>577</v>
      </c>
      <c r="G7466" s="2">
        <v>10.27</v>
      </c>
      <c r="H7466" s="3">
        <v>3</v>
      </c>
      <c r="I7466" s="2">
        <v>1.1599999999999999</v>
      </c>
      <c r="J7466">
        <f>YEAR(SalesData[[#This Row],[Order Date]])</f>
        <v>2017</v>
      </c>
      <c r="K7466">
        <f>MONTH(SalesData[[#This Row],[Order Date]])</f>
        <v>5</v>
      </c>
    </row>
    <row r="7467" spans="1:11" x14ac:dyDescent="0.3">
      <c r="A7467" s="1">
        <v>42867</v>
      </c>
      <c r="B7467" t="s">
        <v>1111</v>
      </c>
      <c r="C7467" t="s">
        <v>27</v>
      </c>
      <c r="D7467" t="s">
        <v>11</v>
      </c>
      <c r="E7467" t="s">
        <v>200</v>
      </c>
      <c r="F7467" t="s">
        <v>201</v>
      </c>
      <c r="G7467" s="2">
        <v>238.62</v>
      </c>
      <c r="H7467" s="3">
        <v>2</v>
      </c>
      <c r="I7467" s="2">
        <v>4.7699999999999996</v>
      </c>
      <c r="J7467">
        <f>YEAR(SalesData[[#This Row],[Order Date]])</f>
        <v>2017</v>
      </c>
      <c r="K7467">
        <f>MONTH(SalesData[[#This Row],[Order Date]])</f>
        <v>5</v>
      </c>
    </row>
    <row r="7468" spans="1:11" x14ac:dyDescent="0.3">
      <c r="A7468" s="1">
        <v>42867</v>
      </c>
      <c r="B7468" t="s">
        <v>1111</v>
      </c>
      <c r="C7468" t="s">
        <v>27</v>
      </c>
      <c r="D7468" t="s">
        <v>11</v>
      </c>
      <c r="E7468" t="s">
        <v>92</v>
      </c>
      <c r="F7468" t="s">
        <v>1814</v>
      </c>
      <c r="G7468" s="2">
        <v>7.77</v>
      </c>
      <c r="H7468" s="3">
        <v>1</v>
      </c>
      <c r="I7468" s="2">
        <v>2.1</v>
      </c>
      <c r="J7468">
        <f>YEAR(SalesData[[#This Row],[Order Date]])</f>
        <v>2017</v>
      </c>
      <c r="K7468">
        <f>MONTH(SalesData[[#This Row],[Order Date]])</f>
        <v>5</v>
      </c>
    </row>
    <row r="7469" spans="1:11" x14ac:dyDescent="0.3">
      <c r="A7469" s="1">
        <v>42867</v>
      </c>
      <c r="B7469" t="s">
        <v>1111</v>
      </c>
      <c r="C7469" t="s">
        <v>27</v>
      </c>
      <c r="D7469" t="s">
        <v>34</v>
      </c>
      <c r="E7469" t="s">
        <v>145</v>
      </c>
      <c r="F7469" t="s">
        <v>818</v>
      </c>
      <c r="G7469" s="2">
        <v>285.48</v>
      </c>
      <c r="H7469" s="3">
        <v>5</v>
      </c>
      <c r="I7469" s="2">
        <v>-10.71</v>
      </c>
      <c r="J7469">
        <f>YEAR(SalesData[[#This Row],[Order Date]])</f>
        <v>2017</v>
      </c>
      <c r="K7469">
        <f>MONTH(SalesData[[#This Row],[Order Date]])</f>
        <v>5</v>
      </c>
    </row>
    <row r="7470" spans="1:11" x14ac:dyDescent="0.3">
      <c r="A7470" s="1">
        <v>42867</v>
      </c>
      <c r="B7470" t="s">
        <v>1111</v>
      </c>
      <c r="C7470" t="s">
        <v>27</v>
      </c>
      <c r="D7470" t="s">
        <v>11</v>
      </c>
      <c r="E7470" t="s">
        <v>20</v>
      </c>
      <c r="F7470" t="s">
        <v>2027</v>
      </c>
      <c r="G7470" s="2">
        <v>19.170000000000002</v>
      </c>
      <c r="H7470" s="3">
        <v>4</v>
      </c>
      <c r="I7470" s="2">
        <v>6.47</v>
      </c>
      <c r="J7470">
        <f>YEAR(SalesData[[#This Row],[Order Date]])</f>
        <v>2017</v>
      </c>
      <c r="K7470">
        <f>MONTH(SalesData[[#This Row],[Order Date]])</f>
        <v>5</v>
      </c>
    </row>
    <row r="7471" spans="1:11" x14ac:dyDescent="0.3">
      <c r="A7471" s="1">
        <v>42867</v>
      </c>
      <c r="B7471" t="s">
        <v>2112</v>
      </c>
      <c r="C7471" t="s">
        <v>78</v>
      </c>
      <c r="D7471" t="s">
        <v>11</v>
      </c>
      <c r="E7471" t="s">
        <v>16</v>
      </c>
      <c r="F7471" t="s">
        <v>348</v>
      </c>
      <c r="G7471" s="2">
        <v>5.9</v>
      </c>
      <c r="H7471" s="3">
        <v>2</v>
      </c>
      <c r="I7471" s="2">
        <v>1.99</v>
      </c>
      <c r="J7471">
        <f>YEAR(SalesData[[#This Row],[Order Date]])</f>
        <v>2017</v>
      </c>
      <c r="K7471">
        <f>MONTH(SalesData[[#This Row],[Order Date]])</f>
        <v>5</v>
      </c>
    </row>
    <row r="7472" spans="1:11" x14ac:dyDescent="0.3">
      <c r="A7472" s="1">
        <v>42867</v>
      </c>
      <c r="B7472" t="s">
        <v>879</v>
      </c>
      <c r="C7472" t="s">
        <v>177</v>
      </c>
      <c r="D7472" t="s">
        <v>34</v>
      </c>
      <c r="E7472" t="s">
        <v>47</v>
      </c>
      <c r="F7472" t="s">
        <v>1026</v>
      </c>
      <c r="G7472" s="2">
        <v>42.85</v>
      </c>
      <c r="H7472" s="3">
        <v>5</v>
      </c>
      <c r="I7472" s="2">
        <v>15.43</v>
      </c>
      <c r="J7472">
        <f>YEAR(SalesData[[#This Row],[Order Date]])</f>
        <v>2017</v>
      </c>
      <c r="K7472">
        <f>MONTH(SalesData[[#This Row],[Order Date]])</f>
        <v>5</v>
      </c>
    </row>
    <row r="7473" spans="1:11" x14ac:dyDescent="0.3">
      <c r="A7473" s="1">
        <v>42867</v>
      </c>
      <c r="B7473" t="s">
        <v>879</v>
      </c>
      <c r="C7473" t="s">
        <v>177</v>
      </c>
      <c r="D7473" t="s">
        <v>11</v>
      </c>
      <c r="E7473" t="s">
        <v>16</v>
      </c>
      <c r="F7473" t="s">
        <v>1430</v>
      </c>
      <c r="G7473" s="2">
        <v>6.16</v>
      </c>
      <c r="H7473" s="3">
        <v>2</v>
      </c>
      <c r="I7473" s="2">
        <v>2.96</v>
      </c>
      <c r="J7473">
        <f>YEAR(SalesData[[#This Row],[Order Date]])</f>
        <v>2017</v>
      </c>
      <c r="K7473">
        <f>MONTH(SalesData[[#This Row],[Order Date]])</f>
        <v>5</v>
      </c>
    </row>
    <row r="7474" spans="1:11" x14ac:dyDescent="0.3">
      <c r="A7474" s="1">
        <v>42867</v>
      </c>
      <c r="B7474" t="s">
        <v>879</v>
      </c>
      <c r="C7474" t="s">
        <v>177</v>
      </c>
      <c r="D7474" t="s">
        <v>11</v>
      </c>
      <c r="E7474" t="s">
        <v>200</v>
      </c>
      <c r="F7474" t="s">
        <v>1154</v>
      </c>
      <c r="G7474" s="2">
        <v>17</v>
      </c>
      <c r="H7474" s="3">
        <v>2</v>
      </c>
      <c r="I7474" s="2">
        <v>4.42</v>
      </c>
      <c r="J7474">
        <f>YEAR(SalesData[[#This Row],[Order Date]])</f>
        <v>2017</v>
      </c>
      <c r="K7474">
        <f>MONTH(SalesData[[#This Row],[Order Date]])</f>
        <v>5</v>
      </c>
    </row>
    <row r="7475" spans="1:11" x14ac:dyDescent="0.3">
      <c r="A7475" s="1">
        <v>42867</v>
      </c>
      <c r="B7475" t="s">
        <v>879</v>
      </c>
      <c r="C7475" t="s">
        <v>177</v>
      </c>
      <c r="D7475" t="s">
        <v>39</v>
      </c>
      <c r="E7475" t="s">
        <v>52</v>
      </c>
      <c r="F7475" t="s">
        <v>1390</v>
      </c>
      <c r="G7475" s="2">
        <v>87.4</v>
      </c>
      <c r="H7475" s="3">
        <v>5</v>
      </c>
      <c r="I7475" s="2">
        <v>34.96</v>
      </c>
      <c r="J7475">
        <f>YEAR(SalesData[[#This Row],[Order Date]])</f>
        <v>2017</v>
      </c>
      <c r="K7475">
        <f>MONTH(SalesData[[#This Row],[Order Date]])</f>
        <v>5</v>
      </c>
    </row>
    <row r="7476" spans="1:11" x14ac:dyDescent="0.3">
      <c r="A7476" s="1">
        <v>42868</v>
      </c>
      <c r="B7476" t="s">
        <v>769</v>
      </c>
      <c r="C7476" t="s">
        <v>27</v>
      </c>
      <c r="D7476" t="s">
        <v>11</v>
      </c>
      <c r="E7476" t="s">
        <v>16</v>
      </c>
      <c r="F7476" t="s">
        <v>1040</v>
      </c>
      <c r="G7476" s="2">
        <v>58.48</v>
      </c>
      <c r="H7476" s="3">
        <v>8</v>
      </c>
      <c r="I7476" s="2">
        <v>27.49</v>
      </c>
      <c r="J7476">
        <f>YEAR(SalesData[[#This Row],[Order Date]])</f>
        <v>2017</v>
      </c>
      <c r="K7476">
        <f>MONTH(SalesData[[#This Row],[Order Date]])</f>
        <v>5</v>
      </c>
    </row>
    <row r="7477" spans="1:11" x14ac:dyDescent="0.3">
      <c r="A7477" s="1">
        <v>42868</v>
      </c>
      <c r="B7477" t="s">
        <v>923</v>
      </c>
      <c r="C7477" t="s">
        <v>129</v>
      </c>
      <c r="D7477" t="s">
        <v>11</v>
      </c>
      <c r="E7477" t="s">
        <v>63</v>
      </c>
      <c r="F7477" t="s">
        <v>2038</v>
      </c>
      <c r="G7477" s="2">
        <v>180.96</v>
      </c>
      <c r="H7477" s="3">
        <v>2</v>
      </c>
      <c r="I7477" s="2">
        <v>81.430000000000007</v>
      </c>
      <c r="J7477">
        <f>YEAR(SalesData[[#This Row],[Order Date]])</f>
        <v>2017</v>
      </c>
      <c r="K7477">
        <f>MONTH(SalesData[[#This Row],[Order Date]])</f>
        <v>5</v>
      </c>
    </row>
    <row r="7478" spans="1:11" x14ac:dyDescent="0.3">
      <c r="A7478" s="1">
        <v>42868</v>
      </c>
      <c r="B7478" t="s">
        <v>923</v>
      </c>
      <c r="C7478" t="s">
        <v>129</v>
      </c>
      <c r="D7478" t="s">
        <v>11</v>
      </c>
      <c r="E7478" t="s">
        <v>20</v>
      </c>
      <c r="F7478" t="s">
        <v>37</v>
      </c>
      <c r="G7478" s="2">
        <v>914.97</v>
      </c>
      <c r="H7478" s="3">
        <v>3</v>
      </c>
      <c r="I7478" s="2">
        <v>411.74</v>
      </c>
      <c r="J7478">
        <f>YEAR(SalesData[[#This Row],[Order Date]])</f>
        <v>2017</v>
      </c>
      <c r="K7478">
        <f>MONTH(SalesData[[#This Row],[Order Date]])</f>
        <v>5</v>
      </c>
    </row>
    <row r="7479" spans="1:11" x14ac:dyDescent="0.3">
      <c r="A7479" s="1">
        <v>42868</v>
      </c>
      <c r="B7479" t="s">
        <v>923</v>
      </c>
      <c r="C7479" t="s">
        <v>129</v>
      </c>
      <c r="D7479" t="s">
        <v>39</v>
      </c>
      <c r="E7479" t="s">
        <v>40</v>
      </c>
      <c r="F7479" t="s">
        <v>2026</v>
      </c>
      <c r="G7479" s="2">
        <v>587.97</v>
      </c>
      <c r="H7479" s="3">
        <v>3</v>
      </c>
      <c r="I7479" s="2">
        <v>158.75</v>
      </c>
      <c r="J7479">
        <f>YEAR(SalesData[[#This Row],[Order Date]])</f>
        <v>2017</v>
      </c>
      <c r="K7479">
        <f>MONTH(SalesData[[#This Row],[Order Date]])</f>
        <v>5</v>
      </c>
    </row>
    <row r="7480" spans="1:11" x14ac:dyDescent="0.3">
      <c r="A7480" s="1">
        <v>42868</v>
      </c>
      <c r="B7480" t="s">
        <v>923</v>
      </c>
      <c r="C7480" t="s">
        <v>129</v>
      </c>
      <c r="D7480" t="s">
        <v>11</v>
      </c>
      <c r="E7480" t="s">
        <v>18</v>
      </c>
      <c r="F7480" t="s">
        <v>73</v>
      </c>
      <c r="G7480" s="2">
        <v>530.34</v>
      </c>
      <c r="H7480" s="3">
        <v>2</v>
      </c>
      <c r="I7480" s="2">
        <v>95.46</v>
      </c>
      <c r="J7480">
        <f>YEAR(SalesData[[#This Row],[Order Date]])</f>
        <v>2017</v>
      </c>
      <c r="K7480">
        <f>MONTH(SalesData[[#This Row],[Order Date]])</f>
        <v>5</v>
      </c>
    </row>
    <row r="7481" spans="1:11" x14ac:dyDescent="0.3">
      <c r="A7481" s="1">
        <v>42868</v>
      </c>
      <c r="B7481" t="s">
        <v>923</v>
      </c>
      <c r="C7481" t="s">
        <v>129</v>
      </c>
      <c r="D7481" t="s">
        <v>11</v>
      </c>
      <c r="E7481" t="s">
        <v>12</v>
      </c>
      <c r="F7481" t="s">
        <v>1678</v>
      </c>
      <c r="G7481" s="2">
        <v>14.94</v>
      </c>
      <c r="H7481" s="3">
        <v>3</v>
      </c>
      <c r="I7481" s="2">
        <v>7.32</v>
      </c>
      <c r="J7481">
        <f>YEAR(SalesData[[#This Row],[Order Date]])</f>
        <v>2017</v>
      </c>
      <c r="K7481">
        <f>MONTH(SalesData[[#This Row],[Order Date]])</f>
        <v>5</v>
      </c>
    </row>
    <row r="7482" spans="1:11" x14ac:dyDescent="0.3">
      <c r="A7482" s="1">
        <v>42868</v>
      </c>
      <c r="B7482" t="s">
        <v>803</v>
      </c>
      <c r="C7482" t="s">
        <v>59</v>
      </c>
      <c r="D7482" t="s">
        <v>11</v>
      </c>
      <c r="E7482" t="s">
        <v>20</v>
      </c>
      <c r="F7482" t="s">
        <v>2075</v>
      </c>
      <c r="G7482" s="2">
        <v>299.52</v>
      </c>
      <c r="H7482" s="3">
        <v>9</v>
      </c>
      <c r="I7482" s="2">
        <v>149.76</v>
      </c>
      <c r="J7482">
        <f>YEAR(SalesData[[#This Row],[Order Date]])</f>
        <v>2017</v>
      </c>
      <c r="K7482">
        <f>MONTH(SalesData[[#This Row],[Order Date]])</f>
        <v>5</v>
      </c>
    </row>
    <row r="7483" spans="1:11" x14ac:dyDescent="0.3">
      <c r="A7483" s="1">
        <v>42868</v>
      </c>
      <c r="B7483" t="s">
        <v>483</v>
      </c>
      <c r="C7483" t="s">
        <v>120</v>
      </c>
      <c r="D7483" t="s">
        <v>11</v>
      </c>
      <c r="E7483" t="s">
        <v>92</v>
      </c>
      <c r="F7483" t="s">
        <v>1349</v>
      </c>
      <c r="G7483" s="2">
        <v>20.77</v>
      </c>
      <c r="H7483" s="3">
        <v>2</v>
      </c>
      <c r="I7483" s="2">
        <v>2.34</v>
      </c>
      <c r="J7483">
        <f>YEAR(SalesData[[#This Row],[Order Date]])</f>
        <v>2017</v>
      </c>
      <c r="K7483">
        <f>MONTH(SalesData[[#This Row],[Order Date]])</f>
        <v>5</v>
      </c>
    </row>
    <row r="7484" spans="1:11" x14ac:dyDescent="0.3">
      <c r="A7484" s="1">
        <v>42868</v>
      </c>
      <c r="B7484" t="s">
        <v>2585</v>
      </c>
      <c r="C7484" t="s">
        <v>23</v>
      </c>
      <c r="D7484" t="s">
        <v>34</v>
      </c>
      <c r="E7484" t="s">
        <v>35</v>
      </c>
      <c r="F7484" t="s">
        <v>371</v>
      </c>
      <c r="G7484" s="2">
        <v>458.43</v>
      </c>
      <c r="H7484" s="3">
        <v>5</v>
      </c>
      <c r="I7484" s="2">
        <v>-124.43</v>
      </c>
      <c r="J7484">
        <f>YEAR(SalesData[[#This Row],[Order Date]])</f>
        <v>2017</v>
      </c>
      <c r="K7484">
        <f>MONTH(SalesData[[#This Row],[Order Date]])</f>
        <v>5</v>
      </c>
    </row>
    <row r="7485" spans="1:11" x14ac:dyDescent="0.3">
      <c r="A7485" s="1">
        <v>42869</v>
      </c>
      <c r="B7485" t="s">
        <v>487</v>
      </c>
      <c r="C7485" t="s">
        <v>27</v>
      </c>
      <c r="D7485" t="s">
        <v>34</v>
      </c>
      <c r="E7485" t="s">
        <v>47</v>
      </c>
      <c r="F7485" t="s">
        <v>2129</v>
      </c>
      <c r="G7485" s="2">
        <v>18.28</v>
      </c>
      <c r="H7485" s="3">
        <v>2</v>
      </c>
      <c r="I7485" s="2">
        <v>6.22</v>
      </c>
      <c r="J7485">
        <f>YEAR(SalesData[[#This Row],[Order Date]])</f>
        <v>2017</v>
      </c>
      <c r="K7485">
        <f>MONTH(SalesData[[#This Row],[Order Date]])</f>
        <v>5</v>
      </c>
    </row>
    <row r="7486" spans="1:11" x14ac:dyDescent="0.3">
      <c r="A7486" s="1">
        <v>42869</v>
      </c>
      <c r="B7486" t="s">
        <v>487</v>
      </c>
      <c r="C7486" t="s">
        <v>27</v>
      </c>
      <c r="D7486" t="s">
        <v>39</v>
      </c>
      <c r="E7486" t="s">
        <v>52</v>
      </c>
      <c r="F7486" t="s">
        <v>2125</v>
      </c>
      <c r="G7486" s="2">
        <v>1399.93</v>
      </c>
      <c r="H7486" s="3">
        <v>7</v>
      </c>
      <c r="I7486" s="2">
        <v>601.97</v>
      </c>
      <c r="J7486">
        <f>YEAR(SalesData[[#This Row],[Order Date]])</f>
        <v>2017</v>
      </c>
      <c r="K7486">
        <f>MONTH(SalesData[[#This Row],[Order Date]])</f>
        <v>5</v>
      </c>
    </row>
    <row r="7487" spans="1:11" x14ac:dyDescent="0.3">
      <c r="A7487" s="1">
        <v>42869</v>
      </c>
      <c r="B7487" t="s">
        <v>254</v>
      </c>
      <c r="C7487" t="s">
        <v>329</v>
      </c>
      <c r="D7487" t="s">
        <v>11</v>
      </c>
      <c r="E7487" t="s">
        <v>63</v>
      </c>
      <c r="F7487" t="s">
        <v>1674</v>
      </c>
      <c r="G7487" s="2">
        <v>48.69</v>
      </c>
      <c r="H7487" s="3">
        <v>9</v>
      </c>
      <c r="I7487" s="2">
        <v>23.86</v>
      </c>
      <c r="J7487">
        <f>YEAR(SalesData[[#This Row],[Order Date]])</f>
        <v>2017</v>
      </c>
      <c r="K7487">
        <f>MONTH(SalesData[[#This Row],[Order Date]])</f>
        <v>5</v>
      </c>
    </row>
    <row r="7488" spans="1:11" x14ac:dyDescent="0.3">
      <c r="A7488" s="1">
        <v>42869</v>
      </c>
      <c r="B7488" t="s">
        <v>1885</v>
      </c>
      <c r="C7488" t="s">
        <v>149</v>
      </c>
      <c r="D7488" t="s">
        <v>39</v>
      </c>
      <c r="E7488" t="s">
        <v>40</v>
      </c>
      <c r="F7488" t="s">
        <v>1917</v>
      </c>
      <c r="G7488" s="2">
        <v>539.97</v>
      </c>
      <c r="H7488" s="3">
        <v>3</v>
      </c>
      <c r="I7488" s="2">
        <v>134.99</v>
      </c>
      <c r="J7488">
        <f>YEAR(SalesData[[#This Row],[Order Date]])</f>
        <v>2017</v>
      </c>
      <c r="K7488">
        <f>MONTH(SalesData[[#This Row],[Order Date]])</f>
        <v>5</v>
      </c>
    </row>
    <row r="7489" spans="1:11" x14ac:dyDescent="0.3">
      <c r="A7489" s="1">
        <v>42869</v>
      </c>
      <c r="B7489" t="s">
        <v>1885</v>
      </c>
      <c r="C7489" t="s">
        <v>149</v>
      </c>
      <c r="D7489" t="s">
        <v>11</v>
      </c>
      <c r="E7489" t="s">
        <v>18</v>
      </c>
      <c r="F7489" t="s">
        <v>585</v>
      </c>
      <c r="G7489" s="2">
        <v>22.58</v>
      </c>
      <c r="H7489" s="3">
        <v>2</v>
      </c>
      <c r="I7489" s="2">
        <v>5.87</v>
      </c>
      <c r="J7489">
        <f>YEAR(SalesData[[#This Row],[Order Date]])</f>
        <v>2017</v>
      </c>
      <c r="K7489">
        <f>MONTH(SalesData[[#This Row],[Order Date]])</f>
        <v>5</v>
      </c>
    </row>
    <row r="7490" spans="1:11" x14ac:dyDescent="0.3">
      <c r="A7490" s="1">
        <v>42869</v>
      </c>
      <c r="B7490" t="s">
        <v>452</v>
      </c>
      <c r="C7490" t="s">
        <v>164</v>
      </c>
      <c r="D7490" t="s">
        <v>11</v>
      </c>
      <c r="E7490" t="s">
        <v>12</v>
      </c>
      <c r="F7490" t="s">
        <v>1492</v>
      </c>
      <c r="G7490" s="2">
        <v>440.19</v>
      </c>
      <c r="H7490" s="3">
        <v>9</v>
      </c>
      <c r="I7490" s="2">
        <v>206.89</v>
      </c>
      <c r="J7490">
        <f>YEAR(SalesData[[#This Row],[Order Date]])</f>
        <v>2017</v>
      </c>
      <c r="K7490">
        <f>MONTH(SalesData[[#This Row],[Order Date]])</f>
        <v>5</v>
      </c>
    </row>
    <row r="7491" spans="1:11" x14ac:dyDescent="0.3">
      <c r="A7491" s="1">
        <v>42869</v>
      </c>
      <c r="B7491" t="s">
        <v>452</v>
      </c>
      <c r="C7491" t="s">
        <v>164</v>
      </c>
      <c r="D7491" t="s">
        <v>11</v>
      </c>
      <c r="E7491" t="s">
        <v>200</v>
      </c>
      <c r="F7491" t="s">
        <v>472</v>
      </c>
      <c r="G7491" s="2">
        <v>64.400000000000006</v>
      </c>
      <c r="H7491" s="3">
        <v>5</v>
      </c>
      <c r="I7491" s="2">
        <v>1.93</v>
      </c>
      <c r="J7491">
        <f>YEAR(SalesData[[#This Row],[Order Date]])</f>
        <v>2017</v>
      </c>
      <c r="K7491">
        <f>MONTH(SalesData[[#This Row],[Order Date]])</f>
        <v>5</v>
      </c>
    </row>
    <row r="7492" spans="1:11" x14ac:dyDescent="0.3">
      <c r="A7492" s="1">
        <v>42869</v>
      </c>
      <c r="B7492" t="s">
        <v>709</v>
      </c>
      <c r="C7492" t="s">
        <v>10</v>
      </c>
      <c r="D7492" t="s">
        <v>34</v>
      </c>
      <c r="E7492" t="s">
        <v>35</v>
      </c>
      <c r="F7492" t="s">
        <v>726</v>
      </c>
      <c r="G7492" s="2">
        <v>899.43</v>
      </c>
      <c r="H7492" s="3">
        <v>5</v>
      </c>
      <c r="I7492" s="2">
        <v>-12.85</v>
      </c>
      <c r="J7492">
        <f>YEAR(SalesData[[#This Row],[Order Date]])</f>
        <v>2017</v>
      </c>
      <c r="K7492">
        <f>MONTH(SalesData[[#This Row],[Order Date]])</f>
        <v>5</v>
      </c>
    </row>
    <row r="7493" spans="1:11" x14ac:dyDescent="0.3">
      <c r="A7493" s="1">
        <v>42869</v>
      </c>
      <c r="B7493" t="s">
        <v>709</v>
      </c>
      <c r="C7493" t="s">
        <v>10</v>
      </c>
      <c r="D7493" t="s">
        <v>11</v>
      </c>
      <c r="E7493" t="s">
        <v>24</v>
      </c>
      <c r="F7493" t="s">
        <v>2189</v>
      </c>
      <c r="G7493" s="2">
        <v>46.2</v>
      </c>
      <c r="H7493" s="3">
        <v>5</v>
      </c>
      <c r="I7493" s="2">
        <v>5.78</v>
      </c>
      <c r="J7493">
        <f>YEAR(SalesData[[#This Row],[Order Date]])</f>
        <v>2017</v>
      </c>
      <c r="K7493">
        <f>MONTH(SalesData[[#This Row],[Order Date]])</f>
        <v>5</v>
      </c>
    </row>
    <row r="7494" spans="1:11" x14ac:dyDescent="0.3">
      <c r="A7494" s="1">
        <v>42869</v>
      </c>
      <c r="B7494" t="s">
        <v>709</v>
      </c>
      <c r="C7494" t="s">
        <v>10</v>
      </c>
      <c r="D7494" t="s">
        <v>11</v>
      </c>
      <c r="E7494" t="s">
        <v>12</v>
      </c>
      <c r="F7494" t="s">
        <v>2356</v>
      </c>
      <c r="G7494" s="2">
        <v>47.95</v>
      </c>
      <c r="H7494" s="3">
        <v>3</v>
      </c>
      <c r="I7494" s="2">
        <v>16.18</v>
      </c>
      <c r="J7494">
        <f>YEAR(SalesData[[#This Row],[Order Date]])</f>
        <v>2017</v>
      </c>
      <c r="K7494">
        <f>MONTH(SalesData[[#This Row],[Order Date]])</f>
        <v>5</v>
      </c>
    </row>
    <row r="7495" spans="1:11" x14ac:dyDescent="0.3">
      <c r="A7495" s="1">
        <v>42869</v>
      </c>
      <c r="B7495" t="s">
        <v>709</v>
      </c>
      <c r="C7495" t="s">
        <v>10</v>
      </c>
      <c r="D7495" t="s">
        <v>39</v>
      </c>
      <c r="E7495" t="s">
        <v>40</v>
      </c>
      <c r="F7495" t="s">
        <v>2603</v>
      </c>
      <c r="G7495" s="2">
        <v>7.99</v>
      </c>
      <c r="H7495" s="3">
        <v>1</v>
      </c>
      <c r="I7495" s="2">
        <v>0.7</v>
      </c>
      <c r="J7495">
        <f>YEAR(SalesData[[#This Row],[Order Date]])</f>
        <v>2017</v>
      </c>
      <c r="K7495">
        <f>MONTH(SalesData[[#This Row],[Order Date]])</f>
        <v>5</v>
      </c>
    </row>
    <row r="7496" spans="1:11" x14ac:dyDescent="0.3">
      <c r="A7496" s="1">
        <v>42869</v>
      </c>
      <c r="B7496" t="s">
        <v>709</v>
      </c>
      <c r="C7496" t="s">
        <v>10</v>
      </c>
      <c r="D7496" t="s">
        <v>11</v>
      </c>
      <c r="E7496" t="s">
        <v>12</v>
      </c>
      <c r="F7496" t="s">
        <v>2082</v>
      </c>
      <c r="G7496" s="2">
        <v>76.86</v>
      </c>
      <c r="H7496" s="3">
        <v>2</v>
      </c>
      <c r="I7496" s="2">
        <v>26.9</v>
      </c>
      <c r="J7496">
        <f>YEAR(SalesData[[#This Row],[Order Date]])</f>
        <v>2017</v>
      </c>
      <c r="K7496">
        <f>MONTH(SalesData[[#This Row],[Order Date]])</f>
        <v>5</v>
      </c>
    </row>
    <row r="7497" spans="1:11" x14ac:dyDescent="0.3">
      <c r="A7497" s="1">
        <v>42869</v>
      </c>
      <c r="B7497" t="s">
        <v>54</v>
      </c>
      <c r="C7497" t="s">
        <v>531</v>
      </c>
      <c r="D7497" t="s">
        <v>11</v>
      </c>
      <c r="E7497" t="s">
        <v>24</v>
      </c>
      <c r="F7497" t="s">
        <v>844</v>
      </c>
      <c r="G7497" s="2">
        <v>3.76</v>
      </c>
      <c r="H7497" s="3">
        <v>2</v>
      </c>
      <c r="I7497" s="2">
        <v>1.0900000000000001</v>
      </c>
      <c r="J7497">
        <f>YEAR(SalesData[[#This Row],[Order Date]])</f>
        <v>2017</v>
      </c>
      <c r="K7497">
        <f>MONTH(SalesData[[#This Row],[Order Date]])</f>
        <v>5</v>
      </c>
    </row>
    <row r="7498" spans="1:11" x14ac:dyDescent="0.3">
      <c r="A7498" s="1">
        <v>42869</v>
      </c>
      <c r="B7498" t="s">
        <v>54</v>
      </c>
      <c r="C7498" t="s">
        <v>531</v>
      </c>
      <c r="D7498" t="s">
        <v>11</v>
      </c>
      <c r="E7498" t="s">
        <v>24</v>
      </c>
      <c r="F7498" t="s">
        <v>1252</v>
      </c>
      <c r="G7498" s="2">
        <v>14.7</v>
      </c>
      <c r="H7498" s="3">
        <v>5</v>
      </c>
      <c r="I7498" s="2">
        <v>6.62</v>
      </c>
      <c r="J7498">
        <f>YEAR(SalesData[[#This Row],[Order Date]])</f>
        <v>2017</v>
      </c>
      <c r="K7498">
        <f>MONTH(SalesData[[#This Row],[Order Date]])</f>
        <v>5</v>
      </c>
    </row>
    <row r="7499" spans="1:11" x14ac:dyDescent="0.3">
      <c r="A7499" s="1">
        <v>42869</v>
      </c>
      <c r="B7499" t="s">
        <v>54</v>
      </c>
      <c r="C7499" t="s">
        <v>531</v>
      </c>
      <c r="D7499" t="s">
        <v>11</v>
      </c>
      <c r="E7499" t="s">
        <v>24</v>
      </c>
      <c r="F7499" t="s">
        <v>384</v>
      </c>
      <c r="G7499" s="2">
        <v>37.200000000000003</v>
      </c>
      <c r="H7499" s="3">
        <v>5</v>
      </c>
      <c r="I7499" s="2">
        <v>9.3000000000000007</v>
      </c>
      <c r="J7499">
        <f>YEAR(SalesData[[#This Row],[Order Date]])</f>
        <v>2017</v>
      </c>
      <c r="K7499">
        <f>MONTH(SalesData[[#This Row],[Order Date]])</f>
        <v>5</v>
      </c>
    </row>
    <row r="7500" spans="1:11" x14ac:dyDescent="0.3">
      <c r="A7500" s="1">
        <v>42869</v>
      </c>
      <c r="B7500" t="s">
        <v>54</v>
      </c>
      <c r="C7500" t="s">
        <v>531</v>
      </c>
      <c r="D7500" t="s">
        <v>39</v>
      </c>
      <c r="E7500" t="s">
        <v>52</v>
      </c>
      <c r="F7500" t="s">
        <v>1556</v>
      </c>
      <c r="G7500" s="2">
        <v>89.97</v>
      </c>
      <c r="H7500" s="3">
        <v>3</v>
      </c>
      <c r="I7500" s="2">
        <v>18.89</v>
      </c>
      <c r="J7500">
        <f>YEAR(SalesData[[#This Row],[Order Date]])</f>
        <v>2017</v>
      </c>
      <c r="K7500">
        <f>MONTH(SalesData[[#This Row],[Order Date]])</f>
        <v>5</v>
      </c>
    </row>
    <row r="7501" spans="1:11" x14ac:dyDescent="0.3">
      <c r="A7501" s="1">
        <v>42869</v>
      </c>
      <c r="B7501" t="s">
        <v>54</v>
      </c>
      <c r="C7501" t="s">
        <v>531</v>
      </c>
      <c r="D7501" t="s">
        <v>34</v>
      </c>
      <c r="E7501" t="s">
        <v>35</v>
      </c>
      <c r="F7501" t="s">
        <v>1435</v>
      </c>
      <c r="G7501" s="2">
        <v>261.95999999999998</v>
      </c>
      <c r="H7501" s="3">
        <v>2</v>
      </c>
      <c r="I7501" s="2">
        <v>23.58</v>
      </c>
      <c r="J7501">
        <f>YEAR(SalesData[[#This Row],[Order Date]])</f>
        <v>2017</v>
      </c>
      <c r="K7501">
        <f>MONTH(SalesData[[#This Row],[Order Date]])</f>
        <v>5</v>
      </c>
    </row>
    <row r="7502" spans="1:11" x14ac:dyDescent="0.3">
      <c r="A7502" s="1">
        <v>42869</v>
      </c>
      <c r="B7502" t="s">
        <v>54</v>
      </c>
      <c r="C7502" t="s">
        <v>531</v>
      </c>
      <c r="D7502" t="s">
        <v>11</v>
      </c>
      <c r="E7502" t="s">
        <v>16</v>
      </c>
      <c r="F7502" t="s">
        <v>364</v>
      </c>
      <c r="G7502" s="2">
        <v>74</v>
      </c>
      <c r="H7502" s="3">
        <v>5</v>
      </c>
      <c r="I7502" s="2">
        <v>37</v>
      </c>
      <c r="J7502">
        <f>YEAR(SalesData[[#This Row],[Order Date]])</f>
        <v>2017</v>
      </c>
      <c r="K7502">
        <f>MONTH(SalesData[[#This Row],[Order Date]])</f>
        <v>5</v>
      </c>
    </row>
    <row r="7503" spans="1:11" x14ac:dyDescent="0.3">
      <c r="A7503" s="1">
        <v>42869</v>
      </c>
      <c r="B7503" t="s">
        <v>9</v>
      </c>
      <c r="C7503" t="s">
        <v>78</v>
      </c>
      <c r="D7503" t="s">
        <v>11</v>
      </c>
      <c r="E7503" t="s">
        <v>20</v>
      </c>
      <c r="F7503" t="s">
        <v>300</v>
      </c>
      <c r="G7503" s="2">
        <v>58.17</v>
      </c>
      <c r="H7503" s="3">
        <v>5</v>
      </c>
      <c r="I7503" s="2">
        <v>-46.54</v>
      </c>
      <c r="J7503">
        <f>YEAR(SalesData[[#This Row],[Order Date]])</f>
        <v>2017</v>
      </c>
      <c r="K7503">
        <f>MONTH(SalesData[[#This Row],[Order Date]])</f>
        <v>5</v>
      </c>
    </row>
    <row r="7504" spans="1:11" x14ac:dyDescent="0.3">
      <c r="A7504" s="1">
        <v>42869</v>
      </c>
      <c r="B7504" t="s">
        <v>9</v>
      </c>
      <c r="C7504" t="s">
        <v>78</v>
      </c>
      <c r="D7504" t="s">
        <v>11</v>
      </c>
      <c r="E7504" t="s">
        <v>16</v>
      </c>
      <c r="F7504" t="s">
        <v>2506</v>
      </c>
      <c r="G7504" s="2">
        <v>5.04</v>
      </c>
      <c r="H7504" s="3">
        <v>2</v>
      </c>
      <c r="I7504" s="2">
        <v>1.76</v>
      </c>
      <c r="J7504">
        <f>YEAR(SalesData[[#This Row],[Order Date]])</f>
        <v>2017</v>
      </c>
      <c r="K7504">
        <f>MONTH(SalesData[[#This Row],[Order Date]])</f>
        <v>5</v>
      </c>
    </row>
    <row r="7505" spans="1:11" x14ac:dyDescent="0.3">
      <c r="A7505" s="1">
        <v>42869</v>
      </c>
      <c r="B7505" t="s">
        <v>9</v>
      </c>
      <c r="C7505" t="s">
        <v>78</v>
      </c>
      <c r="D7505" t="s">
        <v>11</v>
      </c>
      <c r="E7505" t="s">
        <v>12</v>
      </c>
      <c r="F7505" t="s">
        <v>2032</v>
      </c>
      <c r="G7505" s="2">
        <v>24.78</v>
      </c>
      <c r="H7505" s="3">
        <v>1</v>
      </c>
      <c r="I7505" s="2">
        <v>7.75</v>
      </c>
      <c r="J7505">
        <f>YEAR(SalesData[[#This Row],[Order Date]])</f>
        <v>2017</v>
      </c>
      <c r="K7505">
        <f>MONTH(SalesData[[#This Row],[Order Date]])</f>
        <v>5</v>
      </c>
    </row>
    <row r="7506" spans="1:11" x14ac:dyDescent="0.3">
      <c r="A7506" s="1">
        <v>42870</v>
      </c>
      <c r="B7506" t="s">
        <v>1320</v>
      </c>
      <c r="C7506" t="s">
        <v>95</v>
      </c>
      <c r="D7506" t="s">
        <v>39</v>
      </c>
      <c r="E7506" t="s">
        <v>40</v>
      </c>
      <c r="F7506" t="s">
        <v>901</v>
      </c>
      <c r="G7506" s="2">
        <v>29.59</v>
      </c>
      <c r="H7506" s="3">
        <v>1</v>
      </c>
      <c r="I7506" s="2">
        <v>2.59</v>
      </c>
      <c r="J7506">
        <f>YEAR(SalesData[[#This Row],[Order Date]])</f>
        <v>2017</v>
      </c>
      <c r="K7506">
        <f>MONTH(SalesData[[#This Row],[Order Date]])</f>
        <v>5</v>
      </c>
    </row>
    <row r="7507" spans="1:11" x14ac:dyDescent="0.3">
      <c r="A7507" s="1">
        <v>42870</v>
      </c>
      <c r="B7507" t="s">
        <v>1320</v>
      </c>
      <c r="C7507" t="s">
        <v>95</v>
      </c>
      <c r="D7507" t="s">
        <v>11</v>
      </c>
      <c r="E7507" t="s">
        <v>20</v>
      </c>
      <c r="F7507" t="s">
        <v>2468</v>
      </c>
      <c r="G7507" s="2">
        <v>4.75</v>
      </c>
      <c r="H7507" s="3">
        <v>2</v>
      </c>
      <c r="I7507" s="2">
        <v>-3.17</v>
      </c>
      <c r="J7507">
        <f>YEAR(SalesData[[#This Row],[Order Date]])</f>
        <v>2017</v>
      </c>
      <c r="K7507">
        <f>MONTH(SalesData[[#This Row],[Order Date]])</f>
        <v>5</v>
      </c>
    </row>
    <row r="7508" spans="1:11" x14ac:dyDescent="0.3">
      <c r="A7508" s="1">
        <v>42870</v>
      </c>
      <c r="B7508" t="s">
        <v>1320</v>
      </c>
      <c r="C7508" t="s">
        <v>95</v>
      </c>
      <c r="D7508" t="s">
        <v>11</v>
      </c>
      <c r="E7508" t="s">
        <v>12</v>
      </c>
      <c r="F7508" t="s">
        <v>2672</v>
      </c>
      <c r="G7508" s="2">
        <v>15.55</v>
      </c>
      <c r="H7508" s="3">
        <v>3</v>
      </c>
      <c r="I7508" s="2">
        <v>5.64</v>
      </c>
      <c r="J7508">
        <f>YEAR(SalesData[[#This Row],[Order Date]])</f>
        <v>2017</v>
      </c>
      <c r="K7508">
        <f>MONTH(SalesData[[#This Row],[Order Date]])</f>
        <v>5</v>
      </c>
    </row>
    <row r="7509" spans="1:11" x14ac:dyDescent="0.3">
      <c r="A7509" s="1">
        <v>42870</v>
      </c>
      <c r="B7509" t="s">
        <v>295</v>
      </c>
      <c r="C7509" t="s">
        <v>164</v>
      </c>
      <c r="D7509" t="s">
        <v>34</v>
      </c>
      <c r="E7509" t="s">
        <v>47</v>
      </c>
      <c r="F7509" t="s">
        <v>688</v>
      </c>
      <c r="G7509" s="2">
        <v>39.96</v>
      </c>
      <c r="H7509" s="3">
        <v>2</v>
      </c>
      <c r="I7509" s="2">
        <v>17.18</v>
      </c>
      <c r="J7509">
        <f>YEAR(SalesData[[#This Row],[Order Date]])</f>
        <v>2017</v>
      </c>
      <c r="K7509">
        <f>MONTH(SalesData[[#This Row],[Order Date]])</f>
        <v>5</v>
      </c>
    </row>
    <row r="7510" spans="1:11" x14ac:dyDescent="0.3">
      <c r="A7510" s="1">
        <v>42870</v>
      </c>
      <c r="B7510" t="s">
        <v>295</v>
      </c>
      <c r="C7510" t="s">
        <v>164</v>
      </c>
      <c r="D7510" t="s">
        <v>34</v>
      </c>
      <c r="E7510" t="s">
        <v>35</v>
      </c>
      <c r="F7510" t="s">
        <v>1634</v>
      </c>
      <c r="G7510" s="2">
        <v>42.62</v>
      </c>
      <c r="H7510" s="3">
        <v>2</v>
      </c>
      <c r="I7510" s="2">
        <v>4.26</v>
      </c>
      <c r="J7510">
        <f>YEAR(SalesData[[#This Row],[Order Date]])</f>
        <v>2017</v>
      </c>
      <c r="K7510">
        <f>MONTH(SalesData[[#This Row],[Order Date]])</f>
        <v>5</v>
      </c>
    </row>
    <row r="7511" spans="1:11" x14ac:dyDescent="0.3">
      <c r="A7511" s="1">
        <v>42870</v>
      </c>
      <c r="B7511" t="s">
        <v>295</v>
      </c>
      <c r="C7511" t="s">
        <v>164</v>
      </c>
      <c r="D7511" t="s">
        <v>34</v>
      </c>
      <c r="E7511" t="s">
        <v>35</v>
      </c>
      <c r="F7511" t="s">
        <v>1237</v>
      </c>
      <c r="G7511" s="2">
        <v>220.96</v>
      </c>
      <c r="H7511" s="3">
        <v>1</v>
      </c>
      <c r="I7511" s="2">
        <v>24.86</v>
      </c>
      <c r="J7511">
        <f>YEAR(SalesData[[#This Row],[Order Date]])</f>
        <v>2017</v>
      </c>
      <c r="K7511">
        <f>MONTH(SalesData[[#This Row],[Order Date]])</f>
        <v>5</v>
      </c>
    </row>
    <row r="7512" spans="1:11" x14ac:dyDescent="0.3">
      <c r="A7512" s="1">
        <v>42870</v>
      </c>
      <c r="B7512" t="s">
        <v>1433</v>
      </c>
      <c r="C7512" t="s">
        <v>15</v>
      </c>
      <c r="D7512" t="s">
        <v>11</v>
      </c>
      <c r="E7512" t="s">
        <v>12</v>
      </c>
      <c r="F7512" t="s">
        <v>1984</v>
      </c>
      <c r="G7512" s="2">
        <v>56.7</v>
      </c>
      <c r="H7512" s="3">
        <v>2</v>
      </c>
      <c r="I7512" s="2">
        <v>19.14</v>
      </c>
      <c r="J7512">
        <f>YEAR(SalesData[[#This Row],[Order Date]])</f>
        <v>2017</v>
      </c>
      <c r="K7512">
        <f>MONTH(SalesData[[#This Row],[Order Date]])</f>
        <v>5</v>
      </c>
    </row>
    <row r="7513" spans="1:11" x14ac:dyDescent="0.3">
      <c r="A7513" s="1">
        <v>42870</v>
      </c>
      <c r="B7513" t="s">
        <v>1433</v>
      </c>
      <c r="C7513" t="s">
        <v>15</v>
      </c>
      <c r="D7513" t="s">
        <v>39</v>
      </c>
      <c r="E7513" t="s">
        <v>40</v>
      </c>
      <c r="F7513" t="s">
        <v>1342</v>
      </c>
      <c r="G7513" s="2">
        <v>11.12</v>
      </c>
      <c r="H7513" s="3">
        <v>2</v>
      </c>
      <c r="I7513" s="2">
        <v>3.48</v>
      </c>
      <c r="J7513">
        <f>YEAR(SalesData[[#This Row],[Order Date]])</f>
        <v>2017</v>
      </c>
      <c r="K7513">
        <f>MONTH(SalesData[[#This Row],[Order Date]])</f>
        <v>5</v>
      </c>
    </row>
    <row r="7514" spans="1:11" x14ac:dyDescent="0.3">
      <c r="A7514" s="1">
        <v>42871</v>
      </c>
      <c r="B7514" t="s">
        <v>1661</v>
      </c>
      <c r="C7514" t="s">
        <v>78</v>
      </c>
      <c r="D7514" t="s">
        <v>11</v>
      </c>
      <c r="E7514" t="s">
        <v>18</v>
      </c>
      <c r="F7514" t="s">
        <v>557</v>
      </c>
      <c r="G7514" s="2">
        <v>221.02</v>
      </c>
      <c r="H7514" s="3">
        <v>2</v>
      </c>
      <c r="I7514" s="2">
        <v>-55.26</v>
      </c>
      <c r="J7514">
        <f>YEAR(SalesData[[#This Row],[Order Date]])</f>
        <v>2017</v>
      </c>
      <c r="K7514">
        <f>MONTH(SalesData[[#This Row],[Order Date]])</f>
        <v>5</v>
      </c>
    </row>
    <row r="7515" spans="1:11" x14ac:dyDescent="0.3">
      <c r="A7515" s="1">
        <v>42873</v>
      </c>
      <c r="B7515" t="s">
        <v>796</v>
      </c>
      <c r="C7515" t="s">
        <v>23</v>
      </c>
      <c r="D7515" t="s">
        <v>39</v>
      </c>
      <c r="E7515" t="s">
        <v>52</v>
      </c>
      <c r="F7515" t="s">
        <v>1955</v>
      </c>
      <c r="G7515" s="2">
        <v>36.049999999999997</v>
      </c>
      <c r="H7515" s="3">
        <v>3</v>
      </c>
      <c r="I7515" s="2">
        <v>-0.9</v>
      </c>
      <c r="J7515">
        <f>YEAR(SalesData[[#This Row],[Order Date]])</f>
        <v>2017</v>
      </c>
      <c r="K7515">
        <f>MONTH(SalesData[[#This Row],[Order Date]])</f>
        <v>5</v>
      </c>
    </row>
    <row r="7516" spans="1:11" x14ac:dyDescent="0.3">
      <c r="A7516" s="1">
        <v>42873</v>
      </c>
      <c r="B7516" t="s">
        <v>94</v>
      </c>
      <c r="C7516" t="s">
        <v>149</v>
      </c>
      <c r="D7516" t="s">
        <v>34</v>
      </c>
      <c r="E7516" t="s">
        <v>47</v>
      </c>
      <c r="F7516" t="s">
        <v>1188</v>
      </c>
      <c r="G7516" s="2">
        <v>14.56</v>
      </c>
      <c r="H7516" s="3">
        <v>2</v>
      </c>
      <c r="I7516" s="2">
        <v>6.26</v>
      </c>
      <c r="J7516">
        <f>YEAR(SalesData[[#This Row],[Order Date]])</f>
        <v>2017</v>
      </c>
      <c r="K7516">
        <f>MONTH(SalesData[[#This Row],[Order Date]])</f>
        <v>5</v>
      </c>
    </row>
    <row r="7517" spans="1:11" x14ac:dyDescent="0.3">
      <c r="A7517" s="1">
        <v>42873</v>
      </c>
      <c r="B7517" t="s">
        <v>94</v>
      </c>
      <c r="C7517" t="s">
        <v>149</v>
      </c>
      <c r="D7517" t="s">
        <v>11</v>
      </c>
      <c r="E7517" t="s">
        <v>20</v>
      </c>
      <c r="F7517" t="s">
        <v>113</v>
      </c>
      <c r="G7517" s="2">
        <v>3.05</v>
      </c>
      <c r="H7517" s="3">
        <v>1</v>
      </c>
      <c r="I7517" s="2">
        <v>1.03</v>
      </c>
      <c r="J7517">
        <f>YEAR(SalesData[[#This Row],[Order Date]])</f>
        <v>2017</v>
      </c>
      <c r="K7517">
        <f>MONTH(SalesData[[#This Row],[Order Date]])</f>
        <v>5</v>
      </c>
    </row>
    <row r="7518" spans="1:11" x14ac:dyDescent="0.3">
      <c r="A7518" s="1">
        <v>42873</v>
      </c>
      <c r="B7518" t="s">
        <v>410</v>
      </c>
      <c r="C7518" t="s">
        <v>10</v>
      </c>
      <c r="D7518" t="s">
        <v>11</v>
      </c>
      <c r="E7518" t="s">
        <v>20</v>
      </c>
      <c r="F7518" t="s">
        <v>1313</v>
      </c>
      <c r="G7518" s="2">
        <v>6.87</v>
      </c>
      <c r="H7518" s="3">
        <v>7</v>
      </c>
      <c r="I7518" s="2">
        <v>-10.65</v>
      </c>
      <c r="J7518">
        <f>YEAR(SalesData[[#This Row],[Order Date]])</f>
        <v>2017</v>
      </c>
      <c r="K7518">
        <f>MONTH(SalesData[[#This Row],[Order Date]])</f>
        <v>5</v>
      </c>
    </row>
    <row r="7519" spans="1:11" x14ac:dyDescent="0.3">
      <c r="A7519" s="1">
        <v>42873</v>
      </c>
      <c r="B7519" t="s">
        <v>410</v>
      </c>
      <c r="C7519" t="s">
        <v>10</v>
      </c>
      <c r="D7519" t="s">
        <v>11</v>
      </c>
      <c r="E7519" t="s">
        <v>20</v>
      </c>
      <c r="F7519" t="s">
        <v>1523</v>
      </c>
      <c r="G7519" s="2">
        <v>2</v>
      </c>
      <c r="H7519" s="3">
        <v>1</v>
      </c>
      <c r="I7519" s="2">
        <v>-3.29</v>
      </c>
      <c r="J7519">
        <f>YEAR(SalesData[[#This Row],[Order Date]])</f>
        <v>2017</v>
      </c>
      <c r="K7519">
        <f>MONTH(SalesData[[#This Row],[Order Date]])</f>
        <v>5</v>
      </c>
    </row>
    <row r="7520" spans="1:11" x14ac:dyDescent="0.3">
      <c r="A7520" s="1">
        <v>42873</v>
      </c>
      <c r="B7520" t="s">
        <v>410</v>
      </c>
      <c r="C7520" t="s">
        <v>10</v>
      </c>
      <c r="D7520" t="s">
        <v>11</v>
      </c>
      <c r="E7520" t="s">
        <v>18</v>
      </c>
      <c r="F7520" t="s">
        <v>2673</v>
      </c>
      <c r="G7520" s="2">
        <v>8.93</v>
      </c>
      <c r="H7520" s="3">
        <v>2</v>
      </c>
      <c r="I7520" s="2">
        <v>0.67</v>
      </c>
      <c r="J7520">
        <f>YEAR(SalesData[[#This Row],[Order Date]])</f>
        <v>2017</v>
      </c>
      <c r="K7520">
        <f>MONTH(SalesData[[#This Row],[Order Date]])</f>
        <v>5</v>
      </c>
    </row>
    <row r="7521" spans="1:11" x14ac:dyDescent="0.3">
      <c r="A7521" s="1">
        <v>42873</v>
      </c>
      <c r="B7521" t="s">
        <v>2435</v>
      </c>
      <c r="C7521" t="s">
        <v>30</v>
      </c>
      <c r="D7521" t="s">
        <v>11</v>
      </c>
      <c r="E7521" t="s">
        <v>92</v>
      </c>
      <c r="F7521" t="s">
        <v>1387</v>
      </c>
      <c r="G7521" s="2">
        <v>17.239999999999998</v>
      </c>
      <c r="H7521" s="3">
        <v>2</v>
      </c>
      <c r="I7521" s="2">
        <v>4.4800000000000004</v>
      </c>
      <c r="J7521">
        <f>YEAR(SalesData[[#This Row],[Order Date]])</f>
        <v>2017</v>
      </c>
      <c r="K7521">
        <f>MONTH(SalesData[[#This Row],[Order Date]])</f>
        <v>5</v>
      </c>
    </row>
    <row r="7522" spans="1:11" x14ac:dyDescent="0.3">
      <c r="A7522" s="1">
        <v>42873</v>
      </c>
      <c r="B7522" t="s">
        <v>2435</v>
      </c>
      <c r="C7522" t="s">
        <v>30</v>
      </c>
      <c r="D7522" t="s">
        <v>34</v>
      </c>
      <c r="E7522" t="s">
        <v>74</v>
      </c>
      <c r="F7522" t="s">
        <v>1654</v>
      </c>
      <c r="G7522" s="2">
        <v>302.94</v>
      </c>
      <c r="H7522" s="3">
        <v>3</v>
      </c>
      <c r="I7522" s="2">
        <v>75.739999999999995</v>
      </c>
      <c r="J7522">
        <f>YEAR(SalesData[[#This Row],[Order Date]])</f>
        <v>2017</v>
      </c>
      <c r="K7522">
        <f>MONTH(SalesData[[#This Row],[Order Date]])</f>
        <v>5</v>
      </c>
    </row>
    <row r="7523" spans="1:11" x14ac:dyDescent="0.3">
      <c r="A7523" s="1">
        <v>42873</v>
      </c>
      <c r="B7523" t="s">
        <v>2435</v>
      </c>
      <c r="C7523" t="s">
        <v>30</v>
      </c>
      <c r="D7523" t="s">
        <v>39</v>
      </c>
      <c r="E7523" t="s">
        <v>40</v>
      </c>
      <c r="F7523" t="s">
        <v>1342</v>
      </c>
      <c r="G7523" s="2">
        <v>34.75</v>
      </c>
      <c r="H7523" s="3">
        <v>5</v>
      </c>
      <c r="I7523" s="2">
        <v>15.64</v>
      </c>
      <c r="J7523">
        <f>YEAR(SalesData[[#This Row],[Order Date]])</f>
        <v>2017</v>
      </c>
      <c r="K7523">
        <f>MONTH(SalesData[[#This Row],[Order Date]])</f>
        <v>5</v>
      </c>
    </row>
    <row r="7524" spans="1:11" x14ac:dyDescent="0.3">
      <c r="A7524" s="1">
        <v>42873</v>
      </c>
      <c r="B7524" t="s">
        <v>2435</v>
      </c>
      <c r="C7524" t="s">
        <v>30</v>
      </c>
      <c r="D7524" t="s">
        <v>11</v>
      </c>
      <c r="E7524" t="s">
        <v>20</v>
      </c>
      <c r="F7524" t="s">
        <v>1770</v>
      </c>
      <c r="G7524" s="2">
        <v>113.94</v>
      </c>
      <c r="H7524" s="3">
        <v>6</v>
      </c>
      <c r="I7524" s="2">
        <v>54.69</v>
      </c>
      <c r="J7524">
        <f>YEAR(SalesData[[#This Row],[Order Date]])</f>
        <v>2017</v>
      </c>
      <c r="K7524">
        <f>MONTH(SalesData[[#This Row],[Order Date]])</f>
        <v>5</v>
      </c>
    </row>
    <row r="7525" spans="1:11" x14ac:dyDescent="0.3">
      <c r="A7525" s="1">
        <v>42873</v>
      </c>
      <c r="B7525" t="s">
        <v>2435</v>
      </c>
      <c r="C7525" t="s">
        <v>30</v>
      </c>
      <c r="D7525" t="s">
        <v>39</v>
      </c>
      <c r="E7525" t="s">
        <v>40</v>
      </c>
      <c r="F7525" t="s">
        <v>2362</v>
      </c>
      <c r="G7525" s="2">
        <v>55.98</v>
      </c>
      <c r="H7525" s="3">
        <v>2</v>
      </c>
      <c r="I7525" s="2">
        <v>15.67</v>
      </c>
      <c r="J7525">
        <f>YEAR(SalesData[[#This Row],[Order Date]])</f>
        <v>2017</v>
      </c>
      <c r="K7525">
        <f>MONTH(SalesData[[#This Row],[Order Date]])</f>
        <v>5</v>
      </c>
    </row>
    <row r="7526" spans="1:11" x14ac:dyDescent="0.3">
      <c r="A7526" s="1">
        <v>42873</v>
      </c>
      <c r="B7526" t="s">
        <v>1817</v>
      </c>
      <c r="C7526" t="s">
        <v>91</v>
      </c>
      <c r="D7526" t="s">
        <v>39</v>
      </c>
      <c r="E7526" t="s">
        <v>40</v>
      </c>
      <c r="F7526" t="s">
        <v>2312</v>
      </c>
      <c r="G7526" s="2">
        <v>344.7</v>
      </c>
      <c r="H7526" s="3">
        <v>2</v>
      </c>
      <c r="I7526" s="2">
        <v>38.78</v>
      </c>
      <c r="J7526">
        <f>YEAR(SalesData[[#This Row],[Order Date]])</f>
        <v>2017</v>
      </c>
      <c r="K7526">
        <f>MONTH(SalesData[[#This Row],[Order Date]])</f>
        <v>5</v>
      </c>
    </row>
    <row r="7527" spans="1:11" x14ac:dyDescent="0.3">
      <c r="A7527" s="1">
        <v>42873</v>
      </c>
      <c r="B7527" t="s">
        <v>1181</v>
      </c>
      <c r="C7527" t="s">
        <v>186</v>
      </c>
      <c r="D7527" t="s">
        <v>11</v>
      </c>
      <c r="E7527" t="s">
        <v>92</v>
      </c>
      <c r="F7527" t="s">
        <v>2560</v>
      </c>
      <c r="G7527" s="2">
        <v>706.86</v>
      </c>
      <c r="H7527" s="3">
        <v>7</v>
      </c>
      <c r="I7527" s="2">
        <v>197.92</v>
      </c>
      <c r="J7527">
        <f>YEAR(SalesData[[#This Row],[Order Date]])</f>
        <v>2017</v>
      </c>
      <c r="K7527">
        <f>MONTH(SalesData[[#This Row],[Order Date]])</f>
        <v>5</v>
      </c>
    </row>
    <row r="7528" spans="1:11" x14ac:dyDescent="0.3">
      <c r="A7528" s="1">
        <v>42873</v>
      </c>
      <c r="B7528" t="s">
        <v>1181</v>
      </c>
      <c r="C7528" t="s">
        <v>186</v>
      </c>
      <c r="D7528" t="s">
        <v>39</v>
      </c>
      <c r="E7528" t="s">
        <v>40</v>
      </c>
      <c r="F7528" t="s">
        <v>2275</v>
      </c>
      <c r="G7528" s="2">
        <v>114.95</v>
      </c>
      <c r="H7528" s="3">
        <v>5</v>
      </c>
      <c r="I7528" s="2">
        <v>2.2999999999999998</v>
      </c>
      <c r="J7528">
        <f>YEAR(SalesData[[#This Row],[Order Date]])</f>
        <v>2017</v>
      </c>
      <c r="K7528">
        <f>MONTH(SalesData[[#This Row],[Order Date]])</f>
        <v>5</v>
      </c>
    </row>
    <row r="7529" spans="1:11" x14ac:dyDescent="0.3">
      <c r="A7529" s="1">
        <v>42873</v>
      </c>
      <c r="B7529" t="s">
        <v>1181</v>
      </c>
      <c r="C7529" t="s">
        <v>186</v>
      </c>
      <c r="D7529" t="s">
        <v>11</v>
      </c>
      <c r="E7529" t="s">
        <v>20</v>
      </c>
      <c r="F7529" t="s">
        <v>1599</v>
      </c>
      <c r="G7529" s="2">
        <v>43.19</v>
      </c>
      <c r="H7529" s="3">
        <v>7</v>
      </c>
      <c r="I7529" s="2">
        <v>20.73</v>
      </c>
      <c r="J7529">
        <f>YEAR(SalesData[[#This Row],[Order Date]])</f>
        <v>2017</v>
      </c>
      <c r="K7529">
        <f>MONTH(SalesData[[#This Row],[Order Date]])</f>
        <v>5</v>
      </c>
    </row>
    <row r="7530" spans="1:11" x14ac:dyDescent="0.3">
      <c r="A7530" s="1">
        <v>42873</v>
      </c>
      <c r="B7530" t="s">
        <v>2244</v>
      </c>
      <c r="C7530" t="s">
        <v>15</v>
      </c>
      <c r="D7530" t="s">
        <v>34</v>
      </c>
      <c r="E7530" t="s">
        <v>47</v>
      </c>
      <c r="F7530" t="s">
        <v>2015</v>
      </c>
      <c r="G7530" s="2">
        <v>22.61</v>
      </c>
      <c r="H7530" s="3">
        <v>3</v>
      </c>
      <c r="I7530" s="2">
        <v>-10.17</v>
      </c>
      <c r="J7530">
        <f>YEAR(SalesData[[#This Row],[Order Date]])</f>
        <v>2017</v>
      </c>
      <c r="K7530">
        <f>MONTH(SalesData[[#This Row],[Order Date]])</f>
        <v>5</v>
      </c>
    </row>
    <row r="7531" spans="1:11" x14ac:dyDescent="0.3">
      <c r="A7531" s="1">
        <v>42873</v>
      </c>
      <c r="B7531" t="s">
        <v>2244</v>
      </c>
      <c r="C7531" t="s">
        <v>15</v>
      </c>
      <c r="D7531" t="s">
        <v>34</v>
      </c>
      <c r="E7531" t="s">
        <v>47</v>
      </c>
      <c r="F7531" t="s">
        <v>480</v>
      </c>
      <c r="G7531" s="2">
        <v>1.89</v>
      </c>
      <c r="H7531" s="3">
        <v>1</v>
      </c>
      <c r="I7531" s="2">
        <v>-0.99</v>
      </c>
      <c r="J7531">
        <f>YEAR(SalesData[[#This Row],[Order Date]])</f>
        <v>2017</v>
      </c>
      <c r="K7531">
        <f>MONTH(SalesData[[#This Row],[Order Date]])</f>
        <v>5</v>
      </c>
    </row>
    <row r="7532" spans="1:11" x14ac:dyDescent="0.3">
      <c r="A7532" s="1">
        <v>42874</v>
      </c>
      <c r="B7532" t="s">
        <v>1196</v>
      </c>
      <c r="C7532" t="s">
        <v>164</v>
      </c>
      <c r="D7532" t="s">
        <v>11</v>
      </c>
      <c r="E7532" t="s">
        <v>92</v>
      </c>
      <c r="F7532" t="s">
        <v>1820</v>
      </c>
      <c r="G7532" s="2">
        <v>97.16</v>
      </c>
      <c r="H7532" s="3">
        <v>2</v>
      </c>
      <c r="I7532" s="2">
        <v>28.18</v>
      </c>
      <c r="J7532">
        <f>YEAR(SalesData[[#This Row],[Order Date]])</f>
        <v>2017</v>
      </c>
      <c r="K7532">
        <f>MONTH(SalesData[[#This Row],[Order Date]])</f>
        <v>5</v>
      </c>
    </row>
    <row r="7533" spans="1:11" x14ac:dyDescent="0.3">
      <c r="A7533" s="1">
        <v>42874</v>
      </c>
      <c r="B7533" t="s">
        <v>490</v>
      </c>
      <c r="C7533" t="s">
        <v>149</v>
      </c>
      <c r="D7533" t="s">
        <v>11</v>
      </c>
      <c r="E7533" t="s">
        <v>92</v>
      </c>
      <c r="F7533" t="s">
        <v>316</v>
      </c>
      <c r="G7533" s="2">
        <v>281.33999999999997</v>
      </c>
      <c r="H7533" s="3">
        <v>6</v>
      </c>
      <c r="I7533" s="2">
        <v>109.72</v>
      </c>
      <c r="J7533">
        <f>YEAR(SalesData[[#This Row],[Order Date]])</f>
        <v>2017</v>
      </c>
      <c r="K7533">
        <f>MONTH(SalesData[[#This Row],[Order Date]])</f>
        <v>5</v>
      </c>
    </row>
    <row r="7534" spans="1:11" x14ac:dyDescent="0.3">
      <c r="A7534" s="1">
        <v>42874</v>
      </c>
      <c r="B7534" t="s">
        <v>490</v>
      </c>
      <c r="C7534" t="s">
        <v>149</v>
      </c>
      <c r="D7534" t="s">
        <v>39</v>
      </c>
      <c r="E7534" t="s">
        <v>40</v>
      </c>
      <c r="F7534" t="s">
        <v>1347</v>
      </c>
      <c r="G7534" s="2">
        <v>307.98</v>
      </c>
      <c r="H7534" s="3">
        <v>2</v>
      </c>
      <c r="I7534" s="2">
        <v>89.31</v>
      </c>
      <c r="J7534">
        <f>YEAR(SalesData[[#This Row],[Order Date]])</f>
        <v>2017</v>
      </c>
      <c r="K7534">
        <f>MONTH(SalesData[[#This Row],[Order Date]])</f>
        <v>5</v>
      </c>
    </row>
    <row r="7535" spans="1:11" x14ac:dyDescent="0.3">
      <c r="A7535" s="1">
        <v>42874</v>
      </c>
      <c r="B7535" t="s">
        <v>490</v>
      </c>
      <c r="C7535" t="s">
        <v>149</v>
      </c>
      <c r="D7535" t="s">
        <v>39</v>
      </c>
      <c r="E7535" t="s">
        <v>52</v>
      </c>
      <c r="F7535" t="s">
        <v>731</v>
      </c>
      <c r="G7535" s="2">
        <v>299.97000000000003</v>
      </c>
      <c r="H7535" s="3">
        <v>3</v>
      </c>
      <c r="I7535" s="2">
        <v>113.99</v>
      </c>
      <c r="J7535">
        <f>YEAR(SalesData[[#This Row],[Order Date]])</f>
        <v>2017</v>
      </c>
      <c r="K7535">
        <f>MONTH(SalesData[[#This Row],[Order Date]])</f>
        <v>5</v>
      </c>
    </row>
    <row r="7536" spans="1:11" x14ac:dyDescent="0.3">
      <c r="A7536" s="1">
        <v>42874</v>
      </c>
      <c r="B7536" t="s">
        <v>233</v>
      </c>
      <c r="C7536" t="s">
        <v>30</v>
      </c>
      <c r="D7536" t="s">
        <v>39</v>
      </c>
      <c r="E7536" t="s">
        <v>52</v>
      </c>
      <c r="F7536" t="s">
        <v>477</v>
      </c>
      <c r="G7536" s="2">
        <v>67.8</v>
      </c>
      <c r="H7536" s="3">
        <v>4</v>
      </c>
      <c r="I7536" s="2">
        <v>4.07</v>
      </c>
      <c r="J7536">
        <f>YEAR(SalesData[[#This Row],[Order Date]])</f>
        <v>2017</v>
      </c>
      <c r="K7536">
        <f>MONTH(SalesData[[#This Row],[Order Date]])</f>
        <v>5</v>
      </c>
    </row>
    <row r="7537" spans="1:11" x14ac:dyDescent="0.3">
      <c r="A7537" s="1">
        <v>42874</v>
      </c>
      <c r="B7537" t="s">
        <v>233</v>
      </c>
      <c r="C7537" t="s">
        <v>30</v>
      </c>
      <c r="D7537" t="s">
        <v>39</v>
      </c>
      <c r="E7537" t="s">
        <v>40</v>
      </c>
      <c r="F7537" t="s">
        <v>2674</v>
      </c>
      <c r="G7537" s="2">
        <v>377.97</v>
      </c>
      <c r="H7537" s="3">
        <v>3</v>
      </c>
      <c r="I7537" s="2">
        <v>98.27</v>
      </c>
      <c r="J7537">
        <f>YEAR(SalesData[[#This Row],[Order Date]])</f>
        <v>2017</v>
      </c>
      <c r="K7537">
        <f>MONTH(SalesData[[#This Row],[Order Date]])</f>
        <v>5</v>
      </c>
    </row>
    <row r="7538" spans="1:11" x14ac:dyDescent="0.3">
      <c r="A7538" s="1">
        <v>42874</v>
      </c>
      <c r="B7538" t="s">
        <v>233</v>
      </c>
      <c r="C7538" t="s">
        <v>30</v>
      </c>
      <c r="D7538" t="s">
        <v>34</v>
      </c>
      <c r="E7538" t="s">
        <v>74</v>
      </c>
      <c r="F7538" t="s">
        <v>1880</v>
      </c>
      <c r="G7538" s="2">
        <v>1628.82</v>
      </c>
      <c r="H7538" s="3">
        <v>9</v>
      </c>
      <c r="I7538" s="2">
        <v>374.63</v>
      </c>
      <c r="J7538">
        <f>YEAR(SalesData[[#This Row],[Order Date]])</f>
        <v>2017</v>
      </c>
      <c r="K7538">
        <f>MONTH(SalesData[[#This Row],[Order Date]])</f>
        <v>5</v>
      </c>
    </row>
    <row r="7539" spans="1:11" x14ac:dyDescent="0.3">
      <c r="A7539" s="1">
        <v>42874</v>
      </c>
      <c r="B7539" t="s">
        <v>233</v>
      </c>
      <c r="C7539" t="s">
        <v>30</v>
      </c>
      <c r="D7539" t="s">
        <v>11</v>
      </c>
      <c r="E7539" t="s">
        <v>12</v>
      </c>
      <c r="F7539" t="s">
        <v>491</v>
      </c>
      <c r="G7539" s="2">
        <v>286.93</v>
      </c>
      <c r="H7539" s="3">
        <v>7</v>
      </c>
      <c r="I7539" s="2">
        <v>140.6</v>
      </c>
      <c r="J7539">
        <f>YEAR(SalesData[[#This Row],[Order Date]])</f>
        <v>2017</v>
      </c>
      <c r="K7539">
        <f>MONTH(SalesData[[#This Row],[Order Date]])</f>
        <v>5</v>
      </c>
    </row>
    <row r="7540" spans="1:11" x14ac:dyDescent="0.3">
      <c r="A7540" s="1">
        <v>42874</v>
      </c>
      <c r="B7540" t="s">
        <v>917</v>
      </c>
      <c r="C7540" t="s">
        <v>27</v>
      </c>
      <c r="D7540" t="s">
        <v>34</v>
      </c>
      <c r="E7540" t="s">
        <v>35</v>
      </c>
      <c r="F7540" t="s">
        <v>793</v>
      </c>
      <c r="G7540" s="2">
        <v>681.41</v>
      </c>
      <c r="H7540" s="3">
        <v>12</v>
      </c>
      <c r="I7540" s="2">
        <v>42.59</v>
      </c>
      <c r="J7540">
        <f>YEAR(SalesData[[#This Row],[Order Date]])</f>
        <v>2017</v>
      </c>
      <c r="K7540">
        <f>MONTH(SalesData[[#This Row],[Order Date]])</f>
        <v>5</v>
      </c>
    </row>
    <row r="7541" spans="1:11" x14ac:dyDescent="0.3">
      <c r="A7541" s="1">
        <v>42874</v>
      </c>
      <c r="B7541" t="s">
        <v>917</v>
      </c>
      <c r="C7541" t="s">
        <v>27</v>
      </c>
      <c r="D7541" t="s">
        <v>11</v>
      </c>
      <c r="E7541" t="s">
        <v>24</v>
      </c>
      <c r="F7541" t="s">
        <v>1624</v>
      </c>
      <c r="G7541" s="2">
        <v>3.52</v>
      </c>
      <c r="H7541" s="3">
        <v>2</v>
      </c>
      <c r="I7541" s="2">
        <v>1.02</v>
      </c>
      <c r="J7541">
        <f>YEAR(SalesData[[#This Row],[Order Date]])</f>
        <v>2017</v>
      </c>
      <c r="K7541">
        <f>MONTH(SalesData[[#This Row],[Order Date]])</f>
        <v>5</v>
      </c>
    </row>
    <row r="7542" spans="1:11" x14ac:dyDescent="0.3">
      <c r="A7542" s="1">
        <v>42874</v>
      </c>
      <c r="B7542" t="s">
        <v>917</v>
      </c>
      <c r="C7542" t="s">
        <v>27</v>
      </c>
      <c r="D7542" t="s">
        <v>11</v>
      </c>
      <c r="E7542" t="s">
        <v>24</v>
      </c>
      <c r="F7542" t="s">
        <v>527</v>
      </c>
      <c r="G7542" s="2">
        <v>5.58</v>
      </c>
      <c r="H7542" s="3">
        <v>1</v>
      </c>
      <c r="I7542" s="2">
        <v>1.4</v>
      </c>
      <c r="J7542">
        <f>YEAR(SalesData[[#This Row],[Order Date]])</f>
        <v>2017</v>
      </c>
      <c r="K7542">
        <f>MONTH(SalesData[[#This Row],[Order Date]])</f>
        <v>5</v>
      </c>
    </row>
    <row r="7543" spans="1:11" x14ac:dyDescent="0.3">
      <c r="A7543" s="1">
        <v>42874</v>
      </c>
      <c r="B7543" t="s">
        <v>917</v>
      </c>
      <c r="C7543" t="s">
        <v>27</v>
      </c>
      <c r="D7543" t="s">
        <v>39</v>
      </c>
      <c r="E7543" t="s">
        <v>52</v>
      </c>
      <c r="F7543" t="s">
        <v>652</v>
      </c>
      <c r="G7543" s="2">
        <v>36.32</v>
      </c>
      <c r="H7543" s="3">
        <v>1</v>
      </c>
      <c r="I7543" s="2">
        <v>10.9</v>
      </c>
      <c r="J7543">
        <f>YEAR(SalesData[[#This Row],[Order Date]])</f>
        <v>2017</v>
      </c>
      <c r="K7543">
        <f>MONTH(SalesData[[#This Row],[Order Date]])</f>
        <v>5</v>
      </c>
    </row>
    <row r="7544" spans="1:11" x14ac:dyDescent="0.3">
      <c r="A7544" s="1">
        <v>42874</v>
      </c>
      <c r="B7544" t="s">
        <v>1301</v>
      </c>
      <c r="C7544" t="s">
        <v>30</v>
      </c>
      <c r="D7544" t="s">
        <v>11</v>
      </c>
      <c r="E7544" t="s">
        <v>12</v>
      </c>
      <c r="F7544" t="s">
        <v>2167</v>
      </c>
      <c r="G7544" s="2">
        <v>195.64</v>
      </c>
      <c r="H7544" s="3">
        <v>4</v>
      </c>
      <c r="I7544" s="2">
        <v>91.95</v>
      </c>
      <c r="J7544">
        <f>YEAR(SalesData[[#This Row],[Order Date]])</f>
        <v>2017</v>
      </c>
      <c r="K7544">
        <f>MONTH(SalesData[[#This Row],[Order Date]])</f>
        <v>5</v>
      </c>
    </row>
    <row r="7545" spans="1:11" x14ac:dyDescent="0.3">
      <c r="A7545" s="1">
        <v>42874</v>
      </c>
      <c r="B7545" t="s">
        <v>734</v>
      </c>
      <c r="C7545" t="s">
        <v>15</v>
      </c>
      <c r="D7545" t="s">
        <v>11</v>
      </c>
      <c r="E7545" t="s">
        <v>12</v>
      </c>
      <c r="F7545" t="s">
        <v>497</v>
      </c>
      <c r="G7545" s="2">
        <v>38.020000000000003</v>
      </c>
      <c r="H7545" s="3">
        <v>6</v>
      </c>
      <c r="I7545" s="2">
        <v>13.78</v>
      </c>
      <c r="J7545">
        <f>YEAR(SalesData[[#This Row],[Order Date]])</f>
        <v>2017</v>
      </c>
      <c r="K7545">
        <f>MONTH(SalesData[[#This Row],[Order Date]])</f>
        <v>5</v>
      </c>
    </row>
    <row r="7546" spans="1:11" x14ac:dyDescent="0.3">
      <c r="A7546" s="1">
        <v>42874</v>
      </c>
      <c r="B7546" t="s">
        <v>295</v>
      </c>
      <c r="C7546" t="s">
        <v>10</v>
      </c>
      <c r="D7546" t="s">
        <v>39</v>
      </c>
      <c r="E7546" t="s">
        <v>40</v>
      </c>
      <c r="F7546" t="s">
        <v>1743</v>
      </c>
      <c r="G7546" s="2">
        <v>95.99</v>
      </c>
      <c r="H7546" s="3">
        <v>1</v>
      </c>
      <c r="I7546" s="2">
        <v>9.6</v>
      </c>
      <c r="J7546">
        <f>YEAR(SalesData[[#This Row],[Order Date]])</f>
        <v>2017</v>
      </c>
      <c r="K7546">
        <f>MONTH(SalesData[[#This Row],[Order Date]])</f>
        <v>5</v>
      </c>
    </row>
    <row r="7547" spans="1:11" x14ac:dyDescent="0.3">
      <c r="A7547" s="1">
        <v>42874</v>
      </c>
      <c r="B7547" t="s">
        <v>295</v>
      </c>
      <c r="C7547" t="s">
        <v>10</v>
      </c>
      <c r="D7547" t="s">
        <v>11</v>
      </c>
      <c r="E7547" t="s">
        <v>16</v>
      </c>
      <c r="F7547" t="s">
        <v>2099</v>
      </c>
      <c r="G7547" s="2">
        <v>13.22</v>
      </c>
      <c r="H7547" s="3">
        <v>4</v>
      </c>
      <c r="I7547" s="2">
        <v>4.3</v>
      </c>
      <c r="J7547">
        <f>YEAR(SalesData[[#This Row],[Order Date]])</f>
        <v>2017</v>
      </c>
      <c r="K7547">
        <f>MONTH(SalesData[[#This Row],[Order Date]])</f>
        <v>5</v>
      </c>
    </row>
    <row r="7548" spans="1:11" x14ac:dyDescent="0.3">
      <c r="A7548" s="1">
        <v>42874</v>
      </c>
      <c r="B7548" t="s">
        <v>1631</v>
      </c>
      <c r="C7548" t="s">
        <v>120</v>
      </c>
      <c r="D7548" t="s">
        <v>34</v>
      </c>
      <c r="E7548" t="s">
        <v>35</v>
      </c>
      <c r="F7548" t="s">
        <v>371</v>
      </c>
      <c r="G7548" s="2">
        <v>314.35000000000002</v>
      </c>
      <c r="H7548" s="3">
        <v>3</v>
      </c>
      <c r="I7548" s="2">
        <v>-35.36</v>
      </c>
      <c r="J7548">
        <f>YEAR(SalesData[[#This Row],[Order Date]])</f>
        <v>2017</v>
      </c>
      <c r="K7548">
        <f>MONTH(SalesData[[#This Row],[Order Date]])</f>
        <v>5</v>
      </c>
    </row>
    <row r="7549" spans="1:11" x14ac:dyDescent="0.3">
      <c r="A7549" s="1">
        <v>42874</v>
      </c>
      <c r="B7549" t="s">
        <v>1631</v>
      </c>
      <c r="C7549" t="s">
        <v>120</v>
      </c>
      <c r="D7549" t="s">
        <v>11</v>
      </c>
      <c r="E7549" t="s">
        <v>12</v>
      </c>
      <c r="F7549" t="s">
        <v>679</v>
      </c>
      <c r="G7549" s="2">
        <v>27.89</v>
      </c>
      <c r="H7549" s="3">
        <v>7</v>
      </c>
      <c r="I7549" s="2">
        <v>10.11</v>
      </c>
      <c r="J7549">
        <f>YEAR(SalesData[[#This Row],[Order Date]])</f>
        <v>2017</v>
      </c>
      <c r="K7549">
        <f>MONTH(SalesData[[#This Row],[Order Date]])</f>
        <v>5</v>
      </c>
    </row>
    <row r="7550" spans="1:11" x14ac:dyDescent="0.3">
      <c r="A7550" s="1">
        <v>42874</v>
      </c>
      <c r="B7550" t="s">
        <v>218</v>
      </c>
      <c r="C7550" t="s">
        <v>27</v>
      </c>
      <c r="D7550" t="s">
        <v>11</v>
      </c>
      <c r="E7550" t="s">
        <v>20</v>
      </c>
      <c r="F7550" t="s">
        <v>2075</v>
      </c>
      <c r="G7550" s="2">
        <v>133.12</v>
      </c>
      <c r="H7550" s="3">
        <v>5</v>
      </c>
      <c r="I7550" s="2">
        <v>49.92</v>
      </c>
      <c r="J7550">
        <f>YEAR(SalesData[[#This Row],[Order Date]])</f>
        <v>2017</v>
      </c>
      <c r="K7550">
        <f>MONTH(SalesData[[#This Row],[Order Date]])</f>
        <v>5</v>
      </c>
    </row>
    <row r="7551" spans="1:11" x14ac:dyDescent="0.3">
      <c r="A7551" s="1">
        <v>42874</v>
      </c>
      <c r="B7551" t="s">
        <v>171</v>
      </c>
      <c r="C7551" t="s">
        <v>488</v>
      </c>
      <c r="D7551" t="s">
        <v>11</v>
      </c>
      <c r="E7551" t="s">
        <v>20</v>
      </c>
      <c r="F7551" t="s">
        <v>914</v>
      </c>
      <c r="G7551" s="2">
        <v>26.16</v>
      </c>
      <c r="H7551" s="3">
        <v>4</v>
      </c>
      <c r="I7551" s="2">
        <v>12.82</v>
      </c>
      <c r="J7551">
        <f>YEAR(SalesData[[#This Row],[Order Date]])</f>
        <v>2017</v>
      </c>
      <c r="K7551">
        <f>MONTH(SalesData[[#This Row],[Order Date]])</f>
        <v>5</v>
      </c>
    </row>
    <row r="7552" spans="1:11" x14ac:dyDescent="0.3">
      <c r="A7552" s="1">
        <v>42875</v>
      </c>
      <c r="B7552" t="s">
        <v>417</v>
      </c>
      <c r="C7552" t="s">
        <v>2675</v>
      </c>
      <c r="D7552" t="s">
        <v>11</v>
      </c>
      <c r="E7552" t="s">
        <v>24</v>
      </c>
      <c r="F7552" t="s">
        <v>805</v>
      </c>
      <c r="G7552" s="2">
        <v>131.94</v>
      </c>
      <c r="H7552" s="3">
        <v>3</v>
      </c>
      <c r="I7552" s="2">
        <v>35.619999999999997</v>
      </c>
      <c r="J7552">
        <f>YEAR(SalesData[[#This Row],[Order Date]])</f>
        <v>2017</v>
      </c>
      <c r="K7552">
        <f>MONTH(SalesData[[#This Row],[Order Date]])</f>
        <v>5</v>
      </c>
    </row>
    <row r="7553" spans="1:11" x14ac:dyDescent="0.3">
      <c r="A7553" s="1">
        <v>42875</v>
      </c>
      <c r="B7553" t="s">
        <v>417</v>
      </c>
      <c r="C7553" t="s">
        <v>2675</v>
      </c>
      <c r="D7553" t="s">
        <v>11</v>
      </c>
      <c r="E7553" t="s">
        <v>24</v>
      </c>
      <c r="F7553" t="s">
        <v>258</v>
      </c>
      <c r="G7553" s="2">
        <v>25.92</v>
      </c>
      <c r="H7553" s="3">
        <v>4</v>
      </c>
      <c r="I7553" s="2">
        <v>8.2899999999999991</v>
      </c>
      <c r="J7553">
        <f>YEAR(SalesData[[#This Row],[Order Date]])</f>
        <v>2017</v>
      </c>
      <c r="K7553">
        <f>MONTH(SalesData[[#This Row],[Order Date]])</f>
        <v>5</v>
      </c>
    </row>
    <row r="7554" spans="1:11" x14ac:dyDescent="0.3">
      <c r="A7554" s="1">
        <v>42875</v>
      </c>
      <c r="B7554" t="s">
        <v>417</v>
      </c>
      <c r="C7554" t="s">
        <v>2675</v>
      </c>
      <c r="D7554" t="s">
        <v>11</v>
      </c>
      <c r="E7554" t="s">
        <v>18</v>
      </c>
      <c r="F7554" t="s">
        <v>1449</v>
      </c>
      <c r="G7554" s="2">
        <v>704.76</v>
      </c>
      <c r="H7554" s="3">
        <v>4</v>
      </c>
      <c r="I7554" s="2">
        <v>162.09</v>
      </c>
      <c r="J7554">
        <f>YEAR(SalesData[[#This Row],[Order Date]])</f>
        <v>2017</v>
      </c>
      <c r="K7554">
        <f>MONTH(SalesData[[#This Row],[Order Date]])</f>
        <v>5</v>
      </c>
    </row>
    <row r="7555" spans="1:11" x14ac:dyDescent="0.3">
      <c r="A7555" s="1">
        <v>42875</v>
      </c>
      <c r="B7555" t="s">
        <v>417</v>
      </c>
      <c r="C7555" t="s">
        <v>2675</v>
      </c>
      <c r="D7555" t="s">
        <v>11</v>
      </c>
      <c r="E7555" t="s">
        <v>43</v>
      </c>
      <c r="F7555" t="s">
        <v>160</v>
      </c>
      <c r="G7555" s="2">
        <v>7.41</v>
      </c>
      <c r="H7555" s="3">
        <v>3</v>
      </c>
      <c r="I7555" s="2">
        <v>3.48</v>
      </c>
      <c r="J7555">
        <f>YEAR(SalesData[[#This Row],[Order Date]])</f>
        <v>2017</v>
      </c>
      <c r="K7555">
        <f>MONTH(SalesData[[#This Row],[Order Date]])</f>
        <v>5</v>
      </c>
    </row>
    <row r="7556" spans="1:11" x14ac:dyDescent="0.3">
      <c r="A7556" s="1">
        <v>42875</v>
      </c>
      <c r="B7556" t="s">
        <v>417</v>
      </c>
      <c r="C7556" t="s">
        <v>2675</v>
      </c>
      <c r="D7556" t="s">
        <v>11</v>
      </c>
      <c r="E7556" t="s">
        <v>24</v>
      </c>
      <c r="F7556" t="s">
        <v>539</v>
      </c>
      <c r="G7556" s="2">
        <v>21.5</v>
      </c>
      <c r="H7556" s="3">
        <v>10</v>
      </c>
      <c r="I7556" s="2">
        <v>7.1</v>
      </c>
      <c r="J7556">
        <f>YEAR(SalesData[[#This Row],[Order Date]])</f>
        <v>2017</v>
      </c>
      <c r="K7556">
        <f>MONTH(SalesData[[#This Row],[Order Date]])</f>
        <v>5</v>
      </c>
    </row>
    <row r="7557" spans="1:11" x14ac:dyDescent="0.3">
      <c r="A7557" s="1">
        <v>42875</v>
      </c>
      <c r="B7557" t="s">
        <v>2225</v>
      </c>
      <c r="C7557" t="s">
        <v>27</v>
      </c>
      <c r="D7557" t="s">
        <v>34</v>
      </c>
      <c r="E7557" t="s">
        <v>35</v>
      </c>
      <c r="F7557" t="s">
        <v>194</v>
      </c>
      <c r="G7557" s="2">
        <v>518.27</v>
      </c>
      <c r="H7557" s="3">
        <v>8</v>
      </c>
      <c r="I7557" s="2">
        <v>-97.18</v>
      </c>
      <c r="J7557">
        <f>YEAR(SalesData[[#This Row],[Order Date]])</f>
        <v>2017</v>
      </c>
      <c r="K7557">
        <f>MONTH(SalesData[[#This Row],[Order Date]])</f>
        <v>5</v>
      </c>
    </row>
    <row r="7558" spans="1:11" x14ac:dyDescent="0.3">
      <c r="A7558" s="1">
        <v>42875</v>
      </c>
      <c r="B7558" t="s">
        <v>2225</v>
      </c>
      <c r="C7558" t="s">
        <v>27</v>
      </c>
      <c r="D7558" t="s">
        <v>34</v>
      </c>
      <c r="E7558" t="s">
        <v>47</v>
      </c>
      <c r="F7558" t="s">
        <v>563</v>
      </c>
      <c r="G7558" s="2">
        <v>6.98</v>
      </c>
      <c r="H7558" s="3">
        <v>1</v>
      </c>
      <c r="I7558" s="2">
        <v>3.35</v>
      </c>
      <c r="J7558">
        <f>YEAR(SalesData[[#This Row],[Order Date]])</f>
        <v>2017</v>
      </c>
      <c r="K7558">
        <f>MONTH(SalesData[[#This Row],[Order Date]])</f>
        <v>5</v>
      </c>
    </row>
    <row r="7559" spans="1:11" x14ac:dyDescent="0.3">
      <c r="A7559" s="1">
        <v>42875</v>
      </c>
      <c r="B7559" t="s">
        <v>2225</v>
      </c>
      <c r="C7559" t="s">
        <v>27</v>
      </c>
      <c r="D7559" t="s">
        <v>39</v>
      </c>
      <c r="E7559" t="s">
        <v>302</v>
      </c>
      <c r="F7559" t="s">
        <v>2617</v>
      </c>
      <c r="G7559" s="2">
        <v>343.2</v>
      </c>
      <c r="H7559" s="3">
        <v>1</v>
      </c>
      <c r="I7559" s="2">
        <v>38.61</v>
      </c>
      <c r="J7559">
        <f>YEAR(SalesData[[#This Row],[Order Date]])</f>
        <v>2017</v>
      </c>
      <c r="K7559">
        <f>MONTH(SalesData[[#This Row],[Order Date]])</f>
        <v>5</v>
      </c>
    </row>
    <row r="7560" spans="1:11" x14ac:dyDescent="0.3">
      <c r="A7560" s="1">
        <v>42875</v>
      </c>
      <c r="B7560" t="s">
        <v>1424</v>
      </c>
      <c r="C7560" t="s">
        <v>110</v>
      </c>
      <c r="D7560" t="s">
        <v>11</v>
      </c>
      <c r="E7560" t="s">
        <v>20</v>
      </c>
      <c r="F7560" t="s">
        <v>1175</v>
      </c>
      <c r="G7560" s="2">
        <v>41.28</v>
      </c>
      <c r="H7560" s="3">
        <v>2</v>
      </c>
      <c r="I7560" s="2">
        <v>19.809999999999999</v>
      </c>
      <c r="J7560">
        <f>YEAR(SalesData[[#This Row],[Order Date]])</f>
        <v>2017</v>
      </c>
      <c r="K7560">
        <f>MONTH(SalesData[[#This Row],[Order Date]])</f>
        <v>5</v>
      </c>
    </row>
    <row r="7561" spans="1:11" x14ac:dyDescent="0.3">
      <c r="A7561" s="1">
        <v>42875</v>
      </c>
      <c r="B7561" t="s">
        <v>794</v>
      </c>
      <c r="C7561" t="s">
        <v>126</v>
      </c>
      <c r="D7561" t="s">
        <v>11</v>
      </c>
      <c r="E7561" t="s">
        <v>20</v>
      </c>
      <c r="F7561" t="s">
        <v>1280</v>
      </c>
      <c r="G7561" s="2">
        <v>8.2899999999999991</v>
      </c>
      <c r="H7561" s="3">
        <v>2</v>
      </c>
      <c r="I7561" s="2">
        <v>3</v>
      </c>
      <c r="J7561">
        <f>YEAR(SalesData[[#This Row],[Order Date]])</f>
        <v>2017</v>
      </c>
      <c r="K7561">
        <f>MONTH(SalesData[[#This Row],[Order Date]])</f>
        <v>5</v>
      </c>
    </row>
    <row r="7562" spans="1:11" x14ac:dyDescent="0.3">
      <c r="A7562" s="1">
        <v>42875</v>
      </c>
      <c r="B7562" t="s">
        <v>794</v>
      </c>
      <c r="C7562" t="s">
        <v>126</v>
      </c>
      <c r="D7562" t="s">
        <v>39</v>
      </c>
      <c r="E7562" t="s">
        <v>40</v>
      </c>
      <c r="F7562" t="s">
        <v>2171</v>
      </c>
      <c r="G7562" s="2">
        <v>1123.1300000000001</v>
      </c>
      <c r="H7562" s="3">
        <v>9</v>
      </c>
      <c r="I7562" s="2">
        <v>70.2</v>
      </c>
      <c r="J7562">
        <f>YEAR(SalesData[[#This Row],[Order Date]])</f>
        <v>2017</v>
      </c>
      <c r="K7562">
        <f>MONTH(SalesData[[#This Row],[Order Date]])</f>
        <v>5</v>
      </c>
    </row>
    <row r="7563" spans="1:11" x14ac:dyDescent="0.3">
      <c r="A7563" s="1">
        <v>42875</v>
      </c>
      <c r="B7563" t="s">
        <v>794</v>
      </c>
      <c r="C7563" t="s">
        <v>126</v>
      </c>
      <c r="D7563" t="s">
        <v>11</v>
      </c>
      <c r="E7563" t="s">
        <v>92</v>
      </c>
      <c r="F7563" t="s">
        <v>1349</v>
      </c>
      <c r="G7563" s="2">
        <v>64.900000000000006</v>
      </c>
      <c r="H7563" s="3">
        <v>5</v>
      </c>
      <c r="I7563" s="2">
        <v>18.82</v>
      </c>
      <c r="J7563">
        <f>YEAR(SalesData[[#This Row],[Order Date]])</f>
        <v>2017</v>
      </c>
      <c r="K7563">
        <f>MONTH(SalesData[[#This Row],[Order Date]])</f>
        <v>5</v>
      </c>
    </row>
    <row r="7564" spans="1:11" x14ac:dyDescent="0.3">
      <c r="A7564" s="1">
        <v>42876</v>
      </c>
      <c r="B7564" t="s">
        <v>462</v>
      </c>
      <c r="C7564" t="s">
        <v>149</v>
      </c>
      <c r="D7564" t="s">
        <v>34</v>
      </c>
      <c r="E7564" t="s">
        <v>47</v>
      </c>
      <c r="F7564" t="s">
        <v>842</v>
      </c>
      <c r="G7564" s="2">
        <v>520.04999999999995</v>
      </c>
      <c r="H7564" s="3">
        <v>5</v>
      </c>
      <c r="I7564" s="2">
        <v>72.81</v>
      </c>
      <c r="J7564">
        <f>YEAR(SalesData[[#This Row],[Order Date]])</f>
        <v>2017</v>
      </c>
      <c r="K7564">
        <f>MONTH(SalesData[[#This Row],[Order Date]])</f>
        <v>5</v>
      </c>
    </row>
    <row r="7565" spans="1:11" x14ac:dyDescent="0.3">
      <c r="A7565" s="1">
        <v>42876</v>
      </c>
      <c r="B7565" t="s">
        <v>462</v>
      </c>
      <c r="C7565" t="s">
        <v>149</v>
      </c>
      <c r="D7565" t="s">
        <v>11</v>
      </c>
      <c r="E7565" t="s">
        <v>24</v>
      </c>
      <c r="F7565" t="s">
        <v>2676</v>
      </c>
      <c r="G7565" s="2">
        <v>17.97</v>
      </c>
      <c r="H7565" s="3">
        <v>3</v>
      </c>
      <c r="I7565" s="2">
        <v>5.21</v>
      </c>
      <c r="J7565">
        <f>YEAR(SalesData[[#This Row],[Order Date]])</f>
        <v>2017</v>
      </c>
      <c r="K7565">
        <f>MONTH(SalesData[[#This Row],[Order Date]])</f>
        <v>5</v>
      </c>
    </row>
    <row r="7566" spans="1:11" x14ac:dyDescent="0.3">
      <c r="A7566" s="1">
        <v>42877</v>
      </c>
      <c r="B7566" t="s">
        <v>732</v>
      </c>
      <c r="C7566" t="s">
        <v>15</v>
      </c>
      <c r="D7566" t="s">
        <v>34</v>
      </c>
      <c r="E7566" t="s">
        <v>35</v>
      </c>
      <c r="F7566" t="s">
        <v>1805</v>
      </c>
      <c r="G7566" s="2">
        <v>181.99</v>
      </c>
      <c r="H7566" s="3">
        <v>2</v>
      </c>
      <c r="I7566" s="2">
        <v>-54.6</v>
      </c>
      <c r="J7566">
        <f>YEAR(SalesData[[#This Row],[Order Date]])</f>
        <v>2017</v>
      </c>
      <c r="K7566">
        <f>MONTH(SalesData[[#This Row],[Order Date]])</f>
        <v>5</v>
      </c>
    </row>
    <row r="7567" spans="1:11" x14ac:dyDescent="0.3">
      <c r="A7567" s="1">
        <v>42877</v>
      </c>
      <c r="B7567" t="s">
        <v>732</v>
      </c>
      <c r="C7567" t="s">
        <v>15</v>
      </c>
      <c r="D7567" t="s">
        <v>11</v>
      </c>
      <c r="E7567" t="s">
        <v>20</v>
      </c>
      <c r="F7567" t="s">
        <v>1386</v>
      </c>
      <c r="G7567" s="2">
        <v>1.59</v>
      </c>
      <c r="H7567" s="3">
        <v>2</v>
      </c>
      <c r="I7567" s="2">
        <v>-2.63</v>
      </c>
      <c r="J7567">
        <f>YEAR(SalesData[[#This Row],[Order Date]])</f>
        <v>2017</v>
      </c>
      <c r="K7567">
        <f>MONTH(SalesData[[#This Row],[Order Date]])</f>
        <v>5</v>
      </c>
    </row>
    <row r="7568" spans="1:11" x14ac:dyDescent="0.3">
      <c r="A7568" s="1">
        <v>42877</v>
      </c>
      <c r="B7568" t="s">
        <v>732</v>
      </c>
      <c r="C7568" t="s">
        <v>15</v>
      </c>
      <c r="D7568" t="s">
        <v>11</v>
      </c>
      <c r="E7568" t="s">
        <v>200</v>
      </c>
      <c r="F7568" t="s">
        <v>262</v>
      </c>
      <c r="G7568" s="2">
        <v>22.34</v>
      </c>
      <c r="H7568" s="3">
        <v>3</v>
      </c>
      <c r="I7568" s="2">
        <v>2.5099999999999998</v>
      </c>
      <c r="J7568">
        <f>YEAR(SalesData[[#This Row],[Order Date]])</f>
        <v>2017</v>
      </c>
      <c r="K7568">
        <f>MONTH(SalesData[[#This Row],[Order Date]])</f>
        <v>5</v>
      </c>
    </row>
    <row r="7569" spans="1:11" x14ac:dyDescent="0.3">
      <c r="A7569" s="1">
        <v>42877</v>
      </c>
      <c r="B7569" t="s">
        <v>900</v>
      </c>
      <c r="C7569" t="s">
        <v>27</v>
      </c>
      <c r="D7569" t="s">
        <v>39</v>
      </c>
      <c r="E7569" t="s">
        <v>52</v>
      </c>
      <c r="F7569" t="s">
        <v>1441</v>
      </c>
      <c r="G7569" s="2">
        <v>68.459999999999994</v>
      </c>
      <c r="H7569" s="3">
        <v>7</v>
      </c>
      <c r="I7569" s="2">
        <v>25.33</v>
      </c>
      <c r="J7569">
        <f>YEAR(SalesData[[#This Row],[Order Date]])</f>
        <v>2017</v>
      </c>
      <c r="K7569">
        <f>MONTH(SalesData[[#This Row],[Order Date]])</f>
        <v>5</v>
      </c>
    </row>
    <row r="7570" spans="1:11" x14ac:dyDescent="0.3">
      <c r="A7570" s="1">
        <v>42877</v>
      </c>
      <c r="B7570" t="s">
        <v>1751</v>
      </c>
      <c r="C7570" t="s">
        <v>27</v>
      </c>
      <c r="D7570" t="s">
        <v>11</v>
      </c>
      <c r="E7570" t="s">
        <v>24</v>
      </c>
      <c r="F7570" t="s">
        <v>1206</v>
      </c>
      <c r="G7570" s="2">
        <v>49.56</v>
      </c>
      <c r="H7570" s="3">
        <v>7</v>
      </c>
      <c r="I7570" s="2">
        <v>18.829999999999998</v>
      </c>
      <c r="J7570">
        <f>YEAR(SalesData[[#This Row],[Order Date]])</f>
        <v>2017</v>
      </c>
      <c r="K7570">
        <f>MONTH(SalesData[[#This Row],[Order Date]])</f>
        <v>5</v>
      </c>
    </row>
    <row r="7571" spans="1:11" x14ac:dyDescent="0.3">
      <c r="A7571" s="1">
        <v>42877</v>
      </c>
      <c r="B7571" t="s">
        <v>230</v>
      </c>
      <c r="C7571" t="s">
        <v>27</v>
      </c>
      <c r="D7571" t="s">
        <v>11</v>
      </c>
      <c r="E7571" t="s">
        <v>24</v>
      </c>
      <c r="F7571" t="s">
        <v>620</v>
      </c>
      <c r="G7571" s="2">
        <v>9.84</v>
      </c>
      <c r="H7571" s="3">
        <v>3</v>
      </c>
      <c r="I7571" s="2">
        <v>2.85</v>
      </c>
      <c r="J7571">
        <f>YEAR(SalesData[[#This Row],[Order Date]])</f>
        <v>2017</v>
      </c>
      <c r="K7571">
        <f>MONTH(SalesData[[#This Row],[Order Date]])</f>
        <v>5</v>
      </c>
    </row>
    <row r="7572" spans="1:11" x14ac:dyDescent="0.3">
      <c r="A7572" s="1">
        <v>42877</v>
      </c>
      <c r="B7572" t="s">
        <v>230</v>
      </c>
      <c r="C7572" t="s">
        <v>27</v>
      </c>
      <c r="D7572" t="s">
        <v>11</v>
      </c>
      <c r="E7572" t="s">
        <v>24</v>
      </c>
      <c r="F7572" t="s">
        <v>326</v>
      </c>
      <c r="G7572" s="2">
        <v>2.78</v>
      </c>
      <c r="H7572" s="3">
        <v>1</v>
      </c>
      <c r="I7572" s="2">
        <v>0.72</v>
      </c>
      <c r="J7572">
        <f>YEAR(SalesData[[#This Row],[Order Date]])</f>
        <v>2017</v>
      </c>
      <c r="K7572">
        <f>MONTH(SalesData[[#This Row],[Order Date]])</f>
        <v>5</v>
      </c>
    </row>
    <row r="7573" spans="1:11" x14ac:dyDescent="0.3">
      <c r="A7573" s="1">
        <v>42878</v>
      </c>
      <c r="B7573" t="s">
        <v>46</v>
      </c>
      <c r="C7573" t="s">
        <v>27</v>
      </c>
      <c r="D7573" t="s">
        <v>34</v>
      </c>
      <c r="E7573" t="s">
        <v>145</v>
      </c>
      <c r="F7573" t="s">
        <v>818</v>
      </c>
      <c r="G7573" s="2">
        <v>171.29</v>
      </c>
      <c r="H7573" s="3">
        <v>3</v>
      </c>
      <c r="I7573" s="2">
        <v>-6.42</v>
      </c>
      <c r="J7573">
        <f>YEAR(SalesData[[#This Row],[Order Date]])</f>
        <v>2017</v>
      </c>
      <c r="K7573">
        <f>MONTH(SalesData[[#This Row],[Order Date]])</f>
        <v>5</v>
      </c>
    </row>
    <row r="7574" spans="1:11" x14ac:dyDescent="0.3">
      <c r="A7574" s="1">
        <v>42878</v>
      </c>
      <c r="B7574" t="s">
        <v>1012</v>
      </c>
      <c r="C7574" t="s">
        <v>10</v>
      </c>
      <c r="D7574" t="s">
        <v>11</v>
      </c>
      <c r="E7574" t="s">
        <v>43</v>
      </c>
      <c r="F7574" t="s">
        <v>614</v>
      </c>
      <c r="G7574" s="2">
        <v>1.82</v>
      </c>
      <c r="H7574" s="3">
        <v>2</v>
      </c>
      <c r="I7574" s="2">
        <v>0.62</v>
      </c>
      <c r="J7574">
        <f>YEAR(SalesData[[#This Row],[Order Date]])</f>
        <v>2017</v>
      </c>
      <c r="K7574">
        <f>MONTH(SalesData[[#This Row],[Order Date]])</f>
        <v>5</v>
      </c>
    </row>
    <row r="7575" spans="1:11" x14ac:dyDescent="0.3">
      <c r="A7575" s="1">
        <v>42878</v>
      </c>
      <c r="B7575" t="s">
        <v>1012</v>
      </c>
      <c r="C7575" t="s">
        <v>10</v>
      </c>
      <c r="D7575" t="s">
        <v>11</v>
      </c>
      <c r="E7575" t="s">
        <v>92</v>
      </c>
      <c r="F7575" t="s">
        <v>1983</v>
      </c>
      <c r="G7575" s="2">
        <v>18.32</v>
      </c>
      <c r="H7575" s="3">
        <v>5</v>
      </c>
      <c r="I7575" s="2">
        <v>-46.72</v>
      </c>
      <c r="J7575">
        <f>YEAR(SalesData[[#This Row],[Order Date]])</f>
        <v>2017</v>
      </c>
      <c r="K7575">
        <f>MONTH(SalesData[[#This Row],[Order Date]])</f>
        <v>5</v>
      </c>
    </row>
    <row r="7576" spans="1:11" x14ac:dyDescent="0.3">
      <c r="A7576" s="1">
        <v>42878</v>
      </c>
      <c r="B7576" t="s">
        <v>1012</v>
      </c>
      <c r="C7576" t="s">
        <v>10</v>
      </c>
      <c r="D7576" t="s">
        <v>11</v>
      </c>
      <c r="E7576" t="s">
        <v>18</v>
      </c>
      <c r="F7576" t="s">
        <v>356</v>
      </c>
      <c r="G7576" s="2">
        <v>48.82</v>
      </c>
      <c r="H7576" s="3">
        <v>3</v>
      </c>
      <c r="I7576" s="2">
        <v>-11.59</v>
      </c>
      <c r="J7576">
        <f>YEAR(SalesData[[#This Row],[Order Date]])</f>
        <v>2017</v>
      </c>
      <c r="K7576">
        <f>MONTH(SalesData[[#This Row],[Order Date]])</f>
        <v>5</v>
      </c>
    </row>
    <row r="7577" spans="1:11" x14ac:dyDescent="0.3">
      <c r="A7577" s="1">
        <v>42878</v>
      </c>
      <c r="B7577" t="s">
        <v>1012</v>
      </c>
      <c r="C7577" t="s">
        <v>10</v>
      </c>
      <c r="D7577" t="s">
        <v>11</v>
      </c>
      <c r="E7577" t="s">
        <v>20</v>
      </c>
      <c r="F7577" t="s">
        <v>118</v>
      </c>
      <c r="G7577" s="2">
        <v>1.19</v>
      </c>
      <c r="H7577" s="3">
        <v>1</v>
      </c>
      <c r="I7577" s="2">
        <v>-1.96</v>
      </c>
      <c r="J7577">
        <f>YEAR(SalesData[[#This Row],[Order Date]])</f>
        <v>2017</v>
      </c>
      <c r="K7577">
        <f>MONTH(SalesData[[#This Row],[Order Date]])</f>
        <v>5</v>
      </c>
    </row>
    <row r="7578" spans="1:11" x14ac:dyDescent="0.3">
      <c r="A7578" s="1">
        <v>42880</v>
      </c>
      <c r="B7578" t="s">
        <v>2585</v>
      </c>
      <c r="C7578" t="s">
        <v>30</v>
      </c>
      <c r="D7578" t="s">
        <v>11</v>
      </c>
      <c r="E7578" t="s">
        <v>20</v>
      </c>
      <c r="F7578" t="s">
        <v>1825</v>
      </c>
      <c r="G7578" s="2">
        <v>29.84</v>
      </c>
      <c r="H7578" s="3">
        <v>2</v>
      </c>
      <c r="I7578" s="2">
        <v>13.43</v>
      </c>
      <c r="J7578">
        <f>YEAR(SalesData[[#This Row],[Order Date]])</f>
        <v>2017</v>
      </c>
      <c r="K7578">
        <f>MONTH(SalesData[[#This Row],[Order Date]])</f>
        <v>5</v>
      </c>
    </row>
    <row r="7579" spans="1:11" x14ac:dyDescent="0.3">
      <c r="A7579" s="1">
        <v>42880</v>
      </c>
      <c r="B7579" t="s">
        <v>1077</v>
      </c>
      <c r="C7579" t="s">
        <v>149</v>
      </c>
      <c r="D7579" t="s">
        <v>11</v>
      </c>
      <c r="E7579" t="s">
        <v>20</v>
      </c>
      <c r="F7579" t="s">
        <v>666</v>
      </c>
      <c r="G7579" s="2">
        <v>663.92</v>
      </c>
      <c r="H7579" s="3">
        <v>5</v>
      </c>
      <c r="I7579" s="2">
        <v>207.48</v>
      </c>
      <c r="J7579">
        <f>YEAR(SalesData[[#This Row],[Order Date]])</f>
        <v>2017</v>
      </c>
      <c r="K7579">
        <f>MONTH(SalesData[[#This Row],[Order Date]])</f>
        <v>5</v>
      </c>
    </row>
    <row r="7580" spans="1:11" x14ac:dyDescent="0.3">
      <c r="A7580" s="1">
        <v>42880</v>
      </c>
      <c r="B7580" t="s">
        <v>1077</v>
      </c>
      <c r="C7580" t="s">
        <v>149</v>
      </c>
      <c r="D7580" t="s">
        <v>39</v>
      </c>
      <c r="E7580" t="s">
        <v>52</v>
      </c>
      <c r="F7580" t="s">
        <v>1011</v>
      </c>
      <c r="G7580" s="2">
        <v>120</v>
      </c>
      <c r="H7580" s="3">
        <v>8</v>
      </c>
      <c r="I7580" s="2">
        <v>13.2</v>
      </c>
      <c r="J7580">
        <f>YEAR(SalesData[[#This Row],[Order Date]])</f>
        <v>2017</v>
      </c>
      <c r="K7580">
        <f>MONTH(SalesData[[#This Row],[Order Date]])</f>
        <v>5</v>
      </c>
    </row>
    <row r="7581" spans="1:11" x14ac:dyDescent="0.3">
      <c r="A7581" s="1">
        <v>42880</v>
      </c>
      <c r="B7581" t="s">
        <v>1077</v>
      </c>
      <c r="C7581" t="s">
        <v>149</v>
      </c>
      <c r="D7581" t="s">
        <v>11</v>
      </c>
      <c r="E7581" t="s">
        <v>43</v>
      </c>
      <c r="F7581" t="s">
        <v>1233</v>
      </c>
      <c r="G7581" s="2">
        <v>3.29</v>
      </c>
      <c r="H7581" s="3">
        <v>1</v>
      </c>
      <c r="I7581" s="2">
        <v>1.48</v>
      </c>
      <c r="J7581">
        <f>YEAR(SalesData[[#This Row],[Order Date]])</f>
        <v>2017</v>
      </c>
      <c r="K7581">
        <f>MONTH(SalesData[[#This Row],[Order Date]])</f>
        <v>5</v>
      </c>
    </row>
    <row r="7582" spans="1:11" x14ac:dyDescent="0.3">
      <c r="A7582" s="1">
        <v>42880</v>
      </c>
      <c r="B7582" t="s">
        <v>1077</v>
      </c>
      <c r="C7582" t="s">
        <v>149</v>
      </c>
      <c r="D7582" t="s">
        <v>34</v>
      </c>
      <c r="E7582" t="s">
        <v>47</v>
      </c>
      <c r="F7582" t="s">
        <v>2121</v>
      </c>
      <c r="G7582" s="2">
        <v>18.84</v>
      </c>
      <c r="H7582" s="3">
        <v>3</v>
      </c>
      <c r="I7582" s="2">
        <v>6.03</v>
      </c>
      <c r="J7582">
        <f>YEAR(SalesData[[#This Row],[Order Date]])</f>
        <v>2017</v>
      </c>
      <c r="K7582">
        <f>MONTH(SalesData[[#This Row],[Order Date]])</f>
        <v>5</v>
      </c>
    </row>
    <row r="7583" spans="1:11" x14ac:dyDescent="0.3">
      <c r="A7583" s="1">
        <v>42880</v>
      </c>
      <c r="B7583" t="s">
        <v>1617</v>
      </c>
      <c r="C7583" t="s">
        <v>10</v>
      </c>
      <c r="D7583" t="s">
        <v>11</v>
      </c>
      <c r="E7583" t="s">
        <v>18</v>
      </c>
      <c r="F7583" t="s">
        <v>1973</v>
      </c>
      <c r="G7583" s="2">
        <v>50.14</v>
      </c>
      <c r="H7583" s="3">
        <v>3</v>
      </c>
      <c r="I7583" s="2">
        <v>-11.28</v>
      </c>
      <c r="J7583">
        <f>YEAR(SalesData[[#This Row],[Order Date]])</f>
        <v>2017</v>
      </c>
      <c r="K7583">
        <f>MONTH(SalesData[[#This Row],[Order Date]])</f>
        <v>5</v>
      </c>
    </row>
    <row r="7584" spans="1:11" x14ac:dyDescent="0.3">
      <c r="A7584" s="1">
        <v>42881</v>
      </c>
      <c r="B7584" t="s">
        <v>1783</v>
      </c>
      <c r="C7584" t="s">
        <v>33</v>
      </c>
      <c r="D7584" t="s">
        <v>11</v>
      </c>
      <c r="E7584" t="s">
        <v>92</v>
      </c>
      <c r="F7584" t="s">
        <v>2677</v>
      </c>
      <c r="G7584" s="2">
        <v>208.44</v>
      </c>
      <c r="H7584" s="3">
        <v>3</v>
      </c>
      <c r="I7584" s="2">
        <v>62.53</v>
      </c>
      <c r="J7584">
        <f>YEAR(SalesData[[#This Row],[Order Date]])</f>
        <v>2017</v>
      </c>
      <c r="K7584">
        <f>MONTH(SalesData[[#This Row],[Order Date]])</f>
        <v>5</v>
      </c>
    </row>
    <row r="7585" spans="1:11" x14ac:dyDescent="0.3">
      <c r="A7585" s="1">
        <v>42881</v>
      </c>
      <c r="B7585" t="s">
        <v>1783</v>
      </c>
      <c r="C7585" t="s">
        <v>33</v>
      </c>
      <c r="D7585" t="s">
        <v>11</v>
      </c>
      <c r="E7585" t="s">
        <v>200</v>
      </c>
      <c r="F7585" t="s">
        <v>472</v>
      </c>
      <c r="G7585" s="2">
        <v>25.76</v>
      </c>
      <c r="H7585" s="3">
        <v>2</v>
      </c>
      <c r="I7585" s="2">
        <v>0.77</v>
      </c>
      <c r="J7585">
        <f>YEAR(SalesData[[#This Row],[Order Date]])</f>
        <v>2017</v>
      </c>
      <c r="K7585">
        <f>MONTH(SalesData[[#This Row],[Order Date]])</f>
        <v>5</v>
      </c>
    </row>
    <row r="7586" spans="1:11" x14ac:dyDescent="0.3">
      <c r="A7586" s="1">
        <v>42881</v>
      </c>
      <c r="B7586" t="s">
        <v>778</v>
      </c>
      <c r="C7586" t="s">
        <v>55</v>
      </c>
      <c r="D7586" t="s">
        <v>39</v>
      </c>
      <c r="E7586" t="s">
        <v>52</v>
      </c>
      <c r="F7586" t="s">
        <v>2288</v>
      </c>
      <c r="G7586" s="2">
        <v>23.08</v>
      </c>
      <c r="H7586" s="3">
        <v>2</v>
      </c>
      <c r="I7586" s="2">
        <v>6.92</v>
      </c>
      <c r="J7586">
        <f>YEAR(SalesData[[#This Row],[Order Date]])</f>
        <v>2017</v>
      </c>
      <c r="K7586">
        <f>MONTH(SalesData[[#This Row],[Order Date]])</f>
        <v>5</v>
      </c>
    </row>
    <row r="7587" spans="1:11" x14ac:dyDescent="0.3">
      <c r="A7587" s="1">
        <v>42881</v>
      </c>
      <c r="B7587" t="s">
        <v>378</v>
      </c>
      <c r="C7587" t="s">
        <v>27</v>
      </c>
      <c r="D7587" t="s">
        <v>11</v>
      </c>
      <c r="E7587" t="s">
        <v>12</v>
      </c>
      <c r="F7587" t="s">
        <v>2386</v>
      </c>
      <c r="G7587" s="2">
        <v>12.96</v>
      </c>
      <c r="H7587" s="3">
        <v>2</v>
      </c>
      <c r="I7587" s="2">
        <v>6.22</v>
      </c>
      <c r="J7587">
        <f>YEAR(SalesData[[#This Row],[Order Date]])</f>
        <v>2017</v>
      </c>
      <c r="K7587">
        <f>MONTH(SalesData[[#This Row],[Order Date]])</f>
        <v>5</v>
      </c>
    </row>
    <row r="7588" spans="1:11" x14ac:dyDescent="0.3">
      <c r="A7588" s="1">
        <v>42882</v>
      </c>
      <c r="B7588" t="s">
        <v>752</v>
      </c>
      <c r="C7588" t="s">
        <v>33</v>
      </c>
      <c r="D7588" t="s">
        <v>11</v>
      </c>
      <c r="E7588" t="s">
        <v>20</v>
      </c>
      <c r="F7588" t="s">
        <v>1896</v>
      </c>
      <c r="G7588" s="2">
        <v>58.34</v>
      </c>
      <c r="H7588" s="3">
        <v>2</v>
      </c>
      <c r="I7588" s="2">
        <v>28</v>
      </c>
      <c r="J7588">
        <f>YEAR(SalesData[[#This Row],[Order Date]])</f>
        <v>2017</v>
      </c>
      <c r="K7588">
        <f>MONTH(SalesData[[#This Row],[Order Date]])</f>
        <v>5</v>
      </c>
    </row>
    <row r="7589" spans="1:11" x14ac:dyDescent="0.3">
      <c r="A7589" s="1">
        <v>42882</v>
      </c>
      <c r="B7589" t="s">
        <v>752</v>
      </c>
      <c r="C7589" t="s">
        <v>33</v>
      </c>
      <c r="D7589" t="s">
        <v>39</v>
      </c>
      <c r="E7589" t="s">
        <v>40</v>
      </c>
      <c r="F7589" t="s">
        <v>1917</v>
      </c>
      <c r="G7589" s="2">
        <v>539.97</v>
      </c>
      <c r="H7589" s="3">
        <v>3</v>
      </c>
      <c r="I7589" s="2">
        <v>134.99</v>
      </c>
      <c r="J7589">
        <f>YEAR(SalesData[[#This Row],[Order Date]])</f>
        <v>2017</v>
      </c>
      <c r="K7589">
        <f>MONTH(SalesData[[#This Row],[Order Date]])</f>
        <v>5</v>
      </c>
    </row>
    <row r="7590" spans="1:11" x14ac:dyDescent="0.3">
      <c r="A7590" s="1">
        <v>42882</v>
      </c>
      <c r="B7590" t="s">
        <v>900</v>
      </c>
      <c r="C7590" t="s">
        <v>120</v>
      </c>
      <c r="D7590" t="s">
        <v>11</v>
      </c>
      <c r="E7590" t="s">
        <v>12</v>
      </c>
      <c r="F7590" t="s">
        <v>836</v>
      </c>
      <c r="G7590" s="2">
        <v>25.92</v>
      </c>
      <c r="H7590" s="3">
        <v>5</v>
      </c>
      <c r="I7590" s="2">
        <v>9.07</v>
      </c>
      <c r="J7590">
        <f>YEAR(SalesData[[#This Row],[Order Date]])</f>
        <v>2017</v>
      </c>
      <c r="K7590">
        <f>MONTH(SalesData[[#This Row],[Order Date]])</f>
        <v>5</v>
      </c>
    </row>
    <row r="7591" spans="1:11" x14ac:dyDescent="0.3">
      <c r="A7591" s="1">
        <v>42882</v>
      </c>
      <c r="B7591" t="s">
        <v>468</v>
      </c>
      <c r="C7591" t="s">
        <v>164</v>
      </c>
      <c r="D7591" t="s">
        <v>39</v>
      </c>
      <c r="E7591" t="s">
        <v>52</v>
      </c>
      <c r="F7591" t="s">
        <v>1068</v>
      </c>
      <c r="G7591" s="2">
        <v>98.16</v>
      </c>
      <c r="H7591" s="3">
        <v>6</v>
      </c>
      <c r="I7591" s="2">
        <v>9.82</v>
      </c>
      <c r="J7591">
        <f>YEAR(SalesData[[#This Row],[Order Date]])</f>
        <v>2017</v>
      </c>
      <c r="K7591">
        <f>MONTH(SalesData[[#This Row],[Order Date]])</f>
        <v>5</v>
      </c>
    </row>
    <row r="7592" spans="1:11" x14ac:dyDescent="0.3">
      <c r="A7592" s="1">
        <v>42882</v>
      </c>
      <c r="B7592" t="s">
        <v>468</v>
      </c>
      <c r="C7592" t="s">
        <v>164</v>
      </c>
      <c r="D7592" t="s">
        <v>11</v>
      </c>
      <c r="E7592" t="s">
        <v>24</v>
      </c>
      <c r="F7592" t="s">
        <v>207</v>
      </c>
      <c r="G7592" s="2">
        <v>31.44</v>
      </c>
      <c r="H7592" s="3">
        <v>3</v>
      </c>
      <c r="I7592" s="2">
        <v>7.86</v>
      </c>
      <c r="J7592">
        <f>YEAR(SalesData[[#This Row],[Order Date]])</f>
        <v>2017</v>
      </c>
      <c r="K7592">
        <f>MONTH(SalesData[[#This Row],[Order Date]])</f>
        <v>5</v>
      </c>
    </row>
    <row r="7593" spans="1:11" x14ac:dyDescent="0.3">
      <c r="A7593" s="1">
        <v>42882</v>
      </c>
      <c r="B7593" t="s">
        <v>742</v>
      </c>
      <c r="C7593" t="s">
        <v>510</v>
      </c>
      <c r="D7593" t="s">
        <v>34</v>
      </c>
      <c r="E7593" t="s">
        <v>47</v>
      </c>
      <c r="F7593" t="s">
        <v>2604</v>
      </c>
      <c r="G7593" s="2">
        <v>35</v>
      </c>
      <c r="H7593" s="3">
        <v>4</v>
      </c>
      <c r="I7593" s="2">
        <v>14.7</v>
      </c>
      <c r="J7593">
        <f>YEAR(SalesData[[#This Row],[Order Date]])</f>
        <v>2017</v>
      </c>
      <c r="K7593">
        <f>MONTH(SalesData[[#This Row],[Order Date]])</f>
        <v>5</v>
      </c>
    </row>
    <row r="7594" spans="1:11" x14ac:dyDescent="0.3">
      <c r="A7594" s="1">
        <v>42882</v>
      </c>
      <c r="B7594" t="s">
        <v>742</v>
      </c>
      <c r="C7594" t="s">
        <v>510</v>
      </c>
      <c r="D7594" t="s">
        <v>11</v>
      </c>
      <c r="E7594" t="s">
        <v>18</v>
      </c>
      <c r="F7594" t="s">
        <v>68</v>
      </c>
      <c r="G7594" s="2">
        <v>477.15</v>
      </c>
      <c r="H7594" s="3">
        <v>5</v>
      </c>
      <c r="I7594" s="2">
        <v>28.63</v>
      </c>
      <c r="J7594">
        <f>YEAR(SalesData[[#This Row],[Order Date]])</f>
        <v>2017</v>
      </c>
      <c r="K7594">
        <f>MONTH(SalesData[[#This Row],[Order Date]])</f>
        <v>5</v>
      </c>
    </row>
    <row r="7595" spans="1:11" x14ac:dyDescent="0.3">
      <c r="A7595" s="1">
        <v>42882</v>
      </c>
      <c r="B7595" t="s">
        <v>742</v>
      </c>
      <c r="C7595" t="s">
        <v>510</v>
      </c>
      <c r="D7595" t="s">
        <v>39</v>
      </c>
      <c r="E7595" t="s">
        <v>40</v>
      </c>
      <c r="F7595" t="s">
        <v>2674</v>
      </c>
      <c r="G7595" s="2">
        <v>302.38</v>
      </c>
      <c r="H7595" s="3">
        <v>3</v>
      </c>
      <c r="I7595" s="2">
        <v>22.68</v>
      </c>
      <c r="J7595">
        <f>YEAR(SalesData[[#This Row],[Order Date]])</f>
        <v>2017</v>
      </c>
      <c r="K7595">
        <f>MONTH(SalesData[[#This Row],[Order Date]])</f>
        <v>5</v>
      </c>
    </row>
    <row r="7596" spans="1:11" x14ac:dyDescent="0.3">
      <c r="A7596" s="1">
        <v>42882</v>
      </c>
      <c r="B7596" t="s">
        <v>1339</v>
      </c>
      <c r="C7596" t="s">
        <v>840</v>
      </c>
      <c r="D7596" t="s">
        <v>34</v>
      </c>
      <c r="E7596" t="s">
        <v>47</v>
      </c>
      <c r="F7596" t="s">
        <v>2599</v>
      </c>
      <c r="G7596" s="2">
        <v>477.3</v>
      </c>
      <c r="H7596" s="3">
        <v>5</v>
      </c>
      <c r="I7596" s="2">
        <v>138.41999999999999</v>
      </c>
      <c r="J7596">
        <f>YEAR(SalesData[[#This Row],[Order Date]])</f>
        <v>2017</v>
      </c>
      <c r="K7596">
        <f>MONTH(SalesData[[#This Row],[Order Date]])</f>
        <v>5</v>
      </c>
    </row>
    <row r="7597" spans="1:11" x14ac:dyDescent="0.3">
      <c r="A7597" s="1">
        <v>42882</v>
      </c>
      <c r="B7597" t="s">
        <v>1963</v>
      </c>
      <c r="C7597" t="s">
        <v>245</v>
      </c>
      <c r="D7597" t="s">
        <v>39</v>
      </c>
      <c r="E7597" t="s">
        <v>52</v>
      </c>
      <c r="F7597" t="s">
        <v>2678</v>
      </c>
      <c r="G7597" s="2">
        <v>27.19</v>
      </c>
      <c r="H7597" s="3">
        <v>3</v>
      </c>
      <c r="I7597" s="2">
        <v>0.34</v>
      </c>
      <c r="J7597">
        <f>YEAR(SalesData[[#This Row],[Order Date]])</f>
        <v>2017</v>
      </c>
      <c r="K7597">
        <f>MONTH(SalesData[[#This Row],[Order Date]])</f>
        <v>5</v>
      </c>
    </row>
    <row r="7598" spans="1:11" x14ac:dyDescent="0.3">
      <c r="A7598" s="1">
        <v>42882</v>
      </c>
      <c r="B7598" t="s">
        <v>1963</v>
      </c>
      <c r="C7598" t="s">
        <v>245</v>
      </c>
      <c r="D7598" t="s">
        <v>11</v>
      </c>
      <c r="E7598" t="s">
        <v>20</v>
      </c>
      <c r="F7598" t="s">
        <v>467</v>
      </c>
      <c r="G7598" s="2">
        <v>12.06</v>
      </c>
      <c r="H7598" s="3">
        <v>5</v>
      </c>
      <c r="I7598" s="2">
        <v>-10.050000000000001</v>
      </c>
      <c r="J7598">
        <f>YEAR(SalesData[[#This Row],[Order Date]])</f>
        <v>2017</v>
      </c>
      <c r="K7598">
        <f>MONTH(SalesData[[#This Row],[Order Date]])</f>
        <v>5</v>
      </c>
    </row>
    <row r="7599" spans="1:11" x14ac:dyDescent="0.3">
      <c r="A7599" s="1">
        <v>42883</v>
      </c>
      <c r="B7599" t="s">
        <v>373</v>
      </c>
      <c r="C7599" t="s">
        <v>70</v>
      </c>
      <c r="D7599" t="s">
        <v>34</v>
      </c>
      <c r="E7599" t="s">
        <v>35</v>
      </c>
      <c r="F7599" t="s">
        <v>231</v>
      </c>
      <c r="G7599" s="2">
        <v>301.95999999999998</v>
      </c>
      <c r="H7599" s="3">
        <v>2</v>
      </c>
      <c r="I7599" s="2">
        <v>33.22</v>
      </c>
      <c r="J7599">
        <f>YEAR(SalesData[[#This Row],[Order Date]])</f>
        <v>2017</v>
      </c>
      <c r="K7599">
        <f>MONTH(SalesData[[#This Row],[Order Date]])</f>
        <v>5</v>
      </c>
    </row>
    <row r="7600" spans="1:11" x14ac:dyDescent="0.3">
      <c r="A7600" s="1">
        <v>42883</v>
      </c>
      <c r="B7600" t="s">
        <v>2112</v>
      </c>
      <c r="C7600" t="s">
        <v>10</v>
      </c>
      <c r="D7600" t="s">
        <v>39</v>
      </c>
      <c r="E7600" t="s">
        <v>40</v>
      </c>
      <c r="F7600" t="s">
        <v>1305</v>
      </c>
      <c r="G7600" s="2">
        <v>54.37</v>
      </c>
      <c r="H7600" s="3">
        <v>4</v>
      </c>
      <c r="I7600" s="2">
        <v>4.08</v>
      </c>
      <c r="J7600">
        <f>YEAR(SalesData[[#This Row],[Order Date]])</f>
        <v>2017</v>
      </c>
      <c r="K7600">
        <f>MONTH(SalesData[[#This Row],[Order Date]])</f>
        <v>5</v>
      </c>
    </row>
    <row r="7601" spans="1:11" x14ac:dyDescent="0.3">
      <c r="A7601" s="1">
        <v>42883</v>
      </c>
      <c r="B7601" t="s">
        <v>1912</v>
      </c>
      <c r="C7601" t="s">
        <v>685</v>
      </c>
      <c r="D7601" t="s">
        <v>34</v>
      </c>
      <c r="E7601" t="s">
        <v>47</v>
      </c>
      <c r="F7601" t="s">
        <v>2105</v>
      </c>
      <c r="G7601" s="2">
        <v>247.44</v>
      </c>
      <c r="H7601" s="3">
        <v>8</v>
      </c>
      <c r="I7601" s="2">
        <v>101.45</v>
      </c>
      <c r="J7601">
        <f>YEAR(SalesData[[#This Row],[Order Date]])</f>
        <v>2017</v>
      </c>
      <c r="K7601">
        <f>MONTH(SalesData[[#This Row],[Order Date]])</f>
        <v>5</v>
      </c>
    </row>
    <row r="7602" spans="1:11" x14ac:dyDescent="0.3">
      <c r="A7602" s="1">
        <v>42883</v>
      </c>
      <c r="B7602" t="s">
        <v>1568</v>
      </c>
      <c r="C7602" t="s">
        <v>15</v>
      </c>
      <c r="D7602" t="s">
        <v>34</v>
      </c>
      <c r="E7602" t="s">
        <v>35</v>
      </c>
      <c r="F7602" t="s">
        <v>2596</v>
      </c>
      <c r="G7602" s="2">
        <v>106.87</v>
      </c>
      <c r="H7602" s="3">
        <v>3</v>
      </c>
      <c r="I7602" s="2">
        <v>-29.01</v>
      </c>
      <c r="J7602">
        <f>YEAR(SalesData[[#This Row],[Order Date]])</f>
        <v>2017</v>
      </c>
      <c r="K7602">
        <f>MONTH(SalesData[[#This Row],[Order Date]])</f>
        <v>5</v>
      </c>
    </row>
    <row r="7603" spans="1:11" x14ac:dyDescent="0.3">
      <c r="A7603" s="1">
        <v>42883</v>
      </c>
      <c r="B7603" t="s">
        <v>1568</v>
      </c>
      <c r="C7603" t="s">
        <v>15</v>
      </c>
      <c r="D7603" t="s">
        <v>11</v>
      </c>
      <c r="E7603" t="s">
        <v>20</v>
      </c>
      <c r="F7603" t="s">
        <v>118</v>
      </c>
      <c r="G7603" s="2">
        <v>3.56</v>
      </c>
      <c r="H7603" s="3">
        <v>3</v>
      </c>
      <c r="I7603" s="2">
        <v>-6.24</v>
      </c>
      <c r="J7603">
        <f>YEAR(SalesData[[#This Row],[Order Date]])</f>
        <v>2017</v>
      </c>
      <c r="K7603">
        <f>MONTH(SalesData[[#This Row],[Order Date]])</f>
        <v>5</v>
      </c>
    </row>
    <row r="7604" spans="1:11" x14ac:dyDescent="0.3">
      <c r="A7604" s="1">
        <v>42883</v>
      </c>
      <c r="B7604" t="s">
        <v>1618</v>
      </c>
      <c r="C7604" t="s">
        <v>95</v>
      </c>
      <c r="D7604" t="s">
        <v>39</v>
      </c>
      <c r="E7604" t="s">
        <v>40</v>
      </c>
      <c r="F7604" t="s">
        <v>1493</v>
      </c>
      <c r="G7604" s="2">
        <v>195.96</v>
      </c>
      <c r="H7604" s="3">
        <v>5</v>
      </c>
      <c r="I7604" s="2">
        <v>19.600000000000001</v>
      </c>
      <c r="J7604">
        <f>YEAR(SalesData[[#This Row],[Order Date]])</f>
        <v>2017</v>
      </c>
      <c r="K7604">
        <f>MONTH(SalesData[[#This Row],[Order Date]])</f>
        <v>5</v>
      </c>
    </row>
    <row r="7605" spans="1:11" x14ac:dyDescent="0.3">
      <c r="A7605" s="1">
        <v>42883</v>
      </c>
      <c r="B7605" t="s">
        <v>1618</v>
      </c>
      <c r="C7605" t="s">
        <v>95</v>
      </c>
      <c r="D7605" t="s">
        <v>11</v>
      </c>
      <c r="E7605" t="s">
        <v>12</v>
      </c>
      <c r="F7605" t="s">
        <v>2538</v>
      </c>
      <c r="G7605" s="2">
        <v>15.55</v>
      </c>
      <c r="H7605" s="3">
        <v>3</v>
      </c>
      <c r="I7605" s="2">
        <v>5.44</v>
      </c>
      <c r="J7605">
        <f>YEAR(SalesData[[#This Row],[Order Date]])</f>
        <v>2017</v>
      </c>
      <c r="K7605">
        <f>MONTH(SalesData[[#This Row],[Order Date]])</f>
        <v>5</v>
      </c>
    </row>
    <row r="7606" spans="1:11" x14ac:dyDescent="0.3">
      <c r="A7606" s="1">
        <v>42883</v>
      </c>
      <c r="B7606" t="s">
        <v>1618</v>
      </c>
      <c r="C7606" t="s">
        <v>95</v>
      </c>
      <c r="D7606" t="s">
        <v>39</v>
      </c>
      <c r="E7606" t="s">
        <v>52</v>
      </c>
      <c r="F7606" t="s">
        <v>1134</v>
      </c>
      <c r="G7606" s="2">
        <v>271.97000000000003</v>
      </c>
      <c r="H7606" s="3">
        <v>4</v>
      </c>
      <c r="I7606" s="2">
        <v>54.39</v>
      </c>
      <c r="J7606">
        <f>YEAR(SalesData[[#This Row],[Order Date]])</f>
        <v>2017</v>
      </c>
      <c r="K7606">
        <f>MONTH(SalesData[[#This Row],[Order Date]])</f>
        <v>5</v>
      </c>
    </row>
    <row r="7607" spans="1:11" x14ac:dyDescent="0.3">
      <c r="A7607" s="1">
        <v>42883</v>
      </c>
      <c r="B7607" t="s">
        <v>1734</v>
      </c>
      <c r="C7607" t="s">
        <v>531</v>
      </c>
      <c r="D7607" t="s">
        <v>34</v>
      </c>
      <c r="E7607" t="s">
        <v>47</v>
      </c>
      <c r="F7607" t="s">
        <v>365</v>
      </c>
      <c r="G7607" s="2">
        <v>27.46</v>
      </c>
      <c r="H7607" s="3">
        <v>2</v>
      </c>
      <c r="I7607" s="2">
        <v>9.89</v>
      </c>
      <c r="J7607">
        <f>YEAR(SalesData[[#This Row],[Order Date]])</f>
        <v>2017</v>
      </c>
      <c r="K7607">
        <f>MONTH(SalesData[[#This Row],[Order Date]])</f>
        <v>5</v>
      </c>
    </row>
    <row r="7608" spans="1:11" x14ac:dyDescent="0.3">
      <c r="A7608" s="1">
        <v>42883</v>
      </c>
      <c r="B7608" t="s">
        <v>1734</v>
      </c>
      <c r="C7608" t="s">
        <v>531</v>
      </c>
      <c r="D7608" t="s">
        <v>11</v>
      </c>
      <c r="E7608" t="s">
        <v>92</v>
      </c>
      <c r="F7608" t="s">
        <v>1278</v>
      </c>
      <c r="G7608" s="2">
        <v>125.13</v>
      </c>
      <c r="H7608" s="3">
        <v>3</v>
      </c>
      <c r="I7608" s="2">
        <v>36.29</v>
      </c>
      <c r="J7608">
        <f>YEAR(SalesData[[#This Row],[Order Date]])</f>
        <v>2017</v>
      </c>
      <c r="K7608">
        <f>MONTH(SalesData[[#This Row],[Order Date]])</f>
        <v>5</v>
      </c>
    </row>
    <row r="7609" spans="1:11" x14ac:dyDescent="0.3">
      <c r="A7609" s="1">
        <v>42883</v>
      </c>
      <c r="B7609" t="s">
        <v>1438</v>
      </c>
      <c r="C7609" t="s">
        <v>78</v>
      </c>
      <c r="D7609" t="s">
        <v>11</v>
      </c>
      <c r="E7609" t="s">
        <v>12</v>
      </c>
      <c r="F7609" t="s">
        <v>2240</v>
      </c>
      <c r="G7609" s="2">
        <v>13.87</v>
      </c>
      <c r="H7609" s="3">
        <v>3</v>
      </c>
      <c r="I7609" s="2">
        <v>5.03</v>
      </c>
      <c r="J7609">
        <f>YEAR(SalesData[[#This Row],[Order Date]])</f>
        <v>2017</v>
      </c>
      <c r="K7609">
        <f>MONTH(SalesData[[#This Row],[Order Date]])</f>
        <v>5</v>
      </c>
    </row>
    <row r="7610" spans="1:11" x14ac:dyDescent="0.3">
      <c r="A7610" s="1">
        <v>42883</v>
      </c>
      <c r="B7610" t="s">
        <v>1438</v>
      </c>
      <c r="C7610" t="s">
        <v>78</v>
      </c>
      <c r="D7610" t="s">
        <v>34</v>
      </c>
      <c r="E7610" t="s">
        <v>74</v>
      </c>
      <c r="F7610" t="s">
        <v>2161</v>
      </c>
      <c r="G7610" s="2">
        <v>115.96</v>
      </c>
      <c r="H7610" s="3">
        <v>4</v>
      </c>
      <c r="I7610" s="2">
        <v>-64.94</v>
      </c>
      <c r="J7610">
        <f>YEAR(SalesData[[#This Row],[Order Date]])</f>
        <v>2017</v>
      </c>
      <c r="K7610">
        <f>MONTH(SalesData[[#This Row],[Order Date]])</f>
        <v>5</v>
      </c>
    </row>
    <row r="7611" spans="1:11" x14ac:dyDescent="0.3">
      <c r="A7611" s="1">
        <v>42884</v>
      </c>
      <c r="B7611" t="s">
        <v>1920</v>
      </c>
      <c r="C7611" t="s">
        <v>10</v>
      </c>
      <c r="D7611" t="s">
        <v>11</v>
      </c>
      <c r="E7611" t="s">
        <v>12</v>
      </c>
      <c r="F7611" t="s">
        <v>2394</v>
      </c>
      <c r="G7611" s="2">
        <v>25.92</v>
      </c>
      <c r="H7611" s="3">
        <v>5</v>
      </c>
      <c r="I7611" s="2">
        <v>9.4</v>
      </c>
      <c r="J7611">
        <f>YEAR(SalesData[[#This Row],[Order Date]])</f>
        <v>2017</v>
      </c>
      <c r="K7611">
        <f>MONTH(SalesData[[#This Row],[Order Date]])</f>
        <v>5</v>
      </c>
    </row>
    <row r="7612" spans="1:11" x14ac:dyDescent="0.3">
      <c r="A7612" s="1">
        <v>42884</v>
      </c>
      <c r="B7612" t="s">
        <v>1920</v>
      </c>
      <c r="C7612" t="s">
        <v>10</v>
      </c>
      <c r="D7612" t="s">
        <v>11</v>
      </c>
      <c r="E7612" t="s">
        <v>18</v>
      </c>
      <c r="F7612" t="s">
        <v>1753</v>
      </c>
      <c r="G7612" s="2">
        <v>53.42</v>
      </c>
      <c r="H7612" s="3">
        <v>3</v>
      </c>
      <c r="I7612" s="2">
        <v>4.67</v>
      </c>
      <c r="J7612">
        <f>YEAR(SalesData[[#This Row],[Order Date]])</f>
        <v>2017</v>
      </c>
      <c r="K7612">
        <f>MONTH(SalesData[[#This Row],[Order Date]])</f>
        <v>5</v>
      </c>
    </row>
    <row r="7613" spans="1:11" x14ac:dyDescent="0.3">
      <c r="A7613" s="1">
        <v>42884</v>
      </c>
      <c r="B7613" t="s">
        <v>2463</v>
      </c>
      <c r="C7613" t="s">
        <v>10</v>
      </c>
      <c r="D7613" t="s">
        <v>34</v>
      </c>
      <c r="E7613" t="s">
        <v>47</v>
      </c>
      <c r="F7613" t="s">
        <v>2554</v>
      </c>
      <c r="G7613" s="2">
        <v>65.42</v>
      </c>
      <c r="H7613" s="3">
        <v>4</v>
      </c>
      <c r="I7613" s="2">
        <v>-52.34</v>
      </c>
      <c r="J7613">
        <f>YEAR(SalesData[[#This Row],[Order Date]])</f>
        <v>2017</v>
      </c>
      <c r="K7613">
        <f>MONTH(SalesData[[#This Row],[Order Date]])</f>
        <v>5</v>
      </c>
    </row>
    <row r="7614" spans="1:11" x14ac:dyDescent="0.3">
      <c r="A7614" s="1">
        <v>42884</v>
      </c>
      <c r="B7614" t="s">
        <v>1957</v>
      </c>
      <c r="C7614" t="s">
        <v>996</v>
      </c>
      <c r="D7614" t="s">
        <v>11</v>
      </c>
      <c r="E7614" t="s">
        <v>43</v>
      </c>
      <c r="F7614" t="s">
        <v>234</v>
      </c>
      <c r="G7614" s="2">
        <v>23.55</v>
      </c>
      <c r="H7614" s="3">
        <v>5</v>
      </c>
      <c r="I7614" s="2">
        <v>1.18</v>
      </c>
      <c r="J7614">
        <f>YEAR(SalesData[[#This Row],[Order Date]])</f>
        <v>2017</v>
      </c>
      <c r="K7614">
        <f>MONTH(SalesData[[#This Row],[Order Date]])</f>
        <v>5</v>
      </c>
    </row>
    <row r="7615" spans="1:11" x14ac:dyDescent="0.3">
      <c r="A7615" s="1">
        <v>42884</v>
      </c>
      <c r="B7615" t="s">
        <v>1616</v>
      </c>
      <c r="C7615" t="s">
        <v>129</v>
      </c>
      <c r="D7615" t="s">
        <v>11</v>
      </c>
      <c r="E7615" t="s">
        <v>20</v>
      </c>
      <c r="F7615" t="s">
        <v>1139</v>
      </c>
      <c r="G7615" s="2">
        <v>43.41</v>
      </c>
      <c r="H7615" s="3">
        <v>1</v>
      </c>
      <c r="I7615" s="2">
        <v>19.97</v>
      </c>
      <c r="J7615">
        <f>YEAR(SalesData[[#This Row],[Order Date]])</f>
        <v>2017</v>
      </c>
      <c r="K7615">
        <f>MONTH(SalesData[[#This Row],[Order Date]])</f>
        <v>5</v>
      </c>
    </row>
    <row r="7616" spans="1:11" x14ac:dyDescent="0.3">
      <c r="A7616" s="1">
        <v>42884</v>
      </c>
      <c r="B7616" t="s">
        <v>1616</v>
      </c>
      <c r="C7616" t="s">
        <v>129</v>
      </c>
      <c r="D7616" t="s">
        <v>34</v>
      </c>
      <c r="E7616" t="s">
        <v>47</v>
      </c>
      <c r="F7616" t="s">
        <v>281</v>
      </c>
      <c r="G7616" s="2">
        <v>6.24</v>
      </c>
      <c r="H7616" s="3">
        <v>3</v>
      </c>
      <c r="I7616" s="2">
        <v>2.62</v>
      </c>
      <c r="J7616">
        <f>YEAR(SalesData[[#This Row],[Order Date]])</f>
        <v>2017</v>
      </c>
      <c r="K7616">
        <f>MONTH(SalesData[[#This Row],[Order Date]])</f>
        <v>5</v>
      </c>
    </row>
    <row r="7617" spans="1:11" x14ac:dyDescent="0.3">
      <c r="A7617" s="1">
        <v>42884</v>
      </c>
      <c r="B7617" t="s">
        <v>1616</v>
      </c>
      <c r="C7617" t="s">
        <v>129</v>
      </c>
      <c r="D7617" t="s">
        <v>11</v>
      </c>
      <c r="E7617" t="s">
        <v>92</v>
      </c>
      <c r="F7617" t="s">
        <v>2606</v>
      </c>
      <c r="G7617" s="2">
        <v>465.16</v>
      </c>
      <c r="H7617" s="3">
        <v>2</v>
      </c>
      <c r="I7617" s="2">
        <v>120.94</v>
      </c>
      <c r="J7617">
        <f>YEAR(SalesData[[#This Row],[Order Date]])</f>
        <v>2017</v>
      </c>
      <c r="K7617">
        <f>MONTH(SalesData[[#This Row],[Order Date]])</f>
        <v>5</v>
      </c>
    </row>
    <row r="7618" spans="1:11" x14ac:dyDescent="0.3">
      <c r="A7618" s="1">
        <v>42884</v>
      </c>
      <c r="B7618" t="s">
        <v>1616</v>
      </c>
      <c r="C7618" t="s">
        <v>129</v>
      </c>
      <c r="D7618" t="s">
        <v>11</v>
      </c>
      <c r="E7618" t="s">
        <v>12</v>
      </c>
      <c r="F7618" t="s">
        <v>754</v>
      </c>
      <c r="G7618" s="2">
        <v>7.98</v>
      </c>
      <c r="H7618" s="3">
        <v>1</v>
      </c>
      <c r="I7618" s="2">
        <v>3.99</v>
      </c>
      <c r="J7618">
        <f>YEAR(SalesData[[#This Row],[Order Date]])</f>
        <v>2017</v>
      </c>
      <c r="K7618">
        <f>MONTH(SalesData[[#This Row],[Order Date]])</f>
        <v>5</v>
      </c>
    </row>
    <row r="7619" spans="1:11" x14ac:dyDescent="0.3">
      <c r="A7619" s="1">
        <v>42885</v>
      </c>
      <c r="B7619" t="s">
        <v>2138</v>
      </c>
      <c r="C7619" t="s">
        <v>62</v>
      </c>
      <c r="D7619" t="s">
        <v>34</v>
      </c>
      <c r="E7619" t="s">
        <v>74</v>
      </c>
      <c r="F7619" t="s">
        <v>1717</v>
      </c>
      <c r="G7619" s="2">
        <v>241.96</v>
      </c>
      <c r="H7619" s="3">
        <v>2</v>
      </c>
      <c r="I7619" s="2">
        <v>33.869999999999997</v>
      </c>
      <c r="J7619">
        <f>YEAR(SalesData[[#This Row],[Order Date]])</f>
        <v>2017</v>
      </c>
      <c r="K7619">
        <f>MONTH(SalesData[[#This Row],[Order Date]])</f>
        <v>5</v>
      </c>
    </row>
    <row r="7620" spans="1:11" x14ac:dyDescent="0.3">
      <c r="A7620" s="1">
        <v>42885</v>
      </c>
      <c r="B7620" t="s">
        <v>2138</v>
      </c>
      <c r="C7620" t="s">
        <v>62</v>
      </c>
      <c r="D7620" t="s">
        <v>11</v>
      </c>
      <c r="E7620" t="s">
        <v>20</v>
      </c>
      <c r="F7620" t="s">
        <v>1792</v>
      </c>
      <c r="G7620" s="2">
        <v>3.89</v>
      </c>
      <c r="H7620" s="3">
        <v>1</v>
      </c>
      <c r="I7620" s="2">
        <v>1.87</v>
      </c>
      <c r="J7620">
        <f>YEAR(SalesData[[#This Row],[Order Date]])</f>
        <v>2017</v>
      </c>
      <c r="K7620">
        <f>MONTH(SalesData[[#This Row],[Order Date]])</f>
        <v>5</v>
      </c>
    </row>
    <row r="7621" spans="1:11" x14ac:dyDescent="0.3">
      <c r="A7621" s="1">
        <v>42885</v>
      </c>
      <c r="B7621" t="s">
        <v>2138</v>
      </c>
      <c r="C7621" t="s">
        <v>62</v>
      </c>
      <c r="D7621" t="s">
        <v>34</v>
      </c>
      <c r="E7621" t="s">
        <v>47</v>
      </c>
      <c r="F7621" t="s">
        <v>872</v>
      </c>
      <c r="G7621" s="2">
        <v>8.01</v>
      </c>
      <c r="H7621" s="3">
        <v>3</v>
      </c>
      <c r="I7621" s="2">
        <v>3.04</v>
      </c>
      <c r="J7621">
        <f>YEAR(SalesData[[#This Row],[Order Date]])</f>
        <v>2017</v>
      </c>
      <c r="K7621">
        <f>MONTH(SalesData[[#This Row],[Order Date]])</f>
        <v>5</v>
      </c>
    </row>
    <row r="7622" spans="1:11" x14ac:dyDescent="0.3">
      <c r="A7622" s="1">
        <v>42885</v>
      </c>
      <c r="B7622" t="s">
        <v>1863</v>
      </c>
      <c r="C7622" t="s">
        <v>91</v>
      </c>
      <c r="D7622" t="s">
        <v>39</v>
      </c>
      <c r="E7622" t="s">
        <v>40</v>
      </c>
      <c r="F7622" t="s">
        <v>1940</v>
      </c>
      <c r="G7622" s="2">
        <v>156.79</v>
      </c>
      <c r="H7622" s="3">
        <v>1</v>
      </c>
      <c r="I7622" s="2">
        <v>17.64</v>
      </c>
      <c r="J7622">
        <f>YEAR(SalesData[[#This Row],[Order Date]])</f>
        <v>2017</v>
      </c>
      <c r="K7622">
        <f>MONTH(SalesData[[#This Row],[Order Date]])</f>
        <v>5</v>
      </c>
    </row>
    <row r="7623" spans="1:11" x14ac:dyDescent="0.3">
      <c r="A7623" s="1">
        <v>42885</v>
      </c>
      <c r="B7623" t="s">
        <v>1863</v>
      </c>
      <c r="C7623" t="s">
        <v>91</v>
      </c>
      <c r="D7623" t="s">
        <v>39</v>
      </c>
      <c r="E7623" t="s">
        <v>52</v>
      </c>
      <c r="F7623" t="s">
        <v>388</v>
      </c>
      <c r="G7623" s="2">
        <v>35.36</v>
      </c>
      <c r="H7623" s="3">
        <v>2</v>
      </c>
      <c r="I7623" s="2">
        <v>-3.09</v>
      </c>
      <c r="J7623">
        <f>YEAR(SalesData[[#This Row],[Order Date]])</f>
        <v>2017</v>
      </c>
      <c r="K7623">
        <f>MONTH(SalesData[[#This Row],[Order Date]])</f>
        <v>5</v>
      </c>
    </row>
    <row r="7624" spans="1:11" x14ac:dyDescent="0.3">
      <c r="A7624" s="1">
        <v>42885</v>
      </c>
      <c r="B7624" t="s">
        <v>1863</v>
      </c>
      <c r="C7624" t="s">
        <v>91</v>
      </c>
      <c r="D7624" t="s">
        <v>34</v>
      </c>
      <c r="E7624" t="s">
        <v>47</v>
      </c>
      <c r="F7624" t="s">
        <v>2223</v>
      </c>
      <c r="G7624" s="2">
        <v>13.59</v>
      </c>
      <c r="H7624" s="3">
        <v>1</v>
      </c>
      <c r="I7624" s="2">
        <v>-0.34</v>
      </c>
      <c r="J7624">
        <f>YEAR(SalesData[[#This Row],[Order Date]])</f>
        <v>2017</v>
      </c>
      <c r="K7624">
        <f>MONTH(SalesData[[#This Row],[Order Date]])</f>
        <v>5</v>
      </c>
    </row>
    <row r="7625" spans="1:11" x14ac:dyDescent="0.3">
      <c r="A7625" s="1">
        <v>42885</v>
      </c>
      <c r="B7625" t="s">
        <v>1401</v>
      </c>
      <c r="C7625" t="s">
        <v>27</v>
      </c>
      <c r="D7625" t="s">
        <v>11</v>
      </c>
      <c r="E7625" t="s">
        <v>12</v>
      </c>
      <c r="F7625" t="s">
        <v>2583</v>
      </c>
      <c r="G7625" s="2">
        <v>37.520000000000003</v>
      </c>
      <c r="H7625" s="3">
        <v>4</v>
      </c>
      <c r="I7625" s="2">
        <v>18.010000000000002</v>
      </c>
      <c r="J7625">
        <f>YEAR(SalesData[[#This Row],[Order Date]])</f>
        <v>2017</v>
      </c>
      <c r="K7625">
        <f>MONTH(SalesData[[#This Row],[Order Date]])</f>
        <v>5</v>
      </c>
    </row>
    <row r="7626" spans="1:11" x14ac:dyDescent="0.3">
      <c r="A7626" s="1">
        <v>42885</v>
      </c>
      <c r="B7626" t="s">
        <v>277</v>
      </c>
      <c r="C7626" t="s">
        <v>10</v>
      </c>
      <c r="D7626" t="s">
        <v>34</v>
      </c>
      <c r="E7626" t="s">
        <v>74</v>
      </c>
      <c r="F7626" t="s">
        <v>1930</v>
      </c>
      <c r="G7626" s="2">
        <v>204.67</v>
      </c>
      <c r="H7626" s="3">
        <v>1</v>
      </c>
      <c r="I7626" s="2">
        <v>-6.02</v>
      </c>
      <c r="J7626">
        <f>YEAR(SalesData[[#This Row],[Order Date]])</f>
        <v>2017</v>
      </c>
      <c r="K7626">
        <f>MONTH(SalesData[[#This Row],[Order Date]])</f>
        <v>5</v>
      </c>
    </row>
    <row r="7627" spans="1:11" x14ac:dyDescent="0.3">
      <c r="A7627" s="1">
        <v>42885</v>
      </c>
      <c r="B7627" t="s">
        <v>283</v>
      </c>
      <c r="C7627" t="s">
        <v>27</v>
      </c>
      <c r="D7627" t="s">
        <v>11</v>
      </c>
      <c r="E7627" t="s">
        <v>24</v>
      </c>
      <c r="F7627" t="s">
        <v>885</v>
      </c>
      <c r="G7627" s="2">
        <v>35.1</v>
      </c>
      <c r="H7627" s="3">
        <v>6</v>
      </c>
      <c r="I7627" s="2">
        <v>10.18</v>
      </c>
      <c r="J7627">
        <f>YEAR(SalesData[[#This Row],[Order Date]])</f>
        <v>2017</v>
      </c>
      <c r="K7627">
        <f>MONTH(SalesData[[#This Row],[Order Date]])</f>
        <v>5</v>
      </c>
    </row>
    <row r="7628" spans="1:11" x14ac:dyDescent="0.3">
      <c r="A7628" s="1">
        <v>42887</v>
      </c>
      <c r="B7628" t="s">
        <v>1035</v>
      </c>
      <c r="C7628" t="s">
        <v>78</v>
      </c>
      <c r="D7628" t="s">
        <v>11</v>
      </c>
      <c r="E7628" t="s">
        <v>92</v>
      </c>
      <c r="F7628" t="s">
        <v>1975</v>
      </c>
      <c r="G7628" s="2">
        <v>17.48</v>
      </c>
      <c r="H7628" s="3">
        <v>5</v>
      </c>
      <c r="I7628" s="2">
        <v>1.31</v>
      </c>
      <c r="J7628">
        <f>YEAR(SalesData[[#This Row],[Order Date]])</f>
        <v>2017</v>
      </c>
      <c r="K7628">
        <f>MONTH(SalesData[[#This Row],[Order Date]])</f>
        <v>6</v>
      </c>
    </row>
    <row r="7629" spans="1:11" x14ac:dyDescent="0.3">
      <c r="A7629" s="1">
        <v>42887</v>
      </c>
      <c r="B7629" t="s">
        <v>2209</v>
      </c>
      <c r="C7629" t="s">
        <v>78</v>
      </c>
      <c r="D7629" t="s">
        <v>11</v>
      </c>
      <c r="E7629" t="s">
        <v>20</v>
      </c>
      <c r="F7629" t="s">
        <v>248</v>
      </c>
      <c r="G7629" s="2">
        <v>3.8</v>
      </c>
      <c r="H7629" s="3">
        <v>2</v>
      </c>
      <c r="I7629" s="2">
        <v>-2.66</v>
      </c>
      <c r="J7629">
        <f>YEAR(SalesData[[#This Row],[Order Date]])</f>
        <v>2017</v>
      </c>
      <c r="K7629">
        <f>MONTH(SalesData[[#This Row],[Order Date]])</f>
        <v>6</v>
      </c>
    </row>
    <row r="7630" spans="1:11" x14ac:dyDescent="0.3">
      <c r="A7630" s="1">
        <v>42887</v>
      </c>
      <c r="B7630" t="s">
        <v>2209</v>
      </c>
      <c r="C7630" t="s">
        <v>78</v>
      </c>
      <c r="D7630" t="s">
        <v>11</v>
      </c>
      <c r="E7630" t="s">
        <v>12</v>
      </c>
      <c r="F7630" t="s">
        <v>1315</v>
      </c>
      <c r="G7630" s="2">
        <v>27.74</v>
      </c>
      <c r="H7630" s="3">
        <v>6</v>
      </c>
      <c r="I7630" s="2">
        <v>10.06</v>
      </c>
      <c r="J7630">
        <f>YEAR(SalesData[[#This Row],[Order Date]])</f>
        <v>2017</v>
      </c>
      <c r="K7630">
        <f>MONTH(SalesData[[#This Row],[Order Date]])</f>
        <v>6</v>
      </c>
    </row>
    <row r="7631" spans="1:11" x14ac:dyDescent="0.3">
      <c r="A7631" s="1">
        <v>42887</v>
      </c>
      <c r="B7631" t="s">
        <v>2209</v>
      </c>
      <c r="C7631" t="s">
        <v>78</v>
      </c>
      <c r="D7631" t="s">
        <v>39</v>
      </c>
      <c r="E7631" t="s">
        <v>40</v>
      </c>
      <c r="F7631" t="s">
        <v>2300</v>
      </c>
      <c r="G7631" s="2">
        <v>158.38</v>
      </c>
      <c r="H7631" s="3">
        <v>4</v>
      </c>
      <c r="I7631" s="2">
        <v>-34.31</v>
      </c>
      <c r="J7631">
        <f>YEAR(SalesData[[#This Row],[Order Date]])</f>
        <v>2017</v>
      </c>
      <c r="K7631">
        <f>MONTH(SalesData[[#This Row],[Order Date]])</f>
        <v>6</v>
      </c>
    </row>
    <row r="7632" spans="1:11" x14ac:dyDescent="0.3">
      <c r="A7632" s="1">
        <v>42887</v>
      </c>
      <c r="B7632" t="s">
        <v>2518</v>
      </c>
      <c r="C7632" t="s">
        <v>996</v>
      </c>
      <c r="D7632" t="s">
        <v>11</v>
      </c>
      <c r="E7632" t="s">
        <v>20</v>
      </c>
      <c r="F7632" t="s">
        <v>96</v>
      </c>
      <c r="G7632" s="2">
        <v>53.9</v>
      </c>
      <c r="H7632" s="3">
        <v>5</v>
      </c>
      <c r="I7632" s="2">
        <v>25.87</v>
      </c>
      <c r="J7632">
        <f>YEAR(SalesData[[#This Row],[Order Date]])</f>
        <v>2017</v>
      </c>
      <c r="K7632">
        <f>MONTH(SalesData[[#This Row],[Order Date]])</f>
        <v>6</v>
      </c>
    </row>
    <row r="7633" spans="1:11" x14ac:dyDescent="0.3">
      <c r="A7633" s="1">
        <v>42887</v>
      </c>
      <c r="B7633" t="s">
        <v>717</v>
      </c>
      <c r="C7633" t="s">
        <v>23</v>
      </c>
      <c r="D7633" t="s">
        <v>11</v>
      </c>
      <c r="E7633" t="s">
        <v>18</v>
      </c>
      <c r="F7633" t="s">
        <v>2031</v>
      </c>
      <c r="G7633" s="2">
        <v>324.74</v>
      </c>
      <c r="H7633" s="3">
        <v>3</v>
      </c>
      <c r="I7633" s="2">
        <v>-77.13</v>
      </c>
      <c r="J7633">
        <f>YEAR(SalesData[[#This Row],[Order Date]])</f>
        <v>2017</v>
      </c>
      <c r="K7633">
        <f>MONTH(SalesData[[#This Row],[Order Date]])</f>
        <v>6</v>
      </c>
    </row>
    <row r="7634" spans="1:11" x14ac:dyDescent="0.3">
      <c r="A7634" s="1">
        <v>42887</v>
      </c>
      <c r="B7634" t="s">
        <v>2271</v>
      </c>
      <c r="C7634" t="s">
        <v>129</v>
      </c>
      <c r="D7634" t="s">
        <v>34</v>
      </c>
      <c r="E7634" t="s">
        <v>35</v>
      </c>
      <c r="F7634" t="s">
        <v>1731</v>
      </c>
      <c r="G7634" s="2">
        <v>1925.88</v>
      </c>
      <c r="H7634" s="3">
        <v>6</v>
      </c>
      <c r="I7634" s="2">
        <v>539.25</v>
      </c>
      <c r="J7634">
        <f>YEAR(SalesData[[#This Row],[Order Date]])</f>
        <v>2017</v>
      </c>
      <c r="K7634">
        <f>MONTH(SalesData[[#This Row],[Order Date]])</f>
        <v>6</v>
      </c>
    </row>
    <row r="7635" spans="1:11" x14ac:dyDescent="0.3">
      <c r="A7635" s="1">
        <v>42887</v>
      </c>
      <c r="B7635" t="s">
        <v>2271</v>
      </c>
      <c r="C7635" t="s">
        <v>129</v>
      </c>
      <c r="D7635" t="s">
        <v>11</v>
      </c>
      <c r="E7635" t="s">
        <v>92</v>
      </c>
      <c r="F7635" t="s">
        <v>755</v>
      </c>
      <c r="G7635" s="2">
        <v>2405.1999999999998</v>
      </c>
      <c r="H7635" s="3">
        <v>8</v>
      </c>
      <c r="I7635" s="2">
        <v>793.72</v>
      </c>
      <c r="J7635">
        <f>YEAR(SalesData[[#This Row],[Order Date]])</f>
        <v>2017</v>
      </c>
      <c r="K7635">
        <f>MONTH(SalesData[[#This Row],[Order Date]])</f>
        <v>6</v>
      </c>
    </row>
    <row r="7636" spans="1:11" x14ac:dyDescent="0.3">
      <c r="A7636" s="1">
        <v>42887</v>
      </c>
      <c r="B7636" t="s">
        <v>2271</v>
      </c>
      <c r="C7636" t="s">
        <v>129</v>
      </c>
      <c r="D7636" t="s">
        <v>39</v>
      </c>
      <c r="E7636" t="s">
        <v>52</v>
      </c>
      <c r="F7636" t="s">
        <v>1526</v>
      </c>
      <c r="G7636" s="2">
        <v>83.97</v>
      </c>
      <c r="H7636" s="3">
        <v>3</v>
      </c>
      <c r="I7636" s="2">
        <v>15.95</v>
      </c>
      <c r="J7636">
        <f>YEAR(SalesData[[#This Row],[Order Date]])</f>
        <v>2017</v>
      </c>
      <c r="K7636">
        <f>MONTH(SalesData[[#This Row],[Order Date]])</f>
        <v>6</v>
      </c>
    </row>
    <row r="7637" spans="1:11" x14ac:dyDescent="0.3">
      <c r="A7637" s="1">
        <v>42887</v>
      </c>
      <c r="B7637" t="s">
        <v>2271</v>
      </c>
      <c r="C7637" t="s">
        <v>129</v>
      </c>
      <c r="D7637" t="s">
        <v>39</v>
      </c>
      <c r="E7637" t="s">
        <v>52</v>
      </c>
      <c r="F7637" t="s">
        <v>2425</v>
      </c>
      <c r="G7637" s="2">
        <v>39.89</v>
      </c>
      <c r="H7637" s="3">
        <v>1</v>
      </c>
      <c r="I7637" s="2">
        <v>14.76</v>
      </c>
      <c r="J7637">
        <f>YEAR(SalesData[[#This Row],[Order Date]])</f>
        <v>2017</v>
      </c>
      <c r="K7637">
        <f>MONTH(SalesData[[#This Row],[Order Date]])</f>
        <v>6</v>
      </c>
    </row>
    <row r="7638" spans="1:11" x14ac:dyDescent="0.3">
      <c r="A7638" s="1">
        <v>42887</v>
      </c>
      <c r="B7638" t="s">
        <v>2271</v>
      </c>
      <c r="C7638" t="s">
        <v>129</v>
      </c>
      <c r="D7638" t="s">
        <v>11</v>
      </c>
      <c r="E7638" t="s">
        <v>20</v>
      </c>
      <c r="F7638" t="s">
        <v>1998</v>
      </c>
      <c r="G7638" s="2">
        <v>17.38</v>
      </c>
      <c r="H7638" s="3">
        <v>2</v>
      </c>
      <c r="I7638" s="2">
        <v>8.69</v>
      </c>
      <c r="J7638">
        <f>YEAR(SalesData[[#This Row],[Order Date]])</f>
        <v>2017</v>
      </c>
      <c r="K7638">
        <f>MONTH(SalesData[[#This Row],[Order Date]])</f>
        <v>6</v>
      </c>
    </row>
    <row r="7639" spans="1:11" x14ac:dyDescent="0.3">
      <c r="A7639" s="1">
        <v>42888</v>
      </c>
      <c r="B7639" t="s">
        <v>1003</v>
      </c>
      <c r="C7639" t="s">
        <v>78</v>
      </c>
      <c r="D7639" t="s">
        <v>39</v>
      </c>
      <c r="E7639" t="s">
        <v>40</v>
      </c>
      <c r="F7639" t="s">
        <v>1999</v>
      </c>
      <c r="G7639" s="2">
        <v>2.97</v>
      </c>
      <c r="H7639" s="3">
        <v>1</v>
      </c>
      <c r="I7639" s="2">
        <v>-0.64</v>
      </c>
      <c r="J7639">
        <f>YEAR(SalesData[[#This Row],[Order Date]])</f>
        <v>2017</v>
      </c>
      <c r="K7639">
        <f>MONTH(SalesData[[#This Row],[Order Date]])</f>
        <v>6</v>
      </c>
    </row>
    <row r="7640" spans="1:11" x14ac:dyDescent="0.3">
      <c r="A7640" s="1">
        <v>42888</v>
      </c>
      <c r="B7640" t="s">
        <v>1003</v>
      </c>
      <c r="C7640" t="s">
        <v>78</v>
      </c>
      <c r="D7640" t="s">
        <v>11</v>
      </c>
      <c r="E7640" t="s">
        <v>18</v>
      </c>
      <c r="F7640" t="s">
        <v>1847</v>
      </c>
      <c r="G7640" s="2">
        <v>27.44</v>
      </c>
      <c r="H7640" s="3">
        <v>2</v>
      </c>
      <c r="I7640" s="2">
        <v>2.4</v>
      </c>
      <c r="J7640">
        <f>YEAR(SalesData[[#This Row],[Order Date]])</f>
        <v>2017</v>
      </c>
      <c r="K7640">
        <f>MONTH(SalesData[[#This Row],[Order Date]])</f>
        <v>6</v>
      </c>
    </row>
    <row r="7641" spans="1:11" x14ac:dyDescent="0.3">
      <c r="A7641" s="1">
        <v>42888</v>
      </c>
      <c r="B7641" t="s">
        <v>1426</v>
      </c>
      <c r="C7641" t="s">
        <v>95</v>
      </c>
      <c r="D7641" t="s">
        <v>11</v>
      </c>
      <c r="E7641" t="s">
        <v>12</v>
      </c>
      <c r="F7641" t="s">
        <v>1591</v>
      </c>
      <c r="G7641" s="2">
        <v>25.34</v>
      </c>
      <c r="H7641" s="3">
        <v>6</v>
      </c>
      <c r="I7641" s="2">
        <v>7.92</v>
      </c>
      <c r="J7641">
        <f>YEAR(SalesData[[#This Row],[Order Date]])</f>
        <v>2017</v>
      </c>
      <c r="K7641">
        <f>MONTH(SalesData[[#This Row],[Order Date]])</f>
        <v>6</v>
      </c>
    </row>
    <row r="7642" spans="1:11" x14ac:dyDescent="0.3">
      <c r="A7642" s="1">
        <v>42888</v>
      </c>
      <c r="B7642" t="s">
        <v>1426</v>
      </c>
      <c r="C7642" t="s">
        <v>95</v>
      </c>
      <c r="D7642" t="s">
        <v>11</v>
      </c>
      <c r="E7642" t="s">
        <v>63</v>
      </c>
      <c r="F7642" t="s">
        <v>2521</v>
      </c>
      <c r="G7642" s="2">
        <v>43.92</v>
      </c>
      <c r="H7642" s="3">
        <v>5</v>
      </c>
      <c r="I7642" s="2">
        <v>15.92</v>
      </c>
      <c r="J7642">
        <f>YEAR(SalesData[[#This Row],[Order Date]])</f>
        <v>2017</v>
      </c>
      <c r="K7642">
        <f>MONTH(SalesData[[#This Row],[Order Date]])</f>
        <v>6</v>
      </c>
    </row>
    <row r="7643" spans="1:11" x14ac:dyDescent="0.3">
      <c r="A7643" s="1">
        <v>42888</v>
      </c>
      <c r="B7643" t="s">
        <v>602</v>
      </c>
      <c r="C7643" t="s">
        <v>245</v>
      </c>
      <c r="D7643" t="s">
        <v>11</v>
      </c>
      <c r="E7643" t="s">
        <v>12</v>
      </c>
      <c r="F7643" t="s">
        <v>497</v>
      </c>
      <c r="G7643" s="2">
        <v>25.34</v>
      </c>
      <c r="H7643" s="3">
        <v>4</v>
      </c>
      <c r="I7643" s="2">
        <v>9.19</v>
      </c>
      <c r="J7643">
        <f>YEAR(SalesData[[#This Row],[Order Date]])</f>
        <v>2017</v>
      </c>
      <c r="K7643">
        <f>MONTH(SalesData[[#This Row],[Order Date]])</f>
        <v>6</v>
      </c>
    </row>
    <row r="7644" spans="1:11" x14ac:dyDescent="0.3">
      <c r="A7644" s="1">
        <v>42888</v>
      </c>
      <c r="B7644" t="s">
        <v>1994</v>
      </c>
      <c r="C7644" t="s">
        <v>10</v>
      </c>
      <c r="D7644" t="s">
        <v>11</v>
      </c>
      <c r="E7644" t="s">
        <v>12</v>
      </c>
      <c r="F7644" t="s">
        <v>1981</v>
      </c>
      <c r="G7644" s="2">
        <v>10.69</v>
      </c>
      <c r="H7644" s="3">
        <v>2</v>
      </c>
      <c r="I7644" s="2">
        <v>3.74</v>
      </c>
      <c r="J7644">
        <f>YEAR(SalesData[[#This Row],[Order Date]])</f>
        <v>2017</v>
      </c>
      <c r="K7644">
        <f>MONTH(SalesData[[#This Row],[Order Date]])</f>
        <v>6</v>
      </c>
    </row>
    <row r="7645" spans="1:11" x14ac:dyDescent="0.3">
      <c r="A7645" s="1">
        <v>42889</v>
      </c>
      <c r="B7645" t="s">
        <v>813</v>
      </c>
      <c r="C7645" t="s">
        <v>120</v>
      </c>
      <c r="D7645" t="s">
        <v>34</v>
      </c>
      <c r="E7645" t="s">
        <v>47</v>
      </c>
      <c r="F7645" t="s">
        <v>1694</v>
      </c>
      <c r="G7645" s="2">
        <v>35.17</v>
      </c>
      <c r="H7645" s="3">
        <v>7</v>
      </c>
      <c r="I7645" s="2">
        <v>9.67</v>
      </c>
      <c r="J7645">
        <f>YEAR(SalesData[[#This Row],[Order Date]])</f>
        <v>2017</v>
      </c>
      <c r="K7645">
        <f>MONTH(SalesData[[#This Row],[Order Date]])</f>
        <v>6</v>
      </c>
    </row>
    <row r="7646" spans="1:11" x14ac:dyDescent="0.3">
      <c r="A7646" s="1">
        <v>42889</v>
      </c>
      <c r="B7646" t="s">
        <v>624</v>
      </c>
      <c r="C7646" t="s">
        <v>164</v>
      </c>
      <c r="D7646" t="s">
        <v>39</v>
      </c>
      <c r="E7646" t="s">
        <v>52</v>
      </c>
      <c r="F7646" t="s">
        <v>2285</v>
      </c>
      <c r="G7646" s="2">
        <v>1099.5</v>
      </c>
      <c r="H7646" s="3">
        <v>10</v>
      </c>
      <c r="I7646" s="2">
        <v>362.84</v>
      </c>
      <c r="J7646">
        <f>YEAR(SalesData[[#This Row],[Order Date]])</f>
        <v>2017</v>
      </c>
      <c r="K7646">
        <f>MONTH(SalesData[[#This Row],[Order Date]])</f>
        <v>6</v>
      </c>
    </row>
    <row r="7647" spans="1:11" x14ac:dyDescent="0.3">
      <c r="A7647" s="1">
        <v>42889</v>
      </c>
      <c r="B7647" t="s">
        <v>1680</v>
      </c>
      <c r="C7647" t="s">
        <v>27</v>
      </c>
      <c r="D7647" t="s">
        <v>39</v>
      </c>
      <c r="E7647" t="s">
        <v>52</v>
      </c>
      <c r="F7647" t="s">
        <v>1422</v>
      </c>
      <c r="G7647" s="2">
        <v>44.75</v>
      </c>
      <c r="H7647" s="3">
        <v>5</v>
      </c>
      <c r="I7647" s="2">
        <v>8.5</v>
      </c>
      <c r="J7647">
        <f>YEAR(SalesData[[#This Row],[Order Date]])</f>
        <v>2017</v>
      </c>
      <c r="K7647">
        <f>MONTH(SalesData[[#This Row],[Order Date]])</f>
        <v>6</v>
      </c>
    </row>
    <row r="7648" spans="1:11" x14ac:dyDescent="0.3">
      <c r="A7648" s="1">
        <v>42889</v>
      </c>
      <c r="B7648" t="s">
        <v>1680</v>
      </c>
      <c r="C7648" t="s">
        <v>27</v>
      </c>
      <c r="D7648" t="s">
        <v>11</v>
      </c>
      <c r="E7648" t="s">
        <v>12</v>
      </c>
      <c r="F7648" t="s">
        <v>442</v>
      </c>
      <c r="G7648" s="2">
        <v>11.96</v>
      </c>
      <c r="H7648" s="3">
        <v>2</v>
      </c>
      <c r="I7648" s="2">
        <v>5.38</v>
      </c>
      <c r="J7648">
        <f>YEAR(SalesData[[#This Row],[Order Date]])</f>
        <v>2017</v>
      </c>
      <c r="K7648">
        <f>MONTH(SalesData[[#This Row],[Order Date]])</f>
        <v>6</v>
      </c>
    </row>
    <row r="7649" spans="1:11" x14ac:dyDescent="0.3">
      <c r="A7649" s="1">
        <v>42889</v>
      </c>
      <c r="B7649" t="s">
        <v>1680</v>
      </c>
      <c r="C7649" t="s">
        <v>27</v>
      </c>
      <c r="D7649" t="s">
        <v>11</v>
      </c>
      <c r="E7649" t="s">
        <v>20</v>
      </c>
      <c r="F7649" t="s">
        <v>1686</v>
      </c>
      <c r="G7649" s="2">
        <v>3.91</v>
      </c>
      <c r="H7649" s="3">
        <v>1</v>
      </c>
      <c r="I7649" s="2">
        <v>1.27</v>
      </c>
      <c r="J7649">
        <f>YEAR(SalesData[[#This Row],[Order Date]])</f>
        <v>2017</v>
      </c>
      <c r="K7649">
        <f>MONTH(SalesData[[#This Row],[Order Date]])</f>
        <v>6</v>
      </c>
    </row>
    <row r="7650" spans="1:11" x14ac:dyDescent="0.3">
      <c r="A7650" s="1">
        <v>42889</v>
      </c>
      <c r="B7650" t="s">
        <v>789</v>
      </c>
      <c r="C7650" t="s">
        <v>123</v>
      </c>
      <c r="D7650" t="s">
        <v>11</v>
      </c>
      <c r="E7650" t="s">
        <v>20</v>
      </c>
      <c r="F7650" t="s">
        <v>1197</v>
      </c>
      <c r="G7650" s="2">
        <v>4.55</v>
      </c>
      <c r="H7650" s="3">
        <v>3</v>
      </c>
      <c r="I7650" s="2">
        <v>-3.49</v>
      </c>
      <c r="J7650">
        <f>YEAR(SalesData[[#This Row],[Order Date]])</f>
        <v>2017</v>
      </c>
      <c r="K7650">
        <f>MONTH(SalesData[[#This Row],[Order Date]])</f>
        <v>6</v>
      </c>
    </row>
    <row r="7651" spans="1:11" x14ac:dyDescent="0.3">
      <c r="A7651" s="1">
        <v>42889</v>
      </c>
      <c r="B7651" t="s">
        <v>789</v>
      </c>
      <c r="C7651" t="s">
        <v>123</v>
      </c>
      <c r="D7651" t="s">
        <v>11</v>
      </c>
      <c r="E7651" t="s">
        <v>92</v>
      </c>
      <c r="F7651" t="s">
        <v>1050</v>
      </c>
      <c r="G7651" s="2">
        <v>5.2</v>
      </c>
      <c r="H7651" s="3">
        <v>2</v>
      </c>
      <c r="I7651" s="2">
        <v>0.59</v>
      </c>
      <c r="J7651">
        <f>YEAR(SalesData[[#This Row],[Order Date]])</f>
        <v>2017</v>
      </c>
      <c r="K7651">
        <f>MONTH(SalesData[[#This Row],[Order Date]])</f>
        <v>6</v>
      </c>
    </row>
    <row r="7652" spans="1:11" x14ac:dyDescent="0.3">
      <c r="A7652" s="1">
        <v>42889</v>
      </c>
      <c r="B7652" t="s">
        <v>789</v>
      </c>
      <c r="C7652" t="s">
        <v>123</v>
      </c>
      <c r="D7652" t="s">
        <v>39</v>
      </c>
      <c r="E7652" t="s">
        <v>52</v>
      </c>
      <c r="F7652" t="s">
        <v>1628</v>
      </c>
      <c r="G7652" s="2">
        <v>205.99</v>
      </c>
      <c r="H7652" s="3">
        <v>1</v>
      </c>
      <c r="I7652" s="2">
        <v>-2.57</v>
      </c>
      <c r="J7652">
        <f>YEAR(SalesData[[#This Row],[Order Date]])</f>
        <v>2017</v>
      </c>
      <c r="K7652">
        <f>MONTH(SalesData[[#This Row],[Order Date]])</f>
        <v>6</v>
      </c>
    </row>
    <row r="7653" spans="1:11" x14ac:dyDescent="0.3">
      <c r="A7653" s="1">
        <v>42889</v>
      </c>
      <c r="B7653" t="s">
        <v>789</v>
      </c>
      <c r="C7653" t="s">
        <v>123</v>
      </c>
      <c r="D7653" t="s">
        <v>11</v>
      </c>
      <c r="E7653" t="s">
        <v>12</v>
      </c>
      <c r="F7653" t="s">
        <v>2208</v>
      </c>
      <c r="G7653" s="2">
        <v>15.55</v>
      </c>
      <c r="H7653" s="3">
        <v>3</v>
      </c>
      <c r="I7653" s="2">
        <v>5.44</v>
      </c>
      <c r="J7653">
        <f>YEAR(SalesData[[#This Row],[Order Date]])</f>
        <v>2017</v>
      </c>
      <c r="K7653">
        <f>MONTH(SalesData[[#This Row],[Order Date]])</f>
        <v>6</v>
      </c>
    </row>
    <row r="7654" spans="1:11" x14ac:dyDescent="0.3">
      <c r="A7654" s="1">
        <v>42889</v>
      </c>
      <c r="B7654" t="s">
        <v>789</v>
      </c>
      <c r="C7654" t="s">
        <v>123</v>
      </c>
      <c r="D7654" t="s">
        <v>39</v>
      </c>
      <c r="E7654" t="s">
        <v>40</v>
      </c>
      <c r="F7654" t="s">
        <v>720</v>
      </c>
      <c r="G7654" s="2">
        <v>503.96</v>
      </c>
      <c r="H7654" s="3">
        <v>5</v>
      </c>
      <c r="I7654" s="2">
        <v>50.4</v>
      </c>
      <c r="J7654">
        <f>YEAR(SalesData[[#This Row],[Order Date]])</f>
        <v>2017</v>
      </c>
      <c r="K7654">
        <f>MONTH(SalesData[[#This Row],[Order Date]])</f>
        <v>6</v>
      </c>
    </row>
    <row r="7655" spans="1:11" x14ac:dyDescent="0.3">
      <c r="A7655" s="1">
        <v>42889</v>
      </c>
      <c r="B7655" t="s">
        <v>789</v>
      </c>
      <c r="C7655" t="s">
        <v>123</v>
      </c>
      <c r="D7655" t="s">
        <v>11</v>
      </c>
      <c r="E7655" t="s">
        <v>92</v>
      </c>
      <c r="F7655" t="s">
        <v>1975</v>
      </c>
      <c r="G7655" s="2">
        <v>24.47</v>
      </c>
      <c r="H7655" s="3">
        <v>7</v>
      </c>
      <c r="I7655" s="2">
        <v>1.84</v>
      </c>
      <c r="J7655">
        <f>YEAR(SalesData[[#This Row],[Order Date]])</f>
        <v>2017</v>
      </c>
      <c r="K7655">
        <f>MONTH(SalesData[[#This Row],[Order Date]])</f>
        <v>6</v>
      </c>
    </row>
    <row r="7656" spans="1:11" x14ac:dyDescent="0.3">
      <c r="A7656" s="1">
        <v>42889</v>
      </c>
      <c r="B7656" t="s">
        <v>789</v>
      </c>
      <c r="C7656" t="s">
        <v>123</v>
      </c>
      <c r="D7656" t="s">
        <v>34</v>
      </c>
      <c r="E7656" t="s">
        <v>74</v>
      </c>
      <c r="F7656" t="s">
        <v>2149</v>
      </c>
      <c r="G7656" s="2">
        <v>241.57</v>
      </c>
      <c r="H7656" s="3">
        <v>2</v>
      </c>
      <c r="I7656" s="2">
        <v>0</v>
      </c>
      <c r="J7656">
        <f>YEAR(SalesData[[#This Row],[Order Date]])</f>
        <v>2017</v>
      </c>
      <c r="K7656">
        <f>MONTH(SalesData[[#This Row],[Order Date]])</f>
        <v>6</v>
      </c>
    </row>
    <row r="7657" spans="1:11" x14ac:dyDescent="0.3">
      <c r="A7657" s="1">
        <v>42889</v>
      </c>
      <c r="B7657" t="s">
        <v>789</v>
      </c>
      <c r="C7657" t="s">
        <v>123</v>
      </c>
      <c r="D7657" t="s">
        <v>39</v>
      </c>
      <c r="E7657" t="s">
        <v>52</v>
      </c>
      <c r="F7657" t="s">
        <v>1451</v>
      </c>
      <c r="G7657" s="2">
        <v>110.4</v>
      </c>
      <c r="H7657" s="3">
        <v>2</v>
      </c>
      <c r="I7657" s="2">
        <v>-4.1399999999999997</v>
      </c>
      <c r="J7657">
        <f>YEAR(SalesData[[#This Row],[Order Date]])</f>
        <v>2017</v>
      </c>
      <c r="K7657">
        <f>MONTH(SalesData[[#This Row],[Order Date]])</f>
        <v>6</v>
      </c>
    </row>
    <row r="7658" spans="1:11" x14ac:dyDescent="0.3">
      <c r="A7658" s="1">
        <v>42889</v>
      </c>
      <c r="B7658" t="s">
        <v>1736</v>
      </c>
      <c r="C7658" t="s">
        <v>149</v>
      </c>
      <c r="D7658" t="s">
        <v>34</v>
      </c>
      <c r="E7658" t="s">
        <v>145</v>
      </c>
      <c r="F7658" t="s">
        <v>1812</v>
      </c>
      <c r="G7658" s="2">
        <v>384.77</v>
      </c>
      <c r="H7658" s="3">
        <v>2</v>
      </c>
      <c r="I7658" s="2">
        <v>-115.43</v>
      </c>
      <c r="J7658">
        <f>YEAR(SalesData[[#This Row],[Order Date]])</f>
        <v>2017</v>
      </c>
      <c r="K7658">
        <f>MONTH(SalesData[[#This Row],[Order Date]])</f>
        <v>6</v>
      </c>
    </row>
    <row r="7659" spans="1:11" x14ac:dyDescent="0.3">
      <c r="A7659" s="1">
        <v>42889</v>
      </c>
      <c r="B7659" t="s">
        <v>1736</v>
      </c>
      <c r="C7659" t="s">
        <v>149</v>
      </c>
      <c r="D7659" t="s">
        <v>39</v>
      </c>
      <c r="E7659" t="s">
        <v>302</v>
      </c>
      <c r="F7659" t="s">
        <v>2679</v>
      </c>
      <c r="G7659" s="2">
        <v>78.66</v>
      </c>
      <c r="H7659" s="3">
        <v>6</v>
      </c>
      <c r="I7659" s="2">
        <v>36.18</v>
      </c>
      <c r="J7659">
        <f>YEAR(SalesData[[#This Row],[Order Date]])</f>
        <v>2017</v>
      </c>
      <c r="K7659">
        <f>MONTH(SalesData[[#This Row],[Order Date]])</f>
        <v>6</v>
      </c>
    </row>
    <row r="7660" spans="1:11" x14ac:dyDescent="0.3">
      <c r="A7660" s="1">
        <v>42889</v>
      </c>
      <c r="B7660" t="s">
        <v>1736</v>
      </c>
      <c r="C7660" t="s">
        <v>149</v>
      </c>
      <c r="D7660" t="s">
        <v>11</v>
      </c>
      <c r="E7660" t="s">
        <v>12</v>
      </c>
      <c r="F7660" t="s">
        <v>2116</v>
      </c>
      <c r="G7660" s="2">
        <v>45.36</v>
      </c>
      <c r="H7660" s="3">
        <v>4</v>
      </c>
      <c r="I7660" s="2">
        <v>22.23</v>
      </c>
      <c r="J7660">
        <f>YEAR(SalesData[[#This Row],[Order Date]])</f>
        <v>2017</v>
      </c>
      <c r="K7660">
        <f>MONTH(SalesData[[#This Row],[Order Date]])</f>
        <v>6</v>
      </c>
    </row>
    <row r="7661" spans="1:11" x14ac:dyDescent="0.3">
      <c r="A7661" s="1">
        <v>42889</v>
      </c>
      <c r="B7661" t="s">
        <v>2248</v>
      </c>
      <c r="C7661" t="s">
        <v>164</v>
      </c>
      <c r="D7661" t="s">
        <v>11</v>
      </c>
      <c r="E7661" t="s">
        <v>18</v>
      </c>
      <c r="F7661" t="s">
        <v>1316</v>
      </c>
      <c r="G7661" s="2">
        <v>136.26</v>
      </c>
      <c r="H7661" s="3">
        <v>9</v>
      </c>
      <c r="I7661" s="2">
        <v>5.45</v>
      </c>
      <c r="J7661">
        <f>YEAR(SalesData[[#This Row],[Order Date]])</f>
        <v>2017</v>
      </c>
      <c r="K7661">
        <f>MONTH(SalesData[[#This Row],[Order Date]])</f>
        <v>6</v>
      </c>
    </row>
    <row r="7662" spans="1:11" x14ac:dyDescent="0.3">
      <c r="A7662" s="1">
        <v>42890</v>
      </c>
      <c r="B7662" t="s">
        <v>2510</v>
      </c>
      <c r="C7662" t="s">
        <v>245</v>
      </c>
      <c r="D7662" t="s">
        <v>34</v>
      </c>
      <c r="E7662" t="s">
        <v>47</v>
      </c>
      <c r="F7662" t="s">
        <v>1213</v>
      </c>
      <c r="G7662" s="2">
        <v>31.98</v>
      </c>
      <c r="H7662" s="3">
        <v>2</v>
      </c>
      <c r="I7662" s="2">
        <v>2</v>
      </c>
      <c r="J7662">
        <f>YEAR(SalesData[[#This Row],[Order Date]])</f>
        <v>2017</v>
      </c>
      <c r="K7662">
        <f>MONTH(SalesData[[#This Row],[Order Date]])</f>
        <v>6</v>
      </c>
    </row>
    <row r="7663" spans="1:11" x14ac:dyDescent="0.3">
      <c r="A7663" s="1">
        <v>42890</v>
      </c>
      <c r="B7663" t="s">
        <v>2510</v>
      </c>
      <c r="C7663" t="s">
        <v>245</v>
      </c>
      <c r="D7663" t="s">
        <v>39</v>
      </c>
      <c r="E7663" t="s">
        <v>40</v>
      </c>
      <c r="F7663" t="s">
        <v>415</v>
      </c>
      <c r="G7663" s="2">
        <v>71.98</v>
      </c>
      <c r="H7663" s="3">
        <v>2</v>
      </c>
      <c r="I7663" s="2">
        <v>25.19</v>
      </c>
      <c r="J7663">
        <f>YEAR(SalesData[[#This Row],[Order Date]])</f>
        <v>2017</v>
      </c>
      <c r="K7663">
        <f>MONTH(SalesData[[#This Row],[Order Date]])</f>
        <v>6</v>
      </c>
    </row>
    <row r="7664" spans="1:11" x14ac:dyDescent="0.3">
      <c r="A7664" s="1">
        <v>42890</v>
      </c>
      <c r="B7664" t="s">
        <v>907</v>
      </c>
      <c r="C7664" t="s">
        <v>488</v>
      </c>
      <c r="D7664" t="s">
        <v>11</v>
      </c>
      <c r="E7664" t="s">
        <v>12</v>
      </c>
      <c r="F7664" t="s">
        <v>2136</v>
      </c>
      <c r="G7664" s="2">
        <v>12.48</v>
      </c>
      <c r="H7664" s="3">
        <v>2</v>
      </c>
      <c r="I7664" s="2">
        <v>5.62</v>
      </c>
      <c r="J7664">
        <f>YEAR(SalesData[[#This Row],[Order Date]])</f>
        <v>2017</v>
      </c>
      <c r="K7664">
        <f>MONTH(SalesData[[#This Row],[Order Date]])</f>
        <v>6</v>
      </c>
    </row>
    <row r="7665" spans="1:11" x14ac:dyDescent="0.3">
      <c r="A7665" s="1">
        <v>42890</v>
      </c>
      <c r="B7665" t="s">
        <v>630</v>
      </c>
      <c r="C7665" t="s">
        <v>315</v>
      </c>
      <c r="D7665" t="s">
        <v>11</v>
      </c>
      <c r="E7665" t="s">
        <v>24</v>
      </c>
      <c r="F7665" t="s">
        <v>2192</v>
      </c>
      <c r="G7665" s="2">
        <v>8.64</v>
      </c>
      <c r="H7665" s="3">
        <v>3</v>
      </c>
      <c r="I7665" s="2">
        <v>2.5099999999999998</v>
      </c>
      <c r="J7665">
        <f>YEAR(SalesData[[#This Row],[Order Date]])</f>
        <v>2017</v>
      </c>
      <c r="K7665">
        <f>MONTH(SalesData[[#This Row],[Order Date]])</f>
        <v>6</v>
      </c>
    </row>
    <row r="7666" spans="1:11" x14ac:dyDescent="0.3">
      <c r="A7666" s="1">
        <v>42890</v>
      </c>
      <c r="B7666" t="s">
        <v>2661</v>
      </c>
      <c r="C7666" t="s">
        <v>10</v>
      </c>
      <c r="D7666" t="s">
        <v>11</v>
      </c>
      <c r="E7666" t="s">
        <v>20</v>
      </c>
      <c r="F7666" t="s">
        <v>787</v>
      </c>
      <c r="G7666" s="2">
        <v>6.37</v>
      </c>
      <c r="H7666" s="3">
        <v>7</v>
      </c>
      <c r="I7666" s="2">
        <v>-9.56</v>
      </c>
      <c r="J7666">
        <f>YEAR(SalesData[[#This Row],[Order Date]])</f>
        <v>2017</v>
      </c>
      <c r="K7666">
        <f>MONTH(SalesData[[#This Row],[Order Date]])</f>
        <v>6</v>
      </c>
    </row>
    <row r="7667" spans="1:11" x14ac:dyDescent="0.3">
      <c r="A7667" s="1">
        <v>42890</v>
      </c>
      <c r="B7667" t="s">
        <v>665</v>
      </c>
      <c r="C7667" t="s">
        <v>101</v>
      </c>
      <c r="D7667" t="s">
        <v>11</v>
      </c>
      <c r="E7667" t="s">
        <v>20</v>
      </c>
      <c r="F7667" t="s">
        <v>1509</v>
      </c>
      <c r="G7667" s="2">
        <v>108.08</v>
      </c>
      <c r="H7667" s="3">
        <v>7</v>
      </c>
      <c r="I7667" s="2">
        <v>54.04</v>
      </c>
      <c r="J7667">
        <f>YEAR(SalesData[[#This Row],[Order Date]])</f>
        <v>2017</v>
      </c>
      <c r="K7667">
        <f>MONTH(SalesData[[#This Row],[Order Date]])</f>
        <v>6</v>
      </c>
    </row>
    <row r="7668" spans="1:11" x14ac:dyDescent="0.3">
      <c r="A7668" s="1">
        <v>42890</v>
      </c>
      <c r="B7668" t="s">
        <v>665</v>
      </c>
      <c r="C7668" t="s">
        <v>101</v>
      </c>
      <c r="D7668" t="s">
        <v>11</v>
      </c>
      <c r="E7668" t="s">
        <v>20</v>
      </c>
      <c r="F7668" t="s">
        <v>1176</v>
      </c>
      <c r="G7668" s="2">
        <v>9.5399999999999991</v>
      </c>
      <c r="H7668" s="3">
        <v>3</v>
      </c>
      <c r="I7668" s="2">
        <v>4.3899999999999997</v>
      </c>
      <c r="J7668">
        <f>YEAR(SalesData[[#This Row],[Order Date]])</f>
        <v>2017</v>
      </c>
      <c r="K7668">
        <f>MONTH(SalesData[[#This Row],[Order Date]])</f>
        <v>6</v>
      </c>
    </row>
    <row r="7669" spans="1:11" x14ac:dyDescent="0.3">
      <c r="A7669" s="1">
        <v>42890</v>
      </c>
      <c r="B7669" t="s">
        <v>997</v>
      </c>
      <c r="C7669" t="s">
        <v>10</v>
      </c>
      <c r="D7669" t="s">
        <v>34</v>
      </c>
      <c r="E7669" t="s">
        <v>47</v>
      </c>
      <c r="F7669" t="s">
        <v>1269</v>
      </c>
      <c r="G7669" s="2">
        <v>30.34</v>
      </c>
      <c r="H7669" s="3">
        <v>6</v>
      </c>
      <c r="I7669" s="2">
        <v>-17.440000000000001</v>
      </c>
      <c r="J7669">
        <f>YEAR(SalesData[[#This Row],[Order Date]])</f>
        <v>2017</v>
      </c>
      <c r="K7669">
        <f>MONTH(SalesData[[#This Row],[Order Date]])</f>
        <v>6</v>
      </c>
    </row>
    <row r="7670" spans="1:11" x14ac:dyDescent="0.3">
      <c r="A7670" s="1">
        <v>42891</v>
      </c>
      <c r="B7670" t="s">
        <v>1817</v>
      </c>
      <c r="C7670" t="s">
        <v>10</v>
      </c>
      <c r="D7670" t="s">
        <v>39</v>
      </c>
      <c r="E7670" t="s">
        <v>40</v>
      </c>
      <c r="F7670" t="s">
        <v>1940</v>
      </c>
      <c r="G7670" s="2">
        <v>470.38</v>
      </c>
      <c r="H7670" s="3">
        <v>3</v>
      </c>
      <c r="I7670" s="2">
        <v>52.92</v>
      </c>
      <c r="J7670">
        <f>YEAR(SalesData[[#This Row],[Order Date]])</f>
        <v>2017</v>
      </c>
      <c r="K7670">
        <f>MONTH(SalesData[[#This Row],[Order Date]])</f>
        <v>6</v>
      </c>
    </row>
    <row r="7671" spans="1:11" x14ac:dyDescent="0.3">
      <c r="A7671" s="1">
        <v>42891</v>
      </c>
      <c r="B7671" t="s">
        <v>873</v>
      </c>
      <c r="C7671" t="s">
        <v>123</v>
      </c>
      <c r="D7671" t="s">
        <v>11</v>
      </c>
      <c r="E7671" t="s">
        <v>12</v>
      </c>
      <c r="F7671" t="s">
        <v>2195</v>
      </c>
      <c r="G7671" s="2">
        <v>20.74</v>
      </c>
      <c r="H7671" s="3">
        <v>4</v>
      </c>
      <c r="I7671" s="2">
        <v>7.26</v>
      </c>
      <c r="J7671">
        <f>YEAR(SalesData[[#This Row],[Order Date]])</f>
        <v>2017</v>
      </c>
      <c r="K7671">
        <f>MONTH(SalesData[[#This Row],[Order Date]])</f>
        <v>6</v>
      </c>
    </row>
    <row r="7672" spans="1:11" x14ac:dyDescent="0.3">
      <c r="A7672" s="1">
        <v>42892</v>
      </c>
      <c r="B7672" t="s">
        <v>925</v>
      </c>
      <c r="C7672" t="s">
        <v>27</v>
      </c>
      <c r="D7672" t="s">
        <v>34</v>
      </c>
      <c r="E7672" t="s">
        <v>47</v>
      </c>
      <c r="F7672" t="s">
        <v>2568</v>
      </c>
      <c r="G7672" s="2">
        <v>4.95</v>
      </c>
      <c r="H7672" s="3">
        <v>1</v>
      </c>
      <c r="I7672" s="2">
        <v>2.1800000000000002</v>
      </c>
      <c r="J7672">
        <f>YEAR(SalesData[[#This Row],[Order Date]])</f>
        <v>2017</v>
      </c>
      <c r="K7672">
        <f>MONTH(SalesData[[#This Row],[Order Date]])</f>
        <v>6</v>
      </c>
    </row>
    <row r="7673" spans="1:11" x14ac:dyDescent="0.3">
      <c r="A7673" s="1">
        <v>42892</v>
      </c>
      <c r="B7673" t="s">
        <v>925</v>
      </c>
      <c r="C7673" t="s">
        <v>27</v>
      </c>
      <c r="D7673" t="s">
        <v>11</v>
      </c>
      <c r="E7673" t="s">
        <v>18</v>
      </c>
      <c r="F7673" t="s">
        <v>408</v>
      </c>
      <c r="G7673" s="2">
        <v>26.4</v>
      </c>
      <c r="H7673" s="3">
        <v>5</v>
      </c>
      <c r="I7673" s="2">
        <v>0</v>
      </c>
      <c r="J7673">
        <f>YEAR(SalesData[[#This Row],[Order Date]])</f>
        <v>2017</v>
      </c>
      <c r="K7673">
        <f>MONTH(SalesData[[#This Row],[Order Date]])</f>
        <v>6</v>
      </c>
    </row>
    <row r="7674" spans="1:11" x14ac:dyDescent="0.3">
      <c r="A7674" s="1">
        <v>42894</v>
      </c>
      <c r="B7674" t="s">
        <v>407</v>
      </c>
      <c r="C7674" t="s">
        <v>10</v>
      </c>
      <c r="D7674" t="s">
        <v>11</v>
      </c>
      <c r="E7674" t="s">
        <v>92</v>
      </c>
      <c r="F7674" t="s">
        <v>2680</v>
      </c>
      <c r="G7674" s="2">
        <v>1.62</v>
      </c>
      <c r="H7674" s="3">
        <v>2</v>
      </c>
      <c r="I7674" s="2">
        <v>-4.47</v>
      </c>
      <c r="J7674">
        <f>YEAR(SalesData[[#This Row],[Order Date]])</f>
        <v>2017</v>
      </c>
      <c r="K7674">
        <f>MONTH(SalesData[[#This Row],[Order Date]])</f>
        <v>6</v>
      </c>
    </row>
    <row r="7675" spans="1:11" x14ac:dyDescent="0.3">
      <c r="A7675" s="1">
        <v>42894</v>
      </c>
      <c r="B7675" t="s">
        <v>1568</v>
      </c>
      <c r="C7675" t="s">
        <v>10</v>
      </c>
      <c r="D7675" t="s">
        <v>11</v>
      </c>
      <c r="E7675" t="s">
        <v>200</v>
      </c>
      <c r="F7675" t="s">
        <v>2207</v>
      </c>
      <c r="G7675" s="2">
        <v>23.76</v>
      </c>
      <c r="H7675" s="3">
        <v>3</v>
      </c>
      <c r="I7675" s="2">
        <v>2.08</v>
      </c>
      <c r="J7675">
        <f>YEAR(SalesData[[#This Row],[Order Date]])</f>
        <v>2017</v>
      </c>
      <c r="K7675">
        <f>MONTH(SalesData[[#This Row],[Order Date]])</f>
        <v>6</v>
      </c>
    </row>
    <row r="7676" spans="1:11" x14ac:dyDescent="0.3">
      <c r="A7676" s="1">
        <v>42894</v>
      </c>
      <c r="B7676" t="s">
        <v>1568</v>
      </c>
      <c r="C7676" t="s">
        <v>10</v>
      </c>
      <c r="D7676" t="s">
        <v>11</v>
      </c>
      <c r="E7676" t="s">
        <v>12</v>
      </c>
      <c r="F7676" t="s">
        <v>625</v>
      </c>
      <c r="G7676" s="2">
        <v>85.06</v>
      </c>
      <c r="H7676" s="3">
        <v>3</v>
      </c>
      <c r="I7676" s="2">
        <v>28.71</v>
      </c>
      <c r="J7676">
        <f>YEAR(SalesData[[#This Row],[Order Date]])</f>
        <v>2017</v>
      </c>
      <c r="K7676">
        <f>MONTH(SalesData[[#This Row],[Order Date]])</f>
        <v>6</v>
      </c>
    </row>
    <row r="7677" spans="1:11" x14ac:dyDescent="0.3">
      <c r="A7677" s="1">
        <v>42894</v>
      </c>
      <c r="B7677" t="s">
        <v>1568</v>
      </c>
      <c r="C7677" t="s">
        <v>10</v>
      </c>
      <c r="D7677" t="s">
        <v>39</v>
      </c>
      <c r="E7677" t="s">
        <v>40</v>
      </c>
      <c r="F7677" t="s">
        <v>2297</v>
      </c>
      <c r="G7677" s="2">
        <v>381.58</v>
      </c>
      <c r="H7677" s="3">
        <v>3</v>
      </c>
      <c r="I7677" s="2">
        <v>28.62</v>
      </c>
      <c r="J7677">
        <f>YEAR(SalesData[[#This Row],[Order Date]])</f>
        <v>2017</v>
      </c>
      <c r="K7677">
        <f>MONTH(SalesData[[#This Row],[Order Date]])</f>
        <v>6</v>
      </c>
    </row>
    <row r="7678" spans="1:11" x14ac:dyDescent="0.3">
      <c r="A7678" s="1">
        <v>42894</v>
      </c>
      <c r="B7678" t="s">
        <v>1275</v>
      </c>
      <c r="C7678" t="s">
        <v>613</v>
      </c>
      <c r="D7678" t="s">
        <v>11</v>
      </c>
      <c r="E7678" t="s">
        <v>20</v>
      </c>
      <c r="F7678" t="s">
        <v>1280</v>
      </c>
      <c r="G7678" s="2">
        <v>10.36</v>
      </c>
      <c r="H7678" s="3">
        <v>2</v>
      </c>
      <c r="I7678" s="2">
        <v>5.08</v>
      </c>
      <c r="J7678">
        <f>YEAR(SalesData[[#This Row],[Order Date]])</f>
        <v>2017</v>
      </c>
      <c r="K7678">
        <f>MONTH(SalesData[[#This Row],[Order Date]])</f>
        <v>6</v>
      </c>
    </row>
    <row r="7679" spans="1:11" x14ac:dyDescent="0.3">
      <c r="A7679" s="1">
        <v>42894</v>
      </c>
      <c r="B7679" t="s">
        <v>1113</v>
      </c>
      <c r="C7679" t="s">
        <v>15</v>
      </c>
      <c r="D7679" t="s">
        <v>11</v>
      </c>
      <c r="E7679" t="s">
        <v>20</v>
      </c>
      <c r="F7679" t="s">
        <v>330</v>
      </c>
      <c r="G7679" s="2">
        <v>12.18</v>
      </c>
      <c r="H7679" s="3">
        <v>4</v>
      </c>
      <c r="I7679" s="2">
        <v>-18.87</v>
      </c>
      <c r="J7679">
        <f>YEAR(SalesData[[#This Row],[Order Date]])</f>
        <v>2017</v>
      </c>
      <c r="K7679">
        <f>MONTH(SalesData[[#This Row],[Order Date]])</f>
        <v>6</v>
      </c>
    </row>
    <row r="7680" spans="1:11" x14ac:dyDescent="0.3">
      <c r="A7680" s="1">
        <v>42894</v>
      </c>
      <c r="B7680" t="s">
        <v>1505</v>
      </c>
      <c r="C7680" t="s">
        <v>27</v>
      </c>
      <c r="D7680" t="s">
        <v>34</v>
      </c>
      <c r="E7680" t="s">
        <v>74</v>
      </c>
      <c r="F7680" t="s">
        <v>2247</v>
      </c>
      <c r="G7680" s="2">
        <v>1497.67</v>
      </c>
      <c r="H7680" s="3">
        <v>2</v>
      </c>
      <c r="I7680" s="2">
        <v>140.96</v>
      </c>
      <c r="J7680">
        <f>YEAR(SalesData[[#This Row],[Order Date]])</f>
        <v>2017</v>
      </c>
      <c r="K7680">
        <f>MONTH(SalesData[[#This Row],[Order Date]])</f>
        <v>6</v>
      </c>
    </row>
    <row r="7681" spans="1:11" x14ac:dyDescent="0.3">
      <c r="A7681" s="1">
        <v>42894</v>
      </c>
      <c r="B7681" t="s">
        <v>1505</v>
      </c>
      <c r="C7681" t="s">
        <v>27</v>
      </c>
      <c r="D7681" t="s">
        <v>39</v>
      </c>
      <c r="E7681" t="s">
        <v>40</v>
      </c>
      <c r="F7681" t="s">
        <v>1755</v>
      </c>
      <c r="G7681" s="2">
        <v>17.52</v>
      </c>
      <c r="H7681" s="3">
        <v>2</v>
      </c>
      <c r="I7681" s="2">
        <v>-3.5</v>
      </c>
      <c r="J7681">
        <f>YEAR(SalesData[[#This Row],[Order Date]])</f>
        <v>2017</v>
      </c>
      <c r="K7681">
        <f>MONTH(SalesData[[#This Row],[Order Date]])</f>
        <v>6</v>
      </c>
    </row>
    <row r="7682" spans="1:11" x14ac:dyDescent="0.3">
      <c r="A7682" s="1">
        <v>42894</v>
      </c>
      <c r="B7682" t="s">
        <v>809</v>
      </c>
      <c r="C7682" t="s">
        <v>95</v>
      </c>
      <c r="D7682" t="s">
        <v>39</v>
      </c>
      <c r="E7682" t="s">
        <v>52</v>
      </c>
      <c r="F7682" t="s">
        <v>1022</v>
      </c>
      <c r="G7682" s="2">
        <v>89.54</v>
      </c>
      <c r="H7682" s="3">
        <v>7</v>
      </c>
      <c r="I7682" s="2">
        <v>12.31</v>
      </c>
      <c r="J7682">
        <f>YEAR(SalesData[[#This Row],[Order Date]])</f>
        <v>2017</v>
      </c>
      <c r="K7682">
        <f>MONTH(SalesData[[#This Row],[Order Date]])</f>
        <v>6</v>
      </c>
    </row>
    <row r="7683" spans="1:11" x14ac:dyDescent="0.3">
      <c r="A7683" s="1">
        <v>42894</v>
      </c>
      <c r="B7683" t="s">
        <v>809</v>
      </c>
      <c r="C7683" t="s">
        <v>95</v>
      </c>
      <c r="D7683" t="s">
        <v>11</v>
      </c>
      <c r="E7683" t="s">
        <v>18</v>
      </c>
      <c r="F7683" t="s">
        <v>1756</v>
      </c>
      <c r="G7683" s="2">
        <v>35.17</v>
      </c>
      <c r="H7683" s="3">
        <v>2</v>
      </c>
      <c r="I7683" s="2">
        <v>-8.35</v>
      </c>
      <c r="J7683">
        <f>YEAR(SalesData[[#This Row],[Order Date]])</f>
        <v>2017</v>
      </c>
      <c r="K7683">
        <f>MONTH(SalesData[[#This Row],[Order Date]])</f>
        <v>6</v>
      </c>
    </row>
    <row r="7684" spans="1:11" x14ac:dyDescent="0.3">
      <c r="A7684" s="1">
        <v>42894</v>
      </c>
      <c r="B7684" t="s">
        <v>809</v>
      </c>
      <c r="C7684" t="s">
        <v>95</v>
      </c>
      <c r="D7684" t="s">
        <v>11</v>
      </c>
      <c r="E7684" t="s">
        <v>20</v>
      </c>
      <c r="F7684" t="s">
        <v>2269</v>
      </c>
      <c r="G7684" s="2">
        <v>72.59</v>
      </c>
      <c r="H7684" s="3">
        <v>2</v>
      </c>
      <c r="I7684" s="2">
        <v>-48.39</v>
      </c>
      <c r="J7684">
        <f>YEAR(SalesData[[#This Row],[Order Date]])</f>
        <v>2017</v>
      </c>
      <c r="K7684">
        <f>MONTH(SalesData[[#This Row],[Order Date]])</f>
        <v>6</v>
      </c>
    </row>
    <row r="7685" spans="1:11" x14ac:dyDescent="0.3">
      <c r="A7685" s="1">
        <v>42895</v>
      </c>
      <c r="B7685" t="s">
        <v>2248</v>
      </c>
      <c r="C7685" t="s">
        <v>15</v>
      </c>
      <c r="D7685" t="s">
        <v>34</v>
      </c>
      <c r="E7685" t="s">
        <v>47</v>
      </c>
      <c r="F7685" t="s">
        <v>1735</v>
      </c>
      <c r="G7685" s="2">
        <v>23.98</v>
      </c>
      <c r="H7685" s="3">
        <v>3</v>
      </c>
      <c r="I7685" s="2">
        <v>-14.39</v>
      </c>
      <c r="J7685">
        <f>YEAR(SalesData[[#This Row],[Order Date]])</f>
        <v>2017</v>
      </c>
      <c r="K7685">
        <f>MONTH(SalesData[[#This Row],[Order Date]])</f>
        <v>6</v>
      </c>
    </row>
    <row r="7686" spans="1:11" x14ac:dyDescent="0.3">
      <c r="A7686" s="1">
        <v>42895</v>
      </c>
      <c r="B7686" t="s">
        <v>2248</v>
      </c>
      <c r="C7686" t="s">
        <v>15</v>
      </c>
      <c r="D7686" t="s">
        <v>34</v>
      </c>
      <c r="E7686" t="s">
        <v>145</v>
      </c>
      <c r="F7686" t="s">
        <v>476</v>
      </c>
      <c r="G7686" s="2">
        <v>108.93</v>
      </c>
      <c r="H7686" s="3">
        <v>1</v>
      </c>
      <c r="I7686" s="2">
        <v>-71.89</v>
      </c>
      <c r="J7686">
        <f>YEAR(SalesData[[#This Row],[Order Date]])</f>
        <v>2017</v>
      </c>
      <c r="K7686">
        <f>MONTH(SalesData[[#This Row],[Order Date]])</f>
        <v>6</v>
      </c>
    </row>
    <row r="7687" spans="1:11" x14ac:dyDescent="0.3">
      <c r="A7687" s="1">
        <v>42895</v>
      </c>
      <c r="B7687" t="s">
        <v>2248</v>
      </c>
      <c r="C7687" t="s">
        <v>15</v>
      </c>
      <c r="D7687" t="s">
        <v>11</v>
      </c>
      <c r="E7687" t="s">
        <v>12</v>
      </c>
      <c r="F7687" t="s">
        <v>1924</v>
      </c>
      <c r="G7687" s="2">
        <v>36.35</v>
      </c>
      <c r="H7687" s="3">
        <v>8</v>
      </c>
      <c r="I7687" s="2">
        <v>11.36</v>
      </c>
      <c r="J7687">
        <f>YEAR(SalesData[[#This Row],[Order Date]])</f>
        <v>2017</v>
      </c>
      <c r="K7687">
        <f>MONTH(SalesData[[#This Row],[Order Date]])</f>
        <v>6</v>
      </c>
    </row>
    <row r="7688" spans="1:11" x14ac:dyDescent="0.3">
      <c r="A7688" s="1">
        <v>42895</v>
      </c>
      <c r="B7688" t="s">
        <v>1519</v>
      </c>
      <c r="C7688" t="s">
        <v>10</v>
      </c>
      <c r="D7688" t="s">
        <v>11</v>
      </c>
      <c r="E7688" t="s">
        <v>18</v>
      </c>
      <c r="F7688" t="s">
        <v>1757</v>
      </c>
      <c r="G7688" s="2">
        <v>720.76</v>
      </c>
      <c r="H7688" s="3">
        <v>5</v>
      </c>
      <c r="I7688" s="2">
        <v>54.06</v>
      </c>
      <c r="J7688">
        <f>YEAR(SalesData[[#This Row],[Order Date]])</f>
        <v>2017</v>
      </c>
      <c r="K7688">
        <f>MONTH(SalesData[[#This Row],[Order Date]])</f>
        <v>6</v>
      </c>
    </row>
    <row r="7689" spans="1:11" x14ac:dyDescent="0.3">
      <c r="A7689" s="1">
        <v>42895</v>
      </c>
      <c r="B7689" t="s">
        <v>2065</v>
      </c>
      <c r="C7689" t="s">
        <v>55</v>
      </c>
      <c r="D7689" t="s">
        <v>11</v>
      </c>
      <c r="E7689" t="s">
        <v>12</v>
      </c>
      <c r="F7689" t="s">
        <v>625</v>
      </c>
      <c r="G7689" s="2">
        <v>49.12</v>
      </c>
      <c r="H7689" s="3">
        <v>4</v>
      </c>
      <c r="I7689" s="2">
        <v>23.09</v>
      </c>
      <c r="J7689">
        <f>YEAR(SalesData[[#This Row],[Order Date]])</f>
        <v>2017</v>
      </c>
      <c r="K7689">
        <f>MONTH(SalesData[[#This Row],[Order Date]])</f>
        <v>6</v>
      </c>
    </row>
    <row r="7690" spans="1:11" x14ac:dyDescent="0.3">
      <c r="A7690" s="1">
        <v>42896</v>
      </c>
      <c r="B7690" t="s">
        <v>1375</v>
      </c>
      <c r="C7690" t="s">
        <v>27</v>
      </c>
      <c r="D7690" t="s">
        <v>11</v>
      </c>
      <c r="E7690" t="s">
        <v>16</v>
      </c>
      <c r="F7690" t="s">
        <v>1259</v>
      </c>
      <c r="G7690" s="2">
        <v>29.6</v>
      </c>
      <c r="H7690" s="3">
        <v>2</v>
      </c>
      <c r="I7690" s="2">
        <v>14.8</v>
      </c>
      <c r="J7690">
        <f>YEAR(SalesData[[#This Row],[Order Date]])</f>
        <v>2017</v>
      </c>
      <c r="K7690">
        <f>MONTH(SalesData[[#This Row],[Order Date]])</f>
        <v>6</v>
      </c>
    </row>
    <row r="7691" spans="1:11" x14ac:dyDescent="0.3">
      <c r="A7691" s="1">
        <v>42896</v>
      </c>
      <c r="B7691" t="s">
        <v>1375</v>
      </c>
      <c r="C7691" t="s">
        <v>27</v>
      </c>
      <c r="D7691" t="s">
        <v>34</v>
      </c>
      <c r="E7691" t="s">
        <v>74</v>
      </c>
      <c r="F7691" t="s">
        <v>412</v>
      </c>
      <c r="G7691" s="2">
        <v>514.16999999999996</v>
      </c>
      <c r="H7691" s="3">
        <v>5</v>
      </c>
      <c r="I7691" s="2">
        <v>-30.25</v>
      </c>
      <c r="J7691">
        <f>YEAR(SalesData[[#This Row],[Order Date]])</f>
        <v>2017</v>
      </c>
      <c r="K7691">
        <f>MONTH(SalesData[[#This Row],[Order Date]])</f>
        <v>6</v>
      </c>
    </row>
    <row r="7692" spans="1:11" x14ac:dyDescent="0.3">
      <c r="A7692" s="1">
        <v>42896</v>
      </c>
      <c r="B7692" t="s">
        <v>1375</v>
      </c>
      <c r="C7692" t="s">
        <v>27</v>
      </c>
      <c r="D7692" t="s">
        <v>39</v>
      </c>
      <c r="E7692" t="s">
        <v>40</v>
      </c>
      <c r="F7692" t="s">
        <v>2570</v>
      </c>
      <c r="G7692" s="2">
        <v>279.95999999999998</v>
      </c>
      <c r="H7692" s="3">
        <v>5</v>
      </c>
      <c r="I7692" s="2">
        <v>17.5</v>
      </c>
      <c r="J7692">
        <f>YEAR(SalesData[[#This Row],[Order Date]])</f>
        <v>2017</v>
      </c>
      <c r="K7692">
        <f>MONTH(SalesData[[#This Row],[Order Date]])</f>
        <v>6</v>
      </c>
    </row>
    <row r="7693" spans="1:11" x14ac:dyDescent="0.3">
      <c r="A7693" s="1">
        <v>42896</v>
      </c>
      <c r="B7693" t="s">
        <v>1799</v>
      </c>
      <c r="C7693" t="s">
        <v>110</v>
      </c>
      <c r="D7693" t="s">
        <v>39</v>
      </c>
      <c r="E7693" t="s">
        <v>52</v>
      </c>
      <c r="F7693" t="s">
        <v>1615</v>
      </c>
      <c r="G7693" s="2">
        <v>132.52000000000001</v>
      </c>
      <c r="H7693" s="3">
        <v>4</v>
      </c>
      <c r="I7693" s="2">
        <v>54.33</v>
      </c>
      <c r="J7693">
        <f>YEAR(SalesData[[#This Row],[Order Date]])</f>
        <v>2017</v>
      </c>
      <c r="K7693">
        <f>MONTH(SalesData[[#This Row],[Order Date]])</f>
        <v>6</v>
      </c>
    </row>
    <row r="7694" spans="1:11" x14ac:dyDescent="0.3">
      <c r="A7694" s="1">
        <v>42896</v>
      </c>
      <c r="B7694" t="s">
        <v>1113</v>
      </c>
      <c r="C7694" t="s">
        <v>27</v>
      </c>
      <c r="D7694" t="s">
        <v>11</v>
      </c>
      <c r="E7694" t="s">
        <v>24</v>
      </c>
      <c r="F7694" t="s">
        <v>103</v>
      </c>
      <c r="G7694" s="2">
        <v>16.399999999999999</v>
      </c>
      <c r="H7694" s="3">
        <v>5</v>
      </c>
      <c r="I7694" s="2">
        <v>4.76</v>
      </c>
      <c r="J7694">
        <f>YEAR(SalesData[[#This Row],[Order Date]])</f>
        <v>2017</v>
      </c>
      <c r="K7694">
        <f>MONTH(SalesData[[#This Row],[Order Date]])</f>
        <v>6</v>
      </c>
    </row>
    <row r="7695" spans="1:11" x14ac:dyDescent="0.3">
      <c r="A7695" s="1">
        <v>42896</v>
      </c>
      <c r="B7695" t="s">
        <v>1016</v>
      </c>
      <c r="C7695" t="s">
        <v>23</v>
      </c>
      <c r="D7695" t="s">
        <v>11</v>
      </c>
      <c r="E7695" t="s">
        <v>12</v>
      </c>
      <c r="F7695" t="s">
        <v>135</v>
      </c>
      <c r="G7695" s="2">
        <v>40.03</v>
      </c>
      <c r="H7695" s="3">
        <v>6</v>
      </c>
      <c r="I7695" s="2">
        <v>15.01</v>
      </c>
      <c r="J7695">
        <f>YEAR(SalesData[[#This Row],[Order Date]])</f>
        <v>2017</v>
      </c>
      <c r="K7695">
        <f>MONTH(SalesData[[#This Row],[Order Date]])</f>
        <v>6</v>
      </c>
    </row>
    <row r="7696" spans="1:11" x14ac:dyDescent="0.3">
      <c r="A7696" s="1">
        <v>42896</v>
      </c>
      <c r="B7696" t="s">
        <v>171</v>
      </c>
      <c r="C7696" t="s">
        <v>123</v>
      </c>
      <c r="D7696" t="s">
        <v>11</v>
      </c>
      <c r="E7696" t="s">
        <v>18</v>
      </c>
      <c r="F7696" t="s">
        <v>1498</v>
      </c>
      <c r="G7696" s="2">
        <v>1347.52</v>
      </c>
      <c r="H7696" s="3">
        <v>8</v>
      </c>
      <c r="I7696" s="2">
        <v>84.22</v>
      </c>
      <c r="J7696">
        <f>YEAR(SalesData[[#This Row],[Order Date]])</f>
        <v>2017</v>
      </c>
      <c r="K7696">
        <f>MONTH(SalesData[[#This Row],[Order Date]])</f>
        <v>6</v>
      </c>
    </row>
    <row r="7697" spans="1:11" x14ac:dyDescent="0.3">
      <c r="A7697" s="1">
        <v>42896</v>
      </c>
      <c r="B7697" t="s">
        <v>212</v>
      </c>
      <c r="C7697" t="s">
        <v>149</v>
      </c>
      <c r="D7697" t="s">
        <v>11</v>
      </c>
      <c r="E7697" t="s">
        <v>24</v>
      </c>
      <c r="F7697" t="s">
        <v>541</v>
      </c>
      <c r="G7697" s="2">
        <v>8.4</v>
      </c>
      <c r="H7697" s="3">
        <v>5</v>
      </c>
      <c r="I7697" s="2">
        <v>4.2</v>
      </c>
      <c r="J7697">
        <f>YEAR(SalesData[[#This Row],[Order Date]])</f>
        <v>2017</v>
      </c>
      <c r="K7697">
        <f>MONTH(SalesData[[#This Row],[Order Date]])</f>
        <v>6</v>
      </c>
    </row>
    <row r="7698" spans="1:11" x14ac:dyDescent="0.3">
      <c r="A7698" s="1">
        <v>42896</v>
      </c>
      <c r="B7698" t="s">
        <v>2094</v>
      </c>
      <c r="C7698" t="s">
        <v>164</v>
      </c>
      <c r="D7698" t="s">
        <v>39</v>
      </c>
      <c r="E7698" t="s">
        <v>40</v>
      </c>
      <c r="F7698" t="s">
        <v>901</v>
      </c>
      <c r="G7698" s="2">
        <v>88.78</v>
      </c>
      <c r="H7698" s="3">
        <v>3</v>
      </c>
      <c r="I7698" s="2">
        <v>7.77</v>
      </c>
      <c r="J7698">
        <f>YEAR(SalesData[[#This Row],[Order Date]])</f>
        <v>2017</v>
      </c>
      <c r="K7698">
        <f>MONTH(SalesData[[#This Row],[Order Date]])</f>
        <v>6</v>
      </c>
    </row>
    <row r="7699" spans="1:11" x14ac:dyDescent="0.3">
      <c r="A7699" s="1">
        <v>42896</v>
      </c>
      <c r="B7699" t="s">
        <v>2094</v>
      </c>
      <c r="C7699" t="s">
        <v>164</v>
      </c>
      <c r="D7699" t="s">
        <v>11</v>
      </c>
      <c r="E7699" t="s">
        <v>16</v>
      </c>
      <c r="F7699" t="s">
        <v>1432</v>
      </c>
      <c r="G7699" s="2">
        <v>11.56</v>
      </c>
      <c r="H7699" s="3">
        <v>4</v>
      </c>
      <c r="I7699" s="2">
        <v>5.43</v>
      </c>
      <c r="J7699">
        <f>YEAR(SalesData[[#This Row],[Order Date]])</f>
        <v>2017</v>
      </c>
      <c r="K7699">
        <f>MONTH(SalesData[[#This Row],[Order Date]])</f>
        <v>6</v>
      </c>
    </row>
    <row r="7700" spans="1:11" x14ac:dyDescent="0.3">
      <c r="A7700" s="1">
        <v>42896</v>
      </c>
      <c r="B7700" t="s">
        <v>2094</v>
      </c>
      <c r="C7700" t="s">
        <v>164</v>
      </c>
      <c r="D7700" t="s">
        <v>11</v>
      </c>
      <c r="E7700" t="s">
        <v>18</v>
      </c>
      <c r="F7700" t="s">
        <v>1950</v>
      </c>
      <c r="G7700" s="2">
        <v>15.58</v>
      </c>
      <c r="H7700" s="3">
        <v>1</v>
      </c>
      <c r="I7700" s="2">
        <v>3.9</v>
      </c>
      <c r="J7700">
        <f>YEAR(SalesData[[#This Row],[Order Date]])</f>
        <v>2017</v>
      </c>
      <c r="K7700">
        <f>MONTH(SalesData[[#This Row],[Order Date]])</f>
        <v>6</v>
      </c>
    </row>
    <row r="7701" spans="1:11" x14ac:dyDescent="0.3">
      <c r="A7701" s="1">
        <v>42896</v>
      </c>
      <c r="B7701" t="s">
        <v>1393</v>
      </c>
      <c r="C7701" t="s">
        <v>27</v>
      </c>
      <c r="D7701" t="s">
        <v>11</v>
      </c>
      <c r="E7701" t="s">
        <v>24</v>
      </c>
      <c r="F7701" t="s">
        <v>411</v>
      </c>
      <c r="G7701" s="2">
        <v>14.7</v>
      </c>
      <c r="H7701" s="3">
        <v>7</v>
      </c>
      <c r="I7701" s="2">
        <v>4.12</v>
      </c>
      <c r="J7701">
        <f>YEAR(SalesData[[#This Row],[Order Date]])</f>
        <v>2017</v>
      </c>
      <c r="K7701">
        <f>MONTH(SalesData[[#This Row],[Order Date]])</f>
        <v>6</v>
      </c>
    </row>
    <row r="7702" spans="1:11" x14ac:dyDescent="0.3">
      <c r="A7702" s="1">
        <v>42896</v>
      </c>
      <c r="B7702" t="s">
        <v>119</v>
      </c>
      <c r="C7702" t="s">
        <v>149</v>
      </c>
      <c r="D7702" t="s">
        <v>11</v>
      </c>
      <c r="E7702" t="s">
        <v>43</v>
      </c>
      <c r="F7702" t="s">
        <v>234</v>
      </c>
      <c r="G7702" s="2">
        <v>14.13</v>
      </c>
      <c r="H7702" s="3">
        <v>3</v>
      </c>
      <c r="I7702" s="2">
        <v>0.71</v>
      </c>
      <c r="J7702">
        <f>YEAR(SalesData[[#This Row],[Order Date]])</f>
        <v>2017</v>
      </c>
      <c r="K7702">
        <f>MONTH(SalesData[[#This Row],[Order Date]])</f>
        <v>6</v>
      </c>
    </row>
    <row r="7703" spans="1:11" x14ac:dyDescent="0.3">
      <c r="A7703" s="1">
        <v>42897</v>
      </c>
      <c r="B7703" t="s">
        <v>859</v>
      </c>
      <c r="C7703" t="s">
        <v>27</v>
      </c>
      <c r="D7703" t="s">
        <v>11</v>
      </c>
      <c r="E7703" t="s">
        <v>12</v>
      </c>
      <c r="F7703" t="s">
        <v>1989</v>
      </c>
      <c r="G7703" s="2">
        <v>122.97</v>
      </c>
      <c r="H7703" s="3">
        <v>3</v>
      </c>
      <c r="I7703" s="2">
        <v>60.26</v>
      </c>
      <c r="J7703">
        <f>YEAR(SalesData[[#This Row],[Order Date]])</f>
        <v>2017</v>
      </c>
      <c r="K7703">
        <f>MONTH(SalesData[[#This Row],[Order Date]])</f>
        <v>6</v>
      </c>
    </row>
    <row r="7704" spans="1:11" x14ac:dyDescent="0.3">
      <c r="A7704" s="1">
        <v>42897</v>
      </c>
      <c r="B7704" t="s">
        <v>917</v>
      </c>
      <c r="C7704" t="s">
        <v>95</v>
      </c>
      <c r="D7704" t="s">
        <v>34</v>
      </c>
      <c r="E7704" t="s">
        <v>35</v>
      </c>
      <c r="F7704" t="s">
        <v>594</v>
      </c>
      <c r="G7704" s="2">
        <v>280.79000000000002</v>
      </c>
      <c r="H7704" s="3">
        <v>1</v>
      </c>
      <c r="I7704" s="2">
        <v>35.1</v>
      </c>
      <c r="J7704">
        <f>YEAR(SalesData[[#This Row],[Order Date]])</f>
        <v>2017</v>
      </c>
      <c r="K7704">
        <f>MONTH(SalesData[[#This Row],[Order Date]])</f>
        <v>6</v>
      </c>
    </row>
    <row r="7705" spans="1:11" x14ac:dyDescent="0.3">
      <c r="A7705" s="1">
        <v>42897</v>
      </c>
      <c r="B7705" t="s">
        <v>917</v>
      </c>
      <c r="C7705" t="s">
        <v>95</v>
      </c>
      <c r="D7705" t="s">
        <v>11</v>
      </c>
      <c r="E7705" t="s">
        <v>18</v>
      </c>
      <c r="F7705" t="s">
        <v>1456</v>
      </c>
      <c r="G7705" s="2">
        <v>68.45</v>
      </c>
      <c r="H7705" s="3">
        <v>4</v>
      </c>
      <c r="I7705" s="2">
        <v>7.7</v>
      </c>
      <c r="J7705">
        <f>YEAR(SalesData[[#This Row],[Order Date]])</f>
        <v>2017</v>
      </c>
      <c r="K7705">
        <f>MONTH(SalesData[[#This Row],[Order Date]])</f>
        <v>6</v>
      </c>
    </row>
    <row r="7706" spans="1:11" x14ac:dyDescent="0.3">
      <c r="A7706" s="1">
        <v>42897</v>
      </c>
      <c r="B7706" t="s">
        <v>917</v>
      </c>
      <c r="C7706" t="s">
        <v>95</v>
      </c>
      <c r="D7706" t="s">
        <v>11</v>
      </c>
      <c r="E7706" t="s">
        <v>24</v>
      </c>
      <c r="F7706" t="s">
        <v>1358</v>
      </c>
      <c r="G7706" s="2">
        <v>88.04</v>
      </c>
      <c r="H7706" s="3">
        <v>5</v>
      </c>
      <c r="I7706" s="2">
        <v>6.6</v>
      </c>
      <c r="J7706">
        <f>YEAR(SalesData[[#This Row],[Order Date]])</f>
        <v>2017</v>
      </c>
      <c r="K7706">
        <f>MONTH(SalesData[[#This Row],[Order Date]])</f>
        <v>6</v>
      </c>
    </row>
    <row r="7707" spans="1:11" x14ac:dyDescent="0.3">
      <c r="A7707" s="1">
        <v>42897</v>
      </c>
      <c r="B7707" t="s">
        <v>917</v>
      </c>
      <c r="C7707" t="s">
        <v>95</v>
      </c>
      <c r="D7707" t="s">
        <v>11</v>
      </c>
      <c r="E7707" t="s">
        <v>24</v>
      </c>
      <c r="F7707" t="s">
        <v>449</v>
      </c>
      <c r="G7707" s="2">
        <v>15.87</v>
      </c>
      <c r="H7707" s="3">
        <v>1</v>
      </c>
      <c r="I7707" s="2">
        <v>1.98</v>
      </c>
      <c r="J7707">
        <f>YEAR(SalesData[[#This Row],[Order Date]])</f>
        <v>2017</v>
      </c>
      <c r="K7707">
        <f>MONTH(SalesData[[#This Row],[Order Date]])</f>
        <v>6</v>
      </c>
    </row>
    <row r="7708" spans="1:11" x14ac:dyDescent="0.3">
      <c r="A7708" s="1">
        <v>42897</v>
      </c>
      <c r="B7708" t="s">
        <v>917</v>
      </c>
      <c r="C7708" t="s">
        <v>95</v>
      </c>
      <c r="D7708" t="s">
        <v>11</v>
      </c>
      <c r="E7708" t="s">
        <v>18</v>
      </c>
      <c r="F7708" t="s">
        <v>729</v>
      </c>
      <c r="G7708" s="2">
        <v>215.59</v>
      </c>
      <c r="H7708" s="3">
        <v>3</v>
      </c>
      <c r="I7708" s="2">
        <v>-48.51</v>
      </c>
      <c r="J7708">
        <f>YEAR(SalesData[[#This Row],[Order Date]])</f>
        <v>2017</v>
      </c>
      <c r="K7708">
        <f>MONTH(SalesData[[#This Row],[Order Date]])</f>
        <v>6</v>
      </c>
    </row>
    <row r="7709" spans="1:11" x14ac:dyDescent="0.3">
      <c r="A7709" s="1">
        <v>42897</v>
      </c>
      <c r="B7709" t="s">
        <v>239</v>
      </c>
      <c r="C7709" t="s">
        <v>488</v>
      </c>
      <c r="D7709" t="s">
        <v>11</v>
      </c>
      <c r="E7709" t="s">
        <v>24</v>
      </c>
      <c r="F7709" t="s">
        <v>844</v>
      </c>
      <c r="G7709" s="2">
        <v>3.76</v>
      </c>
      <c r="H7709" s="3">
        <v>2</v>
      </c>
      <c r="I7709" s="2">
        <v>1.0900000000000001</v>
      </c>
      <c r="J7709">
        <f>YEAR(SalesData[[#This Row],[Order Date]])</f>
        <v>2017</v>
      </c>
      <c r="K7709">
        <f>MONTH(SalesData[[#This Row],[Order Date]])</f>
        <v>6</v>
      </c>
    </row>
    <row r="7710" spans="1:11" x14ac:dyDescent="0.3">
      <c r="A7710" s="1">
        <v>42897</v>
      </c>
      <c r="B7710" t="s">
        <v>122</v>
      </c>
      <c r="C7710" t="s">
        <v>164</v>
      </c>
      <c r="D7710" t="s">
        <v>11</v>
      </c>
      <c r="E7710" t="s">
        <v>12</v>
      </c>
      <c r="F7710" t="s">
        <v>2477</v>
      </c>
      <c r="G7710" s="2">
        <v>37.94</v>
      </c>
      <c r="H7710" s="3">
        <v>2</v>
      </c>
      <c r="I7710" s="2">
        <v>18.21</v>
      </c>
      <c r="J7710">
        <f>YEAR(SalesData[[#This Row],[Order Date]])</f>
        <v>2017</v>
      </c>
      <c r="K7710">
        <f>MONTH(SalesData[[#This Row],[Order Date]])</f>
        <v>6</v>
      </c>
    </row>
    <row r="7711" spans="1:11" x14ac:dyDescent="0.3">
      <c r="A7711" s="1">
        <v>42897</v>
      </c>
      <c r="B7711" t="s">
        <v>122</v>
      </c>
      <c r="C7711" t="s">
        <v>164</v>
      </c>
      <c r="D7711" t="s">
        <v>11</v>
      </c>
      <c r="E7711" t="s">
        <v>20</v>
      </c>
      <c r="F7711" t="s">
        <v>972</v>
      </c>
      <c r="G7711" s="2">
        <v>18.29</v>
      </c>
      <c r="H7711" s="3">
        <v>6</v>
      </c>
      <c r="I7711" s="2">
        <v>6.63</v>
      </c>
      <c r="J7711">
        <f>YEAR(SalesData[[#This Row],[Order Date]])</f>
        <v>2017</v>
      </c>
      <c r="K7711">
        <f>MONTH(SalesData[[#This Row],[Order Date]])</f>
        <v>6</v>
      </c>
    </row>
    <row r="7712" spans="1:11" x14ac:dyDescent="0.3">
      <c r="A7712" s="1">
        <v>42897</v>
      </c>
      <c r="B7712" t="s">
        <v>122</v>
      </c>
      <c r="C7712" t="s">
        <v>164</v>
      </c>
      <c r="D7712" t="s">
        <v>39</v>
      </c>
      <c r="E7712" t="s">
        <v>302</v>
      </c>
      <c r="F7712" t="s">
        <v>2681</v>
      </c>
      <c r="G7712" s="2">
        <v>385.8</v>
      </c>
      <c r="H7712" s="3">
        <v>5</v>
      </c>
      <c r="I7712" s="2">
        <v>130.21</v>
      </c>
      <c r="J7712">
        <f>YEAR(SalesData[[#This Row],[Order Date]])</f>
        <v>2017</v>
      </c>
      <c r="K7712">
        <f>MONTH(SalesData[[#This Row],[Order Date]])</f>
        <v>6</v>
      </c>
    </row>
    <row r="7713" spans="1:11" x14ac:dyDescent="0.3">
      <c r="A7713" s="1">
        <v>42897</v>
      </c>
      <c r="B7713" t="s">
        <v>122</v>
      </c>
      <c r="C7713" t="s">
        <v>164</v>
      </c>
      <c r="D7713" t="s">
        <v>11</v>
      </c>
      <c r="E7713" t="s">
        <v>18</v>
      </c>
      <c r="F7713" t="s">
        <v>1017</v>
      </c>
      <c r="G7713" s="2">
        <v>102.96</v>
      </c>
      <c r="H7713" s="3">
        <v>2</v>
      </c>
      <c r="I7713" s="2">
        <v>1.03</v>
      </c>
      <c r="J7713">
        <f>YEAR(SalesData[[#This Row],[Order Date]])</f>
        <v>2017</v>
      </c>
      <c r="K7713">
        <f>MONTH(SalesData[[#This Row],[Order Date]])</f>
        <v>6</v>
      </c>
    </row>
    <row r="7714" spans="1:11" x14ac:dyDescent="0.3">
      <c r="A7714" s="1">
        <v>42897</v>
      </c>
      <c r="B7714" t="s">
        <v>122</v>
      </c>
      <c r="C7714" t="s">
        <v>164</v>
      </c>
      <c r="D7714" t="s">
        <v>34</v>
      </c>
      <c r="E7714" t="s">
        <v>74</v>
      </c>
      <c r="F7714" t="s">
        <v>2024</v>
      </c>
      <c r="G7714" s="2">
        <v>174.42</v>
      </c>
      <c r="H7714" s="3">
        <v>3</v>
      </c>
      <c r="I7714" s="2">
        <v>41.86</v>
      </c>
      <c r="J7714">
        <f>YEAR(SalesData[[#This Row],[Order Date]])</f>
        <v>2017</v>
      </c>
      <c r="K7714">
        <f>MONTH(SalesData[[#This Row],[Order Date]])</f>
        <v>6</v>
      </c>
    </row>
    <row r="7715" spans="1:11" x14ac:dyDescent="0.3">
      <c r="A7715" s="1">
        <v>42897</v>
      </c>
      <c r="B7715" t="s">
        <v>1183</v>
      </c>
      <c r="C7715" t="s">
        <v>27</v>
      </c>
      <c r="D7715" t="s">
        <v>11</v>
      </c>
      <c r="E7715" t="s">
        <v>92</v>
      </c>
      <c r="F7715" t="s">
        <v>1274</v>
      </c>
      <c r="G7715" s="2">
        <v>61.44</v>
      </c>
      <c r="H7715" s="3">
        <v>3</v>
      </c>
      <c r="I7715" s="2">
        <v>16.59</v>
      </c>
      <c r="J7715">
        <f>YEAR(SalesData[[#This Row],[Order Date]])</f>
        <v>2017</v>
      </c>
      <c r="K7715">
        <f>MONTH(SalesData[[#This Row],[Order Date]])</f>
        <v>6</v>
      </c>
    </row>
    <row r="7716" spans="1:11" x14ac:dyDescent="0.3">
      <c r="A7716" s="1">
        <v>42897</v>
      </c>
      <c r="B7716" t="s">
        <v>1459</v>
      </c>
      <c r="C7716" t="s">
        <v>245</v>
      </c>
      <c r="D7716" t="s">
        <v>11</v>
      </c>
      <c r="E7716" t="s">
        <v>20</v>
      </c>
      <c r="F7716" t="s">
        <v>575</v>
      </c>
      <c r="G7716" s="2">
        <v>4.57</v>
      </c>
      <c r="H7716" s="3">
        <v>4</v>
      </c>
      <c r="I7716" s="2">
        <v>-3.81</v>
      </c>
      <c r="J7716">
        <f>YEAR(SalesData[[#This Row],[Order Date]])</f>
        <v>2017</v>
      </c>
      <c r="K7716">
        <f>MONTH(SalesData[[#This Row],[Order Date]])</f>
        <v>6</v>
      </c>
    </row>
    <row r="7717" spans="1:11" x14ac:dyDescent="0.3">
      <c r="A7717" s="1">
        <v>42898</v>
      </c>
      <c r="B7717" t="s">
        <v>32</v>
      </c>
      <c r="C7717" t="s">
        <v>30</v>
      </c>
      <c r="D7717" t="s">
        <v>11</v>
      </c>
      <c r="E7717" t="s">
        <v>20</v>
      </c>
      <c r="F7717" t="s">
        <v>701</v>
      </c>
      <c r="G7717" s="2">
        <v>91.2</v>
      </c>
      <c r="H7717" s="3">
        <v>3</v>
      </c>
      <c r="I7717" s="2">
        <v>41.95</v>
      </c>
      <c r="J7717">
        <f>YEAR(SalesData[[#This Row],[Order Date]])</f>
        <v>2017</v>
      </c>
      <c r="K7717">
        <f>MONTH(SalesData[[#This Row],[Order Date]])</f>
        <v>6</v>
      </c>
    </row>
    <row r="7718" spans="1:11" x14ac:dyDescent="0.3">
      <c r="A7718" s="1">
        <v>42898</v>
      </c>
      <c r="B7718" t="s">
        <v>32</v>
      </c>
      <c r="C7718" t="s">
        <v>30</v>
      </c>
      <c r="D7718" t="s">
        <v>34</v>
      </c>
      <c r="E7718" t="s">
        <v>145</v>
      </c>
      <c r="F7718" t="s">
        <v>2018</v>
      </c>
      <c r="G7718" s="2">
        <v>452.94</v>
      </c>
      <c r="H7718" s="3">
        <v>3</v>
      </c>
      <c r="I7718" s="2">
        <v>67.94</v>
      </c>
      <c r="J7718">
        <f>YEAR(SalesData[[#This Row],[Order Date]])</f>
        <v>2017</v>
      </c>
      <c r="K7718">
        <f>MONTH(SalesData[[#This Row],[Order Date]])</f>
        <v>6</v>
      </c>
    </row>
    <row r="7719" spans="1:11" x14ac:dyDescent="0.3">
      <c r="A7719" s="1">
        <v>42898</v>
      </c>
      <c r="B7719" t="s">
        <v>784</v>
      </c>
      <c r="C7719" t="s">
        <v>149</v>
      </c>
      <c r="D7719" t="s">
        <v>11</v>
      </c>
      <c r="E7719" t="s">
        <v>12</v>
      </c>
      <c r="F7719" t="s">
        <v>2523</v>
      </c>
      <c r="G7719" s="2">
        <v>19.04</v>
      </c>
      <c r="H7719" s="3">
        <v>4</v>
      </c>
      <c r="I7719" s="2">
        <v>9.33</v>
      </c>
      <c r="J7719">
        <f>YEAR(SalesData[[#This Row],[Order Date]])</f>
        <v>2017</v>
      </c>
      <c r="K7719">
        <f>MONTH(SalesData[[#This Row],[Order Date]])</f>
        <v>6</v>
      </c>
    </row>
    <row r="7720" spans="1:11" x14ac:dyDescent="0.3">
      <c r="A7720" s="1">
        <v>42898</v>
      </c>
      <c r="B7720" t="s">
        <v>784</v>
      </c>
      <c r="C7720" t="s">
        <v>149</v>
      </c>
      <c r="D7720" t="s">
        <v>11</v>
      </c>
      <c r="E7720" t="s">
        <v>20</v>
      </c>
      <c r="F7720" t="s">
        <v>705</v>
      </c>
      <c r="G7720" s="2">
        <v>13.13</v>
      </c>
      <c r="H7720" s="3">
        <v>3</v>
      </c>
      <c r="I7720" s="2">
        <v>4.2699999999999996</v>
      </c>
      <c r="J7720">
        <f>YEAR(SalesData[[#This Row],[Order Date]])</f>
        <v>2017</v>
      </c>
      <c r="K7720">
        <f>MONTH(SalesData[[#This Row],[Order Date]])</f>
        <v>6</v>
      </c>
    </row>
    <row r="7721" spans="1:11" x14ac:dyDescent="0.3">
      <c r="A7721" s="1">
        <v>42898</v>
      </c>
      <c r="B7721" t="s">
        <v>784</v>
      </c>
      <c r="C7721" t="s">
        <v>149</v>
      </c>
      <c r="D7721" t="s">
        <v>11</v>
      </c>
      <c r="E7721" t="s">
        <v>24</v>
      </c>
      <c r="F7721" t="s">
        <v>1889</v>
      </c>
      <c r="G7721" s="2">
        <v>64.14</v>
      </c>
      <c r="H7721" s="3">
        <v>3</v>
      </c>
      <c r="I7721" s="2">
        <v>16.68</v>
      </c>
      <c r="J7721">
        <f>YEAR(SalesData[[#This Row],[Order Date]])</f>
        <v>2017</v>
      </c>
      <c r="K7721">
        <f>MONTH(SalesData[[#This Row],[Order Date]])</f>
        <v>6</v>
      </c>
    </row>
    <row r="7722" spans="1:11" x14ac:dyDescent="0.3">
      <c r="A7722" s="1">
        <v>42898</v>
      </c>
      <c r="B7722" t="s">
        <v>784</v>
      </c>
      <c r="C7722" t="s">
        <v>149</v>
      </c>
      <c r="D7722" t="s">
        <v>34</v>
      </c>
      <c r="E7722" t="s">
        <v>35</v>
      </c>
      <c r="F7722" t="s">
        <v>1679</v>
      </c>
      <c r="G7722" s="2">
        <v>858.24</v>
      </c>
      <c r="H7722" s="3">
        <v>4</v>
      </c>
      <c r="I7722" s="2">
        <v>143.04</v>
      </c>
      <c r="J7722">
        <f>YEAR(SalesData[[#This Row],[Order Date]])</f>
        <v>2017</v>
      </c>
      <c r="K7722">
        <f>MONTH(SalesData[[#This Row],[Order Date]])</f>
        <v>6</v>
      </c>
    </row>
    <row r="7723" spans="1:11" x14ac:dyDescent="0.3">
      <c r="A7723" s="1">
        <v>42898</v>
      </c>
      <c r="B7723" t="s">
        <v>567</v>
      </c>
      <c r="C7723" t="s">
        <v>123</v>
      </c>
      <c r="D7723" t="s">
        <v>34</v>
      </c>
      <c r="E7723" t="s">
        <v>47</v>
      </c>
      <c r="F7723" t="s">
        <v>1355</v>
      </c>
      <c r="G7723" s="2">
        <v>17.09</v>
      </c>
      <c r="H7723" s="3">
        <v>2</v>
      </c>
      <c r="I7723" s="2">
        <v>1.07</v>
      </c>
      <c r="J7723">
        <f>YEAR(SalesData[[#This Row],[Order Date]])</f>
        <v>2017</v>
      </c>
      <c r="K7723">
        <f>MONTH(SalesData[[#This Row],[Order Date]])</f>
        <v>6</v>
      </c>
    </row>
    <row r="7724" spans="1:11" x14ac:dyDescent="0.3">
      <c r="A7724" s="1">
        <v>42898</v>
      </c>
      <c r="B7724" t="s">
        <v>1467</v>
      </c>
      <c r="C7724" t="s">
        <v>78</v>
      </c>
      <c r="D7724" t="s">
        <v>39</v>
      </c>
      <c r="E7724" t="s">
        <v>52</v>
      </c>
      <c r="F7724" t="s">
        <v>1939</v>
      </c>
      <c r="G7724" s="2">
        <v>63.92</v>
      </c>
      <c r="H7724" s="3">
        <v>2</v>
      </c>
      <c r="I7724" s="2">
        <v>19.18</v>
      </c>
      <c r="J7724">
        <f>YEAR(SalesData[[#This Row],[Order Date]])</f>
        <v>2017</v>
      </c>
      <c r="K7724">
        <f>MONTH(SalesData[[#This Row],[Order Date]])</f>
        <v>6</v>
      </c>
    </row>
    <row r="7725" spans="1:11" x14ac:dyDescent="0.3">
      <c r="A7725" s="1">
        <v>42898</v>
      </c>
      <c r="B7725" t="s">
        <v>1341</v>
      </c>
      <c r="C7725" t="s">
        <v>164</v>
      </c>
      <c r="D7725" t="s">
        <v>39</v>
      </c>
      <c r="E7725" t="s">
        <v>40</v>
      </c>
      <c r="F7725" t="s">
        <v>2290</v>
      </c>
      <c r="G7725" s="2">
        <v>71.98</v>
      </c>
      <c r="H7725" s="3">
        <v>3</v>
      </c>
      <c r="I7725" s="2">
        <v>9</v>
      </c>
      <c r="J7725">
        <f>YEAR(SalesData[[#This Row],[Order Date]])</f>
        <v>2017</v>
      </c>
      <c r="K7725">
        <f>MONTH(SalesData[[#This Row],[Order Date]])</f>
        <v>6</v>
      </c>
    </row>
    <row r="7726" spans="1:11" x14ac:dyDescent="0.3">
      <c r="A7726" s="1">
        <v>42898</v>
      </c>
      <c r="B7726" t="s">
        <v>1341</v>
      </c>
      <c r="C7726" t="s">
        <v>164</v>
      </c>
      <c r="D7726" t="s">
        <v>11</v>
      </c>
      <c r="E7726" t="s">
        <v>12</v>
      </c>
      <c r="F7726" t="s">
        <v>1130</v>
      </c>
      <c r="G7726" s="2">
        <v>19.440000000000001</v>
      </c>
      <c r="H7726" s="3">
        <v>3</v>
      </c>
      <c r="I7726" s="2">
        <v>9.33</v>
      </c>
      <c r="J7726">
        <f>YEAR(SalesData[[#This Row],[Order Date]])</f>
        <v>2017</v>
      </c>
      <c r="K7726">
        <f>MONTH(SalesData[[#This Row],[Order Date]])</f>
        <v>6</v>
      </c>
    </row>
    <row r="7727" spans="1:11" x14ac:dyDescent="0.3">
      <c r="A7727" s="1">
        <v>42898</v>
      </c>
      <c r="B7727" t="s">
        <v>1129</v>
      </c>
      <c r="C7727" t="s">
        <v>15</v>
      </c>
      <c r="D7727" t="s">
        <v>34</v>
      </c>
      <c r="E7727" t="s">
        <v>47</v>
      </c>
      <c r="F7727" t="s">
        <v>1532</v>
      </c>
      <c r="G7727" s="2">
        <v>8.86</v>
      </c>
      <c r="H7727" s="3">
        <v>3</v>
      </c>
      <c r="I7727" s="2">
        <v>-6.86</v>
      </c>
      <c r="J7727">
        <f>YEAR(SalesData[[#This Row],[Order Date]])</f>
        <v>2017</v>
      </c>
      <c r="K7727">
        <f>MONTH(SalesData[[#This Row],[Order Date]])</f>
        <v>6</v>
      </c>
    </row>
    <row r="7728" spans="1:11" x14ac:dyDescent="0.3">
      <c r="A7728" s="1">
        <v>42899</v>
      </c>
      <c r="B7728" t="s">
        <v>131</v>
      </c>
      <c r="C7728" t="s">
        <v>15</v>
      </c>
      <c r="D7728" t="s">
        <v>11</v>
      </c>
      <c r="E7728" t="s">
        <v>18</v>
      </c>
      <c r="F7728" t="s">
        <v>1017</v>
      </c>
      <c r="G7728" s="2">
        <v>164.74</v>
      </c>
      <c r="H7728" s="3">
        <v>4</v>
      </c>
      <c r="I7728" s="2">
        <v>-39.119999999999997</v>
      </c>
      <c r="J7728">
        <f>YEAR(SalesData[[#This Row],[Order Date]])</f>
        <v>2017</v>
      </c>
      <c r="K7728">
        <f>MONTH(SalesData[[#This Row],[Order Date]])</f>
        <v>6</v>
      </c>
    </row>
    <row r="7729" spans="1:11" x14ac:dyDescent="0.3">
      <c r="A7729" s="1">
        <v>42899</v>
      </c>
      <c r="B7729" t="s">
        <v>131</v>
      </c>
      <c r="C7729" t="s">
        <v>15</v>
      </c>
      <c r="D7729" t="s">
        <v>34</v>
      </c>
      <c r="E7729" t="s">
        <v>35</v>
      </c>
      <c r="F7729" t="s">
        <v>1256</v>
      </c>
      <c r="G7729" s="2">
        <v>470.3</v>
      </c>
      <c r="H7729" s="3">
        <v>7</v>
      </c>
      <c r="I7729" s="2">
        <v>-87.34</v>
      </c>
      <c r="J7729">
        <f>YEAR(SalesData[[#This Row],[Order Date]])</f>
        <v>2017</v>
      </c>
      <c r="K7729">
        <f>MONTH(SalesData[[#This Row],[Order Date]])</f>
        <v>6</v>
      </c>
    </row>
    <row r="7730" spans="1:11" x14ac:dyDescent="0.3">
      <c r="A7730" s="1">
        <v>42899</v>
      </c>
      <c r="B7730" t="s">
        <v>131</v>
      </c>
      <c r="C7730" t="s">
        <v>15</v>
      </c>
      <c r="D7730" t="s">
        <v>39</v>
      </c>
      <c r="E7730" t="s">
        <v>40</v>
      </c>
      <c r="F7730" t="s">
        <v>2290</v>
      </c>
      <c r="G7730" s="2">
        <v>47.98</v>
      </c>
      <c r="H7730" s="3">
        <v>2</v>
      </c>
      <c r="I7730" s="2">
        <v>6</v>
      </c>
      <c r="J7730">
        <f>YEAR(SalesData[[#This Row],[Order Date]])</f>
        <v>2017</v>
      </c>
      <c r="K7730">
        <f>MONTH(SalesData[[#This Row],[Order Date]])</f>
        <v>6</v>
      </c>
    </row>
    <row r="7731" spans="1:11" x14ac:dyDescent="0.3">
      <c r="A7731" s="1">
        <v>42899</v>
      </c>
      <c r="B7731" t="s">
        <v>651</v>
      </c>
      <c r="C7731" t="s">
        <v>55</v>
      </c>
      <c r="D7731" t="s">
        <v>11</v>
      </c>
      <c r="E7731" t="s">
        <v>24</v>
      </c>
      <c r="F7731" t="s">
        <v>2682</v>
      </c>
      <c r="G7731" s="2">
        <v>181.86</v>
      </c>
      <c r="H7731" s="3">
        <v>7</v>
      </c>
      <c r="I7731" s="2">
        <v>50.92</v>
      </c>
      <c r="J7731">
        <f>YEAR(SalesData[[#This Row],[Order Date]])</f>
        <v>2017</v>
      </c>
      <c r="K7731">
        <f>MONTH(SalesData[[#This Row],[Order Date]])</f>
        <v>6</v>
      </c>
    </row>
    <row r="7732" spans="1:11" x14ac:dyDescent="0.3">
      <c r="A7732" s="1">
        <v>42899</v>
      </c>
      <c r="B7732" t="s">
        <v>1826</v>
      </c>
      <c r="C7732" t="s">
        <v>164</v>
      </c>
      <c r="D7732" t="s">
        <v>34</v>
      </c>
      <c r="E7732" t="s">
        <v>35</v>
      </c>
      <c r="F7732" t="s">
        <v>1480</v>
      </c>
      <c r="G7732" s="2">
        <v>291.14</v>
      </c>
      <c r="H7732" s="3">
        <v>4</v>
      </c>
      <c r="I7732" s="2">
        <v>-25.47</v>
      </c>
      <c r="J7732">
        <f>YEAR(SalesData[[#This Row],[Order Date]])</f>
        <v>2017</v>
      </c>
      <c r="K7732">
        <f>MONTH(SalesData[[#This Row],[Order Date]])</f>
        <v>6</v>
      </c>
    </row>
    <row r="7733" spans="1:11" x14ac:dyDescent="0.3">
      <c r="A7733" s="1">
        <v>42901</v>
      </c>
      <c r="B7733" t="s">
        <v>2683</v>
      </c>
      <c r="C7733" t="s">
        <v>27</v>
      </c>
      <c r="D7733" t="s">
        <v>39</v>
      </c>
      <c r="E7733" t="s">
        <v>40</v>
      </c>
      <c r="F7733" t="s">
        <v>2408</v>
      </c>
      <c r="G7733" s="2">
        <v>47.98</v>
      </c>
      <c r="H7733" s="3">
        <v>3</v>
      </c>
      <c r="I7733" s="2">
        <v>4.8</v>
      </c>
      <c r="J7733">
        <f>YEAR(SalesData[[#This Row],[Order Date]])</f>
        <v>2017</v>
      </c>
      <c r="K7733">
        <f>MONTH(SalesData[[#This Row],[Order Date]])</f>
        <v>6</v>
      </c>
    </row>
    <row r="7734" spans="1:11" x14ac:dyDescent="0.3">
      <c r="A7734" s="1">
        <v>42901</v>
      </c>
      <c r="B7734" t="s">
        <v>683</v>
      </c>
      <c r="C7734" t="s">
        <v>15</v>
      </c>
      <c r="D7734" t="s">
        <v>11</v>
      </c>
      <c r="E7734" t="s">
        <v>24</v>
      </c>
      <c r="F7734" t="s">
        <v>1713</v>
      </c>
      <c r="G7734" s="2">
        <v>19.559999999999999</v>
      </c>
      <c r="H7734" s="3">
        <v>5</v>
      </c>
      <c r="I7734" s="2">
        <v>1.71</v>
      </c>
      <c r="J7734">
        <f>YEAR(SalesData[[#This Row],[Order Date]])</f>
        <v>2017</v>
      </c>
      <c r="K7734">
        <f>MONTH(SalesData[[#This Row],[Order Date]])</f>
        <v>6</v>
      </c>
    </row>
    <row r="7735" spans="1:11" x14ac:dyDescent="0.3">
      <c r="A7735" s="1">
        <v>42901</v>
      </c>
      <c r="B7735" t="s">
        <v>2388</v>
      </c>
      <c r="C7735" t="s">
        <v>27</v>
      </c>
      <c r="D7735" t="s">
        <v>11</v>
      </c>
      <c r="E7735" t="s">
        <v>24</v>
      </c>
      <c r="F7735" t="s">
        <v>31</v>
      </c>
      <c r="G7735" s="2">
        <v>4.26</v>
      </c>
      <c r="H7735" s="3">
        <v>1</v>
      </c>
      <c r="I7735" s="2">
        <v>1.75</v>
      </c>
      <c r="J7735">
        <f>YEAR(SalesData[[#This Row],[Order Date]])</f>
        <v>2017</v>
      </c>
      <c r="K7735">
        <f>MONTH(SalesData[[#This Row],[Order Date]])</f>
        <v>6</v>
      </c>
    </row>
    <row r="7736" spans="1:11" x14ac:dyDescent="0.3">
      <c r="A7736" s="1">
        <v>42901</v>
      </c>
      <c r="B7736" t="s">
        <v>724</v>
      </c>
      <c r="C7736" t="s">
        <v>315</v>
      </c>
      <c r="D7736" t="s">
        <v>11</v>
      </c>
      <c r="E7736" t="s">
        <v>16</v>
      </c>
      <c r="F7736" t="s">
        <v>409</v>
      </c>
      <c r="G7736" s="2">
        <v>44.4</v>
      </c>
      <c r="H7736" s="3">
        <v>3</v>
      </c>
      <c r="I7736" s="2">
        <v>22.2</v>
      </c>
      <c r="J7736">
        <f>YEAR(SalesData[[#This Row],[Order Date]])</f>
        <v>2017</v>
      </c>
      <c r="K7736">
        <f>MONTH(SalesData[[#This Row],[Order Date]])</f>
        <v>6</v>
      </c>
    </row>
    <row r="7737" spans="1:11" x14ac:dyDescent="0.3">
      <c r="A7737" s="1">
        <v>42901</v>
      </c>
      <c r="B7737" t="s">
        <v>724</v>
      </c>
      <c r="C7737" t="s">
        <v>315</v>
      </c>
      <c r="D7737" t="s">
        <v>11</v>
      </c>
      <c r="E7737" t="s">
        <v>18</v>
      </c>
      <c r="F7737" t="s">
        <v>1956</v>
      </c>
      <c r="G7737" s="2">
        <v>84.55</v>
      </c>
      <c r="H7737" s="3">
        <v>5</v>
      </c>
      <c r="I7737" s="2">
        <v>22.83</v>
      </c>
      <c r="J7737">
        <f>YEAR(SalesData[[#This Row],[Order Date]])</f>
        <v>2017</v>
      </c>
      <c r="K7737">
        <f>MONTH(SalesData[[#This Row],[Order Date]])</f>
        <v>6</v>
      </c>
    </row>
    <row r="7738" spans="1:11" x14ac:dyDescent="0.3">
      <c r="A7738" s="1">
        <v>42901</v>
      </c>
      <c r="B7738" t="s">
        <v>724</v>
      </c>
      <c r="C7738" t="s">
        <v>315</v>
      </c>
      <c r="D7738" t="s">
        <v>11</v>
      </c>
      <c r="E7738" t="s">
        <v>12</v>
      </c>
      <c r="F7738" t="s">
        <v>698</v>
      </c>
      <c r="G7738" s="2">
        <v>17.940000000000001</v>
      </c>
      <c r="H7738" s="3">
        <v>3</v>
      </c>
      <c r="I7738" s="2">
        <v>8.7899999999999991</v>
      </c>
      <c r="J7738">
        <f>YEAR(SalesData[[#This Row],[Order Date]])</f>
        <v>2017</v>
      </c>
      <c r="K7738">
        <f>MONTH(SalesData[[#This Row],[Order Date]])</f>
        <v>6</v>
      </c>
    </row>
    <row r="7739" spans="1:11" x14ac:dyDescent="0.3">
      <c r="A7739" s="1">
        <v>42901</v>
      </c>
      <c r="B7739" t="s">
        <v>357</v>
      </c>
      <c r="C7739" t="s">
        <v>27</v>
      </c>
      <c r="D7739" t="s">
        <v>39</v>
      </c>
      <c r="E7739" t="s">
        <v>40</v>
      </c>
      <c r="F7739" t="s">
        <v>1750</v>
      </c>
      <c r="G7739" s="2">
        <v>119.96</v>
      </c>
      <c r="H7739" s="3">
        <v>1</v>
      </c>
      <c r="I7739" s="2">
        <v>7.5</v>
      </c>
      <c r="J7739">
        <f>YEAR(SalesData[[#This Row],[Order Date]])</f>
        <v>2017</v>
      </c>
      <c r="K7739">
        <f>MONTH(SalesData[[#This Row],[Order Date]])</f>
        <v>6</v>
      </c>
    </row>
    <row r="7740" spans="1:11" x14ac:dyDescent="0.3">
      <c r="A7740" s="1">
        <v>42901</v>
      </c>
      <c r="B7740" t="s">
        <v>355</v>
      </c>
      <c r="C7740" t="s">
        <v>120</v>
      </c>
      <c r="D7740" t="s">
        <v>39</v>
      </c>
      <c r="E7740" t="s">
        <v>40</v>
      </c>
      <c r="F7740" t="s">
        <v>1864</v>
      </c>
      <c r="G7740" s="2">
        <v>239.98</v>
      </c>
      <c r="H7740" s="3">
        <v>3</v>
      </c>
      <c r="I7740" s="2">
        <v>27</v>
      </c>
      <c r="J7740">
        <f>YEAR(SalesData[[#This Row],[Order Date]])</f>
        <v>2017</v>
      </c>
      <c r="K7740">
        <f>MONTH(SalesData[[#This Row],[Order Date]])</f>
        <v>6</v>
      </c>
    </row>
    <row r="7741" spans="1:11" x14ac:dyDescent="0.3">
      <c r="A7741" s="1">
        <v>42901</v>
      </c>
      <c r="B7741" t="s">
        <v>355</v>
      </c>
      <c r="C7741" t="s">
        <v>120</v>
      </c>
      <c r="D7741" t="s">
        <v>34</v>
      </c>
      <c r="E7741" t="s">
        <v>47</v>
      </c>
      <c r="F7741" t="s">
        <v>1015</v>
      </c>
      <c r="G7741" s="2">
        <v>31.17</v>
      </c>
      <c r="H7741" s="3">
        <v>4</v>
      </c>
      <c r="I7741" s="2">
        <v>9.35</v>
      </c>
      <c r="J7741">
        <f>YEAR(SalesData[[#This Row],[Order Date]])</f>
        <v>2017</v>
      </c>
      <c r="K7741">
        <f>MONTH(SalesData[[#This Row],[Order Date]])</f>
        <v>6</v>
      </c>
    </row>
    <row r="7742" spans="1:11" x14ac:dyDescent="0.3">
      <c r="A7742" s="1">
        <v>42901</v>
      </c>
      <c r="B7742" t="s">
        <v>355</v>
      </c>
      <c r="C7742" t="s">
        <v>120</v>
      </c>
      <c r="D7742" t="s">
        <v>34</v>
      </c>
      <c r="E7742" t="s">
        <v>145</v>
      </c>
      <c r="F7742" t="s">
        <v>968</v>
      </c>
      <c r="G7742" s="2">
        <v>120.96</v>
      </c>
      <c r="H7742" s="3">
        <v>2</v>
      </c>
      <c r="I7742" s="2">
        <v>-28.22</v>
      </c>
      <c r="J7742">
        <f>YEAR(SalesData[[#This Row],[Order Date]])</f>
        <v>2017</v>
      </c>
      <c r="K7742">
        <f>MONTH(SalesData[[#This Row],[Order Date]])</f>
        <v>6</v>
      </c>
    </row>
    <row r="7743" spans="1:11" x14ac:dyDescent="0.3">
      <c r="A7743" s="1">
        <v>42901</v>
      </c>
      <c r="B7743" t="s">
        <v>355</v>
      </c>
      <c r="C7743" t="s">
        <v>120</v>
      </c>
      <c r="D7743" t="s">
        <v>39</v>
      </c>
      <c r="E7743" t="s">
        <v>40</v>
      </c>
      <c r="F7743" t="s">
        <v>1596</v>
      </c>
      <c r="G7743" s="2">
        <v>2239.94</v>
      </c>
      <c r="H7743" s="3">
        <v>8</v>
      </c>
      <c r="I7743" s="2">
        <v>223.99</v>
      </c>
      <c r="J7743">
        <f>YEAR(SalesData[[#This Row],[Order Date]])</f>
        <v>2017</v>
      </c>
      <c r="K7743">
        <f>MONTH(SalesData[[#This Row],[Order Date]])</f>
        <v>6</v>
      </c>
    </row>
    <row r="7744" spans="1:11" x14ac:dyDescent="0.3">
      <c r="A7744" s="1">
        <v>42901</v>
      </c>
      <c r="B7744" t="s">
        <v>355</v>
      </c>
      <c r="C7744" t="s">
        <v>120</v>
      </c>
      <c r="D7744" t="s">
        <v>11</v>
      </c>
      <c r="E7744" t="s">
        <v>92</v>
      </c>
      <c r="F7744" t="s">
        <v>658</v>
      </c>
      <c r="G7744" s="2">
        <v>76.61</v>
      </c>
      <c r="H7744" s="3">
        <v>8</v>
      </c>
      <c r="I7744" s="2">
        <v>6.7</v>
      </c>
      <c r="J7744">
        <f>YEAR(SalesData[[#This Row],[Order Date]])</f>
        <v>2017</v>
      </c>
      <c r="K7744">
        <f>MONTH(SalesData[[#This Row],[Order Date]])</f>
        <v>6</v>
      </c>
    </row>
    <row r="7745" spans="1:11" x14ac:dyDescent="0.3">
      <c r="A7745" s="1">
        <v>42901</v>
      </c>
      <c r="B7745" t="s">
        <v>355</v>
      </c>
      <c r="C7745" t="s">
        <v>120</v>
      </c>
      <c r="D7745" t="s">
        <v>11</v>
      </c>
      <c r="E7745" t="s">
        <v>18</v>
      </c>
      <c r="F7745" t="s">
        <v>308</v>
      </c>
      <c r="G7745" s="2">
        <v>142.78</v>
      </c>
      <c r="H7745" s="3">
        <v>1</v>
      </c>
      <c r="I7745" s="2">
        <v>17.850000000000001</v>
      </c>
      <c r="J7745">
        <f>YEAR(SalesData[[#This Row],[Order Date]])</f>
        <v>2017</v>
      </c>
      <c r="K7745">
        <f>MONTH(SalesData[[#This Row],[Order Date]])</f>
        <v>6</v>
      </c>
    </row>
    <row r="7746" spans="1:11" x14ac:dyDescent="0.3">
      <c r="A7746" s="1">
        <v>42901</v>
      </c>
      <c r="B7746" t="s">
        <v>355</v>
      </c>
      <c r="C7746" t="s">
        <v>120</v>
      </c>
      <c r="D7746" t="s">
        <v>11</v>
      </c>
      <c r="E7746" t="s">
        <v>12</v>
      </c>
      <c r="F7746" t="s">
        <v>1124</v>
      </c>
      <c r="G7746" s="2">
        <v>91.36</v>
      </c>
      <c r="H7746" s="3">
        <v>5</v>
      </c>
      <c r="I7746" s="2">
        <v>29.69</v>
      </c>
      <c r="J7746">
        <f>YEAR(SalesData[[#This Row],[Order Date]])</f>
        <v>2017</v>
      </c>
      <c r="K7746">
        <f>MONTH(SalesData[[#This Row],[Order Date]])</f>
        <v>6</v>
      </c>
    </row>
    <row r="7747" spans="1:11" x14ac:dyDescent="0.3">
      <c r="A7747" s="1">
        <v>42901</v>
      </c>
      <c r="B7747" t="s">
        <v>1173</v>
      </c>
      <c r="C7747" t="s">
        <v>245</v>
      </c>
      <c r="D7747" t="s">
        <v>34</v>
      </c>
      <c r="E7747" t="s">
        <v>35</v>
      </c>
      <c r="F7747" t="s">
        <v>1692</v>
      </c>
      <c r="G7747" s="2">
        <v>698.35</v>
      </c>
      <c r="H7747" s="3">
        <v>3</v>
      </c>
      <c r="I7747" s="2">
        <v>52.38</v>
      </c>
      <c r="J7747">
        <f>YEAR(SalesData[[#This Row],[Order Date]])</f>
        <v>2017</v>
      </c>
      <c r="K7747">
        <f>MONTH(SalesData[[#This Row],[Order Date]])</f>
        <v>6</v>
      </c>
    </row>
    <row r="7748" spans="1:11" x14ac:dyDescent="0.3">
      <c r="A7748" s="1">
        <v>42901</v>
      </c>
      <c r="B7748" t="s">
        <v>1173</v>
      </c>
      <c r="C7748" t="s">
        <v>245</v>
      </c>
      <c r="D7748" t="s">
        <v>34</v>
      </c>
      <c r="E7748" t="s">
        <v>74</v>
      </c>
      <c r="F7748" t="s">
        <v>1094</v>
      </c>
      <c r="G7748" s="2">
        <v>77.73</v>
      </c>
      <c r="H7748" s="3">
        <v>2</v>
      </c>
      <c r="I7748" s="2">
        <v>-3.89</v>
      </c>
      <c r="J7748">
        <f>YEAR(SalesData[[#This Row],[Order Date]])</f>
        <v>2017</v>
      </c>
      <c r="K7748">
        <f>MONTH(SalesData[[#This Row],[Order Date]])</f>
        <v>6</v>
      </c>
    </row>
    <row r="7749" spans="1:11" x14ac:dyDescent="0.3">
      <c r="A7749" s="1">
        <v>42902</v>
      </c>
      <c r="B7749" t="s">
        <v>1883</v>
      </c>
      <c r="C7749" t="s">
        <v>245</v>
      </c>
      <c r="D7749" t="s">
        <v>11</v>
      </c>
      <c r="E7749" t="s">
        <v>24</v>
      </c>
      <c r="F7749" t="s">
        <v>2204</v>
      </c>
      <c r="G7749" s="2">
        <v>14.02</v>
      </c>
      <c r="H7749" s="3">
        <v>3</v>
      </c>
      <c r="I7749" s="2">
        <v>4.7300000000000004</v>
      </c>
      <c r="J7749">
        <f>YEAR(SalesData[[#This Row],[Order Date]])</f>
        <v>2017</v>
      </c>
      <c r="K7749">
        <f>MONTH(SalesData[[#This Row],[Order Date]])</f>
        <v>6</v>
      </c>
    </row>
    <row r="7750" spans="1:11" x14ac:dyDescent="0.3">
      <c r="A7750" s="1">
        <v>42902</v>
      </c>
      <c r="B7750" t="s">
        <v>857</v>
      </c>
      <c r="C7750" t="s">
        <v>33</v>
      </c>
      <c r="D7750" t="s">
        <v>34</v>
      </c>
      <c r="E7750" t="s">
        <v>35</v>
      </c>
      <c r="F7750" t="s">
        <v>1597</v>
      </c>
      <c r="G7750" s="2">
        <v>301.95999999999998</v>
      </c>
      <c r="H7750" s="3">
        <v>2</v>
      </c>
      <c r="I7750" s="2">
        <v>90.59</v>
      </c>
      <c r="J7750">
        <f>YEAR(SalesData[[#This Row],[Order Date]])</f>
        <v>2017</v>
      </c>
      <c r="K7750">
        <f>MONTH(SalesData[[#This Row],[Order Date]])</f>
        <v>6</v>
      </c>
    </row>
    <row r="7751" spans="1:11" x14ac:dyDescent="0.3">
      <c r="A7751" s="1">
        <v>42902</v>
      </c>
      <c r="B7751" t="s">
        <v>857</v>
      </c>
      <c r="C7751" t="s">
        <v>33</v>
      </c>
      <c r="D7751" t="s">
        <v>11</v>
      </c>
      <c r="E7751" t="s">
        <v>92</v>
      </c>
      <c r="F7751" t="s">
        <v>2684</v>
      </c>
      <c r="G7751" s="2">
        <v>180.66</v>
      </c>
      <c r="H7751" s="3">
        <v>3</v>
      </c>
      <c r="I7751" s="2">
        <v>50.58</v>
      </c>
      <c r="J7751">
        <f>YEAR(SalesData[[#This Row],[Order Date]])</f>
        <v>2017</v>
      </c>
      <c r="K7751">
        <f>MONTH(SalesData[[#This Row],[Order Date]])</f>
        <v>6</v>
      </c>
    </row>
    <row r="7752" spans="1:11" x14ac:dyDescent="0.3">
      <c r="A7752" s="1">
        <v>42902</v>
      </c>
      <c r="B7752" t="s">
        <v>857</v>
      </c>
      <c r="C7752" t="s">
        <v>33</v>
      </c>
      <c r="D7752" t="s">
        <v>39</v>
      </c>
      <c r="E7752" t="s">
        <v>40</v>
      </c>
      <c r="F7752" t="s">
        <v>520</v>
      </c>
      <c r="G7752" s="2">
        <v>191.98</v>
      </c>
      <c r="H7752" s="3">
        <v>2</v>
      </c>
      <c r="I7752" s="2">
        <v>51.83</v>
      </c>
      <c r="J7752">
        <f>YEAR(SalesData[[#This Row],[Order Date]])</f>
        <v>2017</v>
      </c>
      <c r="K7752">
        <f>MONTH(SalesData[[#This Row],[Order Date]])</f>
        <v>6</v>
      </c>
    </row>
    <row r="7753" spans="1:11" x14ac:dyDescent="0.3">
      <c r="A7753" s="1">
        <v>42902</v>
      </c>
      <c r="B7753" t="s">
        <v>857</v>
      </c>
      <c r="C7753" t="s">
        <v>33</v>
      </c>
      <c r="D7753" t="s">
        <v>39</v>
      </c>
      <c r="E7753" t="s">
        <v>40</v>
      </c>
      <c r="F7753" t="s">
        <v>1808</v>
      </c>
      <c r="G7753" s="2">
        <v>65.989999999999995</v>
      </c>
      <c r="H7753" s="3">
        <v>1</v>
      </c>
      <c r="I7753" s="2">
        <v>17.16</v>
      </c>
      <c r="J7753">
        <f>YEAR(SalesData[[#This Row],[Order Date]])</f>
        <v>2017</v>
      </c>
      <c r="K7753">
        <f>MONTH(SalesData[[#This Row],[Order Date]])</f>
        <v>6</v>
      </c>
    </row>
    <row r="7754" spans="1:11" x14ac:dyDescent="0.3">
      <c r="A7754" s="1">
        <v>42902</v>
      </c>
      <c r="B7754" t="s">
        <v>1129</v>
      </c>
      <c r="C7754" t="s">
        <v>27</v>
      </c>
      <c r="D7754" t="s">
        <v>34</v>
      </c>
      <c r="E7754" t="s">
        <v>35</v>
      </c>
      <c r="F7754" t="s">
        <v>660</v>
      </c>
      <c r="G7754" s="2">
        <v>1212.96</v>
      </c>
      <c r="H7754" s="3">
        <v>7</v>
      </c>
      <c r="I7754" s="2">
        <v>90.97</v>
      </c>
      <c r="J7754">
        <f>YEAR(SalesData[[#This Row],[Order Date]])</f>
        <v>2017</v>
      </c>
      <c r="K7754">
        <f>MONTH(SalesData[[#This Row],[Order Date]])</f>
        <v>6</v>
      </c>
    </row>
    <row r="7755" spans="1:11" x14ac:dyDescent="0.3">
      <c r="A7755" s="1">
        <v>42902</v>
      </c>
      <c r="B7755" t="s">
        <v>1129</v>
      </c>
      <c r="C7755" t="s">
        <v>27</v>
      </c>
      <c r="D7755" t="s">
        <v>11</v>
      </c>
      <c r="E7755" t="s">
        <v>12</v>
      </c>
      <c r="F7755" t="s">
        <v>1608</v>
      </c>
      <c r="G7755" s="2">
        <v>18.54</v>
      </c>
      <c r="H7755" s="3">
        <v>2</v>
      </c>
      <c r="I7755" s="2">
        <v>8.7100000000000009</v>
      </c>
      <c r="J7755">
        <f>YEAR(SalesData[[#This Row],[Order Date]])</f>
        <v>2017</v>
      </c>
      <c r="K7755">
        <f>MONTH(SalesData[[#This Row],[Order Date]])</f>
        <v>6</v>
      </c>
    </row>
    <row r="7756" spans="1:11" x14ac:dyDescent="0.3">
      <c r="A7756" s="1">
        <v>42902</v>
      </c>
      <c r="B7756" t="s">
        <v>1003</v>
      </c>
      <c r="C7756" t="s">
        <v>399</v>
      </c>
      <c r="D7756" t="s">
        <v>11</v>
      </c>
      <c r="E7756" t="s">
        <v>200</v>
      </c>
      <c r="F7756" t="s">
        <v>1960</v>
      </c>
      <c r="G7756" s="2">
        <v>16.68</v>
      </c>
      <c r="H7756" s="3">
        <v>2</v>
      </c>
      <c r="I7756" s="2">
        <v>4.34</v>
      </c>
      <c r="J7756">
        <f>YEAR(SalesData[[#This Row],[Order Date]])</f>
        <v>2017</v>
      </c>
      <c r="K7756">
        <f>MONTH(SalesData[[#This Row],[Order Date]])</f>
        <v>6</v>
      </c>
    </row>
    <row r="7757" spans="1:11" x14ac:dyDescent="0.3">
      <c r="A7757" s="1">
        <v>42902</v>
      </c>
      <c r="B7757" t="s">
        <v>1003</v>
      </c>
      <c r="C7757" t="s">
        <v>399</v>
      </c>
      <c r="D7757" t="s">
        <v>11</v>
      </c>
      <c r="E7757" t="s">
        <v>12</v>
      </c>
      <c r="F7757" t="s">
        <v>2638</v>
      </c>
      <c r="G7757" s="2">
        <v>19.440000000000001</v>
      </c>
      <c r="H7757" s="3">
        <v>3</v>
      </c>
      <c r="I7757" s="2">
        <v>9.33</v>
      </c>
      <c r="J7757">
        <f>YEAR(SalesData[[#This Row],[Order Date]])</f>
        <v>2017</v>
      </c>
      <c r="K7757">
        <f>MONTH(SalesData[[#This Row],[Order Date]])</f>
        <v>6</v>
      </c>
    </row>
    <row r="7758" spans="1:11" x14ac:dyDescent="0.3">
      <c r="A7758" s="1">
        <v>42902</v>
      </c>
      <c r="B7758" t="s">
        <v>1003</v>
      </c>
      <c r="C7758" t="s">
        <v>399</v>
      </c>
      <c r="D7758" t="s">
        <v>11</v>
      </c>
      <c r="E7758" t="s">
        <v>12</v>
      </c>
      <c r="F7758" t="s">
        <v>1697</v>
      </c>
      <c r="G7758" s="2">
        <v>192.16</v>
      </c>
      <c r="H7758" s="3">
        <v>4</v>
      </c>
      <c r="I7758" s="2">
        <v>92.24</v>
      </c>
      <c r="J7758">
        <f>YEAR(SalesData[[#This Row],[Order Date]])</f>
        <v>2017</v>
      </c>
      <c r="K7758">
        <f>MONTH(SalesData[[#This Row],[Order Date]])</f>
        <v>6</v>
      </c>
    </row>
    <row r="7759" spans="1:11" x14ac:dyDescent="0.3">
      <c r="A7759" s="1">
        <v>42902</v>
      </c>
      <c r="B7759" t="s">
        <v>1657</v>
      </c>
      <c r="C7759" t="s">
        <v>15</v>
      </c>
      <c r="D7759" t="s">
        <v>11</v>
      </c>
      <c r="E7759" t="s">
        <v>20</v>
      </c>
      <c r="F7759" t="s">
        <v>834</v>
      </c>
      <c r="G7759" s="2">
        <v>5.94</v>
      </c>
      <c r="H7759" s="3">
        <v>7</v>
      </c>
      <c r="I7759" s="2">
        <v>-8.9</v>
      </c>
      <c r="J7759">
        <f>YEAR(SalesData[[#This Row],[Order Date]])</f>
        <v>2017</v>
      </c>
      <c r="K7759">
        <f>MONTH(SalesData[[#This Row],[Order Date]])</f>
        <v>6</v>
      </c>
    </row>
    <row r="7760" spans="1:11" x14ac:dyDescent="0.3">
      <c r="A7760" s="1">
        <v>42902</v>
      </c>
      <c r="B7760" t="s">
        <v>1122</v>
      </c>
      <c r="C7760" t="s">
        <v>78</v>
      </c>
      <c r="D7760" t="s">
        <v>39</v>
      </c>
      <c r="E7760" t="s">
        <v>52</v>
      </c>
      <c r="F7760" t="s">
        <v>731</v>
      </c>
      <c r="G7760" s="2">
        <v>479.95</v>
      </c>
      <c r="H7760" s="3">
        <v>6</v>
      </c>
      <c r="I7760" s="2">
        <v>107.99</v>
      </c>
      <c r="J7760">
        <f>YEAR(SalesData[[#This Row],[Order Date]])</f>
        <v>2017</v>
      </c>
      <c r="K7760">
        <f>MONTH(SalesData[[#This Row],[Order Date]])</f>
        <v>6</v>
      </c>
    </row>
    <row r="7761" spans="1:11" x14ac:dyDescent="0.3">
      <c r="A7761" s="1">
        <v>42902</v>
      </c>
      <c r="B7761" t="s">
        <v>1122</v>
      </c>
      <c r="C7761" t="s">
        <v>78</v>
      </c>
      <c r="D7761" t="s">
        <v>11</v>
      </c>
      <c r="E7761" t="s">
        <v>24</v>
      </c>
      <c r="F7761" t="s">
        <v>266</v>
      </c>
      <c r="G7761" s="2">
        <v>23.92</v>
      </c>
      <c r="H7761" s="3">
        <v>5</v>
      </c>
      <c r="I7761" s="2">
        <v>1.79</v>
      </c>
      <c r="J7761">
        <f>YEAR(SalesData[[#This Row],[Order Date]])</f>
        <v>2017</v>
      </c>
      <c r="K7761">
        <f>MONTH(SalesData[[#This Row],[Order Date]])</f>
        <v>6</v>
      </c>
    </row>
    <row r="7762" spans="1:11" x14ac:dyDescent="0.3">
      <c r="A7762" s="1">
        <v>42903</v>
      </c>
      <c r="B7762" t="s">
        <v>1207</v>
      </c>
      <c r="C7762" t="s">
        <v>27</v>
      </c>
      <c r="D7762" t="s">
        <v>11</v>
      </c>
      <c r="E7762" t="s">
        <v>20</v>
      </c>
      <c r="F7762" t="s">
        <v>1309</v>
      </c>
      <c r="G7762" s="2">
        <v>51.31</v>
      </c>
      <c r="H7762" s="3">
        <v>3</v>
      </c>
      <c r="I7762" s="2">
        <v>17.96</v>
      </c>
      <c r="J7762">
        <f>YEAR(SalesData[[#This Row],[Order Date]])</f>
        <v>2017</v>
      </c>
      <c r="K7762">
        <f>MONTH(SalesData[[#This Row],[Order Date]])</f>
        <v>6</v>
      </c>
    </row>
    <row r="7763" spans="1:11" x14ac:dyDescent="0.3">
      <c r="A7763" s="1">
        <v>42903</v>
      </c>
      <c r="B7763" t="s">
        <v>1334</v>
      </c>
      <c r="C7763" t="s">
        <v>164</v>
      </c>
      <c r="D7763" t="s">
        <v>34</v>
      </c>
      <c r="E7763" t="s">
        <v>47</v>
      </c>
      <c r="F7763" t="s">
        <v>2153</v>
      </c>
      <c r="G7763" s="2">
        <v>155.25</v>
      </c>
      <c r="H7763" s="3">
        <v>3</v>
      </c>
      <c r="I7763" s="2">
        <v>46.58</v>
      </c>
      <c r="J7763">
        <f>YEAR(SalesData[[#This Row],[Order Date]])</f>
        <v>2017</v>
      </c>
      <c r="K7763">
        <f>MONTH(SalesData[[#This Row],[Order Date]])</f>
        <v>6</v>
      </c>
    </row>
    <row r="7764" spans="1:11" x14ac:dyDescent="0.3">
      <c r="A7764" s="1">
        <v>42903</v>
      </c>
      <c r="B7764" t="s">
        <v>1334</v>
      </c>
      <c r="C7764" t="s">
        <v>164</v>
      </c>
      <c r="D7764" t="s">
        <v>11</v>
      </c>
      <c r="E7764" t="s">
        <v>18</v>
      </c>
      <c r="F7764" t="s">
        <v>1328</v>
      </c>
      <c r="G7764" s="2">
        <v>14.03</v>
      </c>
      <c r="H7764" s="3">
        <v>1</v>
      </c>
      <c r="I7764" s="2">
        <v>4.07</v>
      </c>
      <c r="J7764">
        <f>YEAR(SalesData[[#This Row],[Order Date]])</f>
        <v>2017</v>
      </c>
      <c r="K7764">
        <f>MONTH(SalesData[[#This Row],[Order Date]])</f>
        <v>6</v>
      </c>
    </row>
    <row r="7765" spans="1:11" x14ac:dyDescent="0.3">
      <c r="A7765" s="1">
        <v>42903</v>
      </c>
      <c r="B7765" t="s">
        <v>1483</v>
      </c>
      <c r="C7765" t="s">
        <v>15</v>
      </c>
      <c r="D7765" t="s">
        <v>11</v>
      </c>
      <c r="E7765" t="s">
        <v>12</v>
      </c>
      <c r="F7765" t="s">
        <v>2451</v>
      </c>
      <c r="G7765" s="2">
        <v>12.22</v>
      </c>
      <c r="H7765" s="3">
        <v>2</v>
      </c>
      <c r="I7765" s="2">
        <v>4.43</v>
      </c>
      <c r="J7765">
        <f>YEAR(SalesData[[#This Row],[Order Date]])</f>
        <v>2017</v>
      </c>
      <c r="K7765">
        <f>MONTH(SalesData[[#This Row],[Order Date]])</f>
        <v>6</v>
      </c>
    </row>
    <row r="7766" spans="1:11" x14ac:dyDescent="0.3">
      <c r="A7766" s="1">
        <v>42903</v>
      </c>
      <c r="B7766" t="s">
        <v>1483</v>
      </c>
      <c r="C7766" t="s">
        <v>15</v>
      </c>
      <c r="D7766" t="s">
        <v>11</v>
      </c>
      <c r="E7766" t="s">
        <v>20</v>
      </c>
      <c r="F7766" t="s">
        <v>899</v>
      </c>
      <c r="G7766" s="2">
        <v>2.2999999999999998</v>
      </c>
      <c r="H7766" s="3">
        <v>4</v>
      </c>
      <c r="I7766" s="2">
        <v>-3.57</v>
      </c>
      <c r="J7766">
        <f>YEAR(SalesData[[#This Row],[Order Date]])</f>
        <v>2017</v>
      </c>
      <c r="K7766">
        <f>MONTH(SalesData[[#This Row],[Order Date]])</f>
        <v>6</v>
      </c>
    </row>
    <row r="7767" spans="1:11" x14ac:dyDescent="0.3">
      <c r="A7767" s="1">
        <v>42903</v>
      </c>
      <c r="B7767" t="s">
        <v>1483</v>
      </c>
      <c r="C7767" t="s">
        <v>15</v>
      </c>
      <c r="D7767" t="s">
        <v>11</v>
      </c>
      <c r="E7767" t="s">
        <v>20</v>
      </c>
      <c r="F7767" t="s">
        <v>611</v>
      </c>
      <c r="G7767" s="2">
        <v>9.36</v>
      </c>
      <c r="H7767" s="3">
        <v>4</v>
      </c>
      <c r="I7767" s="2">
        <v>-16.38</v>
      </c>
      <c r="J7767">
        <f>YEAR(SalesData[[#This Row],[Order Date]])</f>
        <v>2017</v>
      </c>
      <c r="K7767">
        <f>MONTH(SalesData[[#This Row],[Order Date]])</f>
        <v>6</v>
      </c>
    </row>
    <row r="7768" spans="1:11" x14ac:dyDescent="0.3">
      <c r="A7768" s="1">
        <v>42903</v>
      </c>
      <c r="B7768" t="s">
        <v>1193</v>
      </c>
      <c r="C7768" t="s">
        <v>278</v>
      </c>
      <c r="D7768" t="s">
        <v>11</v>
      </c>
      <c r="E7768" t="s">
        <v>18</v>
      </c>
      <c r="F7768" t="s">
        <v>2344</v>
      </c>
      <c r="G7768" s="2">
        <v>146.35</v>
      </c>
      <c r="H7768" s="3">
        <v>3</v>
      </c>
      <c r="I7768" s="2">
        <v>-32.93</v>
      </c>
      <c r="J7768">
        <f>YEAR(SalesData[[#This Row],[Order Date]])</f>
        <v>2017</v>
      </c>
      <c r="K7768">
        <f>MONTH(SalesData[[#This Row],[Order Date]])</f>
        <v>6</v>
      </c>
    </row>
    <row r="7769" spans="1:11" x14ac:dyDescent="0.3">
      <c r="A7769" s="1">
        <v>42903</v>
      </c>
      <c r="B7769" t="s">
        <v>215</v>
      </c>
      <c r="C7769" t="s">
        <v>149</v>
      </c>
      <c r="D7769" t="s">
        <v>39</v>
      </c>
      <c r="E7769" t="s">
        <v>302</v>
      </c>
      <c r="F7769" t="s">
        <v>2685</v>
      </c>
      <c r="G7769" s="2">
        <v>3404.5</v>
      </c>
      <c r="H7769" s="3">
        <v>5</v>
      </c>
      <c r="I7769" s="2">
        <v>1668.21</v>
      </c>
      <c r="J7769">
        <f>YEAR(SalesData[[#This Row],[Order Date]])</f>
        <v>2017</v>
      </c>
      <c r="K7769">
        <f>MONTH(SalesData[[#This Row],[Order Date]])</f>
        <v>6</v>
      </c>
    </row>
    <row r="7770" spans="1:11" x14ac:dyDescent="0.3">
      <c r="A7770" s="1">
        <v>42903</v>
      </c>
      <c r="B7770" t="s">
        <v>215</v>
      </c>
      <c r="C7770" t="s">
        <v>149</v>
      </c>
      <c r="D7770" t="s">
        <v>39</v>
      </c>
      <c r="E7770" t="s">
        <v>52</v>
      </c>
      <c r="F7770" t="s">
        <v>2686</v>
      </c>
      <c r="G7770" s="2">
        <v>101.34</v>
      </c>
      <c r="H7770" s="3">
        <v>3</v>
      </c>
      <c r="I7770" s="2">
        <v>8.11</v>
      </c>
      <c r="J7770">
        <f>YEAR(SalesData[[#This Row],[Order Date]])</f>
        <v>2017</v>
      </c>
      <c r="K7770">
        <f>MONTH(SalesData[[#This Row],[Order Date]])</f>
        <v>6</v>
      </c>
    </row>
    <row r="7771" spans="1:11" x14ac:dyDescent="0.3">
      <c r="A7771" s="1">
        <v>42904</v>
      </c>
      <c r="B7771" t="s">
        <v>1831</v>
      </c>
      <c r="C7771" t="s">
        <v>27</v>
      </c>
      <c r="D7771" t="s">
        <v>34</v>
      </c>
      <c r="E7771" t="s">
        <v>74</v>
      </c>
      <c r="F7771" t="s">
        <v>1637</v>
      </c>
      <c r="G7771" s="2">
        <v>917.92</v>
      </c>
      <c r="H7771" s="3">
        <v>9</v>
      </c>
      <c r="I7771" s="2">
        <v>75.59</v>
      </c>
      <c r="J7771">
        <f>YEAR(SalesData[[#This Row],[Order Date]])</f>
        <v>2017</v>
      </c>
      <c r="K7771">
        <f>MONTH(SalesData[[#This Row],[Order Date]])</f>
        <v>6</v>
      </c>
    </row>
    <row r="7772" spans="1:11" x14ac:dyDescent="0.3">
      <c r="A7772" s="1">
        <v>42904</v>
      </c>
      <c r="B7772" t="s">
        <v>1831</v>
      </c>
      <c r="C7772" t="s">
        <v>27</v>
      </c>
      <c r="D7772" t="s">
        <v>11</v>
      </c>
      <c r="E7772" t="s">
        <v>12</v>
      </c>
      <c r="F7772" t="s">
        <v>2394</v>
      </c>
      <c r="G7772" s="2">
        <v>38.880000000000003</v>
      </c>
      <c r="H7772" s="3">
        <v>6</v>
      </c>
      <c r="I7772" s="2">
        <v>19.05</v>
      </c>
      <c r="J7772">
        <f>YEAR(SalesData[[#This Row],[Order Date]])</f>
        <v>2017</v>
      </c>
      <c r="K7772">
        <f>MONTH(SalesData[[#This Row],[Order Date]])</f>
        <v>6</v>
      </c>
    </row>
    <row r="7773" spans="1:11" x14ac:dyDescent="0.3">
      <c r="A7773" s="1">
        <v>42904</v>
      </c>
      <c r="B7773" t="s">
        <v>2083</v>
      </c>
      <c r="C7773" t="s">
        <v>10</v>
      </c>
      <c r="D7773" t="s">
        <v>11</v>
      </c>
      <c r="E7773" t="s">
        <v>12</v>
      </c>
      <c r="F7773" t="s">
        <v>1126</v>
      </c>
      <c r="G7773" s="2">
        <v>74.349999999999994</v>
      </c>
      <c r="H7773" s="3">
        <v>3</v>
      </c>
      <c r="I7773" s="2">
        <v>23.24</v>
      </c>
      <c r="J7773">
        <f>YEAR(SalesData[[#This Row],[Order Date]])</f>
        <v>2017</v>
      </c>
      <c r="K7773">
        <f>MONTH(SalesData[[#This Row],[Order Date]])</f>
        <v>6</v>
      </c>
    </row>
    <row r="7774" spans="1:11" x14ac:dyDescent="0.3">
      <c r="A7774" s="1">
        <v>42905</v>
      </c>
      <c r="B7774" t="s">
        <v>1424</v>
      </c>
      <c r="C7774" t="s">
        <v>149</v>
      </c>
      <c r="D7774" t="s">
        <v>11</v>
      </c>
      <c r="E7774" t="s">
        <v>12</v>
      </c>
      <c r="F7774" t="s">
        <v>2358</v>
      </c>
      <c r="G7774" s="2">
        <v>97.82</v>
      </c>
      <c r="H7774" s="3">
        <v>2</v>
      </c>
      <c r="I7774" s="2">
        <v>45.98</v>
      </c>
      <c r="J7774">
        <f>YEAR(SalesData[[#This Row],[Order Date]])</f>
        <v>2017</v>
      </c>
      <c r="K7774">
        <f>MONTH(SalesData[[#This Row],[Order Date]])</f>
        <v>6</v>
      </c>
    </row>
    <row r="7775" spans="1:11" x14ac:dyDescent="0.3">
      <c r="A7775" s="1">
        <v>42905</v>
      </c>
      <c r="B7775" t="s">
        <v>1424</v>
      </c>
      <c r="C7775" t="s">
        <v>149</v>
      </c>
      <c r="D7775" t="s">
        <v>39</v>
      </c>
      <c r="E7775" t="s">
        <v>52</v>
      </c>
      <c r="F7775" t="s">
        <v>1461</v>
      </c>
      <c r="G7775" s="2">
        <v>103.12</v>
      </c>
      <c r="H7775" s="3">
        <v>8</v>
      </c>
      <c r="I7775" s="2">
        <v>10.31</v>
      </c>
      <c r="J7775">
        <f>YEAR(SalesData[[#This Row],[Order Date]])</f>
        <v>2017</v>
      </c>
      <c r="K7775">
        <f>MONTH(SalesData[[#This Row],[Order Date]])</f>
        <v>6</v>
      </c>
    </row>
    <row r="7776" spans="1:11" x14ac:dyDescent="0.3">
      <c r="A7776" s="1">
        <v>42905</v>
      </c>
      <c r="B7776" t="s">
        <v>809</v>
      </c>
      <c r="C7776" t="s">
        <v>10</v>
      </c>
      <c r="D7776" t="s">
        <v>11</v>
      </c>
      <c r="E7776" t="s">
        <v>200</v>
      </c>
      <c r="F7776" t="s">
        <v>2080</v>
      </c>
      <c r="G7776" s="2">
        <v>11.18</v>
      </c>
      <c r="H7776" s="3">
        <v>1</v>
      </c>
      <c r="I7776" s="2">
        <v>0.84</v>
      </c>
      <c r="J7776">
        <f>YEAR(SalesData[[#This Row],[Order Date]])</f>
        <v>2017</v>
      </c>
      <c r="K7776">
        <f>MONTH(SalesData[[#This Row],[Order Date]])</f>
        <v>6</v>
      </c>
    </row>
    <row r="7777" spans="1:11" x14ac:dyDescent="0.3">
      <c r="A7777" s="1">
        <v>42905</v>
      </c>
      <c r="B7777" t="s">
        <v>809</v>
      </c>
      <c r="C7777" t="s">
        <v>10</v>
      </c>
      <c r="D7777" t="s">
        <v>11</v>
      </c>
      <c r="E7777" t="s">
        <v>18</v>
      </c>
      <c r="F7777" t="s">
        <v>1645</v>
      </c>
      <c r="G7777" s="2">
        <v>153.58000000000001</v>
      </c>
      <c r="H7777" s="3">
        <v>2</v>
      </c>
      <c r="I7777" s="2">
        <v>-32.64</v>
      </c>
      <c r="J7777">
        <f>YEAR(SalesData[[#This Row],[Order Date]])</f>
        <v>2017</v>
      </c>
      <c r="K7777">
        <f>MONTH(SalesData[[#This Row],[Order Date]])</f>
        <v>6</v>
      </c>
    </row>
    <row r="7778" spans="1:11" x14ac:dyDescent="0.3">
      <c r="A7778" s="1">
        <v>42905</v>
      </c>
      <c r="B7778" t="s">
        <v>1459</v>
      </c>
      <c r="C7778" t="s">
        <v>10</v>
      </c>
      <c r="D7778" t="s">
        <v>11</v>
      </c>
      <c r="E7778" t="s">
        <v>92</v>
      </c>
      <c r="F7778" t="s">
        <v>2367</v>
      </c>
      <c r="G7778" s="2">
        <v>2.2599999999999998</v>
      </c>
      <c r="H7778" s="3">
        <v>1</v>
      </c>
      <c r="I7778" s="2">
        <v>-5.21</v>
      </c>
      <c r="J7778">
        <f>YEAR(SalesData[[#This Row],[Order Date]])</f>
        <v>2017</v>
      </c>
      <c r="K7778">
        <f>MONTH(SalesData[[#This Row],[Order Date]])</f>
        <v>6</v>
      </c>
    </row>
    <row r="7779" spans="1:11" x14ac:dyDescent="0.3">
      <c r="A7779" s="1">
        <v>42905</v>
      </c>
      <c r="B7779" t="s">
        <v>1459</v>
      </c>
      <c r="C7779" t="s">
        <v>10</v>
      </c>
      <c r="D7779" t="s">
        <v>11</v>
      </c>
      <c r="E7779" t="s">
        <v>92</v>
      </c>
      <c r="F7779" t="s">
        <v>1928</v>
      </c>
      <c r="G7779" s="2">
        <v>0.44</v>
      </c>
      <c r="H7779" s="3">
        <v>1</v>
      </c>
      <c r="I7779" s="2">
        <v>-1.1100000000000001</v>
      </c>
      <c r="J7779">
        <f>YEAR(SalesData[[#This Row],[Order Date]])</f>
        <v>2017</v>
      </c>
      <c r="K7779">
        <f>MONTH(SalesData[[#This Row],[Order Date]])</f>
        <v>6</v>
      </c>
    </row>
    <row r="7780" spans="1:11" x14ac:dyDescent="0.3">
      <c r="A7780" s="1">
        <v>42905</v>
      </c>
      <c r="B7780" t="s">
        <v>1459</v>
      </c>
      <c r="C7780" t="s">
        <v>10</v>
      </c>
      <c r="D7780" t="s">
        <v>11</v>
      </c>
      <c r="E7780" t="s">
        <v>12</v>
      </c>
      <c r="F7780" t="s">
        <v>2613</v>
      </c>
      <c r="G7780" s="2">
        <v>146.18</v>
      </c>
      <c r="H7780" s="3">
        <v>8</v>
      </c>
      <c r="I7780" s="2">
        <v>47.51</v>
      </c>
      <c r="J7780">
        <f>YEAR(SalesData[[#This Row],[Order Date]])</f>
        <v>2017</v>
      </c>
      <c r="K7780">
        <f>MONTH(SalesData[[#This Row],[Order Date]])</f>
        <v>6</v>
      </c>
    </row>
    <row r="7781" spans="1:11" x14ac:dyDescent="0.3">
      <c r="A7781" s="1">
        <v>42905</v>
      </c>
      <c r="B7781" t="s">
        <v>433</v>
      </c>
      <c r="C7781" t="s">
        <v>78</v>
      </c>
      <c r="D7781" t="s">
        <v>34</v>
      </c>
      <c r="E7781" t="s">
        <v>35</v>
      </c>
      <c r="F7781" t="s">
        <v>2182</v>
      </c>
      <c r="G7781" s="2">
        <v>760.12</v>
      </c>
      <c r="H7781" s="3">
        <v>6</v>
      </c>
      <c r="I7781" s="2">
        <v>-43.44</v>
      </c>
      <c r="J7781">
        <f>YEAR(SalesData[[#This Row],[Order Date]])</f>
        <v>2017</v>
      </c>
      <c r="K7781">
        <f>MONTH(SalesData[[#This Row],[Order Date]])</f>
        <v>6</v>
      </c>
    </row>
    <row r="7782" spans="1:11" x14ac:dyDescent="0.3">
      <c r="A7782" s="1">
        <v>42905</v>
      </c>
      <c r="B7782" t="s">
        <v>433</v>
      </c>
      <c r="C7782" t="s">
        <v>78</v>
      </c>
      <c r="D7782" t="s">
        <v>34</v>
      </c>
      <c r="E7782" t="s">
        <v>47</v>
      </c>
      <c r="F7782" t="s">
        <v>2310</v>
      </c>
      <c r="G7782" s="2">
        <v>38.78</v>
      </c>
      <c r="H7782" s="3">
        <v>3</v>
      </c>
      <c r="I7782" s="2">
        <v>7.27</v>
      </c>
      <c r="J7782">
        <f>YEAR(SalesData[[#This Row],[Order Date]])</f>
        <v>2017</v>
      </c>
      <c r="K7782">
        <f>MONTH(SalesData[[#This Row],[Order Date]])</f>
        <v>6</v>
      </c>
    </row>
    <row r="7783" spans="1:11" x14ac:dyDescent="0.3">
      <c r="A7783" s="1">
        <v>42905</v>
      </c>
      <c r="B7783" t="s">
        <v>433</v>
      </c>
      <c r="C7783" t="s">
        <v>78</v>
      </c>
      <c r="D7783" t="s">
        <v>39</v>
      </c>
      <c r="E7783" t="s">
        <v>52</v>
      </c>
      <c r="F7783" t="s">
        <v>1510</v>
      </c>
      <c r="G7783" s="2">
        <v>122.33</v>
      </c>
      <c r="H7783" s="3">
        <v>9</v>
      </c>
      <c r="I7783" s="2">
        <v>1.53</v>
      </c>
      <c r="J7783">
        <f>YEAR(SalesData[[#This Row],[Order Date]])</f>
        <v>2017</v>
      </c>
      <c r="K7783">
        <f>MONTH(SalesData[[#This Row],[Order Date]])</f>
        <v>6</v>
      </c>
    </row>
    <row r="7784" spans="1:11" x14ac:dyDescent="0.3">
      <c r="A7784" s="1">
        <v>42905</v>
      </c>
      <c r="B7784" t="s">
        <v>167</v>
      </c>
      <c r="C7784" t="s">
        <v>10</v>
      </c>
      <c r="D7784" t="s">
        <v>11</v>
      </c>
      <c r="E7784" t="s">
        <v>20</v>
      </c>
      <c r="F7784" t="s">
        <v>2226</v>
      </c>
      <c r="G7784" s="2">
        <v>6.89</v>
      </c>
      <c r="H7784" s="3">
        <v>3</v>
      </c>
      <c r="I7784" s="2">
        <v>-11.02</v>
      </c>
      <c r="J7784">
        <f>YEAR(SalesData[[#This Row],[Order Date]])</f>
        <v>2017</v>
      </c>
      <c r="K7784">
        <f>MONTH(SalesData[[#This Row],[Order Date]])</f>
        <v>6</v>
      </c>
    </row>
    <row r="7785" spans="1:11" x14ac:dyDescent="0.3">
      <c r="A7785" s="1">
        <v>42905</v>
      </c>
      <c r="B7785" t="s">
        <v>167</v>
      </c>
      <c r="C7785" t="s">
        <v>10</v>
      </c>
      <c r="D7785" t="s">
        <v>34</v>
      </c>
      <c r="E7785" t="s">
        <v>145</v>
      </c>
      <c r="F7785" t="s">
        <v>476</v>
      </c>
      <c r="G7785" s="2">
        <v>457.49</v>
      </c>
      <c r="H7785" s="3">
        <v>3</v>
      </c>
      <c r="I7785" s="2">
        <v>-84.96</v>
      </c>
      <c r="J7785">
        <f>YEAR(SalesData[[#This Row],[Order Date]])</f>
        <v>2017</v>
      </c>
      <c r="K7785">
        <f>MONTH(SalesData[[#This Row],[Order Date]])</f>
        <v>6</v>
      </c>
    </row>
    <row r="7786" spans="1:11" x14ac:dyDescent="0.3">
      <c r="A7786" s="1">
        <v>42905</v>
      </c>
      <c r="B7786" t="s">
        <v>2548</v>
      </c>
      <c r="C7786" t="s">
        <v>149</v>
      </c>
      <c r="D7786" t="s">
        <v>11</v>
      </c>
      <c r="E7786" t="s">
        <v>18</v>
      </c>
      <c r="F7786" t="s">
        <v>418</v>
      </c>
      <c r="G7786" s="2">
        <v>129.30000000000001</v>
      </c>
      <c r="H7786" s="3">
        <v>2</v>
      </c>
      <c r="I7786" s="2">
        <v>6.47</v>
      </c>
      <c r="J7786">
        <f>YEAR(SalesData[[#This Row],[Order Date]])</f>
        <v>2017</v>
      </c>
      <c r="K7786">
        <f>MONTH(SalesData[[#This Row],[Order Date]])</f>
        <v>6</v>
      </c>
    </row>
    <row r="7787" spans="1:11" x14ac:dyDescent="0.3">
      <c r="A7787" s="1">
        <v>42905</v>
      </c>
      <c r="B7787" t="s">
        <v>2548</v>
      </c>
      <c r="C7787" t="s">
        <v>149</v>
      </c>
      <c r="D7787" t="s">
        <v>11</v>
      </c>
      <c r="E7787" t="s">
        <v>20</v>
      </c>
      <c r="F7787" t="s">
        <v>189</v>
      </c>
      <c r="G7787" s="2">
        <v>11.57</v>
      </c>
      <c r="H7787" s="3">
        <v>3</v>
      </c>
      <c r="I7787" s="2">
        <v>3.76</v>
      </c>
      <c r="J7787">
        <f>YEAR(SalesData[[#This Row],[Order Date]])</f>
        <v>2017</v>
      </c>
      <c r="K7787">
        <f>MONTH(SalesData[[#This Row],[Order Date]])</f>
        <v>6</v>
      </c>
    </row>
    <row r="7788" spans="1:11" x14ac:dyDescent="0.3">
      <c r="A7788" s="1">
        <v>42905</v>
      </c>
      <c r="B7788" t="s">
        <v>680</v>
      </c>
      <c r="C7788" t="s">
        <v>27</v>
      </c>
      <c r="D7788" t="s">
        <v>34</v>
      </c>
      <c r="E7788" t="s">
        <v>47</v>
      </c>
      <c r="F7788" t="s">
        <v>209</v>
      </c>
      <c r="G7788" s="2">
        <v>50.32</v>
      </c>
      <c r="H7788" s="3">
        <v>4</v>
      </c>
      <c r="I7788" s="2">
        <v>21.13</v>
      </c>
      <c r="J7788">
        <f>YEAR(SalesData[[#This Row],[Order Date]])</f>
        <v>2017</v>
      </c>
      <c r="K7788">
        <f>MONTH(SalesData[[#This Row],[Order Date]])</f>
        <v>6</v>
      </c>
    </row>
    <row r="7789" spans="1:11" x14ac:dyDescent="0.3">
      <c r="A7789" s="1">
        <v>42905</v>
      </c>
      <c r="B7789" t="s">
        <v>680</v>
      </c>
      <c r="C7789" t="s">
        <v>27</v>
      </c>
      <c r="D7789" t="s">
        <v>11</v>
      </c>
      <c r="E7789" t="s">
        <v>12</v>
      </c>
      <c r="F7789" t="s">
        <v>2645</v>
      </c>
      <c r="G7789" s="2">
        <v>24.56</v>
      </c>
      <c r="H7789" s="3">
        <v>2</v>
      </c>
      <c r="I7789" s="2">
        <v>11.54</v>
      </c>
      <c r="J7789">
        <f>YEAR(SalesData[[#This Row],[Order Date]])</f>
        <v>2017</v>
      </c>
      <c r="K7789">
        <f>MONTH(SalesData[[#This Row],[Order Date]])</f>
        <v>6</v>
      </c>
    </row>
    <row r="7790" spans="1:11" x14ac:dyDescent="0.3">
      <c r="A7790" s="1">
        <v>42906</v>
      </c>
      <c r="B7790" t="s">
        <v>1727</v>
      </c>
      <c r="C7790" t="s">
        <v>177</v>
      </c>
      <c r="D7790" t="s">
        <v>39</v>
      </c>
      <c r="E7790" t="s">
        <v>52</v>
      </c>
      <c r="F7790" t="s">
        <v>2002</v>
      </c>
      <c r="G7790" s="2">
        <v>239.97</v>
      </c>
      <c r="H7790" s="3">
        <v>3</v>
      </c>
      <c r="I7790" s="2">
        <v>71.989999999999995</v>
      </c>
      <c r="J7790">
        <f>YEAR(SalesData[[#This Row],[Order Date]])</f>
        <v>2017</v>
      </c>
      <c r="K7790">
        <f>MONTH(SalesData[[#This Row],[Order Date]])</f>
        <v>6</v>
      </c>
    </row>
    <row r="7791" spans="1:11" x14ac:dyDescent="0.3">
      <c r="A7791" s="1">
        <v>42906</v>
      </c>
      <c r="B7791" t="s">
        <v>1727</v>
      </c>
      <c r="C7791" t="s">
        <v>177</v>
      </c>
      <c r="D7791" t="s">
        <v>11</v>
      </c>
      <c r="E7791" t="s">
        <v>16</v>
      </c>
      <c r="F7791" t="s">
        <v>17</v>
      </c>
      <c r="G7791" s="2">
        <v>9.82</v>
      </c>
      <c r="H7791" s="3">
        <v>2</v>
      </c>
      <c r="I7791" s="2">
        <v>4.8099999999999996</v>
      </c>
      <c r="J7791">
        <f>YEAR(SalesData[[#This Row],[Order Date]])</f>
        <v>2017</v>
      </c>
      <c r="K7791">
        <f>MONTH(SalesData[[#This Row],[Order Date]])</f>
        <v>6</v>
      </c>
    </row>
    <row r="7792" spans="1:11" x14ac:dyDescent="0.3">
      <c r="A7792" s="1">
        <v>42906</v>
      </c>
      <c r="B7792" t="s">
        <v>1951</v>
      </c>
      <c r="C7792" t="s">
        <v>149</v>
      </c>
      <c r="D7792" t="s">
        <v>39</v>
      </c>
      <c r="E7792" t="s">
        <v>52</v>
      </c>
      <c r="F7792" t="s">
        <v>1921</v>
      </c>
      <c r="G7792" s="2">
        <v>149.94999999999999</v>
      </c>
      <c r="H7792" s="3">
        <v>5</v>
      </c>
      <c r="I7792" s="2">
        <v>15</v>
      </c>
      <c r="J7792">
        <f>YEAR(SalesData[[#This Row],[Order Date]])</f>
        <v>2017</v>
      </c>
      <c r="K7792">
        <f>MONTH(SalesData[[#This Row],[Order Date]])</f>
        <v>6</v>
      </c>
    </row>
    <row r="7793" spans="1:11" x14ac:dyDescent="0.3">
      <c r="A7793" s="1">
        <v>42906</v>
      </c>
      <c r="B7793" t="s">
        <v>1951</v>
      </c>
      <c r="C7793" t="s">
        <v>149</v>
      </c>
      <c r="D7793" t="s">
        <v>11</v>
      </c>
      <c r="E7793" t="s">
        <v>20</v>
      </c>
      <c r="F7793" t="s">
        <v>952</v>
      </c>
      <c r="G7793" s="2">
        <v>51.31</v>
      </c>
      <c r="H7793" s="3">
        <v>3</v>
      </c>
      <c r="I7793" s="2">
        <v>18.600000000000001</v>
      </c>
      <c r="J7793">
        <f>YEAR(SalesData[[#This Row],[Order Date]])</f>
        <v>2017</v>
      </c>
      <c r="K7793">
        <f>MONTH(SalesData[[#This Row],[Order Date]])</f>
        <v>6</v>
      </c>
    </row>
    <row r="7794" spans="1:11" x14ac:dyDescent="0.3">
      <c r="A7794" s="1">
        <v>42906</v>
      </c>
      <c r="B7794" t="s">
        <v>195</v>
      </c>
      <c r="C7794" t="s">
        <v>78</v>
      </c>
      <c r="D7794" t="s">
        <v>11</v>
      </c>
      <c r="E7794" t="s">
        <v>12</v>
      </c>
      <c r="F7794" t="s">
        <v>1130</v>
      </c>
      <c r="G7794" s="2">
        <v>31.1</v>
      </c>
      <c r="H7794" s="3">
        <v>6</v>
      </c>
      <c r="I7794" s="2">
        <v>10.89</v>
      </c>
      <c r="J7794">
        <f>YEAR(SalesData[[#This Row],[Order Date]])</f>
        <v>2017</v>
      </c>
      <c r="K7794">
        <f>MONTH(SalesData[[#This Row],[Order Date]])</f>
        <v>6</v>
      </c>
    </row>
    <row r="7795" spans="1:11" x14ac:dyDescent="0.3">
      <c r="A7795" s="1">
        <v>42906</v>
      </c>
      <c r="B7795" t="s">
        <v>195</v>
      </c>
      <c r="C7795" t="s">
        <v>78</v>
      </c>
      <c r="D7795" t="s">
        <v>11</v>
      </c>
      <c r="E7795" t="s">
        <v>24</v>
      </c>
      <c r="F7795" t="s">
        <v>317</v>
      </c>
      <c r="G7795" s="2">
        <v>5.25</v>
      </c>
      <c r="H7795" s="3">
        <v>2</v>
      </c>
      <c r="I7795" s="2">
        <v>0.59</v>
      </c>
      <c r="J7795">
        <f>YEAR(SalesData[[#This Row],[Order Date]])</f>
        <v>2017</v>
      </c>
      <c r="K7795">
        <f>MONTH(SalesData[[#This Row],[Order Date]])</f>
        <v>6</v>
      </c>
    </row>
    <row r="7796" spans="1:11" x14ac:dyDescent="0.3">
      <c r="A7796" s="1">
        <v>42906</v>
      </c>
      <c r="B7796" t="s">
        <v>487</v>
      </c>
      <c r="C7796" t="s">
        <v>123</v>
      </c>
      <c r="D7796" t="s">
        <v>11</v>
      </c>
      <c r="E7796" t="s">
        <v>18</v>
      </c>
      <c r="F7796" t="s">
        <v>2673</v>
      </c>
      <c r="G7796" s="2">
        <v>4.46</v>
      </c>
      <c r="H7796" s="3">
        <v>1</v>
      </c>
      <c r="I7796" s="2">
        <v>0.33</v>
      </c>
      <c r="J7796">
        <f>YEAR(SalesData[[#This Row],[Order Date]])</f>
        <v>2017</v>
      </c>
      <c r="K7796">
        <f>MONTH(SalesData[[#This Row],[Order Date]])</f>
        <v>6</v>
      </c>
    </row>
    <row r="7797" spans="1:11" x14ac:dyDescent="0.3">
      <c r="A7797" s="1">
        <v>42906</v>
      </c>
      <c r="B7797" t="s">
        <v>651</v>
      </c>
      <c r="C7797" t="s">
        <v>55</v>
      </c>
      <c r="D7797" t="s">
        <v>11</v>
      </c>
      <c r="E7797" t="s">
        <v>12</v>
      </c>
      <c r="F7797" t="s">
        <v>2538</v>
      </c>
      <c r="G7797" s="2">
        <v>32.4</v>
      </c>
      <c r="H7797" s="3">
        <v>5</v>
      </c>
      <c r="I7797" s="2">
        <v>15.55</v>
      </c>
      <c r="J7797">
        <f>YEAR(SalesData[[#This Row],[Order Date]])</f>
        <v>2017</v>
      </c>
      <c r="K7797">
        <f>MONTH(SalesData[[#This Row],[Order Date]])</f>
        <v>6</v>
      </c>
    </row>
    <row r="7798" spans="1:11" x14ac:dyDescent="0.3">
      <c r="A7798" s="1">
        <v>42906</v>
      </c>
      <c r="B7798" t="s">
        <v>651</v>
      </c>
      <c r="C7798" t="s">
        <v>55</v>
      </c>
      <c r="D7798" t="s">
        <v>39</v>
      </c>
      <c r="E7798" t="s">
        <v>40</v>
      </c>
      <c r="F7798" t="s">
        <v>1114</v>
      </c>
      <c r="G7798" s="2">
        <v>503.96</v>
      </c>
      <c r="H7798" s="3">
        <v>4</v>
      </c>
      <c r="I7798" s="2">
        <v>125.99</v>
      </c>
      <c r="J7798">
        <f>YEAR(SalesData[[#This Row],[Order Date]])</f>
        <v>2017</v>
      </c>
      <c r="K7798">
        <f>MONTH(SalesData[[#This Row],[Order Date]])</f>
        <v>6</v>
      </c>
    </row>
    <row r="7799" spans="1:11" x14ac:dyDescent="0.3">
      <c r="A7799" s="1">
        <v>42907</v>
      </c>
      <c r="B7799" t="s">
        <v>307</v>
      </c>
      <c r="C7799" t="s">
        <v>78</v>
      </c>
      <c r="D7799" t="s">
        <v>34</v>
      </c>
      <c r="E7799" t="s">
        <v>47</v>
      </c>
      <c r="F7799" t="s">
        <v>489</v>
      </c>
      <c r="G7799" s="2">
        <v>17.920000000000002</v>
      </c>
      <c r="H7799" s="3">
        <v>5</v>
      </c>
      <c r="I7799" s="2">
        <v>2.46</v>
      </c>
      <c r="J7799">
        <f>YEAR(SalesData[[#This Row],[Order Date]])</f>
        <v>2017</v>
      </c>
      <c r="K7799">
        <f>MONTH(SalesData[[#This Row],[Order Date]])</f>
        <v>6</v>
      </c>
    </row>
    <row r="7800" spans="1:11" x14ac:dyDescent="0.3">
      <c r="A7800" s="1">
        <v>42907</v>
      </c>
      <c r="B7800" t="s">
        <v>307</v>
      </c>
      <c r="C7800" t="s">
        <v>78</v>
      </c>
      <c r="D7800" t="s">
        <v>11</v>
      </c>
      <c r="E7800" t="s">
        <v>20</v>
      </c>
      <c r="F7800" t="s">
        <v>2218</v>
      </c>
      <c r="G7800" s="2">
        <v>41.26</v>
      </c>
      <c r="H7800" s="3">
        <v>6</v>
      </c>
      <c r="I7800" s="2">
        <v>-34.380000000000003</v>
      </c>
      <c r="J7800">
        <f>YEAR(SalesData[[#This Row],[Order Date]])</f>
        <v>2017</v>
      </c>
      <c r="K7800">
        <f>MONTH(SalesData[[#This Row],[Order Date]])</f>
        <v>6</v>
      </c>
    </row>
    <row r="7801" spans="1:11" x14ac:dyDescent="0.3">
      <c r="A7801" s="1">
        <v>42907</v>
      </c>
      <c r="B7801" t="s">
        <v>1494</v>
      </c>
      <c r="C7801" t="s">
        <v>2687</v>
      </c>
      <c r="D7801" t="s">
        <v>11</v>
      </c>
      <c r="E7801" t="s">
        <v>20</v>
      </c>
      <c r="F7801" t="s">
        <v>469</v>
      </c>
      <c r="G7801" s="2">
        <v>82.4</v>
      </c>
      <c r="H7801" s="3">
        <v>5</v>
      </c>
      <c r="I7801" s="2">
        <v>40.380000000000003</v>
      </c>
      <c r="J7801">
        <f>YEAR(SalesData[[#This Row],[Order Date]])</f>
        <v>2017</v>
      </c>
      <c r="K7801">
        <f>MONTH(SalesData[[#This Row],[Order Date]])</f>
        <v>6</v>
      </c>
    </row>
    <row r="7802" spans="1:11" x14ac:dyDescent="0.3">
      <c r="A7802" s="1">
        <v>42907</v>
      </c>
      <c r="B7802" t="s">
        <v>1494</v>
      </c>
      <c r="C7802" t="s">
        <v>2687</v>
      </c>
      <c r="D7802" t="s">
        <v>11</v>
      </c>
      <c r="E7802" t="s">
        <v>20</v>
      </c>
      <c r="F7802" t="s">
        <v>436</v>
      </c>
      <c r="G7802" s="2">
        <v>6.24</v>
      </c>
      <c r="H7802" s="3">
        <v>2</v>
      </c>
      <c r="I7802" s="2">
        <v>3.06</v>
      </c>
      <c r="J7802">
        <f>YEAR(SalesData[[#This Row],[Order Date]])</f>
        <v>2017</v>
      </c>
      <c r="K7802">
        <f>MONTH(SalesData[[#This Row],[Order Date]])</f>
        <v>6</v>
      </c>
    </row>
    <row r="7803" spans="1:11" x14ac:dyDescent="0.3">
      <c r="A7803" s="1">
        <v>42907</v>
      </c>
      <c r="B7803" t="s">
        <v>1494</v>
      </c>
      <c r="C7803" t="s">
        <v>2687</v>
      </c>
      <c r="D7803" t="s">
        <v>11</v>
      </c>
      <c r="E7803" t="s">
        <v>12</v>
      </c>
      <c r="F7803" t="s">
        <v>2220</v>
      </c>
      <c r="G7803" s="2">
        <v>447.84</v>
      </c>
      <c r="H7803" s="3">
        <v>8</v>
      </c>
      <c r="I7803" s="2">
        <v>219.44</v>
      </c>
      <c r="J7803">
        <f>YEAR(SalesData[[#This Row],[Order Date]])</f>
        <v>2017</v>
      </c>
      <c r="K7803">
        <f>MONTH(SalesData[[#This Row],[Order Date]])</f>
        <v>6</v>
      </c>
    </row>
    <row r="7804" spans="1:11" x14ac:dyDescent="0.3">
      <c r="A7804" s="1">
        <v>42908</v>
      </c>
      <c r="B7804" t="s">
        <v>907</v>
      </c>
      <c r="C7804" t="s">
        <v>123</v>
      </c>
      <c r="D7804" t="s">
        <v>11</v>
      </c>
      <c r="E7804" t="s">
        <v>63</v>
      </c>
      <c r="F7804" t="s">
        <v>1350</v>
      </c>
      <c r="G7804" s="2">
        <v>37.61</v>
      </c>
      <c r="H7804" s="3">
        <v>3</v>
      </c>
      <c r="I7804" s="2">
        <v>12.69</v>
      </c>
      <c r="J7804">
        <f>YEAR(SalesData[[#This Row],[Order Date]])</f>
        <v>2017</v>
      </c>
      <c r="K7804">
        <f>MONTH(SalesData[[#This Row],[Order Date]])</f>
        <v>6</v>
      </c>
    </row>
    <row r="7805" spans="1:11" x14ac:dyDescent="0.3">
      <c r="A7805" s="1">
        <v>42908</v>
      </c>
      <c r="B7805" t="s">
        <v>1541</v>
      </c>
      <c r="C7805" t="s">
        <v>23</v>
      </c>
      <c r="D7805" t="s">
        <v>11</v>
      </c>
      <c r="E7805" t="s">
        <v>20</v>
      </c>
      <c r="F7805" t="s">
        <v>2226</v>
      </c>
      <c r="G7805" s="2">
        <v>10.33</v>
      </c>
      <c r="H7805" s="3">
        <v>3</v>
      </c>
      <c r="I7805" s="2">
        <v>-7.58</v>
      </c>
      <c r="J7805">
        <f>YEAR(SalesData[[#This Row],[Order Date]])</f>
        <v>2017</v>
      </c>
      <c r="K7805">
        <f>MONTH(SalesData[[#This Row],[Order Date]])</f>
        <v>6</v>
      </c>
    </row>
    <row r="7806" spans="1:11" x14ac:dyDescent="0.3">
      <c r="A7806" s="1">
        <v>42908</v>
      </c>
      <c r="B7806" t="s">
        <v>1541</v>
      </c>
      <c r="C7806" t="s">
        <v>23</v>
      </c>
      <c r="D7806" t="s">
        <v>11</v>
      </c>
      <c r="E7806" t="s">
        <v>20</v>
      </c>
      <c r="F7806" t="s">
        <v>781</v>
      </c>
      <c r="G7806" s="2">
        <v>31.16</v>
      </c>
      <c r="H7806" s="3">
        <v>5</v>
      </c>
      <c r="I7806" s="2">
        <v>-23.89</v>
      </c>
      <c r="J7806">
        <f>YEAR(SalesData[[#This Row],[Order Date]])</f>
        <v>2017</v>
      </c>
      <c r="K7806">
        <f>MONTH(SalesData[[#This Row],[Order Date]])</f>
        <v>6</v>
      </c>
    </row>
    <row r="7807" spans="1:11" x14ac:dyDescent="0.3">
      <c r="A7807" s="1">
        <v>42908</v>
      </c>
      <c r="B7807" t="s">
        <v>1541</v>
      </c>
      <c r="C7807" t="s">
        <v>23</v>
      </c>
      <c r="D7807" t="s">
        <v>11</v>
      </c>
      <c r="E7807" t="s">
        <v>18</v>
      </c>
      <c r="F7807" t="s">
        <v>2673</v>
      </c>
      <c r="G7807" s="2">
        <v>8.93</v>
      </c>
      <c r="H7807" s="3">
        <v>2</v>
      </c>
      <c r="I7807" s="2">
        <v>0.67</v>
      </c>
      <c r="J7807">
        <f>YEAR(SalesData[[#This Row],[Order Date]])</f>
        <v>2017</v>
      </c>
      <c r="K7807">
        <f>MONTH(SalesData[[#This Row],[Order Date]])</f>
        <v>6</v>
      </c>
    </row>
    <row r="7808" spans="1:11" x14ac:dyDescent="0.3">
      <c r="A7808" s="1">
        <v>42908</v>
      </c>
      <c r="B7808" t="s">
        <v>1652</v>
      </c>
      <c r="C7808" t="s">
        <v>15</v>
      </c>
      <c r="D7808" t="s">
        <v>11</v>
      </c>
      <c r="E7808" t="s">
        <v>20</v>
      </c>
      <c r="F7808" t="s">
        <v>1197</v>
      </c>
      <c r="G7808" s="2">
        <v>3.04</v>
      </c>
      <c r="H7808" s="3">
        <v>3</v>
      </c>
      <c r="I7808" s="2">
        <v>-5.01</v>
      </c>
      <c r="J7808">
        <f>YEAR(SalesData[[#This Row],[Order Date]])</f>
        <v>2017</v>
      </c>
      <c r="K7808">
        <f>MONTH(SalesData[[#This Row],[Order Date]])</f>
        <v>6</v>
      </c>
    </row>
    <row r="7809" spans="1:11" x14ac:dyDescent="0.3">
      <c r="A7809" s="1">
        <v>42908</v>
      </c>
      <c r="B7809" t="s">
        <v>301</v>
      </c>
      <c r="C7809" t="s">
        <v>110</v>
      </c>
      <c r="D7809" t="s">
        <v>34</v>
      </c>
      <c r="E7809" t="s">
        <v>35</v>
      </c>
      <c r="F7809" t="s">
        <v>864</v>
      </c>
      <c r="G7809" s="2">
        <v>487.96</v>
      </c>
      <c r="H7809" s="3">
        <v>2</v>
      </c>
      <c r="I7809" s="2">
        <v>146.38999999999999</v>
      </c>
      <c r="J7809">
        <f>YEAR(SalesData[[#This Row],[Order Date]])</f>
        <v>2017</v>
      </c>
      <c r="K7809">
        <f>MONTH(SalesData[[#This Row],[Order Date]])</f>
        <v>6</v>
      </c>
    </row>
    <row r="7810" spans="1:11" x14ac:dyDescent="0.3">
      <c r="A7810" s="1">
        <v>42910</v>
      </c>
      <c r="B7810" t="s">
        <v>1084</v>
      </c>
      <c r="C7810" t="s">
        <v>78</v>
      </c>
      <c r="D7810" t="s">
        <v>11</v>
      </c>
      <c r="E7810" t="s">
        <v>12</v>
      </c>
      <c r="F7810" t="s">
        <v>2499</v>
      </c>
      <c r="G7810" s="2">
        <v>21.74</v>
      </c>
      <c r="H7810" s="3">
        <v>3</v>
      </c>
      <c r="I7810" s="2">
        <v>6.8</v>
      </c>
      <c r="J7810">
        <f>YEAR(SalesData[[#This Row],[Order Date]])</f>
        <v>2017</v>
      </c>
      <c r="K7810">
        <f>MONTH(SalesData[[#This Row],[Order Date]])</f>
        <v>6</v>
      </c>
    </row>
    <row r="7811" spans="1:11" x14ac:dyDescent="0.3">
      <c r="A7811" s="1">
        <v>42910</v>
      </c>
      <c r="B7811" t="s">
        <v>2455</v>
      </c>
      <c r="C7811" t="s">
        <v>27</v>
      </c>
      <c r="D7811" t="s">
        <v>11</v>
      </c>
      <c r="E7811" t="s">
        <v>24</v>
      </c>
      <c r="F7811" t="s">
        <v>1117</v>
      </c>
      <c r="G7811" s="2">
        <v>95.92</v>
      </c>
      <c r="H7811" s="3">
        <v>8</v>
      </c>
      <c r="I7811" s="2">
        <v>25.9</v>
      </c>
      <c r="J7811">
        <f>YEAR(SalesData[[#This Row],[Order Date]])</f>
        <v>2017</v>
      </c>
      <c r="K7811">
        <f>MONTH(SalesData[[#This Row],[Order Date]])</f>
        <v>6</v>
      </c>
    </row>
    <row r="7812" spans="1:11" x14ac:dyDescent="0.3">
      <c r="A7812" s="1">
        <v>42910</v>
      </c>
      <c r="B7812" t="s">
        <v>241</v>
      </c>
      <c r="C7812" t="s">
        <v>27</v>
      </c>
      <c r="D7812" t="s">
        <v>11</v>
      </c>
      <c r="E7812" t="s">
        <v>24</v>
      </c>
      <c r="F7812" t="s">
        <v>759</v>
      </c>
      <c r="G7812" s="2">
        <v>385.6</v>
      </c>
      <c r="H7812" s="3">
        <v>8</v>
      </c>
      <c r="I7812" s="2">
        <v>111.82</v>
      </c>
      <c r="J7812">
        <f>YEAR(SalesData[[#This Row],[Order Date]])</f>
        <v>2017</v>
      </c>
      <c r="K7812">
        <f>MONTH(SalesData[[#This Row],[Order Date]])</f>
        <v>6</v>
      </c>
    </row>
    <row r="7813" spans="1:11" x14ac:dyDescent="0.3">
      <c r="A7813" s="1">
        <v>42910</v>
      </c>
      <c r="B7813" t="s">
        <v>241</v>
      </c>
      <c r="C7813" t="s">
        <v>27</v>
      </c>
      <c r="D7813" t="s">
        <v>11</v>
      </c>
      <c r="E7813" t="s">
        <v>24</v>
      </c>
      <c r="F7813" t="s">
        <v>76</v>
      </c>
      <c r="G7813" s="2">
        <v>35.82</v>
      </c>
      <c r="H7813" s="3">
        <v>9</v>
      </c>
      <c r="I7813" s="2">
        <v>11.82</v>
      </c>
      <c r="J7813">
        <f>YEAR(SalesData[[#This Row],[Order Date]])</f>
        <v>2017</v>
      </c>
      <c r="K7813">
        <f>MONTH(SalesData[[#This Row],[Order Date]])</f>
        <v>6</v>
      </c>
    </row>
    <row r="7814" spans="1:11" x14ac:dyDescent="0.3">
      <c r="A7814" s="1">
        <v>42910</v>
      </c>
      <c r="B7814" t="s">
        <v>680</v>
      </c>
      <c r="C7814" t="s">
        <v>149</v>
      </c>
      <c r="D7814" t="s">
        <v>34</v>
      </c>
      <c r="E7814" t="s">
        <v>47</v>
      </c>
      <c r="F7814" t="s">
        <v>2442</v>
      </c>
      <c r="G7814" s="2">
        <v>276.69</v>
      </c>
      <c r="H7814" s="3">
        <v>3</v>
      </c>
      <c r="I7814" s="2">
        <v>49.8</v>
      </c>
      <c r="J7814">
        <f>YEAR(SalesData[[#This Row],[Order Date]])</f>
        <v>2017</v>
      </c>
      <c r="K7814">
        <f>MONTH(SalesData[[#This Row],[Order Date]])</f>
        <v>6</v>
      </c>
    </row>
    <row r="7815" spans="1:11" x14ac:dyDescent="0.3">
      <c r="A7815" s="1">
        <v>42910</v>
      </c>
      <c r="B7815" t="s">
        <v>680</v>
      </c>
      <c r="C7815" t="s">
        <v>149</v>
      </c>
      <c r="D7815" t="s">
        <v>34</v>
      </c>
      <c r="E7815" t="s">
        <v>35</v>
      </c>
      <c r="F7815" t="s">
        <v>1839</v>
      </c>
      <c r="G7815" s="2">
        <v>172.76</v>
      </c>
      <c r="H7815" s="3">
        <v>2</v>
      </c>
      <c r="I7815" s="2">
        <v>32.630000000000003</v>
      </c>
      <c r="J7815">
        <f>YEAR(SalesData[[#This Row],[Order Date]])</f>
        <v>2017</v>
      </c>
      <c r="K7815">
        <f>MONTH(SalesData[[#This Row],[Order Date]])</f>
        <v>6</v>
      </c>
    </row>
    <row r="7816" spans="1:11" x14ac:dyDescent="0.3">
      <c r="A7816" s="1">
        <v>42910</v>
      </c>
      <c r="B7816" t="s">
        <v>1720</v>
      </c>
      <c r="C7816" t="s">
        <v>15</v>
      </c>
      <c r="D7816" t="s">
        <v>11</v>
      </c>
      <c r="E7816" t="s">
        <v>20</v>
      </c>
      <c r="F7816" t="s">
        <v>37</v>
      </c>
      <c r="G7816" s="2">
        <v>182.99</v>
      </c>
      <c r="H7816" s="3">
        <v>3</v>
      </c>
      <c r="I7816" s="2">
        <v>-320.24</v>
      </c>
      <c r="J7816">
        <f>YEAR(SalesData[[#This Row],[Order Date]])</f>
        <v>2017</v>
      </c>
      <c r="K7816">
        <f>MONTH(SalesData[[#This Row],[Order Date]])</f>
        <v>6</v>
      </c>
    </row>
    <row r="7817" spans="1:11" x14ac:dyDescent="0.3">
      <c r="A7817" s="1">
        <v>42910</v>
      </c>
      <c r="B7817" t="s">
        <v>1720</v>
      </c>
      <c r="C7817" t="s">
        <v>15</v>
      </c>
      <c r="D7817" t="s">
        <v>11</v>
      </c>
      <c r="E7817" t="s">
        <v>12</v>
      </c>
      <c r="F7817" t="s">
        <v>242</v>
      </c>
      <c r="G7817" s="2">
        <v>10.27</v>
      </c>
      <c r="H7817" s="3">
        <v>3</v>
      </c>
      <c r="I7817" s="2">
        <v>3.21</v>
      </c>
      <c r="J7817">
        <f>YEAR(SalesData[[#This Row],[Order Date]])</f>
        <v>2017</v>
      </c>
      <c r="K7817">
        <f>MONTH(SalesData[[#This Row],[Order Date]])</f>
        <v>6</v>
      </c>
    </row>
    <row r="7818" spans="1:11" x14ac:dyDescent="0.3">
      <c r="A7818" s="1">
        <v>42910</v>
      </c>
      <c r="B7818" t="s">
        <v>277</v>
      </c>
      <c r="C7818" t="s">
        <v>27</v>
      </c>
      <c r="D7818" t="s">
        <v>11</v>
      </c>
      <c r="E7818" t="s">
        <v>43</v>
      </c>
      <c r="F7818" t="s">
        <v>506</v>
      </c>
      <c r="G7818" s="2">
        <v>2.88</v>
      </c>
      <c r="H7818" s="3">
        <v>1</v>
      </c>
      <c r="I7818" s="2">
        <v>1.35</v>
      </c>
      <c r="J7818">
        <f>YEAR(SalesData[[#This Row],[Order Date]])</f>
        <v>2017</v>
      </c>
      <c r="K7818">
        <f>MONTH(SalesData[[#This Row],[Order Date]])</f>
        <v>6</v>
      </c>
    </row>
    <row r="7819" spans="1:11" x14ac:dyDescent="0.3">
      <c r="A7819" s="1">
        <v>42910</v>
      </c>
      <c r="B7819" t="s">
        <v>822</v>
      </c>
      <c r="C7819" t="s">
        <v>1529</v>
      </c>
      <c r="D7819" t="s">
        <v>11</v>
      </c>
      <c r="E7819" t="s">
        <v>20</v>
      </c>
      <c r="F7819" t="s">
        <v>368</v>
      </c>
      <c r="G7819" s="2">
        <v>102.93</v>
      </c>
      <c r="H7819" s="3">
        <v>3</v>
      </c>
      <c r="I7819" s="2">
        <v>48.38</v>
      </c>
      <c r="J7819">
        <f>YEAR(SalesData[[#This Row],[Order Date]])</f>
        <v>2017</v>
      </c>
      <c r="K7819">
        <f>MONTH(SalesData[[#This Row],[Order Date]])</f>
        <v>6</v>
      </c>
    </row>
    <row r="7820" spans="1:11" x14ac:dyDescent="0.3">
      <c r="A7820" s="1">
        <v>42911</v>
      </c>
      <c r="B7820" t="s">
        <v>2580</v>
      </c>
      <c r="C7820" t="s">
        <v>91</v>
      </c>
      <c r="D7820" t="s">
        <v>11</v>
      </c>
      <c r="E7820" t="s">
        <v>16</v>
      </c>
      <c r="F7820" t="s">
        <v>1259</v>
      </c>
      <c r="G7820" s="2">
        <v>71.040000000000006</v>
      </c>
      <c r="H7820" s="3">
        <v>6</v>
      </c>
      <c r="I7820" s="2">
        <v>26.64</v>
      </c>
      <c r="J7820">
        <f>YEAR(SalesData[[#This Row],[Order Date]])</f>
        <v>2017</v>
      </c>
      <c r="K7820">
        <f>MONTH(SalesData[[#This Row],[Order Date]])</f>
        <v>6</v>
      </c>
    </row>
    <row r="7821" spans="1:11" x14ac:dyDescent="0.3">
      <c r="A7821" s="1">
        <v>42911</v>
      </c>
      <c r="B7821" t="s">
        <v>2580</v>
      </c>
      <c r="C7821" t="s">
        <v>91</v>
      </c>
      <c r="D7821" t="s">
        <v>11</v>
      </c>
      <c r="E7821" t="s">
        <v>24</v>
      </c>
      <c r="F7821" t="s">
        <v>1844</v>
      </c>
      <c r="G7821" s="2">
        <v>5.34</v>
      </c>
      <c r="H7821" s="3">
        <v>2</v>
      </c>
      <c r="I7821" s="2">
        <v>0.73</v>
      </c>
      <c r="J7821">
        <f>YEAR(SalesData[[#This Row],[Order Date]])</f>
        <v>2017</v>
      </c>
      <c r="K7821">
        <f>MONTH(SalesData[[#This Row],[Order Date]])</f>
        <v>6</v>
      </c>
    </row>
    <row r="7822" spans="1:11" x14ac:dyDescent="0.3">
      <c r="A7822" s="1">
        <v>42911</v>
      </c>
      <c r="B7822" t="s">
        <v>2580</v>
      </c>
      <c r="C7822" t="s">
        <v>91</v>
      </c>
      <c r="D7822" t="s">
        <v>11</v>
      </c>
      <c r="E7822" t="s">
        <v>43</v>
      </c>
      <c r="F7822" t="s">
        <v>234</v>
      </c>
      <c r="G7822" s="2">
        <v>11.3</v>
      </c>
      <c r="H7822" s="3">
        <v>3</v>
      </c>
      <c r="I7822" s="2">
        <v>-2.12</v>
      </c>
      <c r="J7822">
        <f>YEAR(SalesData[[#This Row],[Order Date]])</f>
        <v>2017</v>
      </c>
      <c r="K7822">
        <f>MONTH(SalesData[[#This Row],[Order Date]])</f>
        <v>6</v>
      </c>
    </row>
    <row r="7823" spans="1:11" x14ac:dyDescent="0.3">
      <c r="A7823" s="1">
        <v>42911</v>
      </c>
      <c r="B7823" t="s">
        <v>1528</v>
      </c>
      <c r="C7823" t="s">
        <v>164</v>
      </c>
      <c r="D7823" t="s">
        <v>34</v>
      </c>
      <c r="E7823" t="s">
        <v>145</v>
      </c>
      <c r="F7823" t="s">
        <v>476</v>
      </c>
      <c r="G7823" s="2">
        <v>871.4</v>
      </c>
      <c r="H7823" s="3">
        <v>4</v>
      </c>
      <c r="I7823" s="2">
        <v>148.13999999999999</v>
      </c>
      <c r="J7823">
        <f>YEAR(SalesData[[#This Row],[Order Date]])</f>
        <v>2017</v>
      </c>
      <c r="K7823">
        <f>MONTH(SalesData[[#This Row],[Order Date]])</f>
        <v>6</v>
      </c>
    </row>
    <row r="7824" spans="1:11" x14ac:dyDescent="0.3">
      <c r="A7824" s="1">
        <v>42911</v>
      </c>
      <c r="B7824" t="s">
        <v>2156</v>
      </c>
      <c r="C7824" t="s">
        <v>15</v>
      </c>
      <c r="D7824" t="s">
        <v>39</v>
      </c>
      <c r="E7824" t="s">
        <v>40</v>
      </c>
      <c r="F7824" t="s">
        <v>745</v>
      </c>
      <c r="G7824" s="2">
        <v>148.47999999999999</v>
      </c>
      <c r="H7824" s="3">
        <v>2</v>
      </c>
      <c r="I7824" s="2">
        <v>16.7</v>
      </c>
      <c r="J7824">
        <f>YEAR(SalesData[[#This Row],[Order Date]])</f>
        <v>2017</v>
      </c>
      <c r="K7824">
        <f>MONTH(SalesData[[#This Row],[Order Date]])</f>
        <v>6</v>
      </c>
    </row>
    <row r="7825" spans="1:11" x14ac:dyDescent="0.3">
      <c r="A7825" s="1">
        <v>42911</v>
      </c>
      <c r="B7825" t="s">
        <v>1341</v>
      </c>
      <c r="C7825" t="s">
        <v>149</v>
      </c>
      <c r="D7825" t="s">
        <v>34</v>
      </c>
      <c r="E7825" t="s">
        <v>74</v>
      </c>
      <c r="F7825" t="s">
        <v>1344</v>
      </c>
      <c r="G7825" s="2">
        <v>400.78</v>
      </c>
      <c r="H7825" s="3">
        <v>1</v>
      </c>
      <c r="I7825" s="2">
        <v>-5.01</v>
      </c>
      <c r="J7825">
        <f>YEAR(SalesData[[#This Row],[Order Date]])</f>
        <v>2017</v>
      </c>
      <c r="K7825">
        <f>MONTH(SalesData[[#This Row],[Order Date]])</f>
        <v>6</v>
      </c>
    </row>
    <row r="7826" spans="1:11" x14ac:dyDescent="0.3">
      <c r="A7826" s="1">
        <v>42912</v>
      </c>
      <c r="B7826" t="s">
        <v>2037</v>
      </c>
      <c r="C7826" t="s">
        <v>27</v>
      </c>
      <c r="D7826" t="s">
        <v>11</v>
      </c>
      <c r="E7826" t="s">
        <v>18</v>
      </c>
      <c r="F7826" t="s">
        <v>251</v>
      </c>
      <c r="G7826" s="2">
        <v>83.76</v>
      </c>
      <c r="H7826" s="3">
        <v>12</v>
      </c>
      <c r="I7826" s="2">
        <v>1.68</v>
      </c>
      <c r="J7826">
        <f>YEAR(SalesData[[#This Row],[Order Date]])</f>
        <v>2017</v>
      </c>
      <c r="K7826">
        <f>MONTH(SalesData[[#This Row],[Order Date]])</f>
        <v>6</v>
      </c>
    </row>
    <row r="7827" spans="1:11" x14ac:dyDescent="0.3">
      <c r="A7827" s="1">
        <v>42912</v>
      </c>
      <c r="B7827" t="s">
        <v>456</v>
      </c>
      <c r="C7827" t="s">
        <v>110</v>
      </c>
      <c r="D7827" t="s">
        <v>11</v>
      </c>
      <c r="E7827" t="s">
        <v>12</v>
      </c>
      <c r="F7827" t="s">
        <v>739</v>
      </c>
      <c r="G7827" s="2">
        <v>4.54</v>
      </c>
      <c r="H7827" s="3">
        <v>1</v>
      </c>
      <c r="I7827" s="2">
        <v>2.04</v>
      </c>
      <c r="J7827">
        <f>YEAR(SalesData[[#This Row],[Order Date]])</f>
        <v>2017</v>
      </c>
      <c r="K7827">
        <f>MONTH(SalesData[[#This Row],[Order Date]])</f>
        <v>6</v>
      </c>
    </row>
    <row r="7828" spans="1:11" x14ac:dyDescent="0.3">
      <c r="A7828" s="1">
        <v>42912</v>
      </c>
      <c r="B7828" t="s">
        <v>456</v>
      </c>
      <c r="C7828" t="s">
        <v>110</v>
      </c>
      <c r="D7828" t="s">
        <v>11</v>
      </c>
      <c r="E7828" t="s">
        <v>24</v>
      </c>
      <c r="F7828" t="s">
        <v>949</v>
      </c>
      <c r="G7828" s="2">
        <v>15.92</v>
      </c>
      <c r="H7828" s="3">
        <v>4</v>
      </c>
      <c r="I7828" s="2">
        <v>5.41</v>
      </c>
      <c r="J7828">
        <f>YEAR(SalesData[[#This Row],[Order Date]])</f>
        <v>2017</v>
      </c>
      <c r="K7828">
        <f>MONTH(SalesData[[#This Row],[Order Date]])</f>
        <v>6</v>
      </c>
    </row>
    <row r="7829" spans="1:11" x14ac:dyDescent="0.3">
      <c r="A7829" s="1">
        <v>42912</v>
      </c>
      <c r="B7829" t="s">
        <v>456</v>
      </c>
      <c r="C7829" t="s">
        <v>110</v>
      </c>
      <c r="D7829" t="s">
        <v>39</v>
      </c>
      <c r="E7829" t="s">
        <v>40</v>
      </c>
      <c r="F7829" t="s">
        <v>703</v>
      </c>
      <c r="G7829" s="2">
        <v>543.91999999999996</v>
      </c>
      <c r="H7829" s="3">
        <v>8</v>
      </c>
      <c r="I7829" s="2">
        <v>135.97999999999999</v>
      </c>
      <c r="J7829">
        <f>YEAR(SalesData[[#This Row],[Order Date]])</f>
        <v>2017</v>
      </c>
      <c r="K7829">
        <f>MONTH(SalesData[[#This Row],[Order Date]])</f>
        <v>6</v>
      </c>
    </row>
    <row r="7830" spans="1:11" x14ac:dyDescent="0.3">
      <c r="A7830" s="1">
        <v>42912</v>
      </c>
      <c r="B7830" t="s">
        <v>2183</v>
      </c>
      <c r="C7830" t="s">
        <v>129</v>
      </c>
      <c r="D7830" t="s">
        <v>34</v>
      </c>
      <c r="E7830" t="s">
        <v>47</v>
      </c>
      <c r="F7830" t="s">
        <v>2140</v>
      </c>
      <c r="G7830" s="2">
        <v>526.45000000000005</v>
      </c>
      <c r="H7830" s="3">
        <v>5</v>
      </c>
      <c r="I7830" s="2">
        <v>31.59</v>
      </c>
      <c r="J7830">
        <f>YEAR(SalesData[[#This Row],[Order Date]])</f>
        <v>2017</v>
      </c>
      <c r="K7830">
        <f>MONTH(SalesData[[#This Row],[Order Date]])</f>
        <v>6</v>
      </c>
    </row>
    <row r="7831" spans="1:11" x14ac:dyDescent="0.3">
      <c r="A7831" s="1">
        <v>42912</v>
      </c>
      <c r="B7831" t="s">
        <v>1211</v>
      </c>
      <c r="C7831" t="s">
        <v>278</v>
      </c>
      <c r="D7831" t="s">
        <v>39</v>
      </c>
      <c r="E7831" t="s">
        <v>52</v>
      </c>
      <c r="F7831" t="s">
        <v>2158</v>
      </c>
      <c r="G7831" s="2">
        <v>431.93</v>
      </c>
      <c r="H7831" s="3">
        <v>9</v>
      </c>
      <c r="I7831" s="2">
        <v>64.790000000000006</v>
      </c>
      <c r="J7831">
        <f>YEAR(SalesData[[#This Row],[Order Date]])</f>
        <v>2017</v>
      </c>
      <c r="K7831">
        <f>MONTH(SalesData[[#This Row],[Order Date]])</f>
        <v>6</v>
      </c>
    </row>
    <row r="7832" spans="1:11" x14ac:dyDescent="0.3">
      <c r="A7832" s="1">
        <v>42912</v>
      </c>
      <c r="B7832" t="s">
        <v>768</v>
      </c>
      <c r="C7832" t="s">
        <v>149</v>
      </c>
      <c r="D7832" t="s">
        <v>39</v>
      </c>
      <c r="E7832" t="s">
        <v>40</v>
      </c>
      <c r="F7832" t="s">
        <v>767</v>
      </c>
      <c r="G7832" s="2">
        <v>239.97</v>
      </c>
      <c r="H7832" s="3">
        <v>3</v>
      </c>
      <c r="I7832" s="2">
        <v>67.19</v>
      </c>
      <c r="J7832">
        <f>YEAR(SalesData[[#This Row],[Order Date]])</f>
        <v>2017</v>
      </c>
      <c r="K7832">
        <f>MONTH(SalesData[[#This Row],[Order Date]])</f>
        <v>6</v>
      </c>
    </row>
    <row r="7833" spans="1:11" x14ac:dyDescent="0.3">
      <c r="A7833" s="1">
        <v>42912</v>
      </c>
      <c r="B7833" t="s">
        <v>1271</v>
      </c>
      <c r="C7833" t="s">
        <v>23</v>
      </c>
      <c r="D7833" t="s">
        <v>39</v>
      </c>
      <c r="E7833" t="s">
        <v>40</v>
      </c>
      <c r="F7833" t="s">
        <v>1419</v>
      </c>
      <c r="G7833" s="2">
        <v>358.2</v>
      </c>
      <c r="H7833" s="3">
        <v>3</v>
      </c>
      <c r="I7833" s="2">
        <v>41.79</v>
      </c>
      <c r="J7833">
        <f>YEAR(SalesData[[#This Row],[Order Date]])</f>
        <v>2017</v>
      </c>
      <c r="K7833">
        <f>MONTH(SalesData[[#This Row],[Order Date]])</f>
        <v>6</v>
      </c>
    </row>
    <row r="7834" spans="1:11" x14ac:dyDescent="0.3">
      <c r="A7834" s="1">
        <v>42912</v>
      </c>
      <c r="B7834" t="s">
        <v>1271</v>
      </c>
      <c r="C7834" t="s">
        <v>23</v>
      </c>
      <c r="D7834" t="s">
        <v>39</v>
      </c>
      <c r="E7834" t="s">
        <v>40</v>
      </c>
      <c r="F7834" t="s">
        <v>1537</v>
      </c>
      <c r="G7834" s="2">
        <v>545.91999999999996</v>
      </c>
      <c r="H7834" s="3">
        <v>14</v>
      </c>
      <c r="I7834" s="2">
        <v>72.790000000000006</v>
      </c>
      <c r="J7834">
        <f>YEAR(SalesData[[#This Row],[Order Date]])</f>
        <v>2017</v>
      </c>
      <c r="K7834">
        <f>MONTH(SalesData[[#This Row],[Order Date]])</f>
        <v>6</v>
      </c>
    </row>
    <row r="7835" spans="1:11" x14ac:dyDescent="0.3">
      <c r="A7835" s="1">
        <v>42912</v>
      </c>
      <c r="B7835" t="s">
        <v>2265</v>
      </c>
      <c r="C7835" t="s">
        <v>123</v>
      </c>
      <c r="D7835" t="s">
        <v>11</v>
      </c>
      <c r="E7835" t="s">
        <v>16</v>
      </c>
      <c r="F7835" t="s">
        <v>1432</v>
      </c>
      <c r="G7835" s="2">
        <v>13.87</v>
      </c>
      <c r="H7835" s="3">
        <v>6</v>
      </c>
      <c r="I7835" s="2">
        <v>4.68</v>
      </c>
      <c r="J7835">
        <f>YEAR(SalesData[[#This Row],[Order Date]])</f>
        <v>2017</v>
      </c>
      <c r="K7835">
        <f>MONTH(SalesData[[#This Row],[Order Date]])</f>
        <v>6</v>
      </c>
    </row>
    <row r="7836" spans="1:11" x14ac:dyDescent="0.3">
      <c r="A7836" s="1">
        <v>42912</v>
      </c>
      <c r="B7836" t="s">
        <v>2265</v>
      </c>
      <c r="C7836" t="s">
        <v>123</v>
      </c>
      <c r="D7836" t="s">
        <v>34</v>
      </c>
      <c r="E7836" t="s">
        <v>35</v>
      </c>
      <c r="F7836" t="s">
        <v>2266</v>
      </c>
      <c r="G7836" s="2">
        <v>273.55</v>
      </c>
      <c r="H7836" s="3">
        <v>3</v>
      </c>
      <c r="I7836" s="2">
        <v>-13.68</v>
      </c>
      <c r="J7836">
        <f>YEAR(SalesData[[#This Row],[Order Date]])</f>
        <v>2017</v>
      </c>
      <c r="K7836">
        <f>MONTH(SalesData[[#This Row],[Order Date]])</f>
        <v>6</v>
      </c>
    </row>
    <row r="7837" spans="1:11" x14ac:dyDescent="0.3">
      <c r="A7837" s="1">
        <v>42912</v>
      </c>
      <c r="B7837" t="s">
        <v>1426</v>
      </c>
      <c r="C7837" t="s">
        <v>149</v>
      </c>
      <c r="D7837" t="s">
        <v>11</v>
      </c>
      <c r="E7837" t="s">
        <v>18</v>
      </c>
      <c r="F7837" t="s">
        <v>838</v>
      </c>
      <c r="G7837" s="2">
        <v>272.94</v>
      </c>
      <c r="H7837" s="3">
        <v>3</v>
      </c>
      <c r="I7837" s="2">
        <v>0</v>
      </c>
      <c r="J7837">
        <f>YEAR(SalesData[[#This Row],[Order Date]])</f>
        <v>2017</v>
      </c>
      <c r="K7837">
        <f>MONTH(SalesData[[#This Row],[Order Date]])</f>
        <v>6</v>
      </c>
    </row>
    <row r="7838" spans="1:11" x14ac:dyDescent="0.3">
      <c r="A7838" s="1">
        <v>42912</v>
      </c>
      <c r="B7838" t="s">
        <v>475</v>
      </c>
      <c r="C7838" t="s">
        <v>149</v>
      </c>
      <c r="D7838" t="s">
        <v>11</v>
      </c>
      <c r="E7838" t="s">
        <v>20</v>
      </c>
      <c r="F7838" t="s">
        <v>697</v>
      </c>
      <c r="G7838" s="2">
        <v>102.37</v>
      </c>
      <c r="H7838" s="3">
        <v>2</v>
      </c>
      <c r="I7838" s="2">
        <v>37.11</v>
      </c>
      <c r="J7838">
        <f>YEAR(SalesData[[#This Row],[Order Date]])</f>
        <v>2017</v>
      </c>
      <c r="K7838">
        <f>MONTH(SalesData[[#This Row],[Order Date]])</f>
        <v>6</v>
      </c>
    </row>
    <row r="7839" spans="1:11" x14ac:dyDescent="0.3">
      <c r="A7839" s="1">
        <v>42912</v>
      </c>
      <c r="B7839" t="s">
        <v>475</v>
      </c>
      <c r="C7839" t="s">
        <v>149</v>
      </c>
      <c r="D7839" t="s">
        <v>11</v>
      </c>
      <c r="E7839" t="s">
        <v>200</v>
      </c>
      <c r="F7839" t="s">
        <v>2593</v>
      </c>
      <c r="G7839" s="2">
        <v>28.4</v>
      </c>
      <c r="H7839" s="3">
        <v>5</v>
      </c>
      <c r="I7839" s="2">
        <v>8.24</v>
      </c>
      <c r="J7839">
        <f>YEAR(SalesData[[#This Row],[Order Date]])</f>
        <v>2017</v>
      </c>
      <c r="K7839">
        <f>MONTH(SalesData[[#This Row],[Order Date]])</f>
        <v>6</v>
      </c>
    </row>
    <row r="7840" spans="1:11" x14ac:dyDescent="0.3">
      <c r="A7840" s="1">
        <v>42912</v>
      </c>
      <c r="B7840" t="s">
        <v>475</v>
      </c>
      <c r="C7840" t="s">
        <v>149</v>
      </c>
      <c r="D7840" t="s">
        <v>11</v>
      </c>
      <c r="E7840" t="s">
        <v>18</v>
      </c>
      <c r="F7840" t="s">
        <v>308</v>
      </c>
      <c r="G7840" s="2">
        <v>713.88</v>
      </c>
      <c r="H7840" s="3">
        <v>4</v>
      </c>
      <c r="I7840" s="2">
        <v>214.16</v>
      </c>
      <c r="J7840">
        <f>YEAR(SalesData[[#This Row],[Order Date]])</f>
        <v>2017</v>
      </c>
      <c r="K7840">
        <f>MONTH(SalesData[[#This Row],[Order Date]])</f>
        <v>6</v>
      </c>
    </row>
    <row r="7841" spans="1:11" x14ac:dyDescent="0.3">
      <c r="A7841" s="1">
        <v>42912</v>
      </c>
      <c r="B7841" t="s">
        <v>475</v>
      </c>
      <c r="C7841" t="s">
        <v>149</v>
      </c>
      <c r="D7841" t="s">
        <v>11</v>
      </c>
      <c r="E7841" t="s">
        <v>12</v>
      </c>
      <c r="F7841" t="s">
        <v>1901</v>
      </c>
      <c r="G7841" s="2">
        <v>68.52</v>
      </c>
      <c r="H7841" s="3">
        <v>3</v>
      </c>
      <c r="I7841" s="2">
        <v>31.52</v>
      </c>
      <c r="J7841">
        <f>YEAR(SalesData[[#This Row],[Order Date]])</f>
        <v>2017</v>
      </c>
      <c r="K7841">
        <f>MONTH(SalesData[[#This Row],[Order Date]])</f>
        <v>6</v>
      </c>
    </row>
    <row r="7842" spans="1:11" x14ac:dyDescent="0.3">
      <c r="A7842" s="1">
        <v>42913</v>
      </c>
      <c r="B7842" t="s">
        <v>1338</v>
      </c>
      <c r="C7842" t="s">
        <v>149</v>
      </c>
      <c r="D7842" t="s">
        <v>34</v>
      </c>
      <c r="E7842" t="s">
        <v>35</v>
      </c>
      <c r="F7842" t="s">
        <v>793</v>
      </c>
      <c r="G7842" s="2">
        <v>191.65</v>
      </c>
      <c r="H7842" s="3">
        <v>3</v>
      </c>
      <c r="I7842" s="2">
        <v>31.94</v>
      </c>
      <c r="J7842">
        <f>YEAR(SalesData[[#This Row],[Order Date]])</f>
        <v>2017</v>
      </c>
      <c r="K7842">
        <f>MONTH(SalesData[[#This Row],[Order Date]])</f>
        <v>6</v>
      </c>
    </row>
    <row r="7843" spans="1:11" x14ac:dyDescent="0.3">
      <c r="A7843" s="1">
        <v>42913</v>
      </c>
      <c r="B7843" t="s">
        <v>709</v>
      </c>
      <c r="C7843" t="s">
        <v>996</v>
      </c>
      <c r="D7843" t="s">
        <v>11</v>
      </c>
      <c r="E7843" t="s">
        <v>12</v>
      </c>
      <c r="F7843" t="s">
        <v>1701</v>
      </c>
      <c r="G7843" s="2">
        <v>20.07</v>
      </c>
      <c r="H7843" s="3">
        <v>3</v>
      </c>
      <c r="I7843" s="2">
        <v>9.23</v>
      </c>
      <c r="J7843">
        <f>YEAR(SalesData[[#This Row],[Order Date]])</f>
        <v>2017</v>
      </c>
      <c r="K7843">
        <f>MONTH(SalesData[[#This Row],[Order Date]])</f>
        <v>6</v>
      </c>
    </row>
    <row r="7844" spans="1:11" x14ac:dyDescent="0.3">
      <c r="A7844" s="1">
        <v>42913</v>
      </c>
      <c r="B7844" t="s">
        <v>671</v>
      </c>
      <c r="C7844" t="s">
        <v>164</v>
      </c>
      <c r="D7844" t="s">
        <v>11</v>
      </c>
      <c r="E7844" t="s">
        <v>12</v>
      </c>
      <c r="F7844" t="s">
        <v>1944</v>
      </c>
      <c r="G7844" s="2">
        <v>19.440000000000001</v>
      </c>
      <c r="H7844" s="3">
        <v>3</v>
      </c>
      <c r="I7844" s="2">
        <v>9.33</v>
      </c>
      <c r="J7844">
        <f>YEAR(SalesData[[#This Row],[Order Date]])</f>
        <v>2017</v>
      </c>
      <c r="K7844">
        <f>MONTH(SalesData[[#This Row],[Order Date]])</f>
        <v>6</v>
      </c>
    </row>
    <row r="7845" spans="1:11" x14ac:dyDescent="0.3">
      <c r="A7845" s="1">
        <v>42913</v>
      </c>
      <c r="B7845" t="s">
        <v>671</v>
      </c>
      <c r="C7845" t="s">
        <v>164</v>
      </c>
      <c r="D7845" t="s">
        <v>34</v>
      </c>
      <c r="E7845" t="s">
        <v>47</v>
      </c>
      <c r="F7845" t="s">
        <v>2008</v>
      </c>
      <c r="G7845" s="2">
        <v>126.3</v>
      </c>
      <c r="H7845" s="3">
        <v>3</v>
      </c>
      <c r="I7845" s="2">
        <v>40.42</v>
      </c>
      <c r="J7845">
        <f>YEAR(SalesData[[#This Row],[Order Date]])</f>
        <v>2017</v>
      </c>
      <c r="K7845">
        <f>MONTH(SalesData[[#This Row],[Order Date]])</f>
        <v>6</v>
      </c>
    </row>
    <row r="7846" spans="1:11" x14ac:dyDescent="0.3">
      <c r="A7846" s="1">
        <v>42913</v>
      </c>
      <c r="B7846" t="s">
        <v>671</v>
      </c>
      <c r="C7846" t="s">
        <v>164</v>
      </c>
      <c r="D7846" t="s">
        <v>39</v>
      </c>
      <c r="E7846" t="s">
        <v>52</v>
      </c>
      <c r="F7846" t="s">
        <v>1628</v>
      </c>
      <c r="G7846" s="2">
        <v>1287.45</v>
      </c>
      <c r="H7846" s="3">
        <v>5</v>
      </c>
      <c r="I7846" s="2">
        <v>244.62</v>
      </c>
      <c r="J7846">
        <f>YEAR(SalesData[[#This Row],[Order Date]])</f>
        <v>2017</v>
      </c>
      <c r="K7846">
        <f>MONTH(SalesData[[#This Row],[Order Date]])</f>
        <v>6</v>
      </c>
    </row>
    <row r="7847" spans="1:11" x14ac:dyDescent="0.3">
      <c r="A7847" s="1">
        <v>42915</v>
      </c>
      <c r="B7847" t="s">
        <v>291</v>
      </c>
      <c r="C7847" t="s">
        <v>27</v>
      </c>
      <c r="D7847" t="s">
        <v>11</v>
      </c>
      <c r="E7847" t="s">
        <v>18</v>
      </c>
      <c r="F7847" t="s">
        <v>2110</v>
      </c>
      <c r="G7847" s="2">
        <v>1295.78</v>
      </c>
      <c r="H7847" s="3">
        <v>2</v>
      </c>
      <c r="I7847" s="2">
        <v>310.99</v>
      </c>
      <c r="J7847">
        <f>YEAR(SalesData[[#This Row],[Order Date]])</f>
        <v>2017</v>
      </c>
      <c r="K7847">
        <f>MONTH(SalesData[[#This Row],[Order Date]])</f>
        <v>6</v>
      </c>
    </row>
    <row r="7848" spans="1:11" x14ac:dyDescent="0.3">
      <c r="A7848" s="1">
        <v>42915</v>
      </c>
      <c r="B7848" t="s">
        <v>419</v>
      </c>
      <c r="C7848" t="s">
        <v>315</v>
      </c>
      <c r="D7848" t="s">
        <v>11</v>
      </c>
      <c r="E7848" t="s">
        <v>92</v>
      </c>
      <c r="F7848" t="s">
        <v>2316</v>
      </c>
      <c r="G7848" s="2">
        <v>362.94</v>
      </c>
      <c r="H7848" s="3">
        <v>3</v>
      </c>
      <c r="I7848" s="2">
        <v>90.74</v>
      </c>
      <c r="J7848">
        <f>YEAR(SalesData[[#This Row],[Order Date]])</f>
        <v>2017</v>
      </c>
      <c r="K7848">
        <f>MONTH(SalesData[[#This Row],[Order Date]])</f>
        <v>6</v>
      </c>
    </row>
    <row r="7849" spans="1:11" x14ac:dyDescent="0.3">
      <c r="A7849" s="1">
        <v>42915</v>
      </c>
      <c r="B7849" t="s">
        <v>419</v>
      </c>
      <c r="C7849" t="s">
        <v>315</v>
      </c>
      <c r="D7849" t="s">
        <v>11</v>
      </c>
      <c r="E7849" t="s">
        <v>20</v>
      </c>
      <c r="F7849" t="s">
        <v>1370</v>
      </c>
      <c r="G7849" s="2">
        <v>11.54</v>
      </c>
      <c r="H7849" s="3">
        <v>2</v>
      </c>
      <c r="I7849" s="2">
        <v>5.77</v>
      </c>
      <c r="J7849">
        <f>YEAR(SalesData[[#This Row],[Order Date]])</f>
        <v>2017</v>
      </c>
      <c r="K7849">
        <f>MONTH(SalesData[[#This Row],[Order Date]])</f>
        <v>6</v>
      </c>
    </row>
    <row r="7850" spans="1:11" x14ac:dyDescent="0.3">
      <c r="A7850" s="1">
        <v>42915</v>
      </c>
      <c r="B7850" t="s">
        <v>630</v>
      </c>
      <c r="C7850" t="s">
        <v>27</v>
      </c>
      <c r="D7850" t="s">
        <v>11</v>
      </c>
      <c r="E7850" t="s">
        <v>20</v>
      </c>
      <c r="F7850" t="s">
        <v>1139</v>
      </c>
      <c r="G7850" s="2">
        <v>312.55</v>
      </c>
      <c r="H7850" s="3">
        <v>9</v>
      </c>
      <c r="I7850" s="2">
        <v>101.58</v>
      </c>
      <c r="J7850">
        <f>YEAR(SalesData[[#This Row],[Order Date]])</f>
        <v>2017</v>
      </c>
      <c r="K7850">
        <f>MONTH(SalesData[[#This Row],[Order Date]])</f>
        <v>6</v>
      </c>
    </row>
    <row r="7851" spans="1:11" x14ac:dyDescent="0.3">
      <c r="A7851" s="1">
        <v>42915</v>
      </c>
      <c r="B7851" t="s">
        <v>1446</v>
      </c>
      <c r="C7851" t="s">
        <v>10</v>
      </c>
      <c r="D7851" t="s">
        <v>11</v>
      </c>
      <c r="E7851" t="s">
        <v>12</v>
      </c>
      <c r="F7851" t="s">
        <v>2384</v>
      </c>
      <c r="G7851" s="2">
        <v>5.18</v>
      </c>
      <c r="H7851" s="3">
        <v>1</v>
      </c>
      <c r="I7851" s="2">
        <v>1.81</v>
      </c>
      <c r="J7851">
        <f>YEAR(SalesData[[#This Row],[Order Date]])</f>
        <v>2017</v>
      </c>
      <c r="K7851">
        <f>MONTH(SalesData[[#This Row],[Order Date]])</f>
        <v>6</v>
      </c>
    </row>
    <row r="7852" spans="1:11" x14ac:dyDescent="0.3">
      <c r="A7852" s="1">
        <v>42915</v>
      </c>
      <c r="B7852" t="s">
        <v>1563</v>
      </c>
      <c r="C7852" t="s">
        <v>27</v>
      </c>
      <c r="D7852" t="s">
        <v>11</v>
      </c>
      <c r="E7852" t="s">
        <v>20</v>
      </c>
      <c r="F7852" t="s">
        <v>121</v>
      </c>
      <c r="G7852" s="2">
        <v>895.92</v>
      </c>
      <c r="H7852" s="3">
        <v>5</v>
      </c>
      <c r="I7852" s="2">
        <v>302.37</v>
      </c>
      <c r="J7852">
        <f>YEAR(SalesData[[#This Row],[Order Date]])</f>
        <v>2017</v>
      </c>
      <c r="K7852">
        <f>MONTH(SalesData[[#This Row],[Order Date]])</f>
        <v>6</v>
      </c>
    </row>
    <row r="7853" spans="1:11" x14ac:dyDescent="0.3">
      <c r="A7853" s="1">
        <v>42915</v>
      </c>
      <c r="B7853" t="s">
        <v>1563</v>
      </c>
      <c r="C7853" t="s">
        <v>27</v>
      </c>
      <c r="D7853" t="s">
        <v>11</v>
      </c>
      <c r="E7853" t="s">
        <v>18</v>
      </c>
      <c r="F7853" t="s">
        <v>1560</v>
      </c>
      <c r="G7853" s="2">
        <v>130.71</v>
      </c>
      <c r="H7853" s="3">
        <v>3</v>
      </c>
      <c r="I7853" s="2">
        <v>39.21</v>
      </c>
      <c r="J7853">
        <f>YEAR(SalesData[[#This Row],[Order Date]])</f>
        <v>2017</v>
      </c>
      <c r="K7853">
        <f>MONTH(SalesData[[#This Row],[Order Date]])</f>
        <v>6</v>
      </c>
    </row>
    <row r="7854" spans="1:11" x14ac:dyDescent="0.3">
      <c r="A7854" s="1">
        <v>42915</v>
      </c>
      <c r="B7854" t="s">
        <v>1563</v>
      </c>
      <c r="C7854" t="s">
        <v>27</v>
      </c>
      <c r="D7854" t="s">
        <v>11</v>
      </c>
      <c r="E7854" t="s">
        <v>24</v>
      </c>
      <c r="F7854" t="s">
        <v>2607</v>
      </c>
      <c r="G7854" s="2">
        <v>11.68</v>
      </c>
      <c r="H7854" s="3">
        <v>2</v>
      </c>
      <c r="I7854" s="2">
        <v>3.04</v>
      </c>
      <c r="J7854">
        <f>YEAR(SalesData[[#This Row],[Order Date]])</f>
        <v>2017</v>
      </c>
      <c r="K7854">
        <f>MONTH(SalesData[[#This Row],[Order Date]])</f>
        <v>6</v>
      </c>
    </row>
    <row r="7855" spans="1:11" x14ac:dyDescent="0.3">
      <c r="A7855" s="1">
        <v>42915</v>
      </c>
      <c r="B7855" t="s">
        <v>1563</v>
      </c>
      <c r="C7855" t="s">
        <v>27</v>
      </c>
      <c r="D7855" t="s">
        <v>39</v>
      </c>
      <c r="E7855" t="s">
        <v>52</v>
      </c>
      <c r="F7855" t="s">
        <v>213</v>
      </c>
      <c r="G7855" s="2">
        <v>62.31</v>
      </c>
      <c r="H7855" s="3">
        <v>3</v>
      </c>
      <c r="I7855" s="2">
        <v>22.43</v>
      </c>
      <c r="J7855">
        <f>YEAR(SalesData[[#This Row],[Order Date]])</f>
        <v>2017</v>
      </c>
      <c r="K7855">
        <f>MONTH(SalesData[[#This Row],[Order Date]])</f>
        <v>6</v>
      </c>
    </row>
    <row r="7856" spans="1:11" x14ac:dyDescent="0.3">
      <c r="A7856" s="1">
        <v>42915</v>
      </c>
      <c r="B7856" t="s">
        <v>2265</v>
      </c>
      <c r="C7856" t="s">
        <v>613</v>
      </c>
      <c r="D7856" t="s">
        <v>34</v>
      </c>
      <c r="E7856" t="s">
        <v>74</v>
      </c>
      <c r="F7856" t="s">
        <v>1909</v>
      </c>
      <c r="G7856" s="2">
        <v>638.82000000000005</v>
      </c>
      <c r="H7856" s="3">
        <v>9</v>
      </c>
      <c r="I7856" s="2">
        <v>185.26</v>
      </c>
      <c r="J7856">
        <f>YEAR(SalesData[[#This Row],[Order Date]])</f>
        <v>2017</v>
      </c>
      <c r="K7856">
        <f>MONTH(SalesData[[#This Row],[Order Date]])</f>
        <v>6</v>
      </c>
    </row>
    <row r="7857" spans="1:11" x14ac:dyDescent="0.3">
      <c r="A7857" s="1">
        <v>42915</v>
      </c>
      <c r="B7857" t="s">
        <v>2265</v>
      </c>
      <c r="C7857" t="s">
        <v>613</v>
      </c>
      <c r="D7857" t="s">
        <v>11</v>
      </c>
      <c r="E7857" t="s">
        <v>200</v>
      </c>
      <c r="F7857" t="s">
        <v>1053</v>
      </c>
      <c r="G7857" s="2">
        <v>30.69</v>
      </c>
      <c r="H7857" s="3">
        <v>3</v>
      </c>
      <c r="I7857" s="2">
        <v>7.98</v>
      </c>
      <c r="J7857">
        <f>YEAR(SalesData[[#This Row],[Order Date]])</f>
        <v>2017</v>
      </c>
      <c r="K7857">
        <f>MONTH(SalesData[[#This Row],[Order Date]])</f>
        <v>6</v>
      </c>
    </row>
    <row r="7858" spans="1:11" x14ac:dyDescent="0.3">
      <c r="A7858" s="1">
        <v>42915</v>
      </c>
      <c r="B7858" t="s">
        <v>2265</v>
      </c>
      <c r="C7858" t="s">
        <v>613</v>
      </c>
      <c r="D7858" t="s">
        <v>34</v>
      </c>
      <c r="E7858" t="s">
        <v>47</v>
      </c>
      <c r="F7858" t="s">
        <v>2557</v>
      </c>
      <c r="G7858" s="2">
        <v>25.16</v>
      </c>
      <c r="H7858" s="3">
        <v>2</v>
      </c>
      <c r="I7858" s="2">
        <v>8.5500000000000007</v>
      </c>
      <c r="J7858">
        <f>YEAR(SalesData[[#This Row],[Order Date]])</f>
        <v>2017</v>
      </c>
      <c r="K7858">
        <f>MONTH(SalesData[[#This Row],[Order Date]])</f>
        <v>6</v>
      </c>
    </row>
    <row r="7859" spans="1:11" x14ac:dyDescent="0.3">
      <c r="A7859" s="1">
        <v>42915</v>
      </c>
      <c r="B7859" t="s">
        <v>945</v>
      </c>
      <c r="C7859" t="s">
        <v>10</v>
      </c>
      <c r="D7859" t="s">
        <v>11</v>
      </c>
      <c r="E7859" t="s">
        <v>92</v>
      </c>
      <c r="F7859" t="s">
        <v>534</v>
      </c>
      <c r="G7859" s="2">
        <v>21.39</v>
      </c>
      <c r="H7859" s="3">
        <v>2</v>
      </c>
      <c r="I7859" s="2">
        <v>-54.55</v>
      </c>
      <c r="J7859">
        <f>YEAR(SalesData[[#This Row],[Order Date]])</f>
        <v>2017</v>
      </c>
      <c r="K7859">
        <f>MONTH(SalesData[[#This Row],[Order Date]])</f>
        <v>6</v>
      </c>
    </row>
    <row r="7860" spans="1:11" x14ac:dyDescent="0.3">
      <c r="A7860" s="1">
        <v>42915</v>
      </c>
      <c r="B7860" t="s">
        <v>945</v>
      </c>
      <c r="C7860" t="s">
        <v>10</v>
      </c>
      <c r="D7860" t="s">
        <v>34</v>
      </c>
      <c r="E7860" t="s">
        <v>145</v>
      </c>
      <c r="F7860" t="s">
        <v>950</v>
      </c>
      <c r="G7860" s="2">
        <v>307.31</v>
      </c>
      <c r="H7860" s="3">
        <v>3</v>
      </c>
      <c r="I7860" s="2">
        <v>-39.51</v>
      </c>
      <c r="J7860">
        <f>YEAR(SalesData[[#This Row],[Order Date]])</f>
        <v>2017</v>
      </c>
      <c r="K7860">
        <f>MONTH(SalesData[[#This Row],[Order Date]])</f>
        <v>6</v>
      </c>
    </row>
    <row r="7861" spans="1:11" x14ac:dyDescent="0.3">
      <c r="A7861" s="1">
        <v>42915</v>
      </c>
      <c r="B7861" t="s">
        <v>945</v>
      </c>
      <c r="C7861" t="s">
        <v>10</v>
      </c>
      <c r="D7861" t="s">
        <v>34</v>
      </c>
      <c r="E7861" t="s">
        <v>74</v>
      </c>
      <c r="F7861" t="s">
        <v>2198</v>
      </c>
      <c r="G7861" s="2">
        <v>410</v>
      </c>
      <c r="H7861" s="3">
        <v>3</v>
      </c>
      <c r="I7861" s="2">
        <v>-96.47</v>
      </c>
      <c r="J7861">
        <f>YEAR(SalesData[[#This Row],[Order Date]])</f>
        <v>2017</v>
      </c>
      <c r="K7861">
        <f>MONTH(SalesData[[#This Row],[Order Date]])</f>
        <v>6</v>
      </c>
    </row>
    <row r="7862" spans="1:11" x14ac:dyDescent="0.3">
      <c r="A7862" s="1">
        <v>42916</v>
      </c>
      <c r="B7862" t="s">
        <v>2145</v>
      </c>
      <c r="C7862" t="s">
        <v>126</v>
      </c>
      <c r="D7862" t="s">
        <v>11</v>
      </c>
      <c r="E7862" t="s">
        <v>20</v>
      </c>
      <c r="F7862" t="s">
        <v>2155</v>
      </c>
      <c r="G7862" s="2">
        <v>75.790000000000006</v>
      </c>
      <c r="H7862" s="3">
        <v>3</v>
      </c>
      <c r="I7862" s="2">
        <v>25.58</v>
      </c>
      <c r="J7862">
        <f>YEAR(SalesData[[#This Row],[Order Date]])</f>
        <v>2017</v>
      </c>
      <c r="K7862">
        <f>MONTH(SalesData[[#This Row],[Order Date]])</f>
        <v>6</v>
      </c>
    </row>
    <row r="7863" spans="1:11" x14ac:dyDescent="0.3">
      <c r="A7863" s="1">
        <v>42916</v>
      </c>
      <c r="B7863" t="s">
        <v>1023</v>
      </c>
      <c r="C7863" t="s">
        <v>149</v>
      </c>
      <c r="D7863" t="s">
        <v>34</v>
      </c>
      <c r="E7863" t="s">
        <v>145</v>
      </c>
      <c r="F7863" t="s">
        <v>1703</v>
      </c>
      <c r="G7863" s="2">
        <v>1044.6300000000001</v>
      </c>
      <c r="H7863" s="3">
        <v>5</v>
      </c>
      <c r="I7863" s="2">
        <v>-295.98</v>
      </c>
      <c r="J7863">
        <f>YEAR(SalesData[[#This Row],[Order Date]])</f>
        <v>2017</v>
      </c>
      <c r="K7863">
        <f>MONTH(SalesData[[#This Row],[Order Date]])</f>
        <v>6</v>
      </c>
    </row>
    <row r="7864" spans="1:11" x14ac:dyDescent="0.3">
      <c r="A7864" s="1">
        <v>42916</v>
      </c>
      <c r="B7864" t="s">
        <v>1781</v>
      </c>
      <c r="C7864" t="s">
        <v>149</v>
      </c>
      <c r="D7864" t="s">
        <v>11</v>
      </c>
      <c r="E7864" t="s">
        <v>18</v>
      </c>
      <c r="F7864" t="s">
        <v>2005</v>
      </c>
      <c r="G7864" s="2">
        <v>248.57</v>
      </c>
      <c r="H7864" s="3">
        <v>7</v>
      </c>
      <c r="I7864" s="2">
        <v>67.11</v>
      </c>
      <c r="J7864">
        <f>YEAR(SalesData[[#This Row],[Order Date]])</f>
        <v>2017</v>
      </c>
      <c r="K7864">
        <f>MONTH(SalesData[[#This Row],[Order Date]])</f>
        <v>6</v>
      </c>
    </row>
    <row r="7865" spans="1:11" x14ac:dyDescent="0.3">
      <c r="A7865" s="1">
        <v>42916</v>
      </c>
      <c r="B7865" t="s">
        <v>1781</v>
      </c>
      <c r="C7865" t="s">
        <v>149</v>
      </c>
      <c r="D7865" t="s">
        <v>34</v>
      </c>
      <c r="E7865" t="s">
        <v>47</v>
      </c>
      <c r="F7865" t="s">
        <v>1698</v>
      </c>
      <c r="G7865" s="2">
        <v>22.23</v>
      </c>
      <c r="H7865" s="3">
        <v>1</v>
      </c>
      <c r="I7865" s="2">
        <v>9.7799999999999994</v>
      </c>
      <c r="J7865">
        <f>YEAR(SalesData[[#This Row],[Order Date]])</f>
        <v>2017</v>
      </c>
      <c r="K7865">
        <f>MONTH(SalesData[[#This Row],[Order Date]])</f>
        <v>6</v>
      </c>
    </row>
    <row r="7866" spans="1:11" x14ac:dyDescent="0.3">
      <c r="A7866" s="1">
        <v>42916</v>
      </c>
      <c r="B7866" t="s">
        <v>925</v>
      </c>
      <c r="C7866" t="s">
        <v>15</v>
      </c>
      <c r="D7866" t="s">
        <v>39</v>
      </c>
      <c r="E7866" t="s">
        <v>40</v>
      </c>
      <c r="F7866" t="s">
        <v>1695</v>
      </c>
      <c r="G7866" s="2">
        <v>1001.58</v>
      </c>
      <c r="H7866" s="3">
        <v>2</v>
      </c>
      <c r="I7866" s="2">
        <v>125.2</v>
      </c>
      <c r="J7866">
        <f>YEAR(SalesData[[#This Row],[Order Date]])</f>
        <v>2017</v>
      </c>
      <c r="K7866">
        <f>MONTH(SalesData[[#This Row],[Order Date]])</f>
        <v>6</v>
      </c>
    </row>
    <row r="7867" spans="1:11" x14ac:dyDescent="0.3">
      <c r="A7867" s="1">
        <v>42916</v>
      </c>
      <c r="B7867" t="s">
        <v>925</v>
      </c>
      <c r="C7867" t="s">
        <v>15</v>
      </c>
      <c r="D7867" t="s">
        <v>34</v>
      </c>
      <c r="E7867" t="s">
        <v>35</v>
      </c>
      <c r="F7867" t="s">
        <v>1454</v>
      </c>
      <c r="G7867" s="2">
        <v>569.05999999999995</v>
      </c>
      <c r="H7867" s="3">
        <v>3</v>
      </c>
      <c r="I7867" s="2">
        <v>-178.85</v>
      </c>
      <c r="J7867">
        <f>YEAR(SalesData[[#This Row],[Order Date]])</f>
        <v>2017</v>
      </c>
      <c r="K7867">
        <f>MONTH(SalesData[[#This Row],[Order Date]])</f>
        <v>6</v>
      </c>
    </row>
    <row r="7868" spans="1:11" x14ac:dyDescent="0.3">
      <c r="A7868" s="1">
        <v>42916</v>
      </c>
      <c r="B7868" t="s">
        <v>925</v>
      </c>
      <c r="C7868" t="s">
        <v>15</v>
      </c>
      <c r="D7868" t="s">
        <v>34</v>
      </c>
      <c r="E7868" t="s">
        <v>47</v>
      </c>
      <c r="F7868" t="s">
        <v>1905</v>
      </c>
      <c r="G7868" s="2">
        <v>14.22</v>
      </c>
      <c r="H7868" s="3">
        <v>2</v>
      </c>
      <c r="I7868" s="2">
        <v>-10.31</v>
      </c>
      <c r="J7868">
        <f>YEAR(SalesData[[#This Row],[Order Date]])</f>
        <v>2017</v>
      </c>
      <c r="K7868">
        <f>MONTH(SalesData[[#This Row],[Order Date]])</f>
        <v>6</v>
      </c>
    </row>
    <row r="7869" spans="1:11" x14ac:dyDescent="0.3">
      <c r="A7869" s="1">
        <v>42916</v>
      </c>
      <c r="B7869" t="s">
        <v>2544</v>
      </c>
      <c r="C7869" t="s">
        <v>120</v>
      </c>
      <c r="D7869" t="s">
        <v>34</v>
      </c>
      <c r="E7869" t="s">
        <v>47</v>
      </c>
      <c r="F7869" t="s">
        <v>913</v>
      </c>
      <c r="G7869" s="2">
        <v>19.52</v>
      </c>
      <c r="H7869" s="3">
        <v>2</v>
      </c>
      <c r="I7869" s="2">
        <v>5.37</v>
      </c>
      <c r="J7869">
        <f>YEAR(SalesData[[#This Row],[Order Date]])</f>
        <v>2017</v>
      </c>
      <c r="K7869">
        <f>MONTH(SalesData[[#This Row],[Order Date]])</f>
        <v>6</v>
      </c>
    </row>
    <row r="7870" spans="1:11" x14ac:dyDescent="0.3">
      <c r="A7870" s="1">
        <v>42916</v>
      </c>
      <c r="B7870" t="s">
        <v>1301</v>
      </c>
      <c r="C7870" t="s">
        <v>27</v>
      </c>
      <c r="D7870" t="s">
        <v>34</v>
      </c>
      <c r="E7870" t="s">
        <v>74</v>
      </c>
      <c r="F7870" t="s">
        <v>155</v>
      </c>
      <c r="G7870" s="2">
        <v>436</v>
      </c>
      <c r="H7870" s="3">
        <v>3</v>
      </c>
      <c r="I7870" s="2">
        <v>5.13</v>
      </c>
      <c r="J7870">
        <f>YEAR(SalesData[[#This Row],[Order Date]])</f>
        <v>2017</v>
      </c>
      <c r="K7870">
        <f>MONTH(SalesData[[#This Row],[Order Date]])</f>
        <v>6</v>
      </c>
    </row>
    <row r="7871" spans="1:11" x14ac:dyDescent="0.3">
      <c r="A7871" s="1">
        <v>42916</v>
      </c>
      <c r="B7871" t="s">
        <v>1371</v>
      </c>
      <c r="C7871" t="s">
        <v>27</v>
      </c>
      <c r="D7871" t="s">
        <v>11</v>
      </c>
      <c r="E7871" t="s">
        <v>12</v>
      </c>
      <c r="F7871" t="s">
        <v>360</v>
      </c>
      <c r="G7871" s="2">
        <v>204.95</v>
      </c>
      <c r="H7871" s="3">
        <v>5</v>
      </c>
      <c r="I7871" s="2">
        <v>100.43</v>
      </c>
      <c r="J7871">
        <f>YEAR(SalesData[[#This Row],[Order Date]])</f>
        <v>2017</v>
      </c>
      <c r="K7871">
        <f>MONTH(SalesData[[#This Row],[Order Date]])</f>
        <v>6</v>
      </c>
    </row>
    <row r="7872" spans="1:11" x14ac:dyDescent="0.3">
      <c r="A7872" s="1">
        <v>42916</v>
      </c>
      <c r="B7872" t="s">
        <v>171</v>
      </c>
      <c r="C7872" t="s">
        <v>149</v>
      </c>
      <c r="D7872" t="s">
        <v>11</v>
      </c>
      <c r="E7872" t="s">
        <v>18</v>
      </c>
      <c r="F7872" t="s">
        <v>1384</v>
      </c>
      <c r="G7872" s="2">
        <v>1085.42</v>
      </c>
      <c r="H7872" s="3">
        <v>7</v>
      </c>
      <c r="I7872" s="2">
        <v>282.20999999999998</v>
      </c>
      <c r="J7872">
        <f>YEAR(SalesData[[#This Row],[Order Date]])</f>
        <v>2017</v>
      </c>
      <c r="K7872">
        <f>MONTH(SalesData[[#This Row],[Order Date]])</f>
        <v>6</v>
      </c>
    </row>
    <row r="7873" spans="1:11" x14ac:dyDescent="0.3">
      <c r="A7873" s="1">
        <v>42917</v>
      </c>
      <c r="B7873" t="s">
        <v>1385</v>
      </c>
      <c r="C7873" t="s">
        <v>129</v>
      </c>
      <c r="D7873" t="s">
        <v>11</v>
      </c>
      <c r="E7873" t="s">
        <v>18</v>
      </c>
      <c r="F7873" t="s">
        <v>586</v>
      </c>
      <c r="G7873" s="2">
        <v>443.92</v>
      </c>
      <c r="H7873" s="3">
        <v>4</v>
      </c>
      <c r="I7873" s="2">
        <v>13.32</v>
      </c>
      <c r="J7873">
        <f>YEAR(SalesData[[#This Row],[Order Date]])</f>
        <v>2017</v>
      </c>
      <c r="K7873">
        <f>MONTH(SalesData[[#This Row],[Order Date]])</f>
        <v>7</v>
      </c>
    </row>
    <row r="7874" spans="1:11" x14ac:dyDescent="0.3">
      <c r="A7874" s="1">
        <v>42917</v>
      </c>
      <c r="B7874" t="s">
        <v>1385</v>
      </c>
      <c r="C7874" t="s">
        <v>129</v>
      </c>
      <c r="D7874" t="s">
        <v>11</v>
      </c>
      <c r="E7874" t="s">
        <v>20</v>
      </c>
      <c r="F7874" t="s">
        <v>528</v>
      </c>
      <c r="G7874" s="2">
        <v>169.99</v>
      </c>
      <c r="H7874" s="3">
        <v>1</v>
      </c>
      <c r="I7874" s="2">
        <v>78.2</v>
      </c>
      <c r="J7874">
        <f>YEAR(SalesData[[#This Row],[Order Date]])</f>
        <v>2017</v>
      </c>
      <c r="K7874">
        <f>MONTH(SalesData[[#This Row],[Order Date]])</f>
        <v>7</v>
      </c>
    </row>
    <row r="7875" spans="1:11" x14ac:dyDescent="0.3">
      <c r="A7875" s="1">
        <v>42917</v>
      </c>
      <c r="B7875" t="s">
        <v>1385</v>
      </c>
      <c r="C7875" t="s">
        <v>129</v>
      </c>
      <c r="D7875" t="s">
        <v>11</v>
      </c>
      <c r="E7875" t="s">
        <v>12</v>
      </c>
      <c r="F7875" t="s">
        <v>493</v>
      </c>
      <c r="G7875" s="2">
        <v>25.92</v>
      </c>
      <c r="H7875" s="3">
        <v>4</v>
      </c>
      <c r="I7875" s="2">
        <v>12.44</v>
      </c>
      <c r="J7875">
        <f>YEAR(SalesData[[#This Row],[Order Date]])</f>
        <v>2017</v>
      </c>
      <c r="K7875">
        <f>MONTH(SalesData[[#This Row],[Order Date]])</f>
        <v>7</v>
      </c>
    </row>
    <row r="7876" spans="1:11" x14ac:dyDescent="0.3">
      <c r="A7876" s="1">
        <v>42918</v>
      </c>
      <c r="B7876" t="s">
        <v>963</v>
      </c>
      <c r="C7876" t="s">
        <v>10</v>
      </c>
      <c r="D7876" t="s">
        <v>11</v>
      </c>
      <c r="E7876" t="s">
        <v>12</v>
      </c>
      <c r="F7876" t="s">
        <v>1989</v>
      </c>
      <c r="G7876" s="2">
        <v>163.96</v>
      </c>
      <c r="H7876" s="3">
        <v>5</v>
      </c>
      <c r="I7876" s="2">
        <v>59.44</v>
      </c>
      <c r="J7876">
        <f>YEAR(SalesData[[#This Row],[Order Date]])</f>
        <v>2017</v>
      </c>
      <c r="K7876">
        <f>MONTH(SalesData[[#This Row],[Order Date]])</f>
        <v>7</v>
      </c>
    </row>
    <row r="7877" spans="1:11" x14ac:dyDescent="0.3">
      <c r="A7877" s="1">
        <v>42918</v>
      </c>
      <c r="B7877" t="s">
        <v>963</v>
      </c>
      <c r="C7877" t="s">
        <v>10</v>
      </c>
      <c r="D7877" t="s">
        <v>11</v>
      </c>
      <c r="E7877" t="s">
        <v>20</v>
      </c>
      <c r="F7877" t="s">
        <v>914</v>
      </c>
      <c r="G7877" s="2">
        <v>5.23</v>
      </c>
      <c r="H7877" s="3">
        <v>4</v>
      </c>
      <c r="I7877" s="2">
        <v>-8.11</v>
      </c>
      <c r="J7877">
        <f>YEAR(SalesData[[#This Row],[Order Date]])</f>
        <v>2017</v>
      </c>
      <c r="K7877">
        <f>MONTH(SalesData[[#This Row],[Order Date]])</f>
        <v>7</v>
      </c>
    </row>
    <row r="7878" spans="1:11" x14ac:dyDescent="0.3">
      <c r="A7878" s="1">
        <v>42919</v>
      </c>
      <c r="B7878" t="s">
        <v>2688</v>
      </c>
      <c r="C7878" t="s">
        <v>30</v>
      </c>
      <c r="D7878" t="s">
        <v>34</v>
      </c>
      <c r="E7878" t="s">
        <v>47</v>
      </c>
      <c r="F7878" t="s">
        <v>1837</v>
      </c>
      <c r="G7878" s="2">
        <v>23.99</v>
      </c>
      <c r="H7878" s="3">
        <v>1</v>
      </c>
      <c r="I7878" s="2">
        <v>5.52</v>
      </c>
      <c r="J7878">
        <f>YEAR(SalesData[[#This Row],[Order Date]])</f>
        <v>2017</v>
      </c>
      <c r="K7878">
        <f>MONTH(SalesData[[#This Row],[Order Date]])</f>
        <v>7</v>
      </c>
    </row>
    <row r="7879" spans="1:11" x14ac:dyDescent="0.3">
      <c r="A7879" s="1">
        <v>42919</v>
      </c>
      <c r="B7879" t="s">
        <v>2688</v>
      </c>
      <c r="C7879" t="s">
        <v>30</v>
      </c>
      <c r="D7879" t="s">
        <v>39</v>
      </c>
      <c r="E7879" t="s">
        <v>40</v>
      </c>
      <c r="F7879" t="s">
        <v>520</v>
      </c>
      <c r="G7879" s="2">
        <v>287.97000000000003</v>
      </c>
      <c r="H7879" s="3">
        <v>3</v>
      </c>
      <c r="I7879" s="2">
        <v>77.75</v>
      </c>
      <c r="J7879">
        <f>YEAR(SalesData[[#This Row],[Order Date]])</f>
        <v>2017</v>
      </c>
      <c r="K7879">
        <f>MONTH(SalesData[[#This Row],[Order Date]])</f>
        <v>7</v>
      </c>
    </row>
    <row r="7880" spans="1:11" x14ac:dyDescent="0.3">
      <c r="A7880" s="1">
        <v>42919</v>
      </c>
      <c r="B7880" t="s">
        <v>1891</v>
      </c>
      <c r="C7880" t="s">
        <v>245</v>
      </c>
      <c r="D7880" t="s">
        <v>11</v>
      </c>
      <c r="E7880" t="s">
        <v>24</v>
      </c>
      <c r="F7880" t="s">
        <v>76</v>
      </c>
      <c r="G7880" s="2">
        <v>9.5500000000000007</v>
      </c>
      <c r="H7880" s="3">
        <v>3</v>
      </c>
      <c r="I7880" s="2">
        <v>1.55</v>
      </c>
      <c r="J7880">
        <f>YEAR(SalesData[[#This Row],[Order Date]])</f>
        <v>2017</v>
      </c>
      <c r="K7880">
        <f>MONTH(SalesData[[#This Row],[Order Date]])</f>
        <v>7</v>
      </c>
    </row>
    <row r="7881" spans="1:11" x14ac:dyDescent="0.3">
      <c r="A7881" s="1">
        <v>42919</v>
      </c>
      <c r="B7881" t="s">
        <v>437</v>
      </c>
      <c r="C7881" t="s">
        <v>10</v>
      </c>
      <c r="D7881" t="s">
        <v>39</v>
      </c>
      <c r="E7881" t="s">
        <v>40</v>
      </c>
      <c r="F7881" t="s">
        <v>721</v>
      </c>
      <c r="G7881" s="2">
        <v>167.97</v>
      </c>
      <c r="H7881" s="3">
        <v>4</v>
      </c>
      <c r="I7881" s="2">
        <v>62.99</v>
      </c>
      <c r="J7881">
        <f>YEAR(SalesData[[#This Row],[Order Date]])</f>
        <v>2017</v>
      </c>
      <c r="K7881">
        <f>MONTH(SalesData[[#This Row],[Order Date]])</f>
        <v>7</v>
      </c>
    </row>
    <row r="7882" spans="1:11" x14ac:dyDescent="0.3">
      <c r="A7882" s="1">
        <v>42919</v>
      </c>
      <c r="B7882" t="s">
        <v>483</v>
      </c>
      <c r="C7882" t="s">
        <v>10</v>
      </c>
      <c r="D7882" t="s">
        <v>11</v>
      </c>
      <c r="E7882" t="s">
        <v>12</v>
      </c>
      <c r="F7882" t="s">
        <v>264</v>
      </c>
      <c r="G7882" s="2">
        <v>273.89999999999998</v>
      </c>
      <c r="H7882" s="3">
        <v>7</v>
      </c>
      <c r="I7882" s="2">
        <v>92.44</v>
      </c>
      <c r="J7882">
        <f>YEAR(SalesData[[#This Row],[Order Date]])</f>
        <v>2017</v>
      </c>
      <c r="K7882">
        <f>MONTH(SalesData[[#This Row],[Order Date]])</f>
        <v>7</v>
      </c>
    </row>
    <row r="7883" spans="1:11" x14ac:dyDescent="0.3">
      <c r="A7883" s="1">
        <v>42919</v>
      </c>
      <c r="B7883" t="s">
        <v>483</v>
      </c>
      <c r="C7883" t="s">
        <v>10</v>
      </c>
      <c r="D7883" t="s">
        <v>39</v>
      </c>
      <c r="E7883" t="s">
        <v>302</v>
      </c>
      <c r="F7883" t="s">
        <v>2689</v>
      </c>
      <c r="G7883" s="2">
        <v>597.13</v>
      </c>
      <c r="H7883" s="3">
        <v>3</v>
      </c>
      <c r="I7883" s="2">
        <v>49.76</v>
      </c>
      <c r="J7883">
        <f>YEAR(SalesData[[#This Row],[Order Date]])</f>
        <v>2017</v>
      </c>
      <c r="K7883">
        <f>MONTH(SalesData[[#This Row],[Order Date]])</f>
        <v>7</v>
      </c>
    </row>
    <row r="7884" spans="1:11" x14ac:dyDescent="0.3">
      <c r="A7884" s="1">
        <v>42919</v>
      </c>
      <c r="B7884" t="s">
        <v>383</v>
      </c>
      <c r="C7884" t="s">
        <v>399</v>
      </c>
      <c r="D7884" t="s">
        <v>34</v>
      </c>
      <c r="E7884" t="s">
        <v>47</v>
      </c>
      <c r="F7884" t="s">
        <v>570</v>
      </c>
      <c r="G7884" s="2">
        <v>545.85</v>
      </c>
      <c r="H7884" s="3">
        <v>9</v>
      </c>
      <c r="I7884" s="2">
        <v>114.63</v>
      </c>
      <c r="J7884">
        <f>YEAR(SalesData[[#This Row],[Order Date]])</f>
        <v>2017</v>
      </c>
      <c r="K7884">
        <f>MONTH(SalesData[[#This Row],[Order Date]])</f>
        <v>7</v>
      </c>
    </row>
    <row r="7885" spans="1:11" x14ac:dyDescent="0.3">
      <c r="A7885" s="1">
        <v>42919</v>
      </c>
      <c r="B7885" t="s">
        <v>1223</v>
      </c>
      <c r="C7885" t="s">
        <v>78</v>
      </c>
      <c r="D7885" t="s">
        <v>11</v>
      </c>
      <c r="E7885" t="s">
        <v>12</v>
      </c>
      <c r="F7885" t="s">
        <v>13</v>
      </c>
      <c r="G7885" s="2">
        <v>32.9</v>
      </c>
      <c r="H7885" s="3">
        <v>4</v>
      </c>
      <c r="I7885" s="2">
        <v>11.1</v>
      </c>
      <c r="J7885">
        <f>YEAR(SalesData[[#This Row],[Order Date]])</f>
        <v>2017</v>
      </c>
      <c r="K7885">
        <f>MONTH(SalesData[[#This Row],[Order Date]])</f>
        <v>7</v>
      </c>
    </row>
    <row r="7886" spans="1:11" x14ac:dyDescent="0.3">
      <c r="A7886" s="1">
        <v>42919</v>
      </c>
      <c r="B7886" t="s">
        <v>1223</v>
      </c>
      <c r="C7886" t="s">
        <v>78</v>
      </c>
      <c r="D7886" t="s">
        <v>34</v>
      </c>
      <c r="E7886" t="s">
        <v>145</v>
      </c>
      <c r="F7886" t="s">
        <v>790</v>
      </c>
      <c r="G7886" s="2">
        <v>215.15</v>
      </c>
      <c r="H7886" s="3">
        <v>2</v>
      </c>
      <c r="I7886" s="2">
        <v>-103.99</v>
      </c>
      <c r="J7886">
        <f>YEAR(SalesData[[#This Row],[Order Date]])</f>
        <v>2017</v>
      </c>
      <c r="K7886">
        <f>MONTH(SalesData[[#This Row],[Order Date]])</f>
        <v>7</v>
      </c>
    </row>
    <row r="7887" spans="1:11" x14ac:dyDescent="0.3">
      <c r="A7887" s="1">
        <v>42919</v>
      </c>
      <c r="B7887" t="s">
        <v>1223</v>
      </c>
      <c r="C7887" t="s">
        <v>78</v>
      </c>
      <c r="D7887" t="s">
        <v>11</v>
      </c>
      <c r="E7887" t="s">
        <v>12</v>
      </c>
      <c r="F7887" t="s">
        <v>1353</v>
      </c>
      <c r="G7887" s="2">
        <v>30.96</v>
      </c>
      <c r="H7887" s="3">
        <v>6</v>
      </c>
      <c r="I7887" s="2">
        <v>11.22</v>
      </c>
      <c r="J7887">
        <f>YEAR(SalesData[[#This Row],[Order Date]])</f>
        <v>2017</v>
      </c>
      <c r="K7887">
        <f>MONTH(SalesData[[#This Row],[Order Date]])</f>
        <v>7</v>
      </c>
    </row>
    <row r="7888" spans="1:11" x14ac:dyDescent="0.3">
      <c r="A7888" s="1">
        <v>42919</v>
      </c>
      <c r="B7888" t="s">
        <v>1332</v>
      </c>
      <c r="C7888" t="s">
        <v>164</v>
      </c>
      <c r="D7888" t="s">
        <v>39</v>
      </c>
      <c r="E7888" t="s">
        <v>52</v>
      </c>
      <c r="F7888" t="s">
        <v>84</v>
      </c>
      <c r="G7888" s="2">
        <v>59.98</v>
      </c>
      <c r="H7888" s="3">
        <v>2</v>
      </c>
      <c r="I7888" s="2">
        <v>26.39</v>
      </c>
      <c r="J7888">
        <f>YEAR(SalesData[[#This Row],[Order Date]])</f>
        <v>2017</v>
      </c>
      <c r="K7888">
        <f>MONTH(SalesData[[#This Row],[Order Date]])</f>
        <v>7</v>
      </c>
    </row>
    <row r="7889" spans="1:11" x14ac:dyDescent="0.3">
      <c r="A7889" s="1">
        <v>42919</v>
      </c>
      <c r="B7889" t="s">
        <v>1332</v>
      </c>
      <c r="C7889" t="s">
        <v>164</v>
      </c>
      <c r="D7889" t="s">
        <v>39</v>
      </c>
      <c r="E7889" t="s">
        <v>302</v>
      </c>
      <c r="F7889" t="s">
        <v>2462</v>
      </c>
      <c r="G7889" s="2">
        <v>2395.1999999999998</v>
      </c>
      <c r="H7889" s="3">
        <v>6</v>
      </c>
      <c r="I7889" s="2">
        <v>209.58</v>
      </c>
      <c r="J7889">
        <f>YEAR(SalesData[[#This Row],[Order Date]])</f>
        <v>2017</v>
      </c>
      <c r="K7889">
        <f>MONTH(SalesData[[#This Row],[Order Date]])</f>
        <v>7</v>
      </c>
    </row>
    <row r="7890" spans="1:11" x14ac:dyDescent="0.3">
      <c r="A7890" s="1">
        <v>42919</v>
      </c>
      <c r="B7890" t="s">
        <v>1332</v>
      </c>
      <c r="C7890" t="s">
        <v>164</v>
      </c>
      <c r="D7890" t="s">
        <v>39</v>
      </c>
      <c r="E7890" t="s">
        <v>52</v>
      </c>
      <c r="F7890" t="s">
        <v>1875</v>
      </c>
      <c r="G7890" s="2">
        <v>1687.8</v>
      </c>
      <c r="H7890" s="3">
        <v>4</v>
      </c>
      <c r="I7890" s="2">
        <v>742.63</v>
      </c>
      <c r="J7890">
        <f>YEAR(SalesData[[#This Row],[Order Date]])</f>
        <v>2017</v>
      </c>
      <c r="K7890">
        <f>MONTH(SalesData[[#This Row],[Order Date]])</f>
        <v>7</v>
      </c>
    </row>
    <row r="7891" spans="1:11" x14ac:dyDescent="0.3">
      <c r="A7891" s="1">
        <v>42919</v>
      </c>
      <c r="B7891" t="s">
        <v>1332</v>
      </c>
      <c r="C7891" t="s">
        <v>164</v>
      </c>
      <c r="D7891" t="s">
        <v>39</v>
      </c>
      <c r="E7891" t="s">
        <v>40</v>
      </c>
      <c r="F7891" t="s">
        <v>529</v>
      </c>
      <c r="G7891" s="2">
        <v>7.99</v>
      </c>
      <c r="H7891" s="3">
        <v>1</v>
      </c>
      <c r="I7891" s="2">
        <v>2.7</v>
      </c>
      <c r="J7891">
        <f>YEAR(SalesData[[#This Row],[Order Date]])</f>
        <v>2017</v>
      </c>
      <c r="K7891">
        <f>MONTH(SalesData[[#This Row],[Order Date]])</f>
        <v>7</v>
      </c>
    </row>
    <row r="7892" spans="1:11" x14ac:dyDescent="0.3">
      <c r="A7892" s="1">
        <v>42919</v>
      </c>
      <c r="B7892" t="s">
        <v>1177</v>
      </c>
      <c r="C7892" t="s">
        <v>434</v>
      </c>
      <c r="D7892" t="s">
        <v>39</v>
      </c>
      <c r="E7892" t="s">
        <v>52</v>
      </c>
      <c r="F7892" t="s">
        <v>2034</v>
      </c>
      <c r="G7892" s="2">
        <v>258.89999999999998</v>
      </c>
      <c r="H7892" s="3">
        <v>10</v>
      </c>
      <c r="I7892" s="2">
        <v>93.2</v>
      </c>
      <c r="J7892">
        <f>YEAR(SalesData[[#This Row],[Order Date]])</f>
        <v>2017</v>
      </c>
      <c r="K7892">
        <f>MONTH(SalesData[[#This Row],[Order Date]])</f>
        <v>7</v>
      </c>
    </row>
    <row r="7893" spans="1:11" x14ac:dyDescent="0.3">
      <c r="A7893" s="1">
        <v>42919</v>
      </c>
      <c r="B7893" t="s">
        <v>1177</v>
      </c>
      <c r="C7893" t="s">
        <v>434</v>
      </c>
      <c r="D7893" t="s">
        <v>11</v>
      </c>
      <c r="E7893" t="s">
        <v>12</v>
      </c>
      <c r="F7893" t="s">
        <v>936</v>
      </c>
      <c r="G7893" s="2">
        <v>24.56</v>
      </c>
      <c r="H7893" s="3">
        <v>2</v>
      </c>
      <c r="I7893" s="2">
        <v>11.54</v>
      </c>
      <c r="J7893">
        <f>YEAR(SalesData[[#This Row],[Order Date]])</f>
        <v>2017</v>
      </c>
      <c r="K7893">
        <f>MONTH(SalesData[[#This Row],[Order Date]])</f>
        <v>7</v>
      </c>
    </row>
    <row r="7894" spans="1:11" x14ac:dyDescent="0.3">
      <c r="A7894" s="1">
        <v>42919</v>
      </c>
      <c r="B7894" t="s">
        <v>1084</v>
      </c>
      <c r="C7894" t="s">
        <v>27</v>
      </c>
      <c r="D7894" t="s">
        <v>34</v>
      </c>
      <c r="E7894" t="s">
        <v>47</v>
      </c>
      <c r="F7894" t="s">
        <v>1952</v>
      </c>
      <c r="G7894" s="2">
        <v>129.38999999999999</v>
      </c>
      <c r="H7894" s="3">
        <v>3</v>
      </c>
      <c r="I7894" s="2">
        <v>54.34</v>
      </c>
      <c r="J7894">
        <f>YEAR(SalesData[[#This Row],[Order Date]])</f>
        <v>2017</v>
      </c>
      <c r="K7894">
        <f>MONTH(SalesData[[#This Row],[Order Date]])</f>
        <v>7</v>
      </c>
    </row>
    <row r="7895" spans="1:11" x14ac:dyDescent="0.3">
      <c r="A7895" s="1">
        <v>42919</v>
      </c>
      <c r="B7895" t="s">
        <v>437</v>
      </c>
      <c r="C7895" t="s">
        <v>27</v>
      </c>
      <c r="D7895" t="s">
        <v>11</v>
      </c>
      <c r="E7895" t="s">
        <v>18</v>
      </c>
      <c r="F7895" t="s">
        <v>1756</v>
      </c>
      <c r="G7895" s="2">
        <v>87.92</v>
      </c>
      <c r="H7895" s="3">
        <v>4</v>
      </c>
      <c r="I7895" s="2">
        <v>0.88</v>
      </c>
      <c r="J7895">
        <f>YEAR(SalesData[[#This Row],[Order Date]])</f>
        <v>2017</v>
      </c>
      <c r="K7895">
        <f>MONTH(SalesData[[#This Row],[Order Date]])</f>
        <v>7</v>
      </c>
    </row>
    <row r="7896" spans="1:11" x14ac:dyDescent="0.3">
      <c r="A7896" s="1">
        <v>42919</v>
      </c>
      <c r="B7896" t="s">
        <v>1991</v>
      </c>
      <c r="C7896" t="s">
        <v>245</v>
      </c>
      <c r="D7896" t="s">
        <v>39</v>
      </c>
      <c r="E7896" t="s">
        <v>52</v>
      </c>
      <c r="F7896" t="s">
        <v>1011</v>
      </c>
      <c r="G7896" s="2">
        <v>24</v>
      </c>
      <c r="H7896" s="3">
        <v>2</v>
      </c>
      <c r="I7896" s="2">
        <v>-2.7</v>
      </c>
      <c r="J7896">
        <f>YEAR(SalesData[[#This Row],[Order Date]])</f>
        <v>2017</v>
      </c>
      <c r="K7896">
        <f>MONTH(SalesData[[#This Row],[Order Date]])</f>
        <v>7</v>
      </c>
    </row>
    <row r="7897" spans="1:11" x14ac:dyDescent="0.3">
      <c r="A7897" s="1">
        <v>42919</v>
      </c>
      <c r="B7897" t="s">
        <v>1813</v>
      </c>
      <c r="C7897" t="s">
        <v>685</v>
      </c>
      <c r="D7897" t="s">
        <v>34</v>
      </c>
      <c r="E7897" t="s">
        <v>47</v>
      </c>
      <c r="F7897" t="s">
        <v>1397</v>
      </c>
      <c r="G7897" s="2">
        <v>102.3</v>
      </c>
      <c r="H7897" s="3">
        <v>1</v>
      </c>
      <c r="I7897" s="2">
        <v>26.6</v>
      </c>
      <c r="J7897">
        <f>YEAR(SalesData[[#This Row],[Order Date]])</f>
        <v>2017</v>
      </c>
      <c r="K7897">
        <f>MONTH(SalesData[[#This Row],[Order Date]])</f>
        <v>7</v>
      </c>
    </row>
    <row r="7898" spans="1:11" x14ac:dyDescent="0.3">
      <c r="A7898" s="1">
        <v>42921</v>
      </c>
      <c r="B7898" t="s">
        <v>2042</v>
      </c>
      <c r="C7898" t="s">
        <v>10</v>
      </c>
      <c r="D7898" t="s">
        <v>34</v>
      </c>
      <c r="E7898" t="s">
        <v>47</v>
      </c>
      <c r="F7898" t="s">
        <v>2442</v>
      </c>
      <c r="G7898" s="2">
        <v>332.03</v>
      </c>
      <c r="H7898" s="3">
        <v>9</v>
      </c>
      <c r="I7898" s="2">
        <v>-348.63</v>
      </c>
      <c r="J7898">
        <f>YEAR(SalesData[[#This Row],[Order Date]])</f>
        <v>2017</v>
      </c>
      <c r="K7898">
        <f>MONTH(SalesData[[#This Row],[Order Date]])</f>
        <v>7</v>
      </c>
    </row>
    <row r="7899" spans="1:11" x14ac:dyDescent="0.3">
      <c r="A7899" s="1">
        <v>42921</v>
      </c>
      <c r="B7899" t="s">
        <v>2042</v>
      </c>
      <c r="C7899" t="s">
        <v>10</v>
      </c>
      <c r="D7899" t="s">
        <v>11</v>
      </c>
      <c r="E7899" t="s">
        <v>20</v>
      </c>
      <c r="F7899" t="s">
        <v>248</v>
      </c>
      <c r="G7899" s="2">
        <v>11.39</v>
      </c>
      <c r="H7899" s="3">
        <v>9</v>
      </c>
      <c r="I7899" s="2">
        <v>-17.66</v>
      </c>
      <c r="J7899">
        <f>YEAR(SalesData[[#This Row],[Order Date]])</f>
        <v>2017</v>
      </c>
      <c r="K7899">
        <f>MONTH(SalesData[[#This Row],[Order Date]])</f>
        <v>7</v>
      </c>
    </row>
    <row r="7900" spans="1:11" x14ac:dyDescent="0.3">
      <c r="A7900" s="1">
        <v>42921</v>
      </c>
      <c r="B7900" t="s">
        <v>2042</v>
      </c>
      <c r="C7900" t="s">
        <v>10</v>
      </c>
      <c r="D7900" t="s">
        <v>11</v>
      </c>
      <c r="E7900" t="s">
        <v>12</v>
      </c>
      <c r="F7900" t="s">
        <v>2547</v>
      </c>
      <c r="G7900" s="2">
        <v>15.55</v>
      </c>
      <c r="H7900" s="3">
        <v>3</v>
      </c>
      <c r="I7900" s="2">
        <v>5.64</v>
      </c>
      <c r="J7900">
        <f>YEAR(SalesData[[#This Row],[Order Date]])</f>
        <v>2017</v>
      </c>
      <c r="K7900">
        <f>MONTH(SalesData[[#This Row],[Order Date]])</f>
        <v>7</v>
      </c>
    </row>
    <row r="7901" spans="1:11" x14ac:dyDescent="0.3">
      <c r="A7901" s="1">
        <v>42921</v>
      </c>
      <c r="B7901" t="s">
        <v>2042</v>
      </c>
      <c r="C7901" t="s">
        <v>10</v>
      </c>
      <c r="D7901" t="s">
        <v>11</v>
      </c>
      <c r="E7901" t="s">
        <v>12</v>
      </c>
      <c r="F7901" t="s">
        <v>327</v>
      </c>
      <c r="G7901" s="2">
        <v>31.1</v>
      </c>
      <c r="H7901" s="3">
        <v>6</v>
      </c>
      <c r="I7901" s="2">
        <v>11.28</v>
      </c>
      <c r="J7901">
        <f>YEAR(SalesData[[#This Row],[Order Date]])</f>
        <v>2017</v>
      </c>
      <c r="K7901">
        <f>MONTH(SalesData[[#This Row],[Order Date]])</f>
        <v>7</v>
      </c>
    </row>
    <row r="7902" spans="1:11" x14ac:dyDescent="0.3">
      <c r="A7902" s="1">
        <v>42921</v>
      </c>
      <c r="B7902" t="s">
        <v>2042</v>
      </c>
      <c r="C7902" t="s">
        <v>10</v>
      </c>
      <c r="D7902" t="s">
        <v>11</v>
      </c>
      <c r="E7902" t="s">
        <v>20</v>
      </c>
      <c r="F7902" t="s">
        <v>2155</v>
      </c>
      <c r="G7902" s="2">
        <v>6.32</v>
      </c>
      <c r="H7902" s="3">
        <v>1</v>
      </c>
      <c r="I7902" s="2">
        <v>-10.42</v>
      </c>
      <c r="J7902">
        <f>YEAR(SalesData[[#This Row],[Order Date]])</f>
        <v>2017</v>
      </c>
      <c r="K7902">
        <f>MONTH(SalesData[[#This Row],[Order Date]])</f>
        <v>7</v>
      </c>
    </row>
    <row r="7903" spans="1:11" x14ac:dyDescent="0.3">
      <c r="A7903" s="1">
        <v>42921</v>
      </c>
      <c r="B7903" t="s">
        <v>389</v>
      </c>
      <c r="C7903" t="s">
        <v>996</v>
      </c>
      <c r="D7903" t="s">
        <v>39</v>
      </c>
      <c r="E7903" t="s">
        <v>40</v>
      </c>
      <c r="F7903" t="s">
        <v>2408</v>
      </c>
      <c r="G7903" s="2">
        <v>79.959999999999994</v>
      </c>
      <c r="H7903" s="3">
        <v>4</v>
      </c>
      <c r="I7903" s="2">
        <v>22.39</v>
      </c>
      <c r="J7903">
        <f>YEAR(SalesData[[#This Row],[Order Date]])</f>
        <v>2017</v>
      </c>
      <c r="K7903">
        <f>MONTH(SalesData[[#This Row],[Order Date]])</f>
        <v>7</v>
      </c>
    </row>
    <row r="7904" spans="1:11" x14ac:dyDescent="0.3">
      <c r="A7904" s="1">
        <v>42922</v>
      </c>
      <c r="B7904" t="s">
        <v>1495</v>
      </c>
      <c r="C7904" t="s">
        <v>23</v>
      </c>
      <c r="D7904" t="s">
        <v>11</v>
      </c>
      <c r="E7904" t="s">
        <v>20</v>
      </c>
      <c r="F7904" t="s">
        <v>150</v>
      </c>
      <c r="G7904" s="2">
        <v>2.95</v>
      </c>
      <c r="H7904" s="3">
        <v>2</v>
      </c>
      <c r="I7904" s="2">
        <v>-2.2599999999999998</v>
      </c>
      <c r="J7904">
        <f>YEAR(SalesData[[#This Row],[Order Date]])</f>
        <v>2017</v>
      </c>
      <c r="K7904">
        <f>MONTH(SalesData[[#This Row],[Order Date]])</f>
        <v>7</v>
      </c>
    </row>
    <row r="7905" spans="1:11" x14ac:dyDescent="0.3">
      <c r="A7905" s="1">
        <v>42922</v>
      </c>
      <c r="B7905" t="s">
        <v>1495</v>
      </c>
      <c r="C7905" t="s">
        <v>23</v>
      </c>
      <c r="D7905" t="s">
        <v>11</v>
      </c>
      <c r="E7905" t="s">
        <v>12</v>
      </c>
      <c r="F7905" t="s">
        <v>1961</v>
      </c>
      <c r="G7905" s="2">
        <v>16.059999999999999</v>
      </c>
      <c r="H7905" s="3">
        <v>3</v>
      </c>
      <c r="I7905" s="2">
        <v>5.82</v>
      </c>
      <c r="J7905">
        <f>YEAR(SalesData[[#This Row],[Order Date]])</f>
        <v>2017</v>
      </c>
      <c r="K7905">
        <f>MONTH(SalesData[[#This Row],[Order Date]])</f>
        <v>7</v>
      </c>
    </row>
    <row r="7906" spans="1:11" x14ac:dyDescent="0.3">
      <c r="A7906" s="1">
        <v>42922</v>
      </c>
      <c r="B7906" t="s">
        <v>1511</v>
      </c>
      <c r="C7906" t="s">
        <v>123</v>
      </c>
      <c r="D7906" t="s">
        <v>34</v>
      </c>
      <c r="E7906" t="s">
        <v>35</v>
      </c>
      <c r="F7906" t="s">
        <v>918</v>
      </c>
      <c r="G7906" s="2">
        <v>239.24</v>
      </c>
      <c r="H7906" s="3">
        <v>1</v>
      </c>
      <c r="I7906" s="2">
        <v>23.92</v>
      </c>
      <c r="J7906">
        <f>YEAR(SalesData[[#This Row],[Order Date]])</f>
        <v>2017</v>
      </c>
      <c r="K7906">
        <f>MONTH(SalesData[[#This Row],[Order Date]])</f>
        <v>7</v>
      </c>
    </row>
    <row r="7907" spans="1:11" x14ac:dyDescent="0.3">
      <c r="A7907" s="1">
        <v>42922</v>
      </c>
      <c r="B7907" t="s">
        <v>1546</v>
      </c>
      <c r="C7907" t="s">
        <v>27</v>
      </c>
      <c r="D7907" t="s">
        <v>34</v>
      </c>
      <c r="E7907" t="s">
        <v>35</v>
      </c>
      <c r="F7907" t="s">
        <v>2596</v>
      </c>
      <c r="G7907" s="2">
        <v>122.14</v>
      </c>
      <c r="H7907" s="3">
        <v>3</v>
      </c>
      <c r="I7907" s="2">
        <v>-13.74</v>
      </c>
      <c r="J7907">
        <f>YEAR(SalesData[[#This Row],[Order Date]])</f>
        <v>2017</v>
      </c>
      <c r="K7907">
        <f>MONTH(SalesData[[#This Row],[Order Date]])</f>
        <v>7</v>
      </c>
    </row>
    <row r="7908" spans="1:11" x14ac:dyDescent="0.3">
      <c r="A7908" s="1">
        <v>42923</v>
      </c>
      <c r="B7908" t="s">
        <v>1122</v>
      </c>
      <c r="C7908" t="s">
        <v>149</v>
      </c>
      <c r="D7908" t="s">
        <v>11</v>
      </c>
      <c r="E7908" t="s">
        <v>20</v>
      </c>
      <c r="F7908" t="s">
        <v>1630</v>
      </c>
      <c r="G7908" s="2">
        <v>17.47</v>
      </c>
      <c r="H7908" s="3">
        <v>3</v>
      </c>
      <c r="I7908" s="2">
        <v>6.33</v>
      </c>
      <c r="J7908">
        <f>YEAR(SalesData[[#This Row],[Order Date]])</f>
        <v>2017</v>
      </c>
      <c r="K7908">
        <f>MONTH(SalesData[[#This Row],[Order Date]])</f>
        <v>7</v>
      </c>
    </row>
    <row r="7909" spans="1:11" x14ac:dyDescent="0.3">
      <c r="A7909" s="1">
        <v>42923</v>
      </c>
      <c r="B7909" t="s">
        <v>2033</v>
      </c>
      <c r="C7909" t="s">
        <v>1529</v>
      </c>
      <c r="D7909" t="s">
        <v>39</v>
      </c>
      <c r="E7909" t="s">
        <v>52</v>
      </c>
      <c r="F7909" t="s">
        <v>243</v>
      </c>
      <c r="G7909" s="2">
        <v>252</v>
      </c>
      <c r="H7909" s="3">
        <v>4</v>
      </c>
      <c r="I7909" s="2">
        <v>93.24</v>
      </c>
      <c r="J7909">
        <f>YEAR(SalesData[[#This Row],[Order Date]])</f>
        <v>2017</v>
      </c>
      <c r="K7909">
        <f>MONTH(SalesData[[#This Row],[Order Date]])</f>
        <v>7</v>
      </c>
    </row>
    <row r="7910" spans="1:11" x14ac:dyDescent="0.3">
      <c r="A7910" s="1">
        <v>42923</v>
      </c>
      <c r="B7910" t="s">
        <v>1751</v>
      </c>
      <c r="C7910" t="s">
        <v>23</v>
      </c>
      <c r="D7910" t="s">
        <v>34</v>
      </c>
      <c r="E7910" t="s">
        <v>74</v>
      </c>
      <c r="F7910" t="s">
        <v>2024</v>
      </c>
      <c r="G7910" s="2">
        <v>87.21</v>
      </c>
      <c r="H7910" s="3">
        <v>3</v>
      </c>
      <c r="I7910" s="2">
        <v>-45.35</v>
      </c>
      <c r="J7910">
        <f>YEAR(SalesData[[#This Row],[Order Date]])</f>
        <v>2017</v>
      </c>
      <c r="K7910">
        <f>MONTH(SalesData[[#This Row],[Order Date]])</f>
        <v>7</v>
      </c>
    </row>
    <row r="7911" spans="1:11" x14ac:dyDescent="0.3">
      <c r="A7911" s="1">
        <v>42923</v>
      </c>
      <c r="B7911" t="s">
        <v>1751</v>
      </c>
      <c r="C7911" t="s">
        <v>23</v>
      </c>
      <c r="D7911" t="s">
        <v>11</v>
      </c>
      <c r="E7911" t="s">
        <v>12</v>
      </c>
      <c r="F7911" t="s">
        <v>1203</v>
      </c>
      <c r="G7911" s="2">
        <v>15.55</v>
      </c>
      <c r="H7911" s="3">
        <v>3</v>
      </c>
      <c r="I7911" s="2">
        <v>5.44</v>
      </c>
      <c r="J7911">
        <f>YEAR(SalesData[[#This Row],[Order Date]])</f>
        <v>2017</v>
      </c>
      <c r="K7911">
        <f>MONTH(SalesData[[#This Row],[Order Date]])</f>
        <v>7</v>
      </c>
    </row>
    <row r="7912" spans="1:11" x14ac:dyDescent="0.3">
      <c r="A7912" s="1">
        <v>42923</v>
      </c>
      <c r="B7912" t="s">
        <v>1751</v>
      </c>
      <c r="C7912" t="s">
        <v>23</v>
      </c>
      <c r="D7912" t="s">
        <v>39</v>
      </c>
      <c r="E7912" t="s">
        <v>40</v>
      </c>
      <c r="F7912" t="s">
        <v>1018</v>
      </c>
      <c r="G7912" s="2">
        <v>683.99</v>
      </c>
      <c r="H7912" s="3">
        <v>2</v>
      </c>
      <c r="I7912" s="2">
        <v>-114</v>
      </c>
      <c r="J7912">
        <f>YEAR(SalesData[[#This Row],[Order Date]])</f>
        <v>2017</v>
      </c>
      <c r="K7912">
        <f>MONTH(SalesData[[#This Row],[Order Date]])</f>
        <v>7</v>
      </c>
    </row>
    <row r="7913" spans="1:11" x14ac:dyDescent="0.3">
      <c r="A7913" s="1">
        <v>42923</v>
      </c>
      <c r="B7913" t="s">
        <v>1751</v>
      </c>
      <c r="C7913" t="s">
        <v>23</v>
      </c>
      <c r="D7913" t="s">
        <v>11</v>
      </c>
      <c r="E7913" t="s">
        <v>18</v>
      </c>
      <c r="F7913" t="s">
        <v>2673</v>
      </c>
      <c r="G7913" s="2">
        <v>13.39</v>
      </c>
      <c r="H7913" s="3">
        <v>3</v>
      </c>
      <c r="I7913" s="2">
        <v>1</v>
      </c>
      <c r="J7913">
        <f>YEAR(SalesData[[#This Row],[Order Date]])</f>
        <v>2017</v>
      </c>
      <c r="K7913">
        <f>MONTH(SalesData[[#This Row],[Order Date]])</f>
        <v>7</v>
      </c>
    </row>
    <row r="7914" spans="1:11" x14ac:dyDescent="0.3">
      <c r="A7914" s="1">
        <v>42923</v>
      </c>
      <c r="B7914" t="s">
        <v>1751</v>
      </c>
      <c r="C7914" t="s">
        <v>23</v>
      </c>
      <c r="D7914" t="s">
        <v>39</v>
      </c>
      <c r="E7914" t="s">
        <v>52</v>
      </c>
      <c r="F7914" t="s">
        <v>2330</v>
      </c>
      <c r="G7914" s="2">
        <v>16.78</v>
      </c>
      <c r="H7914" s="3">
        <v>3</v>
      </c>
      <c r="I7914" s="2">
        <v>4.82</v>
      </c>
      <c r="J7914">
        <f>YEAR(SalesData[[#This Row],[Order Date]])</f>
        <v>2017</v>
      </c>
      <c r="K7914">
        <f>MONTH(SalesData[[#This Row],[Order Date]])</f>
        <v>7</v>
      </c>
    </row>
    <row r="7915" spans="1:11" x14ac:dyDescent="0.3">
      <c r="A7915" s="1">
        <v>42923</v>
      </c>
      <c r="B7915" t="s">
        <v>1751</v>
      </c>
      <c r="C7915" t="s">
        <v>23</v>
      </c>
      <c r="D7915" t="s">
        <v>39</v>
      </c>
      <c r="E7915" t="s">
        <v>52</v>
      </c>
      <c r="F7915" t="s">
        <v>1787</v>
      </c>
      <c r="G7915" s="2">
        <v>527.91999999999996</v>
      </c>
      <c r="H7915" s="3">
        <v>2</v>
      </c>
      <c r="I7915" s="2">
        <v>85.79</v>
      </c>
      <c r="J7915">
        <f>YEAR(SalesData[[#This Row],[Order Date]])</f>
        <v>2017</v>
      </c>
      <c r="K7915">
        <f>MONTH(SalesData[[#This Row],[Order Date]])</f>
        <v>7</v>
      </c>
    </row>
    <row r="7916" spans="1:11" x14ac:dyDescent="0.3">
      <c r="A7916" s="1">
        <v>42923</v>
      </c>
      <c r="B7916" t="s">
        <v>1196</v>
      </c>
      <c r="C7916" t="s">
        <v>27</v>
      </c>
      <c r="D7916" t="s">
        <v>11</v>
      </c>
      <c r="E7916" t="s">
        <v>43</v>
      </c>
      <c r="F7916" t="s">
        <v>2307</v>
      </c>
      <c r="G7916" s="2">
        <v>5.94</v>
      </c>
      <c r="H7916" s="3">
        <v>3</v>
      </c>
      <c r="I7916" s="2">
        <v>0.12</v>
      </c>
      <c r="J7916">
        <f>YEAR(SalesData[[#This Row],[Order Date]])</f>
        <v>2017</v>
      </c>
      <c r="K7916">
        <f>MONTH(SalesData[[#This Row],[Order Date]])</f>
        <v>7</v>
      </c>
    </row>
    <row r="7917" spans="1:11" x14ac:dyDescent="0.3">
      <c r="A7917" s="1">
        <v>42924</v>
      </c>
      <c r="B7917" t="s">
        <v>683</v>
      </c>
      <c r="C7917" t="s">
        <v>434</v>
      </c>
      <c r="D7917" t="s">
        <v>11</v>
      </c>
      <c r="E7917" t="s">
        <v>24</v>
      </c>
      <c r="F7917" t="s">
        <v>354</v>
      </c>
      <c r="G7917" s="2">
        <v>7.56</v>
      </c>
      <c r="H7917" s="3">
        <v>3</v>
      </c>
      <c r="I7917" s="2">
        <v>3.1</v>
      </c>
      <c r="J7917">
        <f>YEAR(SalesData[[#This Row],[Order Date]])</f>
        <v>2017</v>
      </c>
      <c r="K7917">
        <f>MONTH(SalesData[[#This Row],[Order Date]])</f>
        <v>7</v>
      </c>
    </row>
    <row r="7918" spans="1:11" x14ac:dyDescent="0.3">
      <c r="A7918" s="1">
        <v>42924</v>
      </c>
      <c r="B7918" t="s">
        <v>683</v>
      </c>
      <c r="C7918" t="s">
        <v>434</v>
      </c>
      <c r="D7918" t="s">
        <v>11</v>
      </c>
      <c r="E7918" t="s">
        <v>12</v>
      </c>
      <c r="F7918" t="s">
        <v>625</v>
      </c>
      <c r="G7918" s="2">
        <v>24.56</v>
      </c>
      <c r="H7918" s="3">
        <v>2</v>
      </c>
      <c r="I7918" s="2">
        <v>11.54</v>
      </c>
      <c r="J7918">
        <f>YEAR(SalesData[[#This Row],[Order Date]])</f>
        <v>2017</v>
      </c>
      <c r="K7918">
        <f>MONTH(SalesData[[#This Row],[Order Date]])</f>
        <v>7</v>
      </c>
    </row>
    <row r="7919" spans="1:11" x14ac:dyDescent="0.3">
      <c r="A7919" s="1">
        <v>42924</v>
      </c>
      <c r="B7919" t="s">
        <v>683</v>
      </c>
      <c r="C7919" t="s">
        <v>434</v>
      </c>
      <c r="D7919" t="s">
        <v>11</v>
      </c>
      <c r="E7919" t="s">
        <v>24</v>
      </c>
      <c r="F7919" t="s">
        <v>258</v>
      </c>
      <c r="G7919" s="2">
        <v>12.96</v>
      </c>
      <c r="H7919" s="3">
        <v>2</v>
      </c>
      <c r="I7919" s="2">
        <v>4.1500000000000004</v>
      </c>
      <c r="J7919">
        <f>YEAR(SalesData[[#This Row],[Order Date]])</f>
        <v>2017</v>
      </c>
      <c r="K7919">
        <f>MONTH(SalesData[[#This Row],[Order Date]])</f>
        <v>7</v>
      </c>
    </row>
    <row r="7920" spans="1:11" x14ac:dyDescent="0.3">
      <c r="A7920" s="1">
        <v>42924</v>
      </c>
      <c r="B7920" t="s">
        <v>1223</v>
      </c>
      <c r="C7920" t="s">
        <v>27</v>
      </c>
      <c r="D7920" t="s">
        <v>34</v>
      </c>
      <c r="E7920" t="s">
        <v>47</v>
      </c>
      <c r="F7920" t="s">
        <v>1391</v>
      </c>
      <c r="G7920" s="2">
        <v>145.9</v>
      </c>
      <c r="H7920" s="3">
        <v>5</v>
      </c>
      <c r="I7920" s="2">
        <v>62.74</v>
      </c>
      <c r="J7920">
        <f>YEAR(SalesData[[#This Row],[Order Date]])</f>
        <v>2017</v>
      </c>
      <c r="K7920">
        <f>MONTH(SalesData[[#This Row],[Order Date]])</f>
        <v>7</v>
      </c>
    </row>
    <row r="7921" spans="1:11" x14ac:dyDescent="0.3">
      <c r="A7921" s="1">
        <v>42924</v>
      </c>
      <c r="B7921" t="s">
        <v>2690</v>
      </c>
      <c r="C7921" t="s">
        <v>164</v>
      </c>
      <c r="D7921" t="s">
        <v>34</v>
      </c>
      <c r="E7921" t="s">
        <v>47</v>
      </c>
      <c r="F7921" t="s">
        <v>2036</v>
      </c>
      <c r="G7921" s="2">
        <v>198.46</v>
      </c>
      <c r="H7921" s="3">
        <v>2</v>
      </c>
      <c r="I7921" s="2">
        <v>99.23</v>
      </c>
      <c r="J7921">
        <f>YEAR(SalesData[[#This Row],[Order Date]])</f>
        <v>2017</v>
      </c>
      <c r="K7921">
        <f>MONTH(SalesData[[#This Row],[Order Date]])</f>
        <v>7</v>
      </c>
    </row>
    <row r="7922" spans="1:11" x14ac:dyDescent="0.3">
      <c r="A7922" s="1">
        <v>42924</v>
      </c>
      <c r="B7922" t="s">
        <v>2690</v>
      </c>
      <c r="C7922" t="s">
        <v>164</v>
      </c>
      <c r="D7922" t="s">
        <v>11</v>
      </c>
      <c r="E7922" t="s">
        <v>16</v>
      </c>
      <c r="F7922" t="s">
        <v>814</v>
      </c>
      <c r="G7922" s="2">
        <v>786.48</v>
      </c>
      <c r="H7922" s="3">
        <v>8</v>
      </c>
      <c r="I7922" s="2">
        <v>385.38</v>
      </c>
      <c r="J7922">
        <f>YEAR(SalesData[[#This Row],[Order Date]])</f>
        <v>2017</v>
      </c>
      <c r="K7922">
        <f>MONTH(SalesData[[#This Row],[Order Date]])</f>
        <v>7</v>
      </c>
    </row>
    <row r="7923" spans="1:11" x14ac:dyDescent="0.3">
      <c r="A7923" s="1">
        <v>42924</v>
      </c>
      <c r="B7923" t="s">
        <v>2690</v>
      </c>
      <c r="C7923" t="s">
        <v>164</v>
      </c>
      <c r="D7923" t="s">
        <v>11</v>
      </c>
      <c r="E7923" t="s">
        <v>20</v>
      </c>
      <c r="F7923" t="s">
        <v>1649</v>
      </c>
      <c r="G7923" s="2">
        <v>23.17</v>
      </c>
      <c r="H7923" s="3">
        <v>2</v>
      </c>
      <c r="I7923" s="2">
        <v>7.82</v>
      </c>
      <c r="J7923">
        <f>YEAR(SalesData[[#This Row],[Order Date]])</f>
        <v>2017</v>
      </c>
      <c r="K7923">
        <f>MONTH(SalesData[[#This Row],[Order Date]])</f>
        <v>7</v>
      </c>
    </row>
    <row r="7924" spans="1:11" x14ac:dyDescent="0.3">
      <c r="A7924" s="1">
        <v>42924</v>
      </c>
      <c r="B7924" t="s">
        <v>2690</v>
      </c>
      <c r="C7924" t="s">
        <v>164</v>
      </c>
      <c r="D7924" t="s">
        <v>39</v>
      </c>
      <c r="E7924" t="s">
        <v>52</v>
      </c>
      <c r="F7924" t="s">
        <v>2398</v>
      </c>
      <c r="G7924" s="2">
        <v>50</v>
      </c>
      <c r="H7924" s="3">
        <v>2</v>
      </c>
      <c r="I7924" s="2">
        <v>10.5</v>
      </c>
      <c r="J7924">
        <f>YEAR(SalesData[[#This Row],[Order Date]])</f>
        <v>2017</v>
      </c>
      <c r="K7924">
        <f>MONTH(SalesData[[#This Row],[Order Date]])</f>
        <v>7</v>
      </c>
    </row>
    <row r="7925" spans="1:11" x14ac:dyDescent="0.3">
      <c r="A7925" s="1">
        <v>42924</v>
      </c>
      <c r="B7925" t="s">
        <v>1093</v>
      </c>
      <c r="C7925" t="s">
        <v>27</v>
      </c>
      <c r="D7925" t="s">
        <v>11</v>
      </c>
      <c r="E7925" t="s">
        <v>16</v>
      </c>
      <c r="F7925" t="s">
        <v>1025</v>
      </c>
      <c r="G7925" s="2">
        <v>75.180000000000007</v>
      </c>
      <c r="H7925" s="3">
        <v>6</v>
      </c>
      <c r="I7925" s="2">
        <v>35.33</v>
      </c>
      <c r="J7925">
        <f>YEAR(SalesData[[#This Row],[Order Date]])</f>
        <v>2017</v>
      </c>
      <c r="K7925">
        <f>MONTH(SalesData[[#This Row],[Order Date]])</f>
        <v>7</v>
      </c>
    </row>
    <row r="7926" spans="1:11" x14ac:dyDescent="0.3">
      <c r="A7926" s="1">
        <v>42924</v>
      </c>
      <c r="B7926" t="s">
        <v>230</v>
      </c>
      <c r="C7926" t="s">
        <v>164</v>
      </c>
      <c r="D7926" t="s">
        <v>34</v>
      </c>
      <c r="E7926" t="s">
        <v>47</v>
      </c>
      <c r="F7926" t="s">
        <v>1543</v>
      </c>
      <c r="G7926" s="2">
        <v>15.84</v>
      </c>
      <c r="H7926" s="3">
        <v>3</v>
      </c>
      <c r="I7926" s="2">
        <v>4.91</v>
      </c>
      <c r="J7926">
        <f>YEAR(SalesData[[#This Row],[Order Date]])</f>
        <v>2017</v>
      </c>
      <c r="K7926">
        <f>MONTH(SalesData[[#This Row],[Order Date]])</f>
        <v>7</v>
      </c>
    </row>
    <row r="7927" spans="1:11" x14ac:dyDescent="0.3">
      <c r="A7927" s="1">
        <v>42924</v>
      </c>
      <c r="B7927" t="s">
        <v>230</v>
      </c>
      <c r="C7927" t="s">
        <v>164</v>
      </c>
      <c r="D7927" t="s">
        <v>11</v>
      </c>
      <c r="E7927" t="s">
        <v>20</v>
      </c>
      <c r="F7927" t="s">
        <v>311</v>
      </c>
      <c r="G7927" s="2">
        <v>86.38</v>
      </c>
      <c r="H7927" s="3">
        <v>3</v>
      </c>
      <c r="I7927" s="2">
        <v>30.23</v>
      </c>
      <c r="J7927">
        <f>YEAR(SalesData[[#This Row],[Order Date]])</f>
        <v>2017</v>
      </c>
      <c r="K7927">
        <f>MONTH(SalesData[[#This Row],[Order Date]])</f>
        <v>7</v>
      </c>
    </row>
    <row r="7928" spans="1:11" x14ac:dyDescent="0.3">
      <c r="A7928" s="1">
        <v>42924</v>
      </c>
      <c r="B7928" t="s">
        <v>230</v>
      </c>
      <c r="C7928" t="s">
        <v>164</v>
      </c>
      <c r="D7928" t="s">
        <v>11</v>
      </c>
      <c r="E7928" t="s">
        <v>24</v>
      </c>
      <c r="F7928" t="s">
        <v>226</v>
      </c>
      <c r="G7928" s="2">
        <v>18.239999999999998</v>
      </c>
      <c r="H7928" s="3">
        <v>3</v>
      </c>
      <c r="I7928" s="2">
        <v>6.2</v>
      </c>
      <c r="J7928">
        <f>YEAR(SalesData[[#This Row],[Order Date]])</f>
        <v>2017</v>
      </c>
      <c r="K7928">
        <f>MONTH(SalesData[[#This Row],[Order Date]])</f>
        <v>7</v>
      </c>
    </row>
    <row r="7929" spans="1:11" x14ac:dyDescent="0.3">
      <c r="A7929" s="1">
        <v>42924</v>
      </c>
      <c r="B7929" t="s">
        <v>230</v>
      </c>
      <c r="C7929" t="s">
        <v>164</v>
      </c>
      <c r="D7929" t="s">
        <v>11</v>
      </c>
      <c r="E7929" t="s">
        <v>24</v>
      </c>
      <c r="F7929" t="s">
        <v>459</v>
      </c>
      <c r="G7929" s="2">
        <v>13.12</v>
      </c>
      <c r="H7929" s="3">
        <v>4</v>
      </c>
      <c r="I7929" s="2">
        <v>4.33</v>
      </c>
      <c r="J7929">
        <f>YEAR(SalesData[[#This Row],[Order Date]])</f>
        <v>2017</v>
      </c>
      <c r="K7929">
        <f>MONTH(SalesData[[#This Row],[Order Date]])</f>
        <v>7</v>
      </c>
    </row>
    <row r="7930" spans="1:11" x14ac:dyDescent="0.3">
      <c r="A7930" s="1">
        <v>42924</v>
      </c>
      <c r="B7930" t="s">
        <v>2439</v>
      </c>
      <c r="C7930" t="s">
        <v>59</v>
      </c>
      <c r="D7930" t="s">
        <v>34</v>
      </c>
      <c r="E7930" t="s">
        <v>47</v>
      </c>
      <c r="F7930" t="s">
        <v>1936</v>
      </c>
      <c r="G7930" s="2">
        <v>83.92</v>
      </c>
      <c r="H7930" s="3">
        <v>4</v>
      </c>
      <c r="I7930" s="2">
        <v>5.87</v>
      </c>
      <c r="J7930">
        <f>YEAR(SalesData[[#This Row],[Order Date]])</f>
        <v>2017</v>
      </c>
      <c r="K7930">
        <f>MONTH(SalesData[[#This Row],[Order Date]])</f>
        <v>7</v>
      </c>
    </row>
    <row r="7931" spans="1:11" x14ac:dyDescent="0.3">
      <c r="A7931" s="1">
        <v>42924</v>
      </c>
      <c r="B7931" t="s">
        <v>2439</v>
      </c>
      <c r="C7931" t="s">
        <v>59</v>
      </c>
      <c r="D7931" t="s">
        <v>39</v>
      </c>
      <c r="E7931" t="s">
        <v>52</v>
      </c>
      <c r="F7931" t="s">
        <v>1063</v>
      </c>
      <c r="G7931" s="2">
        <v>141.9</v>
      </c>
      <c r="H7931" s="3">
        <v>5</v>
      </c>
      <c r="I7931" s="2">
        <v>58.18</v>
      </c>
      <c r="J7931">
        <f>YEAR(SalesData[[#This Row],[Order Date]])</f>
        <v>2017</v>
      </c>
      <c r="K7931">
        <f>MONTH(SalesData[[#This Row],[Order Date]])</f>
        <v>7</v>
      </c>
    </row>
    <row r="7932" spans="1:11" x14ac:dyDescent="0.3">
      <c r="A7932" s="1">
        <v>42924</v>
      </c>
      <c r="B7932" t="s">
        <v>2439</v>
      </c>
      <c r="C7932" t="s">
        <v>59</v>
      </c>
      <c r="D7932" t="s">
        <v>34</v>
      </c>
      <c r="E7932" t="s">
        <v>47</v>
      </c>
      <c r="F7932" t="s">
        <v>956</v>
      </c>
      <c r="G7932" s="2">
        <v>39.979999999999997</v>
      </c>
      <c r="H7932" s="3">
        <v>2</v>
      </c>
      <c r="I7932" s="2">
        <v>9.1999999999999993</v>
      </c>
      <c r="J7932">
        <f>YEAR(SalesData[[#This Row],[Order Date]])</f>
        <v>2017</v>
      </c>
      <c r="K7932">
        <f>MONTH(SalesData[[#This Row],[Order Date]])</f>
        <v>7</v>
      </c>
    </row>
    <row r="7933" spans="1:11" x14ac:dyDescent="0.3">
      <c r="A7933" s="1">
        <v>42924</v>
      </c>
      <c r="B7933" t="s">
        <v>2439</v>
      </c>
      <c r="C7933" t="s">
        <v>59</v>
      </c>
      <c r="D7933" t="s">
        <v>11</v>
      </c>
      <c r="E7933" t="s">
        <v>24</v>
      </c>
      <c r="F7933" t="s">
        <v>1527</v>
      </c>
      <c r="G7933" s="2">
        <v>28.91</v>
      </c>
      <c r="H7933" s="3">
        <v>7</v>
      </c>
      <c r="I7933" s="2">
        <v>8.67</v>
      </c>
      <c r="J7933">
        <f>YEAR(SalesData[[#This Row],[Order Date]])</f>
        <v>2017</v>
      </c>
      <c r="K7933">
        <f>MONTH(SalesData[[#This Row],[Order Date]])</f>
        <v>7</v>
      </c>
    </row>
    <row r="7934" spans="1:11" x14ac:dyDescent="0.3">
      <c r="A7934" s="1">
        <v>42924</v>
      </c>
      <c r="B7934" t="s">
        <v>2439</v>
      </c>
      <c r="C7934" t="s">
        <v>59</v>
      </c>
      <c r="D7934" t="s">
        <v>11</v>
      </c>
      <c r="E7934" t="s">
        <v>24</v>
      </c>
      <c r="F7934" t="s">
        <v>600</v>
      </c>
      <c r="G7934" s="2">
        <v>174.95</v>
      </c>
      <c r="H7934" s="3">
        <v>5</v>
      </c>
      <c r="I7934" s="2">
        <v>45.49</v>
      </c>
      <c r="J7934">
        <f>YEAR(SalesData[[#This Row],[Order Date]])</f>
        <v>2017</v>
      </c>
      <c r="K7934">
        <f>MONTH(SalesData[[#This Row],[Order Date]])</f>
        <v>7</v>
      </c>
    </row>
    <row r="7935" spans="1:11" x14ac:dyDescent="0.3">
      <c r="A7935" s="1">
        <v>42924</v>
      </c>
      <c r="B7935" t="s">
        <v>1209</v>
      </c>
      <c r="C7935" t="s">
        <v>164</v>
      </c>
      <c r="D7935" t="s">
        <v>11</v>
      </c>
      <c r="E7935" t="s">
        <v>12</v>
      </c>
      <c r="F7935" t="s">
        <v>625</v>
      </c>
      <c r="G7935" s="2">
        <v>52.76</v>
      </c>
      <c r="H7935" s="3">
        <v>2</v>
      </c>
      <c r="I7935" s="2">
        <v>24.27</v>
      </c>
      <c r="J7935">
        <f>YEAR(SalesData[[#This Row],[Order Date]])</f>
        <v>2017</v>
      </c>
      <c r="K7935">
        <f>MONTH(SalesData[[#This Row],[Order Date]])</f>
        <v>7</v>
      </c>
    </row>
    <row r="7936" spans="1:11" x14ac:dyDescent="0.3">
      <c r="A7936" s="1">
        <v>42925</v>
      </c>
      <c r="B7936" t="s">
        <v>683</v>
      </c>
      <c r="C7936" t="s">
        <v>91</v>
      </c>
      <c r="D7936" t="s">
        <v>11</v>
      </c>
      <c r="E7936" t="s">
        <v>20</v>
      </c>
      <c r="F7936" t="s">
        <v>205</v>
      </c>
      <c r="G7936" s="2">
        <v>1.08</v>
      </c>
      <c r="H7936" s="3">
        <v>2</v>
      </c>
      <c r="I7936" s="2">
        <v>-0.79</v>
      </c>
      <c r="J7936">
        <f>YEAR(SalesData[[#This Row],[Order Date]])</f>
        <v>2017</v>
      </c>
      <c r="K7936">
        <f>MONTH(SalesData[[#This Row],[Order Date]])</f>
        <v>7</v>
      </c>
    </row>
    <row r="7937" spans="1:11" x14ac:dyDescent="0.3">
      <c r="A7937" s="1">
        <v>42925</v>
      </c>
      <c r="B7937" t="s">
        <v>873</v>
      </c>
      <c r="C7937" t="s">
        <v>15</v>
      </c>
      <c r="D7937" t="s">
        <v>11</v>
      </c>
      <c r="E7937" t="s">
        <v>24</v>
      </c>
      <c r="F7937" t="s">
        <v>2691</v>
      </c>
      <c r="G7937" s="2">
        <v>8.84</v>
      </c>
      <c r="H7937" s="3">
        <v>5</v>
      </c>
      <c r="I7937" s="2">
        <v>2.98</v>
      </c>
      <c r="J7937">
        <f>YEAR(SalesData[[#This Row],[Order Date]])</f>
        <v>2017</v>
      </c>
      <c r="K7937">
        <f>MONTH(SalesData[[#This Row],[Order Date]])</f>
        <v>7</v>
      </c>
    </row>
    <row r="7938" spans="1:11" x14ac:dyDescent="0.3">
      <c r="A7938" s="1">
        <v>42925</v>
      </c>
      <c r="B7938" t="s">
        <v>873</v>
      </c>
      <c r="C7938" t="s">
        <v>15</v>
      </c>
      <c r="D7938" t="s">
        <v>11</v>
      </c>
      <c r="E7938" t="s">
        <v>92</v>
      </c>
      <c r="F7938" t="s">
        <v>2621</v>
      </c>
      <c r="G7938" s="2">
        <v>58.46</v>
      </c>
      <c r="H7938" s="3">
        <v>9</v>
      </c>
      <c r="I7938" s="2">
        <v>-146.16</v>
      </c>
      <c r="J7938">
        <f>YEAR(SalesData[[#This Row],[Order Date]])</f>
        <v>2017</v>
      </c>
      <c r="K7938">
        <f>MONTH(SalesData[[#This Row],[Order Date]])</f>
        <v>7</v>
      </c>
    </row>
    <row r="7939" spans="1:11" x14ac:dyDescent="0.3">
      <c r="A7939" s="1">
        <v>42925</v>
      </c>
      <c r="B7939" t="s">
        <v>681</v>
      </c>
      <c r="C7939" t="s">
        <v>15</v>
      </c>
      <c r="D7939" t="s">
        <v>11</v>
      </c>
      <c r="E7939" t="s">
        <v>18</v>
      </c>
      <c r="F7939" t="s">
        <v>144</v>
      </c>
      <c r="G7939" s="2">
        <v>228.92</v>
      </c>
      <c r="H7939" s="3">
        <v>5</v>
      </c>
      <c r="I7939" s="2">
        <v>14.31</v>
      </c>
      <c r="J7939">
        <f>YEAR(SalesData[[#This Row],[Order Date]])</f>
        <v>2017</v>
      </c>
      <c r="K7939">
        <f>MONTH(SalesData[[#This Row],[Order Date]])</f>
        <v>7</v>
      </c>
    </row>
    <row r="7940" spans="1:11" x14ac:dyDescent="0.3">
      <c r="A7940" s="1">
        <v>42925</v>
      </c>
      <c r="B7940" t="s">
        <v>336</v>
      </c>
      <c r="C7940" t="s">
        <v>129</v>
      </c>
      <c r="D7940" t="s">
        <v>34</v>
      </c>
      <c r="E7940" t="s">
        <v>47</v>
      </c>
      <c r="F7940" t="s">
        <v>2140</v>
      </c>
      <c r="G7940" s="2">
        <v>526.45000000000005</v>
      </c>
      <c r="H7940" s="3">
        <v>5</v>
      </c>
      <c r="I7940" s="2">
        <v>31.59</v>
      </c>
      <c r="J7940">
        <f>YEAR(SalesData[[#This Row],[Order Date]])</f>
        <v>2017</v>
      </c>
      <c r="K7940">
        <f>MONTH(SalesData[[#This Row],[Order Date]])</f>
        <v>7</v>
      </c>
    </row>
    <row r="7941" spans="1:11" x14ac:dyDescent="0.3">
      <c r="A7941" s="1">
        <v>42925</v>
      </c>
      <c r="B7941" t="s">
        <v>1623</v>
      </c>
      <c r="C7941" t="s">
        <v>613</v>
      </c>
      <c r="D7941" t="s">
        <v>11</v>
      </c>
      <c r="E7941" t="s">
        <v>12</v>
      </c>
      <c r="F7941" t="s">
        <v>2301</v>
      </c>
      <c r="G7941" s="2">
        <v>274.8</v>
      </c>
      <c r="H7941" s="3">
        <v>5</v>
      </c>
      <c r="I7941" s="2">
        <v>134.65</v>
      </c>
      <c r="J7941">
        <f>YEAR(SalesData[[#This Row],[Order Date]])</f>
        <v>2017</v>
      </c>
      <c r="K7941">
        <f>MONTH(SalesData[[#This Row],[Order Date]])</f>
        <v>7</v>
      </c>
    </row>
    <row r="7942" spans="1:11" x14ac:dyDescent="0.3">
      <c r="A7942" s="1">
        <v>42925</v>
      </c>
      <c r="B7942" t="s">
        <v>1623</v>
      </c>
      <c r="C7942" t="s">
        <v>613</v>
      </c>
      <c r="D7942" t="s">
        <v>11</v>
      </c>
      <c r="E7942" t="s">
        <v>18</v>
      </c>
      <c r="F7942" t="s">
        <v>1870</v>
      </c>
      <c r="G7942" s="2">
        <v>195.64</v>
      </c>
      <c r="H7942" s="3">
        <v>4</v>
      </c>
      <c r="I7942" s="2">
        <v>3.91</v>
      </c>
      <c r="J7942">
        <f>YEAR(SalesData[[#This Row],[Order Date]])</f>
        <v>2017</v>
      </c>
      <c r="K7942">
        <f>MONTH(SalesData[[#This Row],[Order Date]])</f>
        <v>7</v>
      </c>
    </row>
    <row r="7943" spans="1:11" x14ac:dyDescent="0.3">
      <c r="A7943" s="1">
        <v>42925</v>
      </c>
      <c r="B7943" t="s">
        <v>1623</v>
      </c>
      <c r="C7943" t="s">
        <v>613</v>
      </c>
      <c r="D7943" t="s">
        <v>39</v>
      </c>
      <c r="E7943" t="s">
        <v>40</v>
      </c>
      <c r="F7943" t="s">
        <v>1518</v>
      </c>
      <c r="G7943" s="2">
        <v>257.98</v>
      </c>
      <c r="H7943" s="3">
        <v>2</v>
      </c>
      <c r="I7943" s="2">
        <v>74.81</v>
      </c>
      <c r="J7943">
        <f>YEAR(SalesData[[#This Row],[Order Date]])</f>
        <v>2017</v>
      </c>
      <c r="K7943">
        <f>MONTH(SalesData[[#This Row],[Order Date]])</f>
        <v>7</v>
      </c>
    </row>
    <row r="7944" spans="1:11" x14ac:dyDescent="0.3">
      <c r="A7944" s="1">
        <v>42925</v>
      </c>
      <c r="B7944" t="s">
        <v>1623</v>
      </c>
      <c r="C7944" t="s">
        <v>613</v>
      </c>
      <c r="D7944" t="s">
        <v>11</v>
      </c>
      <c r="E7944" t="s">
        <v>24</v>
      </c>
      <c r="F7944" t="s">
        <v>526</v>
      </c>
      <c r="G7944" s="2">
        <v>119.04</v>
      </c>
      <c r="H7944" s="3">
        <v>6</v>
      </c>
      <c r="I7944" s="2">
        <v>48.81</v>
      </c>
      <c r="J7944">
        <f>YEAR(SalesData[[#This Row],[Order Date]])</f>
        <v>2017</v>
      </c>
      <c r="K7944">
        <f>MONTH(SalesData[[#This Row],[Order Date]])</f>
        <v>7</v>
      </c>
    </row>
    <row r="7945" spans="1:11" x14ac:dyDescent="0.3">
      <c r="A7945" s="1">
        <v>42926</v>
      </c>
      <c r="B7945" t="s">
        <v>2101</v>
      </c>
      <c r="C7945" t="s">
        <v>30</v>
      </c>
      <c r="D7945" t="s">
        <v>34</v>
      </c>
      <c r="E7945" t="s">
        <v>47</v>
      </c>
      <c r="F7945" t="s">
        <v>1168</v>
      </c>
      <c r="G7945" s="2">
        <v>18.84</v>
      </c>
      <c r="H7945" s="3">
        <v>3</v>
      </c>
      <c r="I7945" s="2">
        <v>7.91</v>
      </c>
      <c r="J7945">
        <f>YEAR(SalesData[[#This Row],[Order Date]])</f>
        <v>2017</v>
      </c>
      <c r="K7945">
        <f>MONTH(SalesData[[#This Row],[Order Date]])</f>
        <v>7</v>
      </c>
    </row>
    <row r="7946" spans="1:11" x14ac:dyDescent="0.3">
      <c r="A7946" s="1">
        <v>42926</v>
      </c>
      <c r="B7946" t="s">
        <v>696</v>
      </c>
      <c r="C7946" t="s">
        <v>15</v>
      </c>
      <c r="D7946" t="s">
        <v>11</v>
      </c>
      <c r="E7946" t="s">
        <v>18</v>
      </c>
      <c r="F7946" t="s">
        <v>1400</v>
      </c>
      <c r="G7946" s="2">
        <v>298.45999999999998</v>
      </c>
      <c r="H7946" s="3">
        <v>6</v>
      </c>
      <c r="I7946" s="2">
        <v>26.12</v>
      </c>
      <c r="J7946">
        <f>YEAR(SalesData[[#This Row],[Order Date]])</f>
        <v>2017</v>
      </c>
      <c r="K7946">
        <f>MONTH(SalesData[[#This Row],[Order Date]])</f>
        <v>7</v>
      </c>
    </row>
    <row r="7947" spans="1:11" x14ac:dyDescent="0.3">
      <c r="A7947" s="1">
        <v>42926</v>
      </c>
      <c r="B7947" t="s">
        <v>369</v>
      </c>
      <c r="C7947" t="s">
        <v>30</v>
      </c>
      <c r="D7947" t="s">
        <v>11</v>
      </c>
      <c r="E7947" t="s">
        <v>92</v>
      </c>
      <c r="F7947" t="s">
        <v>1838</v>
      </c>
      <c r="G7947" s="2">
        <v>41.91</v>
      </c>
      <c r="H7947" s="3">
        <v>3</v>
      </c>
      <c r="I7947" s="2">
        <v>10.9</v>
      </c>
      <c r="J7947">
        <f>YEAR(SalesData[[#This Row],[Order Date]])</f>
        <v>2017</v>
      </c>
      <c r="K7947">
        <f>MONTH(SalesData[[#This Row],[Order Date]])</f>
        <v>7</v>
      </c>
    </row>
    <row r="7948" spans="1:11" x14ac:dyDescent="0.3">
      <c r="A7948" s="1">
        <v>42927</v>
      </c>
      <c r="B7948" t="s">
        <v>1736</v>
      </c>
      <c r="C7948" t="s">
        <v>27</v>
      </c>
      <c r="D7948" t="s">
        <v>11</v>
      </c>
      <c r="E7948" t="s">
        <v>16</v>
      </c>
      <c r="F7948" t="s">
        <v>56</v>
      </c>
      <c r="G7948" s="2">
        <v>8.67</v>
      </c>
      <c r="H7948" s="3">
        <v>3</v>
      </c>
      <c r="I7948" s="2">
        <v>4.07</v>
      </c>
      <c r="J7948">
        <f>YEAR(SalesData[[#This Row],[Order Date]])</f>
        <v>2017</v>
      </c>
      <c r="K7948">
        <f>MONTH(SalesData[[#This Row],[Order Date]])</f>
        <v>7</v>
      </c>
    </row>
    <row r="7949" spans="1:11" x14ac:dyDescent="0.3">
      <c r="A7949" s="1">
        <v>42927</v>
      </c>
      <c r="B7949" t="s">
        <v>1433</v>
      </c>
      <c r="C7949" t="s">
        <v>149</v>
      </c>
      <c r="D7949" t="s">
        <v>39</v>
      </c>
      <c r="E7949" t="s">
        <v>52</v>
      </c>
      <c r="F7949" t="s">
        <v>388</v>
      </c>
      <c r="G7949" s="2">
        <v>132.6</v>
      </c>
      <c r="H7949" s="3">
        <v>6</v>
      </c>
      <c r="I7949" s="2">
        <v>17.239999999999998</v>
      </c>
      <c r="J7949">
        <f>YEAR(SalesData[[#This Row],[Order Date]])</f>
        <v>2017</v>
      </c>
      <c r="K7949">
        <f>MONTH(SalesData[[#This Row],[Order Date]])</f>
        <v>7</v>
      </c>
    </row>
    <row r="7950" spans="1:11" x14ac:dyDescent="0.3">
      <c r="A7950" s="1">
        <v>42927</v>
      </c>
      <c r="B7950" t="s">
        <v>848</v>
      </c>
      <c r="C7950" t="s">
        <v>395</v>
      </c>
      <c r="D7950" t="s">
        <v>11</v>
      </c>
      <c r="E7950" t="s">
        <v>24</v>
      </c>
      <c r="F7950" t="s">
        <v>207</v>
      </c>
      <c r="G7950" s="2">
        <v>30.32</v>
      </c>
      <c r="H7950" s="3">
        <v>4</v>
      </c>
      <c r="I7950" s="2">
        <v>11.82</v>
      </c>
      <c r="J7950">
        <f>YEAR(SalesData[[#This Row],[Order Date]])</f>
        <v>2017</v>
      </c>
      <c r="K7950">
        <f>MONTH(SalesData[[#This Row],[Order Date]])</f>
        <v>7</v>
      </c>
    </row>
    <row r="7951" spans="1:11" x14ac:dyDescent="0.3">
      <c r="A7951" s="1">
        <v>42927</v>
      </c>
      <c r="B7951" t="s">
        <v>427</v>
      </c>
      <c r="C7951" t="s">
        <v>27</v>
      </c>
      <c r="D7951" t="s">
        <v>39</v>
      </c>
      <c r="E7951" t="s">
        <v>52</v>
      </c>
      <c r="F7951" t="s">
        <v>1628</v>
      </c>
      <c r="G7951" s="2">
        <v>1287.45</v>
      </c>
      <c r="H7951" s="3">
        <v>5</v>
      </c>
      <c r="I7951" s="2">
        <v>244.62</v>
      </c>
      <c r="J7951">
        <f>YEAR(SalesData[[#This Row],[Order Date]])</f>
        <v>2017</v>
      </c>
      <c r="K7951">
        <f>MONTH(SalesData[[#This Row],[Order Date]])</f>
        <v>7</v>
      </c>
    </row>
    <row r="7952" spans="1:11" x14ac:dyDescent="0.3">
      <c r="A7952" s="1">
        <v>42927</v>
      </c>
      <c r="B7952" t="s">
        <v>427</v>
      </c>
      <c r="C7952" t="s">
        <v>27</v>
      </c>
      <c r="D7952" t="s">
        <v>11</v>
      </c>
      <c r="E7952" t="s">
        <v>92</v>
      </c>
      <c r="F7952" t="s">
        <v>2395</v>
      </c>
      <c r="G7952" s="2">
        <v>168.1</v>
      </c>
      <c r="H7952" s="3">
        <v>5</v>
      </c>
      <c r="I7952" s="2">
        <v>43.71</v>
      </c>
      <c r="J7952">
        <f>YEAR(SalesData[[#This Row],[Order Date]])</f>
        <v>2017</v>
      </c>
      <c r="K7952">
        <f>MONTH(SalesData[[#This Row],[Order Date]])</f>
        <v>7</v>
      </c>
    </row>
    <row r="7953" spans="1:11" x14ac:dyDescent="0.3">
      <c r="A7953" s="1">
        <v>42927</v>
      </c>
      <c r="B7953" t="s">
        <v>1038</v>
      </c>
      <c r="C7953" t="s">
        <v>27</v>
      </c>
      <c r="D7953" t="s">
        <v>39</v>
      </c>
      <c r="E7953" t="s">
        <v>40</v>
      </c>
      <c r="F7953" t="s">
        <v>2467</v>
      </c>
      <c r="G7953" s="2">
        <v>71.95</v>
      </c>
      <c r="H7953" s="3">
        <v>6</v>
      </c>
      <c r="I7953" s="2">
        <v>5.4</v>
      </c>
      <c r="J7953">
        <f>YEAR(SalesData[[#This Row],[Order Date]])</f>
        <v>2017</v>
      </c>
      <c r="K7953">
        <f>MONTH(SalesData[[#This Row],[Order Date]])</f>
        <v>7</v>
      </c>
    </row>
    <row r="7954" spans="1:11" x14ac:dyDescent="0.3">
      <c r="A7954" s="1">
        <v>42927</v>
      </c>
      <c r="B7954" t="s">
        <v>1038</v>
      </c>
      <c r="C7954" t="s">
        <v>27</v>
      </c>
      <c r="D7954" t="s">
        <v>11</v>
      </c>
      <c r="E7954" t="s">
        <v>20</v>
      </c>
      <c r="F7954" t="s">
        <v>49</v>
      </c>
      <c r="G7954" s="2">
        <v>29.8</v>
      </c>
      <c r="H7954" s="3">
        <v>5</v>
      </c>
      <c r="I7954" s="2">
        <v>9.31</v>
      </c>
      <c r="J7954">
        <f>YEAR(SalesData[[#This Row],[Order Date]])</f>
        <v>2017</v>
      </c>
      <c r="K7954">
        <f>MONTH(SalesData[[#This Row],[Order Date]])</f>
        <v>7</v>
      </c>
    </row>
    <row r="7955" spans="1:11" x14ac:dyDescent="0.3">
      <c r="A7955" s="1">
        <v>42928</v>
      </c>
      <c r="B7955" t="s">
        <v>602</v>
      </c>
      <c r="C7955" t="s">
        <v>78</v>
      </c>
      <c r="D7955" t="s">
        <v>11</v>
      </c>
      <c r="E7955" t="s">
        <v>12</v>
      </c>
      <c r="F7955" t="s">
        <v>1914</v>
      </c>
      <c r="G7955" s="2">
        <v>3.82</v>
      </c>
      <c r="H7955" s="3">
        <v>1</v>
      </c>
      <c r="I7955" s="2">
        <v>1.19</v>
      </c>
      <c r="J7955">
        <f>YEAR(SalesData[[#This Row],[Order Date]])</f>
        <v>2017</v>
      </c>
      <c r="K7955">
        <f>MONTH(SalesData[[#This Row],[Order Date]])</f>
        <v>7</v>
      </c>
    </row>
    <row r="7956" spans="1:11" x14ac:dyDescent="0.3">
      <c r="A7956" s="1">
        <v>42929</v>
      </c>
      <c r="B7956" t="s">
        <v>935</v>
      </c>
      <c r="C7956" t="s">
        <v>23</v>
      </c>
      <c r="D7956" t="s">
        <v>39</v>
      </c>
      <c r="E7956" t="s">
        <v>40</v>
      </c>
      <c r="F7956" t="s">
        <v>930</v>
      </c>
      <c r="G7956" s="2">
        <v>39.590000000000003</v>
      </c>
      <c r="H7956" s="3">
        <v>1</v>
      </c>
      <c r="I7956" s="2">
        <v>-7.26</v>
      </c>
      <c r="J7956">
        <f>YEAR(SalesData[[#This Row],[Order Date]])</f>
        <v>2017</v>
      </c>
      <c r="K7956">
        <f>MONTH(SalesData[[#This Row],[Order Date]])</f>
        <v>7</v>
      </c>
    </row>
    <row r="7957" spans="1:11" x14ac:dyDescent="0.3">
      <c r="A7957" s="1">
        <v>42929</v>
      </c>
      <c r="B7957" t="s">
        <v>935</v>
      </c>
      <c r="C7957" t="s">
        <v>23</v>
      </c>
      <c r="D7957" t="s">
        <v>34</v>
      </c>
      <c r="E7957" t="s">
        <v>47</v>
      </c>
      <c r="F7957" t="s">
        <v>1269</v>
      </c>
      <c r="G7957" s="2">
        <v>91.01</v>
      </c>
      <c r="H7957" s="3">
        <v>9</v>
      </c>
      <c r="I7957" s="2">
        <v>19.34</v>
      </c>
      <c r="J7957">
        <f>YEAR(SalesData[[#This Row],[Order Date]])</f>
        <v>2017</v>
      </c>
      <c r="K7957">
        <f>MONTH(SalesData[[#This Row],[Order Date]])</f>
        <v>7</v>
      </c>
    </row>
    <row r="7958" spans="1:11" x14ac:dyDescent="0.3">
      <c r="A7958" s="1">
        <v>42929</v>
      </c>
      <c r="B7958" t="s">
        <v>1260</v>
      </c>
      <c r="C7958" t="s">
        <v>1283</v>
      </c>
      <c r="D7958" t="s">
        <v>11</v>
      </c>
      <c r="E7958" t="s">
        <v>18</v>
      </c>
      <c r="F7958" t="s">
        <v>1757</v>
      </c>
      <c r="G7958" s="2">
        <v>360.38</v>
      </c>
      <c r="H7958" s="3">
        <v>2</v>
      </c>
      <c r="I7958" s="2">
        <v>93.7</v>
      </c>
      <c r="J7958">
        <f>YEAR(SalesData[[#This Row],[Order Date]])</f>
        <v>2017</v>
      </c>
      <c r="K7958">
        <f>MONTH(SalesData[[#This Row],[Order Date]])</f>
        <v>7</v>
      </c>
    </row>
    <row r="7959" spans="1:11" x14ac:dyDescent="0.3">
      <c r="A7959" s="1">
        <v>42929</v>
      </c>
      <c r="B7959" t="s">
        <v>1260</v>
      </c>
      <c r="C7959" t="s">
        <v>1283</v>
      </c>
      <c r="D7959" t="s">
        <v>11</v>
      </c>
      <c r="E7959" t="s">
        <v>12</v>
      </c>
      <c r="F7959" t="s">
        <v>2648</v>
      </c>
      <c r="G7959" s="2">
        <v>13.56</v>
      </c>
      <c r="H7959" s="3">
        <v>2</v>
      </c>
      <c r="I7959" s="2">
        <v>6.24</v>
      </c>
      <c r="J7959">
        <f>YEAR(SalesData[[#This Row],[Order Date]])</f>
        <v>2017</v>
      </c>
      <c r="K7959">
        <f>MONTH(SalesData[[#This Row],[Order Date]])</f>
        <v>7</v>
      </c>
    </row>
    <row r="7960" spans="1:11" x14ac:dyDescent="0.3">
      <c r="A7960" s="1">
        <v>42930</v>
      </c>
      <c r="B7960" t="s">
        <v>1471</v>
      </c>
      <c r="C7960" t="s">
        <v>27</v>
      </c>
      <c r="D7960" t="s">
        <v>11</v>
      </c>
      <c r="E7960" t="s">
        <v>20</v>
      </c>
      <c r="F7960" t="s">
        <v>1291</v>
      </c>
      <c r="G7960" s="2">
        <v>4.45</v>
      </c>
      <c r="H7960" s="3">
        <v>2</v>
      </c>
      <c r="I7960" s="2">
        <v>1.45</v>
      </c>
      <c r="J7960">
        <f>YEAR(SalesData[[#This Row],[Order Date]])</f>
        <v>2017</v>
      </c>
      <c r="K7960">
        <f>MONTH(SalesData[[#This Row],[Order Date]])</f>
        <v>7</v>
      </c>
    </row>
    <row r="7961" spans="1:11" x14ac:dyDescent="0.3">
      <c r="A7961" s="1">
        <v>42930</v>
      </c>
      <c r="B7961" t="s">
        <v>1471</v>
      </c>
      <c r="C7961" t="s">
        <v>27</v>
      </c>
      <c r="D7961" t="s">
        <v>34</v>
      </c>
      <c r="E7961" t="s">
        <v>47</v>
      </c>
      <c r="F7961" t="s">
        <v>2442</v>
      </c>
      <c r="G7961" s="2">
        <v>276.69</v>
      </c>
      <c r="H7961" s="3">
        <v>3</v>
      </c>
      <c r="I7961" s="2">
        <v>49.8</v>
      </c>
      <c r="J7961">
        <f>YEAR(SalesData[[#This Row],[Order Date]])</f>
        <v>2017</v>
      </c>
      <c r="K7961">
        <f>MONTH(SalesData[[#This Row],[Order Date]])</f>
        <v>7</v>
      </c>
    </row>
    <row r="7962" spans="1:11" x14ac:dyDescent="0.3">
      <c r="A7962" s="1">
        <v>42930</v>
      </c>
      <c r="B7962" t="s">
        <v>1471</v>
      </c>
      <c r="C7962" t="s">
        <v>27</v>
      </c>
      <c r="D7962" t="s">
        <v>11</v>
      </c>
      <c r="E7962" t="s">
        <v>43</v>
      </c>
      <c r="F7962" t="s">
        <v>1796</v>
      </c>
      <c r="G7962" s="2">
        <v>4.96</v>
      </c>
      <c r="H7962" s="3">
        <v>4</v>
      </c>
      <c r="I7962" s="2">
        <v>2.33</v>
      </c>
      <c r="J7962">
        <f>YEAR(SalesData[[#This Row],[Order Date]])</f>
        <v>2017</v>
      </c>
      <c r="K7962">
        <f>MONTH(SalesData[[#This Row],[Order Date]])</f>
        <v>7</v>
      </c>
    </row>
    <row r="7963" spans="1:11" x14ac:dyDescent="0.3">
      <c r="A7963" s="1">
        <v>42930</v>
      </c>
      <c r="B7963" t="s">
        <v>1471</v>
      </c>
      <c r="C7963" t="s">
        <v>27</v>
      </c>
      <c r="D7963" t="s">
        <v>11</v>
      </c>
      <c r="E7963" t="s">
        <v>24</v>
      </c>
      <c r="F7963" t="s">
        <v>1201</v>
      </c>
      <c r="G7963" s="2">
        <v>71.92</v>
      </c>
      <c r="H7963" s="3">
        <v>4</v>
      </c>
      <c r="I7963" s="2">
        <v>20.86</v>
      </c>
      <c r="J7963">
        <f>YEAR(SalesData[[#This Row],[Order Date]])</f>
        <v>2017</v>
      </c>
      <c r="K7963">
        <f>MONTH(SalesData[[#This Row],[Order Date]])</f>
        <v>7</v>
      </c>
    </row>
    <row r="7964" spans="1:11" x14ac:dyDescent="0.3">
      <c r="A7964" s="1">
        <v>42930</v>
      </c>
      <c r="B7964" t="s">
        <v>1471</v>
      </c>
      <c r="C7964" t="s">
        <v>27</v>
      </c>
      <c r="D7964" t="s">
        <v>34</v>
      </c>
      <c r="E7964" t="s">
        <v>47</v>
      </c>
      <c r="F7964" t="s">
        <v>1694</v>
      </c>
      <c r="G7964" s="2">
        <v>18.84</v>
      </c>
      <c r="H7964" s="3">
        <v>3</v>
      </c>
      <c r="I7964" s="2">
        <v>7.91</v>
      </c>
      <c r="J7964">
        <f>YEAR(SalesData[[#This Row],[Order Date]])</f>
        <v>2017</v>
      </c>
      <c r="K7964">
        <f>MONTH(SalesData[[#This Row],[Order Date]])</f>
        <v>7</v>
      </c>
    </row>
    <row r="7965" spans="1:11" x14ac:dyDescent="0.3">
      <c r="A7965" s="1">
        <v>42930</v>
      </c>
      <c r="B7965" t="s">
        <v>1471</v>
      </c>
      <c r="C7965" t="s">
        <v>27</v>
      </c>
      <c r="D7965" t="s">
        <v>39</v>
      </c>
      <c r="E7965" t="s">
        <v>52</v>
      </c>
      <c r="F7965" t="s">
        <v>2515</v>
      </c>
      <c r="G7965" s="2">
        <v>140.97</v>
      </c>
      <c r="H7965" s="3">
        <v>3</v>
      </c>
      <c r="I7965" s="2">
        <v>19.739999999999998</v>
      </c>
      <c r="J7965">
        <f>YEAR(SalesData[[#This Row],[Order Date]])</f>
        <v>2017</v>
      </c>
      <c r="K7965">
        <f>MONTH(SalesData[[#This Row],[Order Date]])</f>
        <v>7</v>
      </c>
    </row>
    <row r="7966" spans="1:11" x14ac:dyDescent="0.3">
      <c r="A7966" s="1">
        <v>42930</v>
      </c>
      <c r="B7966" t="s">
        <v>1471</v>
      </c>
      <c r="C7966" t="s">
        <v>27</v>
      </c>
      <c r="D7966" t="s">
        <v>39</v>
      </c>
      <c r="E7966" t="s">
        <v>40</v>
      </c>
      <c r="F7966" t="s">
        <v>41</v>
      </c>
      <c r="G7966" s="2">
        <v>470.38</v>
      </c>
      <c r="H7966" s="3">
        <v>3</v>
      </c>
      <c r="I7966" s="2">
        <v>52.92</v>
      </c>
      <c r="J7966">
        <f>YEAR(SalesData[[#This Row],[Order Date]])</f>
        <v>2017</v>
      </c>
      <c r="K7966">
        <f>MONTH(SalesData[[#This Row],[Order Date]])</f>
        <v>7</v>
      </c>
    </row>
    <row r="7967" spans="1:11" x14ac:dyDescent="0.3">
      <c r="A7967" s="1">
        <v>42930</v>
      </c>
      <c r="B7967" t="s">
        <v>537</v>
      </c>
      <c r="C7967" t="s">
        <v>78</v>
      </c>
      <c r="D7967" t="s">
        <v>11</v>
      </c>
      <c r="E7967" t="s">
        <v>12</v>
      </c>
      <c r="F7967" t="s">
        <v>2417</v>
      </c>
      <c r="G7967" s="2">
        <v>9.25</v>
      </c>
      <c r="H7967" s="3">
        <v>2</v>
      </c>
      <c r="I7967" s="2">
        <v>3.35</v>
      </c>
      <c r="J7967">
        <f>YEAR(SalesData[[#This Row],[Order Date]])</f>
        <v>2017</v>
      </c>
      <c r="K7967">
        <f>MONTH(SalesData[[#This Row],[Order Date]])</f>
        <v>7</v>
      </c>
    </row>
    <row r="7968" spans="1:11" x14ac:dyDescent="0.3">
      <c r="A7968" s="1">
        <v>42930</v>
      </c>
      <c r="B7968" t="s">
        <v>537</v>
      </c>
      <c r="C7968" t="s">
        <v>78</v>
      </c>
      <c r="D7968" t="s">
        <v>39</v>
      </c>
      <c r="E7968" t="s">
        <v>40</v>
      </c>
      <c r="F7968" t="s">
        <v>1596</v>
      </c>
      <c r="G7968" s="2">
        <v>1889.95</v>
      </c>
      <c r="H7968" s="3">
        <v>9</v>
      </c>
      <c r="I7968" s="2">
        <v>-377.99</v>
      </c>
      <c r="J7968">
        <f>YEAR(SalesData[[#This Row],[Order Date]])</f>
        <v>2017</v>
      </c>
      <c r="K7968">
        <f>MONTH(SalesData[[#This Row],[Order Date]])</f>
        <v>7</v>
      </c>
    </row>
    <row r="7969" spans="1:11" x14ac:dyDescent="0.3">
      <c r="A7969" s="1">
        <v>42930</v>
      </c>
      <c r="B7969" t="s">
        <v>537</v>
      </c>
      <c r="C7969" t="s">
        <v>78</v>
      </c>
      <c r="D7969" t="s">
        <v>11</v>
      </c>
      <c r="E7969" t="s">
        <v>18</v>
      </c>
      <c r="F7969" t="s">
        <v>463</v>
      </c>
      <c r="G7969" s="2">
        <v>62.04</v>
      </c>
      <c r="H7969" s="3">
        <v>5</v>
      </c>
      <c r="I7969" s="2">
        <v>4.6500000000000004</v>
      </c>
      <c r="J7969">
        <f>YEAR(SalesData[[#This Row],[Order Date]])</f>
        <v>2017</v>
      </c>
      <c r="K7969">
        <f>MONTH(SalesData[[#This Row],[Order Date]])</f>
        <v>7</v>
      </c>
    </row>
    <row r="7970" spans="1:11" x14ac:dyDescent="0.3">
      <c r="A7970" s="1">
        <v>42930</v>
      </c>
      <c r="B7970" t="s">
        <v>537</v>
      </c>
      <c r="C7970" t="s">
        <v>78</v>
      </c>
      <c r="D7970" t="s">
        <v>34</v>
      </c>
      <c r="E7970" t="s">
        <v>47</v>
      </c>
      <c r="F7970" t="s">
        <v>2036</v>
      </c>
      <c r="G7970" s="2">
        <v>396.92</v>
      </c>
      <c r="H7970" s="3">
        <v>5</v>
      </c>
      <c r="I7970" s="2">
        <v>148.85</v>
      </c>
      <c r="J7970">
        <f>YEAR(SalesData[[#This Row],[Order Date]])</f>
        <v>2017</v>
      </c>
      <c r="K7970">
        <f>MONTH(SalesData[[#This Row],[Order Date]])</f>
        <v>7</v>
      </c>
    </row>
    <row r="7971" spans="1:11" x14ac:dyDescent="0.3">
      <c r="A7971" s="1">
        <v>42930</v>
      </c>
      <c r="B7971" t="s">
        <v>537</v>
      </c>
      <c r="C7971" t="s">
        <v>78</v>
      </c>
      <c r="D7971" t="s">
        <v>11</v>
      </c>
      <c r="E7971" t="s">
        <v>18</v>
      </c>
      <c r="F7971" t="s">
        <v>725</v>
      </c>
      <c r="G7971" s="2">
        <v>239.46</v>
      </c>
      <c r="H7971" s="3">
        <v>7</v>
      </c>
      <c r="I7971" s="2">
        <v>17.96</v>
      </c>
      <c r="J7971">
        <f>YEAR(SalesData[[#This Row],[Order Date]])</f>
        <v>2017</v>
      </c>
      <c r="K7971">
        <f>MONTH(SalesData[[#This Row],[Order Date]])</f>
        <v>7</v>
      </c>
    </row>
    <row r="7972" spans="1:11" x14ac:dyDescent="0.3">
      <c r="A7972" s="1">
        <v>42930</v>
      </c>
      <c r="B7972" t="s">
        <v>537</v>
      </c>
      <c r="C7972" t="s">
        <v>78</v>
      </c>
      <c r="D7972" t="s">
        <v>11</v>
      </c>
      <c r="E7972" t="s">
        <v>24</v>
      </c>
      <c r="F7972" t="s">
        <v>459</v>
      </c>
      <c r="G7972" s="2">
        <v>13.12</v>
      </c>
      <c r="H7972" s="3">
        <v>5</v>
      </c>
      <c r="I7972" s="2">
        <v>2.13</v>
      </c>
      <c r="J7972">
        <f>YEAR(SalesData[[#This Row],[Order Date]])</f>
        <v>2017</v>
      </c>
      <c r="K7972">
        <f>MONTH(SalesData[[#This Row],[Order Date]])</f>
        <v>7</v>
      </c>
    </row>
    <row r="7973" spans="1:11" x14ac:dyDescent="0.3">
      <c r="A7973" s="1">
        <v>42931</v>
      </c>
      <c r="B7973" t="s">
        <v>736</v>
      </c>
      <c r="C7973" t="s">
        <v>59</v>
      </c>
      <c r="D7973" t="s">
        <v>11</v>
      </c>
      <c r="E7973" t="s">
        <v>20</v>
      </c>
      <c r="F7973" t="s">
        <v>21</v>
      </c>
      <c r="G7973" s="2">
        <v>26.55</v>
      </c>
      <c r="H7973" s="3">
        <v>3</v>
      </c>
      <c r="I7973" s="2">
        <v>13.01</v>
      </c>
      <c r="J7973">
        <f>YEAR(SalesData[[#This Row],[Order Date]])</f>
        <v>2017</v>
      </c>
      <c r="K7973">
        <f>MONTH(SalesData[[#This Row],[Order Date]])</f>
        <v>7</v>
      </c>
    </row>
    <row r="7974" spans="1:11" x14ac:dyDescent="0.3">
      <c r="A7974" s="1">
        <v>42931</v>
      </c>
      <c r="B7974" t="s">
        <v>736</v>
      </c>
      <c r="C7974" t="s">
        <v>59</v>
      </c>
      <c r="D7974" t="s">
        <v>34</v>
      </c>
      <c r="E7974" t="s">
        <v>145</v>
      </c>
      <c r="F7974" t="s">
        <v>1333</v>
      </c>
      <c r="G7974" s="2">
        <v>310.44</v>
      </c>
      <c r="H7974" s="3">
        <v>3</v>
      </c>
      <c r="I7974" s="2">
        <v>-48.78</v>
      </c>
      <c r="J7974">
        <f>YEAR(SalesData[[#This Row],[Order Date]])</f>
        <v>2017</v>
      </c>
      <c r="K7974">
        <f>MONTH(SalesData[[#This Row],[Order Date]])</f>
        <v>7</v>
      </c>
    </row>
    <row r="7975" spans="1:11" x14ac:dyDescent="0.3">
      <c r="A7975" s="1">
        <v>42931</v>
      </c>
      <c r="B7975" t="s">
        <v>514</v>
      </c>
      <c r="C7975" t="s">
        <v>149</v>
      </c>
      <c r="D7975" t="s">
        <v>11</v>
      </c>
      <c r="E7975" t="s">
        <v>24</v>
      </c>
      <c r="F7975" t="s">
        <v>2360</v>
      </c>
      <c r="G7975" s="2">
        <v>6.56</v>
      </c>
      <c r="H7975" s="3">
        <v>2</v>
      </c>
      <c r="I7975" s="2">
        <v>1.9</v>
      </c>
      <c r="J7975">
        <f>YEAR(SalesData[[#This Row],[Order Date]])</f>
        <v>2017</v>
      </c>
      <c r="K7975">
        <f>MONTH(SalesData[[#This Row],[Order Date]])</f>
        <v>7</v>
      </c>
    </row>
    <row r="7976" spans="1:11" x14ac:dyDescent="0.3">
      <c r="A7976" s="1">
        <v>42931</v>
      </c>
      <c r="B7976" t="s">
        <v>514</v>
      </c>
      <c r="C7976" t="s">
        <v>149</v>
      </c>
      <c r="D7976" t="s">
        <v>11</v>
      </c>
      <c r="E7976" t="s">
        <v>16</v>
      </c>
      <c r="F7976" t="s">
        <v>1740</v>
      </c>
      <c r="G7976" s="2">
        <v>7.83</v>
      </c>
      <c r="H7976" s="3">
        <v>3</v>
      </c>
      <c r="I7976" s="2">
        <v>3.6</v>
      </c>
      <c r="J7976">
        <f>YEAR(SalesData[[#This Row],[Order Date]])</f>
        <v>2017</v>
      </c>
      <c r="K7976">
        <f>MONTH(SalesData[[#This Row],[Order Date]])</f>
        <v>7</v>
      </c>
    </row>
    <row r="7977" spans="1:11" x14ac:dyDescent="0.3">
      <c r="A7977" s="1">
        <v>42931</v>
      </c>
      <c r="B7977" t="s">
        <v>514</v>
      </c>
      <c r="C7977" t="s">
        <v>149</v>
      </c>
      <c r="D7977" t="s">
        <v>39</v>
      </c>
      <c r="E7977" t="s">
        <v>52</v>
      </c>
      <c r="F7977" t="s">
        <v>1836</v>
      </c>
      <c r="G7977" s="2">
        <v>41.9</v>
      </c>
      <c r="H7977" s="3">
        <v>2</v>
      </c>
      <c r="I7977" s="2">
        <v>8.8000000000000007</v>
      </c>
      <c r="J7977">
        <f>YEAR(SalesData[[#This Row],[Order Date]])</f>
        <v>2017</v>
      </c>
      <c r="K7977">
        <f>MONTH(SalesData[[#This Row],[Order Date]])</f>
        <v>7</v>
      </c>
    </row>
    <row r="7978" spans="1:11" x14ac:dyDescent="0.3">
      <c r="A7978" s="1">
        <v>42931</v>
      </c>
      <c r="B7978" t="s">
        <v>514</v>
      </c>
      <c r="C7978" t="s">
        <v>149</v>
      </c>
      <c r="D7978" t="s">
        <v>34</v>
      </c>
      <c r="E7978" t="s">
        <v>35</v>
      </c>
      <c r="F7978" t="s">
        <v>1942</v>
      </c>
      <c r="G7978" s="2">
        <v>664.15</v>
      </c>
      <c r="H7978" s="3">
        <v>6</v>
      </c>
      <c r="I7978" s="2">
        <v>88.55</v>
      </c>
      <c r="J7978">
        <f>YEAR(SalesData[[#This Row],[Order Date]])</f>
        <v>2017</v>
      </c>
      <c r="K7978">
        <f>MONTH(SalesData[[#This Row],[Order Date]])</f>
        <v>7</v>
      </c>
    </row>
    <row r="7979" spans="1:11" x14ac:dyDescent="0.3">
      <c r="A7979" s="1">
        <v>42931</v>
      </c>
      <c r="B7979" t="s">
        <v>514</v>
      </c>
      <c r="C7979" t="s">
        <v>149</v>
      </c>
      <c r="D7979" t="s">
        <v>11</v>
      </c>
      <c r="E7979" t="s">
        <v>12</v>
      </c>
      <c r="F7979" t="s">
        <v>1488</v>
      </c>
      <c r="G7979" s="2">
        <v>8.9600000000000009</v>
      </c>
      <c r="H7979" s="3">
        <v>2</v>
      </c>
      <c r="I7979" s="2">
        <v>4.3899999999999997</v>
      </c>
      <c r="J7979">
        <f>YEAR(SalesData[[#This Row],[Order Date]])</f>
        <v>2017</v>
      </c>
      <c r="K7979">
        <f>MONTH(SalesData[[#This Row],[Order Date]])</f>
        <v>7</v>
      </c>
    </row>
    <row r="7980" spans="1:11" x14ac:dyDescent="0.3">
      <c r="A7980" s="1">
        <v>42931</v>
      </c>
      <c r="B7980" t="s">
        <v>1070</v>
      </c>
      <c r="C7980" t="s">
        <v>55</v>
      </c>
      <c r="D7980" t="s">
        <v>11</v>
      </c>
      <c r="E7980" t="s">
        <v>92</v>
      </c>
      <c r="F7980" t="s">
        <v>1382</v>
      </c>
      <c r="G7980" s="2">
        <v>179.94</v>
      </c>
      <c r="H7980" s="3">
        <v>3</v>
      </c>
      <c r="I7980" s="2">
        <v>50.38</v>
      </c>
      <c r="J7980">
        <f>YEAR(SalesData[[#This Row],[Order Date]])</f>
        <v>2017</v>
      </c>
      <c r="K7980">
        <f>MONTH(SalesData[[#This Row],[Order Date]])</f>
        <v>7</v>
      </c>
    </row>
    <row r="7981" spans="1:11" x14ac:dyDescent="0.3">
      <c r="A7981" s="1">
        <v>42931</v>
      </c>
      <c r="B7981" t="s">
        <v>1070</v>
      </c>
      <c r="C7981" t="s">
        <v>55</v>
      </c>
      <c r="D7981" t="s">
        <v>34</v>
      </c>
      <c r="E7981" t="s">
        <v>145</v>
      </c>
      <c r="F7981" t="s">
        <v>942</v>
      </c>
      <c r="G7981" s="2">
        <v>872.94</v>
      </c>
      <c r="H7981" s="3">
        <v>3</v>
      </c>
      <c r="I7981" s="2">
        <v>157.13</v>
      </c>
      <c r="J7981">
        <f>YEAR(SalesData[[#This Row],[Order Date]])</f>
        <v>2017</v>
      </c>
      <c r="K7981">
        <f>MONTH(SalesData[[#This Row],[Order Date]])</f>
        <v>7</v>
      </c>
    </row>
    <row r="7982" spans="1:11" x14ac:dyDescent="0.3">
      <c r="A7982" s="1">
        <v>42931</v>
      </c>
      <c r="B7982" t="s">
        <v>1070</v>
      </c>
      <c r="C7982" t="s">
        <v>55</v>
      </c>
      <c r="D7982" t="s">
        <v>11</v>
      </c>
      <c r="E7982" t="s">
        <v>12</v>
      </c>
      <c r="F7982" t="s">
        <v>708</v>
      </c>
      <c r="G7982" s="2">
        <v>12.96</v>
      </c>
      <c r="H7982" s="3">
        <v>2</v>
      </c>
      <c r="I7982" s="2">
        <v>6.22</v>
      </c>
      <c r="J7982">
        <f>YEAR(SalesData[[#This Row],[Order Date]])</f>
        <v>2017</v>
      </c>
      <c r="K7982">
        <f>MONTH(SalesData[[#This Row],[Order Date]])</f>
        <v>7</v>
      </c>
    </row>
    <row r="7983" spans="1:11" x14ac:dyDescent="0.3">
      <c r="A7983" s="1">
        <v>42932</v>
      </c>
      <c r="B7983" t="s">
        <v>1273</v>
      </c>
      <c r="C7983" t="s">
        <v>23</v>
      </c>
      <c r="D7983" t="s">
        <v>34</v>
      </c>
      <c r="E7983" t="s">
        <v>35</v>
      </c>
      <c r="F7983" t="s">
        <v>1425</v>
      </c>
      <c r="G7983" s="2">
        <v>71.37</v>
      </c>
      <c r="H7983" s="3">
        <v>2</v>
      </c>
      <c r="I7983" s="2">
        <v>-1.02</v>
      </c>
      <c r="J7983">
        <f>YEAR(SalesData[[#This Row],[Order Date]])</f>
        <v>2017</v>
      </c>
      <c r="K7983">
        <f>MONTH(SalesData[[#This Row],[Order Date]])</f>
        <v>7</v>
      </c>
    </row>
    <row r="7984" spans="1:11" x14ac:dyDescent="0.3">
      <c r="A7984" s="1">
        <v>42932</v>
      </c>
      <c r="B7984" t="s">
        <v>492</v>
      </c>
      <c r="C7984" t="s">
        <v>15</v>
      </c>
      <c r="D7984" t="s">
        <v>11</v>
      </c>
      <c r="E7984" t="s">
        <v>24</v>
      </c>
      <c r="F7984" t="s">
        <v>2351</v>
      </c>
      <c r="G7984" s="2">
        <v>2.91</v>
      </c>
      <c r="H7984" s="3">
        <v>2</v>
      </c>
      <c r="I7984" s="2">
        <v>0.91</v>
      </c>
      <c r="J7984">
        <f>YEAR(SalesData[[#This Row],[Order Date]])</f>
        <v>2017</v>
      </c>
      <c r="K7984">
        <f>MONTH(SalesData[[#This Row],[Order Date]])</f>
        <v>7</v>
      </c>
    </row>
    <row r="7985" spans="1:11" x14ac:dyDescent="0.3">
      <c r="A7985" s="1">
        <v>42932</v>
      </c>
      <c r="B7985" t="s">
        <v>182</v>
      </c>
      <c r="C7985" t="s">
        <v>245</v>
      </c>
      <c r="D7985" t="s">
        <v>34</v>
      </c>
      <c r="E7985" t="s">
        <v>35</v>
      </c>
      <c r="F7985" t="s">
        <v>1876</v>
      </c>
      <c r="G7985" s="2">
        <v>242.35</v>
      </c>
      <c r="H7985" s="3">
        <v>3</v>
      </c>
      <c r="I7985" s="2">
        <v>15.15</v>
      </c>
      <c r="J7985">
        <f>YEAR(SalesData[[#This Row],[Order Date]])</f>
        <v>2017</v>
      </c>
      <c r="K7985">
        <f>MONTH(SalesData[[#This Row],[Order Date]])</f>
        <v>7</v>
      </c>
    </row>
    <row r="7986" spans="1:11" x14ac:dyDescent="0.3">
      <c r="A7986" s="1">
        <v>42933</v>
      </c>
      <c r="B7986" t="s">
        <v>2126</v>
      </c>
      <c r="C7986" t="s">
        <v>123</v>
      </c>
      <c r="D7986" t="s">
        <v>34</v>
      </c>
      <c r="E7986" t="s">
        <v>47</v>
      </c>
      <c r="F7986" t="s">
        <v>2480</v>
      </c>
      <c r="G7986" s="2">
        <v>7.9</v>
      </c>
      <c r="H7986" s="3">
        <v>2</v>
      </c>
      <c r="I7986" s="2">
        <v>2.17</v>
      </c>
      <c r="J7986">
        <f>YEAR(SalesData[[#This Row],[Order Date]])</f>
        <v>2017</v>
      </c>
      <c r="K7986">
        <f>MONTH(SalesData[[#This Row],[Order Date]])</f>
        <v>7</v>
      </c>
    </row>
    <row r="7987" spans="1:11" x14ac:dyDescent="0.3">
      <c r="A7987" s="1">
        <v>42933</v>
      </c>
      <c r="B7987" t="s">
        <v>2432</v>
      </c>
      <c r="C7987" t="s">
        <v>149</v>
      </c>
      <c r="D7987" t="s">
        <v>39</v>
      </c>
      <c r="E7987" t="s">
        <v>40</v>
      </c>
      <c r="F7987" t="s">
        <v>2628</v>
      </c>
      <c r="G7987" s="2">
        <v>269.98</v>
      </c>
      <c r="H7987" s="3">
        <v>2</v>
      </c>
      <c r="I7987" s="2">
        <v>67.5</v>
      </c>
      <c r="J7987">
        <f>YEAR(SalesData[[#This Row],[Order Date]])</f>
        <v>2017</v>
      </c>
      <c r="K7987">
        <f>MONTH(SalesData[[#This Row],[Order Date]])</f>
        <v>7</v>
      </c>
    </row>
    <row r="7988" spans="1:11" x14ac:dyDescent="0.3">
      <c r="A7988" s="1">
        <v>42933</v>
      </c>
      <c r="B7988" t="s">
        <v>2432</v>
      </c>
      <c r="C7988" t="s">
        <v>149</v>
      </c>
      <c r="D7988" t="s">
        <v>11</v>
      </c>
      <c r="E7988" t="s">
        <v>12</v>
      </c>
      <c r="F7988" t="s">
        <v>647</v>
      </c>
      <c r="G7988" s="2">
        <v>99.9</v>
      </c>
      <c r="H7988" s="3">
        <v>5</v>
      </c>
      <c r="I7988" s="2">
        <v>47.95</v>
      </c>
      <c r="J7988">
        <f>YEAR(SalesData[[#This Row],[Order Date]])</f>
        <v>2017</v>
      </c>
      <c r="K7988">
        <f>MONTH(SalesData[[#This Row],[Order Date]])</f>
        <v>7</v>
      </c>
    </row>
    <row r="7989" spans="1:11" x14ac:dyDescent="0.3">
      <c r="A7989" s="1">
        <v>42933</v>
      </c>
      <c r="B7989" t="s">
        <v>2432</v>
      </c>
      <c r="C7989" t="s">
        <v>149</v>
      </c>
      <c r="D7989" t="s">
        <v>34</v>
      </c>
      <c r="E7989" t="s">
        <v>47</v>
      </c>
      <c r="F7989" t="s">
        <v>2513</v>
      </c>
      <c r="G7989" s="2">
        <v>39.08</v>
      </c>
      <c r="H7989" s="3">
        <v>4</v>
      </c>
      <c r="I7989" s="2">
        <v>14.46</v>
      </c>
      <c r="J7989">
        <f>YEAR(SalesData[[#This Row],[Order Date]])</f>
        <v>2017</v>
      </c>
      <c r="K7989">
        <f>MONTH(SalesData[[#This Row],[Order Date]])</f>
        <v>7</v>
      </c>
    </row>
    <row r="7990" spans="1:11" x14ac:dyDescent="0.3">
      <c r="A7990" s="1">
        <v>42933</v>
      </c>
      <c r="B7990" t="s">
        <v>1003</v>
      </c>
      <c r="C7990" t="s">
        <v>27</v>
      </c>
      <c r="D7990" t="s">
        <v>39</v>
      </c>
      <c r="E7990" t="s">
        <v>603</v>
      </c>
      <c r="F7990" t="s">
        <v>604</v>
      </c>
      <c r="G7990" s="2">
        <v>479.98</v>
      </c>
      <c r="H7990" s="3">
        <v>2</v>
      </c>
      <c r="I7990" s="2">
        <v>90</v>
      </c>
      <c r="J7990">
        <f>YEAR(SalesData[[#This Row],[Order Date]])</f>
        <v>2017</v>
      </c>
      <c r="K7990">
        <f>MONTH(SalesData[[#This Row],[Order Date]])</f>
        <v>7</v>
      </c>
    </row>
    <row r="7991" spans="1:11" x14ac:dyDescent="0.3">
      <c r="A7991" s="1">
        <v>42933</v>
      </c>
      <c r="B7991" t="s">
        <v>669</v>
      </c>
      <c r="C7991" t="s">
        <v>27</v>
      </c>
      <c r="D7991" t="s">
        <v>11</v>
      </c>
      <c r="E7991" t="s">
        <v>12</v>
      </c>
      <c r="F7991" t="s">
        <v>1619</v>
      </c>
      <c r="G7991" s="2">
        <v>32.4</v>
      </c>
      <c r="H7991" s="3">
        <v>5</v>
      </c>
      <c r="I7991" s="2">
        <v>15.55</v>
      </c>
      <c r="J7991">
        <f>YEAR(SalesData[[#This Row],[Order Date]])</f>
        <v>2017</v>
      </c>
      <c r="K7991">
        <f>MONTH(SalesData[[#This Row],[Order Date]])</f>
        <v>7</v>
      </c>
    </row>
    <row r="7992" spans="1:11" x14ac:dyDescent="0.3">
      <c r="A7992" s="1">
        <v>42933</v>
      </c>
      <c r="B7992" t="s">
        <v>669</v>
      </c>
      <c r="C7992" t="s">
        <v>27</v>
      </c>
      <c r="D7992" t="s">
        <v>11</v>
      </c>
      <c r="E7992" t="s">
        <v>63</v>
      </c>
      <c r="F7992" t="s">
        <v>1667</v>
      </c>
      <c r="G7992" s="2">
        <v>57.9</v>
      </c>
      <c r="H7992" s="3">
        <v>5</v>
      </c>
      <c r="I7992" s="2">
        <v>28.95</v>
      </c>
      <c r="J7992">
        <f>YEAR(SalesData[[#This Row],[Order Date]])</f>
        <v>2017</v>
      </c>
      <c r="K7992">
        <f>MONTH(SalesData[[#This Row],[Order Date]])</f>
        <v>7</v>
      </c>
    </row>
    <row r="7993" spans="1:11" x14ac:dyDescent="0.3">
      <c r="A7993" s="1">
        <v>42933</v>
      </c>
      <c r="B7993" t="s">
        <v>669</v>
      </c>
      <c r="C7993" t="s">
        <v>27</v>
      </c>
      <c r="D7993" t="s">
        <v>11</v>
      </c>
      <c r="E7993" t="s">
        <v>18</v>
      </c>
      <c r="F7993" t="s">
        <v>408</v>
      </c>
      <c r="G7993" s="2">
        <v>10.56</v>
      </c>
      <c r="H7993" s="3">
        <v>2</v>
      </c>
      <c r="I7993" s="2">
        <v>0</v>
      </c>
      <c r="J7993">
        <f>YEAR(SalesData[[#This Row],[Order Date]])</f>
        <v>2017</v>
      </c>
      <c r="K7993">
        <f>MONTH(SalesData[[#This Row],[Order Date]])</f>
        <v>7</v>
      </c>
    </row>
    <row r="7994" spans="1:11" x14ac:dyDescent="0.3">
      <c r="A7994" s="1">
        <v>42933</v>
      </c>
      <c r="B7994" t="s">
        <v>669</v>
      </c>
      <c r="C7994" t="s">
        <v>27</v>
      </c>
      <c r="D7994" t="s">
        <v>34</v>
      </c>
      <c r="E7994" t="s">
        <v>74</v>
      </c>
      <c r="F7994" t="s">
        <v>1872</v>
      </c>
      <c r="G7994" s="2">
        <v>1194.17</v>
      </c>
      <c r="H7994" s="3">
        <v>5</v>
      </c>
      <c r="I7994" s="2">
        <v>210.74</v>
      </c>
      <c r="J7994">
        <f>YEAR(SalesData[[#This Row],[Order Date]])</f>
        <v>2017</v>
      </c>
      <c r="K7994">
        <f>MONTH(SalesData[[#This Row],[Order Date]])</f>
        <v>7</v>
      </c>
    </row>
    <row r="7995" spans="1:11" x14ac:dyDescent="0.3">
      <c r="A7995" s="1">
        <v>42934</v>
      </c>
      <c r="B7995" t="s">
        <v>1616</v>
      </c>
      <c r="C7995" t="s">
        <v>95</v>
      </c>
      <c r="D7995" t="s">
        <v>34</v>
      </c>
      <c r="E7995" t="s">
        <v>145</v>
      </c>
      <c r="F7995" t="s">
        <v>1812</v>
      </c>
      <c r="G7995" s="2">
        <v>801.6</v>
      </c>
      <c r="H7995" s="3">
        <v>5</v>
      </c>
      <c r="I7995" s="2">
        <v>-448.9</v>
      </c>
      <c r="J7995">
        <f>YEAR(SalesData[[#This Row],[Order Date]])</f>
        <v>2017</v>
      </c>
      <c r="K7995">
        <f>MONTH(SalesData[[#This Row],[Order Date]])</f>
        <v>7</v>
      </c>
    </row>
    <row r="7996" spans="1:11" x14ac:dyDescent="0.3">
      <c r="A7996" s="1">
        <v>42934</v>
      </c>
      <c r="B7996" t="s">
        <v>1616</v>
      </c>
      <c r="C7996" t="s">
        <v>95</v>
      </c>
      <c r="D7996" t="s">
        <v>34</v>
      </c>
      <c r="E7996" t="s">
        <v>35</v>
      </c>
      <c r="F7996" t="s">
        <v>1876</v>
      </c>
      <c r="G7996" s="2">
        <v>161.57</v>
      </c>
      <c r="H7996" s="3">
        <v>2</v>
      </c>
      <c r="I7996" s="2">
        <v>10.1</v>
      </c>
      <c r="J7996">
        <f>YEAR(SalesData[[#This Row],[Order Date]])</f>
        <v>2017</v>
      </c>
      <c r="K7996">
        <f>MONTH(SalesData[[#This Row],[Order Date]])</f>
        <v>7</v>
      </c>
    </row>
    <row r="7997" spans="1:11" x14ac:dyDescent="0.3">
      <c r="A7997" s="1">
        <v>42934</v>
      </c>
      <c r="B7997" t="s">
        <v>1616</v>
      </c>
      <c r="C7997" t="s">
        <v>95</v>
      </c>
      <c r="D7997" t="s">
        <v>11</v>
      </c>
      <c r="E7997" t="s">
        <v>12</v>
      </c>
      <c r="F7997" t="s">
        <v>1141</v>
      </c>
      <c r="G7997" s="2">
        <v>16.100000000000001</v>
      </c>
      <c r="H7997" s="3">
        <v>2</v>
      </c>
      <c r="I7997" s="2">
        <v>5.23</v>
      </c>
      <c r="J7997">
        <f>YEAR(SalesData[[#This Row],[Order Date]])</f>
        <v>2017</v>
      </c>
      <c r="K7997">
        <f>MONTH(SalesData[[#This Row],[Order Date]])</f>
        <v>7</v>
      </c>
    </row>
    <row r="7998" spans="1:11" x14ac:dyDescent="0.3">
      <c r="A7998" s="1">
        <v>42934</v>
      </c>
      <c r="B7998" t="s">
        <v>1616</v>
      </c>
      <c r="C7998" t="s">
        <v>95</v>
      </c>
      <c r="D7998" t="s">
        <v>11</v>
      </c>
      <c r="E7998" t="s">
        <v>20</v>
      </c>
      <c r="F7998" t="s">
        <v>1700</v>
      </c>
      <c r="G7998" s="2">
        <v>7.66</v>
      </c>
      <c r="H7998" s="3">
        <v>4</v>
      </c>
      <c r="I7998" s="2">
        <v>-6.12</v>
      </c>
      <c r="J7998">
        <f>YEAR(SalesData[[#This Row],[Order Date]])</f>
        <v>2017</v>
      </c>
      <c r="K7998">
        <f>MONTH(SalesData[[#This Row],[Order Date]])</f>
        <v>7</v>
      </c>
    </row>
    <row r="7999" spans="1:11" x14ac:dyDescent="0.3">
      <c r="A7999" s="1">
        <v>42934</v>
      </c>
      <c r="B7999" t="s">
        <v>1616</v>
      </c>
      <c r="C7999" t="s">
        <v>95</v>
      </c>
      <c r="D7999" t="s">
        <v>34</v>
      </c>
      <c r="E7999" t="s">
        <v>35</v>
      </c>
      <c r="F7999" t="s">
        <v>1805</v>
      </c>
      <c r="G7999" s="2">
        <v>311.98</v>
      </c>
      <c r="H7999" s="3">
        <v>3</v>
      </c>
      <c r="I7999" s="2">
        <v>-42.9</v>
      </c>
      <c r="J7999">
        <f>YEAR(SalesData[[#This Row],[Order Date]])</f>
        <v>2017</v>
      </c>
      <c r="K7999">
        <f>MONTH(SalesData[[#This Row],[Order Date]])</f>
        <v>7</v>
      </c>
    </row>
    <row r="8000" spans="1:11" x14ac:dyDescent="0.3">
      <c r="A8000" s="1">
        <v>42934</v>
      </c>
      <c r="B8000" t="s">
        <v>58</v>
      </c>
      <c r="C8000" t="s">
        <v>23</v>
      </c>
      <c r="D8000" t="s">
        <v>39</v>
      </c>
      <c r="E8000" t="s">
        <v>603</v>
      </c>
      <c r="F8000" t="s">
        <v>2010</v>
      </c>
      <c r="G8000" s="2">
        <v>599.97</v>
      </c>
      <c r="H8000" s="3">
        <v>5</v>
      </c>
      <c r="I8000" s="2">
        <v>70</v>
      </c>
      <c r="J8000">
        <f>YEAR(SalesData[[#This Row],[Order Date]])</f>
        <v>2017</v>
      </c>
      <c r="K8000">
        <f>MONTH(SalesData[[#This Row],[Order Date]])</f>
        <v>7</v>
      </c>
    </row>
    <row r="8001" spans="1:11" x14ac:dyDescent="0.3">
      <c r="A8001" s="1">
        <v>42934</v>
      </c>
      <c r="B8001" t="s">
        <v>58</v>
      </c>
      <c r="C8001" t="s">
        <v>23</v>
      </c>
      <c r="D8001" t="s">
        <v>34</v>
      </c>
      <c r="E8001" t="s">
        <v>35</v>
      </c>
      <c r="F8001" t="s">
        <v>793</v>
      </c>
      <c r="G8001" s="2">
        <v>198.74</v>
      </c>
      <c r="H8001" s="3">
        <v>4</v>
      </c>
      <c r="I8001" s="2">
        <v>-14.2</v>
      </c>
      <c r="J8001">
        <f>YEAR(SalesData[[#This Row],[Order Date]])</f>
        <v>2017</v>
      </c>
      <c r="K8001">
        <f>MONTH(SalesData[[#This Row],[Order Date]])</f>
        <v>7</v>
      </c>
    </row>
    <row r="8002" spans="1:11" x14ac:dyDescent="0.3">
      <c r="A8002" s="1">
        <v>42934</v>
      </c>
      <c r="B8002" t="s">
        <v>58</v>
      </c>
      <c r="C8002" t="s">
        <v>23</v>
      </c>
      <c r="D8002" t="s">
        <v>11</v>
      </c>
      <c r="E8002" t="s">
        <v>200</v>
      </c>
      <c r="F8002" t="s">
        <v>1137</v>
      </c>
      <c r="G8002" s="2">
        <v>9.18</v>
      </c>
      <c r="H8002" s="3">
        <v>2</v>
      </c>
      <c r="I8002" s="2">
        <v>1.1499999999999999</v>
      </c>
      <c r="J8002">
        <f>YEAR(SalesData[[#This Row],[Order Date]])</f>
        <v>2017</v>
      </c>
      <c r="K8002">
        <f>MONTH(SalesData[[#This Row],[Order Date]])</f>
        <v>7</v>
      </c>
    </row>
    <row r="8003" spans="1:11" x14ac:dyDescent="0.3">
      <c r="A8003" s="1">
        <v>42936</v>
      </c>
      <c r="B8003" t="s">
        <v>791</v>
      </c>
      <c r="C8003" t="s">
        <v>15</v>
      </c>
      <c r="D8003" t="s">
        <v>11</v>
      </c>
      <c r="E8003" t="s">
        <v>18</v>
      </c>
      <c r="F8003" t="s">
        <v>1560</v>
      </c>
      <c r="G8003" s="2">
        <v>69.709999999999994</v>
      </c>
      <c r="H8003" s="3">
        <v>2</v>
      </c>
      <c r="I8003" s="2">
        <v>8.7100000000000009</v>
      </c>
      <c r="J8003">
        <f>YEAR(SalesData[[#This Row],[Order Date]])</f>
        <v>2017</v>
      </c>
      <c r="K8003">
        <f>MONTH(SalesData[[#This Row],[Order Date]])</f>
        <v>7</v>
      </c>
    </row>
    <row r="8004" spans="1:11" x14ac:dyDescent="0.3">
      <c r="A8004" s="1">
        <v>42936</v>
      </c>
      <c r="B8004" t="s">
        <v>791</v>
      </c>
      <c r="C8004" t="s">
        <v>15</v>
      </c>
      <c r="D8004" t="s">
        <v>34</v>
      </c>
      <c r="E8004" t="s">
        <v>47</v>
      </c>
      <c r="F8004" t="s">
        <v>773</v>
      </c>
      <c r="G8004" s="2">
        <v>8.7899999999999991</v>
      </c>
      <c r="H8004" s="3">
        <v>1</v>
      </c>
      <c r="I8004" s="2">
        <v>-5.71</v>
      </c>
      <c r="J8004">
        <f>YEAR(SalesData[[#This Row],[Order Date]])</f>
        <v>2017</v>
      </c>
      <c r="K8004">
        <f>MONTH(SalesData[[#This Row],[Order Date]])</f>
        <v>7</v>
      </c>
    </row>
    <row r="8005" spans="1:11" x14ac:dyDescent="0.3">
      <c r="A8005" s="1">
        <v>42936</v>
      </c>
      <c r="B8005" t="s">
        <v>1741</v>
      </c>
      <c r="C8005" t="s">
        <v>140</v>
      </c>
      <c r="D8005" t="s">
        <v>11</v>
      </c>
      <c r="E8005" t="s">
        <v>16</v>
      </c>
      <c r="F8005" t="s">
        <v>2030</v>
      </c>
      <c r="G8005" s="2">
        <v>14.62</v>
      </c>
      <c r="H8005" s="3">
        <v>2</v>
      </c>
      <c r="I8005" s="2">
        <v>6.87</v>
      </c>
      <c r="J8005">
        <f>YEAR(SalesData[[#This Row],[Order Date]])</f>
        <v>2017</v>
      </c>
      <c r="K8005">
        <f>MONTH(SalesData[[#This Row],[Order Date]])</f>
        <v>7</v>
      </c>
    </row>
    <row r="8006" spans="1:11" x14ac:dyDescent="0.3">
      <c r="A8006" s="1">
        <v>42936</v>
      </c>
      <c r="B8006" t="s">
        <v>1741</v>
      </c>
      <c r="C8006" t="s">
        <v>140</v>
      </c>
      <c r="D8006" t="s">
        <v>11</v>
      </c>
      <c r="E8006" t="s">
        <v>92</v>
      </c>
      <c r="F8006" t="s">
        <v>711</v>
      </c>
      <c r="G8006" s="2">
        <v>416.32</v>
      </c>
      <c r="H8006" s="3">
        <v>2</v>
      </c>
      <c r="I8006" s="2">
        <v>112.41</v>
      </c>
      <c r="J8006">
        <f>YEAR(SalesData[[#This Row],[Order Date]])</f>
        <v>2017</v>
      </c>
      <c r="K8006">
        <f>MONTH(SalesData[[#This Row],[Order Date]])</f>
        <v>7</v>
      </c>
    </row>
    <row r="8007" spans="1:11" x14ac:dyDescent="0.3">
      <c r="A8007" s="1">
        <v>42936</v>
      </c>
      <c r="B8007" t="s">
        <v>1741</v>
      </c>
      <c r="C8007" t="s">
        <v>140</v>
      </c>
      <c r="D8007" t="s">
        <v>11</v>
      </c>
      <c r="E8007" t="s">
        <v>20</v>
      </c>
      <c r="F8007" t="s">
        <v>2292</v>
      </c>
      <c r="G8007" s="2">
        <v>43</v>
      </c>
      <c r="H8007" s="3">
        <v>5</v>
      </c>
      <c r="I8007" s="2">
        <v>20.21</v>
      </c>
      <c r="J8007">
        <f>YEAR(SalesData[[#This Row],[Order Date]])</f>
        <v>2017</v>
      </c>
      <c r="K8007">
        <f>MONTH(SalesData[[#This Row],[Order Date]])</f>
        <v>7</v>
      </c>
    </row>
    <row r="8008" spans="1:11" x14ac:dyDescent="0.3">
      <c r="A8008" s="1">
        <v>42936</v>
      </c>
      <c r="B8008" t="s">
        <v>1741</v>
      </c>
      <c r="C8008" t="s">
        <v>140</v>
      </c>
      <c r="D8008" t="s">
        <v>34</v>
      </c>
      <c r="E8008" t="s">
        <v>35</v>
      </c>
      <c r="F8008" t="s">
        <v>1128</v>
      </c>
      <c r="G8008" s="2">
        <v>182.94</v>
      </c>
      <c r="H8008" s="3">
        <v>3</v>
      </c>
      <c r="I8008" s="2">
        <v>27.44</v>
      </c>
      <c r="J8008">
        <f>YEAR(SalesData[[#This Row],[Order Date]])</f>
        <v>2017</v>
      </c>
      <c r="K8008">
        <f>MONTH(SalesData[[#This Row],[Order Date]])</f>
        <v>7</v>
      </c>
    </row>
    <row r="8009" spans="1:11" x14ac:dyDescent="0.3">
      <c r="A8009" s="1">
        <v>42936</v>
      </c>
      <c r="B8009" t="s">
        <v>1741</v>
      </c>
      <c r="C8009" t="s">
        <v>140</v>
      </c>
      <c r="D8009" t="s">
        <v>11</v>
      </c>
      <c r="E8009" t="s">
        <v>20</v>
      </c>
      <c r="F8009" t="s">
        <v>1998</v>
      </c>
      <c r="G8009" s="2">
        <v>60.83</v>
      </c>
      <c r="H8009" s="3">
        <v>7</v>
      </c>
      <c r="I8009" s="2">
        <v>30.42</v>
      </c>
      <c r="J8009">
        <f>YEAR(SalesData[[#This Row],[Order Date]])</f>
        <v>2017</v>
      </c>
      <c r="K8009">
        <f>MONTH(SalesData[[#This Row],[Order Date]])</f>
        <v>7</v>
      </c>
    </row>
    <row r="8010" spans="1:11" x14ac:dyDescent="0.3">
      <c r="A8010" s="1">
        <v>42936</v>
      </c>
      <c r="B8010" t="s">
        <v>1741</v>
      </c>
      <c r="C8010" t="s">
        <v>140</v>
      </c>
      <c r="D8010" t="s">
        <v>39</v>
      </c>
      <c r="E8010" t="s">
        <v>52</v>
      </c>
      <c r="F8010" t="s">
        <v>2081</v>
      </c>
      <c r="G8010" s="2">
        <v>389.97</v>
      </c>
      <c r="H8010" s="3">
        <v>3</v>
      </c>
      <c r="I8010" s="2">
        <v>132.59</v>
      </c>
      <c r="J8010">
        <f>YEAR(SalesData[[#This Row],[Order Date]])</f>
        <v>2017</v>
      </c>
      <c r="K8010">
        <f>MONTH(SalesData[[#This Row],[Order Date]])</f>
        <v>7</v>
      </c>
    </row>
    <row r="8011" spans="1:11" x14ac:dyDescent="0.3">
      <c r="A8011" s="1">
        <v>42936</v>
      </c>
      <c r="B8011" t="s">
        <v>1401</v>
      </c>
      <c r="C8011" t="s">
        <v>315</v>
      </c>
      <c r="D8011" t="s">
        <v>11</v>
      </c>
      <c r="E8011" t="s">
        <v>20</v>
      </c>
      <c r="F8011" t="s">
        <v>1103</v>
      </c>
      <c r="G8011" s="2">
        <v>735.98</v>
      </c>
      <c r="H8011" s="3">
        <v>2</v>
      </c>
      <c r="I8011" s="2">
        <v>331.19</v>
      </c>
      <c r="J8011">
        <f>YEAR(SalesData[[#This Row],[Order Date]])</f>
        <v>2017</v>
      </c>
      <c r="K8011">
        <f>MONTH(SalesData[[#This Row],[Order Date]])</f>
        <v>7</v>
      </c>
    </row>
    <row r="8012" spans="1:11" x14ac:dyDescent="0.3">
      <c r="A8012" s="1">
        <v>42936</v>
      </c>
      <c r="B8012" t="s">
        <v>891</v>
      </c>
      <c r="C8012" t="s">
        <v>149</v>
      </c>
      <c r="D8012" t="s">
        <v>11</v>
      </c>
      <c r="E8012" t="s">
        <v>12</v>
      </c>
      <c r="F8012" t="s">
        <v>1981</v>
      </c>
      <c r="G8012" s="2">
        <v>13.36</v>
      </c>
      <c r="H8012" s="3">
        <v>2</v>
      </c>
      <c r="I8012" s="2">
        <v>6.41</v>
      </c>
      <c r="J8012">
        <f>YEAR(SalesData[[#This Row],[Order Date]])</f>
        <v>2017</v>
      </c>
      <c r="K8012">
        <f>MONTH(SalesData[[#This Row],[Order Date]])</f>
        <v>7</v>
      </c>
    </row>
    <row r="8013" spans="1:11" x14ac:dyDescent="0.3">
      <c r="A8013" s="1">
        <v>42936</v>
      </c>
      <c r="B8013" t="s">
        <v>891</v>
      </c>
      <c r="C8013" t="s">
        <v>149</v>
      </c>
      <c r="D8013" t="s">
        <v>34</v>
      </c>
      <c r="E8013" t="s">
        <v>35</v>
      </c>
      <c r="F8013" t="s">
        <v>273</v>
      </c>
      <c r="G8013" s="2">
        <v>163.76</v>
      </c>
      <c r="H8013" s="3">
        <v>2</v>
      </c>
      <c r="I8013" s="2">
        <v>25.47</v>
      </c>
      <c r="J8013">
        <f>YEAR(SalesData[[#This Row],[Order Date]])</f>
        <v>2017</v>
      </c>
      <c r="K8013">
        <f>MONTH(SalesData[[#This Row],[Order Date]])</f>
        <v>7</v>
      </c>
    </row>
    <row r="8014" spans="1:11" x14ac:dyDescent="0.3">
      <c r="A8014" s="1">
        <v>42936</v>
      </c>
      <c r="B8014" t="s">
        <v>891</v>
      </c>
      <c r="C8014" t="s">
        <v>149</v>
      </c>
      <c r="D8014" t="s">
        <v>34</v>
      </c>
      <c r="E8014" t="s">
        <v>47</v>
      </c>
      <c r="F8014" t="s">
        <v>479</v>
      </c>
      <c r="G8014" s="2">
        <v>183.92</v>
      </c>
      <c r="H8014" s="3">
        <v>4</v>
      </c>
      <c r="I8014" s="2">
        <v>31.27</v>
      </c>
      <c r="J8014">
        <f>YEAR(SalesData[[#This Row],[Order Date]])</f>
        <v>2017</v>
      </c>
      <c r="K8014">
        <f>MONTH(SalesData[[#This Row],[Order Date]])</f>
        <v>7</v>
      </c>
    </row>
    <row r="8015" spans="1:11" x14ac:dyDescent="0.3">
      <c r="A8015" s="1">
        <v>42937</v>
      </c>
      <c r="B8015" t="s">
        <v>1826</v>
      </c>
      <c r="C8015" t="s">
        <v>177</v>
      </c>
      <c r="D8015" t="s">
        <v>11</v>
      </c>
      <c r="E8015" t="s">
        <v>12</v>
      </c>
      <c r="F8015" t="s">
        <v>1159</v>
      </c>
      <c r="G8015" s="2">
        <v>6.48</v>
      </c>
      <c r="H8015" s="3">
        <v>1</v>
      </c>
      <c r="I8015" s="2">
        <v>3.18</v>
      </c>
      <c r="J8015">
        <f>YEAR(SalesData[[#This Row],[Order Date]])</f>
        <v>2017</v>
      </c>
      <c r="K8015">
        <f>MONTH(SalesData[[#This Row],[Order Date]])</f>
        <v>7</v>
      </c>
    </row>
    <row r="8016" spans="1:11" x14ac:dyDescent="0.3">
      <c r="A8016" s="1">
        <v>42937</v>
      </c>
      <c r="B8016" t="s">
        <v>1828</v>
      </c>
      <c r="C8016" t="s">
        <v>296</v>
      </c>
      <c r="D8016" t="s">
        <v>39</v>
      </c>
      <c r="E8016" t="s">
        <v>40</v>
      </c>
      <c r="F8016" t="s">
        <v>2603</v>
      </c>
      <c r="G8016" s="2">
        <v>71.930000000000007</v>
      </c>
      <c r="H8016" s="3">
        <v>9</v>
      </c>
      <c r="I8016" s="2">
        <v>6.29</v>
      </c>
      <c r="J8016">
        <f>YEAR(SalesData[[#This Row],[Order Date]])</f>
        <v>2017</v>
      </c>
      <c r="K8016">
        <f>MONTH(SalesData[[#This Row],[Order Date]])</f>
        <v>7</v>
      </c>
    </row>
    <row r="8017" spans="1:11" x14ac:dyDescent="0.3">
      <c r="A8017" s="1">
        <v>42937</v>
      </c>
      <c r="B8017" t="s">
        <v>1828</v>
      </c>
      <c r="C8017" t="s">
        <v>296</v>
      </c>
      <c r="D8017" t="s">
        <v>11</v>
      </c>
      <c r="E8017" t="s">
        <v>24</v>
      </c>
      <c r="F8017" t="s">
        <v>279</v>
      </c>
      <c r="G8017" s="2">
        <v>25.99</v>
      </c>
      <c r="H8017" s="3">
        <v>1</v>
      </c>
      <c r="I8017" s="2">
        <v>7.54</v>
      </c>
      <c r="J8017">
        <f>YEAR(SalesData[[#This Row],[Order Date]])</f>
        <v>2017</v>
      </c>
      <c r="K8017">
        <f>MONTH(SalesData[[#This Row],[Order Date]])</f>
        <v>7</v>
      </c>
    </row>
    <row r="8018" spans="1:11" x14ac:dyDescent="0.3">
      <c r="A8018" s="1">
        <v>42937</v>
      </c>
      <c r="B8018" t="s">
        <v>2482</v>
      </c>
      <c r="C8018" t="s">
        <v>78</v>
      </c>
      <c r="D8018" t="s">
        <v>11</v>
      </c>
      <c r="E8018" t="s">
        <v>20</v>
      </c>
      <c r="F8018" t="s">
        <v>911</v>
      </c>
      <c r="G8018" s="2">
        <v>33.93</v>
      </c>
      <c r="H8018" s="3">
        <v>3</v>
      </c>
      <c r="I8018" s="2">
        <v>-22.62</v>
      </c>
      <c r="J8018">
        <f>YEAR(SalesData[[#This Row],[Order Date]])</f>
        <v>2017</v>
      </c>
      <c r="K8018">
        <f>MONTH(SalesData[[#This Row],[Order Date]])</f>
        <v>7</v>
      </c>
    </row>
    <row r="8019" spans="1:11" x14ac:dyDescent="0.3">
      <c r="A8019" s="1">
        <v>42937</v>
      </c>
      <c r="B8019" t="s">
        <v>2482</v>
      </c>
      <c r="C8019" t="s">
        <v>78</v>
      </c>
      <c r="D8019" t="s">
        <v>11</v>
      </c>
      <c r="E8019" t="s">
        <v>18</v>
      </c>
      <c r="F8019" t="s">
        <v>2608</v>
      </c>
      <c r="G8019" s="2">
        <v>222.32</v>
      </c>
      <c r="H8019" s="3">
        <v>7</v>
      </c>
      <c r="I8019" s="2">
        <v>25.01</v>
      </c>
      <c r="J8019">
        <f>YEAR(SalesData[[#This Row],[Order Date]])</f>
        <v>2017</v>
      </c>
      <c r="K8019">
        <f>MONTH(SalesData[[#This Row],[Order Date]])</f>
        <v>7</v>
      </c>
    </row>
    <row r="8020" spans="1:11" x14ac:dyDescent="0.3">
      <c r="A8020" s="1">
        <v>42937</v>
      </c>
      <c r="B8020" t="s">
        <v>2482</v>
      </c>
      <c r="C8020" t="s">
        <v>78</v>
      </c>
      <c r="D8020" t="s">
        <v>39</v>
      </c>
      <c r="E8020" t="s">
        <v>40</v>
      </c>
      <c r="F8020" t="s">
        <v>2106</v>
      </c>
      <c r="G8020" s="2">
        <v>210.56</v>
      </c>
      <c r="H8020" s="3">
        <v>6</v>
      </c>
      <c r="I8020" s="2">
        <v>-52.64</v>
      </c>
      <c r="J8020">
        <f>YEAR(SalesData[[#This Row],[Order Date]])</f>
        <v>2017</v>
      </c>
      <c r="K8020">
        <f>MONTH(SalesData[[#This Row],[Order Date]])</f>
        <v>7</v>
      </c>
    </row>
    <row r="8021" spans="1:11" x14ac:dyDescent="0.3">
      <c r="A8021" s="1">
        <v>42937</v>
      </c>
      <c r="B8021" t="s">
        <v>1528</v>
      </c>
      <c r="C8021" t="s">
        <v>55</v>
      </c>
      <c r="D8021" t="s">
        <v>11</v>
      </c>
      <c r="E8021" t="s">
        <v>24</v>
      </c>
      <c r="F8021" t="s">
        <v>2453</v>
      </c>
      <c r="G8021" s="2">
        <v>101.94</v>
      </c>
      <c r="H8021" s="3">
        <v>6</v>
      </c>
      <c r="I8021" s="2">
        <v>29.56</v>
      </c>
      <c r="J8021">
        <f>YEAR(SalesData[[#This Row],[Order Date]])</f>
        <v>2017</v>
      </c>
      <c r="K8021">
        <f>MONTH(SalesData[[#This Row],[Order Date]])</f>
        <v>7</v>
      </c>
    </row>
    <row r="8022" spans="1:11" x14ac:dyDescent="0.3">
      <c r="A8022" s="1">
        <v>42937</v>
      </c>
      <c r="B8022" t="s">
        <v>1528</v>
      </c>
      <c r="C8022" t="s">
        <v>55</v>
      </c>
      <c r="D8022" t="s">
        <v>39</v>
      </c>
      <c r="E8022" t="s">
        <v>40</v>
      </c>
      <c r="F8022" t="s">
        <v>703</v>
      </c>
      <c r="G8022" s="2">
        <v>271.95999999999998</v>
      </c>
      <c r="H8022" s="3">
        <v>4</v>
      </c>
      <c r="I8022" s="2">
        <v>67.989999999999995</v>
      </c>
      <c r="J8022">
        <f>YEAR(SalesData[[#This Row],[Order Date]])</f>
        <v>2017</v>
      </c>
      <c r="K8022">
        <f>MONTH(SalesData[[#This Row],[Order Date]])</f>
        <v>7</v>
      </c>
    </row>
    <row r="8023" spans="1:11" x14ac:dyDescent="0.3">
      <c r="A8023" s="1">
        <v>42937</v>
      </c>
      <c r="B8023" t="s">
        <v>1528</v>
      </c>
      <c r="C8023" t="s">
        <v>55</v>
      </c>
      <c r="D8023" t="s">
        <v>34</v>
      </c>
      <c r="E8023" t="s">
        <v>47</v>
      </c>
      <c r="F8023" t="s">
        <v>1155</v>
      </c>
      <c r="G8023" s="2">
        <v>8.8000000000000007</v>
      </c>
      <c r="H8023" s="3">
        <v>5</v>
      </c>
      <c r="I8023" s="2">
        <v>3.87</v>
      </c>
      <c r="J8023">
        <f>YEAR(SalesData[[#This Row],[Order Date]])</f>
        <v>2017</v>
      </c>
      <c r="K8023">
        <f>MONTH(SalesData[[#This Row],[Order Date]])</f>
        <v>7</v>
      </c>
    </row>
    <row r="8024" spans="1:11" x14ac:dyDescent="0.3">
      <c r="A8024" s="1">
        <v>42937</v>
      </c>
      <c r="B8024" t="s">
        <v>1528</v>
      </c>
      <c r="C8024" t="s">
        <v>55</v>
      </c>
      <c r="D8024" t="s">
        <v>11</v>
      </c>
      <c r="E8024" t="s">
        <v>24</v>
      </c>
      <c r="F8024" t="s">
        <v>317</v>
      </c>
      <c r="G8024" s="2">
        <v>19.68</v>
      </c>
      <c r="H8024" s="3">
        <v>6</v>
      </c>
      <c r="I8024" s="2">
        <v>5.71</v>
      </c>
      <c r="J8024">
        <f>YEAR(SalesData[[#This Row],[Order Date]])</f>
        <v>2017</v>
      </c>
      <c r="K8024">
        <f>MONTH(SalesData[[#This Row],[Order Date]])</f>
        <v>7</v>
      </c>
    </row>
    <row r="8025" spans="1:11" x14ac:dyDescent="0.3">
      <c r="A8025" s="1">
        <v>42937</v>
      </c>
      <c r="B8025" t="s">
        <v>1528</v>
      </c>
      <c r="C8025" t="s">
        <v>55</v>
      </c>
      <c r="D8025" t="s">
        <v>34</v>
      </c>
      <c r="E8025" t="s">
        <v>74</v>
      </c>
      <c r="F8025" t="s">
        <v>2494</v>
      </c>
      <c r="G8025" s="2">
        <v>302.94</v>
      </c>
      <c r="H8025" s="3">
        <v>3</v>
      </c>
      <c r="I8025" s="2">
        <v>69.680000000000007</v>
      </c>
      <c r="J8025">
        <f>YEAR(SalesData[[#This Row],[Order Date]])</f>
        <v>2017</v>
      </c>
      <c r="K8025">
        <f>MONTH(SalesData[[#This Row],[Order Date]])</f>
        <v>7</v>
      </c>
    </row>
    <row r="8026" spans="1:11" x14ac:dyDescent="0.3">
      <c r="A8026" s="1">
        <v>42937</v>
      </c>
      <c r="B8026" t="s">
        <v>1528</v>
      </c>
      <c r="C8026" t="s">
        <v>55</v>
      </c>
      <c r="D8026" t="s">
        <v>11</v>
      </c>
      <c r="E8026" t="s">
        <v>20</v>
      </c>
      <c r="F8026" t="s">
        <v>897</v>
      </c>
      <c r="G8026" s="2">
        <v>14.94</v>
      </c>
      <c r="H8026" s="3">
        <v>3</v>
      </c>
      <c r="I8026" s="2">
        <v>7.17</v>
      </c>
      <c r="J8026">
        <f>YEAR(SalesData[[#This Row],[Order Date]])</f>
        <v>2017</v>
      </c>
      <c r="K8026">
        <f>MONTH(SalesData[[#This Row],[Order Date]])</f>
        <v>7</v>
      </c>
    </row>
    <row r="8027" spans="1:11" x14ac:dyDescent="0.3">
      <c r="A8027" s="1">
        <v>42937</v>
      </c>
      <c r="B8027" t="s">
        <v>1528</v>
      </c>
      <c r="C8027" t="s">
        <v>55</v>
      </c>
      <c r="D8027" t="s">
        <v>11</v>
      </c>
      <c r="E8027" t="s">
        <v>200</v>
      </c>
      <c r="F8027" t="s">
        <v>2497</v>
      </c>
      <c r="G8027" s="2">
        <v>231.72</v>
      </c>
      <c r="H8027" s="3">
        <v>2</v>
      </c>
      <c r="I8027" s="2">
        <v>11.59</v>
      </c>
      <c r="J8027">
        <f>YEAR(SalesData[[#This Row],[Order Date]])</f>
        <v>2017</v>
      </c>
      <c r="K8027">
        <f>MONTH(SalesData[[#This Row],[Order Date]])</f>
        <v>7</v>
      </c>
    </row>
    <row r="8028" spans="1:11" x14ac:dyDescent="0.3">
      <c r="A8028" s="1">
        <v>42937</v>
      </c>
      <c r="B8028" t="s">
        <v>2126</v>
      </c>
      <c r="C8028" t="s">
        <v>27</v>
      </c>
      <c r="D8028" t="s">
        <v>11</v>
      </c>
      <c r="E8028" t="s">
        <v>12</v>
      </c>
      <c r="F8028" t="s">
        <v>2692</v>
      </c>
      <c r="G8028" s="2">
        <v>16.34</v>
      </c>
      <c r="H8028" s="3">
        <v>2</v>
      </c>
      <c r="I8028" s="2">
        <v>7.68</v>
      </c>
      <c r="J8028">
        <f>YEAR(SalesData[[#This Row],[Order Date]])</f>
        <v>2017</v>
      </c>
      <c r="K8028">
        <f>MONTH(SalesData[[#This Row],[Order Date]])</f>
        <v>7</v>
      </c>
    </row>
    <row r="8029" spans="1:11" x14ac:dyDescent="0.3">
      <c r="A8029" s="1">
        <v>42937</v>
      </c>
      <c r="B8029" t="s">
        <v>2126</v>
      </c>
      <c r="C8029" t="s">
        <v>27</v>
      </c>
      <c r="D8029" t="s">
        <v>34</v>
      </c>
      <c r="E8029" t="s">
        <v>35</v>
      </c>
      <c r="F8029" t="s">
        <v>723</v>
      </c>
      <c r="G8029" s="2">
        <v>225.3</v>
      </c>
      <c r="H8029" s="3">
        <v>2</v>
      </c>
      <c r="I8029" s="2">
        <v>22.53</v>
      </c>
      <c r="J8029">
        <f>YEAR(SalesData[[#This Row],[Order Date]])</f>
        <v>2017</v>
      </c>
      <c r="K8029">
        <f>MONTH(SalesData[[#This Row],[Order Date]])</f>
        <v>7</v>
      </c>
    </row>
    <row r="8030" spans="1:11" x14ac:dyDescent="0.3">
      <c r="A8030" s="1">
        <v>42937</v>
      </c>
      <c r="B8030" t="s">
        <v>2126</v>
      </c>
      <c r="C8030" t="s">
        <v>27</v>
      </c>
      <c r="D8030" t="s">
        <v>11</v>
      </c>
      <c r="E8030" t="s">
        <v>20</v>
      </c>
      <c r="F8030" t="s">
        <v>1029</v>
      </c>
      <c r="G8030" s="2">
        <v>50.35</v>
      </c>
      <c r="H8030" s="3">
        <v>3</v>
      </c>
      <c r="I8030" s="2">
        <v>17.62</v>
      </c>
      <c r="J8030">
        <f>YEAR(SalesData[[#This Row],[Order Date]])</f>
        <v>2017</v>
      </c>
      <c r="K8030">
        <f>MONTH(SalesData[[#This Row],[Order Date]])</f>
        <v>7</v>
      </c>
    </row>
    <row r="8031" spans="1:11" x14ac:dyDescent="0.3">
      <c r="A8031" s="1">
        <v>42937</v>
      </c>
      <c r="B8031" t="s">
        <v>602</v>
      </c>
      <c r="C8031" t="s">
        <v>149</v>
      </c>
      <c r="D8031" t="s">
        <v>11</v>
      </c>
      <c r="E8031" t="s">
        <v>92</v>
      </c>
      <c r="F8031" t="s">
        <v>1975</v>
      </c>
      <c r="G8031" s="2">
        <v>17.48</v>
      </c>
      <c r="H8031" s="3">
        <v>4</v>
      </c>
      <c r="I8031" s="2">
        <v>4.54</v>
      </c>
      <c r="J8031">
        <f>YEAR(SalesData[[#This Row],[Order Date]])</f>
        <v>2017</v>
      </c>
      <c r="K8031">
        <f>MONTH(SalesData[[#This Row],[Order Date]])</f>
        <v>7</v>
      </c>
    </row>
    <row r="8032" spans="1:11" x14ac:dyDescent="0.3">
      <c r="A8032" s="1">
        <v>42937</v>
      </c>
      <c r="B8032" t="s">
        <v>891</v>
      </c>
      <c r="C8032" t="s">
        <v>27</v>
      </c>
      <c r="D8032" t="s">
        <v>11</v>
      </c>
      <c r="E8032" t="s">
        <v>24</v>
      </c>
      <c r="F8032" t="s">
        <v>841</v>
      </c>
      <c r="G8032" s="2">
        <v>3.52</v>
      </c>
      <c r="H8032" s="3">
        <v>2</v>
      </c>
      <c r="I8032" s="2">
        <v>1.69</v>
      </c>
      <c r="J8032">
        <f>YEAR(SalesData[[#This Row],[Order Date]])</f>
        <v>2017</v>
      </c>
      <c r="K8032">
        <f>MONTH(SalesData[[#This Row],[Order Date]])</f>
        <v>7</v>
      </c>
    </row>
    <row r="8033" spans="1:11" x14ac:dyDescent="0.3">
      <c r="A8033" s="1">
        <v>42937</v>
      </c>
      <c r="B8033" t="s">
        <v>891</v>
      </c>
      <c r="C8033" t="s">
        <v>27</v>
      </c>
      <c r="D8033" t="s">
        <v>39</v>
      </c>
      <c r="E8033" t="s">
        <v>40</v>
      </c>
      <c r="F8033" t="s">
        <v>1266</v>
      </c>
      <c r="G8033" s="2">
        <v>1626.19</v>
      </c>
      <c r="H8033" s="3">
        <v>9</v>
      </c>
      <c r="I8033" s="2">
        <v>121.96</v>
      </c>
      <c r="J8033">
        <f>YEAR(SalesData[[#This Row],[Order Date]])</f>
        <v>2017</v>
      </c>
      <c r="K8033">
        <f>MONTH(SalesData[[#This Row],[Order Date]])</f>
        <v>7</v>
      </c>
    </row>
    <row r="8034" spans="1:11" x14ac:dyDescent="0.3">
      <c r="A8034" s="1">
        <v>42937</v>
      </c>
      <c r="B8034" t="s">
        <v>1104</v>
      </c>
      <c r="C8034" t="s">
        <v>10</v>
      </c>
      <c r="D8034" t="s">
        <v>34</v>
      </c>
      <c r="E8034" t="s">
        <v>145</v>
      </c>
      <c r="F8034" t="s">
        <v>1830</v>
      </c>
      <c r="G8034" s="2">
        <v>124.4</v>
      </c>
      <c r="H8034" s="3">
        <v>4</v>
      </c>
      <c r="I8034" s="2">
        <v>-21.33</v>
      </c>
      <c r="J8034">
        <f>YEAR(SalesData[[#This Row],[Order Date]])</f>
        <v>2017</v>
      </c>
      <c r="K8034">
        <f>MONTH(SalesData[[#This Row],[Order Date]])</f>
        <v>7</v>
      </c>
    </row>
    <row r="8035" spans="1:11" x14ac:dyDescent="0.3">
      <c r="A8035" s="1">
        <v>42937</v>
      </c>
      <c r="B8035" t="s">
        <v>817</v>
      </c>
      <c r="C8035" t="s">
        <v>15</v>
      </c>
      <c r="D8035" t="s">
        <v>11</v>
      </c>
      <c r="E8035" t="s">
        <v>20</v>
      </c>
      <c r="F8035" t="s">
        <v>1302</v>
      </c>
      <c r="G8035" s="2">
        <v>2.86</v>
      </c>
      <c r="H8035" s="3">
        <v>4</v>
      </c>
      <c r="I8035" s="2">
        <v>-4.58</v>
      </c>
      <c r="J8035">
        <f>YEAR(SalesData[[#This Row],[Order Date]])</f>
        <v>2017</v>
      </c>
      <c r="K8035">
        <f>MONTH(SalesData[[#This Row],[Order Date]])</f>
        <v>7</v>
      </c>
    </row>
    <row r="8036" spans="1:11" x14ac:dyDescent="0.3">
      <c r="A8036" s="1">
        <v>42937</v>
      </c>
      <c r="B8036" t="s">
        <v>817</v>
      </c>
      <c r="C8036" t="s">
        <v>15</v>
      </c>
      <c r="D8036" t="s">
        <v>11</v>
      </c>
      <c r="E8036" t="s">
        <v>20</v>
      </c>
      <c r="F8036" t="s">
        <v>269</v>
      </c>
      <c r="G8036" s="2">
        <v>94.19</v>
      </c>
      <c r="H8036" s="3">
        <v>7</v>
      </c>
      <c r="I8036" s="2">
        <v>-164.84</v>
      </c>
      <c r="J8036">
        <f>YEAR(SalesData[[#This Row],[Order Date]])</f>
        <v>2017</v>
      </c>
      <c r="K8036">
        <f>MONTH(SalesData[[#This Row],[Order Date]])</f>
        <v>7</v>
      </c>
    </row>
    <row r="8037" spans="1:11" x14ac:dyDescent="0.3">
      <c r="A8037" s="1">
        <v>42937</v>
      </c>
      <c r="B8037" t="s">
        <v>1279</v>
      </c>
      <c r="C8037" t="s">
        <v>15</v>
      </c>
      <c r="D8037" t="s">
        <v>11</v>
      </c>
      <c r="E8037" t="s">
        <v>20</v>
      </c>
      <c r="F8037" t="s">
        <v>846</v>
      </c>
      <c r="G8037" s="2">
        <v>2.11</v>
      </c>
      <c r="H8037" s="3">
        <v>2</v>
      </c>
      <c r="I8037" s="2">
        <v>-3.38</v>
      </c>
      <c r="J8037">
        <f>YEAR(SalesData[[#This Row],[Order Date]])</f>
        <v>2017</v>
      </c>
      <c r="K8037">
        <f>MONTH(SalesData[[#This Row],[Order Date]])</f>
        <v>7</v>
      </c>
    </row>
    <row r="8038" spans="1:11" x14ac:dyDescent="0.3">
      <c r="A8038" s="1">
        <v>42938</v>
      </c>
      <c r="B8038" t="s">
        <v>1495</v>
      </c>
      <c r="C8038" t="s">
        <v>149</v>
      </c>
      <c r="D8038" t="s">
        <v>39</v>
      </c>
      <c r="E8038" t="s">
        <v>40</v>
      </c>
      <c r="F8038" t="s">
        <v>529</v>
      </c>
      <c r="G8038" s="2">
        <v>29.97</v>
      </c>
      <c r="H8038" s="3">
        <v>3</v>
      </c>
      <c r="I8038" s="2">
        <v>14.09</v>
      </c>
      <c r="J8038">
        <f>YEAR(SalesData[[#This Row],[Order Date]])</f>
        <v>2017</v>
      </c>
      <c r="K8038">
        <f>MONTH(SalesData[[#This Row],[Order Date]])</f>
        <v>7</v>
      </c>
    </row>
    <row r="8039" spans="1:11" x14ac:dyDescent="0.3">
      <c r="A8039" s="1">
        <v>42938</v>
      </c>
      <c r="B8039" t="s">
        <v>161</v>
      </c>
      <c r="C8039" t="s">
        <v>15</v>
      </c>
      <c r="D8039" t="s">
        <v>34</v>
      </c>
      <c r="E8039" t="s">
        <v>35</v>
      </c>
      <c r="F8039" t="s">
        <v>994</v>
      </c>
      <c r="G8039" s="2">
        <v>526.34</v>
      </c>
      <c r="H8039" s="3">
        <v>4</v>
      </c>
      <c r="I8039" s="2">
        <v>-75.19</v>
      </c>
      <c r="J8039">
        <f>YEAR(SalesData[[#This Row],[Order Date]])</f>
        <v>2017</v>
      </c>
      <c r="K8039">
        <f>MONTH(SalesData[[#This Row],[Order Date]])</f>
        <v>7</v>
      </c>
    </row>
    <row r="8040" spans="1:11" x14ac:dyDescent="0.3">
      <c r="A8040" s="1">
        <v>42939</v>
      </c>
      <c r="B8040" t="s">
        <v>319</v>
      </c>
      <c r="C8040" t="s">
        <v>149</v>
      </c>
      <c r="D8040" t="s">
        <v>11</v>
      </c>
      <c r="E8040" t="s">
        <v>20</v>
      </c>
      <c r="F8040" t="s">
        <v>705</v>
      </c>
      <c r="G8040" s="2">
        <v>13.13</v>
      </c>
      <c r="H8040" s="3">
        <v>3</v>
      </c>
      <c r="I8040" s="2">
        <v>4.2699999999999996</v>
      </c>
      <c r="J8040">
        <f>YEAR(SalesData[[#This Row],[Order Date]])</f>
        <v>2017</v>
      </c>
      <c r="K8040">
        <f>MONTH(SalesData[[#This Row],[Order Date]])</f>
        <v>7</v>
      </c>
    </row>
    <row r="8041" spans="1:11" x14ac:dyDescent="0.3">
      <c r="A8041" s="1">
        <v>42939</v>
      </c>
      <c r="B8041" t="s">
        <v>1138</v>
      </c>
      <c r="C8041" t="s">
        <v>129</v>
      </c>
      <c r="D8041" t="s">
        <v>11</v>
      </c>
      <c r="E8041" t="s">
        <v>24</v>
      </c>
      <c r="F8041" t="s">
        <v>2204</v>
      </c>
      <c r="G8041" s="2">
        <v>11.68</v>
      </c>
      <c r="H8041" s="3">
        <v>2</v>
      </c>
      <c r="I8041" s="2">
        <v>5.49</v>
      </c>
      <c r="J8041">
        <f>YEAR(SalesData[[#This Row],[Order Date]])</f>
        <v>2017</v>
      </c>
      <c r="K8041">
        <f>MONTH(SalesData[[#This Row],[Order Date]])</f>
        <v>7</v>
      </c>
    </row>
    <row r="8042" spans="1:11" x14ac:dyDescent="0.3">
      <c r="A8042" s="1">
        <v>42939</v>
      </c>
      <c r="B8042" t="s">
        <v>1138</v>
      </c>
      <c r="C8042" t="s">
        <v>129</v>
      </c>
      <c r="D8042" t="s">
        <v>39</v>
      </c>
      <c r="E8042" t="s">
        <v>52</v>
      </c>
      <c r="F8042" t="s">
        <v>1725</v>
      </c>
      <c r="G8042" s="2">
        <v>159.75</v>
      </c>
      <c r="H8042" s="3">
        <v>5</v>
      </c>
      <c r="I8042" s="2">
        <v>11.18</v>
      </c>
      <c r="J8042">
        <f>YEAR(SalesData[[#This Row],[Order Date]])</f>
        <v>2017</v>
      </c>
      <c r="K8042">
        <f>MONTH(SalesData[[#This Row],[Order Date]])</f>
        <v>7</v>
      </c>
    </row>
    <row r="8043" spans="1:11" x14ac:dyDescent="0.3">
      <c r="A8043" s="1">
        <v>42939</v>
      </c>
      <c r="B8043" t="s">
        <v>1230</v>
      </c>
      <c r="C8043" t="s">
        <v>149</v>
      </c>
      <c r="D8043" t="s">
        <v>11</v>
      </c>
      <c r="E8043" t="s">
        <v>16</v>
      </c>
      <c r="F8043" t="s">
        <v>1709</v>
      </c>
      <c r="G8043" s="2">
        <v>41.4</v>
      </c>
      <c r="H8043" s="3">
        <v>4</v>
      </c>
      <c r="I8043" s="2">
        <v>19.87</v>
      </c>
      <c r="J8043">
        <f>YEAR(SalesData[[#This Row],[Order Date]])</f>
        <v>2017</v>
      </c>
      <c r="K8043">
        <f>MONTH(SalesData[[#This Row],[Order Date]])</f>
        <v>7</v>
      </c>
    </row>
    <row r="8044" spans="1:11" x14ac:dyDescent="0.3">
      <c r="A8044" s="1">
        <v>42939</v>
      </c>
      <c r="B8044" t="s">
        <v>180</v>
      </c>
      <c r="C8044" t="s">
        <v>149</v>
      </c>
      <c r="D8044" t="s">
        <v>11</v>
      </c>
      <c r="E8044" t="s">
        <v>20</v>
      </c>
      <c r="F8044" t="s">
        <v>2200</v>
      </c>
      <c r="G8044" s="2">
        <v>13.92</v>
      </c>
      <c r="H8044" s="3">
        <v>3</v>
      </c>
      <c r="I8044" s="2">
        <v>4.3499999999999996</v>
      </c>
      <c r="J8044">
        <f>YEAR(SalesData[[#This Row],[Order Date]])</f>
        <v>2017</v>
      </c>
      <c r="K8044">
        <f>MONTH(SalesData[[#This Row],[Order Date]])</f>
        <v>7</v>
      </c>
    </row>
    <row r="8045" spans="1:11" x14ac:dyDescent="0.3">
      <c r="A8045" s="1">
        <v>42939</v>
      </c>
      <c r="B8045" t="s">
        <v>2298</v>
      </c>
      <c r="C8045" t="s">
        <v>15</v>
      </c>
      <c r="D8045" t="s">
        <v>11</v>
      </c>
      <c r="E8045" t="s">
        <v>12</v>
      </c>
      <c r="F8045" t="s">
        <v>335</v>
      </c>
      <c r="G8045" s="2">
        <v>63.31</v>
      </c>
      <c r="H8045" s="3">
        <v>3</v>
      </c>
      <c r="I8045" s="2">
        <v>20.58</v>
      </c>
      <c r="J8045">
        <f>YEAR(SalesData[[#This Row],[Order Date]])</f>
        <v>2017</v>
      </c>
      <c r="K8045">
        <f>MONTH(SalesData[[#This Row],[Order Date]])</f>
        <v>7</v>
      </c>
    </row>
    <row r="8046" spans="1:11" x14ac:dyDescent="0.3">
      <c r="A8046" s="1">
        <v>42939</v>
      </c>
      <c r="B8046" t="s">
        <v>2188</v>
      </c>
      <c r="C8046" t="s">
        <v>157</v>
      </c>
      <c r="D8046" t="s">
        <v>39</v>
      </c>
      <c r="E8046" t="s">
        <v>52</v>
      </c>
      <c r="F8046" t="s">
        <v>198</v>
      </c>
      <c r="G8046" s="2">
        <v>399.95</v>
      </c>
      <c r="H8046" s="3">
        <v>5</v>
      </c>
      <c r="I8046" s="2">
        <v>143.97999999999999</v>
      </c>
      <c r="J8046">
        <f>YEAR(SalesData[[#This Row],[Order Date]])</f>
        <v>2017</v>
      </c>
      <c r="K8046">
        <f>MONTH(SalesData[[#This Row],[Order Date]])</f>
        <v>7</v>
      </c>
    </row>
    <row r="8047" spans="1:11" x14ac:dyDescent="0.3">
      <c r="A8047" s="1">
        <v>42939</v>
      </c>
      <c r="B8047" t="s">
        <v>1477</v>
      </c>
      <c r="C8047" t="s">
        <v>27</v>
      </c>
      <c r="D8047" t="s">
        <v>11</v>
      </c>
      <c r="E8047" t="s">
        <v>20</v>
      </c>
      <c r="F8047" t="s">
        <v>248</v>
      </c>
      <c r="G8047" s="2">
        <v>15.19</v>
      </c>
      <c r="H8047" s="3">
        <v>3</v>
      </c>
      <c r="I8047" s="2">
        <v>5.51</v>
      </c>
      <c r="J8047">
        <f>YEAR(SalesData[[#This Row],[Order Date]])</f>
        <v>2017</v>
      </c>
      <c r="K8047">
        <f>MONTH(SalesData[[#This Row],[Order Date]])</f>
        <v>7</v>
      </c>
    </row>
    <row r="8048" spans="1:11" x14ac:dyDescent="0.3">
      <c r="A8048" s="1">
        <v>42939</v>
      </c>
      <c r="B8048" t="s">
        <v>1477</v>
      </c>
      <c r="C8048" t="s">
        <v>27</v>
      </c>
      <c r="D8048" t="s">
        <v>11</v>
      </c>
      <c r="E8048" t="s">
        <v>12</v>
      </c>
      <c r="F8048" t="s">
        <v>640</v>
      </c>
      <c r="G8048" s="2">
        <v>58.32</v>
      </c>
      <c r="H8048" s="3">
        <v>9</v>
      </c>
      <c r="I8048" s="2">
        <v>27.99</v>
      </c>
      <c r="J8048">
        <f>YEAR(SalesData[[#This Row],[Order Date]])</f>
        <v>2017</v>
      </c>
      <c r="K8048">
        <f>MONTH(SalesData[[#This Row],[Order Date]])</f>
        <v>7</v>
      </c>
    </row>
    <row r="8049" spans="1:11" x14ac:dyDescent="0.3">
      <c r="A8049" s="1">
        <v>42939</v>
      </c>
      <c r="B8049" t="s">
        <v>325</v>
      </c>
      <c r="C8049" t="s">
        <v>15</v>
      </c>
      <c r="D8049" t="s">
        <v>11</v>
      </c>
      <c r="E8049" t="s">
        <v>24</v>
      </c>
      <c r="F8049" t="s">
        <v>1253</v>
      </c>
      <c r="G8049" s="2">
        <v>121.54</v>
      </c>
      <c r="H8049" s="3">
        <v>4</v>
      </c>
      <c r="I8049" s="2">
        <v>15.19</v>
      </c>
      <c r="J8049">
        <f>YEAR(SalesData[[#This Row],[Order Date]])</f>
        <v>2017</v>
      </c>
      <c r="K8049">
        <f>MONTH(SalesData[[#This Row],[Order Date]])</f>
        <v>7</v>
      </c>
    </row>
    <row r="8050" spans="1:11" x14ac:dyDescent="0.3">
      <c r="A8050" s="1">
        <v>42940</v>
      </c>
      <c r="B8050" t="s">
        <v>1688</v>
      </c>
      <c r="C8050" t="s">
        <v>27</v>
      </c>
      <c r="D8050" t="s">
        <v>39</v>
      </c>
      <c r="E8050" t="s">
        <v>603</v>
      </c>
      <c r="F8050" t="s">
        <v>634</v>
      </c>
      <c r="G8050" s="2">
        <v>2399.96</v>
      </c>
      <c r="H8050" s="3">
        <v>5</v>
      </c>
      <c r="I8050" s="2">
        <v>839.99</v>
      </c>
      <c r="J8050">
        <f>YEAR(SalesData[[#This Row],[Order Date]])</f>
        <v>2017</v>
      </c>
      <c r="K8050">
        <f>MONTH(SalesData[[#This Row],[Order Date]])</f>
        <v>7</v>
      </c>
    </row>
    <row r="8051" spans="1:11" x14ac:dyDescent="0.3">
      <c r="A8051" s="1">
        <v>42941</v>
      </c>
      <c r="B8051" t="s">
        <v>2474</v>
      </c>
      <c r="C8051" t="s">
        <v>140</v>
      </c>
      <c r="D8051" t="s">
        <v>11</v>
      </c>
      <c r="E8051" t="s">
        <v>16</v>
      </c>
      <c r="F8051" t="s">
        <v>2575</v>
      </c>
      <c r="G8051" s="2">
        <v>20.23</v>
      </c>
      <c r="H8051" s="3">
        <v>7</v>
      </c>
      <c r="I8051" s="2">
        <v>9.51</v>
      </c>
      <c r="J8051">
        <f>YEAR(SalesData[[#This Row],[Order Date]])</f>
        <v>2017</v>
      </c>
      <c r="K8051">
        <f>MONTH(SalesData[[#This Row],[Order Date]])</f>
        <v>7</v>
      </c>
    </row>
    <row r="8052" spans="1:11" x14ac:dyDescent="0.3">
      <c r="A8052" s="1">
        <v>42941</v>
      </c>
      <c r="B8052" t="s">
        <v>424</v>
      </c>
      <c r="C8052" t="s">
        <v>23</v>
      </c>
      <c r="D8052" t="s">
        <v>11</v>
      </c>
      <c r="E8052" t="s">
        <v>16</v>
      </c>
      <c r="F8052" t="s">
        <v>2099</v>
      </c>
      <c r="G8052" s="2">
        <v>3.3</v>
      </c>
      <c r="H8052" s="3">
        <v>1</v>
      </c>
      <c r="I8052" s="2">
        <v>1.07</v>
      </c>
      <c r="J8052">
        <f>YEAR(SalesData[[#This Row],[Order Date]])</f>
        <v>2017</v>
      </c>
      <c r="K8052">
        <f>MONTH(SalesData[[#This Row],[Order Date]])</f>
        <v>7</v>
      </c>
    </row>
    <row r="8053" spans="1:11" x14ac:dyDescent="0.3">
      <c r="A8053" s="1">
        <v>42941</v>
      </c>
      <c r="B8053" t="s">
        <v>1301</v>
      </c>
      <c r="C8053" t="s">
        <v>23</v>
      </c>
      <c r="D8053" t="s">
        <v>34</v>
      </c>
      <c r="E8053" t="s">
        <v>47</v>
      </c>
      <c r="F8053" t="s">
        <v>2121</v>
      </c>
      <c r="G8053" s="2">
        <v>20.100000000000001</v>
      </c>
      <c r="H8053" s="3">
        <v>4</v>
      </c>
      <c r="I8053" s="2">
        <v>3.01</v>
      </c>
      <c r="J8053">
        <f>YEAR(SalesData[[#This Row],[Order Date]])</f>
        <v>2017</v>
      </c>
      <c r="K8053">
        <f>MONTH(SalesData[[#This Row],[Order Date]])</f>
        <v>7</v>
      </c>
    </row>
    <row r="8054" spans="1:11" x14ac:dyDescent="0.3">
      <c r="A8054" s="1">
        <v>42941</v>
      </c>
      <c r="B8054" t="s">
        <v>1301</v>
      </c>
      <c r="C8054" t="s">
        <v>23</v>
      </c>
      <c r="D8054" t="s">
        <v>11</v>
      </c>
      <c r="E8054" t="s">
        <v>200</v>
      </c>
      <c r="F8054" t="s">
        <v>2274</v>
      </c>
      <c r="G8054" s="2">
        <v>37.75</v>
      </c>
      <c r="H8054" s="3">
        <v>3</v>
      </c>
      <c r="I8054" s="2">
        <v>4.25</v>
      </c>
      <c r="J8054">
        <f>YEAR(SalesData[[#This Row],[Order Date]])</f>
        <v>2017</v>
      </c>
      <c r="K8054">
        <f>MONTH(SalesData[[#This Row],[Order Date]])</f>
        <v>7</v>
      </c>
    </row>
    <row r="8055" spans="1:11" x14ac:dyDescent="0.3">
      <c r="A8055" s="1">
        <v>42941</v>
      </c>
      <c r="B8055" t="s">
        <v>1301</v>
      </c>
      <c r="C8055" t="s">
        <v>23</v>
      </c>
      <c r="D8055" t="s">
        <v>34</v>
      </c>
      <c r="E8055" t="s">
        <v>145</v>
      </c>
      <c r="F8055" t="s">
        <v>2543</v>
      </c>
      <c r="G8055" s="2">
        <v>138.59</v>
      </c>
      <c r="H8055" s="3">
        <v>1</v>
      </c>
      <c r="I8055" s="2">
        <v>-34.65</v>
      </c>
      <c r="J8055">
        <f>YEAR(SalesData[[#This Row],[Order Date]])</f>
        <v>2017</v>
      </c>
      <c r="K8055">
        <f>MONTH(SalesData[[#This Row],[Order Date]])</f>
        <v>7</v>
      </c>
    </row>
    <row r="8056" spans="1:11" x14ac:dyDescent="0.3">
      <c r="A8056" s="1">
        <v>42941</v>
      </c>
      <c r="B8056" t="s">
        <v>1301</v>
      </c>
      <c r="C8056" t="s">
        <v>23</v>
      </c>
      <c r="D8056" t="s">
        <v>11</v>
      </c>
      <c r="E8056" t="s">
        <v>18</v>
      </c>
      <c r="F8056" t="s">
        <v>2359</v>
      </c>
      <c r="G8056" s="2">
        <v>259.92</v>
      </c>
      <c r="H8056" s="3">
        <v>5</v>
      </c>
      <c r="I8056" s="2">
        <v>-25.99</v>
      </c>
      <c r="J8056">
        <f>YEAR(SalesData[[#This Row],[Order Date]])</f>
        <v>2017</v>
      </c>
      <c r="K8056">
        <f>MONTH(SalesData[[#This Row],[Order Date]])</f>
        <v>7</v>
      </c>
    </row>
    <row r="8057" spans="1:11" x14ac:dyDescent="0.3">
      <c r="A8057" s="1">
        <v>42941</v>
      </c>
      <c r="B8057" t="s">
        <v>1301</v>
      </c>
      <c r="C8057" t="s">
        <v>23</v>
      </c>
      <c r="D8057" t="s">
        <v>11</v>
      </c>
      <c r="E8057" t="s">
        <v>12</v>
      </c>
      <c r="F8057" t="s">
        <v>1203</v>
      </c>
      <c r="G8057" s="2">
        <v>20.74</v>
      </c>
      <c r="H8057" s="3">
        <v>4</v>
      </c>
      <c r="I8057" s="2">
        <v>7.26</v>
      </c>
      <c r="J8057">
        <f>YEAR(SalesData[[#This Row],[Order Date]])</f>
        <v>2017</v>
      </c>
      <c r="K8057">
        <f>MONTH(SalesData[[#This Row],[Order Date]])</f>
        <v>7</v>
      </c>
    </row>
    <row r="8058" spans="1:11" x14ac:dyDescent="0.3">
      <c r="A8058" s="1">
        <v>42941</v>
      </c>
      <c r="B8058" t="s">
        <v>2406</v>
      </c>
      <c r="C8058" t="s">
        <v>10</v>
      </c>
      <c r="D8058" t="s">
        <v>34</v>
      </c>
      <c r="E8058" t="s">
        <v>145</v>
      </c>
      <c r="F8058" t="s">
        <v>1002</v>
      </c>
      <c r="G8058" s="2">
        <v>298.12</v>
      </c>
      <c r="H8058" s="3">
        <v>6</v>
      </c>
      <c r="I8058" s="2">
        <v>-4.26</v>
      </c>
      <c r="J8058">
        <f>YEAR(SalesData[[#This Row],[Order Date]])</f>
        <v>2017</v>
      </c>
      <c r="K8058">
        <f>MONTH(SalesData[[#This Row],[Order Date]])</f>
        <v>7</v>
      </c>
    </row>
    <row r="8059" spans="1:11" x14ac:dyDescent="0.3">
      <c r="A8059" s="1">
        <v>42942</v>
      </c>
      <c r="B8059" t="s">
        <v>1393</v>
      </c>
      <c r="C8059" t="s">
        <v>27</v>
      </c>
      <c r="D8059" t="s">
        <v>39</v>
      </c>
      <c r="E8059" t="s">
        <v>52</v>
      </c>
      <c r="F8059" t="s">
        <v>2102</v>
      </c>
      <c r="G8059" s="2">
        <v>1649.95</v>
      </c>
      <c r="H8059" s="3">
        <v>5</v>
      </c>
      <c r="I8059" s="2">
        <v>659.98</v>
      </c>
      <c r="J8059">
        <f>YEAR(SalesData[[#This Row],[Order Date]])</f>
        <v>2017</v>
      </c>
      <c r="K8059">
        <f>MONTH(SalesData[[#This Row],[Order Date]])</f>
        <v>7</v>
      </c>
    </row>
    <row r="8060" spans="1:11" x14ac:dyDescent="0.3">
      <c r="A8060" s="1">
        <v>42942</v>
      </c>
      <c r="B8060" t="s">
        <v>1393</v>
      </c>
      <c r="C8060" t="s">
        <v>27</v>
      </c>
      <c r="D8060" t="s">
        <v>34</v>
      </c>
      <c r="E8060" t="s">
        <v>35</v>
      </c>
      <c r="F8060" t="s">
        <v>1597</v>
      </c>
      <c r="G8060" s="2">
        <v>362.35</v>
      </c>
      <c r="H8060" s="3">
        <v>3</v>
      </c>
      <c r="I8060" s="2">
        <v>45.29</v>
      </c>
      <c r="J8060">
        <f>YEAR(SalesData[[#This Row],[Order Date]])</f>
        <v>2017</v>
      </c>
      <c r="K8060">
        <f>MONTH(SalesData[[#This Row],[Order Date]])</f>
        <v>7</v>
      </c>
    </row>
    <row r="8061" spans="1:11" x14ac:dyDescent="0.3">
      <c r="A8061" s="1">
        <v>42943</v>
      </c>
      <c r="B8061" t="s">
        <v>403</v>
      </c>
      <c r="C8061" t="s">
        <v>123</v>
      </c>
      <c r="D8061" t="s">
        <v>34</v>
      </c>
      <c r="E8061" t="s">
        <v>47</v>
      </c>
      <c r="F8061" t="s">
        <v>1085</v>
      </c>
      <c r="G8061" s="2">
        <v>91.03</v>
      </c>
      <c r="H8061" s="3">
        <v>3</v>
      </c>
      <c r="I8061" s="2">
        <v>-2.2799999999999998</v>
      </c>
      <c r="J8061">
        <f>YEAR(SalesData[[#This Row],[Order Date]])</f>
        <v>2017</v>
      </c>
      <c r="K8061">
        <f>MONTH(SalesData[[#This Row],[Order Date]])</f>
        <v>7</v>
      </c>
    </row>
    <row r="8062" spans="1:11" x14ac:dyDescent="0.3">
      <c r="A8062" s="1">
        <v>42943</v>
      </c>
      <c r="B8062" t="s">
        <v>2665</v>
      </c>
      <c r="C8062" t="s">
        <v>149</v>
      </c>
      <c r="D8062" t="s">
        <v>34</v>
      </c>
      <c r="E8062" t="s">
        <v>47</v>
      </c>
      <c r="F8062" t="s">
        <v>1020</v>
      </c>
      <c r="G8062" s="2">
        <v>14.89</v>
      </c>
      <c r="H8062" s="3">
        <v>1</v>
      </c>
      <c r="I8062" s="2">
        <v>4.0199999999999996</v>
      </c>
      <c r="J8062">
        <f>YEAR(SalesData[[#This Row],[Order Date]])</f>
        <v>2017</v>
      </c>
      <c r="K8062">
        <f>MONTH(SalesData[[#This Row],[Order Date]])</f>
        <v>7</v>
      </c>
    </row>
    <row r="8063" spans="1:11" x14ac:dyDescent="0.3">
      <c r="A8063" s="1">
        <v>42943</v>
      </c>
      <c r="B8063" t="s">
        <v>2665</v>
      </c>
      <c r="C8063" t="s">
        <v>149</v>
      </c>
      <c r="D8063" t="s">
        <v>39</v>
      </c>
      <c r="E8063" t="s">
        <v>40</v>
      </c>
      <c r="F8063" t="s">
        <v>703</v>
      </c>
      <c r="G8063" s="2">
        <v>543.91999999999996</v>
      </c>
      <c r="H8063" s="3">
        <v>8</v>
      </c>
      <c r="I8063" s="2">
        <v>135.97999999999999</v>
      </c>
      <c r="J8063">
        <f>YEAR(SalesData[[#This Row],[Order Date]])</f>
        <v>2017</v>
      </c>
      <c r="K8063">
        <f>MONTH(SalesData[[#This Row],[Order Date]])</f>
        <v>7</v>
      </c>
    </row>
    <row r="8064" spans="1:11" x14ac:dyDescent="0.3">
      <c r="A8064" s="1">
        <v>42943</v>
      </c>
      <c r="B8064" t="s">
        <v>1221</v>
      </c>
      <c r="C8064" t="s">
        <v>164</v>
      </c>
      <c r="D8064" t="s">
        <v>34</v>
      </c>
      <c r="E8064" t="s">
        <v>47</v>
      </c>
      <c r="F8064" t="s">
        <v>1015</v>
      </c>
      <c r="G8064" s="2">
        <v>23.88</v>
      </c>
      <c r="H8064" s="3">
        <v>3</v>
      </c>
      <c r="I8064" s="2">
        <v>10.51</v>
      </c>
      <c r="J8064">
        <f>YEAR(SalesData[[#This Row],[Order Date]])</f>
        <v>2017</v>
      </c>
      <c r="K8064">
        <f>MONTH(SalesData[[#This Row],[Order Date]])</f>
        <v>7</v>
      </c>
    </row>
    <row r="8065" spans="1:11" x14ac:dyDescent="0.3">
      <c r="A8065" s="1">
        <v>42943</v>
      </c>
      <c r="B8065" t="s">
        <v>1221</v>
      </c>
      <c r="C8065" t="s">
        <v>164</v>
      </c>
      <c r="D8065" t="s">
        <v>11</v>
      </c>
      <c r="E8065" t="s">
        <v>12</v>
      </c>
      <c r="F8065" t="s">
        <v>854</v>
      </c>
      <c r="G8065" s="2">
        <v>26.2</v>
      </c>
      <c r="H8065" s="3">
        <v>4</v>
      </c>
      <c r="I8065" s="2">
        <v>12.05</v>
      </c>
      <c r="J8065">
        <f>YEAR(SalesData[[#This Row],[Order Date]])</f>
        <v>2017</v>
      </c>
      <c r="K8065">
        <f>MONTH(SalesData[[#This Row],[Order Date]])</f>
        <v>7</v>
      </c>
    </row>
    <row r="8066" spans="1:11" x14ac:dyDescent="0.3">
      <c r="A8066" s="1">
        <v>42943</v>
      </c>
      <c r="B8066" t="s">
        <v>1221</v>
      </c>
      <c r="C8066" t="s">
        <v>164</v>
      </c>
      <c r="D8066" t="s">
        <v>11</v>
      </c>
      <c r="E8066" t="s">
        <v>12</v>
      </c>
      <c r="F8066" t="s">
        <v>2195</v>
      </c>
      <c r="G8066" s="2">
        <v>12.96</v>
      </c>
      <c r="H8066" s="3">
        <v>2</v>
      </c>
      <c r="I8066" s="2">
        <v>6.22</v>
      </c>
      <c r="J8066">
        <f>YEAR(SalesData[[#This Row],[Order Date]])</f>
        <v>2017</v>
      </c>
      <c r="K8066">
        <f>MONTH(SalesData[[#This Row],[Order Date]])</f>
        <v>7</v>
      </c>
    </row>
    <row r="8067" spans="1:11" x14ac:dyDescent="0.3">
      <c r="A8067" s="1">
        <v>42943</v>
      </c>
      <c r="B8067" t="s">
        <v>1221</v>
      </c>
      <c r="C8067" t="s">
        <v>164</v>
      </c>
      <c r="D8067" t="s">
        <v>39</v>
      </c>
      <c r="E8067" t="s">
        <v>52</v>
      </c>
      <c r="F8067" t="s">
        <v>2515</v>
      </c>
      <c r="G8067" s="2">
        <v>234.95</v>
      </c>
      <c r="H8067" s="3">
        <v>5</v>
      </c>
      <c r="I8067" s="2">
        <v>32.89</v>
      </c>
      <c r="J8067">
        <f>YEAR(SalesData[[#This Row],[Order Date]])</f>
        <v>2017</v>
      </c>
      <c r="K8067">
        <f>MONTH(SalesData[[#This Row],[Order Date]])</f>
        <v>7</v>
      </c>
    </row>
    <row r="8068" spans="1:11" x14ac:dyDescent="0.3">
      <c r="A8068" s="1">
        <v>42943</v>
      </c>
      <c r="B8068" t="s">
        <v>2197</v>
      </c>
      <c r="C8068" t="s">
        <v>245</v>
      </c>
      <c r="D8068" t="s">
        <v>34</v>
      </c>
      <c r="E8068" t="s">
        <v>35</v>
      </c>
      <c r="F8068" t="s">
        <v>187</v>
      </c>
      <c r="G8068" s="2">
        <v>194.85</v>
      </c>
      <c r="H8068" s="3">
        <v>4</v>
      </c>
      <c r="I8068" s="2">
        <v>12.18</v>
      </c>
      <c r="J8068">
        <f>YEAR(SalesData[[#This Row],[Order Date]])</f>
        <v>2017</v>
      </c>
      <c r="K8068">
        <f>MONTH(SalesData[[#This Row],[Order Date]])</f>
        <v>7</v>
      </c>
    </row>
    <row r="8069" spans="1:11" x14ac:dyDescent="0.3">
      <c r="A8069" s="1">
        <v>42944</v>
      </c>
      <c r="B8069" t="s">
        <v>2380</v>
      </c>
      <c r="C8069" t="s">
        <v>27</v>
      </c>
      <c r="D8069" t="s">
        <v>11</v>
      </c>
      <c r="E8069" t="s">
        <v>20</v>
      </c>
      <c r="F8069" t="s">
        <v>436</v>
      </c>
      <c r="G8069" s="2">
        <v>9.98</v>
      </c>
      <c r="H8069" s="3">
        <v>4</v>
      </c>
      <c r="I8069" s="2">
        <v>3.62</v>
      </c>
      <c r="J8069">
        <f>YEAR(SalesData[[#This Row],[Order Date]])</f>
        <v>2017</v>
      </c>
      <c r="K8069">
        <f>MONTH(SalesData[[#This Row],[Order Date]])</f>
        <v>7</v>
      </c>
    </row>
    <row r="8070" spans="1:11" x14ac:dyDescent="0.3">
      <c r="A8070" s="1">
        <v>42944</v>
      </c>
      <c r="B8070" t="s">
        <v>2380</v>
      </c>
      <c r="C8070" t="s">
        <v>27</v>
      </c>
      <c r="D8070" t="s">
        <v>11</v>
      </c>
      <c r="E8070" t="s">
        <v>18</v>
      </c>
      <c r="F8070" t="s">
        <v>2505</v>
      </c>
      <c r="G8070" s="2">
        <v>14.98</v>
      </c>
      <c r="H8070" s="3">
        <v>1</v>
      </c>
      <c r="I8070" s="2">
        <v>4.1900000000000004</v>
      </c>
      <c r="J8070">
        <f>YEAR(SalesData[[#This Row],[Order Date]])</f>
        <v>2017</v>
      </c>
      <c r="K8070">
        <f>MONTH(SalesData[[#This Row],[Order Date]])</f>
        <v>7</v>
      </c>
    </row>
    <row r="8071" spans="1:11" x14ac:dyDescent="0.3">
      <c r="A8071" s="1">
        <v>42944</v>
      </c>
      <c r="B8071" t="s">
        <v>2380</v>
      </c>
      <c r="C8071" t="s">
        <v>27</v>
      </c>
      <c r="D8071" t="s">
        <v>39</v>
      </c>
      <c r="E8071" t="s">
        <v>40</v>
      </c>
      <c r="F8071" t="s">
        <v>648</v>
      </c>
      <c r="G8071" s="2">
        <v>1145.5999999999999</v>
      </c>
      <c r="H8071" s="3">
        <v>4</v>
      </c>
      <c r="I8071" s="2">
        <v>100.24</v>
      </c>
      <c r="J8071">
        <f>YEAR(SalesData[[#This Row],[Order Date]])</f>
        <v>2017</v>
      </c>
      <c r="K8071">
        <f>MONTH(SalesData[[#This Row],[Order Date]])</f>
        <v>7</v>
      </c>
    </row>
    <row r="8072" spans="1:11" x14ac:dyDescent="0.3">
      <c r="A8072" s="1">
        <v>42945</v>
      </c>
      <c r="B8072" t="s">
        <v>2065</v>
      </c>
      <c r="C8072" t="s">
        <v>245</v>
      </c>
      <c r="D8072" t="s">
        <v>11</v>
      </c>
      <c r="E8072" t="s">
        <v>92</v>
      </c>
      <c r="F8072" t="s">
        <v>2273</v>
      </c>
      <c r="G8072" s="2">
        <v>34.85</v>
      </c>
      <c r="H8072" s="3">
        <v>2</v>
      </c>
      <c r="I8072" s="2">
        <v>6.53</v>
      </c>
      <c r="J8072">
        <f>YEAR(SalesData[[#This Row],[Order Date]])</f>
        <v>2017</v>
      </c>
      <c r="K8072">
        <f>MONTH(SalesData[[#This Row],[Order Date]])</f>
        <v>7</v>
      </c>
    </row>
    <row r="8073" spans="1:11" x14ac:dyDescent="0.3">
      <c r="A8073" s="1">
        <v>42945</v>
      </c>
      <c r="B8073" t="s">
        <v>2065</v>
      </c>
      <c r="C8073" t="s">
        <v>245</v>
      </c>
      <c r="D8073" t="s">
        <v>39</v>
      </c>
      <c r="E8073" t="s">
        <v>40</v>
      </c>
      <c r="F8073" t="s">
        <v>2588</v>
      </c>
      <c r="G8073" s="2">
        <v>22</v>
      </c>
      <c r="H8073" s="3">
        <v>5</v>
      </c>
      <c r="I8073" s="2">
        <v>1.38</v>
      </c>
      <c r="J8073">
        <f>YEAR(SalesData[[#This Row],[Order Date]])</f>
        <v>2017</v>
      </c>
      <c r="K8073">
        <f>MONTH(SalesData[[#This Row],[Order Date]])</f>
        <v>7</v>
      </c>
    </row>
    <row r="8074" spans="1:11" x14ac:dyDescent="0.3">
      <c r="A8074" s="1">
        <v>42945</v>
      </c>
      <c r="B8074" t="s">
        <v>2065</v>
      </c>
      <c r="C8074" t="s">
        <v>245</v>
      </c>
      <c r="D8074" t="s">
        <v>11</v>
      </c>
      <c r="E8074" t="s">
        <v>24</v>
      </c>
      <c r="F8074" t="s">
        <v>798</v>
      </c>
      <c r="G8074" s="2">
        <v>4.37</v>
      </c>
      <c r="H8074" s="3">
        <v>3</v>
      </c>
      <c r="I8074" s="2">
        <v>0.38</v>
      </c>
      <c r="J8074">
        <f>YEAR(SalesData[[#This Row],[Order Date]])</f>
        <v>2017</v>
      </c>
      <c r="K8074">
        <f>MONTH(SalesData[[#This Row],[Order Date]])</f>
        <v>7</v>
      </c>
    </row>
    <row r="8075" spans="1:11" x14ac:dyDescent="0.3">
      <c r="A8075" s="1">
        <v>42945</v>
      </c>
      <c r="B8075" t="s">
        <v>237</v>
      </c>
      <c r="C8075" t="s">
        <v>164</v>
      </c>
      <c r="D8075" t="s">
        <v>39</v>
      </c>
      <c r="E8075" t="s">
        <v>52</v>
      </c>
      <c r="F8075" t="s">
        <v>2433</v>
      </c>
      <c r="G8075" s="2">
        <v>90.57</v>
      </c>
      <c r="H8075" s="3">
        <v>3</v>
      </c>
      <c r="I8075" s="2">
        <v>11.77</v>
      </c>
      <c r="J8075">
        <f>YEAR(SalesData[[#This Row],[Order Date]])</f>
        <v>2017</v>
      </c>
      <c r="K8075">
        <f>MONTH(SalesData[[#This Row],[Order Date]])</f>
        <v>7</v>
      </c>
    </row>
    <row r="8076" spans="1:11" x14ac:dyDescent="0.3">
      <c r="A8076" s="1">
        <v>42945</v>
      </c>
      <c r="B8076" t="s">
        <v>593</v>
      </c>
      <c r="C8076" t="s">
        <v>10</v>
      </c>
      <c r="D8076" t="s">
        <v>11</v>
      </c>
      <c r="E8076" t="s">
        <v>43</v>
      </c>
      <c r="F8076" t="s">
        <v>1784</v>
      </c>
      <c r="G8076" s="2">
        <v>2.9</v>
      </c>
      <c r="H8076" s="3">
        <v>2</v>
      </c>
      <c r="I8076" s="2">
        <v>0.47</v>
      </c>
      <c r="J8076">
        <f>YEAR(SalesData[[#This Row],[Order Date]])</f>
        <v>2017</v>
      </c>
      <c r="K8076">
        <f>MONTH(SalesData[[#This Row],[Order Date]])</f>
        <v>7</v>
      </c>
    </row>
    <row r="8077" spans="1:11" x14ac:dyDescent="0.3">
      <c r="A8077" s="1">
        <v>42945</v>
      </c>
      <c r="B8077" t="s">
        <v>593</v>
      </c>
      <c r="C8077" t="s">
        <v>10</v>
      </c>
      <c r="D8077" t="s">
        <v>39</v>
      </c>
      <c r="E8077" t="s">
        <v>40</v>
      </c>
      <c r="F8077" t="s">
        <v>2109</v>
      </c>
      <c r="G8077" s="2">
        <v>124.79</v>
      </c>
      <c r="H8077" s="3">
        <v>1</v>
      </c>
      <c r="I8077" s="2">
        <v>15.6</v>
      </c>
      <c r="J8077">
        <f>YEAR(SalesData[[#This Row],[Order Date]])</f>
        <v>2017</v>
      </c>
      <c r="K8077">
        <f>MONTH(SalesData[[#This Row],[Order Date]])</f>
        <v>7</v>
      </c>
    </row>
    <row r="8078" spans="1:11" x14ac:dyDescent="0.3">
      <c r="A8078" s="1">
        <v>42945</v>
      </c>
      <c r="B8078" t="s">
        <v>363</v>
      </c>
      <c r="C8078" t="s">
        <v>149</v>
      </c>
      <c r="D8078" t="s">
        <v>11</v>
      </c>
      <c r="E8078" t="s">
        <v>24</v>
      </c>
      <c r="F8078" t="s">
        <v>779</v>
      </c>
      <c r="G8078" s="2">
        <v>60.12</v>
      </c>
      <c r="H8078" s="3">
        <v>9</v>
      </c>
      <c r="I8078" s="2">
        <v>22.24</v>
      </c>
      <c r="J8078">
        <f>YEAR(SalesData[[#This Row],[Order Date]])</f>
        <v>2017</v>
      </c>
      <c r="K8078">
        <f>MONTH(SalesData[[#This Row],[Order Date]])</f>
        <v>7</v>
      </c>
    </row>
    <row r="8079" spans="1:11" x14ac:dyDescent="0.3">
      <c r="A8079" s="1">
        <v>42945</v>
      </c>
      <c r="B8079" t="s">
        <v>1076</v>
      </c>
      <c r="C8079" t="s">
        <v>840</v>
      </c>
      <c r="D8079" t="s">
        <v>11</v>
      </c>
      <c r="E8079" t="s">
        <v>20</v>
      </c>
      <c r="F8079" t="s">
        <v>608</v>
      </c>
      <c r="G8079" s="2">
        <v>33.479999999999997</v>
      </c>
      <c r="H8079" s="3">
        <v>2</v>
      </c>
      <c r="I8079" s="2">
        <v>16.41</v>
      </c>
      <c r="J8079">
        <f>YEAR(SalesData[[#This Row],[Order Date]])</f>
        <v>2017</v>
      </c>
      <c r="K8079">
        <f>MONTH(SalesData[[#This Row],[Order Date]])</f>
        <v>7</v>
      </c>
    </row>
    <row r="8080" spans="1:11" x14ac:dyDescent="0.3">
      <c r="A8080" s="1">
        <v>42945</v>
      </c>
      <c r="B8080" t="s">
        <v>1076</v>
      </c>
      <c r="C8080" t="s">
        <v>840</v>
      </c>
      <c r="D8080" t="s">
        <v>39</v>
      </c>
      <c r="E8080" t="s">
        <v>40</v>
      </c>
      <c r="F8080" t="s">
        <v>1347</v>
      </c>
      <c r="G8080" s="2">
        <v>461.97</v>
      </c>
      <c r="H8080" s="3">
        <v>3</v>
      </c>
      <c r="I8080" s="2">
        <v>133.97</v>
      </c>
      <c r="J8080">
        <f>YEAR(SalesData[[#This Row],[Order Date]])</f>
        <v>2017</v>
      </c>
      <c r="K8080">
        <f>MONTH(SalesData[[#This Row],[Order Date]])</f>
        <v>7</v>
      </c>
    </row>
    <row r="8081" spans="1:11" x14ac:dyDescent="0.3">
      <c r="A8081" s="1">
        <v>42945</v>
      </c>
      <c r="B8081" t="s">
        <v>1076</v>
      </c>
      <c r="C8081" t="s">
        <v>840</v>
      </c>
      <c r="D8081" t="s">
        <v>11</v>
      </c>
      <c r="E8081" t="s">
        <v>92</v>
      </c>
      <c r="F8081" t="s">
        <v>114</v>
      </c>
      <c r="G8081" s="2">
        <v>137.62</v>
      </c>
      <c r="H8081" s="3">
        <v>2</v>
      </c>
      <c r="I8081" s="2">
        <v>60.55</v>
      </c>
      <c r="J8081">
        <f>YEAR(SalesData[[#This Row],[Order Date]])</f>
        <v>2017</v>
      </c>
      <c r="K8081">
        <f>MONTH(SalesData[[#This Row],[Order Date]])</f>
        <v>7</v>
      </c>
    </row>
    <row r="8082" spans="1:11" x14ac:dyDescent="0.3">
      <c r="A8082" s="1">
        <v>42945</v>
      </c>
      <c r="B8082" t="s">
        <v>1076</v>
      </c>
      <c r="C8082" t="s">
        <v>840</v>
      </c>
      <c r="D8082" t="s">
        <v>34</v>
      </c>
      <c r="E8082" t="s">
        <v>35</v>
      </c>
      <c r="F8082" t="s">
        <v>1484</v>
      </c>
      <c r="G8082" s="2">
        <v>302.67</v>
      </c>
      <c r="H8082" s="3">
        <v>3</v>
      </c>
      <c r="I8082" s="2">
        <v>72.64</v>
      </c>
      <c r="J8082">
        <f>YEAR(SalesData[[#This Row],[Order Date]])</f>
        <v>2017</v>
      </c>
      <c r="K8082">
        <f>MONTH(SalesData[[#This Row],[Order Date]])</f>
        <v>7</v>
      </c>
    </row>
    <row r="8083" spans="1:11" x14ac:dyDescent="0.3">
      <c r="A8083" s="1">
        <v>42945</v>
      </c>
      <c r="B8083" t="s">
        <v>1093</v>
      </c>
      <c r="C8083" t="s">
        <v>164</v>
      </c>
      <c r="D8083" t="s">
        <v>34</v>
      </c>
      <c r="E8083" t="s">
        <v>74</v>
      </c>
      <c r="F8083" t="s">
        <v>2161</v>
      </c>
      <c r="G8083" s="2">
        <v>115.96</v>
      </c>
      <c r="H8083" s="3">
        <v>2</v>
      </c>
      <c r="I8083" s="2">
        <v>25.51</v>
      </c>
      <c r="J8083">
        <f>YEAR(SalesData[[#This Row],[Order Date]])</f>
        <v>2017</v>
      </c>
      <c r="K8083">
        <f>MONTH(SalesData[[#This Row],[Order Date]])</f>
        <v>7</v>
      </c>
    </row>
    <row r="8084" spans="1:11" x14ac:dyDescent="0.3">
      <c r="A8084" s="1">
        <v>42946</v>
      </c>
      <c r="B8084" t="s">
        <v>537</v>
      </c>
      <c r="C8084" t="s">
        <v>27</v>
      </c>
      <c r="D8084" t="s">
        <v>11</v>
      </c>
      <c r="E8084" t="s">
        <v>18</v>
      </c>
      <c r="F8084" t="s">
        <v>374</v>
      </c>
      <c r="G8084" s="2">
        <v>330.4</v>
      </c>
      <c r="H8084" s="3">
        <v>2</v>
      </c>
      <c r="I8084" s="2">
        <v>85.9</v>
      </c>
      <c r="J8084">
        <f>YEAR(SalesData[[#This Row],[Order Date]])</f>
        <v>2017</v>
      </c>
      <c r="K8084">
        <f>MONTH(SalesData[[#This Row],[Order Date]])</f>
        <v>7</v>
      </c>
    </row>
    <row r="8085" spans="1:11" x14ac:dyDescent="0.3">
      <c r="A8085" s="1">
        <v>42946</v>
      </c>
      <c r="B8085" t="s">
        <v>537</v>
      </c>
      <c r="C8085" t="s">
        <v>27</v>
      </c>
      <c r="D8085" t="s">
        <v>11</v>
      </c>
      <c r="E8085" t="s">
        <v>16</v>
      </c>
      <c r="F8085" t="s">
        <v>172</v>
      </c>
      <c r="G8085" s="2">
        <v>26.25</v>
      </c>
      <c r="H8085" s="3">
        <v>7</v>
      </c>
      <c r="I8085" s="2">
        <v>12.6</v>
      </c>
      <c r="J8085">
        <f>YEAR(SalesData[[#This Row],[Order Date]])</f>
        <v>2017</v>
      </c>
      <c r="K8085">
        <f>MONTH(SalesData[[#This Row],[Order Date]])</f>
        <v>7</v>
      </c>
    </row>
    <row r="8086" spans="1:11" x14ac:dyDescent="0.3">
      <c r="A8086" s="1">
        <v>42946</v>
      </c>
      <c r="B8086" t="s">
        <v>1676</v>
      </c>
      <c r="C8086" t="s">
        <v>78</v>
      </c>
      <c r="D8086" t="s">
        <v>11</v>
      </c>
      <c r="E8086" t="s">
        <v>20</v>
      </c>
      <c r="F8086" t="s">
        <v>697</v>
      </c>
      <c r="G8086" s="2">
        <v>76.78</v>
      </c>
      <c r="H8086" s="3">
        <v>4</v>
      </c>
      <c r="I8086" s="2">
        <v>-53.74</v>
      </c>
      <c r="J8086">
        <f>YEAR(SalesData[[#This Row],[Order Date]])</f>
        <v>2017</v>
      </c>
      <c r="K8086">
        <f>MONTH(SalesData[[#This Row],[Order Date]])</f>
        <v>7</v>
      </c>
    </row>
    <row r="8087" spans="1:11" x14ac:dyDescent="0.3">
      <c r="A8087" s="1">
        <v>42946</v>
      </c>
      <c r="B8087" t="s">
        <v>2294</v>
      </c>
      <c r="C8087" t="s">
        <v>531</v>
      </c>
      <c r="D8087" t="s">
        <v>39</v>
      </c>
      <c r="E8087" t="s">
        <v>40</v>
      </c>
      <c r="F8087" t="s">
        <v>1215</v>
      </c>
      <c r="G8087" s="2">
        <v>89.95</v>
      </c>
      <c r="H8087" s="3">
        <v>5</v>
      </c>
      <c r="I8087" s="2">
        <v>43.18</v>
      </c>
      <c r="J8087">
        <f>YEAR(SalesData[[#This Row],[Order Date]])</f>
        <v>2017</v>
      </c>
      <c r="K8087">
        <f>MONTH(SalesData[[#This Row],[Order Date]])</f>
        <v>7</v>
      </c>
    </row>
    <row r="8088" spans="1:11" x14ac:dyDescent="0.3">
      <c r="A8088" s="1">
        <v>42947</v>
      </c>
      <c r="B8088" t="s">
        <v>1287</v>
      </c>
      <c r="C8088" t="s">
        <v>23</v>
      </c>
      <c r="D8088" t="s">
        <v>11</v>
      </c>
      <c r="E8088" t="s">
        <v>12</v>
      </c>
      <c r="F8088" t="s">
        <v>1901</v>
      </c>
      <c r="G8088" s="2">
        <v>54.82</v>
      </c>
      <c r="H8088" s="3">
        <v>3</v>
      </c>
      <c r="I8088" s="2">
        <v>17.82</v>
      </c>
      <c r="J8088">
        <f>YEAR(SalesData[[#This Row],[Order Date]])</f>
        <v>2017</v>
      </c>
      <c r="K8088">
        <f>MONTH(SalesData[[#This Row],[Order Date]])</f>
        <v>7</v>
      </c>
    </row>
    <row r="8089" spans="1:11" x14ac:dyDescent="0.3">
      <c r="A8089" s="1">
        <v>42947</v>
      </c>
      <c r="B8089" t="s">
        <v>1494</v>
      </c>
      <c r="C8089" t="s">
        <v>123</v>
      </c>
      <c r="D8089" t="s">
        <v>39</v>
      </c>
      <c r="E8089" t="s">
        <v>52</v>
      </c>
      <c r="F8089" t="s">
        <v>2034</v>
      </c>
      <c r="G8089" s="2">
        <v>41.42</v>
      </c>
      <c r="H8089" s="3">
        <v>2</v>
      </c>
      <c r="I8089" s="2">
        <v>8.2799999999999994</v>
      </c>
      <c r="J8089">
        <f>YEAR(SalesData[[#This Row],[Order Date]])</f>
        <v>2017</v>
      </c>
      <c r="K8089">
        <f>MONTH(SalesData[[#This Row],[Order Date]])</f>
        <v>7</v>
      </c>
    </row>
    <row r="8090" spans="1:11" x14ac:dyDescent="0.3">
      <c r="A8090" s="1">
        <v>42947</v>
      </c>
      <c r="B8090" t="s">
        <v>2212</v>
      </c>
      <c r="C8090" t="s">
        <v>15</v>
      </c>
      <c r="D8090" t="s">
        <v>39</v>
      </c>
      <c r="E8090" t="s">
        <v>40</v>
      </c>
      <c r="F8090" t="s">
        <v>707</v>
      </c>
      <c r="G8090" s="2">
        <v>36.79</v>
      </c>
      <c r="H8090" s="3">
        <v>1</v>
      </c>
      <c r="I8090" s="2">
        <v>4.1399999999999997</v>
      </c>
      <c r="J8090">
        <f>YEAR(SalesData[[#This Row],[Order Date]])</f>
        <v>2017</v>
      </c>
      <c r="K8090">
        <f>MONTH(SalesData[[#This Row],[Order Date]])</f>
        <v>7</v>
      </c>
    </row>
    <row r="8091" spans="1:11" x14ac:dyDescent="0.3">
      <c r="A8091" s="1">
        <v>42947</v>
      </c>
      <c r="B8091" t="s">
        <v>1800</v>
      </c>
      <c r="C8091" t="s">
        <v>27</v>
      </c>
      <c r="D8091" t="s">
        <v>11</v>
      </c>
      <c r="E8091" t="s">
        <v>18</v>
      </c>
      <c r="F8091" t="s">
        <v>623</v>
      </c>
      <c r="G8091" s="2">
        <v>56.56</v>
      </c>
      <c r="H8091" s="3">
        <v>2</v>
      </c>
      <c r="I8091" s="2">
        <v>15.27</v>
      </c>
      <c r="J8091">
        <f>YEAR(SalesData[[#This Row],[Order Date]])</f>
        <v>2017</v>
      </c>
      <c r="K8091">
        <f>MONTH(SalesData[[#This Row],[Order Date]])</f>
        <v>7</v>
      </c>
    </row>
    <row r="8092" spans="1:11" x14ac:dyDescent="0.3">
      <c r="A8092" s="1">
        <v>42947</v>
      </c>
      <c r="B8092" t="s">
        <v>1800</v>
      </c>
      <c r="C8092" t="s">
        <v>27</v>
      </c>
      <c r="D8092" t="s">
        <v>34</v>
      </c>
      <c r="E8092" t="s">
        <v>47</v>
      </c>
      <c r="F8092" t="s">
        <v>1543</v>
      </c>
      <c r="G8092" s="2">
        <v>36.96</v>
      </c>
      <c r="H8092" s="3">
        <v>7</v>
      </c>
      <c r="I8092" s="2">
        <v>11.46</v>
      </c>
      <c r="J8092">
        <f>YEAR(SalesData[[#This Row],[Order Date]])</f>
        <v>2017</v>
      </c>
      <c r="K8092">
        <f>MONTH(SalesData[[#This Row],[Order Date]])</f>
        <v>7</v>
      </c>
    </row>
    <row r="8093" spans="1:11" x14ac:dyDescent="0.3">
      <c r="A8093" s="1">
        <v>42947</v>
      </c>
      <c r="B8093" t="s">
        <v>1483</v>
      </c>
      <c r="C8093" t="s">
        <v>157</v>
      </c>
      <c r="D8093" t="s">
        <v>11</v>
      </c>
      <c r="E8093" t="s">
        <v>20</v>
      </c>
      <c r="F8093" t="s">
        <v>1380</v>
      </c>
      <c r="G8093" s="2">
        <v>17.52</v>
      </c>
      <c r="H8093" s="3">
        <v>4</v>
      </c>
      <c r="I8093" s="2">
        <v>8.41</v>
      </c>
      <c r="J8093">
        <f>YEAR(SalesData[[#This Row],[Order Date]])</f>
        <v>2017</v>
      </c>
      <c r="K8093">
        <f>MONTH(SalesData[[#This Row],[Order Date]])</f>
        <v>7</v>
      </c>
    </row>
    <row r="8094" spans="1:11" x14ac:dyDescent="0.3">
      <c r="A8094" s="1">
        <v>42947</v>
      </c>
      <c r="B8094" t="s">
        <v>1483</v>
      </c>
      <c r="C8094" t="s">
        <v>157</v>
      </c>
      <c r="D8094" t="s">
        <v>11</v>
      </c>
      <c r="E8094" t="s">
        <v>92</v>
      </c>
      <c r="F8094" t="s">
        <v>2401</v>
      </c>
      <c r="G8094" s="2">
        <v>155.88</v>
      </c>
      <c r="H8094" s="3">
        <v>6</v>
      </c>
      <c r="I8094" s="2">
        <v>54.56</v>
      </c>
      <c r="J8094">
        <f>YEAR(SalesData[[#This Row],[Order Date]])</f>
        <v>2017</v>
      </c>
      <c r="K8094">
        <f>MONTH(SalesData[[#This Row],[Order Date]])</f>
        <v>7</v>
      </c>
    </row>
    <row r="8095" spans="1:11" x14ac:dyDescent="0.3">
      <c r="A8095" s="1">
        <v>42947</v>
      </c>
      <c r="B8095" t="s">
        <v>646</v>
      </c>
      <c r="C8095" t="s">
        <v>23</v>
      </c>
      <c r="D8095" t="s">
        <v>39</v>
      </c>
      <c r="E8095" t="s">
        <v>40</v>
      </c>
      <c r="F8095" t="s">
        <v>1564</v>
      </c>
      <c r="G8095" s="2">
        <v>285.58</v>
      </c>
      <c r="H8095" s="3">
        <v>4</v>
      </c>
      <c r="I8095" s="2">
        <v>-57.12</v>
      </c>
      <c r="J8095">
        <f>YEAR(SalesData[[#This Row],[Order Date]])</f>
        <v>2017</v>
      </c>
      <c r="K8095">
        <f>MONTH(SalesData[[#This Row],[Order Date]])</f>
        <v>7</v>
      </c>
    </row>
    <row r="8096" spans="1:11" x14ac:dyDescent="0.3">
      <c r="A8096" s="1">
        <v>42947</v>
      </c>
      <c r="B8096" t="s">
        <v>562</v>
      </c>
      <c r="C8096" t="s">
        <v>59</v>
      </c>
      <c r="D8096" t="s">
        <v>11</v>
      </c>
      <c r="E8096" t="s">
        <v>12</v>
      </c>
      <c r="F8096" t="s">
        <v>2392</v>
      </c>
      <c r="G8096" s="2">
        <v>11.54</v>
      </c>
      <c r="H8096" s="3">
        <v>1</v>
      </c>
      <c r="I8096" s="2">
        <v>5.54</v>
      </c>
      <c r="J8096">
        <f>YEAR(SalesData[[#This Row],[Order Date]])</f>
        <v>2017</v>
      </c>
      <c r="K8096">
        <f>MONTH(SalesData[[#This Row],[Order Date]])</f>
        <v>7</v>
      </c>
    </row>
    <row r="8097" spans="1:11" x14ac:dyDescent="0.3">
      <c r="A8097" s="1">
        <v>42947</v>
      </c>
      <c r="B8097" t="s">
        <v>562</v>
      </c>
      <c r="C8097" t="s">
        <v>59</v>
      </c>
      <c r="D8097" t="s">
        <v>11</v>
      </c>
      <c r="E8097" t="s">
        <v>20</v>
      </c>
      <c r="F8097" t="s">
        <v>528</v>
      </c>
      <c r="G8097" s="2">
        <v>849.95</v>
      </c>
      <c r="H8097" s="3">
        <v>5</v>
      </c>
      <c r="I8097" s="2">
        <v>390.98</v>
      </c>
      <c r="J8097">
        <f>YEAR(SalesData[[#This Row],[Order Date]])</f>
        <v>2017</v>
      </c>
      <c r="K8097">
        <f>MONTH(SalesData[[#This Row],[Order Date]])</f>
        <v>7</v>
      </c>
    </row>
    <row r="8098" spans="1:11" x14ac:dyDescent="0.3">
      <c r="A8098" s="1">
        <v>42947</v>
      </c>
      <c r="B8098" t="s">
        <v>562</v>
      </c>
      <c r="C8098" t="s">
        <v>59</v>
      </c>
      <c r="D8098" t="s">
        <v>11</v>
      </c>
      <c r="E8098" t="s">
        <v>20</v>
      </c>
      <c r="F8098" t="s">
        <v>1918</v>
      </c>
      <c r="G8098" s="2">
        <v>11.01</v>
      </c>
      <c r="H8098" s="3">
        <v>3</v>
      </c>
      <c r="I8098" s="2">
        <v>5.39</v>
      </c>
      <c r="J8098">
        <f>YEAR(SalesData[[#This Row],[Order Date]])</f>
        <v>2017</v>
      </c>
      <c r="K8098">
        <f>MONTH(SalesData[[#This Row],[Order Date]])</f>
        <v>7</v>
      </c>
    </row>
    <row r="8099" spans="1:11" x14ac:dyDescent="0.3">
      <c r="A8099" s="1">
        <v>42948</v>
      </c>
      <c r="B8099" t="s">
        <v>1196</v>
      </c>
      <c r="C8099" t="s">
        <v>15</v>
      </c>
      <c r="D8099" t="s">
        <v>39</v>
      </c>
      <c r="E8099" t="s">
        <v>40</v>
      </c>
      <c r="F8099" t="s">
        <v>1239</v>
      </c>
      <c r="G8099" s="2">
        <v>95.98</v>
      </c>
      <c r="H8099" s="3">
        <v>2</v>
      </c>
      <c r="I8099" s="2">
        <v>6</v>
      </c>
      <c r="J8099">
        <f>YEAR(SalesData[[#This Row],[Order Date]])</f>
        <v>2017</v>
      </c>
      <c r="K8099">
        <f>MONTH(SalesData[[#This Row],[Order Date]])</f>
        <v>8</v>
      </c>
    </row>
    <row r="8100" spans="1:11" x14ac:dyDescent="0.3">
      <c r="A8100" s="1">
        <v>42948</v>
      </c>
      <c r="B8100" t="s">
        <v>1356</v>
      </c>
      <c r="C8100" t="s">
        <v>245</v>
      </c>
      <c r="D8100" t="s">
        <v>39</v>
      </c>
      <c r="E8100" t="s">
        <v>40</v>
      </c>
      <c r="F8100" t="s">
        <v>703</v>
      </c>
      <c r="G8100" s="2">
        <v>271.95999999999998</v>
      </c>
      <c r="H8100" s="3">
        <v>5</v>
      </c>
      <c r="I8100" s="2">
        <v>17</v>
      </c>
      <c r="J8100">
        <f>YEAR(SalesData[[#This Row],[Order Date]])</f>
        <v>2017</v>
      </c>
      <c r="K8100">
        <f>MONTH(SalesData[[#This Row],[Order Date]])</f>
        <v>8</v>
      </c>
    </row>
    <row r="8101" spans="1:11" x14ac:dyDescent="0.3">
      <c r="A8101" s="1">
        <v>42948</v>
      </c>
      <c r="B8101" t="s">
        <v>1033</v>
      </c>
      <c r="C8101" t="s">
        <v>10</v>
      </c>
      <c r="D8101" t="s">
        <v>39</v>
      </c>
      <c r="E8101" t="s">
        <v>302</v>
      </c>
      <c r="F8101" t="s">
        <v>1904</v>
      </c>
      <c r="G8101" s="2">
        <v>1439.98</v>
      </c>
      <c r="H8101" s="3">
        <v>3</v>
      </c>
      <c r="I8101" s="2">
        <v>-264</v>
      </c>
      <c r="J8101">
        <f>YEAR(SalesData[[#This Row],[Order Date]])</f>
        <v>2017</v>
      </c>
      <c r="K8101">
        <f>MONTH(SalesData[[#This Row],[Order Date]])</f>
        <v>8</v>
      </c>
    </row>
    <row r="8102" spans="1:11" x14ac:dyDescent="0.3">
      <c r="A8102" s="1">
        <v>42948</v>
      </c>
      <c r="B8102" t="s">
        <v>1033</v>
      </c>
      <c r="C8102" t="s">
        <v>10</v>
      </c>
      <c r="D8102" t="s">
        <v>11</v>
      </c>
      <c r="E8102" t="s">
        <v>12</v>
      </c>
      <c r="F8102" t="s">
        <v>2693</v>
      </c>
      <c r="G8102" s="2">
        <v>36.29</v>
      </c>
      <c r="H8102" s="3">
        <v>7</v>
      </c>
      <c r="I8102" s="2">
        <v>12.7</v>
      </c>
      <c r="J8102">
        <f>YEAR(SalesData[[#This Row],[Order Date]])</f>
        <v>2017</v>
      </c>
      <c r="K8102">
        <f>MONTH(SalesData[[#This Row],[Order Date]])</f>
        <v>8</v>
      </c>
    </row>
    <row r="8103" spans="1:11" x14ac:dyDescent="0.3">
      <c r="A8103" s="1">
        <v>42948</v>
      </c>
      <c r="B8103" t="s">
        <v>813</v>
      </c>
      <c r="C8103" t="s">
        <v>27</v>
      </c>
      <c r="D8103" t="s">
        <v>11</v>
      </c>
      <c r="E8103" t="s">
        <v>20</v>
      </c>
      <c r="F8103" t="s">
        <v>368</v>
      </c>
      <c r="G8103" s="2">
        <v>54.9</v>
      </c>
      <c r="H8103" s="3">
        <v>2</v>
      </c>
      <c r="I8103" s="2">
        <v>18.53</v>
      </c>
      <c r="J8103">
        <f>YEAR(SalesData[[#This Row],[Order Date]])</f>
        <v>2017</v>
      </c>
      <c r="K8103">
        <f>MONTH(SalesData[[#This Row],[Order Date]])</f>
        <v>8</v>
      </c>
    </row>
    <row r="8104" spans="1:11" x14ac:dyDescent="0.3">
      <c r="A8104" s="1">
        <v>42948</v>
      </c>
      <c r="B8104" t="s">
        <v>2276</v>
      </c>
      <c r="C8104" t="s">
        <v>27</v>
      </c>
      <c r="D8104" t="s">
        <v>11</v>
      </c>
      <c r="E8104" t="s">
        <v>18</v>
      </c>
      <c r="F8104" t="s">
        <v>1400</v>
      </c>
      <c r="G8104" s="2">
        <v>186.54</v>
      </c>
      <c r="H8104" s="3">
        <v>3</v>
      </c>
      <c r="I8104" s="2">
        <v>50.37</v>
      </c>
      <c r="J8104">
        <f>YEAR(SalesData[[#This Row],[Order Date]])</f>
        <v>2017</v>
      </c>
      <c r="K8104">
        <f>MONTH(SalesData[[#This Row],[Order Date]])</f>
        <v>8</v>
      </c>
    </row>
    <row r="8105" spans="1:11" x14ac:dyDescent="0.3">
      <c r="A8105" s="1">
        <v>42950</v>
      </c>
      <c r="B8105" t="s">
        <v>2254</v>
      </c>
      <c r="C8105" t="s">
        <v>15</v>
      </c>
      <c r="D8105" t="s">
        <v>34</v>
      </c>
      <c r="E8105" t="s">
        <v>74</v>
      </c>
      <c r="F8105" t="s">
        <v>75</v>
      </c>
      <c r="G8105" s="2">
        <v>183.37</v>
      </c>
      <c r="H8105" s="3">
        <v>2</v>
      </c>
      <c r="I8105" s="2">
        <v>-36.67</v>
      </c>
      <c r="J8105">
        <f>YEAR(SalesData[[#This Row],[Order Date]])</f>
        <v>2017</v>
      </c>
      <c r="K8105">
        <f>MONTH(SalesData[[#This Row],[Order Date]])</f>
        <v>8</v>
      </c>
    </row>
    <row r="8106" spans="1:11" x14ac:dyDescent="0.3">
      <c r="A8106" s="1">
        <v>42950</v>
      </c>
      <c r="B8106" t="s">
        <v>2138</v>
      </c>
      <c r="C8106" t="s">
        <v>27</v>
      </c>
      <c r="D8106" t="s">
        <v>11</v>
      </c>
      <c r="E8106" t="s">
        <v>16</v>
      </c>
      <c r="F8106" t="s">
        <v>2476</v>
      </c>
      <c r="G8106" s="2">
        <v>51.75</v>
      </c>
      <c r="H8106" s="3">
        <v>5</v>
      </c>
      <c r="I8106" s="2">
        <v>24.84</v>
      </c>
      <c r="J8106">
        <f>YEAR(SalesData[[#This Row],[Order Date]])</f>
        <v>2017</v>
      </c>
      <c r="K8106">
        <f>MONTH(SalesData[[#This Row],[Order Date]])</f>
        <v>8</v>
      </c>
    </row>
    <row r="8107" spans="1:11" x14ac:dyDescent="0.3">
      <c r="A8107" s="1">
        <v>42950</v>
      </c>
      <c r="B8107" t="s">
        <v>2138</v>
      </c>
      <c r="C8107" t="s">
        <v>27</v>
      </c>
      <c r="D8107" t="s">
        <v>34</v>
      </c>
      <c r="E8107" t="s">
        <v>47</v>
      </c>
      <c r="F8107" t="s">
        <v>654</v>
      </c>
      <c r="G8107" s="2">
        <v>123.96</v>
      </c>
      <c r="H8107" s="3">
        <v>3</v>
      </c>
      <c r="I8107" s="2">
        <v>11.16</v>
      </c>
      <c r="J8107">
        <f>YEAR(SalesData[[#This Row],[Order Date]])</f>
        <v>2017</v>
      </c>
      <c r="K8107">
        <f>MONTH(SalesData[[#This Row],[Order Date]])</f>
        <v>8</v>
      </c>
    </row>
    <row r="8108" spans="1:11" x14ac:dyDescent="0.3">
      <c r="A8108" s="1">
        <v>42950</v>
      </c>
      <c r="B8108" t="s">
        <v>680</v>
      </c>
      <c r="C8108" t="s">
        <v>27</v>
      </c>
      <c r="D8108" t="s">
        <v>11</v>
      </c>
      <c r="E8108" t="s">
        <v>18</v>
      </c>
      <c r="F8108" t="s">
        <v>115</v>
      </c>
      <c r="G8108" s="2">
        <v>99.87</v>
      </c>
      <c r="H8108" s="3">
        <v>3</v>
      </c>
      <c r="I8108" s="2">
        <v>23.97</v>
      </c>
      <c r="J8108">
        <f>YEAR(SalesData[[#This Row],[Order Date]])</f>
        <v>2017</v>
      </c>
      <c r="K8108">
        <f>MONTH(SalesData[[#This Row],[Order Date]])</f>
        <v>8</v>
      </c>
    </row>
    <row r="8109" spans="1:11" x14ac:dyDescent="0.3">
      <c r="A8109" s="1">
        <v>42950</v>
      </c>
      <c r="B8109" t="s">
        <v>1817</v>
      </c>
      <c r="C8109" t="s">
        <v>15</v>
      </c>
      <c r="D8109" t="s">
        <v>39</v>
      </c>
      <c r="E8109" t="s">
        <v>52</v>
      </c>
      <c r="F8109" t="s">
        <v>2255</v>
      </c>
      <c r="G8109" s="2">
        <v>39.82</v>
      </c>
      <c r="H8109" s="3">
        <v>3</v>
      </c>
      <c r="I8109" s="2">
        <v>7.47</v>
      </c>
      <c r="J8109">
        <f>YEAR(SalesData[[#This Row],[Order Date]])</f>
        <v>2017</v>
      </c>
      <c r="K8109">
        <f>MONTH(SalesData[[#This Row],[Order Date]])</f>
        <v>8</v>
      </c>
    </row>
    <row r="8110" spans="1:11" x14ac:dyDescent="0.3">
      <c r="A8110" s="1">
        <v>42950</v>
      </c>
      <c r="B8110" t="s">
        <v>2537</v>
      </c>
      <c r="C8110" t="s">
        <v>164</v>
      </c>
      <c r="D8110" t="s">
        <v>11</v>
      </c>
      <c r="E8110" t="s">
        <v>18</v>
      </c>
      <c r="F8110" t="s">
        <v>1522</v>
      </c>
      <c r="G8110" s="2">
        <v>16.059999999999999</v>
      </c>
      <c r="H8110" s="3">
        <v>1</v>
      </c>
      <c r="I8110" s="2">
        <v>4.18</v>
      </c>
      <c r="J8110">
        <f>YEAR(SalesData[[#This Row],[Order Date]])</f>
        <v>2017</v>
      </c>
      <c r="K8110">
        <f>MONTH(SalesData[[#This Row],[Order Date]])</f>
        <v>8</v>
      </c>
    </row>
    <row r="8111" spans="1:11" x14ac:dyDescent="0.3">
      <c r="A8111" s="1">
        <v>42950</v>
      </c>
      <c r="B8111" t="s">
        <v>2550</v>
      </c>
      <c r="C8111" t="s">
        <v>78</v>
      </c>
      <c r="D8111" t="s">
        <v>11</v>
      </c>
      <c r="E8111" t="s">
        <v>16</v>
      </c>
      <c r="F8111" t="s">
        <v>377</v>
      </c>
      <c r="G8111" s="2">
        <v>16.52</v>
      </c>
      <c r="H8111" s="3">
        <v>5</v>
      </c>
      <c r="I8111" s="2">
        <v>5.37</v>
      </c>
      <c r="J8111">
        <f>YEAR(SalesData[[#This Row],[Order Date]])</f>
        <v>2017</v>
      </c>
      <c r="K8111">
        <f>MONTH(SalesData[[#This Row],[Order Date]])</f>
        <v>8</v>
      </c>
    </row>
    <row r="8112" spans="1:11" x14ac:dyDescent="0.3">
      <c r="A8112" s="1">
        <v>42951</v>
      </c>
      <c r="B8112" t="s">
        <v>992</v>
      </c>
      <c r="C8112" t="s">
        <v>278</v>
      </c>
      <c r="D8112" t="s">
        <v>11</v>
      </c>
      <c r="E8112" t="s">
        <v>12</v>
      </c>
      <c r="F8112" t="s">
        <v>1678</v>
      </c>
      <c r="G8112" s="2">
        <v>7.97</v>
      </c>
      <c r="H8112" s="3">
        <v>2</v>
      </c>
      <c r="I8112" s="2">
        <v>2.89</v>
      </c>
      <c r="J8112">
        <f>YEAR(SalesData[[#This Row],[Order Date]])</f>
        <v>2017</v>
      </c>
      <c r="K8112">
        <f>MONTH(SalesData[[#This Row],[Order Date]])</f>
        <v>8</v>
      </c>
    </row>
    <row r="8113" spans="1:11" x14ac:dyDescent="0.3">
      <c r="A8113" s="1">
        <v>42951</v>
      </c>
      <c r="B8113" t="s">
        <v>992</v>
      </c>
      <c r="C8113" t="s">
        <v>278</v>
      </c>
      <c r="D8113" t="s">
        <v>11</v>
      </c>
      <c r="E8113" t="s">
        <v>63</v>
      </c>
      <c r="F8113" t="s">
        <v>2521</v>
      </c>
      <c r="G8113" s="2">
        <v>8.7799999999999994</v>
      </c>
      <c r="H8113" s="3">
        <v>1</v>
      </c>
      <c r="I8113" s="2">
        <v>3.18</v>
      </c>
      <c r="J8113">
        <f>YEAR(SalesData[[#This Row],[Order Date]])</f>
        <v>2017</v>
      </c>
      <c r="K8113">
        <f>MONTH(SalesData[[#This Row],[Order Date]])</f>
        <v>8</v>
      </c>
    </row>
    <row r="8114" spans="1:11" x14ac:dyDescent="0.3">
      <c r="A8114" s="1">
        <v>42951</v>
      </c>
      <c r="B8114" t="s">
        <v>992</v>
      </c>
      <c r="C8114" t="s">
        <v>10</v>
      </c>
      <c r="D8114" t="s">
        <v>11</v>
      </c>
      <c r="E8114" t="s">
        <v>20</v>
      </c>
      <c r="F8114" t="s">
        <v>166</v>
      </c>
      <c r="G8114" s="2">
        <v>3.32</v>
      </c>
      <c r="H8114" s="3">
        <v>3</v>
      </c>
      <c r="I8114" s="2">
        <v>-5.64</v>
      </c>
      <c r="J8114">
        <f>YEAR(SalesData[[#This Row],[Order Date]])</f>
        <v>2017</v>
      </c>
      <c r="K8114">
        <f>MONTH(SalesData[[#This Row],[Order Date]])</f>
        <v>8</v>
      </c>
    </row>
    <row r="8115" spans="1:11" x14ac:dyDescent="0.3">
      <c r="A8115" s="1">
        <v>42952</v>
      </c>
      <c r="B8115" t="s">
        <v>671</v>
      </c>
      <c r="C8115" t="s">
        <v>33</v>
      </c>
      <c r="D8115" t="s">
        <v>11</v>
      </c>
      <c r="E8115" t="s">
        <v>12</v>
      </c>
      <c r="F8115" t="s">
        <v>2387</v>
      </c>
      <c r="G8115" s="2">
        <v>13.76</v>
      </c>
      <c r="H8115" s="3">
        <v>2</v>
      </c>
      <c r="I8115" s="2">
        <v>6.33</v>
      </c>
      <c r="J8115">
        <f>YEAR(SalesData[[#This Row],[Order Date]])</f>
        <v>2017</v>
      </c>
      <c r="K8115">
        <f>MONTH(SalesData[[#This Row],[Order Date]])</f>
        <v>8</v>
      </c>
    </row>
    <row r="8116" spans="1:11" x14ac:dyDescent="0.3">
      <c r="A8116" s="1">
        <v>42952</v>
      </c>
      <c r="B8116" t="s">
        <v>1046</v>
      </c>
      <c r="C8116" t="s">
        <v>10</v>
      </c>
      <c r="D8116" t="s">
        <v>11</v>
      </c>
      <c r="E8116" t="s">
        <v>18</v>
      </c>
      <c r="F8116" t="s">
        <v>1965</v>
      </c>
      <c r="G8116" s="2">
        <v>151.06</v>
      </c>
      <c r="H8116" s="3">
        <v>9</v>
      </c>
      <c r="I8116" s="2">
        <v>7.55</v>
      </c>
      <c r="J8116">
        <f>YEAR(SalesData[[#This Row],[Order Date]])</f>
        <v>2017</v>
      </c>
      <c r="K8116">
        <f>MONTH(SalesData[[#This Row],[Order Date]])</f>
        <v>8</v>
      </c>
    </row>
    <row r="8117" spans="1:11" x14ac:dyDescent="0.3">
      <c r="A8117" s="1">
        <v>42952</v>
      </c>
      <c r="B8117" t="s">
        <v>373</v>
      </c>
      <c r="C8117" t="s">
        <v>129</v>
      </c>
      <c r="D8117" t="s">
        <v>11</v>
      </c>
      <c r="E8117" t="s">
        <v>20</v>
      </c>
      <c r="F8117" t="s">
        <v>1123</v>
      </c>
      <c r="G8117" s="2">
        <v>125.88</v>
      </c>
      <c r="H8117" s="3">
        <v>6</v>
      </c>
      <c r="I8117" s="2">
        <v>60.42</v>
      </c>
      <c r="J8117">
        <f>YEAR(SalesData[[#This Row],[Order Date]])</f>
        <v>2017</v>
      </c>
      <c r="K8117">
        <f>MONTH(SalesData[[#This Row],[Order Date]])</f>
        <v>8</v>
      </c>
    </row>
    <row r="8118" spans="1:11" x14ac:dyDescent="0.3">
      <c r="A8118" s="1">
        <v>42952</v>
      </c>
      <c r="B8118" t="s">
        <v>373</v>
      </c>
      <c r="C8118" t="s">
        <v>129</v>
      </c>
      <c r="D8118" t="s">
        <v>39</v>
      </c>
      <c r="E8118" t="s">
        <v>52</v>
      </c>
      <c r="F8118" t="s">
        <v>2425</v>
      </c>
      <c r="G8118" s="2">
        <v>79.78</v>
      </c>
      <c r="H8118" s="3">
        <v>2</v>
      </c>
      <c r="I8118" s="2">
        <v>29.52</v>
      </c>
      <c r="J8118">
        <f>YEAR(SalesData[[#This Row],[Order Date]])</f>
        <v>2017</v>
      </c>
      <c r="K8118">
        <f>MONTH(SalesData[[#This Row],[Order Date]])</f>
        <v>8</v>
      </c>
    </row>
    <row r="8119" spans="1:11" x14ac:dyDescent="0.3">
      <c r="A8119" s="1">
        <v>42952</v>
      </c>
      <c r="B8119" t="s">
        <v>373</v>
      </c>
      <c r="C8119" t="s">
        <v>129</v>
      </c>
      <c r="D8119" t="s">
        <v>11</v>
      </c>
      <c r="E8119" t="s">
        <v>16</v>
      </c>
      <c r="F8119" t="s">
        <v>1542</v>
      </c>
      <c r="G8119" s="2">
        <v>133.19999999999999</v>
      </c>
      <c r="H8119" s="3">
        <v>9</v>
      </c>
      <c r="I8119" s="2">
        <v>66.599999999999994</v>
      </c>
      <c r="J8119">
        <f>YEAR(SalesData[[#This Row],[Order Date]])</f>
        <v>2017</v>
      </c>
      <c r="K8119">
        <f>MONTH(SalesData[[#This Row],[Order Date]])</f>
        <v>8</v>
      </c>
    </row>
    <row r="8120" spans="1:11" x14ac:dyDescent="0.3">
      <c r="A8120" s="1">
        <v>42953</v>
      </c>
      <c r="B8120" t="s">
        <v>58</v>
      </c>
      <c r="C8120" t="s">
        <v>62</v>
      </c>
      <c r="D8120" t="s">
        <v>34</v>
      </c>
      <c r="E8120" t="s">
        <v>74</v>
      </c>
      <c r="F8120" t="s">
        <v>1094</v>
      </c>
      <c r="G8120" s="2">
        <v>145.74</v>
      </c>
      <c r="H8120" s="3">
        <v>3</v>
      </c>
      <c r="I8120" s="2">
        <v>23.32</v>
      </c>
      <c r="J8120">
        <f>YEAR(SalesData[[#This Row],[Order Date]])</f>
        <v>2017</v>
      </c>
      <c r="K8120">
        <f>MONTH(SalesData[[#This Row],[Order Date]])</f>
        <v>8</v>
      </c>
    </row>
    <row r="8121" spans="1:11" x14ac:dyDescent="0.3">
      <c r="A8121" s="1">
        <v>42953</v>
      </c>
      <c r="B8121" t="s">
        <v>58</v>
      </c>
      <c r="C8121" t="s">
        <v>62</v>
      </c>
      <c r="D8121" t="s">
        <v>34</v>
      </c>
      <c r="E8121" t="s">
        <v>47</v>
      </c>
      <c r="F8121" t="s">
        <v>1404</v>
      </c>
      <c r="G8121" s="2">
        <v>15.4</v>
      </c>
      <c r="H8121" s="3">
        <v>5</v>
      </c>
      <c r="I8121" s="2">
        <v>7.39</v>
      </c>
      <c r="J8121">
        <f>YEAR(SalesData[[#This Row],[Order Date]])</f>
        <v>2017</v>
      </c>
      <c r="K8121">
        <f>MONTH(SalesData[[#This Row],[Order Date]])</f>
        <v>8</v>
      </c>
    </row>
    <row r="8122" spans="1:11" x14ac:dyDescent="0.3">
      <c r="A8122" s="1">
        <v>42953</v>
      </c>
      <c r="B8122" t="s">
        <v>2435</v>
      </c>
      <c r="C8122" t="s">
        <v>10</v>
      </c>
      <c r="D8122" t="s">
        <v>11</v>
      </c>
      <c r="E8122" t="s">
        <v>12</v>
      </c>
      <c r="F8122" t="s">
        <v>2595</v>
      </c>
      <c r="G8122" s="2">
        <v>115.3</v>
      </c>
      <c r="H8122" s="3">
        <v>3</v>
      </c>
      <c r="I8122" s="2">
        <v>40.35</v>
      </c>
      <c r="J8122">
        <f>YEAR(SalesData[[#This Row],[Order Date]])</f>
        <v>2017</v>
      </c>
      <c r="K8122">
        <f>MONTH(SalesData[[#This Row],[Order Date]])</f>
        <v>8</v>
      </c>
    </row>
    <row r="8123" spans="1:11" x14ac:dyDescent="0.3">
      <c r="A8123" s="1">
        <v>42953</v>
      </c>
      <c r="B8123" t="s">
        <v>512</v>
      </c>
      <c r="C8123" t="s">
        <v>685</v>
      </c>
      <c r="D8123" t="s">
        <v>39</v>
      </c>
      <c r="E8123" t="s">
        <v>40</v>
      </c>
      <c r="F8123" t="s">
        <v>2180</v>
      </c>
      <c r="G8123" s="2">
        <v>824.95</v>
      </c>
      <c r="H8123" s="3">
        <v>5</v>
      </c>
      <c r="I8123" s="2">
        <v>247.49</v>
      </c>
      <c r="J8123">
        <f>YEAR(SalesData[[#This Row],[Order Date]])</f>
        <v>2017</v>
      </c>
      <c r="K8123">
        <f>MONTH(SalesData[[#This Row],[Order Date]])</f>
        <v>8</v>
      </c>
    </row>
    <row r="8124" spans="1:11" x14ac:dyDescent="0.3">
      <c r="A8124" s="1">
        <v>42953</v>
      </c>
      <c r="B8124" t="s">
        <v>512</v>
      </c>
      <c r="C8124" t="s">
        <v>685</v>
      </c>
      <c r="D8124" t="s">
        <v>11</v>
      </c>
      <c r="E8124" t="s">
        <v>16</v>
      </c>
      <c r="F8124" t="s">
        <v>606</v>
      </c>
      <c r="G8124" s="2">
        <v>24.64</v>
      </c>
      <c r="H8124" s="3">
        <v>8</v>
      </c>
      <c r="I8124" s="2">
        <v>11.83</v>
      </c>
      <c r="J8124">
        <f>YEAR(SalesData[[#This Row],[Order Date]])</f>
        <v>2017</v>
      </c>
      <c r="K8124">
        <f>MONTH(SalesData[[#This Row],[Order Date]])</f>
        <v>8</v>
      </c>
    </row>
    <row r="8125" spans="1:11" x14ac:dyDescent="0.3">
      <c r="A8125" s="1">
        <v>42953</v>
      </c>
      <c r="B8125" t="s">
        <v>512</v>
      </c>
      <c r="C8125" t="s">
        <v>685</v>
      </c>
      <c r="D8125" t="s">
        <v>11</v>
      </c>
      <c r="E8125" t="s">
        <v>24</v>
      </c>
      <c r="F8125" t="s">
        <v>1253</v>
      </c>
      <c r="G8125" s="2">
        <v>227.88</v>
      </c>
      <c r="H8125" s="3">
        <v>6</v>
      </c>
      <c r="I8125" s="2">
        <v>68.36</v>
      </c>
      <c r="J8125">
        <f>YEAR(SalesData[[#This Row],[Order Date]])</f>
        <v>2017</v>
      </c>
      <c r="K8125">
        <f>MONTH(SalesData[[#This Row],[Order Date]])</f>
        <v>8</v>
      </c>
    </row>
    <row r="8126" spans="1:11" x14ac:dyDescent="0.3">
      <c r="A8126" s="1">
        <v>42953</v>
      </c>
      <c r="B8126" t="s">
        <v>1548</v>
      </c>
      <c r="C8126" t="s">
        <v>149</v>
      </c>
      <c r="D8126" t="s">
        <v>11</v>
      </c>
      <c r="E8126" t="s">
        <v>200</v>
      </c>
      <c r="F8126" t="s">
        <v>2056</v>
      </c>
      <c r="G8126" s="2">
        <v>70.12</v>
      </c>
      <c r="H8126" s="3">
        <v>4</v>
      </c>
      <c r="I8126" s="2">
        <v>21.04</v>
      </c>
      <c r="J8126">
        <f>YEAR(SalesData[[#This Row],[Order Date]])</f>
        <v>2017</v>
      </c>
      <c r="K8126">
        <f>MONTH(SalesData[[#This Row],[Order Date]])</f>
        <v>8</v>
      </c>
    </row>
    <row r="8127" spans="1:11" x14ac:dyDescent="0.3">
      <c r="A8127" s="1">
        <v>42954</v>
      </c>
      <c r="B8127" t="s">
        <v>2156</v>
      </c>
      <c r="C8127" t="s">
        <v>245</v>
      </c>
      <c r="D8127" t="s">
        <v>39</v>
      </c>
      <c r="E8127" t="s">
        <v>52</v>
      </c>
      <c r="F8127" t="s">
        <v>1078</v>
      </c>
      <c r="G8127" s="2">
        <v>79.989999999999995</v>
      </c>
      <c r="H8127" s="3">
        <v>1</v>
      </c>
      <c r="I8127" s="2">
        <v>22</v>
      </c>
      <c r="J8127">
        <f>YEAR(SalesData[[#This Row],[Order Date]])</f>
        <v>2017</v>
      </c>
      <c r="K8127">
        <f>MONTH(SalesData[[#This Row],[Order Date]])</f>
        <v>8</v>
      </c>
    </row>
    <row r="8128" spans="1:11" x14ac:dyDescent="0.3">
      <c r="A8128" s="1">
        <v>42954</v>
      </c>
      <c r="B8128" t="s">
        <v>2197</v>
      </c>
      <c r="C8128" t="s">
        <v>149</v>
      </c>
      <c r="D8128" t="s">
        <v>11</v>
      </c>
      <c r="E8128" t="s">
        <v>24</v>
      </c>
      <c r="F8128" t="s">
        <v>2204</v>
      </c>
      <c r="G8128" s="2">
        <v>11.68</v>
      </c>
      <c r="H8128" s="3">
        <v>2</v>
      </c>
      <c r="I8128" s="2">
        <v>5.49</v>
      </c>
      <c r="J8128">
        <f>YEAR(SalesData[[#This Row],[Order Date]])</f>
        <v>2017</v>
      </c>
      <c r="K8128">
        <f>MONTH(SalesData[[#This Row],[Order Date]])</f>
        <v>8</v>
      </c>
    </row>
    <row r="8129" spans="1:11" x14ac:dyDescent="0.3">
      <c r="A8129" s="1">
        <v>42954</v>
      </c>
      <c r="B8129" t="s">
        <v>2197</v>
      </c>
      <c r="C8129" t="s">
        <v>149</v>
      </c>
      <c r="D8129" t="s">
        <v>11</v>
      </c>
      <c r="E8129" t="s">
        <v>24</v>
      </c>
      <c r="F8129" t="s">
        <v>207</v>
      </c>
      <c r="G8129" s="2">
        <v>104.8</v>
      </c>
      <c r="H8129" s="3">
        <v>10</v>
      </c>
      <c r="I8129" s="2">
        <v>26.2</v>
      </c>
      <c r="J8129">
        <f>YEAR(SalesData[[#This Row],[Order Date]])</f>
        <v>2017</v>
      </c>
      <c r="K8129">
        <f>MONTH(SalesData[[#This Row],[Order Date]])</f>
        <v>8</v>
      </c>
    </row>
    <row r="8130" spans="1:11" x14ac:dyDescent="0.3">
      <c r="A8130" s="1">
        <v>42954</v>
      </c>
      <c r="B8130" t="s">
        <v>505</v>
      </c>
      <c r="C8130" t="s">
        <v>27</v>
      </c>
      <c r="D8130" t="s">
        <v>39</v>
      </c>
      <c r="E8130" t="s">
        <v>40</v>
      </c>
      <c r="F8130" t="s">
        <v>943</v>
      </c>
      <c r="G8130" s="2">
        <v>159.96</v>
      </c>
      <c r="H8130" s="3">
        <v>5</v>
      </c>
      <c r="I8130" s="2">
        <v>18</v>
      </c>
      <c r="J8130">
        <f>YEAR(SalesData[[#This Row],[Order Date]])</f>
        <v>2017</v>
      </c>
      <c r="K8130">
        <f>MONTH(SalesData[[#This Row],[Order Date]])</f>
        <v>8</v>
      </c>
    </row>
    <row r="8131" spans="1:11" x14ac:dyDescent="0.3">
      <c r="A8131" s="1">
        <v>42954</v>
      </c>
      <c r="B8131" t="s">
        <v>505</v>
      </c>
      <c r="C8131" t="s">
        <v>27</v>
      </c>
      <c r="D8131" t="s">
        <v>11</v>
      </c>
      <c r="E8131" t="s">
        <v>20</v>
      </c>
      <c r="F8131" t="s">
        <v>2292</v>
      </c>
      <c r="G8131" s="2">
        <v>13.76</v>
      </c>
      <c r="H8131" s="3">
        <v>2</v>
      </c>
      <c r="I8131" s="2">
        <v>4.6399999999999997</v>
      </c>
      <c r="J8131">
        <f>YEAR(SalesData[[#This Row],[Order Date]])</f>
        <v>2017</v>
      </c>
      <c r="K8131">
        <f>MONTH(SalesData[[#This Row],[Order Date]])</f>
        <v>8</v>
      </c>
    </row>
    <row r="8132" spans="1:11" x14ac:dyDescent="0.3">
      <c r="A8132" s="1">
        <v>42954</v>
      </c>
      <c r="B8132" t="s">
        <v>672</v>
      </c>
      <c r="C8132" t="s">
        <v>315</v>
      </c>
      <c r="D8132" t="s">
        <v>39</v>
      </c>
      <c r="E8132" t="s">
        <v>52</v>
      </c>
      <c r="F8132" t="s">
        <v>1022</v>
      </c>
      <c r="G8132" s="2">
        <v>63.96</v>
      </c>
      <c r="H8132" s="3">
        <v>4</v>
      </c>
      <c r="I8132" s="2">
        <v>19.829999999999998</v>
      </c>
      <c r="J8132">
        <f>YEAR(SalesData[[#This Row],[Order Date]])</f>
        <v>2017</v>
      </c>
      <c r="K8132">
        <f>MONTH(SalesData[[#This Row],[Order Date]])</f>
        <v>8</v>
      </c>
    </row>
    <row r="8133" spans="1:11" x14ac:dyDescent="0.3">
      <c r="A8133" s="1">
        <v>42954</v>
      </c>
      <c r="B8133" t="s">
        <v>1738</v>
      </c>
      <c r="C8133" t="s">
        <v>27</v>
      </c>
      <c r="D8133" t="s">
        <v>11</v>
      </c>
      <c r="E8133" t="s">
        <v>12</v>
      </c>
      <c r="F8133" t="s">
        <v>264</v>
      </c>
      <c r="G8133" s="2">
        <v>244.55</v>
      </c>
      <c r="H8133" s="3">
        <v>5</v>
      </c>
      <c r="I8133" s="2">
        <v>114.94</v>
      </c>
      <c r="J8133">
        <f>YEAR(SalesData[[#This Row],[Order Date]])</f>
        <v>2017</v>
      </c>
      <c r="K8133">
        <f>MONTH(SalesData[[#This Row],[Order Date]])</f>
        <v>8</v>
      </c>
    </row>
    <row r="8134" spans="1:11" x14ac:dyDescent="0.3">
      <c r="A8134" s="1">
        <v>42954</v>
      </c>
      <c r="B8134" t="s">
        <v>280</v>
      </c>
      <c r="C8134" t="s">
        <v>10</v>
      </c>
      <c r="D8134" t="s">
        <v>39</v>
      </c>
      <c r="E8134" t="s">
        <v>52</v>
      </c>
      <c r="F8134" t="s">
        <v>2309</v>
      </c>
      <c r="G8134" s="2">
        <v>119.45</v>
      </c>
      <c r="H8134" s="3">
        <v>3</v>
      </c>
      <c r="I8134" s="2">
        <v>-13.44</v>
      </c>
      <c r="J8134">
        <f>YEAR(SalesData[[#This Row],[Order Date]])</f>
        <v>2017</v>
      </c>
      <c r="K8134">
        <f>MONTH(SalesData[[#This Row],[Order Date]])</f>
        <v>8</v>
      </c>
    </row>
    <row r="8135" spans="1:11" x14ac:dyDescent="0.3">
      <c r="A8135" s="1">
        <v>42954</v>
      </c>
      <c r="B8135" t="s">
        <v>280</v>
      </c>
      <c r="C8135" t="s">
        <v>10</v>
      </c>
      <c r="D8135" t="s">
        <v>11</v>
      </c>
      <c r="E8135" t="s">
        <v>18</v>
      </c>
      <c r="F8135" t="s">
        <v>1851</v>
      </c>
      <c r="G8135" s="2">
        <v>118.16</v>
      </c>
      <c r="H8135" s="3">
        <v>2</v>
      </c>
      <c r="I8135" s="2">
        <v>-25.11</v>
      </c>
      <c r="J8135">
        <f>YEAR(SalesData[[#This Row],[Order Date]])</f>
        <v>2017</v>
      </c>
      <c r="K8135">
        <f>MONTH(SalesData[[#This Row],[Order Date]])</f>
        <v>8</v>
      </c>
    </row>
    <row r="8136" spans="1:11" x14ac:dyDescent="0.3">
      <c r="A8136" s="1">
        <v>42954</v>
      </c>
      <c r="B8136" t="s">
        <v>1617</v>
      </c>
      <c r="C8136" t="s">
        <v>27</v>
      </c>
      <c r="D8136" t="s">
        <v>39</v>
      </c>
      <c r="E8136" t="s">
        <v>40</v>
      </c>
      <c r="F8136" t="s">
        <v>313</v>
      </c>
      <c r="G8136" s="2">
        <v>707.88</v>
      </c>
      <c r="H8136" s="3">
        <v>3</v>
      </c>
      <c r="I8136" s="2">
        <v>44.24</v>
      </c>
      <c r="J8136">
        <f>YEAR(SalesData[[#This Row],[Order Date]])</f>
        <v>2017</v>
      </c>
      <c r="K8136">
        <f>MONTH(SalesData[[#This Row],[Order Date]])</f>
        <v>8</v>
      </c>
    </row>
    <row r="8137" spans="1:11" x14ac:dyDescent="0.3">
      <c r="A8137" s="1">
        <v>42954</v>
      </c>
      <c r="B8137" t="s">
        <v>1617</v>
      </c>
      <c r="C8137" t="s">
        <v>27</v>
      </c>
      <c r="D8137" t="s">
        <v>11</v>
      </c>
      <c r="E8137" t="s">
        <v>20</v>
      </c>
      <c r="F8137" t="s">
        <v>897</v>
      </c>
      <c r="G8137" s="2">
        <v>11.95</v>
      </c>
      <c r="H8137" s="3">
        <v>3</v>
      </c>
      <c r="I8137" s="2">
        <v>4.18</v>
      </c>
      <c r="J8137">
        <f>YEAR(SalesData[[#This Row],[Order Date]])</f>
        <v>2017</v>
      </c>
      <c r="K8137">
        <f>MONTH(SalesData[[#This Row],[Order Date]])</f>
        <v>8</v>
      </c>
    </row>
    <row r="8138" spans="1:11" x14ac:dyDescent="0.3">
      <c r="A8138" s="1">
        <v>42954</v>
      </c>
      <c r="B8138" t="s">
        <v>1617</v>
      </c>
      <c r="C8138" t="s">
        <v>27</v>
      </c>
      <c r="D8138" t="s">
        <v>11</v>
      </c>
      <c r="E8138" t="s">
        <v>20</v>
      </c>
      <c r="F8138" t="s">
        <v>2694</v>
      </c>
      <c r="G8138" s="2">
        <v>31.13</v>
      </c>
      <c r="H8138" s="3">
        <v>3</v>
      </c>
      <c r="I8138" s="2">
        <v>11.67</v>
      </c>
      <c r="J8138">
        <f>YEAR(SalesData[[#This Row],[Order Date]])</f>
        <v>2017</v>
      </c>
      <c r="K8138">
        <f>MONTH(SalesData[[#This Row],[Order Date]])</f>
        <v>8</v>
      </c>
    </row>
    <row r="8139" spans="1:11" x14ac:dyDescent="0.3">
      <c r="A8139" s="1">
        <v>42954</v>
      </c>
      <c r="B8139" t="s">
        <v>1617</v>
      </c>
      <c r="C8139" t="s">
        <v>27</v>
      </c>
      <c r="D8139" t="s">
        <v>39</v>
      </c>
      <c r="E8139" t="s">
        <v>52</v>
      </c>
      <c r="F8139" t="s">
        <v>2579</v>
      </c>
      <c r="G8139" s="2">
        <v>55.76</v>
      </c>
      <c r="H8139" s="3">
        <v>4</v>
      </c>
      <c r="I8139" s="2">
        <v>7.81</v>
      </c>
      <c r="J8139">
        <f>YEAR(SalesData[[#This Row],[Order Date]])</f>
        <v>2017</v>
      </c>
      <c r="K8139">
        <f>MONTH(SalesData[[#This Row],[Order Date]])</f>
        <v>8</v>
      </c>
    </row>
    <row r="8140" spans="1:11" x14ac:dyDescent="0.3">
      <c r="A8140" s="1">
        <v>42954</v>
      </c>
      <c r="B8140" t="s">
        <v>1617</v>
      </c>
      <c r="C8140" t="s">
        <v>27</v>
      </c>
      <c r="D8140" t="s">
        <v>11</v>
      </c>
      <c r="E8140" t="s">
        <v>12</v>
      </c>
      <c r="F8140" t="s">
        <v>936</v>
      </c>
      <c r="G8140" s="2">
        <v>24.56</v>
      </c>
      <c r="H8140" s="3">
        <v>2</v>
      </c>
      <c r="I8140" s="2">
        <v>11.54</v>
      </c>
      <c r="J8140">
        <f>YEAR(SalesData[[#This Row],[Order Date]])</f>
        <v>2017</v>
      </c>
      <c r="K8140">
        <f>MONTH(SalesData[[#This Row],[Order Date]])</f>
        <v>8</v>
      </c>
    </row>
    <row r="8141" spans="1:11" x14ac:dyDescent="0.3">
      <c r="A8141" s="1">
        <v>42954</v>
      </c>
      <c r="B8141" t="s">
        <v>1617</v>
      </c>
      <c r="C8141" t="s">
        <v>27</v>
      </c>
      <c r="D8141" t="s">
        <v>34</v>
      </c>
      <c r="E8141" t="s">
        <v>47</v>
      </c>
      <c r="F8141" t="s">
        <v>2153</v>
      </c>
      <c r="G8141" s="2">
        <v>51.75</v>
      </c>
      <c r="H8141" s="3">
        <v>1</v>
      </c>
      <c r="I8141" s="2">
        <v>15.53</v>
      </c>
      <c r="J8141">
        <f>YEAR(SalesData[[#This Row],[Order Date]])</f>
        <v>2017</v>
      </c>
      <c r="K8141">
        <f>MONTH(SalesData[[#This Row],[Order Date]])</f>
        <v>8</v>
      </c>
    </row>
    <row r="8142" spans="1:11" x14ac:dyDescent="0.3">
      <c r="A8142" s="1">
        <v>42954</v>
      </c>
      <c r="B8142" t="s">
        <v>1617</v>
      </c>
      <c r="C8142" t="s">
        <v>27</v>
      </c>
      <c r="D8142" t="s">
        <v>34</v>
      </c>
      <c r="E8142" t="s">
        <v>35</v>
      </c>
      <c r="F8142" t="s">
        <v>2695</v>
      </c>
      <c r="G8142" s="2">
        <v>207.18</v>
      </c>
      <c r="H8142" s="3">
        <v>1</v>
      </c>
      <c r="I8142" s="2">
        <v>25.9</v>
      </c>
      <c r="J8142">
        <f>YEAR(SalesData[[#This Row],[Order Date]])</f>
        <v>2017</v>
      </c>
      <c r="K8142">
        <f>MONTH(SalesData[[#This Row],[Order Date]])</f>
        <v>8</v>
      </c>
    </row>
    <row r="8143" spans="1:11" x14ac:dyDescent="0.3">
      <c r="A8143" s="1">
        <v>42954</v>
      </c>
      <c r="B8143" t="s">
        <v>1617</v>
      </c>
      <c r="C8143" t="s">
        <v>27</v>
      </c>
      <c r="D8143" t="s">
        <v>11</v>
      </c>
      <c r="E8143" t="s">
        <v>92</v>
      </c>
      <c r="F8143" t="s">
        <v>253</v>
      </c>
      <c r="G8143" s="2">
        <v>1473.1</v>
      </c>
      <c r="H8143" s="3">
        <v>5</v>
      </c>
      <c r="I8143" s="2">
        <v>412.47</v>
      </c>
      <c r="J8143">
        <f>YEAR(SalesData[[#This Row],[Order Date]])</f>
        <v>2017</v>
      </c>
      <c r="K8143">
        <f>MONTH(SalesData[[#This Row],[Order Date]])</f>
        <v>8</v>
      </c>
    </row>
    <row r="8144" spans="1:11" x14ac:dyDescent="0.3">
      <c r="A8144" s="1">
        <v>42957</v>
      </c>
      <c r="B8144" t="s">
        <v>1042</v>
      </c>
      <c r="C8144" t="s">
        <v>129</v>
      </c>
      <c r="D8144" t="s">
        <v>11</v>
      </c>
      <c r="E8144" t="s">
        <v>63</v>
      </c>
      <c r="F8144" t="s">
        <v>64</v>
      </c>
      <c r="G8144" s="2">
        <v>70.08</v>
      </c>
      <c r="H8144" s="3">
        <v>6</v>
      </c>
      <c r="I8144" s="2">
        <v>35.04</v>
      </c>
      <c r="J8144">
        <f>YEAR(SalesData[[#This Row],[Order Date]])</f>
        <v>2017</v>
      </c>
      <c r="K8144">
        <f>MONTH(SalesData[[#This Row],[Order Date]])</f>
        <v>8</v>
      </c>
    </row>
    <row r="8145" spans="1:11" x14ac:dyDescent="0.3">
      <c r="A8145" s="1">
        <v>42957</v>
      </c>
      <c r="B8145" t="s">
        <v>1042</v>
      </c>
      <c r="C8145" t="s">
        <v>129</v>
      </c>
      <c r="D8145" t="s">
        <v>34</v>
      </c>
      <c r="E8145" t="s">
        <v>47</v>
      </c>
      <c r="F8145" t="s">
        <v>570</v>
      </c>
      <c r="G8145" s="2">
        <v>121.3</v>
      </c>
      <c r="H8145" s="3">
        <v>2</v>
      </c>
      <c r="I8145" s="2">
        <v>25.47</v>
      </c>
      <c r="J8145">
        <f>YEAR(SalesData[[#This Row],[Order Date]])</f>
        <v>2017</v>
      </c>
      <c r="K8145">
        <f>MONTH(SalesData[[#This Row],[Order Date]])</f>
        <v>8</v>
      </c>
    </row>
    <row r="8146" spans="1:11" x14ac:dyDescent="0.3">
      <c r="A8146" s="1">
        <v>42957</v>
      </c>
      <c r="B8146" t="s">
        <v>1042</v>
      </c>
      <c r="C8146" t="s">
        <v>129</v>
      </c>
      <c r="D8146" t="s">
        <v>39</v>
      </c>
      <c r="E8146" t="s">
        <v>40</v>
      </c>
      <c r="F8146" t="s">
        <v>173</v>
      </c>
      <c r="G8146" s="2">
        <v>1454.49</v>
      </c>
      <c r="H8146" s="3">
        <v>9</v>
      </c>
      <c r="I8146" s="2">
        <v>378.17</v>
      </c>
      <c r="J8146">
        <f>YEAR(SalesData[[#This Row],[Order Date]])</f>
        <v>2017</v>
      </c>
      <c r="K8146">
        <f>MONTH(SalesData[[#This Row],[Order Date]])</f>
        <v>8</v>
      </c>
    </row>
    <row r="8147" spans="1:11" x14ac:dyDescent="0.3">
      <c r="A8147" s="1">
        <v>42957</v>
      </c>
      <c r="B8147" t="s">
        <v>1797</v>
      </c>
      <c r="C8147" t="s">
        <v>129</v>
      </c>
      <c r="D8147" t="s">
        <v>11</v>
      </c>
      <c r="E8147" t="s">
        <v>12</v>
      </c>
      <c r="F8147" t="s">
        <v>1855</v>
      </c>
      <c r="G8147" s="2">
        <v>177.2</v>
      </c>
      <c r="H8147" s="3">
        <v>5</v>
      </c>
      <c r="I8147" s="2">
        <v>83.28</v>
      </c>
      <c r="J8147">
        <f>YEAR(SalesData[[#This Row],[Order Date]])</f>
        <v>2017</v>
      </c>
      <c r="K8147">
        <f>MONTH(SalesData[[#This Row],[Order Date]])</f>
        <v>8</v>
      </c>
    </row>
    <row r="8148" spans="1:11" x14ac:dyDescent="0.3">
      <c r="A8148" s="1">
        <v>42958</v>
      </c>
      <c r="B8148" t="s">
        <v>1502</v>
      </c>
      <c r="C8148" t="s">
        <v>10</v>
      </c>
      <c r="D8148" t="s">
        <v>11</v>
      </c>
      <c r="E8148" t="s">
        <v>12</v>
      </c>
      <c r="F8148" t="s">
        <v>1608</v>
      </c>
      <c r="G8148" s="2">
        <v>29.66</v>
      </c>
      <c r="H8148" s="3">
        <v>4</v>
      </c>
      <c r="I8148" s="2">
        <v>10.01</v>
      </c>
      <c r="J8148">
        <f>YEAR(SalesData[[#This Row],[Order Date]])</f>
        <v>2017</v>
      </c>
      <c r="K8148">
        <f>MONTH(SalesData[[#This Row],[Order Date]])</f>
        <v>8</v>
      </c>
    </row>
    <row r="8149" spans="1:11" x14ac:dyDescent="0.3">
      <c r="A8149" s="1">
        <v>42958</v>
      </c>
      <c r="B8149" t="s">
        <v>1502</v>
      </c>
      <c r="C8149" t="s">
        <v>10</v>
      </c>
      <c r="D8149" t="s">
        <v>11</v>
      </c>
      <c r="E8149" t="s">
        <v>24</v>
      </c>
      <c r="F8149" t="s">
        <v>890</v>
      </c>
      <c r="G8149" s="2">
        <v>9.18</v>
      </c>
      <c r="H8149" s="3">
        <v>7</v>
      </c>
      <c r="I8149" s="2">
        <v>2.87</v>
      </c>
      <c r="J8149">
        <f>YEAR(SalesData[[#This Row],[Order Date]])</f>
        <v>2017</v>
      </c>
      <c r="K8149">
        <f>MONTH(SalesData[[#This Row],[Order Date]])</f>
        <v>8</v>
      </c>
    </row>
    <row r="8150" spans="1:11" x14ac:dyDescent="0.3">
      <c r="A8150" s="1">
        <v>42958</v>
      </c>
      <c r="B8150" t="s">
        <v>1502</v>
      </c>
      <c r="C8150" t="s">
        <v>10</v>
      </c>
      <c r="D8150" t="s">
        <v>39</v>
      </c>
      <c r="E8150" t="s">
        <v>40</v>
      </c>
      <c r="F8150" t="s">
        <v>520</v>
      </c>
      <c r="G8150" s="2">
        <v>153.58000000000001</v>
      </c>
      <c r="H8150" s="3">
        <v>2</v>
      </c>
      <c r="I8150" s="2">
        <v>13.44</v>
      </c>
      <c r="J8150">
        <f>YEAR(SalesData[[#This Row],[Order Date]])</f>
        <v>2017</v>
      </c>
      <c r="K8150">
        <f>MONTH(SalesData[[#This Row],[Order Date]])</f>
        <v>8</v>
      </c>
    </row>
    <row r="8151" spans="1:11" x14ac:dyDescent="0.3">
      <c r="A8151" s="1">
        <v>42958</v>
      </c>
      <c r="B8151" t="s">
        <v>1502</v>
      </c>
      <c r="C8151" t="s">
        <v>10</v>
      </c>
      <c r="D8151" t="s">
        <v>11</v>
      </c>
      <c r="E8151" t="s">
        <v>20</v>
      </c>
      <c r="F8151" t="s">
        <v>467</v>
      </c>
      <c r="G8151" s="2">
        <v>12.86</v>
      </c>
      <c r="H8151" s="3">
        <v>8</v>
      </c>
      <c r="I8151" s="2">
        <v>-22.51</v>
      </c>
      <c r="J8151">
        <f>YEAR(SalesData[[#This Row],[Order Date]])</f>
        <v>2017</v>
      </c>
      <c r="K8151">
        <f>MONTH(SalesData[[#This Row],[Order Date]])</f>
        <v>8</v>
      </c>
    </row>
    <row r="8152" spans="1:11" x14ac:dyDescent="0.3">
      <c r="A8152" s="1">
        <v>42958</v>
      </c>
      <c r="B8152" t="s">
        <v>398</v>
      </c>
      <c r="C8152" t="s">
        <v>62</v>
      </c>
      <c r="D8152" t="s">
        <v>11</v>
      </c>
      <c r="E8152" t="s">
        <v>20</v>
      </c>
      <c r="F8152" t="s">
        <v>1139</v>
      </c>
      <c r="G8152" s="2">
        <v>477.51</v>
      </c>
      <c r="H8152" s="3">
        <v>11</v>
      </c>
      <c r="I8152" s="2">
        <v>219.65</v>
      </c>
      <c r="J8152">
        <f>YEAR(SalesData[[#This Row],[Order Date]])</f>
        <v>2017</v>
      </c>
      <c r="K8152">
        <f>MONTH(SalesData[[#This Row],[Order Date]])</f>
        <v>8</v>
      </c>
    </row>
    <row r="8153" spans="1:11" x14ac:dyDescent="0.3">
      <c r="A8153" s="1">
        <v>42958</v>
      </c>
      <c r="B8153" t="s">
        <v>2259</v>
      </c>
      <c r="C8153" t="s">
        <v>149</v>
      </c>
      <c r="D8153" t="s">
        <v>11</v>
      </c>
      <c r="E8153" t="s">
        <v>12</v>
      </c>
      <c r="F8153" t="s">
        <v>493</v>
      </c>
      <c r="G8153" s="2">
        <v>25.92</v>
      </c>
      <c r="H8153" s="3">
        <v>4</v>
      </c>
      <c r="I8153" s="2">
        <v>12.44</v>
      </c>
      <c r="J8153">
        <f>YEAR(SalesData[[#This Row],[Order Date]])</f>
        <v>2017</v>
      </c>
      <c r="K8153">
        <f>MONTH(SalesData[[#This Row],[Order Date]])</f>
        <v>8</v>
      </c>
    </row>
    <row r="8154" spans="1:11" x14ac:dyDescent="0.3">
      <c r="A8154" s="1">
        <v>42959</v>
      </c>
      <c r="B8154" t="s">
        <v>1148</v>
      </c>
      <c r="C8154" t="s">
        <v>123</v>
      </c>
      <c r="D8154" t="s">
        <v>11</v>
      </c>
      <c r="E8154" t="s">
        <v>12</v>
      </c>
      <c r="F8154" t="s">
        <v>1219</v>
      </c>
      <c r="G8154" s="2">
        <v>20.74</v>
      </c>
      <c r="H8154" s="3">
        <v>4</v>
      </c>
      <c r="I8154" s="2">
        <v>7.26</v>
      </c>
      <c r="J8154">
        <f>YEAR(SalesData[[#This Row],[Order Date]])</f>
        <v>2017</v>
      </c>
      <c r="K8154">
        <f>MONTH(SalesData[[#This Row],[Order Date]])</f>
        <v>8</v>
      </c>
    </row>
    <row r="8155" spans="1:11" x14ac:dyDescent="0.3">
      <c r="A8155" s="1">
        <v>42959</v>
      </c>
      <c r="B8155" t="s">
        <v>599</v>
      </c>
      <c r="C8155" t="s">
        <v>27</v>
      </c>
      <c r="D8155" t="s">
        <v>11</v>
      </c>
      <c r="E8155" t="s">
        <v>92</v>
      </c>
      <c r="F8155" t="s">
        <v>1835</v>
      </c>
      <c r="G8155" s="2">
        <v>542.94000000000005</v>
      </c>
      <c r="H8155" s="3">
        <v>3</v>
      </c>
      <c r="I8155" s="2">
        <v>152.02000000000001</v>
      </c>
      <c r="J8155">
        <f>YEAR(SalesData[[#This Row],[Order Date]])</f>
        <v>2017</v>
      </c>
      <c r="K8155">
        <f>MONTH(SalesData[[#This Row],[Order Date]])</f>
        <v>8</v>
      </c>
    </row>
    <row r="8156" spans="1:11" x14ac:dyDescent="0.3">
      <c r="A8156" s="1">
        <v>42959</v>
      </c>
      <c r="B8156" t="s">
        <v>599</v>
      </c>
      <c r="C8156" t="s">
        <v>27</v>
      </c>
      <c r="D8156" t="s">
        <v>34</v>
      </c>
      <c r="E8156" t="s">
        <v>47</v>
      </c>
      <c r="F8156" t="s">
        <v>365</v>
      </c>
      <c r="G8156" s="2">
        <v>54.92</v>
      </c>
      <c r="H8156" s="3">
        <v>4</v>
      </c>
      <c r="I8156" s="2">
        <v>19.77</v>
      </c>
      <c r="J8156">
        <f>YEAR(SalesData[[#This Row],[Order Date]])</f>
        <v>2017</v>
      </c>
      <c r="K8156">
        <f>MONTH(SalesData[[#This Row],[Order Date]])</f>
        <v>8</v>
      </c>
    </row>
    <row r="8157" spans="1:11" x14ac:dyDescent="0.3">
      <c r="A8157" s="1">
        <v>42959</v>
      </c>
      <c r="B8157" t="s">
        <v>2103</v>
      </c>
      <c r="C8157" t="s">
        <v>531</v>
      </c>
      <c r="D8157" t="s">
        <v>11</v>
      </c>
      <c r="E8157" t="s">
        <v>24</v>
      </c>
      <c r="F8157" t="s">
        <v>51</v>
      </c>
      <c r="G8157" s="2">
        <v>17.52</v>
      </c>
      <c r="H8157" s="3">
        <v>3</v>
      </c>
      <c r="I8157" s="2">
        <v>5.26</v>
      </c>
      <c r="J8157">
        <f>YEAR(SalesData[[#This Row],[Order Date]])</f>
        <v>2017</v>
      </c>
      <c r="K8157">
        <f>MONTH(SalesData[[#This Row],[Order Date]])</f>
        <v>8</v>
      </c>
    </row>
    <row r="8158" spans="1:11" x14ac:dyDescent="0.3">
      <c r="A8158" s="1">
        <v>42959</v>
      </c>
      <c r="B8158" t="s">
        <v>2103</v>
      </c>
      <c r="C8158" t="s">
        <v>531</v>
      </c>
      <c r="D8158" t="s">
        <v>34</v>
      </c>
      <c r="E8158" t="s">
        <v>35</v>
      </c>
      <c r="F8158" t="s">
        <v>106</v>
      </c>
      <c r="G8158" s="2">
        <v>1779.9</v>
      </c>
      <c r="H8158" s="3">
        <v>5</v>
      </c>
      <c r="I8158" s="2">
        <v>373.78</v>
      </c>
      <c r="J8158">
        <f>YEAR(SalesData[[#This Row],[Order Date]])</f>
        <v>2017</v>
      </c>
      <c r="K8158">
        <f>MONTH(SalesData[[#This Row],[Order Date]])</f>
        <v>8</v>
      </c>
    </row>
    <row r="8159" spans="1:11" x14ac:dyDescent="0.3">
      <c r="A8159" s="1">
        <v>42959</v>
      </c>
      <c r="B8159" t="s">
        <v>2103</v>
      </c>
      <c r="C8159" t="s">
        <v>531</v>
      </c>
      <c r="D8159" t="s">
        <v>11</v>
      </c>
      <c r="E8159" t="s">
        <v>24</v>
      </c>
      <c r="F8159" t="s">
        <v>805</v>
      </c>
      <c r="G8159" s="2">
        <v>219.9</v>
      </c>
      <c r="H8159" s="3">
        <v>5</v>
      </c>
      <c r="I8159" s="2">
        <v>59.37</v>
      </c>
      <c r="J8159">
        <f>YEAR(SalesData[[#This Row],[Order Date]])</f>
        <v>2017</v>
      </c>
      <c r="K8159">
        <f>MONTH(SalesData[[#This Row],[Order Date]])</f>
        <v>8</v>
      </c>
    </row>
    <row r="8160" spans="1:11" x14ac:dyDescent="0.3">
      <c r="A8160" s="1">
        <v>42959</v>
      </c>
      <c r="B8160" t="s">
        <v>1941</v>
      </c>
      <c r="C8160" t="s">
        <v>164</v>
      </c>
      <c r="D8160" t="s">
        <v>39</v>
      </c>
      <c r="E8160" t="s">
        <v>603</v>
      </c>
      <c r="F8160" t="s">
        <v>2239</v>
      </c>
      <c r="G8160" s="2">
        <v>299.99</v>
      </c>
      <c r="H8160" s="3">
        <v>1</v>
      </c>
      <c r="I8160" s="2">
        <v>90</v>
      </c>
      <c r="J8160">
        <f>YEAR(SalesData[[#This Row],[Order Date]])</f>
        <v>2017</v>
      </c>
      <c r="K8160">
        <f>MONTH(SalesData[[#This Row],[Order Date]])</f>
        <v>8</v>
      </c>
    </row>
    <row r="8161" spans="1:11" x14ac:dyDescent="0.3">
      <c r="A8161" s="1">
        <v>42959</v>
      </c>
      <c r="B8161" t="s">
        <v>1941</v>
      </c>
      <c r="C8161" t="s">
        <v>164</v>
      </c>
      <c r="D8161" t="s">
        <v>11</v>
      </c>
      <c r="E8161" t="s">
        <v>12</v>
      </c>
      <c r="F8161" t="s">
        <v>2082</v>
      </c>
      <c r="G8161" s="2">
        <v>192.16</v>
      </c>
      <c r="H8161" s="3">
        <v>4</v>
      </c>
      <c r="I8161" s="2">
        <v>92.24</v>
      </c>
      <c r="J8161">
        <f>YEAR(SalesData[[#This Row],[Order Date]])</f>
        <v>2017</v>
      </c>
      <c r="K8161">
        <f>MONTH(SalesData[[#This Row],[Order Date]])</f>
        <v>8</v>
      </c>
    </row>
    <row r="8162" spans="1:11" x14ac:dyDescent="0.3">
      <c r="A8162" s="1">
        <v>42959</v>
      </c>
      <c r="B8162" t="s">
        <v>1941</v>
      </c>
      <c r="C8162" t="s">
        <v>164</v>
      </c>
      <c r="D8162" t="s">
        <v>39</v>
      </c>
      <c r="E8162" t="s">
        <v>40</v>
      </c>
      <c r="F8162" t="s">
        <v>751</v>
      </c>
      <c r="G8162" s="2">
        <v>242.62</v>
      </c>
      <c r="H8162" s="3">
        <v>8</v>
      </c>
      <c r="I8162" s="2">
        <v>27.3</v>
      </c>
      <c r="J8162">
        <f>YEAR(SalesData[[#This Row],[Order Date]])</f>
        <v>2017</v>
      </c>
      <c r="K8162">
        <f>MONTH(SalesData[[#This Row],[Order Date]])</f>
        <v>8</v>
      </c>
    </row>
    <row r="8163" spans="1:11" x14ac:dyDescent="0.3">
      <c r="A8163" s="1">
        <v>42959</v>
      </c>
      <c r="B8163" t="s">
        <v>1941</v>
      </c>
      <c r="C8163" t="s">
        <v>164</v>
      </c>
      <c r="D8163" t="s">
        <v>11</v>
      </c>
      <c r="E8163" t="s">
        <v>18</v>
      </c>
      <c r="F8163" t="s">
        <v>1950</v>
      </c>
      <c r="G8163" s="2">
        <v>46.74</v>
      </c>
      <c r="H8163" s="3">
        <v>3</v>
      </c>
      <c r="I8163" s="2">
        <v>11.69</v>
      </c>
      <c r="J8163">
        <f>YEAR(SalesData[[#This Row],[Order Date]])</f>
        <v>2017</v>
      </c>
      <c r="K8163">
        <f>MONTH(SalesData[[#This Row],[Order Date]])</f>
        <v>8</v>
      </c>
    </row>
    <row r="8164" spans="1:11" x14ac:dyDescent="0.3">
      <c r="A8164" s="1">
        <v>42959</v>
      </c>
      <c r="B8164" t="s">
        <v>1941</v>
      </c>
      <c r="C8164" t="s">
        <v>164</v>
      </c>
      <c r="D8164" t="s">
        <v>39</v>
      </c>
      <c r="E8164" t="s">
        <v>52</v>
      </c>
      <c r="F8164" t="s">
        <v>2363</v>
      </c>
      <c r="G8164" s="2">
        <v>174.95</v>
      </c>
      <c r="H8164" s="3">
        <v>5</v>
      </c>
      <c r="I8164" s="2">
        <v>12.25</v>
      </c>
      <c r="J8164">
        <f>YEAR(SalesData[[#This Row],[Order Date]])</f>
        <v>2017</v>
      </c>
      <c r="K8164">
        <f>MONTH(SalesData[[#This Row],[Order Date]])</f>
        <v>8</v>
      </c>
    </row>
    <row r="8165" spans="1:11" x14ac:dyDescent="0.3">
      <c r="A8165" s="1">
        <v>42959</v>
      </c>
      <c r="B8165" t="s">
        <v>1941</v>
      </c>
      <c r="C8165" t="s">
        <v>164</v>
      </c>
      <c r="D8165" t="s">
        <v>11</v>
      </c>
      <c r="E8165" t="s">
        <v>20</v>
      </c>
      <c r="F8165" t="s">
        <v>1232</v>
      </c>
      <c r="G8165" s="2">
        <v>100.7</v>
      </c>
      <c r="H8165" s="3">
        <v>6</v>
      </c>
      <c r="I8165" s="2">
        <v>37.76</v>
      </c>
      <c r="J8165">
        <f>YEAR(SalesData[[#This Row],[Order Date]])</f>
        <v>2017</v>
      </c>
      <c r="K8165">
        <f>MONTH(SalesData[[#This Row],[Order Date]])</f>
        <v>8</v>
      </c>
    </row>
    <row r="8166" spans="1:11" x14ac:dyDescent="0.3">
      <c r="A8166" s="1">
        <v>42960</v>
      </c>
      <c r="B8166" t="s">
        <v>505</v>
      </c>
      <c r="C8166" t="s">
        <v>27</v>
      </c>
      <c r="D8166" t="s">
        <v>11</v>
      </c>
      <c r="E8166" t="s">
        <v>18</v>
      </c>
      <c r="F8166" t="s">
        <v>2219</v>
      </c>
      <c r="G8166" s="2">
        <v>31.44</v>
      </c>
      <c r="H8166" s="3">
        <v>3</v>
      </c>
      <c r="I8166" s="2">
        <v>8.49</v>
      </c>
      <c r="J8166">
        <f>YEAR(SalesData[[#This Row],[Order Date]])</f>
        <v>2017</v>
      </c>
      <c r="K8166">
        <f>MONTH(SalesData[[#This Row],[Order Date]])</f>
        <v>8</v>
      </c>
    </row>
    <row r="8167" spans="1:11" x14ac:dyDescent="0.3">
      <c r="A8167" s="1">
        <v>42960</v>
      </c>
      <c r="B8167" t="s">
        <v>505</v>
      </c>
      <c r="C8167" t="s">
        <v>27</v>
      </c>
      <c r="D8167" t="s">
        <v>11</v>
      </c>
      <c r="E8167" t="s">
        <v>92</v>
      </c>
      <c r="F8167" t="s">
        <v>658</v>
      </c>
      <c r="G8167" s="2">
        <v>83.79</v>
      </c>
      <c r="H8167" s="3">
        <v>7</v>
      </c>
      <c r="I8167" s="2">
        <v>22.62</v>
      </c>
      <c r="J8167">
        <f>YEAR(SalesData[[#This Row],[Order Date]])</f>
        <v>2017</v>
      </c>
      <c r="K8167">
        <f>MONTH(SalesData[[#This Row],[Order Date]])</f>
        <v>8</v>
      </c>
    </row>
    <row r="8168" spans="1:11" x14ac:dyDescent="0.3">
      <c r="A8168" s="1">
        <v>42960</v>
      </c>
      <c r="B8168" t="s">
        <v>505</v>
      </c>
      <c r="C8168" t="s">
        <v>27</v>
      </c>
      <c r="D8168" t="s">
        <v>11</v>
      </c>
      <c r="E8168" t="s">
        <v>24</v>
      </c>
      <c r="F8168" t="s">
        <v>260</v>
      </c>
      <c r="G8168" s="2">
        <v>59.52</v>
      </c>
      <c r="H8168" s="3">
        <v>3</v>
      </c>
      <c r="I8168" s="2">
        <v>15.48</v>
      </c>
      <c r="J8168">
        <f>YEAR(SalesData[[#This Row],[Order Date]])</f>
        <v>2017</v>
      </c>
      <c r="K8168">
        <f>MONTH(SalesData[[#This Row],[Order Date]])</f>
        <v>8</v>
      </c>
    </row>
    <row r="8169" spans="1:11" x14ac:dyDescent="0.3">
      <c r="A8169" s="1">
        <v>42960</v>
      </c>
      <c r="B8169" t="s">
        <v>505</v>
      </c>
      <c r="C8169" t="s">
        <v>27</v>
      </c>
      <c r="D8169" t="s">
        <v>11</v>
      </c>
      <c r="E8169" t="s">
        <v>200</v>
      </c>
      <c r="F8169" t="s">
        <v>807</v>
      </c>
      <c r="G8169" s="2">
        <v>31.92</v>
      </c>
      <c r="H8169" s="3">
        <v>4</v>
      </c>
      <c r="I8169" s="2">
        <v>9.26</v>
      </c>
      <c r="J8169">
        <f>YEAR(SalesData[[#This Row],[Order Date]])</f>
        <v>2017</v>
      </c>
      <c r="K8169">
        <f>MONTH(SalesData[[#This Row],[Order Date]])</f>
        <v>8</v>
      </c>
    </row>
    <row r="8170" spans="1:11" x14ac:dyDescent="0.3">
      <c r="A8170" s="1">
        <v>42960</v>
      </c>
      <c r="B8170" t="s">
        <v>1394</v>
      </c>
      <c r="C8170" t="s">
        <v>23</v>
      </c>
      <c r="D8170" t="s">
        <v>11</v>
      </c>
      <c r="E8170" t="s">
        <v>16</v>
      </c>
      <c r="F8170" t="s">
        <v>2030</v>
      </c>
      <c r="G8170" s="2">
        <v>17.54</v>
      </c>
      <c r="H8170" s="3">
        <v>3</v>
      </c>
      <c r="I8170" s="2">
        <v>5.92</v>
      </c>
      <c r="J8170">
        <f>YEAR(SalesData[[#This Row],[Order Date]])</f>
        <v>2017</v>
      </c>
      <c r="K8170">
        <f>MONTH(SalesData[[#This Row],[Order Date]])</f>
        <v>8</v>
      </c>
    </row>
    <row r="8171" spans="1:11" x14ac:dyDescent="0.3">
      <c r="A8171" s="1">
        <v>42960</v>
      </c>
      <c r="B8171" t="s">
        <v>1657</v>
      </c>
      <c r="C8171" t="s">
        <v>27</v>
      </c>
      <c r="D8171" t="s">
        <v>11</v>
      </c>
      <c r="E8171" t="s">
        <v>20</v>
      </c>
      <c r="F8171" t="s">
        <v>852</v>
      </c>
      <c r="G8171" s="2">
        <v>36.020000000000003</v>
      </c>
      <c r="H8171" s="3">
        <v>3</v>
      </c>
      <c r="I8171" s="2">
        <v>11.71</v>
      </c>
      <c r="J8171">
        <f>YEAR(SalesData[[#This Row],[Order Date]])</f>
        <v>2017</v>
      </c>
      <c r="K8171">
        <f>MONTH(SalesData[[#This Row],[Order Date]])</f>
        <v>8</v>
      </c>
    </row>
    <row r="8172" spans="1:11" x14ac:dyDescent="0.3">
      <c r="A8172" s="1">
        <v>42960</v>
      </c>
      <c r="B8172" t="s">
        <v>907</v>
      </c>
      <c r="C8172" t="s">
        <v>120</v>
      </c>
      <c r="D8172" t="s">
        <v>11</v>
      </c>
      <c r="E8172" t="s">
        <v>92</v>
      </c>
      <c r="F8172" t="s">
        <v>1820</v>
      </c>
      <c r="G8172" s="2">
        <v>272.05</v>
      </c>
      <c r="H8172" s="3">
        <v>7</v>
      </c>
      <c r="I8172" s="2">
        <v>30.61</v>
      </c>
      <c r="J8172">
        <f>YEAR(SalesData[[#This Row],[Order Date]])</f>
        <v>2017</v>
      </c>
      <c r="K8172">
        <f>MONTH(SalesData[[#This Row],[Order Date]])</f>
        <v>8</v>
      </c>
    </row>
    <row r="8173" spans="1:11" x14ac:dyDescent="0.3">
      <c r="A8173" s="1">
        <v>42960</v>
      </c>
      <c r="B8173" t="s">
        <v>907</v>
      </c>
      <c r="C8173" t="s">
        <v>120</v>
      </c>
      <c r="D8173" t="s">
        <v>11</v>
      </c>
      <c r="E8173" t="s">
        <v>20</v>
      </c>
      <c r="F8173" t="s">
        <v>1142</v>
      </c>
      <c r="G8173" s="2">
        <v>1614.58</v>
      </c>
      <c r="H8173" s="3">
        <v>6</v>
      </c>
      <c r="I8173" s="2">
        <v>-1237.8499999999999</v>
      </c>
      <c r="J8173">
        <f>YEAR(SalesData[[#This Row],[Order Date]])</f>
        <v>2017</v>
      </c>
      <c r="K8173">
        <f>MONTH(SalesData[[#This Row],[Order Date]])</f>
        <v>8</v>
      </c>
    </row>
    <row r="8174" spans="1:11" x14ac:dyDescent="0.3">
      <c r="A8174" s="1">
        <v>42960</v>
      </c>
      <c r="B8174" t="s">
        <v>907</v>
      </c>
      <c r="C8174" t="s">
        <v>120</v>
      </c>
      <c r="D8174" t="s">
        <v>11</v>
      </c>
      <c r="E8174" t="s">
        <v>43</v>
      </c>
      <c r="F8174" t="s">
        <v>160</v>
      </c>
      <c r="G8174" s="2">
        <v>24.32</v>
      </c>
      <c r="H8174" s="3">
        <v>5</v>
      </c>
      <c r="I8174" s="2">
        <v>9.1199999999999992</v>
      </c>
      <c r="J8174">
        <f>YEAR(SalesData[[#This Row],[Order Date]])</f>
        <v>2017</v>
      </c>
      <c r="K8174">
        <f>MONTH(SalesData[[#This Row],[Order Date]])</f>
        <v>8</v>
      </c>
    </row>
    <row r="8175" spans="1:11" x14ac:dyDescent="0.3">
      <c r="A8175" s="1">
        <v>42960</v>
      </c>
      <c r="B8175" t="s">
        <v>907</v>
      </c>
      <c r="C8175" t="s">
        <v>120</v>
      </c>
      <c r="D8175" t="s">
        <v>39</v>
      </c>
      <c r="E8175" t="s">
        <v>52</v>
      </c>
      <c r="F8175" t="s">
        <v>961</v>
      </c>
      <c r="G8175" s="2">
        <v>1.58</v>
      </c>
      <c r="H8175" s="3">
        <v>2</v>
      </c>
      <c r="I8175" s="2">
        <v>0.48</v>
      </c>
      <c r="J8175">
        <f>YEAR(SalesData[[#This Row],[Order Date]])</f>
        <v>2017</v>
      </c>
      <c r="K8175">
        <f>MONTH(SalesData[[#This Row],[Order Date]])</f>
        <v>8</v>
      </c>
    </row>
    <row r="8176" spans="1:11" x14ac:dyDescent="0.3">
      <c r="A8176" s="1">
        <v>42960</v>
      </c>
      <c r="B8176" t="s">
        <v>907</v>
      </c>
      <c r="C8176" t="s">
        <v>120</v>
      </c>
      <c r="D8176" t="s">
        <v>34</v>
      </c>
      <c r="E8176" t="s">
        <v>47</v>
      </c>
      <c r="F8176" t="s">
        <v>1711</v>
      </c>
      <c r="G8176" s="2">
        <v>31.98</v>
      </c>
      <c r="H8176" s="3">
        <v>1</v>
      </c>
      <c r="I8176" s="2">
        <v>0</v>
      </c>
      <c r="J8176">
        <f>YEAR(SalesData[[#This Row],[Order Date]])</f>
        <v>2017</v>
      </c>
      <c r="K8176">
        <f>MONTH(SalesData[[#This Row],[Order Date]])</f>
        <v>8</v>
      </c>
    </row>
    <row r="8177" spans="1:11" x14ac:dyDescent="0.3">
      <c r="A8177" s="1">
        <v>42960</v>
      </c>
      <c r="B8177" t="s">
        <v>907</v>
      </c>
      <c r="C8177" t="s">
        <v>120</v>
      </c>
      <c r="D8177" t="s">
        <v>11</v>
      </c>
      <c r="E8177" t="s">
        <v>63</v>
      </c>
      <c r="F8177" t="s">
        <v>1299</v>
      </c>
      <c r="G8177" s="2">
        <v>14.76</v>
      </c>
      <c r="H8177" s="3">
        <v>5</v>
      </c>
      <c r="I8177" s="2">
        <v>4.8</v>
      </c>
      <c r="J8177">
        <f>YEAR(SalesData[[#This Row],[Order Date]])</f>
        <v>2017</v>
      </c>
      <c r="K8177">
        <f>MONTH(SalesData[[#This Row],[Order Date]])</f>
        <v>8</v>
      </c>
    </row>
    <row r="8178" spans="1:11" x14ac:dyDescent="0.3">
      <c r="A8178" s="1">
        <v>42960</v>
      </c>
      <c r="B8178" t="s">
        <v>907</v>
      </c>
      <c r="C8178" t="s">
        <v>120</v>
      </c>
      <c r="D8178" t="s">
        <v>34</v>
      </c>
      <c r="E8178" t="s">
        <v>35</v>
      </c>
      <c r="F8178" t="s">
        <v>2311</v>
      </c>
      <c r="G8178" s="2">
        <v>423.65</v>
      </c>
      <c r="H8178" s="3">
        <v>2</v>
      </c>
      <c r="I8178" s="2">
        <v>47.66</v>
      </c>
      <c r="J8178">
        <f>YEAR(SalesData[[#This Row],[Order Date]])</f>
        <v>2017</v>
      </c>
      <c r="K8178">
        <f>MONTH(SalesData[[#This Row],[Order Date]])</f>
        <v>8</v>
      </c>
    </row>
    <row r="8179" spans="1:11" x14ac:dyDescent="0.3">
      <c r="A8179" s="1">
        <v>42961</v>
      </c>
      <c r="B8179" t="s">
        <v>1211</v>
      </c>
      <c r="C8179" t="s">
        <v>27</v>
      </c>
      <c r="D8179" t="s">
        <v>11</v>
      </c>
      <c r="E8179" t="s">
        <v>16</v>
      </c>
      <c r="F8179" t="s">
        <v>584</v>
      </c>
      <c r="G8179" s="2">
        <v>5.76</v>
      </c>
      <c r="H8179" s="3">
        <v>2</v>
      </c>
      <c r="I8179" s="2">
        <v>2.82</v>
      </c>
      <c r="J8179">
        <f>YEAR(SalesData[[#This Row],[Order Date]])</f>
        <v>2017</v>
      </c>
      <c r="K8179">
        <f>MONTH(SalesData[[#This Row],[Order Date]])</f>
        <v>8</v>
      </c>
    </row>
    <row r="8180" spans="1:11" x14ac:dyDescent="0.3">
      <c r="A8180" s="1">
        <v>42961</v>
      </c>
      <c r="B8180" t="s">
        <v>1211</v>
      </c>
      <c r="C8180" t="s">
        <v>27</v>
      </c>
      <c r="D8180" t="s">
        <v>11</v>
      </c>
      <c r="E8180" t="s">
        <v>24</v>
      </c>
      <c r="F8180" t="s">
        <v>2642</v>
      </c>
      <c r="G8180" s="2">
        <v>16.68</v>
      </c>
      <c r="H8180" s="3">
        <v>6</v>
      </c>
      <c r="I8180" s="2">
        <v>4.34</v>
      </c>
      <c r="J8180">
        <f>YEAR(SalesData[[#This Row],[Order Date]])</f>
        <v>2017</v>
      </c>
      <c r="K8180">
        <f>MONTH(SalesData[[#This Row],[Order Date]])</f>
        <v>8</v>
      </c>
    </row>
    <row r="8181" spans="1:11" x14ac:dyDescent="0.3">
      <c r="A8181" s="1">
        <v>42961</v>
      </c>
      <c r="B8181" t="s">
        <v>2472</v>
      </c>
      <c r="C8181" t="s">
        <v>27</v>
      </c>
      <c r="D8181" t="s">
        <v>34</v>
      </c>
      <c r="E8181" t="s">
        <v>145</v>
      </c>
      <c r="F8181" t="s">
        <v>2066</v>
      </c>
      <c r="G8181" s="2">
        <v>418.3</v>
      </c>
      <c r="H8181" s="3">
        <v>3</v>
      </c>
      <c r="I8181" s="2">
        <v>5.23</v>
      </c>
      <c r="J8181">
        <f>YEAR(SalesData[[#This Row],[Order Date]])</f>
        <v>2017</v>
      </c>
      <c r="K8181">
        <f>MONTH(SalesData[[#This Row],[Order Date]])</f>
        <v>8</v>
      </c>
    </row>
    <row r="8182" spans="1:11" x14ac:dyDescent="0.3">
      <c r="A8182" s="1">
        <v>42962</v>
      </c>
      <c r="B8182" t="s">
        <v>742</v>
      </c>
      <c r="C8182" t="s">
        <v>177</v>
      </c>
      <c r="D8182" t="s">
        <v>11</v>
      </c>
      <c r="E8182" t="s">
        <v>92</v>
      </c>
      <c r="F8182" t="s">
        <v>286</v>
      </c>
      <c r="G8182" s="2">
        <v>97.84</v>
      </c>
      <c r="H8182" s="3">
        <v>2</v>
      </c>
      <c r="I8182" s="2">
        <v>25.44</v>
      </c>
      <c r="J8182">
        <f>YEAR(SalesData[[#This Row],[Order Date]])</f>
        <v>2017</v>
      </c>
      <c r="K8182">
        <f>MONTH(SalesData[[#This Row],[Order Date]])</f>
        <v>8</v>
      </c>
    </row>
    <row r="8183" spans="1:11" x14ac:dyDescent="0.3">
      <c r="A8183" s="1">
        <v>42962</v>
      </c>
      <c r="B8183" t="s">
        <v>2412</v>
      </c>
      <c r="C8183" t="s">
        <v>23</v>
      </c>
      <c r="D8183" t="s">
        <v>11</v>
      </c>
      <c r="E8183" t="s">
        <v>18</v>
      </c>
      <c r="F8183" t="s">
        <v>1110</v>
      </c>
      <c r="G8183" s="2">
        <v>1801.63</v>
      </c>
      <c r="H8183" s="3">
        <v>6</v>
      </c>
      <c r="I8183" s="2">
        <v>-337.81</v>
      </c>
      <c r="J8183">
        <f>YEAR(SalesData[[#This Row],[Order Date]])</f>
        <v>2017</v>
      </c>
      <c r="K8183">
        <f>MONTH(SalesData[[#This Row],[Order Date]])</f>
        <v>8</v>
      </c>
    </row>
    <row r="8184" spans="1:11" x14ac:dyDescent="0.3">
      <c r="A8184" s="1">
        <v>42962</v>
      </c>
      <c r="B8184" t="s">
        <v>2423</v>
      </c>
      <c r="C8184" t="s">
        <v>315</v>
      </c>
      <c r="D8184" t="s">
        <v>11</v>
      </c>
      <c r="E8184" t="s">
        <v>16</v>
      </c>
      <c r="F8184" t="s">
        <v>250</v>
      </c>
      <c r="G8184" s="2">
        <v>50.4</v>
      </c>
      <c r="H8184" s="3">
        <v>8</v>
      </c>
      <c r="I8184" s="2">
        <v>23.18</v>
      </c>
      <c r="J8184">
        <f>YEAR(SalesData[[#This Row],[Order Date]])</f>
        <v>2017</v>
      </c>
      <c r="K8184">
        <f>MONTH(SalesData[[#This Row],[Order Date]])</f>
        <v>8</v>
      </c>
    </row>
    <row r="8185" spans="1:11" x14ac:dyDescent="0.3">
      <c r="A8185" s="1">
        <v>42963</v>
      </c>
      <c r="B8185" t="s">
        <v>1916</v>
      </c>
      <c r="C8185" t="s">
        <v>120</v>
      </c>
      <c r="D8185" t="s">
        <v>11</v>
      </c>
      <c r="E8185" t="s">
        <v>20</v>
      </c>
      <c r="F8185" t="s">
        <v>1825</v>
      </c>
      <c r="G8185" s="2">
        <v>13.43</v>
      </c>
      <c r="H8185" s="3">
        <v>3</v>
      </c>
      <c r="I8185" s="2">
        <v>-11.19</v>
      </c>
      <c r="J8185">
        <f>YEAR(SalesData[[#This Row],[Order Date]])</f>
        <v>2017</v>
      </c>
      <c r="K8185">
        <f>MONTH(SalesData[[#This Row],[Order Date]])</f>
        <v>8</v>
      </c>
    </row>
    <row r="8186" spans="1:11" x14ac:dyDescent="0.3">
      <c r="A8186" s="1">
        <v>42963</v>
      </c>
      <c r="B8186" t="s">
        <v>1916</v>
      </c>
      <c r="C8186" t="s">
        <v>120</v>
      </c>
      <c r="D8186" t="s">
        <v>11</v>
      </c>
      <c r="E8186" t="s">
        <v>18</v>
      </c>
      <c r="F8186" t="s">
        <v>1592</v>
      </c>
      <c r="G8186" s="2">
        <v>67.14</v>
      </c>
      <c r="H8186" s="3">
        <v>4</v>
      </c>
      <c r="I8186" s="2">
        <v>-0.84</v>
      </c>
      <c r="J8186">
        <f>YEAR(SalesData[[#This Row],[Order Date]])</f>
        <v>2017</v>
      </c>
      <c r="K8186">
        <f>MONTH(SalesData[[#This Row],[Order Date]])</f>
        <v>8</v>
      </c>
    </row>
    <row r="8187" spans="1:11" x14ac:dyDescent="0.3">
      <c r="A8187" s="1">
        <v>42964</v>
      </c>
      <c r="B8187" t="s">
        <v>525</v>
      </c>
      <c r="C8187" t="s">
        <v>149</v>
      </c>
      <c r="D8187" t="s">
        <v>11</v>
      </c>
      <c r="E8187" t="s">
        <v>20</v>
      </c>
      <c r="F8187" t="s">
        <v>121</v>
      </c>
      <c r="G8187" s="2">
        <v>895.92</v>
      </c>
      <c r="H8187" s="3">
        <v>5</v>
      </c>
      <c r="I8187" s="2">
        <v>302.37</v>
      </c>
      <c r="J8187">
        <f>YEAR(SalesData[[#This Row],[Order Date]])</f>
        <v>2017</v>
      </c>
      <c r="K8187">
        <f>MONTH(SalesData[[#This Row],[Order Date]])</f>
        <v>8</v>
      </c>
    </row>
    <row r="8188" spans="1:11" x14ac:dyDescent="0.3">
      <c r="A8188" s="1">
        <v>42964</v>
      </c>
      <c r="B8188" t="s">
        <v>525</v>
      </c>
      <c r="C8188" t="s">
        <v>149</v>
      </c>
      <c r="D8188" t="s">
        <v>34</v>
      </c>
      <c r="E8188" t="s">
        <v>35</v>
      </c>
      <c r="F8188" t="s">
        <v>726</v>
      </c>
      <c r="G8188" s="2">
        <v>462.56</v>
      </c>
      <c r="H8188" s="3">
        <v>2</v>
      </c>
      <c r="I8188" s="2">
        <v>97.65</v>
      </c>
      <c r="J8188">
        <f>YEAR(SalesData[[#This Row],[Order Date]])</f>
        <v>2017</v>
      </c>
      <c r="K8188">
        <f>MONTH(SalesData[[#This Row],[Order Date]])</f>
        <v>8</v>
      </c>
    </row>
    <row r="8189" spans="1:11" x14ac:dyDescent="0.3">
      <c r="A8189" s="1">
        <v>42964</v>
      </c>
      <c r="B8189" t="s">
        <v>963</v>
      </c>
      <c r="C8189" t="s">
        <v>33</v>
      </c>
      <c r="D8189" t="s">
        <v>11</v>
      </c>
      <c r="E8189" t="s">
        <v>20</v>
      </c>
      <c r="F8189" t="s">
        <v>368</v>
      </c>
      <c r="G8189" s="2">
        <v>102.93</v>
      </c>
      <c r="H8189" s="3">
        <v>3</v>
      </c>
      <c r="I8189" s="2">
        <v>48.38</v>
      </c>
      <c r="J8189">
        <f>YEAR(SalesData[[#This Row],[Order Date]])</f>
        <v>2017</v>
      </c>
      <c r="K8189">
        <f>MONTH(SalesData[[#This Row],[Order Date]])</f>
        <v>8</v>
      </c>
    </row>
    <row r="8190" spans="1:11" x14ac:dyDescent="0.3">
      <c r="A8190" s="1">
        <v>42964</v>
      </c>
      <c r="B8190" t="s">
        <v>963</v>
      </c>
      <c r="C8190" t="s">
        <v>33</v>
      </c>
      <c r="D8190" t="s">
        <v>39</v>
      </c>
      <c r="E8190" t="s">
        <v>52</v>
      </c>
      <c r="F8190" t="s">
        <v>1068</v>
      </c>
      <c r="G8190" s="2">
        <v>98.16</v>
      </c>
      <c r="H8190" s="3">
        <v>6</v>
      </c>
      <c r="I8190" s="2">
        <v>9.82</v>
      </c>
      <c r="J8190">
        <f>YEAR(SalesData[[#This Row],[Order Date]])</f>
        <v>2017</v>
      </c>
      <c r="K8190">
        <f>MONTH(SalesData[[#This Row],[Order Date]])</f>
        <v>8</v>
      </c>
    </row>
    <row r="8191" spans="1:11" x14ac:dyDescent="0.3">
      <c r="A8191" s="1">
        <v>42964</v>
      </c>
      <c r="B8191" t="s">
        <v>1097</v>
      </c>
      <c r="C8191" t="s">
        <v>10</v>
      </c>
      <c r="D8191" t="s">
        <v>11</v>
      </c>
      <c r="E8191" t="s">
        <v>200</v>
      </c>
      <c r="F8191" t="s">
        <v>1119</v>
      </c>
      <c r="G8191" s="2">
        <v>5.55</v>
      </c>
      <c r="H8191" s="3">
        <v>2</v>
      </c>
      <c r="I8191" s="2">
        <v>-1.04</v>
      </c>
      <c r="J8191">
        <f>YEAR(SalesData[[#This Row],[Order Date]])</f>
        <v>2017</v>
      </c>
      <c r="K8191">
        <f>MONTH(SalesData[[#This Row],[Order Date]])</f>
        <v>8</v>
      </c>
    </row>
    <row r="8192" spans="1:11" x14ac:dyDescent="0.3">
      <c r="A8192" s="1">
        <v>42964</v>
      </c>
      <c r="B8192" t="s">
        <v>1097</v>
      </c>
      <c r="C8192" t="s">
        <v>10</v>
      </c>
      <c r="D8192" t="s">
        <v>11</v>
      </c>
      <c r="E8192" t="s">
        <v>24</v>
      </c>
      <c r="F8192" t="s">
        <v>338</v>
      </c>
      <c r="G8192" s="2">
        <v>8.02</v>
      </c>
      <c r="H8192" s="3">
        <v>3</v>
      </c>
      <c r="I8192" s="2">
        <v>1</v>
      </c>
      <c r="J8192">
        <f>YEAR(SalesData[[#This Row],[Order Date]])</f>
        <v>2017</v>
      </c>
      <c r="K8192">
        <f>MONTH(SalesData[[#This Row],[Order Date]])</f>
        <v>8</v>
      </c>
    </row>
    <row r="8193" spans="1:11" x14ac:dyDescent="0.3">
      <c r="A8193" s="1">
        <v>42964</v>
      </c>
      <c r="B8193" t="s">
        <v>1097</v>
      </c>
      <c r="C8193" t="s">
        <v>10</v>
      </c>
      <c r="D8193" t="s">
        <v>34</v>
      </c>
      <c r="E8193" t="s">
        <v>35</v>
      </c>
      <c r="F8193" t="s">
        <v>1634</v>
      </c>
      <c r="G8193" s="2">
        <v>74.59</v>
      </c>
      <c r="H8193" s="3">
        <v>4</v>
      </c>
      <c r="I8193" s="2">
        <v>-2.13</v>
      </c>
      <c r="J8193">
        <f>YEAR(SalesData[[#This Row],[Order Date]])</f>
        <v>2017</v>
      </c>
      <c r="K8193">
        <f>MONTH(SalesData[[#This Row],[Order Date]])</f>
        <v>8</v>
      </c>
    </row>
    <row r="8194" spans="1:11" x14ac:dyDescent="0.3">
      <c r="A8194" s="1">
        <v>42964</v>
      </c>
      <c r="B8194" t="s">
        <v>1097</v>
      </c>
      <c r="C8194" t="s">
        <v>10</v>
      </c>
      <c r="D8194" t="s">
        <v>34</v>
      </c>
      <c r="E8194" t="s">
        <v>47</v>
      </c>
      <c r="F8194" t="s">
        <v>1936</v>
      </c>
      <c r="G8194" s="2">
        <v>16.78</v>
      </c>
      <c r="H8194" s="3">
        <v>2</v>
      </c>
      <c r="I8194" s="2">
        <v>-22.24</v>
      </c>
      <c r="J8194">
        <f>YEAR(SalesData[[#This Row],[Order Date]])</f>
        <v>2017</v>
      </c>
      <c r="K8194">
        <f>MONTH(SalesData[[#This Row],[Order Date]])</f>
        <v>8</v>
      </c>
    </row>
    <row r="8195" spans="1:11" x14ac:dyDescent="0.3">
      <c r="A8195" s="1">
        <v>42964</v>
      </c>
      <c r="B8195" t="s">
        <v>1097</v>
      </c>
      <c r="C8195" t="s">
        <v>10</v>
      </c>
      <c r="D8195" t="s">
        <v>11</v>
      </c>
      <c r="E8195" t="s">
        <v>92</v>
      </c>
      <c r="F8195" t="s">
        <v>1820</v>
      </c>
      <c r="G8195" s="2">
        <v>38.86</v>
      </c>
      <c r="H8195" s="3">
        <v>4</v>
      </c>
      <c r="I8195" s="2">
        <v>-99.1</v>
      </c>
      <c r="J8195">
        <f>YEAR(SalesData[[#This Row],[Order Date]])</f>
        <v>2017</v>
      </c>
      <c r="K8195">
        <f>MONTH(SalesData[[#This Row],[Order Date]])</f>
        <v>8</v>
      </c>
    </row>
    <row r="8196" spans="1:11" x14ac:dyDescent="0.3">
      <c r="A8196" s="1">
        <v>42964</v>
      </c>
      <c r="B8196" t="s">
        <v>2365</v>
      </c>
      <c r="C8196" t="s">
        <v>23</v>
      </c>
      <c r="D8196" t="s">
        <v>34</v>
      </c>
      <c r="E8196" t="s">
        <v>35</v>
      </c>
      <c r="F8196" t="s">
        <v>976</v>
      </c>
      <c r="G8196" s="2">
        <v>4416.17</v>
      </c>
      <c r="H8196" s="3">
        <v>9</v>
      </c>
      <c r="I8196" s="2">
        <v>-630.88</v>
      </c>
      <c r="J8196">
        <f>YEAR(SalesData[[#This Row],[Order Date]])</f>
        <v>2017</v>
      </c>
      <c r="K8196">
        <f>MONTH(SalesData[[#This Row],[Order Date]])</f>
        <v>8</v>
      </c>
    </row>
    <row r="8197" spans="1:11" x14ac:dyDescent="0.3">
      <c r="A8197" s="1">
        <v>42964</v>
      </c>
      <c r="B8197" t="s">
        <v>1907</v>
      </c>
      <c r="C8197" t="s">
        <v>27</v>
      </c>
      <c r="D8197" t="s">
        <v>11</v>
      </c>
      <c r="E8197" t="s">
        <v>63</v>
      </c>
      <c r="F8197" t="s">
        <v>64</v>
      </c>
      <c r="G8197" s="2">
        <v>23.36</v>
      </c>
      <c r="H8197" s="3">
        <v>2</v>
      </c>
      <c r="I8197" s="2">
        <v>11.68</v>
      </c>
      <c r="J8197">
        <f>YEAR(SalesData[[#This Row],[Order Date]])</f>
        <v>2017</v>
      </c>
      <c r="K8197">
        <f>MONTH(SalesData[[#This Row],[Order Date]])</f>
        <v>8</v>
      </c>
    </row>
    <row r="8198" spans="1:11" x14ac:dyDescent="0.3">
      <c r="A8198" s="1">
        <v>42964</v>
      </c>
      <c r="B8198" t="s">
        <v>1907</v>
      </c>
      <c r="C8198" t="s">
        <v>27</v>
      </c>
      <c r="D8198" t="s">
        <v>39</v>
      </c>
      <c r="E8198" t="s">
        <v>40</v>
      </c>
      <c r="F8198" t="s">
        <v>2290</v>
      </c>
      <c r="G8198" s="2">
        <v>71.98</v>
      </c>
      <c r="H8198" s="3">
        <v>3</v>
      </c>
      <c r="I8198" s="2">
        <v>9</v>
      </c>
      <c r="J8198">
        <f>YEAR(SalesData[[#This Row],[Order Date]])</f>
        <v>2017</v>
      </c>
      <c r="K8198">
        <f>MONTH(SalesData[[#This Row],[Order Date]])</f>
        <v>8</v>
      </c>
    </row>
    <row r="8199" spans="1:11" x14ac:dyDescent="0.3">
      <c r="A8199" s="1">
        <v>42964</v>
      </c>
      <c r="B8199" t="s">
        <v>1907</v>
      </c>
      <c r="C8199" t="s">
        <v>27</v>
      </c>
      <c r="D8199" t="s">
        <v>11</v>
      </c>
      <c r="E8199" t="s">
        <v>12</v>
      </c>
      <c r="F8199" t="s">
        <v>2069</v>
      </c>
      <c r="G8199" s="2">
        <v>8.56</v>
      </c>
      <c r="H8199" s="3">
        <v>2</v>
      </c>
      <c r="I8199" s="2">
        <v>3.85</v>
      </c>
      <c r="J8199">
        <f>YEAR(SalesData[[#This Row],[Order Date]])</f>
        <v>2017</v>
      </c>
      <c r="K8199">
        <f>MONTH(SalesData[[#This Row],[Order Date]])</f>
        <v>8</v>
      </c>
    </row>
    <row r="8200" spans="1:11" x14ac:dyDescent="0.3">
      <c r="A8200" s="1">
        <v>42964</v>
      </c>
      <c r="B8200" t="s">
        <v>1907</v>
      </c>
      <c r="C8200" t="s">
        <v>27</v>
      </c>
      <c r="D8200" t="s">
        <v>11</v>
      </c>
      <c r="E8200" t="s">
        <v>20</v>
      </c>
      <c r="F8200" t="s">
        <v>886</v>
      </c>
      <c r="G8200" s="2">
        <v>13.92</v>
      </c>
      <c r="H8200" s="3">
        <v>3</v>
      </c>
      <c r="I8200" s="2">
        <v>4.87</v>
      </c>
      <c r="J8200">
        <f>YEAR(SalesData[[#This Row],[Order Date]])</f>
        <v>2017</v>
      </c>
      <c r="K8200">
        <f>MONTH(SalesData[[#This Row],[Order Date]])</f>
        <v>8</v>
      </c>
    </row>
    <row r="8201" spans="1:11" x14ac:dyDescent="0.3">
      <c r="A8201" s="1">
        <v>42964</v>
      </c>
      <c r="B8201" t="s">
        <v>1907</v>
      </c>
      <c r="C8201" t="s">
        <v>27</v>
      </c>
      <c r="D8201" t="s">
        <v>11</v>
      </c>
      <c r="E8201" t="s">
        <v>92</v>
      </c>
      <c r="F8201" t="s">
        <v>2552</v>
      </c>
      <c r="G8201" s="2">
        <v>2518.29</v>
      </c>
      <c r="H8201" s="3">
        <v>9</v>
      </c>
      <c r="I8201" s="2">
        <v>654.76</v>
      </c>
      <c r="J8201">
        <f>YEAR(SalesData[[#This Row],[Order Date]])</f>
        <v>2017</v>
      </c>
      <c r="K8201">
        <f>MONTH(SalesData[[#This Row],[Order Date]])</f>
        <v>8</v>
      </c>
    </row>
    <row r="8202" spans="1:11" x14ac:dyDescent="0.3">
      <c r="A8202" s="1">
        <v>42964</v>
      </c>
      <c r="B8202" t="s">
        <v>1907</v>
      </c>
      <c r="C8202" t="s">
        <v>27</v>
      </c>
      <c r="D8202" t="s">
        <v>11</v>
      </c>
      <c r="E8202" t="s">
        <v>18</v>
      </c>
      <c r="F8202" t="s">
        <v>1757</v>
      </c>
      <c r="G8202" s="2">
        <v>540.57000000000005</v>
      </c>
      <c r="H8202" s="3">
        <v>3</v>
      </c>
      <c r="I8202" s="2">
        <v>140.55000000000001</v>
      </c>
      <c r="J8202">
        <f>YEAR(SalesData[[#This Row],[Order Date]])</f>
        <v>2017</v>
      </c>
      <c r="K8202">
        <f>MONTH(SalesData[[#This Row],[Order Date]])</f>
        <v>8</v>
      </c>
    </row>
    <row r="8203" spans="1:11" x14ac:dyDescent="0.3">
      <c r="A8203" s="1">
        <v>42964</v>
      </c>
      <c r="B8203" t="s">
        <v>1907</v>
      </c>
      <c r="C8203" t="s">
        <v>27</v>
      </c>
      <c r="D8203" t="s">
        <v>11</v>
      </c>
      <c r="E8203" t="s">
        <v>20</v>
      </c>
      <c r="F8203" t="s">
        <v>168</v>
      </c>
      <c r="G8203" s="2">
        <v>221.06</v>
      </c>
      <c r="H8203" s="3">
        <v>8</v>
      </c>
      <c r="I8203" s="2">
        <v>77.37</v>
      </c>
      <c r="J8203">
        <f>YEAR(SalesData[[#This Row],[Order Date]])</f>
        <v>2017</v>
      </c>
      <c r="K8203">
        <f>MONTH(SalesData[[#This Row],[Order Date]])</f>
        <v>8</v>
      </c>
    </row>
    <row r="8204" spans="1:11" x14ac:dyDescent="0.3">
      <c r="A8204" s="1">
        <v>42965</v>
      </c>
      <c r="B8204" t="s">
        <v>1696</v>
      </c>
      <c r="C8204" t="s">
        <v>149</v>
      </c>
      <c r="D8204" t="s">
        <v>34</v>
      </c>
      <c r="E8204" t="s">
        <v>47</v>
      </c>
      <c r="F8204" t="s">
        <v>1739</v>
      </c>
      <c r="G8204" s="2">
        <v>40.479999999999997</v>
      </c>
      <c r="H8204" s="3">
        <v>2</v>
      </c>
      <c r="I8204" s="2">
        <v>15.79</v>
      </c>
      <c r="J8204">
        <f>YEAR(SalesData[[#This Row],[Order Date]])</f>
        <v>2017</v>
      </c>
      <c r="K8204">
        <f>MONTH(SalesData[[#This Row],[Order Date]])</f>
        <v>8</v>
      </c>
    </row>
    <row r="8205" spans="1:11" x14ac:dyDescent="0.3">
      <c r="A8205" s="1">
        <v>42965</v>
      </c>
      <c r="B8205" t="s">
        <v>1696</v>
      </c>
      <c r="C8205" t="s">
        <v>149</v>
      </c>
      <c r="D8205" t="s">
        <v>34</v>
      </c>
      <c r="E8205" t="s">
        <v>47</v>
      </c>
      <c r="F8205" t="s">
        <v>60</v>
      </c>
      <c r="G8205" s="2">
        <v>9.94</v>
      </c>
      <c r="H8205" s="3">
        <v>2</v>
      </c>
      <c r="I8205" s="2">
        <v>3.08</v>
      </c>
      <c r="J8205">
        <f>YEAR(SalesData[[#This Row],[Order Date]])</f>
        <v>2017</v>
      </c>
      <c r="K8205">
        <f>MONTH(SalesData[[#This Row],[Order Date]])</f>
        <v>8</v>
      </c>
    </row>
    <row r="8206" spans="1:11" x14ac:dyDescent="0.3">
      <c r="A8206" s="1">
        <v>42965</v>
      </c>
      <c r="B8206" t="s">
        <v>1696</v>
      </c>
      <c r="C8206" t="s">
        <v>149</v>
      </c>
      <c r="D8206" t="s">
        <v>11</v>
      </c>
      <c r="E8206" t="s">
        <v>20</v>
      </c>
      <c r="F8206" t="s">
        <v>1825</v>
      </c>
      <c r="G8206" s="2">
        <v>107.42</v>
      </c>
      <c r="H8206" s="3">
        <v>9</v>
      </c>
      <c r="I8206" s="2">
        <v>33.57</v>
      </c>
      <c r="J8206">
        <f>YEAR(SalesData[[#This Row],[Order Date]])</f>
        <v>2017</v>
      </c>
      <c r="K8206">
        <f>MONTH(SalesData[[#This Row],[Order Date]])</f>
        <v>8</v>
      </c>
    </row>
    <row r="8207" spans="1:11" x14ac:dyDescent="0.3">
      <c r="A8207" s="1">
        <v>42965</v>
      </c>
      <c r="B8207" t="s">
        <v>1696</v>
      </c>
      <c r="C8207" t="s">
        <v>149</v>
      </c>
      <c r="D8207" t="s">
        <v>39</v>
      </c>
      <c r="E8207" t="s">
        <v>40</v>
      </c>
      <c r="F8207" t="s">
        <v>751</v>
      </c>
      <c r="G8207" s="2">
        <v>37.909999999999997</v>
      </c>
      <c r="H8207" s="3">
        <v>1</v>
      </c>
      <c r="I8207" s="2">
        <v>10.99</v>
      </c>
      <c r="J8207">
        <f>YEAR(SalesData[[#This Row],[Order Date]])</f>
        <v>2017</v>
      </c>
      <c r="K8207">
        <f>MONTH(SalesData[[#This Row],[Order Date]])</f>
        <v>8</v>
      </c>
    </row>
    <row r="8208" spans="1:11" x14ac:dyDescent="0.3">
      <c r="A8208" s="1">
        <v>42965</v>
      </c>
      <c r="B8208" t="s">
        <v>1696</v>
      </c>
      <c r="C8208" t="s">
        <v>149</v>
      </c>
      <c r="D8208" t="s">
        <v>34</v>
      </c>
      <c r="E8208" t="s">
        <v>47</v>
      </c>
      <c r="F8208" t="s">
        <v>1406</v>
      </c>
      <c r="G8208" s="2">
        <v>88.02</v>
      </c>
      <c r="H8208" s="3">
        <v>3</v>
      </c>
      <c r="I8208" s="2">
        <v>27.29</v>
      </c>
      <c r="J8208">
        <f>YEAR(SalesData[[#This Row],[Order Date]])</f>
        <v>2017</v>
      </c>
      <c r="K8208">
        <f>MONTH(SalesData[[#This Row],[Order Date]])</f>
        <v>8</v>
      </c>
    </row>
    <row r="8209" spans="1:11" x14ac:dyDescent="0.3">
      <c r="A8209" s="1">
        <v>42965</v>
      </c>
      <c r="B8209" t="s">
        <v>889</v>
      </c>
      <c r="C8209" t="s">
        <v>10</v>
      </c>
      <c r="D8209" t="s">
        <v>11</v>
      </c>
      <c r="E8209" t="s">
        <v>18</v>
      </c>
      <c r="F8209" t="s">
        <v>753</v>
      </c>
      <c r="G8209" s="2">
        <v>200.06</v>
      </c>
      <c r="H8209" s="3">
        <v>3</v>
      </c>
      <c r="I8209" s="2">
        <v>12.5</v>
      </c>
      <c r="J8209">
        <f>YEAR(SalesData[[#This Row],[Order Date]])</f>
        <v>2017</v>
      </c>
      <c r="K8209">
        <f>MONTH(SalesData[[#This Row],[Order Date]])</f>
        <v>8</v>
      </c>
    </row>
    <row r="8210" spans="1:11" x14ac:dyDescent="0.3">
      <c r="A8210" s="1">
        <v>42965</v>
      </c>
      <c r="B8210" t="s">
        <v>889</v>
      </c>
      <c r="C8210" t="s">
        <v>10</v>
      </c>
      <c r="D8210" t="s">
        <v>11</v>
      </c>
      <c r="E8210" t="s">
        <v>20</v>
      </c>
      <c r="F8210" t="s">
        <v>952</v>
      </c>
      <c r="G8210" s="2">
        <v>21.38</v>
      </c>
      <c r="H8210" s="3">
        <v>5</v>
      </c>
      <c r="I8210" s="2">
        <v>-33.14</v>
      </c>
      <c r="J8210">
        <f>YEAR(SalesData[[#This Row],[Order Date]])</f>
        <v>2017</v>
      </c>
      <c r="K8210">
        <f>MONTH(SalesData[[#This Row],[Order Date]])</f>
        <v>8</v>
      </c>
    </row>
    <row r="8211" spans="1:11" x14ac:dyDescent="0.3">
      <c r="A8211" s="1">
        <v>42965</v>
      </c>
      <c r="B8211" t="s">
        <v>889</v>
      </c>
      <c r="C8211" t="s">
        <v>10</v>
      </c>
      <c r="D8211" t="s">
        <v>11</v>
      </c>
      <c r="E8211" t="s">
        <v>20</v>
      </c>
      <c r="F8211" t="s">
        <v>431</v>
      </c>
      <c r="G8211" s="2">
        <v>6.74</v>
      </c>
      <c r="H8211" s="3">
        <v>4</v>
      </c>
      <c r="I8211" s="2">
        <v>-11.46</v>
      </c>
      <c r="J8211">
        <f>YEAR(SalesData[[#This Row],[Order Date]])</f>
        <v>2017</v>
      </c>
      <c r="K8211">
        <f>MONTH(SalesData[[#This Row],[Order Date]])</f>
        <v>8</v>
      </c>
    </row>
    <row r="8212" spans="1:11" x14ac:dyDescent="0.3">
      <c r="A8212" s="1">
        <v>42965</v>
      </c>
      <c r="B8212" t="s">
        <v>545</v>
      </c>
      <c r="C8212" t="s">
        <v>164</v>
      </c>
      <c r="D8212" t="s">
        <v>11</v>
      </c>
      <c r="E8212" t="s">
        <v>18</v>
      </c>
      <c r="F8212" t="s">
        <v>1410</v>
      </c>
      <c r="G8212" s="2">
        <v>323.10000000000002</v>
      </c>
      <c r="H8212" s="3">
        <v>2</v>
      </c>
      <c r="I8212" s="2">
        <v>61.39</v>
      </c>
      <c r="J8212">
        <f>YEAR(SalesData[[#This Row],[Order Date]])</f>
        <v>2017</v>
      </c>
      <c r="K8212">
        <f>MONTH(SalesData[[#This Row],[Order Date]])</f>
        <v>8</v>
      </c>
    </row>
    <row r="8213" spans="1:11" x14ac:dyDescent="0.3">
      <c r="A8213" s="1">
        <v>42965</v>
      </c>
      <c r="B8213" t="s">
        <v>2271</v>
      </c>
      <c r="C8213" t="s">
        <v>164</v>
      </c>
      <c r="D8213" t="s">
        <v>39</v>
      </c>
      <c r="E8213" t="s">
        <v>52</v>
      </c>
      <c r="F8213" t="s">
        <v>1875</v>
      </c>
      <c r="G8213" s="2">
        <v>843.9</v>
      </c>
      <c r="H8213" s="3">
        <v>2</v>
      </c>
      <c r="I8213" s="2">
        <v>371.32</v>
      </c>
      <c r="J8213">
        <f>YEAR(SalesData[[#This Row],[Order Date]])</f>
        <v>2017</v>
      </c>
      <c r="K8213">
        <f>MONTH(SalesData[[#This Row],[Order Date]])</f>
        <v>8</v>
      </c>
    </row>
    <row r="8214" spans="1:11" x14ac:dyDescent="0.3">
      <c r="A8214" s="1">
        <v>42965</v>
      </c>
      <c r="B8214" t="s">
        <v>2271</v>
      </c>
      <c r="C8214" t="s">
        <v>164</v>
      </c>
      <c r="D8214" t="s">
        <v>39</v>
      </c>
      <c r="E8214" t="s">
        <v>52</v>
      </c>
      <c r="F8214" t="s">
        <v>1980</v>
      </c>
      <c r="G8214" s="2">
        <v>1496.16</v>
      </c>
      <c r="H8214" s="3">
        <v>9</v>
      </c>
      <c r="I8214" s="2">
        <v>224.42</v>
      </c>
      <c r="J8214">
        <f>YEAR(SalesData[[#This Row],[Order Date]])</f>
        <v>2017</v>
      </c>
      <c r="K8214">
        <f>MONTH(SalesData[[#This Row],[Order Date]])</f>
        <v>8</v>
      </c>
    </row>
    <row r="8215" spans="1:11" x14ac:dyDescent="0.3">
      <c r="A8215" s="1">
        <v>42965</v>
      </c>
      <c r="B8215" t="s">
        <v>1891</v>
      </c>
      <c r="C8215" t="s">
        <v>164</v>
      </c>
      <c r="D8215" t="s">
        <v>11</v>
      </c>
      <c r="E8215" t="s">
        <v>20</v>
      </c>
      <c r="F8215" t="s">
        <v>693</v>
      </c>
      <c r="G8215" s="2">
        <v>2793.53</v>
      </c>
      <c r="H8215" s="3">
        <v>9</v>
      </c>
      <c r="I8215" s="2">
        <v>942.82</v>
      </c>
      <c r="J8215">
        <f>YEAR(SalesData[[#This Row],[Order Date]])</f>
        <v>2017</v>
      </c>
      <c r="K8215">
        <f>MONTH(SalesData[[#This Row],[Order Date]])</f>
        <v>8</v>
      </c>
    </row>
    <row r="8216" spans="1:11" x14ac:dyDescent="0.3">
      <c r="A8216" s="1">
        <v>42965</v>
      </c>
      <c r="B8216" t="s">
        <v>1891</v>
      </c>
      <c r="C8216" t="s">
        <v>164</v>
      </c>
      <c r="D8216" t="s">
        <v>11</v>
      </c>
      <c r="E8216" t="s">
        <v>18</v>
      </c>
      <c r="F8216" t="s">
        <v>974</v>
      </c>
      <c r="G8216" s="2">
        <v>1000.02</v>
      </c>
      <c r="H8216" s="3">
        <v>7</v>
      </c>
      <c r="I8216" s="2">
        <v>290.01</v>
      </c>
      <c r="J8216">
        <f>YEAR(SalesData[[#This Row],[Order Date]])</f>
        <v>2017</v>
      </c>
      <c r="K8216">
        <f>MONTH(SalesData[[#This Row],[Order Date]])</f>
        <v>8</v>
      </c>
    </row>
    <row r="8217" spans="1:11" x14ac:dyDescent="0.3">
      <c r="A8217" s="1">
        <v>42965</v>
      </c>
      <c r="B8217" t="s">
        <v>1891</v>
      </c>
      <c r="C8217" t="s">
        <v>164</v>
      </c>
      <c r="D8217" t="s">
        <v>34</v>
      </c>
      <c r="E8217" t="s">
        <v>47</v>
      </c>
      <c r="F8217" t="s">
        <v>773</v>
      </c>
      <c r="G8217" s="2">
        <v>65.94</v>
      </c>
      <c r="H8217" s="3">
        <v>3</v>
      </c>
      <c r="I8217" s="2">
        <v>22.42</v>
      </c>
      <c r="J8217">
        <f>YEAR(SalesData[[#This Row],[Order Date]])</f>
        <v>2017</v>
      </c>
      <c r="K8217">
        <f>MONTH(SalesData[[#This Row],[Order Date]])</f>
        <v>8</v>
      </c>
    </row>
    <row r="8218" spans="1:11" x14ac:dyDescent="0.3">
      <c r="A8218" s="1">
        <v>42965</v>
      </c>
      <c r="B8218" t="s">
        <v>487</v>
      </c>
      <c r="C8218" t="s">
        <v>78</v>
      </c>
      <c r="D8218" t="s">
        <v>11</v>
      </c>
      <c r="E8218" t="s">
        <v>24</v>
      </c>
      <c r="F8218" t="s">
        <v>1527</v>
      </c>
      <c r="G8218" s="2">
        <v>9.91</v>
      </c>
      <c r="H8218" s="3">
        <v>3</v>
      </c>
      <c r="I8218" s="2">
        <v>1.24</v>
      </c>
      <c r="J8218">
        <f>YEAR(SalesData[[#This Row],[Order Date]])</f>
        <v>2017</v>
      </c>
      <c r="K8218">
        <f>MONTH(SalesData[[#This Row],[Order Date]])</f>
        <v>8</v>
      </c>
    </row>
    <row r="8219" spans="1:11" x14ac:dyDescent="0.3">
      <c r="A8219" s="1">
        <v>42965</v>
      </c>
      <c r="B8219" t="s">
        <v>280</v>
      </c>
      <c r="C8219" t="s">
        <v>78</v>
      </c>
      <c r="D8219" t="s">
        <v>11</v>
      </c>
      <c r="E8219" t="s">
        <v>20</v>
      </c>
      <c r="F8219" t="s">
        <v>511</v>
      </c>
      <c r="G8219" s="2">
        <v>10.78</v>
      </c>
      <c r="H8219" s="3">
        <v>3</v>
      </c>
      <c r="I8219" s="2">
        <v>-7.91</v>
      </c>
      <c r="J8219">
        <f>YEAR(SalesData[[#This Row],[Order Date]])</f>
        <v>2017</v>
      </c>
      <c r="K8219">
        <f>MONTH(SalesData[[#This Row],[Order Date]])</f>
        <v>8</v>
      </c>
    </row>
    <row r="8220" spans="1:11" x14ac:dyDescent="0.3">
      <c r="A8220" s="1">
        <v>42965</v>
      </c>
      <c r="B8220" t="s">
        <v>2614</v>
      </c>
      <c r="C8220" t="s">
        <v>434</v>
      </c>
      <c r="D8220" t="s">
        <v>39</v>
      </c>
      <c r="E8220" t="s">
        <v>52</v>
      </c>
      <c r="F8220" t="s">
        <v>1879</v>
      </c>
      <c r="G8220" s="2">
        <v>23.18</v>
      </c>
      <c r="H8220" s="3">
        <v>2</v>
      </c>
      <c r="I8220" s="2">
        <v>7.65</v>
      </c>
      <c r="J8220">
        <f>YEAR(SalesData[[#This Row],[Order Date]])</f>
        <v>2017</v>
      </c>
      <c r="K8220">
        <f>MONTH(SalesData[[#This Row],[Order Date]])</f>
        <v>8</v>
      </c>
    </row>
    <row r="8221" spans="1:11" x14ac:dyDescent="0.3">
      <c r="A8221" s="1">
        <v>42966</v>
      </c>
      <c r="B8221" t="s">
        <v>1295</v>
      </c>
      <c r="C8221" t="s">
        <v>434</v>
      </c>
      <c r="D8221" t="s">
        <v>11</v>
      </c>
      <c r="E8221" t="s">
        <v>20</v>
      </c>
      <c r="F8221" t="s">
        <v>693</v>
      </c>
      <c r="G8221" s="2">
        <v>387.99</v>
      </c>
      <c r="H8221" s="3">
        <v>1</v>
      </c>
      <c r="I8221" s="2">
        <v>182.36</v>
      </c>
      <c r="J8221">
        <f>YEAR(SalesData[[#This Row],[Order Date]])</f>
        <v>2017</v>
      </c>
      <c r="K8221">
        <f>MONTH(SalesData[[#This Row],[Order Date]])</f>
        <v>8</v>
      </c>
    </row>
    <row r="8222" spans="1:11" x14ac:dyDescent="0.3">
      <c r="A8222" s="1">
        <v>42966</v>
      </c>
      <c r="B8222" t="s">
        <v>822</v>
      </c>
      <c r="C8222" t="s">
        <v>15</v>
      </c>
      <c r="D8222" t="s">
        <v>11</v>
      </c>
      <c r="E8222" t="s">
        <v>20</v>
      </c>
      <c r="F8222" t="s">
        <v>2329</v>
      </c>
      <c r="G8222" s="2">
        <v>2.2999999999999998</v>
      </c>
      <c r="H8222" s="3">
        <v>2</v>
      </c>
      <c r="I8222" s="2">
        <v>-3.9</v>
      </c>
      <c r="J8222">
        <f>YEAR(SalesData[[#This Row],[Order Date]])</f>
        <v>2017</v>
      </c>
      <c r="K8222">
        <f>MONTH(SalesData[[#This Row],[Order Date]])</f>
        <v>8</v>
      </c>
    </row>
    <row r="8223" spans="1:11" x14ac:dyDescent="0.3">
      <c r="A8223" s="1">
        <v>42966</v>
      </c>
      <c r="B8223" t="s">
        <v>2323</v>
      </c>
      <c r="C8223" t="s">
        <v>434</v>
      </c>
      <c r="D8223" t="s">
        <v>11</v>
      </c>
      <c r="E8223" t="s">
        <v>12</v>
      </c>
      <c r="F8223" t="s">
        <v>934</v>
      </c>
      <c r="G8223" s="2">
        <v>19.440000000000001</v>
      </c>
      <c r="H8223" s="3">
        <v>3</v>
      </c>
      <c r="I8223" s="2">
        <v>9.33</v>
      </c>
      <c r="J8223">
        <f>YEAR(SalesData[[#This Row],[Order Date]])</f>
        <v>2017</v>
      </c>
      <c r="K8223">
        <f>MONTH(SalesData[[#This Row],[Order Date]])</f>
        <v>8</v>
      </c>
    </row>
    <row r="8224" spans="1:11" x14ac:dyDescent="0.3">
      <c r="A8224" s="1">
        <v>42966</v>
      </c>
      <c r="B8224" t="s">
        <v>1426</v>
      </c>
      <c r="C8224" t="s">
        <v>296</v>
      </c>
      <c r="D8224" t="s">
        <v>11</v>
      </c>
      <c r="E8224" t="s">
        <v>20</v>
      </c>
      <c r="F8224" t="s">
        <v>1174</v>
      </c>
      <c r="G8224" s="2">
        <v>102.72</v>
      </c>
      <c r="H8224" s="3">
        <v>3</v>
      </c>
      <c r="I8224" s="2">
        <v>37.24</v>
      </c>
      <c r="J8224">
        <f>YEAR(SalesData[[#This Row],[Order Date]])</f>
        <v>2017</v>
      </c>
      <c r="K8224">
        <f>MONTH(SalesData[[#This Row],[Order Date]])</f>
        <v>8</v>
      </c>
    </row>
    <row r="8225" spans="1:11" x14ac:dyDescent="0.3">
      <c r="A8225" s="1">
        <v>42967</v>
      </c>
      <c r="B8225" t="s">
        <v>1104</v>
      </c>
      <c r="C8225" t="s">
        <v>27</v>
      </c>
      <c r="D8225" t="s">
        <v>11</v>
      </c>
      <c r="E8225" t="s">
        <v>20</v>
      </c>
      <c r="F8225" t="s">
        <v>888</v>
      </c>
      <c r="G8225" s="2">
        <v>239.12</v>
      </c>
      <c r="H8225" s="3">
        <v>5</v>
      </c>
      <c r="I8225" s="2">
        <v>77.709999999999994</v>
      </c>
      <c r="J8225">
        <f>YEAR(SalesData[[#This Row],[Order Date]])</f>
        <v>2017</v>
      </c>
      <c r="K8225">
        <f>MONTH(SalesData[[#This Row],[Order Date]])</f>
        <v>8</v>
      </c>
    </row>
    <row r="8226" spans="1:11" x14ac:dyDescent="0.3">
      <c r="A8226" s="1">
        <v>42967</v>
      </c>
      <c r="B8226" t="s">
        <v>2104</v>
      </c>
      <c r="C8226" t="s">
        <v>434</v>
      </c>
      <c r="D8226" t="s">
        <v>11</v>
      </c>
      <c r="E8226" t="s">
        <v>18</v>
      </c>
      <c r="F8226" t="s">
        <v>2020</v>
      </c>
      <c r="G8226" s="2">
        <v>40.29</v>
      </c>
      <c r="H8226" s="3">
        <v>3</v>
      </c>
      <c r="I8226" s="2">
        <v>10.48</v>
      </c>
      <c r="J8226">
        <f>YEAR(SalesData[[#This Row],[Order Date]])</f>
        <v>2017</v>
      </c>
      <c r="K8226">
        <f>MONTH(SalesData[[#This Row],[Order Date]])</f>
        <v>8</v>
      </c>
    </row>
    <row r="8227" spans="1:11" x14ac:dyDescent="0.3">
      <c r="A8227" s="1">
        <v>42967</v>
      </c>
      <c r="B8227" t="s">
        <v>1230</v>
      </c>
      <c r="C8227" t="s">
        <v>27</v>
      </c>
      <c r="D8227" t="s">
        <v>11</v>
      </c>
      <c r="E8227" t="s">
        <v>200</v>
      </c>
      <c r="F8227" t="s">
        <v>1137</v>
      </c>
      <c r="G8227" s="2">
        <v>17.22</v>
      </c>
      <c r="H8227" s="3">
        <v>3</v>
      </c>
      <c r="I8227" s="2">
        <v>5.17</v>
      </c>
      <c r="J8227">
        <f>YEAR(SalesData[[#This Row],[Order Date]])</f>
        <v>2017</v>
      </c>
      <c r="K8227">
        <f>MONTH(SalesData[[#This Row],[Order Date]])</f>
        <v>8</v>
      </c>
    </row>
    <row r="8228" spans="1:11" x14ac:dyDescent="0.3">
      <c r="A8228" s="1">
        <v>42967</v>
      </c>
      <c r="B8228" t="s">
        <v>1230</v>
      </c>
      <c r="C8228" t="s">
        <v>27</v>
      </c>
      <c r="D8228" t="s">
        <v>11</v>
      </c>
      <c r="E8228" t="s">
        <v>18</v>
      </c>
      <c r="F8228" t="s">
        <v>1761</v>
      </c>
      <c r="G8228" s="2">
        <v>226.56</v>
      </c>
      <c r="H8228" s="3">
        <v>6</v>
      </c>
      <c r="I8228" s="2">
        <v>63.44</v>
      </c>
      <c r="J8228">
        <f>YEAR(SalesData[[#This Row],[Order Date]])</f>
        <v>2017</v>
      </c>
      <c r="K8228">
        <f>MONTH(SalesData[[#This Row],[Order Date]])</f>
        <v>8</v>
      </c>
    </row>
    <row r="8229" spans="1:11" x14ac:dyDescent="0.3">
      <c r="A8229" s="1">
        <v>42967</v>
      </c>
      <c r="B8229" t="s">
        <v>1230</v>
      </c>
      <c r="C8229" t="s">
        <v>27</v>
      </c>
      <c r="D8229" t="s">
        <v>39</v>
      </c>
      <c r="E8229" t="s">
        <v>40</v>
      </c>
      <c r="F8229" t="s">
        <v>704</v>
      </c>
      <c r="G8229" s="2">
        <v>107.88</v>
      </c>
      <c r="H8229" s="3">
        <v>3</v>
      </c>
      <c r="I8229" s="2">
        <v>10.79</v>
      </c>
      <c r="J8229">
        <f>YEAR(SalesData[[#This Row],[Order Date]])</f>
        <v>2017</v>
      </c>
      <c r="K8229">
        <f>MONTH(SalesData[[#This Row],[Order Date]])</f>
        <v>8</v>
      </c>
    </row>
    <row r="8230" spans="1:11" x14ac:dyDescent="0.3">
      <c r="A8230" s="1">
        <v>42967</v>
      </c>
      <c r="B8230" t="s">
        <v>277</v>
      </c>
      <c r="C8230" t="s">
        <v>27</v>
      </c>
      <c r="D8230" t="s">
        <v>11</v>
      </c>
      <c r="E8230" t="s">
        <v>12</v>
      </c>
      <c r="F8230" t="s">
        <v>1130</v>
      </c>
      <c r="G8230" s="2">
        <v>25.92</v>
      </c>
      <c r="H8230" s="3">
        <v>4</v>
      </c>
      <c r="I8230" s="2">
        <v>12.44</v>
      </c>
      <c r="J8230">
        <f>YEAR(SalesData[[#This Row],[Order Date]])</f>
        <v>2017</v>
      </c>
      <c r="K8230">
        <f>MONTH(SalesData[[#This Row],[Order Date]])</f>
        <v>8</v>
      </c>
    </row>
    <row r="8231" spans="1:11" x14ac:dyDescent="0.3">
      <c r="A8231" s="1">
        <v>42967</v>
      </c>
      <c r="B8231" t="s">
        <v>2385</v>
      </c>
      <c r="C8231" t="s">
        <v>245</v>
      </c>
      <c r="D8231" t="s">
        <v>39</v>
      </c>
      <c r="E8231" t="s">
        <v>40</v>
      </c>
      <c r="F8231" t="s">
        <v>704</v>
      </c>
      <c r="G8231" s="2">
        <v>35.96</v>
      </c>
      <c r="H8231" s="3">
        <v>1</v>
      </c>
      <c r="I8231" s="2">
        <v>3.6</v>
      </c>
      <c r="J8231">
        <f>YEAR(SalesData[[#This Row],[Order Date]])</f>
        <v>2017</v>
      </c>
      <c r="K8231">
        <f>MONTH(SalesData[[#This Row],[Order Date]])</f>
        <v>8</v>
      </c>
    </row>
    <row r="8232" spans="1:11" x14ac:dyDescent="0.3">
      <c r="A8232" s="1">
        <v>42968</v>
      </c>
      <c r="B8232" t="s">
        <v>182</v>
      </c>
      <c r="C8232" t="s">
        <v>329</v>
      </c>
      <c r="D8232" t="s">
        <v>34</v>
      </c>
      <c r="E8232" t="s">
        <v>35</v>
      </c>
      <c r="F8232" t="s">
        <v>660</v>
      </c>
      <c r="G8232" s="2">
        <v>866.4</v>
      </c>
      <c r="H8232" s="3">
        <v>4</v>
      </c>
      <c r="I8232" s="2">
        <v>225.26</v>
      </c>
      <c r="J8232">
        <f>YEAR(SalesData[[#This Row],[Order Date]])</f>
        <v>2017</v>
      </c>
      <c r="K8232">
        <f>MONTH(SalesData[[#This Row],[Order Date]])</f>
        <v>8</v>
      </c>
    </row>
    <row r="8233" spans="1:11" x14ac:dyDescent="0.3">
      <c r="A8233" s="1">
        <v>42968</v>
      </c>
      <c r="B8233" t="s">
        <v>709</v>
      </c>
      <c r="C8233" t="s">
        <v>315</v>
      </c>
      <c r="D8233" t="s">
        <v>11</v>
      </c>
      <c r="E8233" t="s">
        <v>43</v>
      </c>
      <c r="F8233" t="s">
        <v>1247</v>
      </c>
      <c r="G8233" s="2">
        <v>35</v>
      </c>
      <c r="H8233" s="3">
        <v>7</v>
      </c>
      <c r="I8233" s="2">
        <v>16.8</v>
      </c>
      <c r="J8233">
        <f>YEAR(SalesData[[#This Row],[Order Date]])</f>
        <v>2017</v>
      </c>
      <c r="K8233">
        <f>MONTH(SalesData[[#This Row],[Order Date]])</f>
        <v>8</v>
      </c>
    </row>
    <row r="8234" spans="1:11" x14ac:dyDescent="0.3">
      <c r="A8234" s="1">
        <v>42968</v>
      </c>
      <c r="B8234" t="s">
        <v>709</v>
      </c>
      <c r="C8234" t="s">
        <v>315</v>
      </c>
      <c r="D8234" t="s">
        <v>11</v>
      </c>
      <c r="E8234" t="s">
        <v>200</v>
      </c>
      <c r="F8234" t="s">
        <v>262</v>
      </c>
      <c r="G8234" s="2">
        <v>37.24</v>
      </c>
      <c r="H8234" s="3">
        <v>4</v>
      </c>
      <c r="I8234" s="2">
        <v>10.8</v>
      </c>
      <c r="J8234">
        <f>YEAR(SalesData[[#This Row],[Order Date]])</f>
        <v>2017</v>
      </c>
      <c r="K8234">
        <f>MONTH(SalesData[[#This Row],[Order Date]])</f>
        <v>8</v>
      </c>
    </row>
    <row r="8235" spans="1:11" x14ac:dyDescent="0.3">
      <c r="A8235" s="1">
        <v>42968</v>
      </c>
      <c r="B8235" t="s">
        <v>709</v>
      </c>
      <c r="C8235" t="s">
        <v>315</v>
      </c>
      <c r="D8235" t="s">
        <v>11</v>
      </c>
      <c r="E8235" t="s">
        <v>63</v>
      </c>
      <c r="F8235" t="s">
        <v>770</v>
      </c>
      <c r="G8235" s="2">
        <v>15.28</v>
      </c>
      <c r="H8235" s="3">
        <v>2</v>
      </c>
      <c r="I8235" s="2">
        <v>7.49</v>
      </c>
      <c r="J8235">
        <f>YEAR(SalesData[[#This Row],[Order Date]])</f>
        <v>2017</v>
      </c>
      <c r="K8235">
        <f>MONTH(SalesData[[#This Row],[Order Date]])</f>
        <v>8</v>
      </c>
    </row>
    <row r="8236" spans="1:11" x14ac:dyDescent="0.3">
      <c r="A8236" s="1">
        <v>42968</v>
      </c>
      <c r="B8236" t="s">
        <v>1212</v>
      </c>
      <c r="C8236" t="s">
        <v>27</v>
      </c>
      <c r="D8236" t="s">
        <v>11</v>
      </c>
      <c r="E8236" t="s">
        <v>24</v>
      </c>
      <c r="F8236" t="s">
        <v>2201</v>
      </c>
      <c r="G8236" s="2">
        <v>17.12</v>
      </c>
      <c r="H8236" s="3">
        <v>4</v>
      </c>
      <c r="I8236" s="2">
        <v>4.96</v>
      </c>
      <c r="J8236">
        <f>YEAR(SalesData[[#This Row],[Order Date]])</f>
        <v>2017</v>
      </c>
      <c r="K8236">
        <f>MONTH(SalesData[[#This Row],[Order Date]])</f>
        <v>8</v>
      </c>
    </row>
    <row r="8237" spans="1:11" x14ac:dyDescent="0.3">
      <c r="A8237" s="1">
        <v>42968</v>
      </c>
      <c r="B8237" t="s">
        <v>1212</v>
      </c>
      <c r="C8237" t="s">
        <v>27</v>
      </c>
      <c r="D8237" t="s">
        <v>39</v>
      </c>
      <c r="E8237" t="s">
        <v>40</v>
      </c>
      <c r="F8237" t="s">
        <v>347</v>
      </c>
      <c r="G8237" s="2">
        <v>431.97</v>
      </c>
      <c r="H8237" s="3">
        <v>4</v>
      </c>
      <c r="I8237" s="2">
        <v>37.799999999999997</v>
      </c>
      <c r="J8237">
        <f>YEAR(SalesData[[#This Row],[Order Date]])</f>
        <v>2017</v>
      </c>
      <c r="K8237">
        <f>MONTH(SalesData[[#This Row],[Order Date]])</f>
        <v>8</v>
      </c>
    </row>
    <row r="8238" spans="1:11" x14ac:dyDescent="0.3">
      <c r="A8238" s="1">
        <v>42968</v>
      </c>
      <c r="B8238" t="s">
        <v>1212</v>
      </c>
      <c r="C8238" t="s">
        <v>27</v>
      </c>
      <c r="D8238" t="s">
        <v>34</v>
      </c>
      <c r="E8238" t="s">
        <v>47</v>
      </c>
      <c r="F8238" t="s">
        <v>1506</v>
      </c>
      <c r="G8238" s="2">
        <v>129.91999999999999</v>
      </c>
      <c r="H8238" s="3">
        <v>4</v>
      </c>
      <c r="I8238" s="2">
        <v>10.39</v>
      </c>
      <c r="J8238">
        <f>YEAR(SalesData[[#This Row],[Order Date]])</f>
        <v>2017</v>
      </c>
      <c r="K8238">
        <f>MONTH(SalesData[[#This Row],[Order Date]])</f>
        <v>8</v>
      </c>
    </row>
    <row r="8239" spans="1:11" x14ac:dyDescent="0.3">
      <c r="A8239" s="1">
        <v>42968</v>
      </c>
      <c r="B8239" t="s">
        <v>1212</v>
      </c>
      <c r="C8239" t="s">
        <v>27</v>
      </c>
      <c r="D8239" t="s">
        <v>34</v>
      </c>
      <c r="E8239" t="s">
        <v>145</v>
      </c>
      <c r="F8239" t="s">
        <v>741</v>
      </c>
      <c r="G8239" s="2">
        <v>568.73</v>
      </c>
      <c r="H8239" s="3">
        <v>3</v>
      </c>
      <c r="I8239" s="2">
        <v>28.44</v>
      </c>
      <c r="J8239">
        <f>YEAR(SalesData[[#This Row],[Order Date]])</f>
        <v>2017</v>
      </c>
      <c r="K8239">
        <f>MONTH(SalesData[[#This Row],[Order Date]])</f>
        <v>8</v>
      </c>
    </row>
    <row r="8240" spans="1:11" x14ac:dyDescent="0.3">
      <c r="A8240" s="1">
        <v>42968</v>
      </c>
      <c r="B8240" t="s">
        <v>1212</v>
      </c>
      <c r="C8240" t="s">
        <v>27</v>
      </c>
      <c r="D8240" t="s">
        <v>11</v>
      </c>
      <c r="E8240" t="s">
        <v>20</v>
      </c>
      <c r="F8240" t="s">
        <v>1567</v>
      </c>
      <c r="G8240" s="2">
        <v>117.14</v>
      </c>
      <c r="H8240" s="3">
        <v>9</v>
      </c>
      <c r="I8240" s="2">
        <v>42.46</v>
      </c>
      <c r="J8240">
        <f>YEAR(SalesData[[#This Row],[Order Date]])</f>
        <v>2017</v>
      </c>
      <c r="K8240">
        <f>MONTH(SalesData[[#This Row],[Order Date]])</f>
        <v>8</v>
      </c>
    </row>
    <row r="8241" spans="1:11" x14ac:dyDescent="0.3">
      <c r="A8241" s="1">
        <v>42968</v>
      </c>
      <c r="B8241" t="s">
        <v>1212</v>
      </c>
      <c r="C8241" t="s">
        <v>27</v>
      </c>
      <c r="D8241" t="s">
        <v>11</v>
      </c>
      <c r="E8241" t="s">
        <v>92</v>
      </c>
      <c r="F8241" t="s">
        <v>2354</v>
      </c>
      <c r="G8241" s="2">
        <v>203.52</v>
      </c>
      <c r="H8241" s="3">
        <v>3</v>
      </c>
      <c r="I8241" s="2">
        <v>54.95</v>
      </c>
      <c r="J8241">
        <f>YEAR(SalesData[[#This Row],[Order Date]])</f>
        <v>2017</v>
      </c>
      <c r="K8241">
        <f>MONTH(SalesData[[#This Row],[Order Date]])</f>
        <v>8</v>
      </c>
    </row>
    <row r="8242" spans="1:11" x14ac:dyDescent="0.3">
      <c r="A8242" s="1">
        <v>42968</v>
      </c>
      <c r="B8242" t="s">
        <v>1212</v>
      </c>
      <c r="C8242" t="s">
        <v>27</v>
      </c>
      <c r="D8242" t="s">
        <v>11</v>
      </c>
      <c r="E8242" t="s">
        <v>16</v>
      </c>
      <c r="F8242" t="s">
        <v>1709</v>
      </c>
      <c r="G8242" s="2">
        <v>51.75</v>
      </c>
      <c r="H8242" s="3">
        <v>5</v>
      </c>
      <c r="I8242" s="2">
        <v>24.84</v>
      </c>
      <c r="J8242">
        <f>YEAR(SalesData[[#This Row],[Order Date]])</f>
        <v>2017</v>
      </c>
      <c r="K8242">
        <f>MONTH(SalesData[[#This Row],[Order Date]])</f>
        <v>8</v>
      </c>
    </row>
    <row r="8243" spans="1:11" x14ac:dyDescent="0.3">
      <c r="A8243" s="1">
        <v>42968</v>
      </c>
      <c r="B8243" t="s">
        <v>456</v>
      </c>
      <c r="C8243" t="s">
        <v>531</v>
      </c>
      <c r="D8243" t="s">
        <v>11</v>
      </c>
      <c r="E8243" t="s">
        <v>12</v>
      </c>
      <c r="F8243" t="s">
        <v>1664</v>
      </c>
      <c r="G8243" s="2">
        <v>277.39999999999998</v>
      </c>
      <c r="H8243" s="3">
        <v>5</v>
      </c>
      <c r="I8243" s="2">
        <v>133.15</v>
      </c>
      <c r="J8243">
        <f>YEAR(SalesData[[#This Row],[Order Date]])</f>
        <v>2017</v>
      </c>
      <c r="K8243">
        <f>MONTH(SalesData[[#This Row],[Order Date]])</f>
        <v>8</v>
      </c>
    </row>
    <row r="8244" spans="1:11" x14ac:dyDescent="0.3">
      <c r="A8244" s="1">
        <v>42968</v>
      </c>
      <c r="B8244" t="s">
        <v>456</v>
      </c>
      <c r="C8244" t="s">
        <v>531</v>
      </c>
      <c r="D8244" t="s">
        <v>34</v>
      </c>
      <c r="E8244" t="s">
        <v>47</v>
      </c>
      <c r="F8244" t="s">
        <v>2557</v>
      </c>
      <c r="G8244" s="2">
        <v>25.16</v>
      </c>
      <c r="H8244" s="3">
        <v>2</v>
      </c>
      <c r="I8244" s="2">
        <v>8.5500000000000007</v>
      </c>
      <c r="J8244">
        <f>YEAR(SalesData[[#This Row],[Order Date]])</f>
        <v>2017</v>
      </c>
      <c r="K8244">
        <f>MONTH(SalesData[[#This Row],[Order Date]])</f>
        <v>8</v>
      </c>
    </row>
    <row r="8245" spans="1:11" x14ac:dyDescent="0.3">
      <c r="A8245" s="1">
        <v>42968</v>
      </c>
      <c r="B8245" t="s">
        <v>456</v>
      </c>
      <c r="C8245" t="s">
        <v>531</v>
      </c>
      <c r="D8245" t="s">
        <v>34</v>
      </c>
      <c r="E8245" t="s">
        <v>47</v>
      </c>
      <c r="F8245" t="s">
        <v>2647</v>
      </c>
      <c r="G8245" s="2">
        <v>91.92</v>
      </c>
      <c r="H8245" s="3">
        <v>4</v>
      </c>
      <c r="I8245" s="2">
        <v>31.25</v>
      </c>
      <c r="J8245">
        <f>YEAR(SalesData[[#This Row],[Order Date]])</f>
        <v>2017</v>
      </c>
      <c r="K8245">
        <f>MONTH(SalesData[[#This Row],[Order Date]])</f>
        <v>8</v>
      </c>
    </row>
    <row r="8246" spans="1:11" x14ac:dyDescent="0.3">
      <c r="A8246" s="1">
        <v>42968</v>
      </c>
      <c r="B8246" t="s">
        <v>2412</v>
      </c>
      <c r="C8246" t="s">
        <v>95</v>
      </c>
      <c r="D8246" t="s">
        <v>11</v>
      </c>
      <c r="E8246" t="s">
        <v>12</v>
      </c>
      <c r="F8246" t="s">
        <v>882</v>
      </c>
      <c r="G8246" s="2">
        <v>83.88</v>
      </c>
      <c r="H8246" s="3">
        <v>1</v>
      </c>
      <c r="I8246" s="2">
        <v>29.36</v>
      </c>
      <c r="J8246">
        <f>YEAR(SalesData[[#This Row],[Order Date]])</f>
        <v>2017</v>
      </c>
      <c r="K8246">
        <f>MONTH(SalesData[[#This Row],[Order Date]])</f>
        <v>8</v>
      </c>
    </row>
    <row r="8247" spans="1:11" x14ac:dyDescent="0.3">
      <c r="A8247" s="1">
        <v>42968</v>
      </c>
      <c r="B8247" t="s">
        <v>1618</v>
      </c>
      <c r="C8247" t="s">
        <v>164</v>
      </c>
      <c r="D8247" t="s">
        <v>34</v>
      </c>
      <c r="E8247" t="s">
        <v>35</v>
      </c>
      <c r="F8247" t="s">
        <v>862</v>
      </c>
      <c r="G8247" s="2">
        <v>388.7</v>
      </c>
      <c r="H8247" s="3">
        <v>6</v>
      </c>
      <c r="I8247" s="2">
        <v>38.869999999999997</v>
      </c>
      <c r="J8247">
        <f>YEAR(SalesData[[#This Row],[Order Date]])</f>
        <v>2017</v>
      </c>
      <c r="K8247">
        <f>MONTH(SalesData[[#This Row],[Order Date]])</f>
        <v>8</v>
      </c>
    </row>
    <row r="8248" spans="1:11" x14ac:dyDescent="0.3">
      <c r="A8248" s="1">
        <v>42968</v>
      </c>
      <c r="B8248" t="s">
        <v>1618</v>
      </c>
      <c r="C8248" t="s">
        <v>164</v>
      </c>
      <c r="D8248" t="s">
        <v>11</v>
      </c>
      <c r="E8248" t="s">
        <v>18</v>
      </c>
      <c r="F8248" t="s">
        <v>68</v>
      </c>
      <c r="G8248" s="2">
        <v>572.58000000000004</v>
      </c>
      <c r="H8248" s="3">
        <v>6</v>
      </c>
      <c r="I8248" s="2">
        <v>34.35</v>
      </c>
      <c r="J8248">
        <f>YEAR(SalesData[[#This Row],[Order Date]])</f>
        <v>2017</v>
      </c>
      <c r="K8248">
        <f>MONTH(SalesData[[#This Row],[Order Date]])</f>
        <v>8</v>
      </c>
    </row>
    <row r="8249" spans="1:11" x14ac:dyDescent="0.3">
      <c r="A8249" s="1">
        <v>42968</v>
      </c>
      <c r="B8249" t="s">
        <v>1618</v>
      </c>
      <c r="C8249" t="s">
        <v>164</v>
      </c>
      <c r="D8249" t="s">
        <v>39</v>
      </c>
      <c r="E8249" t="s">
        <v>52</v>
      </c>
      <c r="F8249" t="s">
        <v>2255</v>
      </c>
      <c r="G8249" s="2">
        <v>33.18</v>
      </c>
      <c r="H8249" s="3">
        <v>2</v>
      </c>
      <c r="I8249" s="2">
        <v>11.61</v>
      </c>
      <c r="J8249">
        <f>YEAR(SalesData[[#This Row],[Order Date]])</f>
        <v>2017</v>
      </c>
      <c r="K8249">
        <f>MONTH(SalesData[[#This Row],[Order Date]])</f>
        <v>8</v>
      </c>
    </row>
    <row r="8250" spans="1:11" x14ac:dyDescent="0.3">
      <c r="A8250" s="1">
        <v>42968</v>
      </c>
      <c r="B8250" t="s">
        <v>1593</v>
      </c>
      <c r="C8250" t="s">
        <v>149</v>
      </c>
      <c r="D8250" t="s">
        <v>11</v>
      </c>
      <c r="E8250" t="s">
        <v>20</v>
      </c>
      <c r="F8250" t="s">
        <v>80</v>
      </c>
      <c r="G8250" s="2">
        <v>32.090000000000003</v>
      </c>
      <c r="H8250" s="3">
        <v>7</v>
      </c>
      <c r="I8250" s="2">
        <v>11.23</v>
      </c>
      <c r="J8250">
        <f>YEAR(SalesData[[#This Row],[Order Date]])</f>
        <v>2017</v>
      </c>
      <c r="K8250">
        <f>MONTH(SalesData[[#This Row],[Order Date]])</f>
        <v>8</v>
      </c>
    </row>
    <row r="8251" spans="1:11" x14ac:dyDescent="0.3">
      <c r="A8251" s="1">
        <v>42968</v>
      </c>
      <c r="B8251" t="s">
        <v>1593</v>
      </c>
      <c r="C8251" t="s">
        <v>149</v>
      </c>
      <c r="D8251" t="s">
        <v>11</v>
      </c>
      <c r="E8251" t="s">
        <v>20</v>
      </c>
      <c r="F8251" t="s">
        <v>1142</v>
      </c>
      <c r="G8251" s="2">
        <v>4305.55</v>
      </c>
      <c r="H8251" s="3">
        <v>6</v>
      </c>
      <c r="I8251" s="2">
        <v>1453.12</v>
      </c>
      <c r="J8251">
        <f>YEAR(SalesData[[#This Row],[Order Date]])</f>
        <v>2017</v>
      </c>
      <c r="K8251">
        <f>MONTH(SalesData[[#This Row],[Order Date]])</f>
        <v>8</v>
      </c>
    </row>
    <row r="8252" spans="1:11" x14ac:dyDescent="0.3">
      <c r="A8252" s="1">
        <v>42968</v>
      </c>
      <c r="B8252" t="s">
        <v>2624</v>
      </c>
      <c r="C8252" t="s">
        <v>278</v>
      </c>
      <c r="D8252" t="s">
        <v>11</v>
      </c>
      <c r="E8252" t="s">
        <v>18</v>
      </c>
      <c r="F8252" t="s">
        <v>1689</v>
      </c>
      <c r="G8252" s="2">
        <v>237.1</v>
      </c>
      <c r="H8252" s="3">
        <v>3</v>
      </c>
      <c r="I8252" s="2">
        <v>20.75</v>
      </c>
      <c r="J8252">
        <f>YEAR(SalesData[[#This Row],[Order Date]])</f>
        <v>2017</v>
      </c>
      <c r="K8252">
        <f>MONTH(SalesData[[#This Row],[Order Date]])</f>
        <v>8</v>
      </c>
    </row>
    <row r="8253" spans="1:11" x14ac:dyDescent="0.3">
      <c r="A8253" s="1">
        <v>42968</v>
      </c>
      <c r="B8253" t="s">
        <v>2624</v>
      </c>
      <c r="C8253" t="s">
        <v>278</v>
      </c>
      <c r="D8253" t="s">
        <v>34</v>
      </c>
      <c r="E8253" t="s">
        <v>47</v>
      </c>
      <c r="F8253" t="s">
        <v>2000</v>
      </c>
      <c r="G8253" s="2">
        <v>22.75</v>
      </c>
      <c r="H8253" s="3">
        <v>3</v>
      </c>
      <c r="I8253" s="2">
        <v>7.11</v>
      </c>
      <c r="J8253">
        <f>YEAR(SalesData[[#This Row],[Order Date]])</f>
        <v>2017</v>
      </c>
      <c r="K8253">
        <f>MONTH(SalesData[[#This Row],[Order Date]])</f>
        <v>8</v>
      </c>
    </row>
    <row r="8254" spans="1:11" x14ac:dyDescent="0.3">
      <c r="A8254" s="1">
        <v>42968</v>
      </c>
      <c r="B8254" t="s">
        <v>2624</v>
      </c>
      <c r="C8254" t="s">
        <v>278</v>
      </c>
      <c r="D8254" t="s">
        <v>11</v>
      </c>
      <c r="E8254" t="s">
        <v>12</v>
      </c>
      <c r="F8254" t="s">
        <v>1978</v>
      </c>
      <c r="G8254" s="2">
        <v>6.67</v>
      </c>
      <c r="H8254" s="3">
        <v>1</v>
      </c>
      <c r="I8254" s="2">
        <v>2.09</v>
      </c>
      <c r="J8254">
        <f>YEAR(SalesData[[#This Row],[Order Date]])</f>
        <v>2017</v>
      </c>
      <c r="K8254">
        <f>MONTH(SalesData[[#This Row],[Order Date]])</f>
        <v>8</v>
      </c>
    </row>
    <row r="8255" spans="1:11" x14ac:dyDescent="0.3">
      <c r="A8255" s="1">
        <v>42969</v>
      </c>
      <c r="B8255" t="s">
        <v>2665</v>
      </c>
      <c r="C8255" t="s">
        <v>27</v>
      </c>
      <c r="D8255" t="s">
        <v>34</v>
      </c>
      <c r="E8255" t="s">
        <v>145</v>
      </c>
      <c r="F8255" t="s">
        <v>1553</v>
      </c>
      <c r="G8255" s="2">
        <v>210.01</v>
      </c>
      <c r="H8255" s="3">
        <v>1</v>
      </c>
      <c r="I8255" s="2">
        <v>2.63</v>
      </c>
      <c r="J8255">
        <f>YEAR(SalesData[[#This Row],[Order Date]])</f>
        <v>2017</v>
      </c>
      <c r="K8255">
        <f>MONTH(SalesData[[#This Row],[Order Date]])</f>
        <v>8</v>
      </c>
    </row>
    <row r="8256" spans="1:11" x14ac:dyDescent="0.3">
      <c r="A8256" s="1">
        <v>42969</v>
      </c>
      <c r="B8256" t="s">
        <v>724</v>
      </c>
      <c r="C8256" t="s">
        <v>23</v>
      </c>
      <c r="D8256" t="s">
        <v>34</v>
      </c>
      <c r="E8256" t="s">
        <v>145</v>
      </c>
      <c r="F8256" t="s">
        <v>1613</v>
      </c>
      <c r="G8256" s="2">
        <v>314.52999999999997</v>
      </c>
      <c r="H8256" s="3">
        <v>2</v>
      </c>
      <c r="I8256" s="2">
        <v>-83.88</v>
      </c>
      <c r="J8256">
        <f>YEAR(SalesData[[#This Row],[Order Date]])</f>
        <v>2017</v>
      </c>
      <c r="K8256">
        <f>MONTH(SalesData[[#This Row],[Order Date]])</f>
        <v>8</v>
      </c>
    </row>
    <row r="8257" spans="1:11" x14ac:dyDescent="0.3">
      <c r="A8257" s="1">
        <v>42970</v>
      </c>
      <c r="B8257" t="s">
        <v>1546</v>
      </c>
      <c r="C8257" t="s">
        <v>123</v>
      </c>
      <c r="D8257" t="s">
        <v>39</v>
      </c>
      <c r="E8257" t="s">
        <v>40</v>
      </c>
      <c r="F8257" t="s">
        <v>588</v>
      </c>
      <c r="G8257" s="2">
        <v>4367.8999999999996</v>
      </c>
      <c r="H8257" s="3">
        <v>13</v>
      </c>
      <c r="I8257" s="2">
        <v>327.58999999999997</v>
      </c>
      <c r="J8257">
        <f>YEAR(SalesData[[#This Row],[Order Date]])</f>
        <v>2017</v>
      </c>
      <c r="K8257">
        <f>MONTH(SalesData[[#This Row],[Order Date]])</f>
        <v>8</v>
      </c>
    </row>
    <row r="8258" spans="1:11" x14ac:dyDescent="0.3">
      <c r="A8258" s="1">
        <v>42970</v>
      </c>
      <c r="B8258" t="s">
        <v>1546</v>
      </c>
      <c r="C8258" t="s">
        <v>123</v>
      </c>
      <c r="D8258" t="s">
        <v>11</v>
      </c>
      <c r="E8258" t="s">
        <v>12</v>
      </c>
      <c r="F8258" t="s">
        <v>2546</v>
      </c>
      <c r="G8258" s="2">
        <v>49.57</v>
      </c>
      <c r="H8258" s="3">
        <v>2</v>
      </c>
      <c r="I8258" s="2">
        <v>15.49</v>
      </c>
      <c r="J8258">
        <f>YEAR(SalesData[[#This Row],[Order Date]])</f>
        <v>2017</v>
      </c>
      <c r="K8258">
        <f>MONTH(SalesData[[#This Row],[Order Date]])</f>
        <v>8</v>
      </c>
    </row>
    <row r="8259" spans="1:11" x14ac:dyDescent="0.3">
      <c r="A8259" s="1">
        <v>42970</v>
      </c>
      <c r="B8259" t="s">
        <v>1546</v>
      </c>
      <c r="C8259" t="s">
        <v>123</v>
      </c>
      <c r="D8259" t="s">
        <v>11</v>
      </c>
      <c r="E8259" t="s">
        <v>92</v>
      </c>
      <c r="F8259" t="s">
        <v>2395</v>
      </c>
      <c r="G8259" s="2">
        <v>161.38</v>
      </c>
      <c r="H8259" s="3">
        <v>6</v>
      </c>
      <c r="I8259" s="2">
        <v>12.1</v>
      </c>
      <c r="J8259">
        <f>YEAR(SalesData[[#This Row],[Order Date]])</f>
        <v>2017</v>
      </c>
      <c r="K8259">
        <f>MONTH(SalesData[[#This Row],[Order Date]])</f>
        <v>8</v>
      </c>
    </row>
    <row r="8260" spans="1:11" x14ac:dyDescent="0.3">
      <c r="A8260" s="1">
        <v>42970</v>
      </c>
      <c r="B8260" t="s">
        <v>1546</v>
      </c>
      <c r="C8260" t="s">
        <v>123</v>
      </c>
      <c r="D8260" t="s">
        <v>34</v>
      </c>
      <c r="E8260" t="s">
        <v>47</v>
      </c>
      <c r="F8260" t="s">
        <v>616</v>
      </c>
      <c r="G8260" s="2">
        <v>2.78</v>
      </c>
      <c r="H8260" s="3">
        <v>2</v>
      </c>
      <c r="I8260" s="2">
        <v>0.42</v>
      </c>
      <c r="J8260">
        <f>YEAR(SalesData[[#This Row],[Order Date]])</f>
        <v>2017</v>
      </c>
      <c r="K8260">
        <f>MONTH(SalesData[[#This Row],[Order Date]])</f>
        <v>8</v>
      </c>
    </row>
    <row r="8261" spans="1:11" x14ac:dyDescent="0.3">
      <c r="A8261" s="1">
        <v>42970</v>
      </c>
      <c r="B8261" t="s">
        <v>1546</v>
      </c>
      <c r="C8261" t="s">
        <v>123</v>
      </c>
      <c r="D8261" t="s">
        <v>11</v>
      </c>
      <c r="E8261" t="s">
        <v>12</v>
      </c>
      <c r="F8261" t="s">
        <v>1552</v>
      </c>
      <c r="G8261" s="2">
        <v>8.7200000000000006</v>
      </c>
      <c r="H8261" s="3">
        <v>5</v>
      </c>
      <c r="I8261" s="2">
        <v>2.94</v>
      </c>
      <c r="J8261">
        <f>YEAR(SalesData[[#This Row],[Order Date]])</f>
        <v>2017</v>
      </c>
      <c r="K8261">
        <f>MONTH(SalesData[[#This Row],[Order Date]])</f>
        <v>8</v>
      </c>
    </row>
    <row r="8262" spans="1:11" x14ac:dyDescent="0.3">
      <c r="A8262" s="1">
        <v>42971</v>
      </c>
      <c r="B8262" t="s">
        <v>1935</v>
      </c>
      <c r="C8262" t="s">
        <v>149</v>
      </c>
      <c r="D8262" t="s">
        <v>11</v>
      </c>
      <c r="E8262" t="s">
        <v>20</v>
      </c>
      <c r="F8262" t="s">
        <v>800</v>
      </c>
      <c r="G8262" s="2">
        <v>24.67</v>
      </c>
      <c r="H8262" s="3">
        <v>4</v>
      </c>
      <c r="I8262" s="2">
        <v>7.71</v>
      </c>
      <c r="J8262">
        <f>YEAR(SalesData[[#This Row],[Order Date]])</f>
        <v>2017</v>
      </c>
      <c r="K8262">
        <f>MONTH(SalesData[[#This Row],[Order Date]])</f>
        <v>8</v>
      </c>
    </row>
    <row r="8263" spans="1:11" x14ac:dyDescent="0.3">
      <c r="A8263" s="1">
        <v>42971</v>
      </c>
      <c r="B8263" t="s">
        <v>1935</v>
      </c>
      <c r="C8263" t="s">
        <v>149</v>
      </c>
      <c r="D8263" t="s">
        <v>11</v>
      </c>
      <c r="E8263" t="s">
        <v>20</v>
      </c>
      <c r="F8263" t="s">
        <v>1120</v>
      </c>
      <c r="G8263" s="2">
        <v>3.74</v>
      </c>
      <c r="H8263" s="3">
        <v>1</v>
      </c>
      <c r="I8263" s="2">
        <v>1.31</v>
      </c>
      <c r="J8263">
        <f>YEAR(SalesData[[#This Row],[Order Date]])</f>
        <v>2017</v>
      </c>
      <c r="K8263">
        <f>MONTH(SalesData[[#This Row],[Order Date]])</f>
        <v>8</v>
      </c>
    </row>
    <row r="8264" spans="1:11" x14ac:dyDescent="0.3">
      <c r="A8264" s="1">
        <v>42971</v>
      </c>
      <c r="B8264" t="s">
        <v>1303</v>
      </c>
      <c r="C8264" t="s">
        <v>78</v>
      </c>
      <c r="D8264" t="s">
        <v>11</v>
      </c>
      <c r="E8264" t="s">
        <v>92</v>
      </c>
      <c r="F8264" t="s">
        <v>2560</v>
      </c>
      <c r="G8264" s="2">
        <v>646.27</v>
      </c>
      <c r="H8264" s="3">
        <v>8</v>
      </c>
      <c r="I8264" s="2">
        <v>64.63</v>
      </c>
      <c r="J8264">
        <f>YEAR(SalesData[[#This Row],[Order Date]])</f>
        <v>2017</v>
      </c>
      <c r="K8264">
        <f>MONTH(SalesData[[#This Row],[Order Date]])</f>
        <v>8</v>
      </c>
    </row>
    <row r="8265" spans="1:11" x14ac:dyDescent="0.3">
      <c r="A8265" s="1">
        <v>42971</v>
      </c>
      <c r="B8265" t="s">
        <v>1303</v>
      </c>
      <c r="C8265" t="s">
        <v>78</v>
      </c>
      <c r="D8265" t="s">
        <v>11</v>
      </c>
      <c r="E8265" t="s">
        <v>12</v>
      </c>
      <c r="F8265" t="s">
        <v>327</v>
      </c>
      <c r="G8265" s="2">
        <v>10.37</v>
      </c>
      <c r="H8265" s="3">
        <v>2</v>
      </c>
      <c r="I8265" s="2">
        <v>3.76</v>
      </c>
      <c r="J8265">
        <f>YEAR(SalesData[[#This Row],[Order Date]])</f>
        <v>2017</v>
      </c>
      <c r="K8265">
        <f>MONTH(SalesData[[#This Row],[Order Date]])</f>
        <v>8</v>
      </c>
    </row>
    <row r="8266" spans="1:11" x14ac:dyDescent="0.3">
      <c r="A8266" s="1">
        <v>42972</v>
      </c>
      <c r="B8266" t="s">
        <v>185</v>
      </c>
      <c r="C8266" t="s">
        <v>245</v>
      </c>
      <c r="D8266" t="s">
        <v>11</v>
      </c>
      <c r="E8266" t="s">
        <v>12</v>
      </c>
      <c r="F8266" t="s">
        <v>2333</v>
      </c>
      <c r="G8266" s="2">
        <v>192.16</v>
      </c>
      <c r="H8266" s="3">
        <v>5</v>
      </c>
      <c r="I8266" s="2">
        <v>67.260000000000005</v>
      </c>
      <c r="J8266">
        <f>YEAR(SalesData[[#This Row],[Order Date]])</f>
        <v>2017</v>
      </c>
      <c r="K8266">
        <f>MONTH(SalesData[[#This Row],[Order Date]])</f>
        <v>8</v>
      </c>
    </row>
    <row r="8267" spans="1:11" x14ac:dyDescent="0.3">
      <c r="A8267" s="1">
        <v>42972</v>
      </c>
      <c r="B8267" t="s">
        <v>2447</v>
      </c>
      <c r="C8267" t="s">
        <v>120</v>
      </c>
      <c r="D8267" t="s">
        <v>11</v>
      </c>
      <c r="E8267" t="s">
        <v>24</v>
      </c>
      <c r="F8267" t="s">
        <v>226</v>
      </c>
      <c r="G8267" s="2">
        <v>9.73</v>
      </c>
      <c r="H8267" s="3">
        <v>2</v>
      </c>
      <c r="I8267" s="2">
        <v>1.7</v>
      </c>
      <c r="J8267">
        <f>YEAR(SalesData[[#This Row],[Order Date]])</f>
        <v>2017</v>
      </c>
      <c r="K8267">
        <f>MONTH(SalesData[[#This Row],[Order Date]])</f>
        <v>8</v>
      </c>
    </row>
    <row r="8268" spans="1:11" x14ac:dyDescent="0.3">
      <c r="A8268" s="1">
        <v>42972</v>
      </c>
      <c r="B8268" t="s">
        <v>2447</v>
      </c>
      <c r="C8268" t="s">
        <v>120</v>
      </c>
      <c r="D8268" t="s">
        <v>11</v>
      </c>
      <c r="E8268" t="s">
        <v>12</v>
      </c>
      <c r="F8268" t="s">
        <v>1590</v>
      </c>
      <c r="G8268" s="2">
        <v>3.42</v>
      </c>
      <c r="H8268" s="3">
        <v>1</v>
      </c>
      <c r="I8268" s="2">
        <v>1.07</v>
      </c>
      <c r="J8268">
        <f>YEAR(SalesData[[#This Row],[Order Date]])</f>
        <v>2017</v>
      </c>
      <c r="K8268">
        <f>MONTH(SalesData[[#This Row],[Order Date]])</f>
        <v>8</v>
      </c>
    </row>
    <row r="8269" spans="1:11" x14ac:dyDescent="0.3">
      <c r="A8269" s="1">
        <v>42972</v>
      </c>
      <c r="B8269" t="s">
        <v>1173</v>
      </c>
      <c r="C8269" t="s">
        <v>78</v>
      </c>
      <c r="D8269" t="s">
        <v>11</v>
      </c>
      <c r="E8269" t="s">
        <v>18</v>
      </c>
      <c r="F8269" t="s">
        <v>1522</v>
      </c>
      <c r="G8269" s="2">
        <v>25.7</v>
      </c>
      <c r="H8269" s="3">
        <v>2</v>
      </c>
      <c r="I8269" s="2">
        <v>1.93</v>
      </c>
      <c r="J8269">
        <f>YEAR(SalesData[[#This Row],[Order Date]])</f>
        <v>2017</v>
      </c>
      <c r="K8269">
        <f>MONTH(SalesData[[#This Row],[Order Date]])</f>
        <v>8</v>
      </c>
    </row>
    <row r="8270" spans="1:11" x14ac:dyDescent="0.3">
      <c r="A8270" s="1">
        <v>42972</v>
      </c>
      <c r="B8270" t="s">
        <v>58</v>
      </c>
      <c r="C8270" t="s">
        <v>23</v>
      </c>
      <c r="D8270" t="s">
        <v>34</v>
      </c>
      <c r="E8270" t="s">
        <v>74</v>
      </c>
      <c r="F8270" t="s">
        <v>2484</v>
      </c>
      <c r="G8270" s="2">
        <v>130.97999999999999</v>
      </c>
      <c r="H8270" s="3">
        <v>2</v>
      </c>
      <c r="I8270" s="2">
        <v>-89.07</v>
      </c>
      <c r="J8270">
        <f>YEAR(SalesData[[#This Row],[Order Date]])</f>
        <v>2017</v>
      </c>
      <c r="K8270">
        <f>MONTH(SalesData[[#This Row],[Order Date]])</f>
        <v>8</v>
      </c>
    </row>
    <row r="8271" spans="1:11" x14ac:dyDescent="0.3">
      <c r="A8271" s="1">
        <v>42973</v>
      </c>
      <c r="B8271" t="s">
        <v>1672</v>
      </c>
      <c r="C8271" t="s">
        <v>30</v>
      </c>
      <c r="D8271" t="s">
        <v>39</v>
      </c>
      <c r="E8271" t="s">
        <v>52</v>
      </c>
      <c r="F8271" t="s">
        <v>867</v>
      </c>
      <c r="G8271" s="2">
        <v>71.98</v>
      </c>
      <c r="H8271" s="3">
        <v>2</v>
      </c>
      <c r="I8271" s="2">
        <v>15.12</v>
      </c>
      <c r="J8271">
        <f>YEAR(SalesData[[#This Row],[Order Date]])</f>
        <v>2017</v>
      </c>
      <c r="K8271">
        <f>MONTH(SalesData[[#This Row],[Order Date]])</f>
        <v>8</v>
      </c>
    </row>
    <row r="8272" spans="1:11" x14ac:dyDescent="0.3">
      <c r="A8272" s="1">
        <v>42973</v>
      </c>
      <c r="B8272" t="s">
        <v>9</v>
      </c>
      <c r="C8272" t="s">
        <v>15</v>
      </c>
      <c r="D8272" t="s">
        <v>34</v>
      </c>
      <c r="E8272" t="s">
        <v>47</v>
      </c>
      <c r="F8272" t="s">
        <v>1311</v>
      </c>
      <c r="G8272" s="2">
        <v>64.959999999999994</v>
      </c>
      <c r="H8272" s="3">
        <v>5</v>
      </c>
      <c r="I8272" s="2">
        <v>-43.85</v>
      </c>
      <c r="J8272">
        <f>YEAR(SalesData[[#This Row],[Order Date]])</f>
        <v>2017</v>
      </c>
      <c r="K8272">
        <f>MONTH(SalesData[[#This Row],[Order Date]])</f>
        <v>8</v>
      </c>
    </row>
    <row r="8273" spans="1:11" x14ac:dyDescent="0.3">
      <c r="A8273" s="1">
        <v>42973</v>
      </c>
      <c r="B8273" t="s">
        <v>2013</v>
      </c>
      <c r="C8273" t="s">
        <v>110</v>
      </c>
      <c r="D8273" t="s">
        <v>11</v>
      </c>
      <c r="E8273" t="s">
        <v>18</v>
      </c>
      <c r="F8273" t="s">
        <v>2020</v>
      </c>
      <c r="G8273" s="2">
        <v>53.72</v>
      </c>
      <c r="H8273" s="3">
        <v>4</v>
      </c>
      <c r="I8273" s="2">
        <v>13.97</v>
      </c>
      <c r="J8273">
        <f>YEAR(SalesData[[#This Row],[Order Date]])</f>
        <v>2017</v>
      </c>
      <c r="K8273">
        <f>MONTH(SalesData[[#This Row],[Order Date]])</f>
        <v>8</v>
      </c>
    </row>
    <row r="8274" spans="1:11" x14ac:dyDescent="0.3">
      <c r="A8274" s="1">
        <v>42974</v>
      </c>
      <c r="B8274" t="s">
        <v>1424</v>
      </c>
      <c r="C8274" t="s">
        <v>434</v>
      </c>
      <c r="D8274" t="s">
        <v>34</v>
      </c>
      <c r="E8274" t="s">
        <v>145</v>
      </c>
      <c r="F8274" t="s">
        <v>2452</v>
      </c>
      <c r="G8274" s="2">
        <v>1488.42</v>
      </c>
      <c r="H8274" s="3">
        <v>7</v>
      </c>
      <c r="I8274" s="2">
        <v>-297.68</v>
      </c>
      <c r="J8274">
        <f>YEAR(SalesData[[#This Row],[Order Date]])</f>
        <v>2017</v>
      </c>
      <c r="K8274">
        <f>MONTH(SalesData[[#This Row],[Order Date]])</f>
        <v>8</v>
      </c>
    </row>
    <row r="8275" spans="1:11" x14ac:dyDescent="0.3">
      <c r="A8275" s="1">
        <v>42974</v>
      </c>
      <c r="B8275" t="s">
        <v>1209</v>
      </c>
      <c r="C8275" t="s">
        <v>149</v>
      </c>
      <c r="D8275" t="s">
        <v>11</v>
      </c>
      <c r="E8275" t="s">
        <v>18</v>
      </c>
      <c r="F8275" t="s">
        <v>1453</v>
      </c>
      <c r="G8275" s="2">
        <v>63.84</v>
      </c>
      <c r="H8275" s="3">
        <v>8</v>
      </c>
      <c r="I8275" s="2">
        <v>16.600000000000001</v>
      </c>
      <c r="J8275">
        <f>YEAR(SalesData[[#This Row],[Order Date]])</f>
        <v>2017</v>
      </c>
      <c r="K8275">
        <f>MONTH(SalesData[[#This Row],[Order Date]])</f>
        <v>8</v>
      </c>
    </row>
    <row r="8276" spans="1:11" x14ac:dyDescent="0.3">
      <c r="A8276" s="1">
        <v>42974</v>
      </c>
      <c r="B8276" t="s">
        <v>1209</v>
      </c>
      <c r="C8276" t="s">
        <v>149</v>
      </c>
      <c r="D8276" t="s">
        <v>39</v>
      </c>
      <c r="E8276" t="s">
        <v>40</v>
      </c>
      <c r="F8276" t="s">
        <v>1187</v>
      </c>
      <c r="G8276" s="2">
        <v>347.97</v>
      </c>
      <c r="H8276" s="3">
        <v>3</v>
      </c>
      <c r="I8276" s="2">
        <v>100.91</v>
      </c>
      <c r="J8276">
        <f>YEAR(SalesData[[#This Row],[Order Date]])</f>
        <v>2017</v>
      </c>
      <c r="K8276">
        <f>MONTH(SalesData[[#This Row],[Order Date]])</f>
        <v>8</v>
      </c>
    </row>
    <row r="8277" spans="1:11" x14ac:dyDescent="0.3">
      <c r="A8277" s="1">
        <v>42974</v>
      </c>
      <c r="B8277" t="s">
        <v>1209</v>
      </c>
      <c r="C8277" t="s">
        <v>149</v>
      </c>
      <c r="D8277" t="s">
        <v>11</v>
      </c>
      <c r="E8277" t="s">
        <v>20</v>
      </c>
      <c r="F8277" t="s">
        <v>800</v>
      </c>
      <c r="G8277" s="2">
        <v>37.01</v>
      </c>
      <c r="H8277" s="3">
        <v>6</v>
      </c>
      <c r="I8277" s="2">
        <v>11.57</v>
      </c>
      <c r="J8277">
        <f>YEAR(SalesData[[#This Row],[Order Date]])</f>
        <v>2017</v>
      </c>
      <c r="K8277">
        <f>MONTH(SalesData[[#This Row],[Order Date]])</f>
        <v>8</v>
      </c>
    </row>
    <row r="8278" spans="1:11" x14ac:dyDescent="0.3">
      <c r="A8278" s="1">
        <v>42974</v>
      </c>
      <c r="B8278" t="s">
        <v>509</v>
      </c>
      <c r="C8278" t="s">
        <v>10</v>
      </c>
      <c r="D8278" t="s">
        <v>11</v>
      </c>
      <c r="E8278" t="s">
        <v>24</v>
      </c>
      <c r="F8278" t="s">
        <v>384</v>
      </c>
      <c r="G8278" s="2">
        <v>5.95</v>
      </c>
      <c r="H8278" s="3">
        <v>1</v>
      </c>
      <c r="I8278" s="2">
        <v>0.37</v>
      </c>
      <c r="J8278">
        <f>YEAR(SalesData[[#This Row],[Order Date]])</f>
        <v>2017</v>
      </c>
      <c r="K8278">
        <f>MONTH(SalesData[[#This Row],[Order Date]])</f>
        <v>8</v>
      </c>
    </row>
    <row r="8279" spans="1:11" x14ac:dyDescent="0.3">
      <c r="A8279" s="1">
        <v>42974</v>
      </c>
      <c r="B8279" t="s">
        <v>1249</v>
      </c>
      <c r="C8279" t="s">
        <v>123</v>
      </c>
      <c r="D8279" t="s">
        <v>11</v>
      </c>
      <c r="E8279" t="s">
        <v>63</v>
      </c>
      <c r="F8279" t="s">
        <v>1427</v>
      </c>
      <c r="G8279" s="2">
        <v>2.9</v>
      </c>
      <c r="H8279" s="3">
        <v>1</v>
      </c>
      <c r="I8279" s="2">
        <v>0.98</v>
      </c>
      <c r="J8279">
        <f>YEAR(SalesData[[#This Row],[Order Date]])</f>
        <v>2017</v>
      </c>
      <c r="K8279">
        <f>MONTH(SalesData[[#This Row],[Order Date]])</f>
        <v>8</v>
      </c>
    </row>
    <row r="8280" spans="1:11" x14ac:dyDescent="0.3">
      <c r="A8280" s="1">
        <v>42974</v>
      </c>
      <c r="B8280" t="s">
        <v>2265</v>
      </c>
      <c r="C8280" t="s">
        <v>27</v>
      </c>
      <c r="D8280" t="s">
        <v>34</v>
      </c>
      <c r="E8280" t="s">
        <v>47</v>
      </c>
      <c r="F8280" t="s">
        <v>2036</v>
      </c>
      <c r="G8280" s="2">
        <v>198.46</v>
      </c>
      <c r="H8280" s="3">
        <v>2</v>
      </c>
      <c r="I8280" s="2">
        <v>99.23</v>
      </c>
      <c r="J8280">
        <f>YEAR(SalesData[[#This Row],[Order Date]])</f>
        <v>2017</v>
      </c>
      <c r="K8280">
        <f>MONTH(SalesData[[#This Row],[Order Date]])</f>
        <v>8</v>
      </c>
    </row>
    <row r="8281" spans="1:11" x14ac:dyDescent="0.3">
      <c r="A8281" s="1">
        <v>42974</v>
      </c>
      <c r="B8281" t="s">
        <v>2265</v>
      </c>
      <c r="C8281" t="s">
        <v>27</v>
      </c>
      <c r="D8281" t="s">
        <v>11</v>
      </c>
      <c r="E8281" t="s">
        <v>92</v>
      </c>
      <c r="F8281" t="s">
        <v>1640</v>
      </c>
      <c r="G8281" s="2">
        <v>321.92</v>
      </c>
      <c r="H8281" s="3">
        <v>4</v>
      </c>
      <c r="I8281" s="2">
        <v>96.58</v>
      </c>
      <c r="J8281">
        <f>YEAR(SalesData[[#This Row],[Order Date]])</f>
        <v>2017</v>
      </c>
      <c r="K8281">
        <f>MONTH(SalesData[[#This Row],[Order Date]])</f>
        <v>8</v>
      </c>
    </row>
    <row r="8282" spans="1:11" x14ac:dyDescent="0.3">
      <c r="A8282" s="1">
        <v>42974</v>
      </c>
      <c r="B8282" t="s">
        <v>2265</v>
      </c>
      <c r="C8282" t="s">
        <v>27</v>
      </c>
      <c r="D8282" t="s">
        <v>39</v>
      </c>
      <c r="E8282" t="s">
        <v>603</v>
      </c>
      <c r="F8282" t="s">
        <v>1089</v>
      </c>
      <c r="G8282" s="2">
        <v>879.98</v>
      </c>
      <c r="H8282" s="3">
        <v>2</v>
      </c>
      <c r="I8282" s="2">
        <v>329.99</v>
      </c>
      <c r="J8282">
        <f>YEAR(SalesData[[#This Row],[Order Date]])</f>
        <v>2017</v>
      </c>
      <c r="K8282">
        <f>MONTH(SalesData[[#This Row],[Order Date]])</f>
        <v>8</v>
      </c>
    </row>
    <row r="8283" spans="1:11" x14ac:dyDescent="0.3">
      <c r="A8283" s="1">
        <v>42974</v>
      </c>
      <c r="B8283" t="s">
        <v>2265</v>
      </c>
      <c r="C8283" t="s">
        <v>27</v>
      </c>
      <c r="D8283" t="s">
        <v>11</v>
      </c>
      <c r="E8283" t="s">
        <v>200</v>
      </c>
      <c r="F8283" t="s">
        <v>2593</v>
      </c>
      <c r="G8283" s="2">
        <v>28.4</v>
      </c>
      <c r="H8283" s="3">
        <v>5</v>
      </c>
      <c r="I8283" s="2">
        <v>8.24</v>
      </c>
      <c r="J8283">
        <f>YEAR(SalesData[[#This Row],[Order Date]])</f>
        <v>2017</v>
      </c>
      <c r="K8283">
        <f>MONTH(SalesData[[#This Row],[Order Date]])</f>
        <v>8</v>
      </c>
    </row>
    <row r="8284" spans="1:11" x14ac:dyDescent="0.3">
      <c r="A8284" s="1">
        <v>42974</v>
      </c>
      <c r="B8284" t="s">
        <v>2265</v>
      </c>
      <c r="C8284" t="s">
        <v>27</v>
      </c>
      <c r="D8284" t="s">
        <v>34</v>
      </c>
      <c r="E8284" t="s">
        <v>35</v>
      </c>
      <c r="F8284" t="s">
        <v>574</v>
      </c>
      <c r="G8284" s="2">
        <v>230.28</v>
      </c>
      <c r="H8284" s="3">
        <v>3</v>
      </c>
      <c r="I8284" s="2">
        <v>23.03</v>
      </c>
      <c r="J8284">
        <f>YEAR(SalesData[[#This Row],[Order Date]])</f>
        <v>2017</v>
      </c>
      <c r="K8284">
        <f>MONTH(SalesData[[#This Row],[Order Date]])</f>
        <v>8</v>
      </c>
    </row>
    <row r="8285" spans="1:11" x14ac:dyDescent="0.3">
      <c r="A8285" s="1">
        <v>42974</v>
      </c>
      <c r="B8285" t="s">
        <v>2265</v>
      </c>
      <c r="C8285" t="s">
        <v>27</v>
      </c>
      <c r="D8285" t="s">
        <v>11</v>
      </c>
      <c r="E8285" t="s">
        <v>12</v>
      </c>
      <c r="F8285" t="s">
        <v>1054</v>
      </c>
      <c r="G8285" s="2">
        <v>116.28</v>
      </c>
      <c r="H8285" s="3">
        <v>3</v>
      </c>
      <c r="I8285" s="2">
        <v>56.98</v>
      </c>
      <c r="J8285">
        <f>YEAR(SalesData[[#This Row],[Order Date]])</f>
        <v>2017</v>
      </c>
      <c r="K8285">
        <f>MONTH(SalesData[[#This Row],[Order Date]])</f>
        <v>8</v>
      </c>
    </row>
    <row r="8286" spans="1:11" x14ac:dyDescent="0.3">
      <c r="A8286" s="1">
        <v>42974</v>
      </c>
      <c r="B8286" t="s">
        <v>2265</v>
      </c>
      <c r="C8286" t="s">
        <v>27</v>
      </c>
      <c r="D8286" t="s">
        <v>11</v>
      </c>
      <c r="E8286" t="s">
        <v>20</v>
      </c>
      <c r="F8286" t="s">
        <v>1777</v>
      </c>
      <c r="G8286" s="2">
        <v>841.57</v>
      </c>
      <c r="H8286" s="3">
        <v>2</v>
      </c>
      <c r="I8286" s="2">
        <v>294.55</v>
      </c>
      <c r="J8286">
        <f>YEAR(SalesData[[#This Row],[Order Date]])</f>
        <v>2017</v>
      </c>
      <c r="K8286">
        <f>MONTH(SalesData[[#This Row],[Order Date]])</f>
        <v>8</v>
      </c>
    </row>
    <row r="8287" spans="1:11" x14ac:dyDescent="0.3">
      <c r="A8287" s="1">
        <v>42974</v>
      </c>
      <c r="B8287" t="s">
        <v>2265</v>
      </c>
      <c r="C8287" t="s">
        <v>27</v>
      </c>
      <c r="D8287" t="s">
        <v>11</v>
      </c>
      <c r="E8287" t="s">
        <v>18</v>
      </c>
      <c r="F8287" t="s">
        <v>257</v>
      </c>
      <c r="G8287" s="2">
        <v>354.9</v>
      </c>
      <c r="H8287" s="3">
        <v>5</v>
      </c>
      <c r="I8287" s="2">
        <v>17.75</v>
      </c>
      <c r="J8287">
        <f>YEAR(SalesData[[#This Row],[Order Date]])</f>
        <v>2017</v>
      </c>
      <c r="K8287">
        <f>MONTH(SalesData[[#This Row],[Order Date]])</f>
        <v>8</v>
      </c>
    </row>
    <row r="8288" spans="1:11" x14ac:dyDescent="0.3">
      <c r="A8288" s="1">
        <v>42974</v>
      </c>
      <c r="B8288" t="s">
        <v>1941</v>
      </c>
      <c r="C8288" t="s">
        <v>120</v>
      </c>
      <c r="D8288" t="s">
        <v>11</v>
      </c>
      <c r="E8288" t="s">
        <v>12</v>
      </c>
      <c r="F8288" t="s">
        <v>1365</v>
      </c>
      <c r="G8288" s="2">
        <v>5.18</v>
      </c>
      <c r="H8288" s="3">
        <v>1</v>
      </c>
      <c r="I8288" s="2">
        <v>1.81</v>
      </c>
      <c r="J8288">
        <f>YEAR(SalesData[[#This Row],[Order Date]])</f>
        <v>2017</v>
      </c>
      <c r="K8288">
        <f>MONTH(SalesData[[#This Row],[Order Date]])</f>
        <v>8</v>
      </c>
    </row>
    <row r="8289" spans="1:11" x14ac:dyDescent="0.3">
      <c r="A8289" s="1">
        <v>42974</v>
      </c>
      <c r="B8289" t="s">
        <v>195</v>
      </c>
      <c r="C8289" t="s">
        <v>123</v>
      </c>
      <c r="D8289" t="s">
        <v>11</v>
      </c>
      <c r="E8289" t="s">
        <v>92</v>
      </c>
      <c r="F8289" t="s">
        <v>1923</v>
      </c>
      <c r="G8289" s="2">
        <v>14.34</v>
      </c>
      <c r="H8289" s="3">
        <v>4</v>
      </c>
      <c r="I8289" s="2">
        <v>0.9</v>
      </c>
      <c r="J8289">
        <f>YEAR(SalesData[[#This Row],[Order Date]])</f>
        <v>2017</v>
      </c>
      <c r="K8289">
        <f>MONTH(SalesData[[#This Row],[Order Date]])</f>
        <v>8</v>
      </c>
    </row>
    <row r="8290" spans="1:11" x14ac:dyDescent="0.3">
      <c r="A8290" s="1">
        <v>42974</v>
      </c>
      <c r="B8290" t="s">
        <v>1974</v>
      </c>
      <c r="C8290" t="s">
        <v>23</v>
      </c>
      <c r="D8290" t="s">
        <v>11</v>
      </c>
      <c r="E8290" t="s">
        <v>12</v>
      </c>
      <c r="F8290" t="s">
        <v>1857</v>
      </c>
      <c r="G8290" s="2">
        <v>12.67</v>
      </c>
      <c r="H8290" s="3">
        <v>3</v>
      </c>
      <c r="I8290" s="2">
        <v>3.96</v>
      </c>
      <c r="J8290">
        <f>YEAR(SalesData[[#This Row],[Order Date]])</f>
        <v>2017</v>
      </c>
      <c r="K8290">
        <f>MONTH(SalesData[[#This Row],[Order Date]])</f>
        <v>8</v>
      </c>
    </row>
    <row r="8291" spans="1:11" x14ac:dyDescent="0.3">
      <c r="A8291" s="1">
        <v>42974</v>
      </c>
      <c r="B8291" t="s">
        <v>1974</v>
      </c>
      <c r="C8291" t="s">
        <v>23</v>
      </c>
      <c r="D8291" t="s">
        <v>39</v>
      </c>
      <c r="E8291" t="s">
        <v>52</v>
      </c>
      <c r="F8291" t="s">
        <v>502</v>
      </c>
      <c r="G8291" s="2">
        <v>1119.8900000000001</v>
      </c>
      <c r="H8291" s="3">
        <v>14</v>
      </c>
      <c r="I8291" s="2">
        <v>209.98</v>
      </c>
      <c r="J8291">
        <f>YEAR(SalesData[[#This Row],[Order Date]])</f>
        <v>2017</v>
      </c>
      <c r="K8291">
        <f>MONTH(SalesData[[#This Row],[Order Date]])</f>
        <v>8</v>
      </c>
    </row>
    <row r="8292" spans="1:11" x14ac:dyDescent="0.3">
      <c r="A8292" s="1">
        <v>42974</v>
      </c>
      <c r="B8292" t="s">
        <v>1828</v>
      </c>
      <c r="C8292" t="s">
        <v>95</v>
      </c>
      <c r="D8292" t="s">
        <v>34</v>
      </c>
      <c r="E8292" t="s">
        <v>47</v>
      </c>
      <c r="F8292" t="s">
        <v>2015</v>
      </c>
      <c r="G8292" s="2">
        <v>120.58</v>
      </c>
      <c r="H8292" s="3">
        <v>8</v>
      </c>
      <c r="I8292" s="2">
        <v>33.159999999999997</v>
      </c>
      <c r="J8292">
        <f>YEAR(SalesData[[#This Row],[Order Date]])</f>
        <v>2017</v>
      </c>
      <c r="K8292">
        <f>MONTH(SalesData[[#This Row],[Order Date]])</f>
        <v>8</v>
      </c>
    </row>
    <row r="8293" spans="1:11" x14ac:dyDescent="0.3">
      <c r="A8293" s="1">
        <v>42975</v>
      </c>
      <c r="B8293" t="s">
        <v>239</v>
      </c>
      <c r="C8293" t="s">
        <v>164</v>
      </c>
      <c r="D8293" t="s">
        <v>39</v>
      </c>
      <c r="E8293" t="s">
        <v>40</v>
      </c>
      <c r="F8293" t="s">
        <v>1893</v>
      </c>
      <c r="G8293" s="2">
        <v>35.17</v>
      </c>
      <c r="H8293" s="3">
        <v>4</v>
      </c>
      <c r="I8293" s="2">
        <v>11.43</v>
      </c>
      <c r="J8293">
        <f>YEAR(SalesData[[#This Row],[Order Date]])</f>
        <v>2017</v>
      </c>
      <c r="K8293">
        <f>MONTH(SalesData[[#This Row],[Order Date]])</f>
        <v>8</v>
      </c>
    </row>
    <row r="8294" spans="1:11" x14ac:dyDescent="0.3">
      <c r="A8294" s="1">
        <v>42975</v>
      </c>
      <c r="B8294" t="s">
        <v>239</v>
      </c>
      <c r="C8294" t="s">
        <v>164</v>
      </c>
      <c r="D8294" t="s">
        <v>34</v>
      </c>
      <c r="E8294" t="s">
        <v>145</v>
      </c>
      <c r="F8294" t="s">
        <v>1501</v>
      </c>
      <c r="G8294" s="2">
        <v>1137.75</v>
      </c>
      <c r="H8294" s="3">
        <v>5</v>
      </c>
      <c r="I8294" s="2">
        <v>250.31</v>
      </c>
      <c r="J8294">
        <f>YEAR(SalesData[[#This Row],[Order Date]])</f>
        <v>2017</v>
      </c>
      <c r="K8294">
        <f>MONTH(SalesData[[#This Row],[Order Date]])</f>
        <v>8</v>
      </c>
    </row>
    <row r="8295" spans="1:11" x14ac:dyDescent="0.3">
      <c r="A8295" s="1">
        <v>42975</v>
      </c>
      <c r="B8295" t="s">
        <v>239</v>
      </c>
      <c r="C8295" t="s">
        <v>164</v>
      </c>
      <c r="D8295" t="s">
        <v>11</v>
      </c>
      <c r="E8295" t="s">
        <v>20</v>
      </c>
      <c r="F8295" t="s">
        <v>765</v>
      </c>
      <c r="G8295" s="2">
        <v>99.68</v>
      </c>
      <c r="H8295" s="3">
        <v>5</v>
      </c>
      <c r="I8295" s="2">
        <v>32.4</v>
      </c>
      <c r="J8295">
        <f>YEAR(SalesData[[#This Row],[Order Date]])</f>
        <v>2017</v>
      </c>
      <c r="K8295">
        <f>MONTH(SalesData[[#This Row],[Order Date]])</f>
        <v>8</v>
      </c>
    </row>
    <row r="8296" spans="1:11" x14ac:dyDescent="0.3">
      <c r="A8296" s="1">
        <v>42975</v>
      </c>
      <c r="B8296" t="s">
        <v>239</v>
      </c>
      <c r="C8296" t="s">
        <v>164</v>
      </c>
      <c r="D8296" t="s">
        <v>11</v>
      </c>
      <c r="E8296" t="s">
        <v>24</v>
      </c>
      <c r="F8296" t="s">
        <v>1949</v>
      </c>
      <c r="G8296" s="2">
        <v>5.56</v>
      </c>
      <c r="H8296" s="3">
        <v>2</v>
      </c>
      <c r="I8296" s="2">
        <v>1.45</v>
      </c>
      <c r="J8296">
        <f>YEAR(SalesData[[#This Row],[Order Date]])</f>
        <v>2017</v>
      </c>
      <c r="K8296">
        <f>MONTH(SalesData[[#This Row],[Order Date]])</f>
        <v>8</v>
      </c>
    </row>
    <row r="8297" spans="1:11" x14ac:dyDescent="0.3">
      <c r="A8297" s="1">
        <v>42975</v>
      </c>
      <c r="B8297" t="s">
        <v>1799</v>
      </c>
      <c r="C8297" t="s">
        <v>15</v>
      </c>
      <c r="D8297" t="s">
        <v>11</v>
      </c>
      <c r="E8297" t="s">
        <v>12</v>
      </c>
      <c r="F8297" t="s">
        <v>1591</v>
      </c>
      <c r="G8297" s="2">
        <v>25.34</v>
      </c>
      <c r="H8297" s="3">
        <v>6</v>
      </c>
      <c r="I8297" s="2">
        <v>7.92</v>
      </c>
      <c r="J8297">
        <f>YEAR(SalesData[[#This Row],[Order Date]])</f>
        <v>2017</v>
      </c>
      <c r="K8297">
        <f>MONTH(SalesData[[#This Row],[Order Date]])</f>
        <v>8</v>
      </c>
    </row>
    <row r="8298" spans="1:11" x14ac:dyDescent="0.3">
      <c r="A8298" s="1">
        <v>42975</v>
      </c>
      <c r="B8298" t="s">
        <v>1799</v>
      </c>
      <c r="C8298" t="s">
        <v>15</v>
      </c>
      <c r="D8298" t="s">
        <v>11</v>
      </c>
      <c r="E8298" t="s">
        <v>12</v>
      </c>
      <c r="F8298" t="s">
        <v>2566</v>
      </c>
      <c r="G8298" s="2">
        <v>26.72</v>
      </c>
      <c r="H8298" s="3">
        <v>5</v>
      </c>
      <c r="I8298" s="2">
        <v>9.35</v>
      </c>
      <c r="J8298">
        <f>YEAR(SalesData[[#This Row],[Order Date]])</f>
        <v>2017</v>
      </c>
      <c r="K8298">
        <f>MONTH(SalesData[[#This Row],[Order Date]])</f>
        <v>8</v>
      </c>
    </row>
    <row r="8299" spans="1:11" x14ac:dyDescent="0.3">
      <c r="A8299" s="1">
        <v>42975</v>
      </c>
      <c r="B8299" t="s">
        <v>1099</v>
      </c>
      <c r="C8299" t="s">
        <v>157</v>
      </c>
      <c r="D8299" t="s">
        <v>11</v>
      </c>
      <c r="E8299" t="s">
        <v>200</v>
      </c>
      <c r="F8299" t="s">
        <v>1578</v>
      </c>
      <c r="G8299" s="2">
        <v>21.81</v>
      </c>
      <c r="H8299" s="3">
        <v>3</v>
      </c>
      <c r="I8299" s="2">
        <v>5.89</v>
      </c>
      <c r="J8299">
        <f>YEAR(SalesData[[#This Row],[Order Date]])</f>
        <v>2017</v>
      </c>
      <c r="K8299">
        <f>MONTH(SalesData[[#This Row],[Order Date]])</f>
        <v>8</v>
      </c>
    </row>
    <row r="8300" spans="1:11" x14ac:dyDescent="0.3">
      <c r="A8300" s="1">
        <v>42975</v>
      </c>
      <c r="B8300" t="s">
        <v>1099</v>
      </c>
      <c r="C8300" t="s">
        <v>157</v>
      </c>
      <c r="D8300" t="s">
        <v>11</v>
      </c>
      <c r="E8300" t="s">
        <v>92</v>
      </c>
      <c r="F8300" t="s">
        <v>1983</v>
      </c>
      <c r="G8300" s="2">
        <v>91.6</v>
      </c>
      <c r="H8300" s="3">
        <v>5</v>
      </c>
      <c r="I8300" s="2">
        <v>26.56</v>
      </c>
      <c r="J8300">
        <f>YEAR(SalesData[[#This Row],[Order Date]])</f>
        <v>2017</v>
      </c>
      <c r="K8300">
        <f>MONTH(SalesData[[#This Row],[Order Date]])</f>
        <v>8</v>
      </c>
    </row>
    <row r="8301" spans="1:11" x14ac:dyDescent="0.3">
      <c r="A8301" s="1">
        <v>42976</v>
      </c>
      <c r="B8301" t="s">
        <v>1744</v>
      </c>
      <c r="C8301" t="s">
        <v>15</v>
      </c>
      <c r="D8301" t="s">
        <v>11</v>
      </c>
      <c r="E8301" t="s">
        <v>16</v>
      </c>
      <c r="F8301" t="s">
        <v>364</v>
      </c>
      <c r="G8301" s="2">
        <v>47.36</v>
      </c>
      <c r="H8301" s="3">
        <v>4</v>
      </c>
      <c r="I8301" s="2">
        <v>17.760000000000002</v>
      </c>
      <c r="J8301">
        <f>YEAR(SalesData[[#This Row],[Order Date]])</f>
        <v>2017</v>
      </c>
      <c r="K8301">
        <f>MONTH(SalesData[[#This Row],[Order Date]])</f>
        <v>8</v>
      </c>
    </row>
    <row r="8302" spans="1:11" x14ac:dyDescent="0.3">
      <c r="A8302" s="1">
        <v>42976</v>
      </c>
      <c r="B8302" t="s">
        <v>1744</v>
      </c>
      <c r="C8302" t="s">
        <v>15</v>
      </c>
      <c r="D8302" t="s">
        <v>11</v>
      </c>
      <c r="E8302" t="s">
        <v>18</v>
      </c>
      <c r="F8302" t="s">
        <v>1847</v>
      </c>
      <c r="G8302" s="2">
        <v>27.44</v>
      </c>
      <c r="H8302" s="3">
        <v>2</v>
      </c>
      <c r="I8302" s="2">
        <v>2.4</v>
      </c>
      <c r="J8302">
        <f>YEAR(SalesData[[#This Row],[Order Date]])</f>
        <v>2017</v>
      </c>
      <c r="K8302">
        <f>MONTH(SalesData[[#This Row],[Order Date]])</f>
        <v>8</v>
      </c>
    </row>
    <row r="8303" spans="1:11" x14ac:dyDescent="0.3">
      <c r="A8303" s="1">
        <v>42976</v>
      </c>
      <c r="B8303" t="s">
        <v>1744</v>
      </c>
      <c r="C8303" t="s">
        <v>15</v>
      </c>
      <c r="D8303" t="s">
        <v>11</v>
      </c>
      <c r="E8303" t="s">
        <v>20</v>
      </c>
      <c r="F8303" t="s">
        <v>205</v>
      </c>
      <c r="G8303" s="2">
        <v>3.24</v>
      </c>
      <c r="H8303" s="3">
        <v>9</v>
      </c>
      <c r="I8303" s="2">
        <v>-5.18</v>
      </c>
      <c r="J8303">
        <f>YEAR(SalesData[[#This Row],[Order Date]])</f>
        <v>2017</v>
      </c>
      <c r="K8303">
        <f>MONTH(SalesData[[#This Row],[Order Date]])</f>
        <v>8</v>
      </c>
    </row>
    <row r="8304" spans="1:11" x14ac:dyDescent="0.3">
      <c r="A8304" s="1">
        <v>42976</v>
      </c>
      <c r="B8304" t="s">
        <v>1734</v>
      </c>
      <c r="C8304" t="s">
        <v>23</v>
      </c>
      <c r="D8304" t="s">
        <v>11</v>
      </c>
      <c r="E8304" t="s">
        <v>24</v>
      </c>
      <c r="F8304" t="s">
        <v>2256</v>
      </c>
      <c r="G8304" s="2">
        <v>9.41</v>
      </c>
      <c r="H8304" s="3">
        <v>7</v>
      </c>
      <c r="I8304" s="2">
        <v>0.71</v>
      </c>
      <c r="J8304">
        <f>YEAR(SalesData[[#This Row],[Order Date]])</f>
        <v>2017</v>
      </c>
      <c r="K8304">
        <f>MONTH(SalesData[[#This Row],[Order Date]])</f>
        <v>8</v>
      </c>
    </row>
    <row r="8305" spans="1:11" x14ac:dyDescent="0.3">
      <c r="A8305" s="1">
        <v>42976</v>
      </c>
      <c r="B8305" t="s">
        <v>1907</v>
      </c>
      <c r="C8305" t="s">
        <v>27</v>
      </c>
      <c r="D8305" t="s">
        <v>34</v>
      </c>
      <c r="E8305" t="s">
        <v>47</v>
      </c>
      <c r="F8305" t="s">
        <v>2431</v>
      </c>
      <c r="G8305" s="2">
        <v>148.02000000000001</v>
      </c>
      <c r="H8305" s="3">
        <v>3</v>
      </c>
      <c r="I8305" s="2">
        <v>41.45</v>
      </c>
      <c r="J8305">
        <f>YEAR(SalesData[[#This Row],[Order Date]])</f>
        <v>2017</v>
      </c>
      <c r="K8305">
        <f>MONTH(SalesData[[#This Row],[Order Date]])</f>
        <v>8</v>
      </c>
    </row>
    <row r="8306" spans="1:11" x14ac:dyDescent="0.3">
      <c r="A8306" s="1">
        <v>42978</v>
      </c>
      <c r="B8306" t="s">
        <v>1487</v>
      </c>
      <c r="C8306" t="s">
        <v>95</v>
      </c>
      <c r="D8306" t="s">
        <v>11</v>
      </c>
      <c r="E8306" t="s">
        <v>18</v>
      </c>
      <c r="F8306" t="s">
        <v>2020</v>
      </c>
      <c r="G8306" s="2">
        <v>10.74</v>
      </c>
      <c r="H8306" s="3">
        <v>1</v>
      </c>
      <c r="I8306" s="2">
        <v>0.81</v>
      </c>
      <c r="J8306">
        <f>YEAR(SalesData[[#This Row],[Order Date]])</f>
        <v>2017</v>
      </c>
      <c r="K8306">
        <f>MONTH(SalesData[[#This Row],[Order Date]])</f>
        <v>8</v>
      </c>
    </row>
    <row r="8307" spans="1:11" x14ac:dyDescent="0.3">
      <c r="A8307" s="1">
        <v>42978</v>
      </c>
      <c r="B8307" t="s">
        <v>1487</v>
      </c>
      <c r="C8307" t="s">
        <v>95</v>
      </c>
      <c r="D8307" t="s">
        <v>11</v>
      </c>
      <c r="E8307" t="s">
        <v>43</v>
      </c>
      <c r="F8307" t="s">
        <v>1561</v>
      </c>
      <c r="G8307" s="2">
        <v>8.3800000000000008</v>
      </c>
      <c r="H8307" s="3">
        <v>3</v>
      </c>
      <c r="I8307" s="2">
        <v>2.72</v>
      </c>
      <c r="J8307">
        <f>YEAR(SalesData[[#This Row],[Order Date]])</f>
        <v>2017</v>
      </c>
      <c r="K8307">
        <f>MONTH(SalesData[[#This Row],[Order Date]])</f>
        <v>8</v>
      </c>
    </row>
    <row r="8308" spans="1:11" x14ac:dyDescent="0.3">
      <c r="A8308" s="1">
        <v>42978</v>
      </c>
      <c r="B8308" t="s">
        <v>1751</v>
      </c>
      <c r="C8308" t="s">
        <v>245</v>
      </c>
      <c r="D8308" t="s">
        <v>11</v>
      </c>
      <c r="E8308" t="s">
        <v>12</v>
      </c>
      <c r="F8308" t="s">
        <v>491</v>
      </c>
      <c r="G8308" s="2">
        <v>229.54</v>
      </c>
      <c r="H8308" s="3">
        <v>7</v>
      </c>
      <c r="I8308" s="2">
        <v>83.21</v>
      </c>
      <c r="J8308">
        <f>YEAR(SalesData[[#This Row],[Order Date]])</f>
        <v>2017</v>
      </c>
      <c r="K8308">
        <f>MONTH(SalesData[[#This Row],[Order Date]])</f>
        <v>8</v>
      </c>
    </row>
    <row r="8309" spans="1:11" x14ac:dyDescent="0.3">
      <c r="A8309" s="1">
        <v>42978</v>
      </c>
      <c r="B8309" t="s">
        <v>244</v>
      </c>
      <c r="C8309" t="s">
        <v>129</v>
      </c>
      <c r="D8309" t="s">
        <v>11</v>
      </c>
      <c r="E8309" t="s">
        <v>92</v>
      </c>
      <c r="F8309" t="s">
        <v>2067</v>
      </c>
      <c r="G8309" s="2">
        <v>638.73</v>
      </c>
      <c r="H8309" s="3">
        <v>9</v>
      </c>
      <c r="I8309" s="2">
        <v>166.07</v>
      </c>
      <c r="J8309">
        <f>YEAR(SalesData[[#This Row],[Order Date]])</f>
        <v>2017</v>
      </c>
      <c r="K8309">
        <f>MONTH(SalesData[[#This Row],[Order Date]])</f>
        <v>8</v>
      </c>
    </row>
    <row r="8310" spans="1:11" x14ac:dyDescent="0.3">
      <c r="A8310" s="1">
        <v>42978</v>
      </c>
      <c r="B8310" t="s">
        <v>951</v>
      </c>
      <c r="C8310" t="s">
        <v>27</v>
      </c>
      <c r="D8310" t="s">
        <v>11</v>
      </c>
      <c r="E8310" t="s">
        <v>20</v>
      </c>
      <c r="F8310" t="s">
        <v>1291</v>
      </c>
      <c r="G8310" s="2">
        <v>6.67</v>
      </c>
      <c r="H8310" s="3">
        <v>3</v>
      </c>
      <c r="I8310" s="2">
        <v>2.17</v>
      </c>
      <c r="J8310">
        <f>YEAR(SalesData[[#This Row],[Order Date]])</f>
        <v>2017</v>
      </c>
      <c r="K8310">
        <f>MONTH(SalesData[[#This Row],[Order Date]])</f>
        <v>8</v>
      </c>
    </row>
    <row r="8311" spans="1:11" x14ac:dyDescent="0.3">
      <c r="A8311" s="1">
        <v>42978</v>
      </c>
      <c r="B8311" t="s">
        <v>951</v>
      </c>
      <c r="C8311" t="s">
        <v>27</v>
      </c>
      <c r="D8311" t="s">
        <v>39</v>
      </c>
      <c r="E8311" t="s">
        <v>40</v>
      </c>
      <c r="F8311" t="s">
        <v>2312</v>
      </c>
      <c r="G8311" s="2">
        <v>689.41</v>
      </c>
      <c r="H8311" s="3">
        <v>4</v>
      </c>
      <c r="I8311" s="2">
        <v>77.56</v>
      </c>
      <c r="J8311">
        <f>YEAR(SalesData[[#This Row],[Order Date]])</f>
        <v>2017</v>
      </c>
      <c r="K8311">
        <f>MONTH(SalesData[[#This Row],[Order Date]])</f>
        <v>8</v>
      </c>
    </row>
    <row r="8312" spans="1:11" x14ac:dyDescent="0.3">
      <c r="A8312" s="1">
        <v>42978</v>
      </c>
      <c r="B8312" t="s">
        <v>1574</v>
      </c>
      <c r="C8312" t="s">
        <v>62</v>
      </c>
      <c r="D8312" t="s">
        <v>39</v>
      </c>
      <c r="E8312" t="s">
        <v>52</v>
      </c>
      <c r="F8312" t="s">
        <v>1787</v>
      </c>
      <c r="G8312" s="2">
        <v>659.9</v>
      </c>
      <c r="H8312" s="3">
        <v>2</v>
      </c>
      <c r="I8312" s="2">
        <v>217.77</v>
      </c>
      <c r="J8312">
        <f>YEAR(SalesData[[#This Row],[Order Date]])</f>
        <v>2017</v>
      </c>
      <c r="K8312">
        <f>MONTH(SalesData[[#This Row],[Order Date]])</f>
        <v>8</v>
      </c>
    </row>
    <row r="8313" spans="1:11" x14ac:dyDescent="0.3">
      <c r="A8313" s="1">
        <v>42978</v>
      </c>
      <c r="B8313" t="s">
        <v>1963</v>
      </c>
      <c r="C8313" t="s">
        <v>164</v>
      </c>
      <c r="D8313" t="s">
        <v>34</v>
      </c>
      <c r="E8313" t="s">
        <v>35</v>
      </c>
      <c r="F8313" t="s">
        <v>106</v>
      </c>
      <c r="G8313" s="2">
        <v>569.57000000000005</v>
      </c>
      <c r="H8313" s="3">
        <v>2</v>
      </c>
      <c r="I8313" s="2">
        <v>7.12</v>
      </c>
      <c r="J8313">
        <f>YEAR(SalesData[[#This Row],[Order Date]])</f>
        <v>2017</v>
      </c>
      <c r="K8313">
        <f>MONTH(SalesData[[#This Row],[Order Date]])</f>
        <v>8</v>
      </c>
    </row>
    <row r="8314" spans="1:11" x14ac:dyDescent="0.3">
      <c r="A8314" s="1">
        <v>42978</v>
      </c>
      <c r="B8314" t="s">
        <v>1963</v>
      </c>
      <c r="C8314" t="s">
        <v>164</v>
      </c>
      <c r="D8314" t="s">
        <v>11</v>
      </c>
      <c r="E8314" t="s">
        <v>18</v>
      </c>
      <c r="F8314" t="s">
        <v>1456</v>
      </c>
      <c r="G8314" s="2">
        <v>149.72999999999999</v>
      </c>
      <c r="H8314" s="3">
        <v>7</v>
      </c>
      <c r="I8314" s="2">
        <v>43.42</v>
      </c>
      <c r="J8314">
        <f>YEAR(SalesData[[#This Row],[Order Date]])</f>
        <v>2017</v>
      </c>
      <c r="K8314">
        <f>MONTH(SalesData[[#This Row],[Order Date]])</f>
        <v>8</v>
      </c>
    </row>
    <row r="8315" spans="1:11" x14ac:dyDescent="0.3">
      <c r="A8315" s="1">
        <v>42978</v>
      </c>
      <c r="B8315" t="s">
        <v>1863</v>
      </c>
      <c r="C8315" t="s">
        <v>91</v>
      </c>
      <c r="D8315" t="s">
        <v>11</v>
      </c>
      <c r="E8315" t="s">
        <v>200</v>
      </c>
      <c r="F8315" t="s">
        <v>870</v>
      </c>
      <c r="G8315" s="2">
        <v>6.21</v>
      </c>
      <c r="H8315" s="3">
        <v>2</v>
      </c>
      <c r="I8315" s="2">
        <v>0.7</v>
      </c>
      <c r="J8315">
        <f>YEAR(SalesData[[#This Row],[Order Date]])</f>
        <v>2017</v>
      </c>
      <c r="K8315">
        <f>MONTH(SalesData[[#This Row],[Order Date]])</f>
        <v>8</v>
      </c>
    </row>
    <row r="8316" spans="1:11" x14ac:dyDescent="0.3">
      <c r="A8316" s="1">
        <v>42978</v>
      </c>
      <c r="B8316" t="s">
        <v>902</v>
      </c>
      <c r="C8316" t="s">
        <v>27</v>
      </c>
      <c r="D8316" t="s">
        <v>11</v>
      </c>
      <c r="E8316" t="s">
        <v>18</v>
      </c>
      <c r="F8316" t="s">
        <v>418</v>
      </c>
      <c r="G8316" s="2">
        <v>193.95</v>
      </c>
      <c r="H8316" s="3">
        <v>3</v>
      </c>
      <c r="I8316" s="2">
        <v>9.6999999999999993</v>
      </c>
      <c r="J8316">
        <f>YEAR(SalesData[[#This Row],[Order Date]])</f>
        <v>2017</v>
      </c>
      <c r="K8316">
        <f>MONTH(SalesData[[#This Row],[Order Date]])</f>
        <v>8</v>
      </c>
    </row>
    <row r="8317" spans="1:11" x14ac:dyDescent="0.3">
      <c r="A8317" s="1">
        <v>42979</v>
      </c>
      <c r="B8317" t="s">
        <v>314</v>
      </c>
      <c r="C8317" t="s">
        <v>149</v>
      </c>
      <c r="D8317" t="s">
        <v>34</v>
      </c>
      <c r="E8317" t="s">
        <v>47</v>
      </c>
      <c r="F8317" t="s">
        <v>2647</v>
      </c>
      <c r="G8317" s="2">
        <v>114.9</v>
      </c>
      <c r="H8317" s="3">
        <v>5</v>
      </c>
      <c r="I8317" s="2">
        <v>39.07</v>
      </c>
      <c r="J8317">
        <f>YEAR(SalesData[[#This Row],[Order Date]])</f>
        <v>2017</v>
      </c>
      <c r="K8317">
        <f>MONTH(SalesData[[#This Row],[Order Date]])</f>
        <v>9</v>
      </c>
    </row>
    <row r="8318" spans="1:11" x14ac:dyDescent="0.3">
      <c r="A8318" s="1">
        <v>42979</v>
      </c>
      <c r="B8318" t="s">
        <v>1785</v>
      </c>
      <c r="C8318" t="s">
        <v>164</v>
      </c>
      <c r="D8318" t="s">
        <v>39</v>
      </c>
      <c r="E8318" t="s">
        <v>52</v>
      </c>
      <c r="F8318" t="s">
        <v>2235</v>
      </c>
      <c r="G8318" s="2">
        <v>19.989999999999998</v>
      </c>
      <c r="H8318" s="3">
        <v>1</v>
      </c>
      <c r="I8318" s="2">
        <v>6.8</v>
      </c>
      <c r="J8318">
        <f>YEAR(SalesData[[#This Row],[Order Date]])</f>
        <v>2017</v>
      </c>
      <c r="K8318">
        <f>MONTH(SalesData[[#This Row],[Order Date]])</f>
        <v>9</v>
      </c>
    </row>
    <row r="8319" spans="1:11" x14ac:dyDescent="0.3">
      <c r="A8319" s="1">
        <v>42979</v>
      </c>
      <c r="B8319" t="s">
        <v>1785</v>
      </c>
      <c r="C8319" t="s">
        <v>164</v>
      </c>
      <c r="D8319" t="s">
        <v>11</v>
      </c>
      <c r="E8319" t="s">
        <v>20</v>
      </c>
      <c r="F8319" t="s">
        <v>80</v>
      </c>
      <c r="G8319" s="2">
        <v>22.92</v>
      </c>
      <c r="H8319" s="3">
        <v>5</v>
      </c>
      <c r="I8319" s="2">
        <v>8.02</v>
      </c>
      <c r="J8319">
        <f>YEAR(SalesData[[#This Row],[Order Date]])</f>
        <v>2017</v>
      </c>
      <c r="K8319">
        <f>MONTH(SalesData[[#This Row],[Order Date]])</f>
        <v>9</v>
      </c>
    </row>
    <row r="8320" spans="1:11" x14ac:dyDescent="0.3">
      <c r="A8320" s="1">
        <v>42979</v>
      </c>
      <c r="B8320" t="s">
        <v>293</v>
      </c>
      <c r="C8320" t="s">
        <v>164</v>
      </c>
      <c r="D8320" t="s">
        <v>11</v>
      </c>
      <c r="E8320" t="s">
        <v>24</v>
      </c>
      <c r="F8320" t="s">
        <v>207</v>
      </c>
      <c r="G8320" s="2">
        <v>7.58</v>
      </c>
      <c r="H8320" s="3">
        <v>1</v>
      </c>
      <c r="I8320" s="2">
        <v>2.96</v>
      </c>
      <c r="J8320">
        <f>YEAR(SalesData[[#This Row],[Order Date]])</f>
        <v>2017</v>
      </c>
      <c r="K8320">
        <f>MONTH(SalesData[[#This Row],[Order Date]])</f>
        <v>9</v>
      </c>
    </row>
    <row r="8321" spans="1:11" x14ac:dyDescent="0.3">
      <c r="A8321" s="1">
        <v>42979</v>
      </c>
      <c r="B8321" t="s">
        <v>879</v>
      </c>
      <c r="C8321" t="s">
        <v>110</v>
      </c>
      <c r="D8321" t="s">
        <v>34</v>
      </c>
      <c r="E8321" t="s">
        <v>35</v>
      </c>
      <c r="F8321" t="s">
        <v>1821</v>
      </c>
      <c r="G8321" s="2">
        <v>498.26</v>
      </c>
      <c r="H8321" s="3">
        <v>7</v>
      </c>
      <c r="I8321" s="2">
        <v>134.53</v>
      </c>
      <c r="J8321">
        <f>YEAR(SalesData[[#This Row],[Order Date]])</f>
        <v>2017</v>
      </c>
      <c r="K8321">
        <f>MONTH(SalesData[[#This Row],[Order Date]])</f>
        <v>9</v>
      </c>
    </row>
    <row r="8322" spans="1:11" x14ac:dyDescent="0.3">
      <c r="A8322" s="1">
        <v>42979</v>
      </c>
      <c r="B8322" t="s">
        <v>1907</v>
      </c>
      <c r="C8322" t="s">
        <v>164</v>
      </c>
      <c r="D8322" t="s">
        <v>11</v>
      </c>
      <c r="E8322" t="s">
        <v>92</v>
      </c>
      <c r="F8322" t="s">
        <v>746</v>
      </c>
      <c r="G8322" s="2">
        <v>314.60000000000002</v>
      </c>
      <c r="H8322" s="3">
        <v>4</v>
      </c>
      <c r="I8322" s="2">
        <v>103.82</v>
      </c>
      <c r="J8322">
        <f>YEAR(SalesData[[#This Row],[Order Date]])</f>
        <v>2017</v>
      </c>
      <c r="K8322">
        <f>MONTH(SalesData[[#This Row],[Order Date]])</f>
        <v>9</v>
      </c>
    </row>
    <row r="8323" spans="1:11" x14ac:dyDescent="0.3">
      <c r="A8323" s="1">
        <v>42979</v>
      </c>
      <c r="B8323" t="s">
        <v>1907</v>
      </c>
      <c r="C8323" t="s">
        <v>164</v>
      </c>
      <c r="D8323" t="s">
        <v>34</v>
      </c>
      <c r="E8323" t="s">
        <v>145</v>
      </c>
      <c r="F8323" t="s">
        <v>728</v>
      </c>
      <c r="G8323" s="2">
        <v>283.56</v>
      </c>
      <c r="H8323" s="3">
        <v>4</v>
      </c>
      <c r="I8323" s="2">
        <v>45.37</v>
      </c>
      <c r="J8323">
        <f>YEAR(SalesData[[#This Row],[Order Date]])</f>
        <v>2017</v>
      </c>
      <c r="K8323">
        <f>MONTH(SalesData[[#This Row],[Order Date]])</f>
        <v>9</v>
      </c>
    </row>
    <row r="8324" spans="1:11" x14ac:dyDescent="0.3">
      <c r="A8324" s="1">
        <v>42980</v>
      </c>
      <c r="B8324" t="s">
        <v>407</v>
      </c>
      <c r="C8324" t="s">
        <v>78</v>
      </c>
      <c r="D8324" t="s">
        <v>34</v>
      </c>
      <c r="E8324" t="s">
        <v>47</v>
      </c>
      <c r="F8324" t="s">
        <v>1694</v>
      </c>
      <c r="G8324" s="2">
        <v>15.07</v>
      </c>
      <c r="H8324" s="3">
        <v>3</v>
      </c>
      <c r="I8324" s="2">
        <v>4.1399999999999997</v>
      </c>
      <c r="J8324">
        <f>YEAR(SalesData[[#This Row],[Order Date]])</f>
        <v>2017</v>
      </c>
      <c r="K8324">
        <f>MONTH(SalesData[[#This Row],[Order Date]])</f>
        <v>9</v>
      </c>
    </row>
    <row r="8325" spans="1:11" x14ac:dyDescent="0.3">
      <c r="A8325" s="1">
        <v>42980</v>
      </c>
      <c r="B8325" t="s">
        <v>2432</v>
      </c>
      <c r="C8325" t="s">
        <v>110</v>
      </c>
      <c r="D8325" t="s">
        <v>39</v>
      </c>
      <c r="E8325" t="s">
        <v>40</v>
      </c>
      <c r="F8325" t="s">
        <v>2019</v>
      </c>
      <c r="G8325" s="2">
        <v>1199.8</v>
      </c>
      <c r="H8325" s="3">
        <v>4</v>
      </c>
      <c r="I8325" s="2">
        <v>323.95</v>
      </c>
      <c r="J8325">
        <f>YEAR(SalesData[[#This Row],[Order Date]])</f>
        <v>2017</v>
      </c>
      <c r="K8325">
        <f>MONTH(SalesData[[#This Row],[Order Date]])</f>
        <v>9</v>
      </c>
    </row>
    <row r="8326" spans="1:11" x14ac:dyDescent="0.3">
      <c r="A8326" s="1">
        <v>42980</v>
      </c>
      <c r="B8326" t="s">
        <v>2432</v>
      </c>
      <c r="C8326" t="s">
        <v>110</v>
      </c>
      <c r="D8326" t="s">
        <v>39</v>
      </c>
      <c r="E8326" t="s">
        <v>52</v>
      </c>
      <c r="F8326" t="s">
        <v>2696</v>
      </c>
      <c r="G8326" s="2">
        <v>1928.78</v>
      </c>
      <c r="H8326" s="3">
        <v>7</v>
      </c>
      <c r="I8326" s="2">
        <v>829.38</v>
      </c>
      <c r="J8326">
        <f>YEAR(SalesData[[#This Row],[Order Date]])</f>
        <v>2017</v>
      </c>
      <c r="K8326">
        <f>MONTH(SalesData[[#This Row],[Order Date]])</f>
        <v>9</v>
      </c>
    </row>
    <row r="8327" spans="1:11" x14ac:dyDescent="0.3">
      <c r="A8327" s="1">
        <v>42980</v>
      </c>
      <c r="B8327" t="s">
        <v>2432</v>
      </c>
      <c r="C8327" t="s">
        <v>110</v>
      </c>
      <c r="D8327" t="s">
        <v>11</v>
      </c>
      <c r="E8327" t="s">
        <v>18</v>
      </c>
      <c r="F8327" t="s">
        <v>1449</v>
      </c>
      <c r="G8327" s="2">
        <v>352.38</v>
      </c>
      <c r="H8327" s="3">
        <v>2</v>
      </c>
      <c r="I8327" s="2">
        <v>81.05</v>
      </c>
      <c r="J8327">
        <f>YEAR(SalesData[[#This Row],[Order Date]])</f>
        <v>2017</v>
      </c>
      <c r="K8327">
        <f>MONTH(SalesData[[#This Row],[Order Date]])</f>
        <v>9</v>
      </c>
    </row>
    <row r="8328" spans="1:11" x14ac:dyDescent="0.3">
      <c r="A8328" s="1">
        <v>42980</v>
      </c>
      <c r="B8328" t="s">
        <v>2166</v>
      </c>
      <c r="C8328" t="s">
        <v>23</v>
      </c>
      <c r="D8328" t="s">
        <v>11</v>
      </c>
      <c r="E8328" t="s">
        <v>12</v>
      </c>
      <c r="F8328" t="s">
        <v>1531</v>
      </c>
      <c r="G8328" s="2">
        <v>12.19</v>
      </c>
      <c r="H8328" s="3">
        <v>3</v>
      </c>
      <c r="I8328" s="2">
        <v>4.1100000000000003</v>
      </c>
      <c r="J8328">
        <f>YEAR(SalesData[[#This Row],[Order Date]])</f>
        <v>2017</v>
      </c>
      <c r="K8328">
        <f>MONTH(SalesData[[#This Row],[Order Date]])</f>
        <v>9</v>
      </c>
    </row>
    <row r="8329" spans="1:11" x14ac:dyDescent="0.3">
      <c r="A8329" s="1">
        <v>42980</v>
      </c>
      <c r="B8329" t="s">
        <v>2558</v>
      </c>
      <c r="C8329" t="s">
        <v>27</v>
      </c>
      <c r="D8329" t="s">
        <v>11</v>
      </c>
      <c r="E8329" t="s">
        <v>24</v>
      </c>
      <c r="F8329" t="s">
        <v>2670</v>
      </c>
      <c r="G8329" s="2">
        <v>6.57</v>
      </c>
      <c r="H8329" s="3">
        <v>3</v>
      </c>
      <c r="I8329" s="2">
        <v>1.77</v>
      </c>
      <c r="J8329">
        <f>YEAR(SalesData[[#This Row],[Order Date]])</f>
        <v>2017</v>
      </c>
      <c r="K8329">
        <f>MONTH(SalesData[[#This Row],[Order Date]])</f>
        <v>9</v>
      </c>
    </row>
    <row r="8330" spans="1:11" x14ac:dyDescent="0.3">
      <c r="A8330" s="1">
        <v>42980</v>
      </c>
      <c r="B8330" t="s">
        <v>2246</v>
      </c>
      <c r="C8330" t="s">
        <v>149</v>
      </c>
      <c r="D8330" t="s">
        <v>11</v>
      </c>
      <c r="E8330" t="s">
        <v>24</v>
      </c>
      <c r="F8330" t="s">
        <v>1006</v>
      </c>
      <c r="G8330" s="2">
        <v>23.1</v>
      </c>
      <c r="H8330" s="3">
        <v>2</v>
      </c>
      <c r="I8330" s="2">
        <v>6.47</v>
      </c>
      <c r="J8330">
        <f>YEAR(SalesData[[#This Row],[Order Date]])</f>
        <v>2017</v>
      </c>
      <c r="K8330">
        <f>MONTH(SalesData[[#This Row],[Order Date]])</f>
        <v>9</v>
      </c>
    </row>
    <row r="8331" spans="1:11" x14ac:dyDescent="0.3">
      <c r="A8331" s="1">
        <v>42980</v>
      </c>
      <c r="B8331" t="s">
        <v>2246</v>
      </c>
      <c r="C8331" t="s">
        <v>149</v>
      </c>
      <c r="D8331" t="s">
        <v>34</v>
      </c>
      <c r="E8331" t="s">
        <v>47</v>
      </c>
      <c r="F8331" t="s">
        <v>1450</v>
      </c>
      <c r="G8331" s="2">
        <v>11.54</v>
      </c>
      <c r="H8331" s="3">
        <v>2</v>
      </c>
      <c r="I8331" s="2">
        <v>3.46</v>
      </c>
      <c r="J8331">
        <f>YEAR(SalesData[[#This Row],[Order Date]])</f>
        <v>2017</v>
      </c>
      <c r="K8331">
        <f>MONTH(SalesData[[#This Row],[Order Date]])</f>
        <v>9</v>
      </c>
    </row>
    <row r="8332" spans="1:11" x14ac:dyDescent="0.3">
      <c r="A8332" s="1">
        <v>42980</v>
      </c>
      <c r="B8332" t="s">
        <v>2246</v>
      </c>
      <c r="C8332" t="s">
        <v>149</v>
      </c>
      <c r="D8332" t="s">
        <v>34</v>
      </c>
      <c r="E8332" t="s">
        <v>145</v>
      </c>
      <c r="F8332" t="s">
        <v>404</v>
      </c>
      <c r="G8332" s="2">
        <v>254.53</v>
      </c>
      <c r="H8332" s="3">
        <v>1</v>
      </c>
      <c r="I8332" s="2">
        <v>-93.33</v>
      </c>
      <c r="J8332">
        <f>YEAR(SalesData[[#This Row],[Order Date]])</f>
        <v>2017</v>
      </c>
      <c r="K8332">
        <f>MONTH(SalesData[[#This Row],[Order Date]])</f>
        <v>9</v>
      </c>
    </row>
    <row r="8333" spans="1:11" x14ac:dyDescent="0.3">
      <c r="A8333" s="1">
        <v>42980</v>
      </c>
      <c r="B8333" t="s">
        <v>2246</v>
      </c>
      <c r="C8333" t="s">
        <v>149</v>
      </c>
      <c r="D8333" t="s">
        <v>11</v>
      </c>
      <c r="E8333" t="s">
        <v>92</v>
      </c>
      <c r="F8333" t="s">
        <v>1349</v>
      </c>
      <c r="G8333" s="2">
        <v>12.98</v>
      </c>
      <c r="H8333" s="3">
        <v>1</v>
      </c>
      <c r="I8333" s="2">
        <v>3.76</v>
      </c>
      <c r="J8333">
        <f>YEAR(SalesData[[#This Row],[Order Date]])</f>
        <v>2017</v>
      </c>
      <c r="K8333">
        <f>MONTH(SalesData[[#This Row],[Order Date]])</f>
        <v>9</v>
      </c>
    </row>
    <row r="8334" spans="1:11" x14ac:dyDescent="0.3">
      <c r="A8334" s="1">
        <v>42980</v>
      </c>
      <c r="B8334" t="s">
        <v>2246</v>
      </c>
      <c r="C8334" t="s">
        <v>149</v>
      </c>
      <c r="D8334" t="s">
        <v>11</v>
      </c>
      <c r="E8334" t="s">
        <v>20</v>
      </c>
      <c r="F8334" t="s">
        <v>559</v>
      </c>
      <c r="G8334" s="2">
        <v>26.43</v>
      </c>
      <c r="H8334" s="3">
        <v>8</v>
      </c>
      <c r="I8334" s="2">
        <v>8.92</v>
      </c>
      <c r="J8334">
        <f>YEAR(SalesData[[#This Row],[Order Date]])</f>
        <v>2017</v>
      </c>
      <c r="K8334">
        <f>MONTH(SalesData[[#This Row],[Order Date]])</f>
        <v>9</v>
      </c>
    </row>
    <row r="8335" spans="1:11" x14ac:dyDescent="0.3">
      <c r="A8335" s="1">
        <v>42980</v>
      </c>
      <c r="B8335" t="s">
        <v>2246</v>
      </c>
      <c r="C8335" t="s">
        <v>149</v>
      </c>
      <c r="D8335" t="s">
        <v>39</v>
      </c>
      <c r="E8335" t="s">
        <v>40</v>
      </c>
      <c r="F8335" t="s">
        <v>930</v>
      </c>
      <c r="G8335" s="2">
        <v>197.97</v>
      </c>
      <c r="H8335" s="3">
        <v>3</v>
      </c>
      <c r="I8335" s="2">
        <v>57.41</v>
      </c>
      <c r="J8335">
        <f>YEAR(SalesData[[#This Row],[Order Date]])</f>
        <v>2017</v>
      </c>
      <c r="K8335">
        <f>MONTH(SalesData[[#This Row],[Order Date]])</f>
        <v>9</v>
      </c>
    </row>
    <row r="8336" spans="1:11" x14ac:dyDescent="0.3">
      <c r="A8336" s="1">
        <v>42980</v>
      </c>
      <c r="B8336" t="s">
        <v>2246</v>
      </c>
      <c r="C8336" t="s">
        <v>149</v>
      </c>
      <c r="D8336" t="s">
        <v>11</v>
      </c>
      <c r="E8336" t="s">
        <v>16</v>
      </c>
      <c r="F8336" t="s">
        <v>447</v>
      </c>
      <c r="G8336" s="2">
        <v>18.899999999999999</v>
      </c>
      <c r="H8336" s="3">
        <v>6</v>
      </c>
      <c r="I8336" s="2">
        <v>9.07</v>
      </c>
      <c r="J8336">
        <f>YEAR(SalesData[[#This Row],[Order Date]])</f>
        <v>2017</v>
      </c>
      <c r="K8336">
        <f>MONTH(SalesData[[#This Row],[Order Date]])</f>
        <v>9</v>
      </c>
    </row>
    <row r="8337" spans="1:11" x14ac:dyDescent="0.3">
      <c r="A8337" s="1">
        <v>42980</v>
      </c>
      <c r="B8337" t="s">
        <v>2246</v>
      </c>
      <c r="C8337" t="s">
        <v>149</v>
      </c>
      <c r="D8337" t="s">
        <v>34</v>
      </c>
      <c r="E8337" t="s">
        <v>35</v>
      </c>
      <c r="F8337" t="s">
        <v>294</v>
      </c>
      <c r="G8337" s="2">
        <v>1282.4100000000001</v>
      </c>
      <c r="H8337" s="3">
        <v>5</v>
      </c>
      <c r="I8337" s="2">
        <v>213.74</v>
      </c>
      <c r="J8337">
        <f>YEAR(SalesData[[#This Row],[Order Date]])</f>
        <v>2017</v>
      </c>
      <c r="K8337">
        <f>MONTH(SalesData[[#This Row],[Order Date]])</f>
        <v>9</v>
      </c>
    </row>
    <row r="8338" spans="1:11" x14ac:dyDescent="0.3">
      <c r="A8338" s="1">
        <v>42980</v>
      </c>
      <c r="B8338" t="s">
        <v>2246</v>
      </c>
      <c r="C8338" t="s">
        <v>149</v>
      </c>
      <c r="D8338" t="s">
        <v>11</v>
      </c>
      <c r="E8338" t="s">
        <v>24</v>
      </c>
      <c r="F8338" t="s">
        <v>890</v>
      </c>
      <c r="G8338" s="2">
        <v>4.92</v>
      </c>
      <c r="H8338" s="3">
        <v>3</v>
      </c>
      <c r="I8338" s="2">
        <v>2.21</v>
      </c>
      <c r="J8338">
        <f>YEAR(SalesData[[#This Row],[Order Date]])</f>
        <v>2017</v>
      </c>
      <c r="K8338">
        <f>MONTH(SalesData[[#This Row],[Order Date]])</f>
        <v>9</v>
      </c>
    </row>
    <row r="8339" spans="1:11" x14ac:dyDescent="0.3">
      <c r="A8339" s="1">
        <v>42980</v>
      </c>
      <c r="B8339" t="s">
        <v>2246</v>
      </c>
      <c r="C8339" t="s">
        <v>149</v>
      </c>
      <c r="D8339" t="s">
        <v>39</v>
      </c>
      <c r="E8339" t="s">
        <v>52</v>
      </c>
      <c r="F8339" t="s">
        <v>1032</v>
      </c>
      <c r="G8339" s="2">
        <v>238</v>
      </c>
      <c r="H8339" s="3">
        <v>2</v>
      </c>
      <c r="I8339" s="2">
        <v>38.08</v>
      </c>
      <c r="J8339">
        <f>YEAR(SalesData[[#This Row],[Order Date]])</f>
        <v>2017</v>
      </c>
      <c r="K8339">
        <f>MONTH(SalesData[[#This Row],[Order Date]])</f>
        <v>9</v>
      </c>
    </row>
    <row r="8340" spans="1:11" x14ac:dyDescent="0.3">
      <c r="A8340" s="1">
        <v>42980</v>
      </c>
      <c r="B8340" t="s">
        <v>2246</v>
      </c>
      <c r="C8340" t="s">
        <v>149</v>
      </c>
      <c r="D8340" t="s">
        <v>39</v>
      </c>
      <c r="E8340" t="s">
        <v>52</v>
      </c>
      <c r="F8340" t="s">
        <v>636</v>
      </c>
      <c r="G8340" s="2">
        <v>167.97</v>
      </c>
      <c r="H8340" s="3">
        <v>3</v>
      </c>
      <c r="I8340" s="2">
        <v>40.31</v>
      </c>
      <c r="J8340">
        <f>YEAR(SalesData[[#This Row],[Order Date]])</f>
        <v>2017</v>
      </c>
      <c r="K8340">
        <f>MONTH(SalesData[[#This Row],[Order Date]])</f>
        <v>9</v>
      </c>
    </row>
    <row r="8341" spans="1:11" x14ac:dyDescent="0.3">
      <c r="A8341" s="1">
        <v>42980</v>
      </c>
      <c r="B8341" t="s">
        <v>2246</v>
      </c>
      <c r="C8341" t="s">
        <v>149</v>
      </c>
      <c r="D8341" t="s">
        <v>11</v>
      </c>
      <c r="E8341" t="s">
        <v>12</v>
      </c>
      <c r="F8341" t="s">
        <v>2069</v>
      </c>
      <c r="G8341" s="2">
        <v>17.12</v>
      </c>
      <c r="H8341" s="3">
        <v>4</v>
      </c>
      <c r="I8341" s="2">
        <v>7.7</v>
      </c>
      <c r="J8341">
        <f>YEAR(SalesData[[#This Row],[Order Date]])</f>
        <v>2017</v>
      </c>
      <c r="K8341">
        <f>MONTH(SalesData[[#This Row],[Order Date]])</f>
        <v>9</v>
      </c>
    </row>
    <row r="8342" spans="1:11" x14ac:dyDescent="0.3">
      <c r="A8342" s="1">
        <v>42980</v>
      </c>
      <c r="B8342" t="s">
        <v>2012</v>
      </c>
      <c r="C8342" t="s">
        <v>27</v>
      </c>
      <c r="D8342" t="s">
        <v>11</v>
      </c>
      <c r="E8342" t="s">
        <v>24</v>
      </c>
      <c r="F8342" t="s">
        <v>844</v>
      </c>
      <c r="G8342" s="2">
        <v>9.4</v>
      </c>
      <c r="H8342" s="3">
        <v>5</v>
      </c>
      <c r="I8342" s="2">
        <v>2.73</v>
      </c>
      <c r="J8342">
        <f>YEAR(SalesData[[#This Row],[Order Date]])</f>
        <v>2017</v>
      </c>
      <c r="K8342">
        <f>MONTH(SalesData[[#This Row],[Order Date]])</f>
        <v>9</v>
      </c>
    </row>
    <row r="8343" spans="1:11" x14ac:dyDescent="0.3">
      <c r="A8343" s="1">
        <v>42980</v>
      </c>
      <c r="B8343" t="s">
        <v>2012</v>
      </c>
      <c r="C8343" t="s">
        <v>27</v>
      </c>
      <c r="D8343" t="s">
        <v>11</v>
      </c>
      <c r="E8343" t="s">
        <v>16</v>
      </c>
      <c r="F8343" t="s">
        <v>364</v>
      </c>
      <c r="G8343" s="2">
        <v>74</v>
      </c>
      <c r="H8343" s="3">
        <v>5</v>
      </c>
      <c r="I8343" s="2">
        <v>37</v>
      </c>
      <c r="J8343">
        <f>YEAR(SalesData[[#This Row],[Order Date]])</f>
        <v>2017</v>
      </c>
      <c r="K8343">
        <f>MONTH(SalesData[[#This Row],[Order Date]])</f>
        <v>9</v>
      </c>
    </row>
    <row r="8344" spans="1:11" x14ac:dyDescent="0.3">
      <c r="A8344" s="1">
        <v>42980</v>
      </c>
      <c r="B8344" t="s">
        <v>2012</v>
      </c>
      <c r="C8344" t="s">
        <v>27</v>
      </c>
      <c r="D8344" t="s">
        <v>39</v>
      </c>
      <c r="E8344" t="s">
        <v>40</v>
      </c>
      <c r="F8344" t="s">
        <v>375</v>
      </c>
      <c r="G8344" s="2">
        <v>201.58</v>
      </c>
      <c r="H8344" s="3">
        <v>2</v>
      </c>
      <c r="I8344" s="2">
        <v>12.6</v>
      </c>
      <c r="J8344">
        <f>YEAR(SalesData[[#This Row],[Order Date]])</f>
        <v>2017</v>
      </c>
      <c r="K8344">
        <f>MONTH(SalesData[[#This Row],[Order Date]])</f>
        <v>9</v>
      </c>
    </row>
    <row r="8345" spans="1:11" x14ac:dyDescent="0.3">
      <c r="A8345" s="1">
        <v>42980</v>
      </c>
      <c r="B8345" t="s">
        <v>2550</v>
      </c>
      <c r="C8345" t="s">
        <v>613</v>
      </c>
      <c r="D8345" t="s">
        <v>11</v>
      </c>
      <c r="E8345" t="s">
        <v>18</v>
      </c>
      <c r="F8345" t="s">
        <v>349</v>
      </c>
      <c r="G8345" s="2">
        <v>10.9</v>
      </c>
      <c r="H8345" s="3">
        <v>1</v>
      </c>
      <c r="I8345" s="2">
        <v>2.83</v>
      </c>
      <c r="J8345">
        <f>YEAR(SalesData[[#This Row],[Order Date]])</f>
        <v>2017</v>
      </c>
      <c r="K8345">
        <f>MONTH(SalesData[[#This Row],[Order Date]])</f>
        <v>9</v>
      </c>
    </row>
    <row r="8346" spans="1:11" x14ac:dyDescent="0.3">
      <c r="A8346" s="1">
        <v>42980</v>
      </c>
      <c r="B8346" t="s">
        <v>2550</v>
      </c>
      <c r="C8346" t="s">
        <v>613</v>
      </c>
      <c r="D8346" t="s">
        <v>11</v>
      </c>
      <c r="E8346" t="s">
        <v>12</v>
      </c>
      <c r="F8346" t="s">
        <v>2202</v>
      </c>
      <c r="G8346" s="2">
        <v>79.92</v>
      </c>
      <c r="H8346" s="3">
        <v>4</v>
      </c>
      <c r="I8346" s="2">
        <v>37.56</v>
      </c>
      <c r="J8346">
        <f>YEAR(SalesData[[#This Row],[Order Date]])</f>
        <v>2017</v>
      </c>
      <c r="K8346">
        <f>MONTH(SalesData[[#This Row],[Order Date]])</f>
        <v>9</v>
      </c>
    </row>
    <row r="8347" spans="1:11" x14ac:dyDescent="0.3">
      <c r="A8347" s="1">
        <v>42980</v>
      </c>
      <c r="B8347" t="s">
        <v>2550</v>
      </c>
      <c r="C8347" t="s">
        <v>613</v>
      </c>
      <c r="D8347" t="s">
        <v>11</v>
      </c>
      <c r="E8347" t="s">
        <v>12</v>
      </c>
      <c r="F8347" t="s">
        <v>2211</v>
      </c>
      <c r="G8347" s="2">
        <v>146.82</v>
      </c>
      <c r="H8347" s="3">
        <v>3</v>
      </c>
      <c r="I8347" s="2">
        <v>73.41</v>
      </c>
      <c r="J8347">
        <f>YEAR(SalesData[[#This Row],[Order Date]])</f>
        <v>2017</v>
      </c>
      <c r="K8347">
        <f>MONTH(SalesData[[#This Row],[Order Date]])</f>
        <v>9</v>
      </c>
    </row>
    <row r="8348" spans="1:11" x14ac:dyDescent="0.3">
      <c r="A8348" s="1">
        <v>42980</v>
      </c>
      <c r="B8348" t="s">
        <v>249</v>
      </c>
      <c r="C8348" t="s">
        <v>15</v>
      </c>
      <c r="D8348" t="s">
        <v>11</v>
      </c>
      <c r="E8348" t="s">
        <v>43</v>
      </c>
      <c r="F8348" t="s">
        <v>1247</v>
      </c>
      <c r="G8348" s="2">
        <v>16</v>
      </c>
      <c r="H8348" s="3">
        <v>4</v>
      </c>
      <c r="I8348" s="2">
        <v>5.6</v>
      </c>
      <c r="J8348">
        <f>YEAR(SalesData[[#This Row],[Order Date]])</f>
        <v>2017</v>
      </c>
      <c r="K8348">
        <f>MONTH(SalesData[[#This Row],[Order Date]])</f>
        <v>9</v>
      </c>
    </row>
    <row r="8349" spans="1:11" x14ac:dyDescent="0.3">
      <c r="A8349" s="1">
        <v>42980</v>
      </c>
      <c r="B8349" t="s">
        <v>249</v>
      </c>
      <c r="C8349" t="s">
        <v>15</v>
      </c>
      <c r="D8349" t="s">
        <v>11</v>
      </c>
      <c r="E8349" t="s">
        <v>92</v>
      </c>
      <c r="F8349" t="s">
        <v>1838</v>
      </c>
      <c r="G8349" s="2">
        <v>5.59</v>
      </c>
      <c r="H8349" s="3">
        <v>2</v>
      </c>
      <c r="I8349" s="2">
        <v>-15.09</v>
      </c>
      <c r="J8349">
        <f>YEAR(SalesData[[#This Row],[Order Date]])</f>
        <v>2017</v>
      </c>
      <c r="K8349">
        <f>MONTH(SalesData[[#This Row],[Order Date]])</f>
        <v>9</v>
      </c>
    </row>
    <row r="8350" spans="1:11" x14ac:dyDescent="0.3">
      <c r="A8350" s="1">
        <v>42980</v>
      </c>
      <c r="B8350" t="s">
        <v>249</v>
      </c>
      <c r="C8350" t="s">
        <v>15</v>
      </c>
      <c r="D8350" t="s">
        <v>11</v>
      </c>
      <c r="E8350" t="s">
        <v>18</v>
      </c>
      <c r="F8350" t="s">
        <v>2231</v>
      </c>
      <c r="G8350" s="2">
        <v>235.92</v>
      </c>
      <c r="H8350" s="3">
        <v>5</v>
      </c>
      <c r="I8350" s="2">
        <v>-44.24</v>
      </c>
      <c r="J8350">
        <f>YEAR(SalesData[[#This Row],[Order Date]])</f>
        <v>2017</v>
      </c>
      <c r="K8350">
        <f>MONTH(SalesData[[#This Row],[Order Date]])</f>
        <v>9</v>
      </c>
    </row>
    <row r="8351" spans="1:11" x14ac:dyDescent="0.3">
      <c r="A8351" s="1">
        <v>42980</v>
      </c>
      <c r="B8351" t="s">
        <v>831</v>
      </c>
      <c r="C8351" t="s">
        <v>15</v>
      </c>
      <c r="D8351" t="s">
        <v>39</v>
      </c>
      <c r="E8351" t="s">
        <v>52</v>
      </c>
      <c r="F8351" t="s">
        <v>477</v>
      </c>
      <c r="G8351" s="2">
        <v>40.68</v>
      </c>
      <c r="H8351" s="3">
        <v>3</v>
      </c>
      <c r="I8351" s="2">
        <v>-7.12</v>
      </c>
      <c r="J8351">
        <f>YEAR(SalesData[[#This Row],[Order Date]])</f>
        <v>2017</v>
      </c>
      <c r="K8351">
        <f>MONTH(SalesData[[#This Row],[Order Date]])</f>
        <v>9</v>
      </c>
    </row>
    <row r="8352" spans="1:11" x14ac:dyDescent="0.3">
      <c r="A8352" s="1">
        <v>42980</v>
      </c>
      <c r="B8352" t="s">
        <v>714</v>
      </c>
      <c r="C8352" t="s">
        <v>27</v>
      </c>
      <c r="D8352" t="s">
        <v>11</v>
      </c>
      <c r="E8352" t="s">
        <v>20</v>
      </c>
      <c r="F8352" t="s">
        <v>1120</v>
      </c>
      <c r="G8352" s="2">
        <v>18.72</v>
      </c>
      <c r="H8352" s="3">
        <v>5</v>
      </c>
      <c r="I8352" s="2">
        <v>6.55</v>
      </c>
      <c r="J8352">
        <f>YEAR(SalesData[[#This Row],[Order Date]])</f>
        <v>2017</v>
      </c>
      <c r="K8352">
        <f>MONTH(SalesData[[#This Row],[Order Date]])</f>
        <v>9</v>
      </c>
    </row>
    <row r="8353" spans="1:11" x14ac:dyDescent="0.3">
      <c r="A8353" s="1">
        <v>42980</v>
      </c>
      <c r="B8353" t="s">
        <v>714</v>
      </c>
      <c r="C8353" t="s">
        <v>27</v>
      </c>
      <c r="D8353" t="s">
        <v>34</v>
      </c>
      <c r="E8353" t="s">
        <v>145</v>
      </c>
      <c r="F8353" t="s">
        <v>1333</v>
      </c>
      <c r="G8353" s="2">
        <v>236.53</v>
      </c>
      <c r="H8353" s="3">
        <v>2</v>
      </c>
      <c r="I8353" s="2">
        <v>-2.96</v>
      </c>
      <c r="J8353">
        <f>YEAR(SalesData[[#This Row],[Order Date]])</f>
        <v>2017</v>
      </c>
      <c r="K8353">
        <f>MONTH(SalesData[[#This Row],[Order Date]])</f>
        <v>9</v>
      </c>
    </row>
    <row r="8354" spans="1:11" x14ac:dyDescent="0.3">
      <c r="A8354" s="1">
        <v>42980</v>
      </c>
      <c r="B8354" t="s">
        <v>2381</v>
      </c>
      <c r="C8354" t="s">
        <v>164</v>
      </c>
      <c r="D8354" t="s">
        <v>34</v>
      </c>
      <c r="E8354" t="s">
        <v>35</v>
      </c>
      <c r="F8354" t="s">
        <v>2029</v>
      </c>
      <c r="G8354" s="2">
        <v>215.98</v>
      </c>
      <c r="H8354" s="3">
        <v>3</v>
      </c>
      <c r="I8354" s="2">
        <v>-2.7</v>
      </c>
      <c r="J8354">
        <f>YEAR(SalesData[[#This Row],[Order Date]])</f>
        <v>2017</v>
      </c>
      <c r="K8354">
        <f>MONTH(SalesData[[#This Row],[Order Date]])</f>
        <v>9</v>
      </c>
    </row>
    <row r="8355" spans="1:11" x14ac:dyDescent="0.3">
      <c r="A8355" s="1">
        <v>42980</v>
      </c>
      <c r="B8355" t="s">
        <v>1723</v>
      </c>
      <c r="C8355" t="s">
        <v>33</v>
      </c>
      <c r="D8355" t="s">
        <v>11</v>
      </c>
      <c r="E8355" t="s">
        <v>20</v>
      </c>
      <c r="F8355" t="s">
        <v>1777</v>
      </c>
      <c r="G8355" s="2">
        <v>1577.94</v>
      </c>
      <c r="H8355" s="3">
        <v>3</v>
      </c>
      <c r="I8355" s="2">
        <v>757.41</v>
      </c>
      <c r="J8355">
        <f>YEAR(SalesData[[#This Row],[Order Date]])</f>
        <v>2017</v>
      </c>
      <c r="K8355">
        <f>MONTH(SalesData[[#This Row],[Order Date]])</f>
        <v>9</v>
      </c>
    </row>
    <row r="8356" spans="1:11" x14ac:dyDescent="0.3">
      <c r="A8356" s="1">
        <v>42980</v>
      </c>
      <c r="B8356" t="s">
        <v>1286</v>
      </c>
      <c r="C8356" t="s">
        <v>278</v>
      </c>
      <c r="D8356" t="s">
        <v>11</v>
      </c>
      <c r="E8356" t="s">
        <v>16</v>
      </c>
      <c r="F8356" t="s">
        <v>1434</v>
      </c>
      <c r="G8356" s="2">
        <v>11.7</v>
      </c>
      <c r="H8356" s="3">
        <v>2</v>
      </c>
      <c r="I8356" s="2">
        <v>3.95</v>
      </c>
      <c r="J8356">
        <f>YEAR(SalesData[[#This Row],[Order Date]])</f>
        <v>2017</v>
      </c>
      <c r="K8356">
        <f>MONTH(SalesData[[#This Row],[Order Date]])</f>
        <v>9</v>
      </c>
    </row>
    <row r="8357" spans="1:11" x14ac:dyDescent="0.3">
      <c r="A8357" s="1">
        <v>42980</v>
      </c>
      <c r="B8357" t="s">
        <v>576</v>
      </c>
      <c r="C8357" t="s">
        <v>27</v>
      </c>
      <c r="D8357" t="s">
        <v>11</v>
      </c>
      <c r="E8357" t="s">
        <v>92</v>
      </c>
      <c r="F8357" t="s">
        <v>1387</v>
      </c>
      <c r="G8357" s="2">
        <v>43.1</v>
      </c>
      <c r="H8357" s="3">
        <v>5</v>
      </c>
      <c r="I8357" s="2">
        <v>11.21</v>
      </c>
      <c r="J8357">
        <f>YEAR(SalesData[[#This Row],[Order Date]])</f>
        <v>2017</v>
      </c>
      <c r="K8357">
        <f>MONTH(SalesData[[#This Row],[Order Date]])</f>
        <v>9</v>
      </c>
    </row>
    <row r="8358" spans="1:11" x14ac:dyDescent="0.3">
      <c r="A8358" s="1">
        <v>42980</v>
      </c>
      <c r="B8358" t="s">
        <v>576</v>
      </c>
      <c r="C8358" t="s">
        <v>27</v>
      </c>
      <c r="D8358" t="s">
        <v>34</v>
      </c>
      <c r="E8358" t="s">
        <v>47</v>
      </c>
      <c r="F8358" t="s">
        <v>1397</v>
      </c>
      <c r="G8358" s="2">
        <v>511.5</v>
      </c>
      <c r="H8358" s="3">
        <v>5</v>
      </c>
      <c r="I8358" s="2">
        <v>132.99</v>
      </c>
      <c r="J8358">
        <f>YEAR(SalesData[[#This Row],[Order Date]])</f>
        <v>2017</v>
      </c>
      <c r="K8358">
        <f>MONTH(SalesData[[#This Row],[Order Date]])</f>
        <v>9</v>
      </c>
    </row>
    <row r="8359" spans="1:11" x14ac:dyDescent="0.3">
      <c r="A8359" s="1">
        <v>42980</v>
      </c>
      <c r="B8359" t="s">
        <v>576</v>
      </c>
      <c r="C8359" t="s">
        <v>27</v>
      </c>
      <c r="D8359" t="s">
        <v>11</v>
      </c>
      <c r="E8359" t="s">
        <v>20</v>
      </c>
      <c r="F8359" t="s">
        <v>2022</v>
      </c>
      <c r="G8359" s="2">
        <v>147.91999999999999</v>
      </c>
      <c r="H8359" s="3">
        <v>5</v>
      </c>
      <c r="I8359" s="2">
        <v>46.23</v>
      </c>
      <c r="J8359">
        <f>YEAR(SalesData[[#This Row],[Order Date]])</f>
        <v>2017</v>
      </c>
      <c r="K8359">
        <f>MONTH(SalesData[[#This Row],[Order Date]])</f>
        <v>9</v>
      </c>
    </row>
    <row r="8360" spans="1:11" x14ac:dyDescent="0.3">
      <c r="A8360" s="1">
        <v>42981</v>
      </c>
      <c r="B8360" t="s">
        <v>915</v>
      </c>
      <c r="C8360" t="s">
        <v>15</v>
      </c>
      <c r="D8360" t="s">
        <v>11</v>
      </c>
      <c r="E8360" t="s">
        <v>20</v>
      </c>
      <c r="F8360" t="s">
        <v>1281</v>
      </c>
      <c r="G8360" s="2">
        <v>42.62</v>
      </c>
      <c r="H8360" s="3">
        <v>7</v>
      </c>
      <c r="I8360" s="2">
        <v>-68.19</v>
      </c>
      <c r="J8360">
        <f>YEAR(SalesData[[#This Row],[Order Date]])</f>
        <v>2017</v>
      </c>
      <c r="K8360">
        <f>MONTH(SalesData[[#This Row],[Order Date]])</f>
        <v>9</v>
      </c>
    </row>
    <row r="8361" spans="1:11" x14ac:dyDescent="0.3">
      <c r="A8361" s="1">
        <v>42981</v>
      </c>
      <c r="B8361" t="s">
        <v>1152</v>
      </c>
      <c r="C8361" t="s">
        <v>123</v>
      </c>
      <c r="D8361" t="s">
        <v>11</v>
      </c>
      <c r="E8361" t="s">
        <v>63</v>
      </c>
      <c r="F8361" t="s">
        <v>1444</v>
      </c>
      <c r="G8361" s="2">
        <v>24.45</v>
      </c>
      <c r="H8361" s="3">
        <v>4</v>
      </c>
      <c r="I8361" s="2">
        <v>8.86</v>
      </c>
      <c r="J8361">
        <f>YEAR(SalesData[[#This Row],[Order Date]])</f>
        <v>2017</v>
      </c>
      <c r="K8361">
        <f>MONTH(SalesData[[#This Row],[Order Date]])</f>
        <v>9</v>
      </c>
    </row>
    <row r="8362" spans="1:11" x14ac:dyDescent="0.3">
      <c r="A8362" s="1">
        <v>42981</v>
      </c>
      <c r="B8362" t="s">
        <v>573</v>
      </c>
      <c r="C8362" t="s">
        <v>27</v>
      </c>
      <c r="D8362" t="s">
        <v>11</v>
      </c>
      <c r="E8362" t="s">
        <v>24</v>
      </c>
      <c r="F8362" t="s">
        <v>998</v>
      </c>
      <c r="G8362" s="2">
        <v>5.96</v>
      </c>
      <c r="H8362" s="3">
        <v>2</v>
      </c>
      <c r="I8362" s="2">
        <v>1.67</v>
      </c>
      <c r="J8362">
        <f>YEAR(SalesData[[#This Row],[Order Date]])</f>
        <v>2017</v>
      </c>
      <c r="K8362">
        <f>MONTH(SalesData[[#This Row],[Order Date]])</f>
        <v>9</v>
      </c>
    </row>
    <row r="8363" spans="1:11" x14ac:dyDescent="0.3">
      <c r="A8363" s="1">
        <v>42981</v>
      </c>
      <c r="B8363" t="s">
        <v>343</v>
      </c>
      <c r="C8363" t="s">
        <v>27</v>
      </c>
      <c r="D8363" t="s">
        <v>11</v>
      </c>
      <c r="E8363" t="s">
        <v>20</v>
      </c>
      <c r="F8363" t="s">
        <v>1175</v>
      </c>
      <c r="G8363" s="2">
        <v>82.56</v>
      </c>
      <c r="H8363" s="3">
        <v>5</v>
      </c>
      <c r="I8363" s="2">
        <v>28.9</v>
      </c>
      <c r="J8363">
        <f>YEAR(SalesData[[#This Row],[Order Date]])</f>
        <v>2017</v>
      </c>
      <c r="K8363">
        <f>MONTH(SalesData[[#This Row],[Order Date]])</f>
        <v>9</v>
      </c>
    </row>
    <row r="8364" spans="1:11" x14ac:dyDescent="0.3">
      <c r="A8364" s="1">
        <v>42981</v>
      </c>
      <c r="B8364" t="s">
        <v>343</v>
      </c>
      <c r="C8364" t="s">
        <v>27</v>
      </c>
      <c r="D8364" t="s">
        <v>39</v>
      </c>
      <c r="E8364" t="s">
        <v>52</v>
      </c>
      <c r="F8364" t="s">
        <v>544</v>
      </c>
      <c r="G8364" s="2">
        <v>284.97000000000003</v>
      </c>
      <c r="H8364" s="3">
        <v>3</v>
      </c>
      <c r="I8364" s="2">
        <v>85.49</v>
      </c>
      <c r="J8364">
        <f>YEAR(SalesData[[#This Row],[Order Date]])</f>
        <v>2017</v>
      </c>
      <c r="K8364">
        <f>MONTH(SalesData[[#This Row],[Order Date]])</f>
        <v>9</v>
      </c>
    </row>
    <row r="8365" spans="1:11" x14ac:dyDescent="0.3">
      <c r="A8365" s="1">
        <v>42981</v>
      </c>
      <c r="B8365" t="s">
        <v>2347</v>
      </c>
      <c r="C8365" t="s">
        <v>149</v>
      </c>
      <c r="D8365" t="s">
        <v>11</v>
      </c>
      <c r="E8365" t="s">
        <v>12</v>
      </c>
      <c r="F8365" t="s">
        <v>979</v>
      </c>
      <c r="G8365" s="2">
        <v>419.4</v>
      </c>
      <c r="H8365" s="3">
        <v>4</v>
      </c>
      <c r="I8365" s="2">
        <v>201.31</v>
      </c>
      <c r="J8365">
        <f>YEAR(SalesData[[#This Row],[Order Date]])</f>
        <v>2017</v>
      </c>
      <c r="K8365">
        <f>MONTH(SalesData[[#This Row],[Order Date]])</f>
        <v>9</v>
      </c>
    </row>
    <row r="8366" spans="1:11" x14ac:dyDescent="0.3">
      <c r="A8366" s="1">
        <v>42981</v>
      </c>
      <c r="B8366" t="s">
        <v>2347</v>
      </c>
      <c r="C8366" t="s">
        <v>149</v>
      </c>
      <c r="D8366" t="s">
        <v>34</v>
      </c>
      <c r="E8366" t="s">
        <v>35</v>
      </c>
      <c r="F8366" t="s">
        <v>1484</v>
      </c>
      <c r="G8366" s="2">
        <v>90.8</v>
      </c>
      <c r="H8366" s="3">
        <v>1</v>
      </c>
      <c r="I8366" s="2">
        <v>14.12</v>
      </c>
      <c r="J8366">
        <f>YEAR(SalesData[[#This Row],[Order Date]])</f>
        <v>2017</v>
      </c>
      <c r="K8366">
        <f>MONTH(SalesData[[#This Row],[Order Date]])</f>
        <v>9</v>
      </c>
    </row>
    <row r="8367" spans="1:11" x14ac:dyDescent="0.3">
      <c r="A8367" s="1">
        <v>42981</v>
      </c>
      <c r="B8367" t="s">
        <v>2347</v>
      </c>
      <c r="C8367" t="s">
        <v>149</v>
      </c>
      <c r="D8367" t="s">
        <v>34</v>
      </c>
      <c r="E8367" t="s">
        <v>35</v>
      </c>
      <c r="F8367" t="s">
        <v>1819</v>
      </c>
      <c r="G8367" s="2">
        <v>181.76</v>
      </c>
      <c r="H8367" s="3">
        <v>2</v>
      </c>
      <c r="I8367" s="2">
        <v>-8.08</v>
      </c>
      <c r="J8367">
        <f>YEAR(SalesData[[#This Row],[Order Date]])</f>
        <v>2017</v>
      </c>
      <c r="K8367">
        <f>MONTH(SalesData[[#This Row],[Order Date]])</f>
        <v>9</v>
      </c>
    </row>
    <row r="8368" spans="1:11" x14ac:dyDescent="0.3">
      <c r="A8368" s="1">
        <v>42981</v>
      </c>
      <c r="B8368" t="s">
        <v>2347</v>
      </c>
      <c r="C8368" t="s">
        <v>149</v>
      </c>
      <c r="D8368" t="s">
        <v>11</v>
      </c>
      <c r="E8368" t="s">
        <v>24</v>
      </c>
      <c r="F8368" t="s">
        <v>869</v>
      </c>
      <c r="G8368" s="2">
        <v>5.56</v>
      </c>
      <c r="H8368" s="3">
        <v>2</v>
      </c>
      <c r="I8368" s="2">
        <v>2.2200000000000002</v>
      </c>
      <c r="J8368">
        <f>YEAR(SalesData[[#This Row],[Order Date]])</f>
        <v>2017</v>
      </c>
      <c r="K8368">
        <f>MONTH(SalesData[[#This Row],[Order Date]])</f>
        <v>9</v>
      </c>
    </row>
    <row r="8369" spans="1:11" x14ac:dyDescent="0.3">
      <c r="A8369" s="1">
        <v>42981</v>
      </c>
      <c r="B8369" t="s">
        <v>1652</v>
      </c>
      <c r="C8369" t="s">
        <v>27</v>
      </c>
      <c r="D8369" t="s">
        <v>34</v>
      </c>
      <c r="E8369" t="s">
        <v>74</v>
      </c>
      <c r="F8369" t="s">
        <v>342</v>
      </c>
      <c r="G8369" s="2">
        <v>239.67</v>
      </c>
      <c r="H8369" s="3">
        <v>2</v>
      </c>
      <c r="I8369" s="2">
        <v>14.1</v>
      </c>
      <c r="J8369">
        <f>YEAR(SalesData[[#This Row],[Order Date]])</f>
        <v>2017</v>
      </c>
      <c r="K8369">
        <f>MONTH(SalesData[[#This Row],[Order Date]])</f>
        <v>9</v>
      </c>
    </row>
    <row r="8370" spans="1:11" x14ac:dyDescent="0.3">
      <c r="A8370" s="1">
        <v>42981</v>
      </c>
      <c r="B8370" t="s">
        <v>1005</v>
      </c>
      <c r="C8370" t="s">
        <v>10</v>
      </c>
      <c r="D8370" t="s">
        <v>34</v>
      </c>
      <c r="E8370" t="s">
        <v>47</v>
      </c>
      <c r="F8370" t="s">
        <v>1996</v>
      </c>
      <c r="G8370" s="2">
        <v>108.4</v>
      </c>
      <c r="H8370" s="3">
        <v>5</v>
      </c>
      <c r="I8370" s="2">
        <v>-105.69</v>
      </c>
      <c r="J8370">
        <f>YEAR(SalesData[[#This Row],[Order Date]])</f>
        <v>2017</v>
      </c>
      <c r="K8370">
        <f>MONTH(SalesData[[#This Row],[Order Date]])</f>
        <v>9</v>
      </c>
    </row>
    <row r="8371" spans="1:11" x14ac:dyDescent="0.3">
      <c r="A8371" s="1">
        <v>42981</v>
      </c>
      <c r="B8371" t="s">
        <v>578</v>
      </c>
      <c r="C8371" t="s">
        <v>15</v>
      </c>
      <c r="D8371" t="s">
        <v>11</v>
      </c>
      <c r="E8371" t="s">
        <v>12</v>
      </c>
      <c r="F8371" t="s">
        <v>2697</v>
      </c>
      <c r="G8371" s="2">
        <v>8.9</v>
      </c>
      <c r="H8371" s="3">
        <v>3</v>
      </c>
      <c r="I8371" s="2">
        <v>3.34</v>
      </c>
      <c r="J8371">
        <f>YEAR(SalesData[[#This Row],[Order Date]])</f>
        <v>2017</v>
      </c>
      <c r="K8371">
        <f>MONTH(SalesData[[#This Row],[Order Date]])</f>
        <v>9</v>
      </c>
    </row>
    <row r="8372" spans="1:11" x14ac:dyDescent="0.3">
      <c r="A8372" s="1">
        <v>42981</v>
      </c>
      <c r="B8372" t="s">
        <v>578</v>
      </c>
      <c r="C8372" t="s">
        <v>15</v>
      </c>
      <c r="D8372" t="s">
        <v>39</v>
      </c>
      <c r="E8372" t="s">
        <v>52</v>
      </c>
      <c r="F8372" t="s">
        <v>243</v>
      </c>
      <c r="G8372" s="2">
        <v>100.8</v>
      </c>
      <c r="H8372" s="3">
        <v>2</v>
      </c>
      <c r="I8372" s="2">
        <v>21.42</v>
      </c>
      <c r="J8372">
        <f>YEAR(SalesData[[#This Row],[Order Date]])</f>
        <v>2017</v>
      </c>
      <c r="K8372">
        <f>MONTH(SalesData[[#This Row],[Order Date]])</f>
        <v>9</v>
      </c>
    </row>
    <row r="8373" spans="1:11" x14ac:dyDescent="0.3">
      <c r="A8373" s="1">
        <v>42982</v>
      </c>
      <c r="B8373" t="s">
        <v>1994</v>
      </c>
      <c r="C8373" t="s">
        <v>10</v>
      </c>
      <c r="D8373" t="s">
        <v>11</v>
      </c>
      <c r="E8373" t="s">
        <v>24</v>
      </c>
      <c r="F8373" t="s">
        <v>2351</v>
      </c>
      <c r="G8373" s="2">
        <v>10.19</v>
      </c>
      <c r="H8373" s="3">
        <v>7</v>
      </c>
      <c r="I8373" s="2">
        <v>3.19</v>
      </c>
      <c r="J8373">
        <f>YEAR(SalesData[[#This Row],[Order Date]])</f>
        <v>2017</v>
      </c>
      <c r="K8373">
        <f>MONTH(SalesData[[#This Row],[Order Date]])</f>
        <v>9</v>
      </c>
    </row>
    <row r="8374" spans="1:11" x14ac:dyDescent="0.3">
      <c r="A8374" s="1">
        <v>42982</v>
      </c>
      <c r="B8374" t="s">
        <v>1994</v>
      </c>
      <c r="C8374" t="s">
        <v>10</v>
      </c>
      <c r="D8374" t="s">
        <v>11</v>
      </c>
      <c r="E8374" t="s">
        <v>18</v>
      </c>
      <c r="F8374" t="s">
        <v>1592</v>
      </c>
      <c r="G8374" s="2">
        <v>16.78</v>
      </c>
      <c r="H8374" s="3">
        <v>1</v>
      </c>
      <c r="I8374" s="2">
        <v>-0.21</v>
      </c>
      <c r="J8374">
        <f>YEAR(SalesData[[#This Row],[Order Date]])</f>
        <v>2017</v>
      </c>
      <c r="K8374">
        <f>MONTH(SalesData[[#This Row],[Order Date]])</f>
        <v>9</v>
      </c>
    </row>
    <row r="8375" spans="1:11" x14ac:dyDescent="0.3">
      <c r="A8375" s="1">
        <v>42982</v>
      </c>
      <c r="B8375" t="s">
        <v>1994</v>
      </c>
      <c r="C8375" t="s">
        <v>10</v>
      </c>
      <c r="D8375" t="s">
        <v>11</v>
      </c>
      <c r="E8375" t="s">
        <v>24</v>
      </c>
      <c r="F8375" t="s">
        <v>2357</v>
      </c>
      <c r="G8375" s="2">
        <v>13.12</v>
      </c>
      <c r="H8375" s="3">
        <v>5</v>
      </c>
      <c r="I8375" s="2">
        <v>3.77</v>
      </c>
      <c r="J8375">
        <f>YEAR(SalesData[[#This Row],[Order Date]])</f>
        <v>2017</v>
      </c>
      <c r="K8375">
        <f>MONTH(SalesData[[#This Row],[Order Date]])</f>
        <v>9</v>
      </c>
    </row>
    <row r="8376" spans="1:11" x14ac:dyDescent="0.3">
      <c r="A8376" s="1">
        <v>42982</v>
      </c>
      <c r="B8376" t="s">
        <v>259</v>
      </c>
      <c r="C8376" t="s">
        <v>149</v>
      </c>
      <c r="D8376" t="s">
        <v>39</v>
      </c>
      <c r="E8376" t="s">
        <v>52</v>
      </c>
      <c r="F8376" t="s">
        <v>1969</v>
      </c>
      <c r="G8376" s="2">
        <v>91.96</v>
      </c>
      <c r="H8376" s="3">
        <v>4</v>
      </c>
      <c r="I8376" s="2">
        <v>39.54</v>
      </c>
      <c r="J8376">
        <f>YEAR(SalesData[[#This Row],[Order Date]])</f>
        <v>2017</v>
      </c>
      <c r="K8376">
        <f>MONTH(SalesData[[#This Row],[Order Date]])</f>
        <v>9</v>
      </c>
    </row>
    <row r="8377" spans="1:11" x14ac:dyDescent="0.3">
      <c r="A8377" s="1">
        <v>42982</v>
      </c>
      <c r="B8377" t="s">
        <v>458</v>
      </c>
      <c r="C8377" t="s">
        <v>27</v>
      </c>
      <c r="D8377" t="s">
        <v>34</v>
      </c>
      <c r="E8377" t="s">
        <v>145</v>
      </c>
      <c r="F8377" t="s">
        <v>402</v>
      </c>
      <c r="G8377" s="2">
        <v>1322.35</v>
      </c>
      <c r="H8377" s="3">
        <v>3</v>
      </c>
      <c r="I8377" s="2">
        <v>-99.18</v>
      </c>
      <c r="J8377">
        <f>YEAR(SalesData[[#This Row],[Order Date]])</f>
        <v>2017</v>
      </c>
      <c r="K8377">
        <f>MONTH(SalesData[[#This Row],[Order Date]])</f>
        <v>9</v>
      </c>
    </row>
    <row r="8378" spans="1:11" x14ac:dyDescent="0.3">
      <c r="A8378" s="1">
        <v>42982</v>
      </c>
      <c r="B8378" t="s">
        <v>2347</v>
      </c>
      <c r="C8378" t="s">
        <v>27</v>
      </c>
      <c r="D8378" t="s">
        <v>11</v>
      </c>
      <c r="E8378" t="s">
        <v>12</v>
      </c>
      <c r="F8378" t="s">
        <v>219</v>
      </c>
      <c r="G8378" s="2">
        <v>12.96</v>
      </c>
      <c r="H8378" s="3">
        <v>2</v>
      </c>
      <c r="I8378" s="2">
        <v>6.22</v>
      </c>
      <c r="J8378">
        <f>YEAR(SalesData[[#This Row],[Order Date]])</f>
        <v>2017</v>
      </c>
      <c r="K8378">
        <f>MONTH(SalesData[[#This Row],[Order Date]])</f>
        <v>9</v>
      </c>
    </row>
    <row r="8379" spans="1:11" x14ac:dyDescent="0.3">
      <c r="A8379" s="1">
        <v>42982</v>
      </c>
      <c r="B8379" t="s">
        <v>2347</v>
      </c>
      <c r="C8379" t="s">
        <v>27</v>
      </c>
      <c r="D8379" t="s">
        <v>39</v>
      </c>
      <c r="E8379" t="s">
        <v>40</v>
      </c>
      <c r="F8379" t="s">
        <v>1215</v>
      </c>
      <c r="G8379" s="2">
        <v>43.18</v>
      </c>
      <c r="H8379" s="3">
        <v>3</v>
      </c>
      <c r="I8379" s="2">
        <v>15.11</v>
      </c>
      <c r="J8379">
        <f>YEAR(SalesData[[#This Row],[Order Date]])</f>
        <v>2017</v>
      </c>
      <c r="K8379">
        <f>MONTH(SalesData[[#This Row],[Order Date]])</f>
        <v>9</v>
      </c>
    </row>
    <row r="8380" spans="1:11" x14ac:dyDescent="0.3">
      <c r="A8380" s="1">
        <v>42982</v>
      </c>
      <c r="B8380" t="s">
        <v>2271</v>
      </c>
      <c r="C8380" t="s">
        <v>15</v>
      </c>
      <c r="D8380" t="s">
        <v>34</v>
      </c>
      <c r="E8380" t="s">
        <v>74</v>
      </c>
      <c r="F8380" t="s">
        <v>2698</v>
      </c>
      <c r="G8380" s="2">
        <v>825.17</v>
      </c>
      <c r="H8380" s="3">
        <v>9</v>
      </c>
      <c r="I8380" s="2">
        <v>-117.88</v>
      </c>
      <c r="J8380">
        <f>YEAR(SalesData[[#This Row],[Order Date]])</f>
        <v>2017</v>
      </c>
      <c r="K8380">
        <f>MONTH(SalesData[[#This Row],[Order Date]])</f>
        <v>9</v>
      </c>
    </row>
    <row r="8381" spans="1:11" x14ac:dyDescent="0.3">
      <c r="A8381" s="1">
        <v>42982</v>
      </c>
      <c r="B8381" t="s">
        <v>2271</v>
      </c>
      <c r="C8381" t="s">
        <v>15</v>
      </c>
      <c r="D8381" t="s">
        <v>11</v>
      </c>
      <c r="E8381" t="s">
        <v>12</v>
      </c>
      <c r="F8381" t="s">
        <v>1887</v>
      </c>
      <c r="G8381" s="2">
        <v>17.760000000000002</v>
      </c>
      <c r="H8381" s="3">
        <v>3</v>
      </c>
      <c r="I8381" s="2">
        <v>5.55</v>
      </c>
      <c r="J8381">
        <f>YEAR(SalesData[[#This Row],[Order Date]])</f>
        <v>2017</v>
      </c>
      <c r="K8381">
        <f>MONTH(SalesData[[#This Row],[Order Date]])</f>
        <v>9</v>
      </c>
    </row>
    <row r="8382" spans="1:11" x14ac:dyDescent="0.3">
      <c r="A8382" s="1">
        <v>42982</v>
      </c>
      <c r="B8382" t="s">
        <v>2271</v>
      </c>
      <c r="C8382" t="s">
        <v>15</v>
      </c>
      <c r="D8382" t="s">
        <v>11</v>
      </c>
      <c r="E8382" t="s">
        <v>24</v>
      </c>
      <c r="F8382" t="s">
        <v>1915</v>
      </c>
      <c r="G8382" s="2">
        <v>6.91</v>
      </c>
      <c r="H8382" s="3">
        <v>3</v>
      </c>
      <c r="I8382" s="2">
        <v>0.86</v>
      </c>
      <c r="J8382">
        <f>YEAR(SalesData[[#This Row],[Order Date]])</f>
        <v>2017</v>
      </c>
      <c r="K8382">
        <f>MONTH(SalesData[[#This Row],[Order Date]])</f>
        <v>9</v>
      </c>
    </row>
    <row r="8383" spans="1:11" x14ac:dyDescent="0.3">
      <c r="A8383" s="1">
        <v>42982</v>
      </c>
      <c r="B8383" t="s">
        <v>1571</v>
      </c>
      <c r="C8383" t="s">
        <v>78</v>
      </c>
      <c r="D8383" t="s">
        <v>11</v>
      </c>
      <c r="E8383" t="s">
        <v>24</v>
      </c>
      <c r="F8383" t="s">
        <v>811</v>
      </c>
      <c r="G8383" s="2">
        <v>8.26</v>
      </c>
      <c r="H8383" s="3">
        <v>4</v>
      </c>
      <c r="I8383" s="2">
        <v>0.62</v>
      </c>
      <c r="J8383">
        <f>YEAR(SalesData[[#This Row],[Order Date]])</f>
        <v>2017</v>
      </c>
      <c r="K8383">
        <f>MONTH(SalesData[[#This Row],[Order Date]])</f>
        <v>9</v>
      </c>
    </row>
    <row r="8384" spans="1:11" x14ac:dyDescent="0.3">
      <c r="A8384" s="1">
        <v>42982</v>
      </c>
      <c r="B8384" t="s">
        <v>1571</v>
      </c>
      <c r="C8384" t="s">
        <v>78</v>
      </c>
      <c r="D8384" t="s">
        <v>11</v>
      </c>
      <c r="E8384" t="s">
        <v>20</v>
      </c>
      <c r="F8384" t="s">
        <v>1533</v>
      </c>
      <c r="G8384" s="2">
        <v>25.56</v>
      </c>
      <c r="H8384" s="3">
        <v>5</v>
      </c>
      <c r="I8384" s="2">
        <v>-20.45</v>
      </c>
      <c r="J8384">
        <f>YEAR(SalesData[[#This Row],[Order Date]])</f>
        <v>2017</v>
      </c>
      <c r="K8384">
        <f>MONTH(SalesData[[#This Row],[Order Date]])</f>
        <v>9</v>
      </c>
    </row>
    <row r="8385" spans="1:11" x14ac:dyDescent="0.3">
      <c r="A8385" s="1">
        <v>42982</v>
      </c>
      <c r="B8385" t="s">
        <v>1571</v>
      </c>
      <c r="C8385" t="s">
        <v>78</v>
      </c>
      <c r="D8385" t="s">
        <v>11</v>
      </c>
      <c r="E8385" t="s">
        <v>20</v>
      </c>
      <c r="F8385" t="s">
        <v>1630</v>
      </c>
      <c r="G8385" s="2">
        <v>4.37</v>
      </c>
      <c r="H8385" s="3">
        <v>2</v>
      </c>
      <c r="I8385" s="2">
        <v>-3.06</v>
      </c>
      <c r="J8385">
        <f>YEAR(SalesData[[#This Row],[Order Date]])</f>
        <v>2017</v>
      </c>
      <c r="K8385">
        <f>MONTH(SalesData[[#This Row],[Order Date]])</f>
        <v>9</v>
      </c>
    </row>
    <row r="8386" spans="1:11" x14ac:dyDescent="0.3">
      <c r="A8386" s="1">
        <v>42982</v>
      </c>
      <c r="B8386" t="s">
        <v>1571</v>
      </c>
      <c r="C8386" t="s">
        <v>78</v>
      </c>
      <c r="D8386" t="s">
        <v>11</v>
      </c>
      <c r="E8386" t="s">
        <v>12</v>
      </c>
      <c r="F8386" t="s">
        <v>2437</v>
      </c>
      <c r="G8386" s="2">
        <v>11.52</v>
      </c>
      <c r="H8386" s="3">
        <v>4</v>
      </c>
      <c r="I8386" s="2">
        <v>3.74</v>
      </c>
      <c r="J8386">
        <f>YEAR(SalesData[[#This Row],[Order Date]])</f>
        <v>2017</v>
      </c>
      <c r="K8386">
        <f>MONTH(SalesData[[#This Row],[Order Date]])</f>
        <v>9</v>
      </c>
    </row>
    <row r="8387" spans="1:11" x14ac:dyDescent="0.3">
      <c r="A8387" s="1">
        <v>42982</v>
      </c>
      <c r="B8387" t="s">
        <v>1781</v>
      </c>
      <c r="C8387" t="s">
        <v>27</v>
      </c>
      <c r="D8387" t="s">
        <v>11</v>
      </c>
      <c r="E8387" t="s">
        <v>20</v>
      </c>
      <c r="F8387" t="s">
        <v>37</v>
      </c>
      <c r="G8387" s="2">
        <v>487.98</v>
      </c>
      <c r="H8387" s="3">
        <v>2</v>
      </c>
      <c r="I8387" s="2">
        <v>152.5</v>
      </c>
      <c r="J8387">
        <f>YEAR(SalesData[[#This Row],[Order Date]])</f>
        <v>2017</v>
      </c>
      <c r="K8387">
        <f>MONTH(SalesData[[#This Row],[Order Date]])</f>
        <v>9</v>
      </c>
    </row>
    <row r="8388" spans="1:11" x14ac:dyDescent="0.3">
      <c r="A8388" s="1">
        <v>42982</v>
      </c>
      <c r="B8388" t="s">
        <v>1781</v>
      </c>
      <c r="C8388" t="s">
        <v>27</v>
      </c>
      <c r="D8388" t="s">
        <v>39</v>
      </c>
      <c r="E8388" t="s">
        <v>40</v>
      </c>
      <c r="F8388" t="s">
        <v>1342</v>
      </c>
      <c r="G8388" s="2">
        <v>5.56</v>
      </c>
      <c r="H8388" s="3">
        <v>1</v>
      </c>
      <c r="I8388" s="2">
        <v>1.74</v>
      </c>
      <c r="J8388">
        <f>YEAR(SalesData[[#This Row],[Order Date]])</f>
        <v>2017</v>
      </c>
      <c r="K8388">
        <f>MONTH(SalesData[[#This Row],[Order Date]])</f>
        <v>9</v>
      </c>
    </row>
    <row r="8389" spans="1:11" x14ac:dyDescent="0.3">
      <c r="A8389" s="1">
        <v>42982</v>
      </c>
      <c r="B8389" t="s">
        <v>1781</v>
      </c>
      <c r="C8389" t="s">
        <v>27</v>
      </c>
      <c r="D8389" t="s">
        <v>11</v>
      </c>
      <c r="E8389" t="s">
        <v>18</v>
      </c>
      <c r="F8389" t="s">
        <v>1560</v>
      </c>
      <c r="G8389" s="2">
        <v>217.85</v>
      </c>
      <c r="H8389" s="3">
        <v>5</v>
      </c>
      <c r="I8389" s="2">
        <v>65.36</v>
      </c>
      <c r="J8389">
        <f>YEAR(SalesData[[#This Row],[Order Date]])</f>
        <v>2017</v>
      </c>
      <c r="K8389">
        <f>MONTH(SalesData[[#This Row],[Order Date]])</f>
        <v>9</v>
      </c>
    </row>
    <row r="8390" spans="1:11" x14ac:dyDescent="0.3">
      <c r="A8390" s="1">
        <v>42982</v>
      </c>
      <c r="B8390" t="s">
        <v>77</v>
      </c>
      <c r="C8390" t="s">
        <v>23</v>
      </c>
      <c r="D8390" t="s">
        <v>39</v>
      </c>
      <c r="E8390" t="s">
        <v>52</v>
      </c>
      <c r="F8390" t="s">
        <v>1742</v>
      </c>
      <c r="G8390" s="2">
        <v>19.04</v>
      </c>
      <c r="H8390" s="3">
        <v>4</v>
      </c>
      <c r="I8390" s="2">
        <v>-1.43</v>
      </c>
      <c r="J8390">
        <f>YEAR(SalesData[[#This Row],[Order Date]])</f>
        <v>2017</v>
      </c>
      <c r="K8390">
        <f>MONTH(SalesData[[#This Row],[Order Date]])</f>
        <v>9</v>
      </c>
    </row>
    <row r="8391" spans="1:11" x14ac:dyDescent="0.3">
      <c r="A8391" s="1">
        <v>42982</v>
      </c>
      <c r="B8391" t="s">
        <v>1568</v>
      </c>
      <c r="C8391" t="s">
        <v>27</v>
      </c>
      <c r="D8391" t="s">
        <v>11</v>
      </c>
      <c r="E8391" t="s">
        <v>18</v>
      </c>
      <c r="F8391" t="s">
        <v>1810</v>
      </c>
      <c r="G8391" s="2">
        <v>54.32</v>
      </c>
      <c r="H8391" s="3">
        <v>4</v>
      </c>
      <c r="I8391" s="2">
        <v>0.54</v>
      </c>
      <c r="J8391">
        <f>YEAR(SalesData[[#This Row],[Order Date]])</f>
        <v>2017</v>
      </c>
      <c r="K8391">
        <f>MONTH(SalesData[[#This Row],[Order Date]])</f>
        <v>9</v>
      </c>
    </row>
    <row r="8392" spans="1:11" x14ac:dyDescent="0.3">
      <c r="A8392" s="1">
        <v>42982</v>
      </c>
      <c r="B8392" t="s">
        <v>1593</v>
      </c>
      <c r="C8392" t="s">
        <v>27</v>
      </c>
      <c r="D8392" t="s">
        <v>11</v>
      </c>
      <c r="E8392" t="s">
        <v>20</v>
      </c>
      <c r="F8392" t="s">
        <v>1291</v>
      </c>
      <c r="G8392" s="2">
        <v>13.34</v>
      </c>
      <c r="H8392" s="3">
        <v>6</v>
      </c>
      <c r="I8392" s="2">
        <v>4.34</v>
      </c>
      <c r="J8392">
        <f>YEAR(SalesData[[#This Row],[Order Date]])</f>
        <v>2017</v>
      </c>
      <c r="K8392">
        <f>MONTH(SalesData[[#This Row],[Order Date]])</f>
        <v>9</v>
      </c>
    </row>
    <row r="8393" spans="1:11" x14ac:dyDescent="0.3">
      <c r="A8393" s="1">
        <v>42982</v>
      </c>
      <c r="B8393" t="s">
        <v>1593</v>
      </c>
      <c r="C8393" t="s">
        <v>27</v>
      </c>
      <c r="D8393" t="s">
        <v>34</v>
      </c>
      <c r="E8393" t="s">
        <v>145</v>
      </c>
      <c r="F8393" t="s">
        <v>2543</v>
      </c>
      <c r="G8393" s="2">
        <v>1478.27</v>
      </c>
      <c r="H8393" s="3">
        <v>8</v>
      </c>
      <c r="I8393" s="2">
        <v>92.39</v>
      </c>
      <c r="J8393">
        <f>YEAR(SalesData[[#This Row],[Order Date]])</f>
        <v>2017</v>
      </c>
      <c r="K8393">
        <f>MONTH(SalesData[[#This Row],[Order Date]])</f>
        <v>9</v>
      </c>
    </row>
    <row r="8394" spans="1:11" x14ac:dyDescent="0.3">
      <c r="A8394" s="1">
        <v>42982</v>
      </c>
      <c r="B8394" t="s">
        <v>372</v>
      </c>
      <c r="C8394" t="s">
        <v>685</v>
      </c>
      <c r="D8394" t="s">
        <v>11</v>
      </c>
      <c r="E8394" t="s">
        <v>43</v>
      </c>
      <c r="F8394" t="s">
        <v>160</v>
      </c>
      <c r="G8394" s="2">
        <v>14.82</v>
      </c>
      <c r="H8394" s="3">
        <v>6</v>
      </c>
      <c r="I8394" s="2">
        <v>6.97</v>
      </c>
      <c r="J8394">
        <f>YEAR(SalesData[[#This Row],[Order Date]])</f>
        <v>2017</v>
      </c>
      <c r="K8394">
        <f>MONTH(SalesData[[#This Row],[Order Date]])</f>
        <v>9</v>
      </c>
    </row>
    <row r="8395" spans="1:11" x14ac:dyDescent="0.3">
      <c r="A8395" s="1">
        <v>42982</v>
      </c>
      <c r="B8395" t="s">
        <v>254</v>
      </c>
      <c r="C8395" t="s">
        <v>27</v>
      </c>
      <c r="D8395" t="s">
        <v>11</v>
      </c>
      <c r="E8395" t="s">
        <v>18</v>
      </c>
      <c r="F8395" t="s">
        <v>1498</v>
      </c>
      <c r="G8395" s="2">
        <v>421.1</v>
      </c>
      <c r="H8395" s="3">
        <v>2</v>
      </c>
      <c r="I8395" s="2">
        <v>105.28</v>
      </c>
      <c r="J8395">
        <f>YEAR(SalesData[[#This Row],[Order Date]])</f>
        <v>2017</v>
      </c>
      <c r="K8395">
        <f>MONTH(SalesData[[#This Row],[Order Date]])</f>
        <v>9</v>
      </c>
    </row>
    <row r="8396" spans="1:11" x14ac:dyDescent="0.3">
      <c r="A8396" s="1">
        <v>42982</v>
      </c>
      <c r="B8396" t="s">
        <v>2323</v>
      </c>
      <c r="C8396" t="s">
        <v>123</v>
      </c>
      <c r="D8396" t="s">
        <v>34</v>
      </c>
      <c r="E8396" t="s">
        <v>35</v>
      </c>
      <c r="F8396" t="s">
        <v>1066</v>
      </c>
      <c r="G8396" s="2">
        <v>97.18</v>
      </c>
      <c r="H8396" s="3">
        <v>2</v>
      </c>
      <c r="I8396" s="2">
        <v>6.07</v>
      </c>
      <c r="J8396">
        <f>YEAR(SalesData[[#This Row],[Order Date]])</f>
        <v>2017</v>
      </c>
      <c r="K8396">
        <f>MONTH(SalesData[[#This Row],[Order Date]])</f>
        <v>9</v>
      </c>
    </row>
    <row r="8397" spans="1:11" x14ac:dyDescent="0.3">
      <c r="A8397" s="1">
        <v>42982</v>
      </c>
      <c r="B8397" t="s">
        <v>2323</v>
      </c>
      <c r="C8397" t="s">
        <v>123</v>
      </c>
      <c r="D8397" t="s">
        <v>11</v>
      </c>
      <c r="E8397" t="s">
        <v>12</v>
      </c>
      <c r="F8397" t="s">
        <v>524</v>
      </c>
      <c r="G8397" s="2">
        <v>10.37</v>
      </c>
      <c r="H8397" s="3">
        <v>2</v>
      </c>
      <c r="I8397" s="2">
        <v>3.63</v>
      </c>
      <c r="J8397">
        <f>YEAR(SalesData[[#This Row],[Order Date]])</f>
        <v>2017</v>
      </c>
      <c r="K8397">
        <f>MONTH(SalesData[[#This Row],[Order Date]])</f>
        <v>9</v>
      </c>
    </row>
    <row r="8398" spans="1:11" x14ac:dyDescent="0.3">
      <c r="A8398" s="1">
        <v>42982</v>
      </c>
      <c r="B8398" t="s">
        <v>1547</v>
      </c>
      <c r="C8398" t="s">
        <v>10</v>
      </c>
      <c r="D8398" t="s">
        <v>11</v>
      </c>
      <c r="E8398" t="s">
        <v>24</v>
      </c>
      <c r="F8398" t="s">
        <v>1253</v>
      </c>
      <c r="G8398" s="2">
        <v>30.38</v>
      </c>
      <c r="H8398" s="3">
        <v>1</v>
      </c>
      <c r="I8398" s="2">
        <v>3.8</v>
      </c>
      <c r="J8398">
        <f>YEAR(SalesData[[#This Row],[Order Date]])</f>
        <v>2017</v>
      </c>
      <c r="K8398">
        <f>MONTH(SalesData[[#This Row],[Order Date]])</f>
        <v>9</v>
      </c>
    </row>
    <row r="8399" spans="1:11" x14ac:dyDescent="0.3">
      <c r="A8399" s="1">
        <v>42982</v>
      </c>
      <c r="B8399" t="s">
        <v>2518</v>
      </c>
      <c r="C8399" t="s">
        <v>27</v>
      </c>
      <c r="D8399" t="s">
        <v>11</v>
      </c>
      <c r="E8399" t="s">
        <v>20</v>
      </c>
      <c r="F8399" t="s">
        <v>1650</v>
      </c>
      <c r="G8399" s="2">
        <v>11.81</v>
      </c>
      <c r="H8399" s="3">
        <v>3</v>
      </c>
      <c r="I8399" s="2">
        <v>4.13</v>
      </c>
      <c r="J8399">
        <f>YEAR(SalesData[[#This Row],[Order Date]])</f>
        <v>2017</v>
      </c>
      <c r="K8399">
        <f>MONTH(SalesData[[#This Row],[Order Date]])</f>
        <v>9</v>
      </c>
    </row>
    <row r="8400" spans="1:11" x14ac:dyDescent="0.3">
      <c r="A8400" s="1">
        <v>42982</v>
      </c>
      <c r="B8400" t="s">
        <v>1033</v>
      </c>
      <c r="C8400" t="s">
        <v>91</v>
      </c>
      <c r="D8400" t="s">
        <v>11</v>
      </c>
      <c r="E8400" t="s">
        <v>20</v>
      </c>
      <c r="F8400" t="s">
        <v>847</v>
      </c>
      <c r="G8400" s="2">
        <v>88.07</v>
      </c>
      <c r="H8400" s="3">
        <v>7</v>
      </c>
      <c r="I8400" s="2">
        <v>-58.72</v>
      </c>
      <c r="J8400">
        <f>YEAR(SalesData[[#This Row],[Order Date]])</f>
        <v>2017</v>
      </c>
      <c r="K8400">
        <f>MONTH(SalesData[[#This Row],[Order Date]])</f>
        <v>9</v>
      </c>
    </row>
    <row r="8401" spans="1:11" x14ac:dyDescent="0.3">
      <c r="A8401" s="1">
        <v>42983</v>
      </c>
      <c r="B8401" t="s">
        <v>1383</v>
      </c>
      <c r="C8401" t="s">
        <v>164</v>
      </c>
      <c r="D8401" t="s">
        <v>11</v>
      </c>
      <c r="E8401" t="s">
        <v>24</v>
      </c>
      <c r="F8401" t="s">
        <v>326</v>
      </c>
      <c r="G8401" s="2">
        <v>2.78</v>
      </c>
      <c r="H8401" s="3">
        <v>1</v>
      </c>
      <c r="I8401" s="2">
        <v>0.72</v>
      </c>
      <c r="J8401">
        <f>YEAR(SalesData[[#This Row],[Order Date]])</f>
        <v>2017</v>
      </c>
      <c r="K8401">
        <f>MONTH(SalesData[[#This Row],[Order Date]])</f>
        <v>9</v>
      </c>
    </row>
    <row r="8402" spans="1:11" x14ac:dyDescent="0.3">
      <c r="A8402" s="1">
        <v>42983</v>
      </c>
      <c r="B8402" t="s">
        <v>220</v>
      </c>
      <c r="C8402" t="s">
        <v>123</v>
      </c>
      <c r="D8402" t="s">
        <v>11</v>
      </c>
      <c r="E8402" t="s">
        <v>18</v>
      </c>
      <c r="F8402" t="s">
        <v>908</v>
      </c>
      <c r="G8402" s="2">
        <v>147.18</v>
      </c>
      <c r="H8402" s="3">
        <v>2</v>
      </c>
      <c r="I8402" s="2">
        <v>-29.44</v>
      </c>
      <c r="J8402">
        <f>YEAR(SalesData[[#This Row],[Order Date]])</f>
        <v>2017</v>
      </c>
      <c r="K8402">
        <f>MONTH(SalesData[[#This Row],[Order Date]])</f>
        <v>9</v>
      </c>
    </row>
    <row r="8403" spans="1:11" x14ac:dyDescent="0.3">
      <c r="A8403" s="1">
        <v>42983</v>
      </c>
      <c r="B8403" t="s">
        <v>2540</v>
      </c>
      <c r="C8403" t="s">
        <v>120</v>
      </c>
      <c r="D8403" t="s">
        <v>39</v>
      </c>
      <c r="E8403" t="s">
        <v>52</v>
      </c>
      <c r="F8403" t="s">
        <v>1526</v>
      </c>
      <c r="G8403" s="2">
        <v>89.57</v>
      </c>
      <c r="H8403" s="3">
        <v>4</v>
      </c>
      <c r="I8403" s="2">
        <v>-1.1200000000000001</v>
      </c>
      <c r="J8403">
        <f>YEAR(SalesData[[#This Row],[Order Date]])</f>
        <v>2017</v>
      </c>
      <c r="K8403">
        <f>MONTH(SalesData[[#This Row],[Order Date]])</f>
        <v>9</v>
      </c>
    </row>
    <row r="8404" spans="1:11" x14ac:dyDescent="0.3">
      <c r="A8404" s="1">
        <v>42983</v>
      </c>
      <c r="B8404" t="s">
        <v>2540</v>
      </c>
      <c r="C8404" t="s">
        <v>120</v>
      </c>
      <c r="D8404" t="s">
        <v>11</v>
      </c>
      <c r="E8404" t="s">
        <v>24</v>
      </c>
      <c r="F8404" t="s">
        <v>629</v>
      </c>
      <c r="G8404" s="2">
        <v>71.959999999999994</v>
      </c>
      <c r="H8404" s="3">
        <v>5</v>
      </c>
      <c r="I8404" s="2">
        <v>7.2</v>
      </c>
      <c r="J8404">
        <f>YEAR(SalesData[[#This Row],[Order Date]])</f>
        <v>2017</v>
      </c>
      <c r="K8404">
        <f>MONTH(SalesData[[#This Row],[Order Date]])</f>
        <v>9</v>
      </c>
    </row>
    <row r="8405" spans="1:11" x14ac:dyDescent="0.3">
      <c r="A8405" s="1">
        <v>42983</v>
      </c>
      <c r="B8405" t="s">
        <v>2540</v>
      </c>
      <c r="C8405" t="s">
        <v>120</v>
      </c>
      <c r="D8405" t="s">
        <v>11</v>
      </c>
      <c r="E8405" t="s">
        <v>12</v>
      </c>
      <c r="F8405" t="s">
        <v>219</v>
      </c>
      <c r="G8405" s="2">
        <v>15.55</v>
      </c>
      <c r="H8405" s="3">
        <v>3</v>
      </c>
      <c r="I8405" s="2">
        <v>5.44</v>
      </c>
      <c r="J8405">
        <f>YEAR(SalesData[[#This Row],[Order Date]])</f>
        <v>2017</v>
      </c>
      <c r="K8405">
        <f>MONTH(SalesData[[#This Row],[Order Date]])</f>
        <v>9</v>
      </c>
    </row>
    <row r="8406" spans="1:11" x14ac:dyDescent="0.3">
      <c r="A8406" s="1">
        <v>42985</v>
      </c>
      <c r="B8406" t="s">
        <v>148</v>
      </c>
      <c r="C8406" t="s">
        <v>27</v>
      </c>
      <c r="D8406" t="s">
        <v>34</v>
      </c>
      <c r="E8406" t="s">
        <v>47</v>
      </c>
      <c r="F8406" t="s">
        <v>1512</v>
      </c>
      <c r="G8406" s="2">
        <v>47.94</v>
      </c>
      <c r="H8406" s="3">
        <v>3</v>
      </c>
      <c r="I8406" s="2">
        <v>2.4</v>
      </c>
      <c r="J8406">
        <f>YEAR(SalesData[[#This Row],[Order Date]])</f>
        <v>2017</v>
      </c>
      <c r="K8406">
        <f>MONTH(SalesData[[#This Row],[Order Date]])</f>
        <v>9</v>
      </c>
    </row>
    <row r="8407" spans="1:11" x14ac:dyDescent="0.3">
      <c r="A8407" s="1">
        <v>42985</v>
      </c>
      <c r="B8407" t="s">
        <v>465</v>
      </c>
      <c r="C8407" t="s">
        <v>91</v>
      </c>
      <c r="D8407" t="s">
        <v>11</v>
      </c>
      <c r="E8407" t="s">
        <v>18</v>
      </c>
      <c r="F8407" t="s">
        <v>2317</v>
      </c>
      <c r="G8407" s="2">
        <v>37.68</v>
      </c>
      <c r="H8407" s="3">
        <v>3</v>
      </c>
      <c r="I8407" s="2">
        <v>2.36</v>
      </c>
      <c r="J8407">
        <f>YEAR(SalesData[[#This Row],[Order Date]])</f>
        <v>2017</v>
      </c>
      <c r="K8407">
        <f>MONTH(SalesData[[#This Row],[Order Date]])</f>
        <v>9</v>
      </c>
    </row>
    <row r="8408" spans="1:11" x14ac:dyDescent="0.3">
      <c r="A8408" s="1">
        <v>42985</v>
      </c>
      <c r="B8408" t="s">
        <v>465</v>
      </c>
      <c r="C8408" t="s">
        <v>91</v>
      </c>
      <c r="D8408" t="s">
        <v>39</v>
      </c>
      <c r="E8408" t="s">
        <v>52</v>
      </c>
      <c r="F8408" t="s">
        <v>454</v>
      </c>
      <c r="G8408" s="2">
        <v>279.94</v>
      </c>
      <c r="H8408" s="3">
        <v>7</v>
      </c>
      <c r="I8408" s="2">
        <v>80.48</v>
      </c>
      <c r="J8408">
        <f>YEAR(SalesData[[#This Row],[Order Date]])</f>
        <v>2017</v>
      </c>
      <c r="K8408">
        <f>MONTH(SalesData[[#This Row],[Order Date]])</f>
        <v>9</v>
      </c>
    </row>
    <row r="8409" spans="1:11" x14ac:dyDescent="0.3">
      <c r="A8409" s="1">
        <v>42985</v>
      </c>
      <c r="B8409" t="s">
        <v>1249</v>
      </c>
      <c r="C8409" t="s">
        <v>149</v>
      </c>
      <c r="D8409" t="s">
        <v>11</v>
      </c>
      <c r="E8409" t="s">
        <v>18</v>
      </c>
      <c r="F8409" t="s">
        <v>2332</v>
      </c>
      <c r="G8409" s="2">
        <v>478.08</v>
      </c>
      <c r="H8409" s="3">
        <v>8</v>
      </c>
      <c r="I8409" s="2">
        <v>133.86000000000001</v>
      </c>
      <c r="J8409">
        <f>YEAR(SalesData[[#This Row],[Order Date]])</f>
        <v>2017</v>
      </c>
      <c r="K8409">
        <f>MONTH(SalesData[[#This Row],[Order Date]])</f>
        <v>9</v>
      </c>
    </row>
    <row r="8410" spans="1:11" x14ac:dyDescent="0.3">
      <c r="A8410" s="1">
        <v>42985</v>
      </c>
      <c r="B8410" t="s">
        <v>545</v>
      </c>
      <c r="C8410" t="s">
        <v>15</v>
      </c>
      <c r="D8410" t="s">
        <v>11</v>
      </c>
      <c r="E8410" t="s">
        <v>12</v>
      </c>
      <c r="F8410" t="s">
        <v>625</v>
      </c>
      <c r="G8410" s="2">
        <v>73.010000000000005</v>
      </c>
      <c r="H8410" s="3">
        <v>9</v>
      </c>
      <c r="I8410" s="2">
        <v>26.47</v>
      </c>
      <c r="J8410">
        <f>YEAR(SalesData[[#This Row],[Order Date]])</f>
        <v>2017</v>
      </c>
      <c r="K8410">
        <f>MONTH(SalesData[[#This Row],[Order Date]])</f>
        <v>9</v>
      </c>
    </row>
    <row r="8411" spans="1:11" x14ac:dyDescent="0.3">
      <c r="A8411" s="1">
        <v>42985</v>
      </c>
      <c r="B8411" t="s">
        <v>2011</v>
      </c>
      <c r="C8411" t="s">
        <v>186</v>
      </c>
      <c r="D8411" t="s">
        <v>11</v>
      </c>
      <c r="E8411" t="s">
        <v>20</v>
      </c>
      <c r="F8411" t="s">
        <v>1777</v>
      </c>
      <c r="G8411" s="2">
        <v>1577.94</v>
      </c>
      <c r="H8411" s="3">
        <v>3</v>
      </c>
      <c r="I8411" s="2">
        <v>757.41</v>
      </c>
      <c r="J8411">
        <f>YEAR(SalesData[[#This Row],[Order Date]])</f>
        <v>2017</v>
      </c>
      <c r="K8411">
        <f>MONTH(SalesData[[#This Row],[Order Date]])</f>
        <v>9</v>
      </c>
    </row>
    <row r="8412" spans="1:11" x14ac:dyDescent="0.3">
      <c r="A8412" s="1">
        <v>42985</v>
      </c>
      <c r="B8412" t="s">
        <v>724</v>
      </c>
      <c r="C8412" t="s">
        <v>95</v>
      </c>
      <c r="D8412" t="s">
        <v>11</v>
      </c>
      <c r="E8412" t="s">
        <v>20</v>
      </c>
      <c r="F8412" t="s">
        <v>184</v>
      </c>
      <c r="G8412" s="2">
        <v>7.86</v>
      </c>
      <c r="H8412" s="3">
        <v>3</v>
      </c>
      <c r="I8412" s="2">
        <v>-6.02</v>
      </c>
      <c r="J8412">
        <f>YEAR(SalesData[[#This Row],[Order Date]])</f>
        <v>2017</v>
      </c>
      <c r="K8412">
        <f>MONTH(SalesData[[#This Row],[Order Date]])</f>
        <v>9</v>
      </c>
    </row>
    <row r="8413" spans="1:11" x14ac:dyDescent="0.3">
      <c r="A8413" s="1">
        <v>42985</v>
      </c>
      <c r="B8413" t="s">
        <v>352</v>
      </c>
      <c r="C8413" t="s">
        <v>23</v>
      </c>
      <c r="D8413" t="s">
        <v>11</v>
      </c>
      <c r="E8413" t="s">
        <v>16</v>
      </c>
      <c r="F8413" t="s">
        <v>1434</v>
      </c>
      <c r="G8413" s="2">
        <v>29.24</v>
      </c>
      <c r="H8413" s="3">
        <v>5</v>
      </c>
      <c r="I8413" s="2">
        <v>9.8699999999999992</v>
      </c>
      <c r="J8413">
        <f>YEAR(SalesData[[#This Row],[Order Date]])</f>
        <v>2017</v>
      </c>
      <c r="K8413">
        <f>MONTH(SalesData[[#This Row],[Order Date]])</f>
        <v>9</v>
      </c>
    </row>
    <row r="8414" spans="1:11" x14ac:dyDescent="0.3">
      <c r="A8414" s="1">
        <v>42985</v>
      </c>
      <c r="B8414" t="s">
        <v>352</v>
      </c>
      <c r="C8414" t="s">
        <v>23</v>
      </c>
      <c r="D8414" t="s">
        <v>11</v>
      </c>
      <c r="E8414" t="s">
        <v>12</v>
      </c>
      <c r="F8414" t="s">
        <v>134</v>
      </c>
      <c r="G8414" s="2">
        <v>15.55</v>
      </c>
      <c r="H8414" s="3">
        <v>3</v>
      </c>
      <c r="I8414" s="2">
        <v>5.44</v>
      </c>
      <c r="J8414">
        <f>YEAR(SalesData[[#This Row],[Order Date]])</f>
        <v>2017</v>
      </c>
      <c r="K8414">
        <f>MONTH(SalesData[[#This Row],[Order Date]])</f>
        <v>9</v>
      </c>
    </row>
    <row r="8415" spans="1:11" x14ac:dyDescent="0.3">
      <c r="A8415" s="1">
        <v>42985</v>
      </c>
      <c r="B8415" t="s">
        <v>352</v>
      </c>
      <c r="C8415" t="s">
        <v>23</v>
      </c>
      <c r="D8415" t="s">
        <v>11</v>
      </c>
      <c r="E8415" t="s">
        <v>63</v>
      </c>
      <c r="F8415" t="s">
        <v>396</v>
      </c>
      <c r="G8415" s="2">
        <v>4.9000000000000004</v>
      </c>
      <c r="H8415" s="3">
        <v>3</v>
      </c>
      <c r="I8415" s="2">
        <v>1.65</v>
      </c>
      <c r="J8415">
        <f>YEAR(SalesData[[#This Row],[Order Date]])</f>
        <v>2017</v>
      </c>
      <c r="K8415">
        <f>MONTH(SalesData[[#This Row],[Order Date]])</f>
        <v>9</v>
      </c>
    </row>
    <row r="8416" spans="1:11" x14ac:dyDescent="0.3">
      <c r="A8416" s="1">
        <v>42985</v>
      </c>
      <c r="B8416" t="s">
        <v>2065</v>
      </c>
      <c r="C8416" t="s">
        <v>157</v>
      </c>
      <c r="D8416" t="s">
        <v>39</v>
      </c>
      <c r="E8416" t="s">
        <v>52</v>
      </c>
      <c r="F8416" t="s">
        <v>1265</v>
      </c>
      <c r="G8416" s="2">
        <v>13.48</v>
      </c>
      <c r="H8416" s="3">
        <v>1</v>
      </c>
      <c r="I8416" s="2">
        <v>1.89</v>
      </c>
      <c r="J8416">
        <f>YEAR(SalesData[[#This Row],[Order Date]])</f>
        <v>2017</v>
      </c>
      <c r="K8416">
        <f>MONTH(SalesData[[#This Row],[Order Date]])</f>
        <v>9</v>
      </c>
    </row>
    <row r="8417" spans="1:11" x14ac:dyDescent="0.3">
      <c r="A8417" s="1">
        <v>42985</v>
      </c>
      <c r="B8417" t="s">
        <v>599</v>
      </c>
      <c r="C8417" t="s">
        <v>296</v>
      </c>
      <c r="D8417" t="s">
        <v>34</v>
      </c>
      <c r="E8417" t="s">
        <v>47</v>
      </c>
      <c r="F8417" t="s">
        <v>209</v>
      </c>
      <c r="G8417" s="2">
        <v>25.16</v>
      </c>
      <c r="H8417" s="3">
        <v>2</v>
      </c>
      <c r="I8417" s="2">
        <v>10.57</v>
      </c>
      <c r="J8417">
        <f>YEAR(SalesData[[#This Row],[Order Date]])</f>
        <v>2017</v>
      </c>
      <c r="K8417">
        <f>MONTH(SalesData[[#This Row],[Order Date]])</f>
        <v>9</v>
      </c>
    </row>
    <row r="8418" spans="1:11" x14ac:dyDescent="0.3">
      <c r="A8418" s="1">
        <v>42985</v>
      </c>
      <c r="B8418" t="s">
        <v>599</v>
      </c>
      <c r="C8418" t="s">
        <v>296</v>
      </c>
      <c r="D8418" t="s">
        <v>39</v>
      </c>
      <c r="E8418" t="s">
        <v>40</v>
      </c>
      <c r="F8418" t="s">
        <v>2369</v>
      </c>
      <c r="G8418" s="2">
        <v>126.56</v>
      </c>
      <c r="H8418" s="3">
        <v>4</v>
      </c>
      <c r="I8418" s="2">
        <v>47.46</v>
      </c>
      <c r="J8418">
        <f>YEAR(SalesData[[#This Row],[Order Date]])</f>
        <v>2017</v>
      </c>
      <c r="K8418">
        <f>MONTH(SalesData[[#This Row],[Order Date]])</f>
        <v>9</v>
      </c>
    </row>
    <row r="8419" spans="1:11" x14ac:dyDescent="0.3">
      <c r="A8419" s="1">
        <v>42985</v>
      </c>
      <c r="B8419" t="s">
        <v>547</v>
      </c>
      <c r="C8419" t="s">
        <v>27</v>
      </c>
      <c r="D8419" t="s">
        <v>34</v>
      </c>
      <c r="E8419" t="s">
        <v>47</v>
      </c>
      <c r="F8419" t="s">
        <v>2480</v>
      </c>
      <c r="G8419" s="2">
        <v>19.760000000000002</v>
      </c>
      <c r="H8419" s="3">
        <v>4</v>
      </c>
      <c r="I8419" s="2">
        <v>8.3000000000000007</v>
      </c>
      <c r="J8419">
        <f>YEAR(SalesData[[#This Row],[Order Date]])</f>
        <v>2017</v>
      </c>
      <c r="K8419">
        <f>MONTH(SalesData[[#This Row],[Order Date]])</f>
        <v>9</v>
      </c>
    </row>
    <row r="8420" spans="1:11" x14ac:dyDescent="0.3">
      <c r="A8420" s="1">
        <v>42985</v>
      </c>
      <c r="B8420" t="s">
        <v>429</v>
      </c>
      <c r="C8420" t="s">
        <v>186</v>
      </c>
      <c r="D8420" t="s">
        <v>39</v>
      </c>
      <c r="E8420" t="s">
        <v>52</v>
      </c>
      <c r="F8420" t="s">
        <v>1063</v>
      </c>
      <c r="G8420" s="2">
        <v>113.52</v>
      </c>
      <c r="H8420" s="3">
        <v>4</v>
      </c>
      <c r="I8420" s="2">
        <v>46.54</v>
      </c>
      <c r="J8420">
        <f>YEAR(SalesData[[#This Row],[Order Date]])</f>
        <v>2017</v>
      </c>
      <c r="K8420">
        <f>MONTH(SalesData[[#This Row],[Order Date]])</f>
        <v>9</v>
      </c>
    </row>
    <row r="8421" spans="1:11" x14ac:dyDescent="0.3">
      <c r="A8421" s="1">
        <v>42985</v>
      </c>
      <c r="B8421" t="s">
        <v>429</v>
      </c>
      <c r="C8421" t="s">
        <v>186</v>
      </c>
      <c r="D8421" t="s">
        <v>34</v>
      </c>
      <c r="E8421" t="s">
        <v>47</v>
      </c>
      <c r="F8421" t="s">
        <v>1037</v>
      </c>
      <c r="G8421" s="2">
        <v>135.30000000000001</v>
      </c>
      <c r="H8421" s="3">
        <v>5</v>
      </c>
      <c r="I8421" s="2">
        <v>37.880000000000003</v>
      </c>
      <c r="J8421">
        <f>YEAR(SalesData[[#This Row],[Order Date]])</f>
        <v>2017</v>
      </c>
      <c r="K8421">
        <f>MONTH(SalesData[[#This Row],[Order Date]])</f>
        <v>9</v>
      </c>
    </row>
    <row r="8422" spans="1:11" x14ac:dyDescent="0.3">
      <c r="A8422" s="1">
        <v>42985</v>
      </c>
      <c r="B8422" t="s">
        <v>1320</v>
      </c>
      <c r="C8422" t="s">
        <v>27</v>
      </c>
      <c r="D8422" t="s">
        <v>34</v>
      </c>
      <c r="E8422" t="s">
        <v>35</v>
      </c>
      <c r="F8422" t="s">
        <v>1819</v>
      </c>
      <c r="G8422" s="2">
        <v>161.57</v>
      </c>
      <c r="H8422" s="3">
        <v>2</v>
      </c>
      <c r="I8422" s="2">
        <v>-28.27</v>
      </c>
      <c r="J8422">
        <f>YEAR(SalesData[[#This Row],[Order Date]])</f>
        <v>2017</v>
      </c>
      <c r="K8422">
        <f>MONTH(SalesData[[#This Row],[Order Date]])</f>
        <v>9</v>
      </c>
    </row>
    <row r="8423" spans="1:11" x14ac:dyDescent="0.3">
      <c r="A8423" s="1">
        <v>42985</v>
      </c>
      <c r="B8423" t="s">
        <v>1414</v>
      </c>
      <c r="C8423" t="s">
        <v>120</v>
      </c>
      <c r="D8423" t="s">
        <v>11</v>
      </c>
      <c r="E8423" t="s">
        <v>92</v>
      </c>
      <c r="F8423" t="s">
        <v>1062</v>
      </c>
      <c r="G8423" s="2">
        <v>81.569999999999993</v>
      </c>
      <c r="H8423" s="3">
        <v>2</v>
      </c>
      <c r="I8423" s="2">
        <v>7.14</v>
      </c>
      <c r="J8423">
        <f>YEAR(SalesData[[#This Row],[Order Date]])</f>
        <v>2017</v>
      </c>
      <c r="K8423">
        <f>MONTH(SalesData[[#This Row],[Order Date]])</f>
        <v>9</v>
      </c>
    </row>
    <row r="8424" spans="1:11" x14ac:dyDescent="0.3">
      <c r="A8424" s="1">
        <v>42985</v>
      </c>
      <c r="B8424" t="s">
        <v>2558</v>
      </c>
      <c r="C8424" t="s">
        <v>164</v>
      </c>
      <c r="D8424" t="s">
        <v>34</v>
      </c>
      <c r="E8424" t="s">
        <v>47</v>
      </c>
      <c r="F8424" t="s">
        <v>2448</v>
      </c>
      <c r="G8424" s="2">
        <v>80.959999999999994</v>
      </c>
      <c r="H8424" s="3">
        <v>4</v>
      </c>
      <c r="I8424" s="2">
        <v>34.81</v>
      </c>
      <c r="J8424">
        <f>YEAR(SalesData[[#This Row],[Order Date]])</f>
        <v>2017</v>
      </c>
      <c r="K8424">
        <f>MONTH(SalesData[[#This Row],[Order Date]])</f>
        <v>9</v>
      </c>
    </row>
    <row r="8425" spans="1:11" x14ac:dyDescent="0.3">
      <c r="A8425" s="1">
        <v>42985</v>
      </c>
      <c r="B8425" t="s">
        <v>2558</v>
      </c>
      <c r="C8425" t="s">
        <v>164</v>
      </c>
      <c r="D8425" t="s">
        <v>39</v>
      </c>
      <c r="E8425" t="s">
        <v>40</v>
      </c>
      <c r="F8425" t="s">
        <v>802</v>
      </c>
      <c r="G8425" s="2">
        <v>455.71</v>
      </c>
      <c r="H8425" s="3">
        <v>2</v>
      </c>
      <c r="I8425" s="2">
        <v>34.18</v>
      </c>
      <c r="J8425">
        <f>YEAR(SalesData[[#This Row],[Order Date]])</f>
        <v>2017</v>
      </c>
      <c r="K8425">
        <f>MONTH(SalesData[[#This Row],[Order Date]])</f>
        <v>9</v>
      </c>
    </row>
    <row r="8426" spans="1:11" x14ac:dyDescent="0.3">
      <c r="A8426" s="1">
        <v>42985</v>
      </c>
      <c r="B8426" t="s">
        <v>2558</v>
      </c>
      <c r="C8426" t="s">
        <v>164</v>
      </c>
      <c r="D8426" t="s">
        <v>11</v>
      </c>
      <c r="E8426" t="s">
        <v>24</v>
      </c>
      <c r="F8426" t="s">
        <v>2682</v>
      </c>
      <c r="G8426" s="2">
        <v>25.98</v>
      </c>
      <c r="H8426" s="3">
        <v>1</v>
      </c>
      <c r="I8426" s="2">
        <v>7.27</v>
      </c>
      <c r="J8426">
        <f>YEAR(SalesData[[#This Row],[Order Date]])</f>
        <v>2017</v>
      </c>
      <c r="K8426">
        <f>MONTH(SalesData[[#This Row],[Order Date]])</f>
        <v>9</v>
      </c>
    </row>
    <row r="8427" spans="1:11" x14ac:dyDescent="0.3">
      <c r="A8427" s="1">
        <v>42985</v>
      </c>
      <c r="B8427" t="s">
        <v>554</v>
      </c>
      <c r="C8427" t="s">
        <v>1529</v>
      </c>
      <c r="D8427" t="s">
        <v>11</v>
      </c>
      <c r="E8427" t="s">
        <v>12</v>
      </c>
      <c r="F8427" t="s">
        <v>1180</v>
      </c>
      <c r="G8427" s="2">
        <v>16.899999999999999</v>
      </c>
      <c r="H8427" s="3">
        <v>5</v>
      </c>
      <c r="I8427" s="2">
        <v>7.77</v>
      </c>
      <c r="J8427">
        <f>YEAR(SalesData[[#This Row],[Order Date]])</f>
        <v>2017</v>
      </c>
      <c r="K8427">
        <f>MONTH(SalesData[[#This Row],[Order Date]])</f>
        <v>9</v>
      </c>
    </row>
    <row r="8428" spans="1:11" x14ac:dyDescent="0.3">
      <c r="A8428" s="1">
        <v>42985</v>
      </c>
      <c r="B8428" t="s">
        <v>554</v>
      </c>
      <c r="C8428" t="s">
        <v>1529</v>
      </c>
      <c r="D8428" t="s">
        <v>11</v>
      </c>
      <c r="E8428" t="s">
        <v>12</v>
      </c>
      <c r="F8428" t="s">
        <v>2202</v>
      </c>
      <c r="G8428" s="2">
        <v>39.96</v>
      </c>
      <c r="H8428" s="3">
        <v>2</v>
      </c>
      <c r="I8428" s="2">
        <v>18.78</v>
      </c>
      <c r="J8428">
        <f>YEAR(SalesData[[#This Row],[Order Date]])</f>
        <v>2017</v>
      </c>
      <c r="K8428">
        <f>MONTH(SalesData[[#This Row],[Order Date]])</f>
        <v>9</v>
      </c>
    </row>
    <row r="8429" spans="1:11" x14ac:dyDescent="0.3">
      <c r="A8429" s="1">
        <v>42986</v>
      </c>
      <c r="B8429" t="s">
        <v>514</v>
      </c>
      <c r="C8429" t="s">
        <v>15</v>
      </c>
      <c r="D8429" t="s">
        <v>34</v>
      </c>
      <c r="E8429" t="s">
        <v>145</v>
      </c>
      <c r="F8429" t="s">
        <v>1049</v>
      </c>
      <c r="G8429" s="2">
        <v>765.63</v>
      </c>
      <c r="H8429" s="3">
        <v>7</v>
      </c>
      <c r="I8429" s="2">
        <v>-566.55999999999995</v>
      </c>
      <c r="J8429">
        <f>YEAR(SalesData[[#This Row],[Order Date]])</f>
        <v>2017</v>
      </c>
      <c r="K8429">
        <f>MONTH(SalesData[[#This Row],[Order Date]])</f>
        <v>9</v>
      </c>
    </row>
    <row r="8430" spans="1:11" x14ac:dyDescent="0.3">
      <c r="A8430" s="1">
        <v>42986</v>
      </c>
      <c r="B8430" t="s">
        <v>2017</v>
      </c>
      <c r="C8430" t="s">
        <v>23</v>
      </c>
      <c r="D8430" t="s">
        <v>39</v>
      </c>
      <c r="E8430" t="s">
        <v>40</v>
      </c>
      <c r="F8430" t="s">
        <v>2312</v>
      </c>
      <c r="G8430" s="2">
        <v>258.52999999999997</v>
      </c>
      <c r="H8430" s="3">
        <v>2</v>
      </c>
      <c r="I8430" s="2">
        <v>-47.4</v>
      </c>
      <c r="J8430">
        <f>YEAR(SalesData[[#This Row],[Order Date]])</f>
        <v>2017</v>
      </c>
      <c r="K8430">
        <f>MONTH(SalesData[[#This Row],[Order Date]])</f>
        <v>9</v>
      </c>
    </row>
    <row r="8431" spans="1:11" x14ac:dyDescent="0.3">
      <c r="A8431" s="1">
        <v>42986</v>
      </c>
      <c r="B8431" t="s">
        <v>556</v>
      </c>
      <c r="C8431" t="s">
        <v>78</v>
      </c>
      <c r="D8431" t="s">
        <v>39</v>
      </c>
      <c r="E8431" t="s">
        <v>52</v>
      </c>
      <c r="F8431" t="s">
        <v>385</v>
      </c>
      <c r="G8431" s="2">
        <v>9.1</v>
      </c>
      <c r="H8431" s="3">
        <v>1</v>
      </c>
      <c r="I8431" s="2">
        <v>1.71</v>
      </c>
      <c r="J8431">
        <f>YEAR(SalesData[[#This Row],[Order Date]])</f>
        <v>2017</v>
      </c>
      <c r="K8431">
        <f>MONTH(SalesData[[#This Row],[Order Date]])</f>
        <v>9</v>
      </c>
    </row>
    <row r="8432" spans="1:11" x14ac:dyDescent="0.3">
      <c r="A8432" s="1">
        <v>42986</v>
      </c>
      <c r="B8432" t="s">
        <v>490</v>
      </c>
      <c r="C8432" t="s">
        <v>78</v>
      </c>
      <c r="D8432" t="s">
        <v>39</v>
      </c>
      <c r="E8432" t="s">
        <v>52</v>
      </c>
      <c r="F8432" t="s">
        <v>1573</v>
      </c>
      <c r="G8432" s="2">
        <v>116.83</v>
      </c>
      <c r="H8432" s="3">
        <v>4</v>
      </c>
      <c r="I8432" s="2">
        <v>33.590000000000003</v>
      </c>
      <c r="J8432">
        <f>YEAR(SalesData[[#This Row],[Order Date]])</f>
        <v>2017</v>
      </c>
      <c r="K8432">
        <f>MONTH(SalesData[[#This Row],[Order Date]])</f>
        <v>9</v>
      </c>
    </row>
    <row r="8433" spans="1:11" x14ac:dyDescent="0.3">
      <c r="A8433" s="1">
        <v>42986</v>
      </c>
      <c r="B8433" t="s">
        <v>1868</v>
      </c>
      <c r="C8433" t="s">
        <v>10</v>
      </c>
      <c r="D8433" t="s">
        <v>39</v>
      </c>
      <c r="E8433" t="s">
        <v>52</v>
      </c>
      <c r="F8433" t="s">
        <v>1985</v>
      </c>
      <c r="G8433" s="2">
        <v>85.2</v>
      </c>
      <c r="H8433" s="3">
        <v>6</v>
      </c>
      <c r="I8433" s="2">
        <v>20.239999999999998</v>
      </c>
      <c r="J8433">
        <f>YEAR(SalesData[[#This Row],[Order Date]])</f>
        <v>2017</v>
      </c>
      <c r="K8433">
        <f>MONTH(SalesData[[#This Row],[Order Date]])</f>
        <v>9</v>
      </c>
    </row>
    <row r="8434" spans="1:11" x14ac:dyDescent="0.3">
      <c r="A8434" s="1">
        <v>42986</v>
      </c>
      <c r="B8434" t="s">
        <v>202</v>
      </c>
      <c r="C8434" t="s">
        <v>10</v>
      </c>
      <c r="D8434" t="s">
        <v>11</v>
      </c>
      <c r="E8434" t="s">
        <v>20</v>
      </c>
      <c r="F8434" t="s">
        <v>1281</v>
      </c>
      <c r="G8434" s="2">
        <v>42.62</v>
      </c>
      <c r="H8434" s="3">
        <v>7</v>
      </c>
      <c r="I8434" s="2">
        <v>-68.19</v>
      </c>
      <c r="J8434">
        <f>YEAR(SalesData[[#This Row],[Order Date]])</f>
        <v>2017</v>
      </c>
      <c r="K8434">
        <f>MONTH(SalesData[[#This Row],[Order Date]])</f>
        <v>9</v>
      </c>
    </row>
    <row r="8435" spans="1:11" x14ac:dyDescent="0.3">
      <c r="A8435" s="1">
        <v>42986</v>
      </c>
      <c r="B8435" t="s">
        <v>202</v>
      </c>
      <c r="C8435" t="s">
        <v>10</v>
      </c>
      <c r="D8435" t="s">
        <v>39</v>
      </c>
      <c r="E8435" t="s">
        <v>603</v>
      </c>
      <c r="F8435" t="s">
        <v>2010</v>
      </c>
      <c r="G8435" s="2">
        <v>319.98</v>
      </c>
      <c r="H8435" s="3">
        <v>2</v>
      </c>
      <c r="I8435" s="2">
        <v>107.99</v>
      </c>
      <c r="J8435">
        <f>YEAR(SalesData[[#This Row],[Order Date]])</f>
        <v>2017</v>
      </c>
      <c r="K8435">
        <f>MONTH(SalesData[[#This Row],[Order Date]])</f>
        <v>9</v>
      </c>
    </row>
    <row r="8436" spans="1:11" x14ac:dyDescent="0.3">
      <c r="A8436" s="1">
        <v>42986</v>
      </c>
      <c r="B8436" t="s">
        <v>202</v>
      </c>
      <c r="C8436" t="s">
        <v>10</v>
      </c>
      <c r="D8436" t="s">
        <v>11</v>
      </c>
      <c r="E8436" t="s">
        <v>43</v>
      </c>
      <c r="F8436" t="s">
        <v>1109</v>
      </c>
      <c r="G8436" s="2">
        <v>45.92</v>
      </c>
      <c r="H8436" s="3">
        <v>5</v>
      </c>
      <c r="I8436" s="2">
        <v>15.5</v>
      </c>
      <c r="J8436">
        <f>YEAR(SalesData[[#This Row],[Order Date]])</f>
        <v>2017</v>
      </c>
      <c r="K8436">
        <f>MONTH(SalesData[[#This Row],[Order Date]])</f>
        <v>9</v>
      </c>
    </row>
    <row r="8437" spans="1:11" x14ac:dyDescent="0.3">
      <c r="A8437" s="1">
        <v>42986</v>
      </c>
      <c r="B8437" t="s">
        <v>202</v>
      </c>
      <c r="C8437" t="s">
        <v>10</v>
      </c>
      <c r="D8437" t="s">
        <v>34</v>
      </c>
      <c r="E8437" t="s">
        <v>47</v>
      </c>
      <c r="F8437" t="s">
        <v>86</v>
      </c>
      <c r="G8437" s="2">
        <v>21.18</v>
      </c>
      <c r="H8437" s="3">
        <v>2</v>
      </c>
      <c r="I8437" s="2">
        <v>-11.65</v>
      </c>
      <c r="J8437">
        <f>YEAR(SalesData[[#This Row],[Order Date]])</f>
        <v>2017</v>
      </c>
      <c r="K8437">
        <f>MONTH(SalesData[[#This Row],[Order Date]])</f>
        <v>9</v>
      </c>
    </row>
    <row r="8438" spans="1:11" x14ac:dyDescent="0.3">
      <c r="A8438" s="1">
        <v>42986</v>
      </c>
      <c r="B8438" t="s">
        <v>202</v>
      </c>
      <c r="C8438" t="s">
        <v>10</v>
      </c>
      <c r="D8438" t="s">
        <v>11</v>
      </c>
      <c r="E8438" t="s">
        <v>12</v>
      </c>
      <c r="F8438" t="s">
        <v>756</v>
      </c>
      <c r="G8438" s="2">
        <v>20.74</v>
      </c>
      <c r="H8438" s="3">
        <v>4</v>
      </c>
      <c r="I8438" s="2">
        <v>7.26</v>
      </c>
      <c r="J8438">
        <f>YEAR(SalesData[[#This Row],[Order Date]])</f>
        <v>2017</v>
      </c>
      <c r="K8438">
        <f>MONTH(SalesData[[#This Row],[Order Date]])</f>
        <v>9</v>
      </c>
    </row>
    <row r="8439" spans="1:11" x14ac:dyDescent="0.3">
      <c r="A8439" s="1">
        <v>42986</v>
      </c>
      <c r="B8439" t="s">
        <v>202</v>
      </c>
      <c r="C8439" t="s">
        <v>10</v>
      </c>
      <c r="D8439" t="s">
        <v>34</v>
      </c>
      <c r="E8439" t="s">
        <v>35</v>
      </c>
      <c r="F8439" t="s">
        <v>2041</v>
      </c>
      <c r="G8439" s="2">
        <v>213.43</v>
      </c>
      <c r="H8439" s="3">
        <v>5</v>
      </c>
      <c r="I8439" s="2">
        <v>-39.64</v>
      </c>
      <c r="J8439">
        <f>YEAR(SalesData[[#This Row],[Order Date]])</f>
        <v>2017</v>
      </c>
      <c r="K8439">
        <f>MONTH(SalesData[[#This Row],[Order Date]])</f>
        <v>9</v>
      </c>
    </row>
    <row r="8440" spans="1:11" x14ac:dyDescent="0.3">
      <c r="A8440" s="1">
        <v>42986</v>
      </c>
      <c r="B8440" t="s">
        <v>2115</v>
      </c>
      <c r="C8440" t="s">
        <v>123</v>
      </c>
      <c r="D8440" t="s">
        <v>11</v>
      </c>
      <c r="E8440" t="s">
        <v>18</v>
      </c>
      <c r="F8440" t="s">
        <v>1331</v>
      </c>
      <c r="G8440" s="2">
        <v>61.68</v>
      </c>
      <c r="H8440" s="3">
        <v>5</v>
      </c>
      <c r="I8440" s="2">
        <v>5.4</v>
      </c>
      <c r="J8440">
        <f>YEAR(SalesData[[#This Row],[Order Date]])</f>
        <v>2017</v>
      </c>
      <c r="K8440">
        <f>MONTH(SalesData[[#This Row],[Order Date]])</f>
        <v>9</v>
      </c>
    </row>
    <row r="8441" spans="1:11" x14ac:dyDescent="0.3">
      <c r="A8441" s="1">
        <v>42986</v>
      </c>
      <c r="B8441" t="s">
        <v>2115</v>
      </c>
      <c r="C8441" t="s">
        <v>123</v>
      </c>
      <c r="D8441" t="s">
        <v>39</v>
      </c>
      <c r="E8441" t="s">
        <v>40</v>
      </c>
      <c r="F8441" t="s">
        <v>1551</v>
      </c>
      <c r="G8441" s="2">
        <v>158.38</v>
      </c>
      <c r="H8441" s="3">
        <v>3</v>
      </c>
      <c r="I8441" s="2">
        <v>13.86</v>
      </c>
      <c r="J8441">
        <f>YEAR(SalesData[[#This Row],[Order Date]])</f>
        <v>2017</v>
      </c>
      <c r="K8441">
        <f>MONTH(SalesData[[#This Row],[Order Date]])</f>
        <v>9</v>
      </c>
    </row>
    <row r="8442" spans="1:11" x14ac:dyDescent="0.3">
      <c r="A8442" s="1">
        <v>42986</v>
      </c>
      <c r="B8442" t="s">
        <v>2179</v>
      </c>
      <c r="C8442" t="s">
        <v>149</v>
      </c>
      <c r="D8442" t="s">
        <v>11</v>
      </c>
      <c r="E8442" t="s">
        <v>18</v>
      </c>
      <c r="F8442" t="s">
        <v>464</v>
      </c>
      <c r="G8442" s="2">
        <v>65.12</v>
      </c>
      <c r="H8442" s="3">
        <v>4</v>
      </c>
      <c r="I8442" s="2">
        <v>16.93</v>
      </c>
      <c r="J8442">
        <f>YEAR(SalesData[[#This Row],[Order Date]])</f>
        <v>2017</v>
      </c>
      <c r="K8442">
        <f>MONTH(SalesData[[#This Row],[Order Date]])</f>
        <v>9</v>
      </c>
    </row>
    <row r="8443" spans="1:11" x14ac:dyDescent="0.3">
      <c r="A8443" s="1">
        <v>42987</v>
      </c>
      <c r="B8443" t="s">
        <v>1249</v>
      </c>
      <c r="C8443" t="s">
        <v>23</v>
      </c>
      <c r="D8443" t="s">
        <v>34</v>
      </c>
      <c r="E8443" t="s">
        <v>35</v>
      </c>
      <c r="F8443" t="s">
        <v>1819</v>
      </c>
      <c r="G8443" s="2">
        <v>141.37</v>
      </c>
      <c r="H8443" s="3">
        <v>2</v>
      </c>
      <c r="I8443" s="2">
        <v>-48.47</v>
      </c>
      <c r="J8443">
        <f>YEAR(SalesData[[#This Row],[Order Date]])</f>
        <v>2017</v>
      </c>
      <c r="K8443">
        <f>MONTH(SalesData[[#This Row],[Order Date]])</f>
        <v>9</v>
      </c>
    </row>
    <row r="8444" spans="1:11" x14ac:dyDescent="0.3">
      <c r="A8444" s="1">
        <v>42987</v>
      </c>
      <c r="B8444" t="s">
        <v>1249</v>
      </c>
      <c r="C8444" t="s">
        <v>23</v>
      </c>
      <c r="D8444" t="s">
        <v>11</v>
      </c>
      <c r="E8444" t="s">
        <v>20</v>
      </c>
      <c r="F8444" t="s">
        <v>1197</v>
      </c>
      <c r="G8444" s="2">
        <v>3.04</v>
      </c>
      <c r="H8444" s="3">
        <v>2</v>
      </c>
      <c r="I8444" s="2">
        <v>-2.33</v>
      </c>
      <c r="J8444">
        <f>YEAR(SalesData[[#This Row],[Order Date]])</f>
        <v>2017</v>
      </c>
      <c r="K8444">
        <f>MONTH(SalesData[[#This Row],[Order Date]])</f>
        <v>9</v>
      </c>
    </row>
    <row r="8445" spans="1:11" x14ac:dyDescent="0.3">
      <c r="A8445" s="1">
        <v>42987</v>
      </c>
      <c r="B8445" t="s">
        <v>1249</v>
      </c>
      <c r="C8445" t="s">
        <v>23</v>
      </c>
      <c r="D8445" t="s">
        <v>11</v>
      </c>
      <c r="E8445" t="s">
        <v>20</v>
      </c>
      <c r="F8445" t="s">
        <v>852</v>
      </c>
      <c r="G8445" s="2">
        <v>4.5</v>
      </c>
      <c r="H8445" s="3">
        <v>1</v>
      </c>
      <c r="I8445" s="2">
        <v>-3.6</v>
      </c>
      <c r="J8445">
        <f>YEAR(SalesData[[#This Row],[Order Date]])</f>
        <v>2017</v>
      </c>
      <c r="K8445">
        <f>MONTH(SalesData[[#This Row],[Order Date]])</f>
        <v>9</v>
      </c>
    </row>
    <row r="8446" spans="1:11" x14ac:dyDescent="0.3">
      <c r="A8446" s="1">
        <v>42987</v>
      </c>
      <c r="B8446" t="s">
        <v>1249</v>
      </c>
      <c r="C8446" t="s">
        <v>23</v>
      </c>
      <c r="D8446" t="s">
        <v>11</v>
      </c>
      <c r="E8446" t="s">
        <v>24</v>
      </c>
      <c r="F8446" t="s">
        <v>2204</v>
      </c>
      <c r="G8446" s="2">
        <v>4.67</v>
      </c>
      <c r="H8446" s="3">
        <v>1</v>
      </c>
      <c r="I8446" s="2">
        <v>1.58</v>
      </c>
      <c r="J8446">
        <f>YEAR(SalesData[[#This Row],[Order Date]])</f>
        <v>2017</v>
      </c>
      <c r="K8446">
        <f>MONTH(SalesData[[#This Row],[Order Date]])</f>
        <v>9</v>
      </c>
    </row>
    <row r="8447" spans="1:11" x14ac:dyDescent="0.3">
      <c r="A8447" s="1">
        <v>42987</v>
      </c>
      <c r="B8447" t="s">
        <v>1249</v>
      </c>
      <c r="C8447" t="s">
        <v>23</v>
      </c>
      <c r="D8447" t="s">
        <v>39</v>
      </c>
      <c r="E8447" t="s">
        <v>52</v>
      </c>
      <c r="F8447" t="s">
        <v>1939</v>
      </c>
      <c r="G8447" s="2">
        <v>95.88</v>
      </c>
      <c r="H8447" s="3">
        <v>3</v>
      </c>
      <c r="I8447" s="2">
        <v>28.76</v>
      </c>
      <c r="J8447">
        <f>YEAR(SalesData[[#This Row],[Order Date]])</f>
        <v>2017</v>
      </c>
      <c r="K8447">
        <f>MONTH(SalesData[[#This Row],[Order Date]])</f>
        <v>9</v>
      </c>
    </row>
    <row r="8448" spans="1:11" x14ac:dyDescent="0.3">
      <c r="A8448" s="1">
        <v>42987</v>
      </c>
      <c r="B8448" t="s">
        <v>1249</v>
      </c>
      <c r="C8448" t="s">
        <v>23</v>
      </c>
      <c r="D8448" t="s">
        <v>34</v>
      </c>
      <c r="E8448" t="s">
        <v>47</v>
      </c>
      <c r="F8448" t="s">
        <v>1587</v>
      </c>
      <c r="G8448" s="2">
        <v>17.02</v>
      </c>
      <c r="H8448" s="3">
        <v>2</v>
      </c>
      <c r="I8448" s="2">
        <v>1.7</v>
      </c>
      <c r="J8448">
        <f>YEAR(SalesData[[#This Row],[Order Date]])</f>
        <v>2017</v>
      </c>
      <c r="K8448">
        <f>MONTH(SalesData[[#This Row],[Order Date]])</f>
        <v>9</v>
      </c>
    </row>
    <row r="8449" spans="1:11" x14ac:dyDescent="0.3">
      <c r="A8449" s="1">
        <v>42987</v>
      </c>
      <c r="B8449" t="s">
        <v>1249</v>
      </c>
      <c r="C8449" t="s">
        <v>23</v>
      </c>
      <c r="D8449" t="s">
        <v>39</v>
      </c>
      <c r="E8449" t="s">
        <v>52</v>
      </c>
      <c r="F8449" t="s">
        <v>66</v>
      </c>
      <c r="G8449" s="2">
        <v>258.7</v>
      </c>
      <c r="H8449" s="3">
        <v>3</v>
      </c>
      <c r="I8449" s="2">
        <v>64.67</v>
      </c>
      <c r="J8449">
        <f>YEAR(SalesData[[#This Row],[Order Date]])</f>
        <v>2017</v>
      </c>
      <c r="K8449">
        <f>MONTH(SalesData[[#This Row],[Order Date]])</f>
        <v>9</v>
      </c>
    </row>
    <row r="8450" spans="1:11" x14ac:dyDescent="0.3">
      <c r="A8450" s="1">
        <v>42987</v>
      </c>
      <c r="B8450" t="s">
        <v>1249</v>
      </c>
      <c r="C8450" t="s">
        <v>23</v>
      </c>
      <c r="D8450" t="s">
        <v>39</v>
      </c>
      <c r="E8450" t="s">
        <v>40</v>
      </c>
      <c r="F8450" t="s">
        <v>2650</v>
      </c>
      <c r="G8450" s="2">
        <v>1931.96</v>
      </c>
      <c r="H8450" s="3">
        <v>7</v>
      </c>
      <c r="I8450" s="2">
        <v>-386.39</v>
      </c>
      <c r="J8450">
        <f>YEAR(SalesData[[#This Row],[Order Date]])</f>
        <v>2017</v>
      </c>
      <c r="K8450">
        <f>MONTH(SalesData[[#This Row],[Order Date]])</f>
        <v>9</v>
      </c>
    </row>
    <row r="8451" spans="1:11" x14ac:dyDescent="0.3">
      <c r="A8451" s="1">
        <v>42987</v>
      </c>
      <c r="B8451" t="s">
        <v>637</v>
      </c>
      <c r="C8451" t="s">
        <v>70</v>
      </c>
      <c r="D8451" t="s">
        <v>11</v>
      </c>
      <c r="E8451" t="s">
        <v>18</v>
      </c>
      <c r="F8451" t="s">
        <v>729</v>
      </c>
      <c r="G8451" s="2">
        <v>628.80999999999995</v>
      </c>
      <c r="H8451" s="3">
        <v>7</v>
      </c>
      <c r="I8451" s="2">
        <v>12.58</v>
      </c>
      <c r="J8451">
        <f>YEAR(SalesData[[#This Row],[Order Date]])</f>
        <v>2017</v>
      </c>
      <c r="K8451">
        <f>MONTH(SalesData[[#This Row],[Order Date]])</f>
        <v>9</v>
      </c>
    </row>
    <row r="8452" spans="1:11" x14ac:dyDescent="0.3">
      <c r="A8452" s="1">
        <v>42987</v>
      </c>
      <c r="B8452" t="s">
        <v>637</v>
      </c>
      <c r="C8452" t="s">
        <v>70</v>
      </c>
      <c r="D8452" t="s">
        <v>11</v>
      </c>
      <c r="E8452" t="s">
        <v>18</v>
      </c>
      <c r="F8452" t="s">
        <v>585</v>
      </c>
      <c r="G8452" s="2">
        <v>56.45</v>
      </c>
      <c r="H8452" s="3">
        <v>5</v>
      </c>
      <c r="I8452" s="2">
        <v>14.68</v>
      </c>
      <c r="J8452">
        <f>YEAR(SalesData[[#This Row],[Order Date]])</f>
        <v>2017</v>
      </c>
      <c r="K8452">
        <f>MONTH(SalesData[[#This Row],[Order Date]])</f>
        <v>9</v>
      </c>
    </row>
    <row r="8453" spans="1:11" x14ac:dyDescent="0.3">
      <c r="A8453" s="1">
        <v>42987</v>
      </c>
      <c r="B8453" t="s">
        <v>2284</v>
      </c>
      <c r="C8453" t="s">
        <v>120</v>
      </c>
      <c r="D8453" t="s">
        <v>11</v>
      </c>
      <c r="E8453" t="s">
        <v>200</v>
      </c>
      <c r="F8453" t="s">
        <v>807</v>
      </c>
      <c r="G8453" s="2">
        <v>8.83</v>
      </c>
      <c r="H8453" s="3">
        <v>3</v>
      </c>
      <c r="I8453" s="2">
        <v>-1.99</v>
      </c>
      <c r="J8453">
        <f>YEAR(SalesData[[#This Row],[Order Date]])</f>
        <v>2017</v>
      </c>
      <c r="K8453">
        <f>MONTH(SalesData[[#This Row],[Order Date]])</f>
        <v>9</v>
      </c>
    </row>
    <row r="8454" spans="1:11" x14ac:dyDescent="0.3">
      <c r="A8454" s="1">
        <v>42987</v>
      </c>
      <c r="B8454" t="s">
        <v>2284</v>
      </c>
      <c r="C8454" t="s">
        <v>120</v>
      </c>
      <c r="D8454" t="s">
        <v>11</v>
      </c>
      <c r="E8454" t="s">
        <v>12</v>
      </c>
      <c r="F8454" t="s">
        <v>1664</v>
      </c>
      <c r="G8454" s="2">
        <v>177.54</v>
      </c>
      <c r="H8454" s="3">
        <v>4</v>
      </c>
      <c r="I8454" s="2">
        <v>62.14</v>
      </c>
      <c r="J8454">
        <f>YEAR(SalesData[[#This Row],[Order Date]])</f>
        <v>2017</v>
      </c>
      <c r="K8454">
        <f>MONTH(SalesData[[#This Row],[Order Date]])</f>
        <v>9</v>
      </c>
    </row>
    <row r="8455" spans="1:11" x14ac:dyDescent="0.3">
      <c r="A8455" s="1">
        <v>42987</v>
      </c>
      <c r="B8455" t="s">
        <v>2284</v>
      </c>
      <c r="C8455" t="s">
        <v>120</v>
      </c>
      <c r="D8455" t="s">
        <v>11</v>
      </c>
      <c r="E8455" t="s">
        <v>18</v>
      </c>
      <c r="F8455" t="s">
        <v>1410</v>
      </c>
      <c r="G8455" s="2">
        <v>258.48</v>
      </c>
      <c r="H8455" s="3">
        <v>2</v>
      </c>
      <c r="I8455" s="2">
        <v>-3.23</v>
      </c>
      <c r="J8455">
        <f>YEAR(SalesData[[#This Row],[Order Date]])</f>
        <v>2017</v>
      </c>
      <c r="K8455">
        <f>MONTH(SalesData[[#This Row],[Order Date]])</f>
        <v>9</v>
      </c>
    </row>
    <row r="8456" spans="1:11" x14ac:dyDescent="0.3">
      <c r="A8456" s="1">
        <v>42987</v>
      </c>
      <c r="B8456" t="s">
        <v>2284</v>
      </c>
      <c r="C8456" t="s">
        <v>120</v>
      </c>
      <c r="D8456" t="s">
        <v>34</v>
      </c>
      <c r="E8456" t="s">
        <v>47</v>
      </c>
      <c r="F8456" t="s">
        <v>281</v>
      </c>
      <c r="G8456" s="2">
        <v>14.14</v>
      </c>
      <c r="H8456" s="3">
        <v>3</v>
      </c>
      <c r="I8456" s="2">
        <v>4.24</v>
      </c>
      <c r="J8456">
        <f>YEAR(SalesData[[#This Row],[Order Date]])</f>
        <v>2017</v>
      </c>
      <c r="K8456">
        <f>MONTH(SalesData[[#This Row],[Order Date]])</f>
        <v>9</v>
      </c>
    </row>
    <row r="8457" spans="1:11" x14ac:dyDescent="0.3">
      <c r="A8457" s="1">
        <v>42987</v>
      </c>
      <c r="B8457" t="s">
        <v>2429</v>
      </c>
      <c r="C8457" t="s">
        <v>110</v>
      </c>
      <c r="D8457" t="s">
        <v>11</v>
      </c>
      <c r="E8457" t="s">
        <v>63</v>
      </c>
      <c r="F8457" t="s">
        <v>785</v>
      </c>
      <c r="G8457" s="2">
        <v>17.48</v>
      </c>
      <c r="H8457" s="3">
        <v>2</v>
      </c>
      <c r="I8457" s="2">
        <v>8.2200000000000006</v>
      </c>
      <c r="J8457">
        <f>YEAR(SalesData[[#This Row],[Order Date]])</f>
        <v>2017</v>
      </c>
      <c r="K8457">
        <f>MONTH(SalesData[[#This Row],[Order Date]])</f>
        <v>9</v>
      </c>
    </row>
    <row r="8458" spans="1:11" x14ac:dyDescent="0.3">
      <c r="A8458" s="1">
        <v>42987</v>
      </c>
      <c r="B8458" t="s">
        <v>587</v>
      </c>
      <c r="C8458" t="s">
        <v>95</v>
      </c>
      <c r="D8458" t="s">
        <v>11</v>
      </c>
      <c r="E8458" t="s">
        <v>12</v>
      </c>
      <c r="F8458" t="s">
        <v>2663</v>
      </c>
      <c r="G8458" s="2">
        <v>6.37</v>
      </c>
      <c r="H8458" s="3">
        <v>2</v>
      </c>
      <c r="I8458" s="2">
        <v>2.39</v>
      </c>
      <c r="J8458">
        <f>YEAR(SalesData[[#This Row],[Order Date]])</f>
        <v>2017</v>
      </c>
      <c r="K8458">
        <f>MONTH(SalesData[[#This Row],[Order Date]])</f>
        <v>9</v>
      </c>
    </row>
    <row r="8459" spans="1:11" x14ac:dyDescent="0.3">
      <c r="A8459" s="1">
        <v>42987</v>
      </c>
      <c r="B8459" t="s">
        <v>154</v>
      </c>
      <c r="C8459" t="s">
        <v>27</v>
      </c>
      <c r="D8459" t="s">
        <v>11</v>
      </c>
      <c r="E8459" t="s">
        <v>24</v>
      </c>
      <c r="F8459" t="s">
        <v>317</v>
      </c>
      <c r="G8459" s="2">
        <v>6.56</v>
      </c>
      <c r="H8459" s="3">
        <v>2</v>
      </c>
      <c r="I8459" s="2">
        <v>1.9</v>
      </c>
      <c r="J8459">
        <f>YEAR(SalesData[[#This Row],[Order Date]])</f>
        <v>2017</v>
      </c>
      <c r="K8459">
        <f>MONTH(SalesData[[#This Row],[Order Date]])</f>
        <v>9</v>
      </c>
    </row>
    <row r="8460" spans="1:11" x14ac:dyDescent="0.3">
      <c r="A8460" s="1">
        <v>42987</v>
      </c>
      <c r="B8460" t="s">
        <v>154</v>
      </c>
      <c r="C8460" t="s">
        <v>27</v>
      </c>
      <c r="D8460" t="s">
        <v>34</v>
      </c>
      <c r="E8460" t="s">
        <v>35</v>
      </c>
      <c r="F8460" t="s">
        <v>1128</v>
      </c>
      <c r="G8460" s="2">
        <v>243.92</v>
      </c>
      <c r="H8460" s="3">
        <v>5</v>
      </c>
      <c r="I8460" s="2">
        <v>-15.25</v>
      </c>
      <c r="J8460">
        <f>YEAR(SalesData[[#This Row],[Order Date]])</f>
        <v>2017</v>
      </c>
      <c r="K8460">
        <f>MONTH(SalesData[[#This Row],[Order Date]])</f>
        <v>9</v>
      </c>
    </row>
    <row r="8461" spans="1:11" x14ac:dyDescent="0.3">
      <c r="A8461" s="1">
        <v>42987</v>
      </c>
      <c r="B8461" t="s">
        <v>154</v>
      </c>
      <c r="C8461" t="s">
        <v>27</v>
      </c>
      <c r="D8461" t="s">
        <v>11</v>
      </c>
      <c r="E8461" t="s">
        <v>12</v>
      </c>
      <c r="F8461" t="s">
        <v>1768</v>
      </c>
      <c r="G8461" s="2">
        <v>47.52</v>
      </c>
      <c r="H8461" s="3">
        <v>9</v>
      </c>
      <c r="I8461" s="2">
        <v>22.81</v>
      </c>
      <c r="J8461">
        <f>YEAR(SalesData[[#This Row],[Order Date]])</f>
        <v>2017</v>
      </c>
      <c r="K8461">
        <f>MONTH(SalesData[[#This Row],[Order Date]])</f>
        <v>9</v>
      </c>
    </row>
    <row r="8462" spans="1:11" x14ac:dyDescent="0.3">
      <c r="A8462" s="1">
        <v>42987</v>
      </c>
      <c r="B8462" t="s">
        <v>1394</v>
      </c>
      <c r="C8462" t="s">
        <v>27</v>
      </c>
      <c r="D8462" t="s">
        <v>11</v>
      </c>
      <c r="E8462" t="s">
        <v>18</v>
      </c>
      <c r="F8462" t="s">
        <v>115</v>
      </c>
      <c r="G8462" s="2">
        <v>99.87</v>
      </c>
      <c r="H8462" s="3">
        <v>3</v>
      </c>
      <c r="I8462" s="2">
        <v>23.97</v>
      </c>
      <c r="J8462">
        <f>YEAR(SalesData[[#This Row],[Order Date]])</f>
        <v>2017</v>
      </c>
      <c r="K8462">
        <f>MONTH(SalesData[[#This Row],[Order Date]])</f>
        <v>9</v>
      </c>
    </row>
    <row r="8463" spans="1:11" x14ac:dyDescent="0.3">
      <c r="A8463" s="1">
        <v>42987</v>
      </c>
      <c r="B8463" t="s">
        <v>875</v>
      </c>
      <c r="C8463" t="s">
        <v>10</v>
      </c>
      <c r="D8463" t="s">
        <v>11</v>
      </c>
      <c r="E8463" t="s">
        <v>16</v>
      </c>
      <c r="F8463" t="s">
        <v>2216</v>
      </c>
      <c r="G8463" s="2">
        <v>9.86</v>
      </c>
      <c r="H8463" s="3">
        <v>4</v>
      </c>
      <c r="I8463" s="2">
        <v>3.45</v>
      </c>
      <c r="J8463">
        <f>YEAR(SalesData[[#This Row],[Order Date]])</f>
        <v>2017</v>
      </c>
      <c r="K8463">
        <f>MONTH(SalesData[[#This Row],[Order Date]])</f>
        <v>9</v>
      </c>
    </row>
    <row r="8464" spans="1:11" x14ac:dyDescent="0.3">
      <c r="A8464" s="1">
        <v>42987</v>
      </c>
      <c r="B8464" t="s">
        <v>1263</v>
      </c>
      <c r="C8464" t="s">
        <v>78</v>
      </c>
      <c r="D8464" t="s">
        <v>11</v>
      </c>
      <c r="E8464" t="s">
        <v>24</v>
      </c>
      <c r="F8464" t="s">
        <v>258</v>
      </c>
      <c r="G8464" s="2">
        <v>25.92</v>
      </c>
      <c r="H8464" s="3">
        <v>5</v>
      </c>
      <c r="I8464" s="2">
        <v>3.89</v>
      </c>
      <c r="J8464">
        <f>YEAR(SalesData[[#This Row],[Order Date]])</f>
        <v>2017</v>
      </c>
      <c r="K8464">
        <f>MONTH(SalesData[[#This Row],[Order Date]])</f>
        <v>9</v>
      </c>
    </row>
    <row r="8465" spans="1:11" x14ac:dyDescent="0.3">
      <c r="A8465" s="1">
        <v>42987</v>
      </c>
      <c r="B8465" t="s">
        <v>1263</v>
      </c>
      <c r="C8465" t="s">
        <v>78</v>
      </c>
      <c r="D8465" t="s">
        <v>34</v>
      </c>
      <c r="E8465" t="s">
        <v>47</v>
      </c>
      <c r="F8465" t="s">
        <v>654</v>
      </c>
      <c r="G8465" s="2">
        <v>66.11</v>
      </c>
      <c r="H8465" s="3">
        <v>2</v>
      </c>
      <c r="I8465" s="2">
        <v>-9.09</v>
      </c>
      <c r="J8465">
        <f>YEAR(SalesData[[#This Row],[Order Date]])</f>
        <v>2017</v>
      </c>
      <c r="K8465">
        <f>MONTH(SalesData[[#This Row],[Order Date]])</f>
        <v>9</v>
      </c>
    </row>
    <row r="8466" spans="1:11" x14ac:dyDescent="0.3">
      <c r="A8466" s="1">
        <v>42987</v>
      </c>
      <c r="B8466" t="s">
        <v>346</v>
      </c>
      <c r="C8466" t="s">
        <v>27</v>
      </c>
      <c r="D8466" t="s">
        <v>39</v>
      </c>
      <c r="E8466" t="s">
        <v>52</v>
      </c>
      <c r="F8466" t="s">
        <v>2656</v>
      </c>
      <c r="G8466" s="2">
        <v>159.96</v>
      </c>
      <c r="H8466" s="3">
        <v>4</v>
      </c>
      <c r="I8466" s="2">
        <v>51.19</v>
      </c>
      <c r="J8466">
        <f>YEAR(SalesData[[#This Row],[Order Date]])</f>
        <v>2017</v>
      </c>
      <c r="K8466">
        <f>MONTH(SalesData[[#This Row],[Order Date]])</f>
        <v>9</v>
      </c>
    </row>
    <row r="8467" spans="1:11" x14ac:dyDescent="0.3">
      <c r="A8467" s="1">
        <v>42987</v>
      </c>
      <c r="B8467" t="s">
        <v>389</v>
      </c>
      <c r="C8467" t="s">
        <v>91</v>
      </c>
      <c r="D8467" t="s">
        <v>11</v>
      </c>
      <c r="E8467" t="s">
        <v>12</v>
      </c>
      <c r="F8467" t="s">
        <v>2394</v>
      </c>
      <c r="G8467" s="2">
        <v>31.1</v>
      </c>
      <c r="H8467" s="3">
        <v>6</v>
      </c>
      <c r="I8467" s="2">
        <v>11.28</v>
      </c>
      <c r="J8467">
        <f>YEAR(SalesData[[#This Row],[Order Date]])</f>
        <v>2017</v>
      </c>
      <c r="K8467">
        <f>MONTH(SalesData[[#This Row],[Order Date]])</f>
        <v>9</v>
      </c>
    </row>
    <row r="8468" spans="1:11" x14ac:dyDescent="0.3">
      <c r="A8468" s="1">
        <v>42987</v>
      </c>
      <c r="B8468" t="s">
        <v>389</v>
      </c>
      <c r="C8468" t="s">
        <v>91</v>
      </c>
      <c r="D8468" t="s">
        <v>11</v>
      </c>
      <c r="E8468" t="s">
        <v>92</v>
      </c>
      <c r="F8468" t="s">
        <v>1838</v>
      </c>
      <c r="G8468" s="2">
        <v>11.18</v>
      </c>
      <c r="H8468" s="3">
        <v>1</v>
      </c>
      <c r="I8468" s="2">
        <v>0.84</v>
      </c>
      <c r="J8468">
        <f>YEAR(SalesData[[#This Row],[Order Date]])</f>
        <v>2017</v>
      </c>
      <c r="K8468">
        <f>MONTH(SalesData[[#This Row],[Order Date]])</f>
        <v>9</v>
      </c>
    </row>
    <row r="8469" spans="1:11" x14ac:dyDescent="0.3">
      <c r="A8469" s="1">
        <v>42987</v>
      </c>
      <c r="B8469" t="s">
        <v>1433</v>
      </c>
      <c r="C8469" t="s">
        <v>78</v>
      </c>
      <c r="D8469" t="s">
        <v>11</v>
      </c>
      <c r="E8469" t="s">
        <v>16</v>
      </c>
      <c r="F8469" t="s">
        <v>348</v>
      </c>
      <c r="G8469" s="2">
        <v>17.71</v>
      </c>
      <c r="H8469" s="3">
        <v>6</v>
      </c>
      <c r="I8469" s="2">
        <v>5.98</v>
      </c>
      <c r="J8469">
        <f>YEAR(SalesData[[#This Row],[Order Date]])</f>
        <v>2017</v>
      </c>
      <c r="K8469">
        <f>MONTH(SalesData[[#This Row],[Order Date]])</f>
        <v>9</v>
      </c>
    </row>
    <row r="8470" spans="1:11" x14ac:dyDescent="0.3">
      <c r="A8470" s="1">
        <v>42987</v>
      </c>
      <c r="B8470" t="s">
        <v>1433</v>
      </c>
      <c r="C8470" t="s">
        <v>78</v>
      </c>
      <c r="D8470" t="s">
        <v>11</v>
      </c>
      <c r="E8470" t="s">
        <v>20</v>
      </c>
      <c r="F8470" t="s">
        <v>1668</v>
      </c>
      <c r="G8470" s="2">
        <v>4.8600000000000003</v>
      </c>
      <c r="H8470" s="3">
        <v>3</v>
      </c>
      <c r="I8470" s="2">
        <v>-3.56</v>
      </c>
      <c r="J8470">
        <f>YEAR(SalesData[[#This Row],[Order Date]])</f>
        <v>2017</v>
      </c>
      <c r="K8470">
        <f>MONTH(SalesData[[#This Row],[Order Date]])</f>
        <v>9</v>
      </c>
    </row>
    <row r="8471" spans="1:11" x14ac:dyDescent="0.3">
      <c r="A8471" s="1">
        <v>42987</v>
      </c>
      <c r="B8471" t="s">
        <v>1433</v>
      </c>
      <c r="C8471" t="s">
        <v>78</v>
      </c>
      <c r="D8471" t="s">
        <v>11</v>
      </c>
      <c r="E8471" t="s">
        <v>20</v>
      </c>
      <c r="F8471" t="s">
        <v>579</v>
      </c>
      <c r="G8471" s="2">
        <v>6.26</v>
      </c>
      <c r="H8471" s="3">
        <v>2</v>
      </c>
      <c r="I8471" s="2">
        <v>-5.22</v>
      </c>
      <c r="J8471">
        <f>YEAR(SalesData[[#This Row],[Order Date]])</f>
        <v>2017</v>
      </c>
      <c r="K8471">
        <f>MONTH(SalesData[[#This Row],[Order Date]])</f>
        <v>9</v>
      </c>
    </row>
    <row r="8472" spans="1:11" x14ac:dyDescent="0.3">
      <c r="A8472" s="1">
        <v>42988</v>
      </c>
      <c r="B8472" t="s">
        <v>212</v>
      </c>
      <c r="C8472" t="s">
        <v>15</v>
      </c>
      <c r="D8472" t="s">
        <v>39</v>
      </c>
      <c r="E8472" t="s">
        <v>40</v>
      </c>
      <c r="F8472" t="s">
        <v>863</v>
      </c>
      <c r="G8472" s="2">
        <v>147.16999999999999</v>
      </c>
      <c r="H8472" s="3">
        <v>4</v>
      </c>
      <c r="I8472" s="2">
        <v>16.559999999999999</v>
      </c>
      <c r="J8472">
        <f>YEAR(SalesData[[#This Row],[Order Date]])</f>
        <v>2017</v>
      </c>
      <c r="K8472">
        <f>MONTH(SalesData[[#This Row],[Order Date]])</f>
        <v>9</v>
      </c>
    </row>
    <row r="8473" spans="1:11" x14ac:dyDescent="0.3">
      <c r="A8473" s="1">
        <v>42988</v>
      </c>
      <c r="B8473" t="s">
        <v>483</v>
      </c>
      <c r="C8473" t="s">
        <v>27</v>
      </c>
      <c r="D8473" t="s">
        <v>34</v>
      </c>
      <c r="E8473" t="s">
        <v>35</v>
      </c>
      <c r="F8473" t="s">
        <v>542</v>
      </c>
      <c r="G8473" s="2">
        <v>362.35</v>
      </c>
      <c r="H8473" s="3">
        <v>3</v>
      </c>
      <c r="I8473" s="2">
        <v>27.18</v>
      </c>
      <c r="J8473">
        <f>YEAR(SalesData[[#This Row],[Order Date]])</f>
        <v>2017</v>
      </c>
      <c r="K8473">
        <f>MONTH(SalesData[[#This Row],[Order Date]])</f>
        <v>9</v>
      </c>
    </row>
    <row r="8474" spans="1:11" x14ac:dyDescent="0.3">
      <c r="A8474" s="1">
        <v>42988</v>
      </c>
      <c r="B8474" t="s">
        <v>483</v>
      </c>
      <c r="C8474" t="s">
        <v>27</v>
      </c>
      <c r="D8474" t="s">
        <v>11</v>
      </c>
      <c r="E8474" t="s">
        <v>20</v>
      </c>
      <c r="F8474" t="s">
        <v>451</v>
      </c>
      <c r="G8474" s="2">
        <v>7.18</v>
      </c>
      <c r="H8474" s="3">
        <v>2</v>
      </c>
      <c r="I8474" s="2">
        <v>2.25</v>
      </c>
      <c r="J8474">
        <f>YEAR(SalesData[[#This Row],[Order Date]])</f>
        <v>2017</v>
      </c>
      <c r="K8474">
        <f>MONTH(SalesData[[#This Row],[Order Date]])</f>
        <v>9</v>
      </c>
    </row>
    <row r="8475" spans="1:11" x14ac:dyDescent="0.3">
      <c r="A8475" s="1">
        <v>42988</v>
      </c>
      <c r="B8475" t="s">
        <v>2534</v>
      </c>
      <c r="C8475" t="s">
        <v>186</v>
      </c>
      <c r="D8475" t="s">
        <v>11</v>
      </c>
      <c r="E8475" t="s">
        <v>20</v>
      </c>
      <c r="F8475" t="s">
        <v>1668</v>
      </c>
      <c r="G8475" s="2">
        <v>16.2</v>
      </c>
      <c r="H8475" s="3">
        <v>3</v>
      </c>
      <c r="I8475" s="2">
        <v>7.78</v>
      </c>
      <c r="J8475">
        <f>YEAR(SalesData[[#This Row],[Order Date]])</f>
        <v>2017</v>
      </c>
      <c r="K8475">
        <f>MONTH(SalesData[[#This Row],[Order Date]])</f>
        <v>9</v>
      </c>
    </row>
    <row r="8476" spans="1:11" x14ac:dyDescent="0.3">
      <c r="A8476" s="1">
        <v>42988</v>
      </c>
      <c r="B8476" t="s">
        <v>2534</v>
      </c>
      <c r="C8476" t="s">
        <v>186</v>
      </c>
      <c r="D8476" t="s">
        <v>11</v>
      </c>
      <c r="E8476" t="s">
        <v>92</v>
      </c>
      <c r="F8476" t="s">
        <v>1244</v>
      </c>
      <c r="G8476" s="2">
        <v>33.99</v>
      </c>
      <c r="H8476" s="3">
        <v>3</v>
      </c>
      <c r="I8476" s="2">
        <v>14.62</v>
      </c>
      <c r="J8476">
        <f>YEAR(SalesData[[#This Row],[Order Date]])</f>
        <v>2017</v>
      </c>
      <c r="K8476">
        <f>MONTH(SalesData[[#This Row],[Order Date]])</f>
        <v>9</v>
      </c>
    </row>
    <row r="8477" spans="1:11" x14ac:dyDescent="0.3">
      <c r="A8477" s="1">
        <v>42988</v>
      </c>
      <c r="B8477" t="s">
        <v>2534</v>
      </c>
      <c r="C8477" t="s">
        <v>186</v>
      </c>
      <c r="D8477" t="s">
        <v>39</v>
      </c>
      <c r="E8477" t="s">
        <v>52</v>
      </c>
      <c r="F8477" t="s">
        <v>1428</v>
      </c>
      <c r="G8477" s="2">
        <v>296.85000000000002</v>
      </c>
      <c r="H8477" s="3">
        <v>5</v>
      </c>
      <c r="I8477" s="2">
        <v>53.43</v>
      </c>
      <c r="J8477">
        <f>YEAR(SalesData[[#This Row],[Order Date]])</f>
        <v>2017</v>
      </c>
      <c r="K8477">
        <f>MONTH(SalesData[[#This Row],[Order Date]])</f>
        <v>9</v>
      </c>
    </row>
    <row r="8478" spans="1:11" x14ac:dyDescent="0.3">
      <c r="A8478" s="1">
        <v>42988</v>
      </c>
      <c r="B8478" t="s">
        <v>2534</v>
      </c>
      <c r="C8478" t="s">
        <v>186</v>
      </c>
      <c r="D8478" t="s">
        <v>39</v>
      </c>
      <c r="E8478" t="s">
        <v>52</v>
      </c>
      <c r="F8478" t="s">
        <v>673</v>
      </c>
      <c r="G8478" s="2">
        <v>112.8</v>
      </c>
      <c r="H8478" s="3">
        <v>6</v>
      </c>
      <c r="I8478" s="2">
        <v>6.77</v>
      </c>
      <c r="J8478">
        <f>YEAR(SalesData[[#This Row],[Order Date]])</f>
        <v>2017</v>
      </c>
      <c r="K8478">
        <f>MONTH(SalesData[[#This Row],[Order Date]])</f>
        <v>9</v>
      </c>
    </row>
    <row r="8479" spans="1:11" x14ac:dyDescent="0.3">
      <c r="A8479" s="1">
        <v>42988</v>
      </c>
      <c r="B8479" t="s">
        <v>2534</v>
      </c>
      <c r="C8479" t="s">
        <v>186</v>
      </c>
      <c r="D8479" t="s">
        <v>11</v>
      </c>
      <c r="E8479" t="s">
        <v>20</v>
      </c>
      <c r="F8479" t="s">
        <v>937</v>
      </c>
      <c r="G8479" s="2">
        <v>13.71</v>
      </c>
      <c r="H8479" s="3">
        <v>3</v>
      </c>
      <c r="I8479" s="2">
        <v>6.58</v>
      </c>
      <c r="J8479">
        <f>YEAR(SalesData[[#This Row],[Order Date]])</f>
        <v>2017</v>
      </c>
      <c r="K8479">
        <f>MONTH(SalesData[[#This Row],[Order Date]])</f>
        <v>9</v>
      </c>
    </row>
    <row r="8480" spans="1:11" x14ac:dyDescent="0.3">
      <c r="A8480" s="1">
        <v>42988</v>
      </c>
      <c r="B8480" t="s">
        <v>2534</v>
      </c>
      <c r="C8480" t="s">
        <v>186</v>
      </c>
      <c r="D8480" t="s">
        <v>11</v>
      </c>
      <c r="E8480" t="s">
        <v>12</v>
      </c>
      <c r="F8480" t="s">
        <v>1710</v>
      </c>
      <c r="G8480" s="2">
        <v>24.9</v>
      </c>
      <c r="H8480" s="3">
        <v>5</v>
      </c>
      <c r="I8480" s="2">
        <v>11.7</v>
      </c>
      <c r="J8480">
        <f>YEAR(SalesData[[#This Row],[Order Date]])</f>
        <v>2017</v>
      </c>
      <c r="K8480">
        <f>MONTH(SalesData[[#This Row],[Order Date]])</f>
        <v>9</v>
      </c>
    </row>
    <row r="8481" spans="1:11" x14ac:dyDescent="0.3">
      <c r="A8481" s="1">
        <v>42988</v>
      </c>
      <c r="B8481" t="s">
        <v>2534</v>
      </c>
      <c r="C8481" t="s">
        <v>186</v>
      </c>
      <c r="D8481" t="s">
        <v>11</v>
      </c>
      <c r="E8481" t="s">
        <v>18</v>
      </c>
      <c r="F8481" t="s">
        <v>68</v>
      </c>
      <c r="G8481" s="2">
        <v>286.29000000000002</v>
      </c>
      <c r="H8481" s="3">
        <v>3</v>
      </c>
      <c r="I8481" s="2">
        <v>17.18</v>
      </c>
      <c r="J8481">
        <f>YEAR(SalesData[[#This Row],[Order Date]])</f>
        <v>2017</v>
      </c>
      <c r="K8481">
        <f>MONTH(SalesData[[#This Row],[Order Date]])</f>
        <v>9</v>
      </c>
    </row>
    <row r="8482" spans="1:11" x14ac:dyDescent="0.3">
      <c r="A8482" s="1">
        <v>42988</v>
      </c>
      <c r="B8482" t="s">
        <v>2534</v>
      </c>
      <c r="C8482" t="s">
        <v>186</v>
      </c>
      <c r="D8482" t="s">
        <v>11</v>
      </c>
      <c r="E8482" t="s">
        <v>92</v>
      </c>
      <c r="F8482" t="s">
        <v>1031</v>
      </c>
      <c r="G8482" s="2">
        <v>24.18</v>
      </c>
      <c r="H8482" s="3">
        <v>2</v>
      </c>
      <c r="I8482" s="2">
        <v>7.25</v>
      </c>
      <c r="J8482">
        <f>YEAR(SalesData[[#This Row],[Order Date]])</f>
        <v>2017</v>
      </c>
      <c r="K8482">
        <f>MONTH(SalesData[[#This Row],[Order Date]])</f>
        <v>9</v>
      </c>
    </row>
    <row r="8483" spans="1:11" x14ac:dyDescent="0.3">
      <c r="A8483" s="1">
        <v>42988</v>
      </c>
      <c r="B8483" t="s">
        <v>2117</v>
      </c>
      <c r="C8483" t="s">
        <v>15</v>
      </c>
      <c r="D8483" t="s">
        <v>11</v>
      </c>
      <c r="E8483" t="s">
        <v>20</v>
      </c>
      <c r="F8483" t="s">
        <v>1606</v>
      </c>
      <c r="G8483" s="2">
        <v>762.59</v>
      </c>
      <c r="H8483" s="3">
        <v>3</v>
      </c>
      <c r="I8483" s="2">
        <v>-1143.8900000000001</v>
      </c>
      <c r="J8483">
        <f>YEAR(SalesData[[#This Row],[Order Date]])</f>
        <v>2017</v>
      </c>
      <c r="K8483">
        <f>MONTH(SalesData[[#This Row],[Order Date]])</f>
        <v>9</v>
      </c>
    </row>
    <row r="8484" spans="1:11" x14ac:dyDescent="0.3">
      <c r="A8484" s="1">
        <v>42988</v>
      </c>
      <c r="B8484" t="s">
        <v>1548</v>
      </c>
      <c r="C8484" t="s">
        <v>149</v>
      </c>
      <c r="D8484" t="s">
        <v>11</v>
      </c>
      <c r="E8484" t="s">
        <v>12</v>
      </c>
      <c r="F8484" t="s">
        <v>2583</v>
      </c>
      <c r="G8484" s="2">
        <v>18.760000000000002</v>
      </c>
      <c r="H8484" s="3">
        <v>2</v>
      </c>
      <c r="I8484" s="2">
        <v>9</v>
      </c>
      <c r="J8484">
        <f>YEAR(SalesData[[#This Row],[Order Date]])</f>
        <v>2017</v>
      </c>
      <c r="K8484">
        <f>MONTH(SalesData[[#This Row],[Order Date]])</f>
        <v>9</v>
      </c>
    </row>
    <row r="8485" spans="1:11" x14ac:dyDescent="0.3">
      <c r="A8485" s="1">
        <v>42988</v>
      </c>
      <c r="B8485" t="s">
        <v>1868</v>
      </c>
      <c r="C8485" t="s">
        <v>434</v>
      </c>
      <c r="D8485" t="s">
        <v>11</v>
      </c>
      <c r="E8485" t="s">
        <v>24</v>
      </c>
      <c r="F8485" t="s">
        <v>384</v>
      </c>
      <c r="G8485" s="2">
        <v>14.88</v>
      </c>
      <c r="H8485" s="3">
        <v>2</v>
      </c>
      <c r="I8485" s="2">
        <v>3.72</v>
      </c>
      <c r="J8485">
        <f>YEAR(SalesData[[#This Row],[Order Date]])</f>
        <v>2017</v>
      </c>
      <c r="K8485">
        <f>MONTH(SalesData[[#This Row],[Order Date]])</f>
        <v>9</v>
      </c>
    </row>
    <row r="8486" spans="1:11" x14ac:dyDescent="0.3">
      <c r="A8486" s="1">
        <v>42988</v>
      </c>
      <c r="B8486" t="s">
        <v>1538</v>
      </c>
      <c r="C8486" t="s">
        <v>78</v>
      </c>
      <c r="D8486" t="s">
        <v>11</v>
      </c>
      <c r="E8486" t="s">
        <v>12</v>
      </c>
      <c r="F8486" t="s">
        <v>1855</v>
      </c>
      <c r="G8486" s="2">
        <v>85.06</v>
      </c>
      <c r="H8486" s="3">
        <v>3</v>
      </c>
      <c r="I8486" s="2">
        <v>28.71</v>
      </c>
      <c r="J8486">
        <f>YEAR(SalesData[[#This Row],[Order Date]])</f>
        <v>2017</v>
      </c>
      <c r="K8486">
        <f>MONTH(SalesData[[#This Row],[Order Date]])</f>
        <v>9</v>
      </c>
    </row>
    <row r="8487" spans="1:11" x14ac:dyDescent="0.3">
      <c r="A8487" s="1">
        <v>42988</v>
      </c>
      <c r="B8487" t="s">
        <v>740</v>
      </c>
      <c r="C8487" t="s">
        <v>30</v>
      </c>
      <c r="D8487" t="s">
        <v>11</v>
      </c>
      <c r="E8487" t="s">
        <v>20</v>
      </c>
      <c r="F8487" t="s">
        <v>561</v>
      </c>
      <c r="G8487" s="2">
        <v>2.78</v>
      </c>
      <c r="H8487" s="3">
        <v>1</v>
      </c>
      <c r="I8487" s="2">
        <v>1.36</v>
      </c>
      <c r="J8487">
        <f>YEAR(SalesData[[#This Row],[Order Date]])</f>
        <v>2017</v>
      </c>
      <c r="K8487">
        <f>MONTH(SalesData[[#This Row],[Order Date]])</f>
        <v>9</v>
      </c>
    </row>
    <row r="8488" spans="1:11" x14ac:dyDescent="0.3">
      <c r="A8488" s="1">
        <v>42988</v>
      </c>
      <c r="B8488" t="s">
        <v>887</v>
      </c>
      <c r="C8488" t="s">
        <v>78</v>
      </c>
      <c r="D8488" t="s">
        <v>39</v>
      </c>
      <c r="E8488" t="s">
        <v>52</v>
      </c>
      <c r="F8488" t="s">
        <v>1911</v>
      </c>
      <c r="G8488" s="2">
        <v>37.06</v>
      </c>
      <c r="H8488" s="3">
        <v>4</v>
      </c>
      <c r="I8488" s="2">
        <v>8.8000000000000007</v>
      </c>
      <c r="J8488">
        <f>YEAR(SalesData[[#This Row],[Order Date]])</f>
        <v>2017</v>
      </c>
      <c r="K8488">
        <f>MONTH(SalesData[[#This Row],[Order Date]])</f>
        <v>9</v>
      </c>
    </row>
    <row r="8489" spans="1:11" x14ac:dyDescent="0.3">
      <c r="A8489" s="1">
        <v>42988</v>
      </c>
      <c r="B8489" t="s">
        <v>887</v>
      </c>
      <c r="C8489" t="s">
        <v>78</v>
      </c>
      <c r="D8489" t="s">
        <v>39</v>
      </c>
      <c r="E8489" t="s">
        <v>40</v>
      </c>
      <c r="F8489" t="s">
        <v>2194</v>
      </c>
      <c r="G8489" s="2">
        <v>259.89999999999998</v>
      </c>
      <c r="H8489" s="3">
        <v>2</v>
      </c>
      <c r="I8489" s="2">
        <v>-56.31</v>
      </c>
      <c r="J8489">
        <f>YEAR(SalesData[[#This Row],[Order Date]])</f>
        <v>2017</v>
      </c>
      <c r="K8489">
        <f>MONTH(SalesData[[#This Row],[Order Date]])</f>
        <v>9</v>
      </c>
    </row>
    <row r="8490" spans="1:11" x14ac:dyDescent="0.3">
      <c r="A8490" s="1">
        <v>42989</v>
      </c>
      <c r="B8490" t="s">
        <v>1164</v>
      </c>
      <c r="C8490" t="s">
        <v>123</v>
      </c>
      <c r="D8490" t="s">
        <v>34</v>
      </c>
      <c r="E8490" t="s">
        <v>47</v>
      </c>
      <c r="F8490" t="s">
        <v>920</v>
      </c>
      <c r="G8490" s="2">
        <v>34.5</v>
      </c>
      <c r="H8490" s="3">
        <v>1</v>
      </c>
      <c r="I8490" s="2">
        <v>6.04</v>
      </c>
      <c r="J8490">
        <f>YEAR(SalesData[[#This Row],[Order Date]])</f>
        <v>2017</v>
      </c>
      <c r="K8490">
        <f>MONTH(SalesData[[#This Row],[Order Date]])</f>
        <v>9</v>
      </c>
    </row>
    <row r="8491" spans="1:11" x14ac:dyDescent="0.3">
      <c r="A8491" s="1">
        <v>42989</v>
      </c>
      <c r="B8491" t="s">
        <v>1507</v>
      </c>
      <c r="C8491" t="s">
        <v>30</v>
      </c>
      <c r="D8491" t="s">
        <v>11</v>
      </c>
      <c r="E8491" t="s">
        <v>12</v>
      </c>
      <c r="F8491" t="s">
        <v>2377</v>
      </c>
      <c r="G8491" s="2">
        <v>184.66</v>
      </c>
      <c r="H8491" s="3">
        <v>7</v>
      </c>
      <c r="I8491" s="2">
        <v>84.94</v>
      </c>
      <c r="J8491">
        <f>YEAR(SalesData[[#This Row],[Order Date]])</f>
        <v>2017</v>
      </c>
      <c r="K8491">
        <f>MONTH(SalesData[[#This Row],[Order Date]])</f>
        <v>9</v>
      </c>
    </row>
    <row r="8492" spans="1:11" x14ac:dyDescent="0.3">
      <c r="A8492" s="1">
        <v>42989</v>
      </c>
      <c r="B8492" t="s">
        <v>1385</v>
      </c>
      <c r="C8492" t="s">
        <v>27</v>
      </c>
      <c r="D8492" t="s">
        <v>11</v>
      </c>
      <c r="E8492" t="s">
        <v>12</v>
      </c>
      <c r="F8492" t="s">
        <v>2272</v>
      </c>
      <c r="G8492" s="2">
        <v>12.96</v>
      </c>
      <c r="H8492" s="3">
        <v>2</v>
      </c>
      <c r="I8492" s="2">
        <v>6.22</v>
      </c>
      <c r="J8492">
        <f>YEAR(SalesData[[#This Row],[Order Date]])</f>
        <v>2017</v>
      </c>
      <c r="K8492">
        <f>MONTH(SalesData[[#This Row],[Order Date]])</f>
        <v>9</v>
      </c>
    </row>
    <row r="8493" spans="1:11" x14ac:dyDescent="0.3">
      <c r="A8493" s="1">
        <v>42989</v>
      </c>
      <c r="B8493" t="s">
        <v>1385</v>
      </c>
      <c r="C8493" t="s">
        <v>27</v>
      </c>
      <c r="D8493" t="s">
        <v>11</v>
      </c>
      <c r="E8493" t="s">
        <v>63</v>
      </c>
      <c r="F8493" t="s">
        <v>2479</v>
      </c>
      <c r="G8493" s="2">
        <v>22.18</v>
      </c>
      <c r="H8493" s="3">
        <v>2</v>
      </c>
      <c r="I8493" s="2">
        <v>10.87</v>
      </c>
      <c r="J8493">
        <f>YEAR(SalesData[[#This Row],[Order Date]])</f>
        <v>2017</v>
      </c>
      <c r="K8493">
        <f>MONTH(SalesData[[#This Row],[Order Date]])</f>
        <v>9</v>
      </c>
    </row>
    <row r="8494" spans="1:11" x14ac:dyDescent="0.3">
      <c r="A8494" s="1">
        <v>42989</v>
      </c>
      <c r="B8494" t="s">
        <v>1385</v>
      </c>
      <c r="C8494" t="s">
        <v>27</v>
      </c>
      <c r="D8494" t="s">
        <v>34</v>
      </c>
      <c r="E8494" t="s">
        <v>35</v>
      </c>
      <c r="F8494" t="s">
        <v>650</v>
      </c>
      <c r="G8494" s="2">
        <v>2054.27</v>
      </c>
      <c r="H8494" s="3">
        <v>8</v>
      </c>
      <c r="I8494" s="2">
        <v>256.77999999999997</v>
      </c>
      <c r="J8494">
        <f>YEAR(SalesData[[#This Row],[Order Date]])</f>
        <v>2017</v>
      </c>
      <c r="K8494">
        <f>MONTH(SalesData[[#This Row],[Order Date]])</f>
        <v>9</v>
      </c>
    </row>
    <row r="8495" spans="1:11" x14ac:dyDescent="0.3">
      <c r="A8495" s="1">
        <v>42989</v>
      </c>
      <c r="B8495" t="s">
        <v>1452</v>
      </c>
      <c r="C8495" t="s">
        <v>15</v>
      </c>
      <c r="D8495" t="s">
        <v>11</v>
      </c>
      <c r="E8495" t="s">
        <v>43</v>
      </c>
      <c r="F8495" t="s">
        <v>1233</v>
      </c>
      <c r="G8495" s="2">
        <v>10.53</v>
      </c>
      <c r="H8495" s="3">
        <v>4</v>
      </c>
      <c r="I8495" s="2">
        <v>3.29</v>
      </c>
      <c r="J8495">
        <f>YEAR(SalesData[[#This Row],[Order Date]])</f>
        <v>2017</v>
      </c>
      <c r="K8495">
        <f>MONTH(SalesData[[#This Row],[Order Date]])</f>
        <v>9</v>
      </c>
    </row>
    <row r="8496" spans="1:11" x14ac:dyDescent="0.3">
      <c r="A8496" s="1">
        <v>42989</v>
      </c>
      <c r="B8496" t="s">
        <v>1452</v>
      </c>
      <c r="C8496" t="s">
        <v>15</v>
      </c>
      <c r="D8496" t="s">
        <v>11</v>
      </c>
      <c r="E8496" t="s">
        <v>12</v>
      </c>
      <c r="F8496" t="s">
        <v>1845</v>
      </c>
      <c r="G8496" s="2">
        <v>20.54</v>
      </c>
      <c r="H8496" s="3">
        <v>6</v>
      </c>
      <c r="I8496" s="2">
        <v>6.42</v>
      </c>
      <c r="J8496">
        <f>YEAR(SalesData[[#This Row],[Order Date]])</f>
        <v>2017</v>
      </c>
      <c r="K8496">
        <f>MONTH(SalesData[[#This Row],[Order Date]])</f>
        <v>9</v>
      </c>
    </row>
    <row r="8497" spans="1:11" x14ac:dyDescent="0.3">
      <c r="A8497" s="1">
        <v>42989</v>
      </c>
      <c r="B8497" t="s">
        <v>352</v>
      </c>
      <c r="C8497" t="s">
        <v>27</v>
      </c>
      <c r="D8497" t="s">
        <v>34</v>
      </c>
      <c r="E8497" t="s">
        <v>47</v>
      </c>
      <c r="F8497" t="s">
        <v>2594</v>
      </c>
      <c r="G8497" s="2">
        <v>32.36</v>
      </c>
      <c r="H8497" s="3">
        <v>4</v>
      </c>
      <c r="I8497" s="2">
        <v>11.65</v>
      </c>
      <c r="J8497">
        <f>YEAR(SalesData[[#This Row],[Order Date]])</f>
        <v>2017</v>
      </c>
      <c r="K8497">
        <f>MONTH(SalesData[[#This Row],[Order Date]])</f>
        <v>9</v>
      </c>
    </row>
    <row r="8498" spans="1:11" x14ac:dyDescent="0.3">
      <c r="A8498" s="1">
        <v>42989</v>
      </c>
      <c r="B8498" t="s">
        <v>352</v>
      </c>
      <c r="C8498" t="s">
        <v>27</v>
      </c>
      <c r="D8498" t="s">
        <v>11</v>
      </c>
      <c r="E8498" t="s">
        <v>92</v>
      </c>
      <c r="F8498" t="s">
        <v>2007</v>
      </c>
      <c r="G8498" s="2">
        <v>406.6</v>
      </c>
      <c r="H8498" s="3">
        <v>5</v>
      </c>
      <c r="I8498" s="2">
        <v>113.85</v>
      </c>
      <c r="J8498">
        <f>YEAR(SalesData[[#This Row],[Order Date]])</f>
        <v>2017</v>
      </c>
      <c r="K8498">
        <f>MONTH(SalesData[[#This Row],[Order Date]])</f>
        <v>9</v>
      </c>
    </row>
    <row r="8499" spans="1:11" x14ac:dyDescent="0.3">
      <c r="A8499" s="1">
        <v>42989</v>
      </c>
      <c r="B8499" t="s">
        <v>829</v>
      </c>
      <c r="C8499" t="s">
        <v>164</v>
      </c>
      <c r="D8499" t="s">
        <v>34</v>
      </c>
      <c r="E8499" t="s">
        <v>35</v>
      </c>
      <c r="F8499" t="s">
        <v>2132</v>
      </c>
      <c r="G8499" s="2">
        <v>177.57</v>
      </c>
      <c r="H8499" s="3">
        <v>2</v>
      </c>
      <c r="I8499" s="2">
        <v>8.8800000000000008</v>
      </c>
      <c r="J8499">
        <f>YEAR(SalesData[[#This Row],[Order Date]])</f>
        <v>2017</v>
      </c>
      <c r="K8499">
        <f>MONTH(SalesData[[#This Row],[Order Date]])</f>
        <v>9</v>
      </c>
    </row>
    <row r="8500" spans="1:11" x14ac:dyDescent="0.3">
      <c r="A8500" s="1">
        <v>42989</v>
      </c>
      <c r="B8500" t="s">
        <v>829</v>
      </c>
      <c r="C8500" t="s">
        <v>164</v>
      </c>
      <c r="D8500" t="s">
        <v>11</v>
      </c>
      <c r="E8500" t="s">
        <v>12</v>
      </c>
      <c r="F8500" t="s">
        <v>28</v>
      </c>
      <c r="G8500" s="2">
        <v>19.440000000000001</v>
      </c>
      <c r="H8500" s="3">
        <v>3</v>
      </c>
      <c r="I8500" s="2">
        <v>9.33</v>
      </c>
      <c r="J8500">
        <f>YEAR(SalesData[[#This Row],[Order Date]])</f>
        <v>2017</v>
      </c>
      <c r="K8500">
        <f>MONTH(SalesData[[#This Row],[Order Date]])</f>
        <v>9</v>
      </c>
    </row>
    <row r="8501" spans="1:11" x14ac:dyDescent="0.3">
      <c r="A8501" s="1">
        <v>42989</v>
      </c>
      <c r="B8501" t="s">
        <v>829</v>
      </c>
      <c r="C8501" t="s">
        <v>164</v>
      </c>
      <c r="D8501" t="s">
        <v>11</v>
      </c>
      <c r="E8501" t="s">
        <v>12</v>
      </c>
      <c r="F8501" t="s">
        <v>2086</v>
      </c>
      <c r="G8501" s="2">
        <v>71.28</v>
      </c>
      <c r="H8501" s="3">
        <v>11</v>
      </c>
      <c r="I8501" s="2">
        <v>34.21</v>
      </c>
      <c r="J8501">
        <f>YEAR(SalesData[[#This Row],[Order Date]])</f>
        <v>2017</v>
      </c>
      <c r="K8501">
        <f>MONTH(SalesData[[#This Row],[Order Date]])</f>
        <v>9</v>
      </c>
    </row>
    <row r="8502" spans="1:11" x14ac:dyDescent="0.3">
      <c r="A8502" s="1">
        <v>42989</v>
      </c>
      <c r="B8502" t="s">
        <v>829</v>
      </c>
      <c r="C8502" t="s">
        <v>164</v>
      </c>
      <c r="D8502" t="s">
        <v>11</v>
      </c>
      <c r="E8502" t="s">
        <v>20</v>
      </c>
      <c r="F8502" t="s">
        <v>1103</v>
      </c>
      <c r="G8502" s="2">
        <v>1471.96</v>
      </c>
      <c r="H8502" s="3">
        <v>5</v>
      </c>
      <c r="I8502" s="2">
        <v>459.99</v>
      </c>
      <c r="J8502">
        <f>YEAR(SalesData[[#This Row],[Order Date]])</f>
        <v>2017</v>
      </c>
      <c r="K8502">
        <f>MONTH(SalesData[[#This Row],[Order Date]])</f>
        <v>9</v>
      </c>
    </row>
    <row r="8503" spans="1:11" x14ac:dyDescent="0.3">
      <c r="A8503" s="1">
        <v>42989</v>
      </c>
      <c r="B8503" t="s">
        <v>829</v>
      </c>
      <c r="C8503" t="s">
        <v>164</v>
      </c>
      <c r="D8503" t="s">
        <v>39</v>
      </c>
      <c r="E8503" t="s">
        <v>40</v>
      </c>
      <c r="F8503" t="s">
        <v>2699</v>
      </c>
      <c r="G8503" s="2">
        <v>79.959999999999994</v>
      </c>
      <c r="H8503" s="3">
        <v>5</v>
      </c>
      <c r="I8503" s="2">
        <v>-17.989999999999998</v>
      </c>
      <c r="J8503">
        <f>YEAR(SalesData[[#This Row],[Order Date]])</f>
        <v>2017</v>
      </c>
      <c r="K8503">
        <f>MONTH(SalesData[[#This Row],[Order Date]])</f>
        <v>9</v>
      </c>
    </row>
    <row r="8504" spans="1:11" x14ac:dyDescent="0.3">
      <c r="A8504" s="1">
        <v>42989</v>
      </c>
      <c r="B8504" t="s">
        <v>672</v>
      </c>
      <c r="C8504" t="s">
        <v>10</v>
      </c>
      <c r="D8504" t="s">
        <v>11</v>
      </c>
      <c r="E8504" t="s">
        <v>12</v>
      </c>
      <c r="F8504" t="s">
        <v>2070</v>
      </c>
      <c r="G8504" s="2">
        <v>10.27</v>
      </c>
      <c r="H8504" s="3">
        <v>3</v>
      </c>
      <c r="I8504" s="2">
        <v>3.21</v>
      </c>
      <c r="J8504">
        <f>YEAR(SalesData[[#This Row],[Order Date]])</f>
        <v>2017</v>
      </c>
      <c r="K8504">
        <f>MONTH(SalesData[[#This Row],[Order Date]])</f>
        <v>9</v>
      </c>
    </row>
    <row r="8505" spans="1:11" x14ac:dyDescent="0.3">
      <c r="A8505" s="1">
        <v>42989</v>
      </c>
      <c r="B8505" t="s">
        <v>672</v>
      </c>
      <c r="C8505" t="s">
        <v>10</v>
      </c>
      <c r="D8505" t="s">
        <v>34</v>
      </c>
      <c r="E8505" t="s">
        <v>145</v>
      </c>
      <c r="F8505" t="s">
        <v>950</v>
      </c>
      <c r="G8505" s="2">
        <v>512.19000000000005</v>
      </c>
      <c r="H8505" s="3">
        <v>5</v>
      </c>
      <c r="I8505" s="2">
        <v>-65.849999999999994</v>
      </c>
      <c r="J8505">
        <f>YEAR(SalesData[[#This Row],[Order Date]])</f>
        <v>2017</v>
      </c>
      <c r="K8505">
        <f>MONTH(SalesData[[#This Row],[Order Date]])</f>
        <v>9</v>
      </c>
    </row>
    <row r="8506" spans="1:11" x14ac:dyDescent="0.3">
      <c r="A8506" s="1">
        <v>42989</v>
      </c>
      <c r="B8506" t="s">
        <v>672</v>
      </c>
      <c r="C8506" t="s">
        <v>10</v>
      </c>
      <c r="D8506" t="s">
        <v>11</v>
      </c>
      <c r="E8506" t="s">
        <v>92</v>
      </c>
      <c r="F8506" t="s">
        <v>776</v>
      </c>
      <c r="G8506" s="2">
        <v>1.56</v>
      </c>
      <c r="H8506" s="3">
        <v>2</v>
      </c>
      <c r="I8506" s="2">
        <v>-4.2</v>
      </c>
      <c r="J8506">
        <f>YEAR(SalesData[[#This Row],[Order Date]])</f>
        <v>2017</v>
      </c>
      <c r="K8506">
        <f>MONTH(SalesData[[#This Row],[Order Date]])</f>
        <v>9</v>
      </c>
    </row>
    <row r="8507" spans="1:11" x14ac:dyDescent="0.3">
      <c r="A8507" s="1">
        <v>42989</v>
      </c>
      <c r="B8507" t="s">
        <v>1538</v>
      </c>
      <c r="C8507" t="s">
        <v>27</v>
      </c>
      <c r="D8507" t="s">
        <v>39</v>
      </c>
      <c r="E8507" t="s">
        <v>40</v>
      </c>
      <c r="F8507" t="s">
        <v>2290</v>
      </c>
      <c r="G8507" s="2">
        <v>143.94999999999999</v>
      </c>
      <c r="H8507" s="3">
        <v>6</v>
      </c>
      <c r="I8507" s="2">
        <v>17.989999999999998</v>
      </c>
      <c r="J8507">
        <f>YEAR(SalesData[[#This Row],[Order Date]])</f>
        <v>2017</v>
      </c>
      <c r="K8507">
        <f>MONTH(SalesData[[#This Row],[Order Date]])</f>
        <v>9</v>
      </c>
    </row>
    <row r="8508" spans="1:11" x14ac:dyDescent="0.3">
      <c r="A8508" s="1">
        <v>42989</v>
      </c>
      <c r="B8508" t="s">
        <v>1538</v>
      </c>
      <c r="C8508" t="s">
        <v>27</v>
      </c>
      <c r="D8508" t="s">
        <v>11</v>
      </c>
      <c r="E8508" t="s">
        <v>12</v>
      </c>
      <c r="F8508" t="s">
        <v>1622</v>
      </c>
      <c r="G8508" s="2">
        <v>19.440000000000001</v>
      </c>
      <c r="H8508" s="3">
        <v>3</v>
      </c>
      <c r="I8508" s="2">
        <v>9.33</v>
      </c>
      <c r="J8508">
        <f>YEAR(SalesData[[#This Row],[Order Date]])</f>
        <v>2017</v>
      </c>
      <c r="K8508">
        <f>MONTH(SalesData[[#This Row],[Order Date]])</f>
        <v>9</v>
      </c>
    </row>
    <row r="8509" spans="1:11" x14ac:dyDescent="0.3">
      <c r="A8509" s="1">
        <v>42989</v>
      </c>
      <c r="B8509" t="s">
        <v>352</v>
      </c>
      <c r="C8509" t="s">
        <v>55</v>
      </c>
      <c r="D8509" t="s">
        <v>11</v>
      </c>
      <c r="E8509" t="s">
        <v>92</v>
      </c>
      <c r="F8509" t="s">
        <v>2652</v>
      </c>
      <c r="G8509" s="2">
        <v>67.900000000000006</v>
      </c>
      <c r="H8509" s="3">
        <v>5</v>
      </c>
      <c r="I8509" s="2">
        <v>20.37</v>
      </c>
      <c r="J8509">
        <f>YEAR(SalesData[[#This Row],[Order Date]])</f>
        <v>2017</v>
      </c>
      <c r="K8509">
        <f>MONTH(SalesData[[#This Row],[Order Date]])</f>
        <v>9</v>
      </c>
    </row>
    <row r="8510" spans="1:11" x14ac:dyDescent="0.3">
      <c r="A8510" s="1">
        <v>42989</v>
      </c>
      <c r="B8510" t="s">
        <v>740</v>
      </c>
      <c r="C8510" t="s">
        <v>33</v>
      </c>
      <c r="D8510" t="s">
        <v>11</v>
      </c>
      <c r="E8510" t="s">
        <v>92</v>
      </c>
      <c r="F8510" t="s">
        <v>286</v>
      </c>
      <c r="G8510" s="2">
        <v>195.68</v>
      </c>
      <c r="H8510" s="3">
        <v>4</v>
      </c>
      <c r="I8510" s="2">
        <v>50.88</v>
      </c>
      <c r="J8510">
        <f>YEAR(SalesData[[#This Row],[Order Date]])</f>
        <v>2017</v>
      </c>
      <c r="K8510">
        <f>MONTH(SalesData[[#This Row],[Order Date]])</f>
        <v>9</v>
      </c>
    </row>
    <row r="8511" spans="1:11" x14ac:dyDescent="0.3">
      <c r="A8511" s="1">
        <v>42989</v>
      </c>
      <c r="B8511" t="s">
        <v>740</v>
      </c>
      <c r="C8511" t="s">
        <v>33</v>
      </c>
      <c r="D8511" t="s">
        <v>11</v>
      </c>
      <c r="E8511" t="s">
        <v>43</v>
      </c>
      <c r="F8511" t="s">
        <v>1045</v>
      </c>
      <c r="G8511" s="2">
        <v>14.2</v>
      </c>
      <c r="H8511" s="3">
        <v>4</v>
      </c>
      <c r="I8511" s="2">
        <v>6.67</v>
      </c>
      <c r="J8511">
        <f>YEAR(SalesData[[#This Row],[Order Date]])</f>
        <v>2017</v>
      </c>
      <c r="K8511">
        <f>MONTH(SalesData[[#This Row],[Order Date]])</f>
        <v>9</v>
      </c>
    </row>
    <row r="8512" spans="1:11" x14ac:dyDescent="0.3">
      <c r="A8512" s="1">
        <v>42990</v>
      </c>
      <c r="B8512" t="s">
        <v>1288</v>
      </c>
      <c r="C8512" t="s">
        <v>27</v>
      </c>
      <c r="D8512" t="s">
        <v>34</v>
      </c>
      <c r="E8512" t="s">
        <v>47</v>
      </c>
      <c r="F8512" t="s">
        <v>1779</v>
      </c>
      <c r="G8512" s="2">
        <v>8.36</v>
      </c>
      <c r="H8512" s="3">
        <v>2</v>
      </c>
      <c r="I8512" s="2">
        <v>3.01</v>
      </c>
      <c r="J8512">
        <f>YEAR(SalesData[[#This Row],[Order Date]])</f>
        <v>2017</v>
      </c>
      <c r="K8512">
        <f>MONTH(SalesData[[#This Row],[Order Date]])</f>
        <v>9</v>
      </c>
    </row>
    <row r="8513" spans="1:11" x14ac:dyDescent="0.3">
      <c r="A8513" s="1">
        <v>42990</v>
      </c>
      <c r="B8513" t="s">
        <v>1712</v>
      </c>
      <c r="C8513" t="s">
        <v>531</v>
      </c>
      <c r="D8513" t="s">
        <v>11</v>
      </c>
      <c r="E8513" t="s">
        <v>12</v>
      </c>
      <c r="F8513" t="s">
        <v>754</v>
      </c>
      <c r="G8513" s="2">
        <v>39.9</v>
      </c>
      <c r="H8513" s="3">
        <v>5</v>
      </c>
      <c r="I8513" s="2">
        <v>19.95</v>
      </c>
      <c r="J8513">
        <f>YEAR(SalesData[[#This Row],[Order Date]])</f>
        <v>2017</v>
      </c>
      <c r="K8513">
        <f>MONTH(SalesData[[#This Row],[Order Date]])</f>
        <v>9</v>
      </c>
    </row>
    <row r="8514" spans="1:11" x14ac:dyDescent="0.3">
      <c r="A8514" s="1">
        <v>42990</v>
      </c>
      <c r="B8514" t="s">
        <v>1712</v>
      </c>
      <c r="C8514" t="s">
        <v>531</v>
      </c>
      <c r="D8514" t="s">
        <v>11</v>
      </c>
      <c r="E8514" t="s">
        <v>92</v>
      </c>
      <c r="F8514" t="s">
        <v>1349</v>
      </c>
      <c r="G8514" s="2">
        <v>90.86</v>
      </c>
      <c r="H8514" s="3">
        <v>7</v>
      </c>
      <c r="I8514" s="2">
        <v>26.35</v>
      </c>
      <c r="J8514">
        <f>YEAR(SalesData[[#This Row],[Order Date]])</f>
        <v>2017</v>
      </c>
      <c r="K8514">
        <f>MONTH(SalesData[[#This Row],[Order Date]])</f>
        <v>9</v>
      </c>
    </row>
    <row r="8515" spans="1:11" x14ac:dyDescent="0.3">
      <c r="A8515" s="1">
        <v>42990</v>
      </c>
      <c r="B8515" t="s">
        <v>1712</v>
      </c>
      <c r="C8515" t="s">
        <v>531</v>
      </c>
      <c r="D8515" t="s">
        <v>11</v>
      </c>
      <c r="E8515" t="s">
        <v>12</v>
      </c>
      <c r="F8515" t="s">
        <v>2477</v>
      </c>
      <c r="G8515" s="2">
        <v>94.85</v>
      </c>
      <c r="H8515" s="3">
        <v>5</v>
      </c>
      <c r="I8515" s="2">
        <v>45.53</v>
      </c>
      <c r="J8515">
        <f>YEAR(SalesData[[#This Row],[Order Date]])</f>
        <v>2017</v>
      </c>
      <c r="K8515">
        <f>MONTH(SalesData[[#This Row],[Order Date]])</f>
        <v>9</v>
      </c>
    </row>
    <row r="8516" spans="1:11" x14ac:dyDescent="0.3">
      <c r="A8516" s="1">
        <v>42990</v>
      </c>
      <c r="B8516" t="s">
        <v>1131</v>
      </c>
      <c r="C8516" t="s">
        <v>1529</v>
      </c>
      <c r="D8516" t="s">
        <v>11</v>
      </c>
      <c r="E8516" t="s">
        <v>12</v>
      </c>
      <c r="F8516" t="s">
        <v>455</v>
      </c>
      <c r="G8516" s="2">
        <v>45.36</v>
      </c>
      <c r="H8516" s="3">
        <v>7</v>
      </c>
      <c r="I8516" s="2">
        <v>21.77</v>
      </c>
      <c r="J8516">
        <f>YEAR(SalesData[[#This Row],[Order Date]])</f>
        <v>2017</v>
      </c>
      <c r="K8516">
        <f>MONTH(SalesData[[#This Row],[Order Date]])</f>
        <v>9</v>
      </c>
    </row>
    <row r="8517" spans="1:11" x14ac:dyDescent="0.3">
      <c r="A8517" s="1">
        <v>42990</v>
      </c>
      <c r="B8517" t="s">
        <v>1131</v>
      </c>
      <c r="C8517" t="s">
        <v>1529</v>
      </c>
      <c r="D8517" t="s">
        <v>11</v>
      </c>
      <c r="E8517" t="s">
        <v>20</v>
      </c>
      <c r="F8517" t="s">
        <v>1993</v>
      </c>
      <c r="G8517" s="2">
        <v>45.78</v>
      </c>
      <c r="H8517" s="3">
        <v>3</v>
      </c>
      <c r="I8517" s="2">
        <v>22.89</v>
      </c>
      <c r="J8517">
        <f>YEAR(SalesData[[#This Row],[Order Date]])</f>
        <v>2017</v>
      </c>
      <c r="K8517">
        <f>MONTH(SalesData[[#This Row],[Order Date]])</f>
        <v>9</v>
      </c>
    </row>
    <row r="8518" spans="1:11" x14ac:dyDescent="0.3">
      <c r="A8518" s="1">
        <v>42990</v>
      </c>
      <c r="B8518" t="s">
        <v>1661</v>
      </c>
      <c r="C8518" t="s">
        <v>27</v>
      </c>
      <c r="D8518" t="s">
        <v>11</v>
      </c>
      <c r="E8518" t="s">
        <v>12</v>
      </c>
      <c r="F8518" t="s">
        <v>457</v>
      </c>
      <c r="G8518" s="2">
        <v>166.44</v>
      </c>
      <c r="H8518" s="3">
        <v>3</v>
      </c>
      <c r="I8518" s="2">
        <v>79.89</v>
      </c>
      <c r="J8518">
        <f>YEAR(SalesData[[#This Row],[Order Date]])</f>
        <v>2017</v>
      </c>
      <c r="K8518">
        <f>MONTH(SalesData[[#This Row],[Order Date]])</f>
        <v>9</v>
      </c>
    </row>
    <row r="8519" spans="1:11" x14ac:dyDescent="0.3">
      <c r="A8519" s="1">
        <v>42991</v>
      </c>
      <c r="B8519" t="s">
        <v>128</v>
      </c>
      <c r="C8519" t="s">
        <v>245</v>
      </c>
      <c r="D8519" t="s">
        <v>11</v>
      </c>
      <c r="E8519" t="s">
        <v>24</v>
      </c>
      <c r="F8519" t="s">
        <v>949</v>
      </c>
      <c r="G8519" s="2">
        <v>15.92</v>
      </c>
      <c r="H8519" s="3">
        <v>5</v>
      </c>
      <c r="I8519" s="2">
        <v>2.79</v>
      </c>
      <c r="J8519">
        <f>YEAR(SalesData[[#This Row],[Order Date]])</f>
        <v>2017</v>
      </c>
      <c r="K8519">
        <f>MONTH(SalesData[[#This Row],[Order Date]])</f>
        <v>9</v>
      </c>
    </row>
    <row r="8520" spans="1:11" x14ac:dyDescent="0.3">
      <c r="A8520" s="1">
        <v>42992</v>
      </c>
      <c r="B8520" t="s">
        <v>1477</v>
      </c>
      <c r="C8520" t="s">
        <v>110</v>
      </c>
      <c r="D8520" t="s">
        <v>11</v>
      </c>
      <c r="E8520" t="s">
        <v>12</v>
      </c>
      <c r="F8520" t="s">
        <v>2533</v>
      </c>
      <c r="G8520" s="2">
        <v>19.05</v>
      </c>
      <c r="H8520" s="3">
        <v>3</v>
      </c>
      <c r="I8520" s="2">
        <v>8.76</v>
      </c>
      <c r="J8520">
        <f>YEAR(SalesData[[#This Row],[Order Date]])</f>
        <v>2017</v>
      </c>
      <c r="K8520">
        <f>MONTH(SalesData[[#This Row],[Order Date]])</f>
        <v>9</v>
      </c>
    </row>
    <row r="8521" spans="1:11" x14ac:dyDescent="0.3">
      <c r="A8521" s="1">
        <v>42992</v>
      </c>
      <c r="B8521" t="s">
        <v>760</v>
      </c>
      <c r="C8521" t="s">
        <v>177</v>
      </c>
      <c r="D8521" t="s">
        <v>11</v>
      </c>
      <c r="E8521" t="s">
        <v>24</v>
      </c>
      <c r="F8521" t="s">
        <v>484</v>
      </c>
      <c r="G8521" s="2">
        <v>70.95</v>
      </c>
      <c r="H8521" s="3">
        <v>3</v>
      </c>
      <c r="I8521" s="2">
        <v>18.45</v>
      </c>
      <c r="J8521">
        <f>YEAR(SalesData[[#This Row],[Order Date]])</f>
        <v>2017</v>
      </c>
      <c r="K8521">
        <f>MONTH(SalesData[[#This Row],[Order Date]])</f>
        <v>9</v>
      </c>
    </row>
    <row r="8522" spans="1:11" x14ac:dyDescent="0.3">
      <c r="A8522" s="1">
        <v>42992</v>
      </c>
      <c r="B8522" t="s">
        <v>2429</v>
      </c>
      <c r="C8522" t="s">
        <v>27</v>
      </c>
      <c r="D8522" t="s">
        <v>11</v>
      </c>
      <c r="E8522" t="s">
        <v>16</v>
      </c>
      <c r="F8522" t="s">
        <v>1407</v>
      </c>
      <c r="G8522" s="2">
        <v>56.7</v>
      </c>
      <c r="H8522" s="3">
        <v>9</v>
      </c>
      <c r="I8522" s="2">
        <v>26.08</v>
      </c>
      <c r="J8522">
        <f>YEAR(SalesData[[#This Row],[Order Date]])</f>
        <v>2017</v>
      </c>
      <c r="K8522">
        <f>MONTH(SalesData[[#This Row],[Order Date]])</f>
        <v>9</v>
      </c>
    </row>
    <row r="8523" spans="1:11" x14ac:dyDescent="0.3">
      <c r="A8523" s="1">
        <v>42992</v>
      </c>
      <c r="B8523" t="s">
        <v>820</v>
      </c>
      <c r="C8523" t="s">
        <v>23</v>
      </c>
      <c r="D8523" t="s">
        <v>11</v>
      </c>
      <c r="E8523" t="s">
        <v>20</v>
      </c>
      <c r="F8523" t="s">
        <v>1367</v>
      </c>
      <c r="G8523" s="2">
        <v>3.88</v>
      </c>
      <c r="H8523" s="3">
        <v>2</v>
      </c>
      <c r="I8523" s="2">
        <v>-2.59</v>
      </c>
      <c r="J8523">
        <f>YEAR(SalesData[[#This Row],[Order Date]])</f>
        <v>2017</v>
      </c>
      <c r="K8523">
        <f>MONTH(SalesData[[#This Row],[Order Date]])</f>
        <v>9</v>
      </c>
    </row>
    <row r="8524" spans="1:11" x14ac:dyDescent="0.3">
      <c r="A8524" s="1">
        <v>42992</v>
      </c>
      <c r="B8524" t="s">
        <v>820</v>
      </c>
      <c r="C8524" t="s">
        <v>23</v>
      </c>
      <c r="D8524" t="s">
        <v>39</v>
      </c>
      <c r="E8524" t="s">
        <v>302</v>
      </c>
      <c r="F8524" t="s">
        <v>2352</v>
      </c>
      <c r="G8524" s="2">
        <v>12.59</v>
      </c>
      <c r="H8524" s="3">
        <v>1</v>
      </c>
      <c r="I8524" s="2">
        <v>-18.04</v>
      </c>
      <c r="J8524">
        <f>YEAR(SalesData[[#This Row],[Order Date]])</f>
        <v>2017</v>
      </c>
      <c r="K8524">
        <f>MONTH(SalesData[[#This Row],[Order Date]])</f>
        <v>9</v>
      </c>
    </row>
    <row r="8525" spans="1:11" x14ac:dyDescent="0.3">
      <c r="A8525" s="1">
        <v>42992</v>
      </c>
      <c r="B8525" t="s">
        <v>820</v>
      </c>
      <c r="C8525" t="s">
        <v>23</v>
      </c>
      <c r="D8525" t="s">
        <v>34</v>
      </c>
      <c r="E8525" t="s">
        <v>35</v>
      </c>
      <c r="F8525" t="s">
        <v>964</v>
      </c>
      <c r="G8525" s="2">
        <v>113.37</v>
      </c>
      <c r="H8525" s="3">
        <v>2</v>
      </c>
      <c r="I8525" s="2">
        <v>-29.15</v>
      </c>
      <c r="J8525">
        <f>YEAR(SalesData[[#This Row],[Order Date]])</f>
        <v>2017</v>
      </c>
      <c r="K8525">
        <f>MONTH(SalesData[[#This Row],[Order Date]])</f>
        <v>9</v>
      </c>
    </row>
    <row r="8526" spans="1:11" x14ac:dyDescent="0.3">
      <c r="A8526" s="1">
        <v>42992</v>
      </c>
      <c r="B8526" t="s">
        <v>820</v>
      </c>
      <c r="C8526" t="s">
        <v>23</v>
      </c>
      <c r="D8526" t="s">
        <v>11</v>
      </c>
      <c r="E8526" t="s">
        <v>20</v>
      </c>
      <c r="F8526" t="s">
        <v>1993</v>
      </c>
      <c r="G8526" s="2">
        <v>18.309999999999999</v>
      </c>
      <c r="H8526" s="3">
        <v>4</v>
      </c>
      <c r="I8526" s="2">
        <v>-12.21</v>
      </c>
      <c r="J8526">
        <f>YEAR(SalesData[[#This Row],[Order Date]])</f>
        <v>2017</v>
      </c>
      <c r="K8526">
        <f>MONTH(SalesData[[#This Row],[Order Date]])</f>
        <v>9</v>
      </c>
    </row>
    <row r="8527" spans="1:11" x14ac:dyDescent="0.3">
      <c r="A8527" s="1">
        <v>42992</v>
      </c>
      <c r="B8527" t="s">
        <v>820</v>
      </c>
      <c r="C8527" t="s">
        <v>23</v>
      </c>
      <c r="D8527" t="s">
        <v>34</v>
      </c>
      <c r="E8527" t="s">
        <v>47</v>
      </c>
      <c r="F8527" t="s">
        <v>956</v>
      </c>
      <c r="G8527" s="2">
        <v>127.94</v>
      </c>
      <c r="H8527" s="3">
        <v>8</v>
      </c>
      <c r="I8527" s="2">
        <v>4.8</v>
      </c>
      <c r="J8527">
        <f>YEAR(SalesData[[#This Row],[Order Date]])</f>
        <v>2017</v>
      </c>
      <c r="K8527">
        <f>MONTH(SalesData[[#This Row],[Order Date]])</f>
        <v>9</v>
      </c>
    </row>
    <row r="8528" spans="1:11" x14ac:dyDescent="0.3">
      <c r="A8528" s="1">
        <v>42992</v>
      </c>
      <c r="B8528" t="s">
        <v>820</v>
      </c>
      <c r="C8528" t="s">
        <v>23</v>
      </c>
      <c r="D8528" t="s">
        <v>39</v>
      </c>
      <c r="E8528" t="s">
        <v>302</v>
      </c>
      <c r="F8528" t="s">
        <v>2375</v>
      </c>
      <c r="G8528" s="2">
        <v>241.17</v>
      </c>
      <c r="H8528" s="3">
        <v>2</v>
      </c>
      <c r="I8528" s="2">
        <v>-168.82</v>
      </c>
      <c r="J8528">
        <f>YEAR(SalesData[[#This Row],[Order Date]])</f>
        <v>2017</v>
      </c>
      <c r="K8528">
        <f>MONTH(SalesData[[#This Row],[Order Date]])</f>
        <v>9</v>
      </c>
    </row>
    <row r="8529" spans="1:11" x14ac:dyDescent="0.3">
      <c r="A8529" s="1">
        <v>42992</v>
      </c>
      <c r="B8529" t="s">
        <v>556</v>
      </c>
      <c r="C8529" t="s">
        <v>245</v>
      </c>
      <c r="D8529" t="s">
        <v>11</v>
      </c>
      <c r="E8529" t="s">
        <v>92</v>
      </c>
      <c r="F8529" t="s">
        <v>253</v>
      </c>
      <c r="G8529" s="2">
        <v>942.78</v>
      </c>
      <c r="H8529" s="3">
        <v>4</v>
      </c>
      <c r="I8529" s="2">
        <v>94.28</v>
      </c>
      <c r="J8529">
        <f>YEAR(SalesData[[#This Row],[Order Date]])</f>
        <v>2017</v>
      </c>
      <c r="K8529">
        <f>MONTH(SalesData[[#This Row],[Order Date]])</f>
        <v>9</v>
      </c>
    </row>
    <row r="8530" spans="1:11" x14ac:dyDescent="0.3">
      <c r="A8530" s="1">
        <v>42992</v>
      </c>
      <c r="B8530" t="s">
        <v>556</v>
      </c>
      <c r="C8530" t="s">
        <v>245</v>
      </c>
      <c r="D8530" t="s">
        <v>11</v>
      </c>
      <c r="E8530" t="s">
        <v>12</v>
      </c>
      <c r="F8530" t="s">
        <v>1158</v>
      </c>
      <c r="G8530" s="2">
        <v>74.349999999999994</v>
      </c>
      <c r="H8530" s="3">
        <v>3</v>
      </c>
      <c r="I8530" s="2">
        <v>23.24</v>
      </c>
      <c r="J8530">
        <f>YEAR(SalesData[[#This Row],[Order Date]])</f>
        <v>2017</v>
      </c>
      <c r="K8530">
        <f>MONTH(SalesData[[#This Row],[Order Date]])</f>
        <v>9</v>
      </c>
    </row>
    <row r="8531" spans="1:11" x14ac:dyDescent="0.3">
      <c r="A8531" s="1">
        <v>42992</v>
      </c>
      <c r="B8531" t="s">
        <v>2206</v>
      </c>
      <c r="C8531" t="s">
        <v>149</v>
      </c>
      <c r="D8531" t="s">
        <v>39</v>
      </c>
      <c r="E8531" t="s">
        <v>40</v>
      </c>
      <c r="F8531" t="s">
        <v>898</v>
      </c>
      <c r="G8531" s="2">
        <v>1079.8499999999999</v>
      </c>
      <c r="H8531" s="3">
        <v>3</v>
      </c>
      <c r="I8531" s="2">
        <v>323.95999999999998</v>
      </c>
      <c r="J8531">
        <f>YEAR(SalesData[[#This Row],[Order Date]])</f>
        <v>2017</v>
      </c>
      <c r="K8531">
        <f>MONTH(SalesData[[#This Row],[Order Date]])</f>
        <v>9</v>
      </c>
    </row>
    <row r="8532" spans="1:11" x14ac:dyDescent="0.3">
      <c r="A8532" s="1">
        <v>42992</v>
      </c>
      <c r="B8532" t="s">
        <v>2206</v>
      </c>
      <c r="C8532" t="s">
        <v>149</v>
      </c>
      <c r="D8532" t="s">
        <v>11</v>
      </c>
      <c r="E8532" t="s">
        <v>18</v>
      </c>
      <c r="F8532" t="s">
        <v>257</v>
      </c>
      <c r="G8532" s="2">
        <v>70.98</v>
      </c>
      <c r="H8532" s="3">
        <v>1</v>
      </c>
      <c r="I8532" s="2">
        <v>3.55</v>
      </c>
      <c r="J8532">
        <f>YEAR(SalesData[[#This Row],[Order Date]])</f>
        <v>2017</v>
      </c>
      <c r="K8532">
        <f>MONTH(SalesData[[#This Row],[Order Date]])</f>
        <v>9</v>
      </c>
    </row>
    <row r="8533" spans="1:11" x14ac:dyDescent="0.3">
      <c r="A8533" s="1">
        <v>42992</v>
      </c>
      <c r="B8533" t="s">
        <v>2206</v>
      </c>
      <c r="C8533" t="s">
        <v>149</v>
      </c>
      <c r="D8533" t="s">
        <v>11</v>
      </c>
      <c r="E8533" t="s">
        <v>24</v>
      </c>
      <c r="F8533" t="s">
        <v>2676</v>
      </c>
      <c r="G8533" s="2">
        <v>29.95</v>
      </c>
      <c r="H8533" s="3">
        <v>5</v>
      </c>
      <c r="I8533" s="2">
        <v>8.69</v>
      </c>
      <c r="J8533">
        <f>YEAR(SalesData[[#This Row],[Order Date]])</f>
        <v>2017</v>
      </c>
      <c r="K8533">
        <f>MONTH(SalesData[[#This Row],[Order Date]])</f>
        <v>9</v>
      </c>
    </row>
    <row r="8534" spans="1:11" x14ac:dyDescent="0.3">
      <c r="A8534" s="1">
        <v>42992</v>
      </c>
      <c r="B8534" t="s">
        <v>2206</v>
      </c>
      <c r="C8534" t="s">
        <v>149</v>
      </c>
      <c r="D8534" t="s">
        <v>34</v>
      </c>
      <c r="E8534" t="s">
        <v>35</v>
      </c>
      <c r="F8534" t="s">
        <v>1435</v>
      </c>
      <c r="G8534" s="2">
        <v>589.41</v>
      </c>
      <c r="H8534" s="3">
        <v>5</v>
      </c>
      <c r="I8534" s="2">
        <v>-6.55</v>
      </c>
      <c r="J8534">
        <f>YEAR(SalesData[[#This Row],[Order Date]])</f>
        <v>2017</v>
      </c>
      <c r="K8534">
        <f>MONTH(SalesData[[#This Row],[Order Date]])</f>
        <v>9</v>
      </c>
    </row>
    <row r="8535" spans="1:11" x14ac:dyDescent="0.3">
      <c r="A8535" s="1">
        <v>42992</v>
      </c>
      <c r="B8535" t="s">
        <v>2463</v>
      </c>
      <c r="C8535" t="s">
        <v>149</v>
      </c>
      <c r="D8535" t="s">
        <v>11</v>
      </c>
      <c r="E8535" t="s">
        <v>12</v>
      </c>
      <c r="F8535" t="s">
        <v>2660</v>
      </c>
      <c r="G8535" s="2">
        <v>8.56</v>
      </c>
      <c r="H8535" s="3">
        <v>2</v>
      </c>
      <c r="I8535" s="2">
        <v>3.85</v>
      </c>
      <c r="J8535">
        <f>YEAR(SalesData[[#This Row],[Order Date]])</f>
        <v>2017</v>
      </c>
      <c r="K8535">
        <f>MONTH(SalesData[[#This Row],[Order Date]])</f>
        <v>9</v>
      </c>
    </row>
    <row r="8536" spans="1:11" x14ac:dyDescent="0.3">
      <c r="A8536" s="1">
        <v>42992</v>
      </c>
      <c r="B8536" t="s">
        <v>2463</v>
      </c>
      <c r="C8536" t="s">
        <v>149</v>
      </c>
      <c r="D8536" t="s">
        <v>11</v>
      </c>
      <c r="E8536" t="s">
        <v>12</v>
      </c>
      <c r="F8536" t="s">
        <v>1767</v>
      </c>
      <c r="G8536" s="2">
        <v>11.56</v>
      </c>
      <c r="H8536" s="3">
        <v>2</v>
      </c>
      <c r="I8536" s="2">
        <v>5.66</v>
      </c>
      <c r="J8536">
        <f>YEAR(SalesData[[#This Row],[Order Date]])</f>
        <v>2017</v>
      </c>
      <c r="K8536">
        <f>MONTH(SalesData[[#This Row],[Order Date]])</f>
        <v>9</v>
      </c>
    </row>
    <row r="8537" spans="1:11" x14ac:dyDescent="0.3">
      <c r="A8537" s="1">
        <v>42992</v>
      </c>
      <c r="B8537" t="s">
        <v>1776</v>
      </c>
      <c r="C8537" t="s">
        <v>78</v>
      </c>
      <c r="D8537" t="s">
        <v>39</v>
      </c>
      <c r="E8537" t="s">
        <v>52</v>
      </c>
      <c r="F8537" t="s">
        <v>261</v>
      </c>
      <c r="G8537" s="2">
        <v>895.94</v>
      </c>
      <c r="H8537" s="3">
        <v>7</v>
      </c>
      <c r="I8537" s="2">
        <v>190.39</v>
      </c>
      <c r="J8537">
        <f>YEAR(SalesData[[#This Row],[Order Date]])</f>
        <v>2017</v>
      </c>
      <c r="K8537">
        <f>MONTH(SalesData[[#This Row],[Order Date]])</f>
        <v>9</v>
      </c>
    </row>
    <row r="8538" spans="1:11" x14ac:dyDescent="0.3">
      <c r="A8538" s="1">
        <v>42993</v>
      </c>
      <c r="B8538" t="s">
        <v>2103</v>
      </c>
      <c r="C8538" t="s">
        <v>10</v>
      </c>
      <c r="D8538" t="s">
        <v>11</v>
      </c>
      <c r="E8538" t="s">
        <v>12</v>
      </c>
      <c r="F8538" t="s">
        <v>981</v>
      </c>
      <c r="G8538" s="2">
        <v>31.87</v>
      </c>
      <c r="H8538" s="3">
        <v>8</v>
      </c>
      <c r="I8538" s="2">
        <v>11.55</v>
      </c>
      <c r="J8538">
        <f>YEAR(SalesData[[#This Row],[Order Date]])</f>
        <v>2017</v>
      </c>
      <c r="K8538">
        <f>MONTH(SalesData[[#This Row],[Order Date]])</f>
        <v>9</v>
      </c>
    </row>
    <row r="8539" spans="1:11" x14ac:dyDescent="0.3">
      <c r="A8539" s="1">
        <v>42993</v>
      </c>
      <c r="B8539" t="s">
        <v>2248</v>
      </c>
      <c r="C8539" t="s">
        <v>149</v>
      </c>
      <c r="D8539" t="s">
        <v>34</v>
      </c>
      <c r="E8539" t="s">
        <v>47</v>
      </c>
      <c r="F8539" t="s">
        <v>214</v>
      </c>
      <c r="G8539" s="2">
        <v>35.56</v>
      </c>
      <c r="H8539" s="3">
        <v>7</v>
      </c>
      <c r="I8539" s="2">
        <v>12.09</v>
      </c>
      <c r="J8539">
        <f>YEAR(SalesData[[#This Row],[Order Date]])</f>
        <v>2017</v>
      </c>
      <c r="K8539">
        <f>MONTH(SalesData[[#This Row],[Order Date]])</f>
        <v>9</v>
      </c>
    </row>
    <row r="8540" spans="1:11" x14ac:dyDescent="0.3">
      <c r="A8540" s="1">
        <v>42993</v>
      </c>
      <c r="B8540" t="s">
        <v>227</v>
      </c>
      <c r="C8540" t="s">
        <v>15</v>
      </c>
      <c r="D8540" t="s">
        <v>39</v>
      </c>
      <c r="E8540" t="s">
        <v>40</v>
      </c>
      <c r="F8540" t="s">
        <v>2628</v>
      </c>
      <c r="G8540" s="2">
        <v>323.98</v>
      </c>
      <c r="H8540" s="3">
        <v>3</v>
      </c>
      <c r="I8540" s="2">
        <v>20.25</v>
      </c>
      <c r="J8540">
        <f>YEAR(SalesData[[#This Row],[Order Date]])</f>
        <v>2017</v>
      </c>
      <c r="K8540">
        <f>MONTH(SalesData[[#This Row],[Order Date]])</f>
        <v>9</v>
      </c>
    </row>
    <row r="8541" spans="1:11" x14ac:dyDescent="0.3">
      <c r="A8541" s="1">
        <v>42993</v>
      </c>
      <c r="B8541" t="s">
        <v>1016</v>
      </c>
      <c r="C8541" t="s">
        <v>434</v>
      </c>
      <c r="D8541" t="s">
        <v>39</v>
      </c>
      <c r="E8541" t="s">
        <v>40</v>
      </c>
      <c r="F8541" t="s">
        <v>943</v>
      </c>
      <c r="G8541" s="2">
        <v>39.99</v>
      </c>
      <c r="H8541" s="3">
        <v>1</v>
      </c>
      <c r="I8541" s="2">
        <v>11.6</v>
      </c>
      <c r="J8541">
        <f>YEAR(SalesData[[#This Row],[Order Date]])</f>
        <v>2017</v>
      </c>
      <c r="K8541">
        <f>MONTH(SalesData[[#This Row],[Order Date]])</f>
        <v>9</v>
      </c>
    </row>
    <row r="8542" spans="1:11" x14ac:dyDescent="0.3">
      <c r="A8542" s="1">
        <v>42993</v>
      </c>
      <c r="B8542" t="s">
        <v>1016</v>
      </c>
      <c r="C8542" t="s">
        <v>434</v>
      </c>
      <c r="D8542" t="s">
        <v>11</v>
      </c>
      <c r="E8542" t="s">
        <v>24</v>
      </c>
      <c r="F8542" t="s">
        <v>25</v>
      </c>
      <c r="G8542" s="2">
        <v>16.28</v>
      </c>
      <c r="H8542" s="3">
        <v>2</v>
      </c>
      <c r="I8542" s="2">
        <v>6.51</v>
      </c>
      <c r="J8542">
        <f>YEAR(SalesData[[#This Row],[Order Date]])</f>
        <v>2017</v>
      </c>
      <c r="K8542">
        <f>MONTH(SalesData[[#This Row],[Order Date]])</f>
        <v>9</v>
      </c>
    </row>
    <row r="8543" spans="1:11" x14ac:dyDescent="0.3">
      <c r="A8543" s="1">
        <v>42993</v>
      </c>
      <c r="B8543" t="s">
        <v>1016</v>
      </c>
      <c r="C8543" t="s">
        <v>434</v>
      </c>
      <c r="D8543" t="s">
        <v>34</v>
      </c>
      <c r="E8543" t="s">
        <v>74</v>
      </c>
      <c r="F8543" t="s">
        <v>1604</v>
      </c>
      <c r="G8543" s="2">
        <v>782.94</v>
      </c>
      <c r="H8543" s="3">
        <v>3</v>
      </c>
      <c r="I8543" s="2">
        <v>203.56</v>
      </c>
      <c r="J8543">
        <f>YEAR(SalesData[[#This Row],[Order Date]])</f>
        <v>2017</v>
      </c>
      <c r="K8543">
        <f>MONTH(SalesData[[#This Row],[Order Date]])</f>
        <v>9</v>
      </c>
    </row>
    <row r="8544" spans="1:11" x14ac:dyDescent="0.3">
      <c r="A8544" s="1">
        <v>42993</v>
      </c>
      <c r="B8544" t="s">
        <v>1016</v>
      </c>
      <c r="C8544" t="s">
        <v>434</v>
      </c>
      <c r="D8544" t="s">
        <v>11</v>
      </c>
      <c r="E8544" t="s">
        <v>20</v>
      </c>
      <c r="F8544" t="s">
        <v>763</v>
      </c>
      <c r="G8544" s="2">
        <v>242.48</v>
      </c>
      <c r="H8544" s="3">
        <v>7</v>
      </c>
      <c r="I8544" s="2">
        <v>116.39</v>
      </c>
      <c r="J8544">
        <f>YEAR(SalesData[[#This Row],[Order Date]])</f>
        <v>2017</v>
      </c>
      <c r="K8544">
        <f>MONTH(SalesData[[#This Row],[Order Date]])</f>
        <v>9</v>
      </c>
    </row>
    <row r="8545" spans="1:11" x14ac:dyDescent="0.3">
      <c r="A8545" s="1">
        <v>42993</v>
      </c>
      <c r="B8545" t="s">
        <v>1335</v>
      </c>
      <c r="C8545" t="s">
        <v>27</v>
      </c>
      <c r="D8545" t="s">
        <v>11</v>
      </c>
      <c r="E8545" t="s">
        <v>20</v>
      </c>
      <c r="F8545" t="s">
        <v>420</v>
      </c>
      <c r="G8545" s="2">
        <v>2357.4899999999998</v>
      </c>
      <c r="H8545" s="3">
        <v>7</v>
      </c>
      <c r="I8545" s="2">
        <v>884.06</v>
      </c>
      <c r="J8545">
        <f>YEAR(SalesData[[#This Row],[Order Date]])</f>
        <v>2017</v>
      </c>
      <c r="K8545">
        <f>MONTH(SalesData[[#This Row],[Order Date]])</f>
        <v>9</v>
      </c>
    </row>
    <row r="8546" spans="1:11" x14ac:dyDescent="0.3">
      <c r="A8546" s="1">
        <v>42993</v>
      </c>
      <c r="B8546" t="s">
        <v>1335</v>
      </c>
      <c r="C8546" t="s">
        <v>27</v>
      </c>
      <c r="D8546" t="s">
        <v>39</v>
      </c>
      <c r="E8546" t="s">
        <v>40</v>
      </c>
      <c r="F8546" t="s">
        <v>2300</v>
      </c>
      <c r="G8546" s="2">
        <v>369.54</v>
      </c>
      <c r="H8546" s="3">
        <v>7</v>
      </c>
      <c r="I8546" s="2">
        <v>32.340000000000003</v>
      </c>
      <c r="J8546">
        <f>YEAR(SalesData[[#This Row],[Order Date]])</f>
        <v>2017</v>
      </c>
      <c r="K8546">
        <f>MONTH(SalesData[[#This Row],[Order Date]])</f>
        <v>9</v>
      </c>
    </row>
    <row r="8547" spans="1:11" x14ac:dyDescent="0.3">
      <c r="A8547" s="1">
        <v>42993</v>
      </c>
      <c r="B8547" t="s">
        <v>1335</v>
      </c>
      <c r="C8547" t="s">
        <v>27</v>
      </c>
      <c r="D8547" t="s">
        <v>34</v>
      </c>
      <c r="E8547" t="s">
        <v>35</v>
      </c>
      <c r="F8547" t="s">
        <v>699</v>
      </c>
      <c r="G8547" s="2">
        <v>184.75</v>
      </c>
      <c r="H8547" s="3">
        <v>3</v>
      </c>
      <c r="I8547" s="2">
        <v>-20.78</v>
      </c>
      <c r="J8547">
        <f>YEAR(SalesData[[#This Row],[Order Date]])</f>
        <v>2017</v>
      </c>
      <c r="K8547">
        <f>MONTH(SalesData[[#This Row],[Order Date]])</f>
        <v>9</v>
      </c>
    </row>
    <row r="8548" spans="1:11" x14ac:dyDescent="0.3">
      <c r="A8548" s="1">
        <v>42993</v>
      </c>
      <c r="B8548" t="s">
        <v>1633</v>
      </c>
      <c r="C8548" t="s">
        <v>120</v>
      </c>
      <c r="D8548" t="s">
        <v>11</v>
      </c>
      <c r="E8548" t="s">
        <v>12</v>
      </c>
      <c r="F8548" t="s">
        <v>1601</v>
      </c>
      <c r="G8548" s="2">
        <v>163.96</v>
      </c>
      <c r="H8548" s="3">
        <v>5</v>
      </c>
      <c r="I8548" s="2">
        <v>59.44</v>
      </c>
      <c r="J8548">
        <f>YEAR(SalesData[[#This Row],[Order Date]])</f>
        <v>2017</v>
      </c>
      <c r="K8548">
        <f>MONTH(SalesData[[#This Row],[Order Date]])</f>
        <v>9</v>
      </c>
    </row>
    <row r="8549" spans="1:11" x14ac:dyDescent="0.3">
      <c r="A8549" s="1">
        <v>42993</v>
      </c>
      <c r="B8549" t="s">
        <v>794</v>
      </c>
      <c r="C8549" t="s">
        <v>27</v>
      </c>
      <c r="D8549" t="s">
        <v>34</v>
      </c>
      <c r="E8549" t="s">
        <v>35</v>
      </c>
      <c r="F8549" t="s">
        <v>1379</v>
      </c>
      <c r="G8549" s="2">
        <v>218.35</v>
      </c>
      <c r="H8549" s="3">
        <v>3</v>
      </c>
      <c r="I8549" s="2">
        <v>0</v>
      </c>
      <c r="J8549">
        <f>YEAR(SalesData[[#This Row],[Order Date]])</f>
        <v>2017</v>
      </c>
      <c r="K8549">
        <f>MONTH(SalesData[[#This Row],[Order Date]])</f>
        <v>9</v>
      </c>
    </row>
    <row r="8550" spans="1:11" x14ac:dyDescent="0.3">
      <c r="A8550" s="1">
        <v>42993</v>
      </c>
      <c r="B8550" t="s">
        <v>794</v>
      </c>
      <c r="C8550" t="s">
        <v>27</v>
      </c>
      <c r="D8550" t="s">
        <v>34</v>
      </c>
      <c r="E8550" t="s">
        <v>47</v>
      </c>
      <c r="F8550" t="s">
        <v>2196</v>
      </c>
      <c r="G8550" s="2">
        <v>529.9</v>
      </c>
      <c r="H8550" s="3">
        <v>5</v>
      </c>
      <c r="I8550" s="2">
        <v>105.98</v>
      </c>
      <c r="J8550">
        <f>YEAR(SalesData[[#This Row],[Order Date]])</f>
        <v>2017</v>
      </c>
      <c r="K8550">
        <f>MONTH(SalesData[[#This Row],[Order Date]])</f>
        <v>9</v>
      </c>
    </row>
    <row r="8551" spans="1:11" x14ac:dyDescent="0.3">
      <c r="A8551" s="1">
        <v>42993</v>
      </c>
      <c r="B8551" t="s">
        <v>794</v>
      </c>
      <c r="C8551" t="s">
        <v>27</v>
      </c>
      <c r="D8551" t="s">
        <v>11</v>
      </c>
      <c r="E8551" t="s">
        <v>24</v>
      </c>
      <c r="F8551" t="s">
        <v>406</v>
      </c>
      <c r="G8551" s="2">
        <v>99.3</v>
      </c>
      <c r="H8551" s="3">
        <v>10</v>
      </c>
      <c r="I8551" s="2">
        <v>41.71</v>
      </c>
      <c r="J8551">
        <f>YEAR(SalesData[[#This Row],[Order Date]])</f>
        <v>2017</v>
      </c>
      <c r="K8551">
        <f>MONTH(SalesData[[#This Row],[Order Date]])</f>
        <v>9</v>
      </c>
    </row>
    <row r="8552" spans="1:11" x14ac:dyDescent="0.3">
      <c r="A8552" s="1">
        <v>42993</v>
      </c>
      <c r="B8552" t="s">
        <v>794</v>
      </c>
      <c r="C8552" t="s">
        <v>27</v>
      </c>
      <c r="D8552" t="s">
        <v>11</v>
      </c>
      <c r="E8552" t="s">
        <v>92</v>
      </c>
      <c r="F8552" t="s">
        <v>1888</v>
      </c>
      <c r="G8552" s="2">
        <v>108.96</v>
      </c>
      <c r="H8552" s="3">
        <v>2</v>
      </c>
      <c r="I8552" s="2">
        <v>30.51</v>
      </c>
      <c r="J8552">
        <f>YEAR(SalesData[[#This Row],[Order Date]])</f>
        <v>2017</v>
      </c>
      <c r="K8552">
        <f>MONTH(SalesData[[#This Row],[Order Date]])</f>
        <v>9</v>
      </c>
    </row>
    <row r="8553" spans="1:11" x14ac:dyDescent="0.3">
      <c r="A8553" s="1">
        <v>42993</v>
      </c>
      <c r="B8553" t="s">
        <v>794</v>
      </c>
      <c r="C8553" t="s">
        <v>27</v>
      </c>
      <c r="D8553" t="s">
        <v>11</v>
      </c>
      <c r="E8553" t="s">
        <v>20</v>
      </c>
      <c r="F8553" t="s">
        <v>893</v>
      </c>
      <c r="G8553" s="2">
        <v>2.69</v>
      </c>
      <c r="H8553" s="3">
        <v>1</v>
      </c>
      <c r="I8553" s="2">
        <v>0.84</v>
      </c>
      <c r="J8553">
        <f>YEAR(SalesData[[#This Row],[Order Date]])</f>
        <v>2017</v>
      </c>
      <c r="K8553">
        <f>MONTH(SalesData[[#This Row],[Order Date]])</f>
        <v>9</v>
      </c>
    </row>
    <row r="8554" spans="1:11" x14ac:dyDescent="0.3">
      <c r="A8554" s="1">
        <v>42993</v>
      </c>
      <c r="B8554" t="s">
        <v>2700</v>
      </c>
      <c r="C8554" t="s">
        <v>177</v>
      </c>
      <c r="D8554" t="s">
        <v>34</v>
      </c>
      <c r="E8554" t="s">
        <v>47</v>
      </c>
      <c r="F8554" t="s">
        <v>2049</v>
      </c>
      <c r="G8554" s="2">
        <v>47.4</v>
      </c>
      <c r="H8554" s="3">
        <v>5</v>
      </c>
      <c r="I8554" s="2">
        <v>18.96</v>
      </c>
      <c r="J8554">
        <f>YEAR(SalesData[[#This Row],[Order Date]])</f>
        <v>2017</v>
      </c>
      <c r="K8554">
        <f>MONTH(SalesData[[#This Row],[Order Date]])</f>
        <v>9</v>
      </c>
    </row>
    <row r="8555" spans="1:11" x14ac:dyDescent="0.3">
      <c r="A8555" s="1">
        <v>42993</v>
      </c>
      <c r="B8555" t="s">
        <v>2700</v>
      </c>
      <c r="C8555" t="s">
        <v>177</v>
      </c>
      <c r="D8555" t="s">
        <v>34</v>
      </c>
      <c r="E8555" t="s">
        <v>35</v>
      </c>
      <c r="F8555" t="s">
        <v>2612</v>
      </c>
      <c r="G8555" s="2">
        <v>512.96</v>
      </c>
      <c r="H8555" s="3">
        <v>4</v>
      </c>
      <c r="I8555" s="2">
        <v>143.63</v>
      </c>
      <c r="J8555">
        <f>YEAR(SalesData[[#This Row],[Order Date]])</f>
        <v>2017</v>
      </c>
      <c r="K8555">
        <f>MONTH(SalesData[[#This Row],[Order Date]])</f>
        <v>9</v>
      </c>
    </row>
    <row r="8556" spans="1:11" x14ac:dyDescent="0.3">
      <c r="A8556" s="1">
        <v>42993</v>
      </c>
      <c r="B8556" t="s">
        <v>2700</v>
      </c>
      <c r="C8556" t="s">
        <v>177</v>
      </c>
      <c r="D8556" t="s">
        <v>39</v>
      </c>
      <c r="E8556" t="s">
        <v>40</v>
      </c>
      <c r="F8556" t="s">
        <v>876</v>
      </c>
      <c r="G8556" s="2">
        <v>395.94</v>
      </c>
      <c r="H8556" s="3">
        <v>6</v>
      </c>
      <c r="I8556" s="2">
        <v>102.94</v>
      </c>
      <c r="J8556">
        <f>YEAR(SalesData[[#This Row],[Order Date]])</f>
        <v>2017</v>
      </c>
      <c r="K8556">
        <f>MONTH(SalesData[[#This Row],[Order Date]])</f>
        <v>9</v>
      </c>
    </row>
    <row r="8557" spans="1:11" x14ac:dyDescent="0.3">
      <c r="A8557" s="1">
        <v>42993</v>
      </c>
      <c r="B8557" t="s">
        <v>2700</v>
      </c>
      <c r="C8557" t="s">
        <v>177</v>
      </c>
      <c r="D8557" t="s">
        <v>11</v>
      </c>
      <c r="E8557" t="s">
        <v>18</v>
      </c>
      <c r="F8557" t="s">
        <v>272</v>
      </c>
      <c r="G8557" s="2">
        <v>81.96</v>
      </c>
      <c r="H8557" s="3">
        <v>2</v>
      </c>
      <c r="I8557" s="2">
        <v>0</v>
      </c>
      <c r="J8557">
        <f>YEAR(SalesData[[#This Row],[Order Date]])</f>
        <v>2017</v>
      </c>
      <c r="K8557">
        <f>MONTH(SalesData[[#This Row],[Order Date]])</f>
        <v>9</v>
      </c>
    </row>
    <row r="8558" spans="1:11" x14ac:dyDescent="0.3">
      <c r="A8558" s="1">
        <v>42993</v>
      </c>
      <c r="B8558" t="s">
        <v>978</v>
      </c>
      <c r="C8558" t="s">
        <v>10</v>
      </c>
      <c r="D8558" t="s">
        <v>11</v>
      </c>
      <c r="E8558" t="s">
        <v>24</v>
      </c>
      <c r="F8558" t="s">
        <v>526</v>
      </c>
      <c r="G8558" s="2">
        <v>31.74</v>
      </c>
      <c r="H8558" s="3">
        <v>2</v>
      </c>
      <c r="I8558" s="2">
        <v>8.33</v>
      </c>
      <c r="J8558">
        <f>YEAR(SalesData[[#This Row],[Order Date]])</f>
        <v>2017</v>
      </c>
      <c r="K8558">
        <f>MONTH(SalesData[[#This Row],[Order Date]])</f>
        <v>9</v>
      </c>
    </row>
    <row r="8559" spans="1:11" x14ac:dyDescent="0.3">
      <c r="A8559" s="1">
        <v>42993</v>
      </c>
      <c r="B8559" t="s">
        <v>1104</v>
      </c>
      <c r="C8559" t="s">
        <v>164</v>
      </c>
      <c r="D8559" t="s">
        <v>11</v>
      </c>
      <c r="E8559" t="s">
        <v>24</v>
      </c>
      <c r="F8559" t="s">
        <v>1235</v>
      </c>
      <c r="G8559" s="2">
        <v>12.42</v>
      </c>
      <c r="H8559" s="3">
        <v>3</v>
      </c>
      <c r="I8559" s="2">
        <v>5.22</v>
      </c>
      <c r="J8559">
        <f>YEAR(SalesData[[#This Row],[Order Date]])</f>
        <v>2017</v>
      </c>
      <c r="K8559">
        <f>MONTH(SalesData[[#This Row],[Order Date]])</f>
        <v>9</v>
      </c>
    </row>
    <row r="8560" spans="1:11" x14ac:dyDescent="0.3">
      <c r="A8560" s="1">
        <v>42993</v>
      </c>
      <c r="B8560" t="s">
        <v>724</v>
      </c>
      <c r="C8560" t="s">
        <v>613</v>
      </c>
      <c r="D8560" t="s">
        <v>11</v>
      </c>
      <c r="E8560" t="s">
        <v>18</v>
      </c>
      <c r="F8560" t="s">
        <v>1317</v>
      </c>
      <c r="G8560" s="2">
        <v>38.619999999999997</v>
      </c>
      <c r="H8560" s="3">
        <v>2</v>
      </c>
      <c r="I8560" s="2">
        <v>10.81</v>
      </c>
      <c r="J8560">
        <f>YEAR(SalesData[[#This Row],[Order Date]])</f>
        <v>2017</v>
      </c>
      <c r="K8560">
        <f>MONTH(SalesData[[#This Row],[Order Date]])</f>
        <v>9</v>
      </c>
    </row>
    <row r="8561" spans="1:11" x14ac:dyDescent="0.3">
      <c r="A8561" s="1">
        <v>42993</v>
      </c>
      <c r="B8561" t="s">
        <v>724</v>
      </c>
      <c r="C8561" t="s">
        <v>613</v>
      </c>
      <c r="D8561" t="s">
        <v>39</v>
      </c>
      <c r="E8561" t="s">
        <v>52</v>
      </c>
      <c r="F8561" t="s">
        <v>2337</v>
      </c>
      <c r="G8561" s="2">
        <v>59.98</v>
      </c>
      <c r="H8561" s="3">
        <v>2</v>
      </c>
      <c r="I8561" s="2">
        <v>10.8</v>
      </c>
      <c r="J8561">
        <f>YEAR(SalesData[[#This Row],[Order Date]])</f>
        <v>2017</v>
      </c>
      <c r="K8561">
        <f>MONTH(SalesData[[#This Row],[Order Date]])</f>
        <v>9</v>
      </c>
    </row>
    <row r="8562" spans="1:11" x14ac:dyDescent="0.3">
      <c r="A8562" s="1">
        <v>42993</v>
      </c>
      <c r="B8562" t="s">
        <v>2323</v>
      </c>
      <c r="C8562" t="s">
        <v>296</v>
      </c>
      <c r="D8562" t="s">
        <v>11</v>
      </c>
      <c r="E8562" t="s">
        <v>20</v>
      </c>
      <c r="F8562" t="s">
        <v>485</v>
      </c>
      <c r="G8562" s="2">
        <v>295.06</v>
      </c>
      <c r="H8562" s="3">
        <v>9</v>
      </c>
      <c r="I8562" s="2">
        <v>106.96</v>
      </c>
      <c r="J8562">
        <f>YEAR(SalesData[[#This Row],[Order Date]])</f>
        <v>2017</v>
      </c>
      <c r="K8562">
        <f>MONTH(SalesData[[#This Row],[Order Date]])</f>
        <v>9</v>
      </c>
    </row>
    <row r="8563" spans="1:11" x14ac:dyDescent="0.3">
      <c r="A8563" s="1">
        <v>42993</v>
      </c>
      <c r="B8563" t="s">
        <v>1383</v>
      </c>
      <c r="C8563" t="s">
        <v>27</v>
      </c>
      <c r="D8563" t="s">
        <v>34</v>
      </c>
      <c r="E8563" t="s">
        <v>145</v>
      </c>
      <c r="F8563" t="s">
        <v>320</v>
      </c>
      <c r="G8563" s="2">
        <v>300.89999999999998</v>
      </c>
      <c r="H8563" s="3">
        <v>1</v>
      </c>
      <c r="I8563" s="2">
        <v>11.28</v>
      </c>
      <c r="J8563">
        <f>YEAR(SalesData[[#This Row],[Order Date]])</f>
        <v>2017</v>
      </c>
      <c r="K8563">
        <f>MONTH(SalesData[[#This Row],[Order Date]])</f>
        <v>9</v>
      </c>
    </row>
    <row r="8564" spans="1:11" x14ac:dyDescent="0.3">
      <c r="A8564" s="1">
        <v>42994</v>
      </c>
      <c r="B8564" t="s">
        <v>1035</v>
      </c>
      <c r="C8564" t="s">
        <v>27</v>
      </c>
      <c r="D8564" t="s">
        <v>11</v>
      </c>
      <c r="E8564" t="s">
        <v>12</v>
      </c>
      <c r="F8564" t="s">
        <v>1987</v>
      </c>
      <c r="G8564" s="2">
        <v>8.82</v>
      </c>
      <c r="H8564" s="3">
        <v>2</v>
      </c>
      <c r="I8564" s="2">
        <v>4.0599999999999996</v>
      </c>
      <c r="J8564">
        <f>YEAR(SalesData[[#This Row],[Order Date]])</f>
        <v>2017</v>
      </c>
      <c r="K8564">
        <f>MONTH(SalesData[[#This Row],[Order Date]])</f>
        <v>9</v>
      </c>
    </row>
    <row r="8565" spans="1:11" x14ac:dyDescent="0.3">
      <c r="A8565" s="1">
        <v>42994</v>
      </c>
      <c r="B8565" t="s">
        <v>1035</v>
      </c>
      <c r="C8565" t="s">
        <v>27</v>
      </c>
      <c r="D8565" t="s">
        <v>11</v>
      </c>
      <c r="E8565" t="s">
        <v>24</v>
      </c>
      <c r="F8565" t="s">
        <v>266</v>
      </c>
      <c r="G8565" s="2">
        <v>5.98</v>
      </c>
      <c r="H8565" s="3">
        <v>1</v>
      </c>
      <c r="I8565" s="2">
        <v>1.55</v>
      </c>
      <c r="J8565">
        <f>YEAR(SalesData[[#This Row],[Order Date]])</f>
        <v>2017</v>
      </c>
      <c r="K8565">
        <f>MONTH(SalesData[[#This Row],[Order Date]])</f>
        <v>9</v>
      </c>
    </row>
    <row r="8566" spans="1:11" x14ac:dyDescent="0.3">
      <c r="A8566" s="1">
        <v>42994</v>
      </c>
      <c r="B8566" t="s">
        <v>2294</v>
      </c>
      <c r="C8566" t="s">
        <v>10</v>
      </c>
      <c r="D8566" t="s">
        <v>11</v>
      </c>
      <c r="E8566" t="s">
        <v>63</v>
      </c>
      <c r="F8566" t="s">
        <v>2521</v>
      </c>
      <c r="G8566" s="2">
        <v>17.57</v>
      </c>
      <c r="H8566" s="3">
        <v>2</v>
      </c>
      <c r="I8566" s="2">
        <v>6.37</v>
      </c>
      <c r="J8566">
        <f>YEAR(SalesData[[#This Row],[Order Date]])</f>
        <v>2017</v>
      </c>
      <c r="K8566">
        <f>MONTH(SalesData[[#This Row],[Order Date]])</f>
        <v>9</v>
      </c>
    </row>
    <row r="8567" spans="1:11" x14ac:dyDescent="0.3">
      <c r="A8567" s="1">
        <v>42994</v>
      </c>
      <c r="B8567" t="s">
        <v>2294</v>
      </c>
      <c r="C8567" t="s">
        <v>10</v>
      </c>
      <c r="D8567" t="s">
        <v>39</v>
      </c>
      <c r="E8567" t="s">
        <v>40</v>
      </c>
      <c r="F8567" t="s">
        <v>1708</v>
      </c>
      <c r="G8567" s="2">
        <v>55.99</v>
      </c>
      <c r="H8567" s="3">
        <v>1</v>
      </c>
      <c r="I8567" s="2">
        <v>5.6</v>
      </c>
      <c r="J8567">
        <f>YEAR(SalesData[[#This Row],[Order Date]])</f>
        <v>2017</v>
      </c>
      <c r="K8567">
        <f>MONTH(SalesData[[#This Row],[Order Date]])</f>
        <v>9</v>
      </c>
    </row>
    <row r="8568" spans="1:11" x14ac:dyDescent="0.3">
      <c r="A8568" s="1">
        <v>42994</v>
      </c>
      <c r="B8568" t="s">
        <v>2253</v>
      </c>
      <c r="C8568" t="s">
        <v>23</v>
      </c>
      <c r="D8568" t="s">
        <v>11</v>
      </c>
      <c r="E8568" t="s">
        <v>12</v>
      </c>
      <c r="F8568" t="s">
        <v>2122</v>
      </c>
      <c r="G8568" s="2">
        <v>20.74</v>
      </c>
      <c r="H8568" s="3">
        <v>4</v>
      </c>
      <c r="I8568" s="2">
        <v>7.26</v>
      </c>
      <c r="J8568">
        <f>YEAR(SalesData[[#This Row],[Order Date]])</f>
        <v>2017</v>
      </c>
      <c r="K8568">
        <f>MONTH(SalesData[[#This Row],[Order Date]])</f>
        <v>9</v>
      </c>
    </row>
    <row r="8569" spans="1:11" x14ac:dyDescent="0.3">
      <c r="A8569" s="1">
        <v>42994</v>
      </c>
      <c r="B8569" t="s">
        <v>1361</v>
      </c>
      <c r="C8569" t="s">
        <v>23</v>
      </c>
      <c r="D8569" t="s">
        <v>39</v>
      </c>
      <c r="E8569" t="s">
        <v>52</v>
      </c>
      <c r="F8569" t="s">
        <v>1314</v>
      </c>
      <c r="G8569" s="2">
        <v>71.98</v>
      </c>
      <c r="H8569" s="3">
        <v>3</v>
      </c>
      <c r="I8569" s="2">
        <v>19.79</v>
      </c>
      <c r="J8569">
        <f>YEAR(SalesData[[#This Row],[Order Date]])</f>
        <v>2017</v>
      </c>
      <c r="K8569">
        <f>MONTH(SalesData[[#This Row],[Order Date]])</f>
        <v>9</v>
      </c>
    </row>
    <row r="8570" spans="1:11" x14ac:dyDescent="0.3">
      <c r="A8570" s="1">
        <v>42994</v>
      </c>
      <c r="B8570" t="s">
        <v>1361</v>
      </c>
      <c r="C8570" t="s">
        <v>23</v>
      </c>
      <c r="D8570" t="s">
        <v>34</v>
      </c>
      <c r="E8570" t="s">
        <v>47</v>
      </c>
      <c r="F8570" t="s">
        <v>1976</v>
      </c>
      <c r="G8570" s="2">
        <v>22.51</v>
      </c>
      <c r="H8570" s="3">
        <v>3</v>
      </c>
      <c r="I8570" s="2">
        <v>2.25</v>
      </c>
      <c r="J8570">
        <f>YEAR(SalesData[[#This Row],[Order Date]])</f>
        <v>2017</v>
      </c>
      <c r="K8570">
        <f>MONTH(SalesData[[#This Row],[Order Date]])</f>
        <v>9</v>
      </c>
    </row>
    <row r="8571" spans="1:11" x14ac:dyDescent="0.3">
      <c r="A8571" s="1">
        <v>42994</v>
      </c>
      <c r="B8571" t="s">
        <v>1361</v>
      </c>
      <c r="C8571" t="s">
        <v>23</v>
      </c>
      <c r="D8571" t="s">
        <v>11</v>
      </c>
      <c r="E8571" t="s">
        <v>20</v>
      </c>
      <c r="F8571" t="s">
        <v>2329</v>
      </c>
      <c r="G8571" s="2">
        <v>3.44</v>
      </c>
      <c r="H8571" s="3">
        <v>2</v>
      </c>
      <c r="I8571" s="2">
        <v>-2.76</v>
      </c>
      <c r="J8571">
        <f>YEAR(SalesData[[#This Row],[Order Date]])</f>
        <v>2017</v>
      </c>
      <c r="K8571">
        <f>MONTH(SalesData[[#This Row],[Order Date]])</f>
        <v>9</v>
      </c>
    </row>
    <row r="8572" spans="1:11" x14ac:dyDescent="0.3">
      <c r="A8572" s="1">
        <v>42994</v>
      </c>
      <c r="B8572" t="s">
        <v>1361</v>
      </c>
      <c r="C8572" t="s">
        <v>23</v>
      </c>
      <c r="D8572" t="s">
        <v>11</v>
      </c>
      <c r="E8572" t="s">
        <v>20</v>
      </c>
      <c r="F8572" t="s">
        <v>1142</v>
      </c>
      <c r="G8572" s="2">
        <v>538.19000000000005</v>
      </c>
      <c r="H8572" s="3">
        <v>2</v>
      </c>
      <c r="I8572" s="2">
        <v>-412.62</v>
      </c>
      <c r="J8572">
        <f>YEAR(SalesData[[#This Row],[Order Date]])</f>
        <v>2017</v>
      </c>
      <c r="K8572">
        <f>MONTH(SalesData[[#This Row],[Order Date]])</f>
        <v>9</v>
      </c>
    </row>
    <row r="8573" spans="1:11" x14ac:dyDescent="0.3">
      <c r="A8573" s="1">
        <v>42994</v>
      </c>
      <c r="B8573" t="s">
        <v>1361</v>
      </c>
      <c r="C8573" t="s">
        <v>23</v>
      </c>
      <c r="D8573" t="s">
        <v>39</v>
      </c>
      <c r="E8573" t="s">
        <v>52</v>
      </c>
      <c r="F8573" t="s">
        <v>84</v>
      </c>
      <c r="G8573" s="2">
        <v>47.98</v>
      </c>
      <c r="H8573" s="3">
        <v>2</v>
      </c>
      <c r="I8573" s="2">
        <v>14.4</v>
      </c>
      <c r="J8573">
        <f>YEAR(SalesData[[#This Row],[Order Date]])</f>
        <v>2017</v>
      </c>
      <c r="K8573">
        <f>MONTH(SalesData[[#This Row],[Order Date]])</f>
        <v>9</v>
      </c>
    </row>
    <row r="8574" spans="1:11" x14ac:dyDescent="0.3">
      <c r="A8574" s="1">
        <v>42994</v>
      </c>
      <c r="B8574" t="s">
        <v>702</v>
      </c>
      <c r="C8574" t="s">
        <v>23</v>
      </c>
      <c r="D8574" t="s">
        <v>11</v>
      </c>
      <c r="E8574" t="s">
        <v>12</v>
      </c>
      <c r="F8574" t="s">
        <v>1845</v>
      </c>
      <c r="G8574" s="2">
        <v>20.54</v>
      </c>
      <c r="H8574" s="3">
        <v>6</v>
      </c>
      <c r="I8574" s="2">
        <v>6.42</v>
      </c>
      <c r="J8574">
        <f>YEAR(SalesData[[#This Row],[Order Date]])</f>
        <v>2017</v>
      </c>
      <c r="K8574">
        <f>MONTH(SalesData[[#This Row],[Order Date]])</f>
        <v>9</v>
      </c>
    </row>
    <row r="8575" spans="1:11" x14ac:dyDescent="0.3">
      <c r="A8575" s="1">
        <v>42994</v>
      </c>
      <c r="B8575" t="s">
        <v>1776</v>
      </c>
      <c r="C8575" t="s">
        <v>27</v>
      </c>
      <c r="D8575" t="s">
        <v>11</v>
      </c>
      <c r="E8575" t="s">
        <v>43</v>
      </c>
      <c r="F8575" t="s">
        <v>1036</v>
      </c>
      <c r="G8575" s="2">
        <v>17.899999999999999</v>
      </c>
      <c r="H8575" s="3">
        <v>5</v>
      </c>
      <c r="I8575" s="2">
        <v>8.77</v>
      </c>
      <c r="J8575">
        <f>YEAR(SalesData[[#This Row],[Order Date]])</f>
        <v>2017</v>
      </c>
      <c r="K8575">
        <f>MONTH(SalesData[[#This Row],[Order Date]])</f>
        <v>9</v>
      </c>
    </row>
    <row r="8576" spans="1:11" x14ac:dyDescent="0.3">
      <c r="A8576" s="1">
        <v>42994</v>
      </c>
      <c r="B8576" t="s">
        <v>2501</v>
      </c>
      <c r="C8576" t="s">
        <v>33</v>
      </c>
      <c r="D8576" t="s">
        <v>39</v>
      </c>
      <c r="E8576" t="s">
        <v>52</v>
      </c>
      <c r="F8576" t="s">
        <v>2229</v>
      </c>
      <c r="G8576" s="2">
        <v>18</v>
      </c>
      <c r="H8576" s="3">
        <v>1</v>
      </c>
      <c r="I8576" s="2">
        <v>3.24</v>
      </c>
      <c r="J8576">
        <f>YEAR(SalesData[[#This Row],[Order Date]])</f>
        <v>2017</v>
      </c>
      <c r="K8576">
        <f>MONTH(SalesData[[#This Row],[Order Date]])</f>
        <v>9</v>
      </c>
    </row>
    <row r="8577" spans="1:11" x14ac:dyDescent="0.3">
      <c r="A8577" s="1">
        <v>42995</v>
      </c>
      <c r="B8577" t="s">
        <v>2365</v>
      </c>
      <c r="C8577" t="s">
        <v>164</v>
      </c>
      <c r="D8577" t="s">
        <v>11</v>
      </c>
      <c r="E8577" t="s">
        <v>12</v>
      </c>
      <c r="F8577" t="s">
        <v>2701</v>
      </c>
      <c r="G8577" s="2">
        <v>12.96</v>
      </c>
      <c r="H8577" s="3">
        <v>2</v>
      </c>
      <c r="I8577" s="2">
        <v>6.35</v>
      </c>
      <c r="J8577">
        <f>YEAR(SalesData[[#This Row],[Order Date]])</f>
        <v>2017</v>
      </c>
      <c r="K8577">
        <f>MONTH(SalesData[[#This Row],[Order Date]])</f>
        <v>9</v>
      </c>
    </row>
    <row r="8578" spans="1:11" x14ac:dyDescent="0.3">
      <c r="A8578" s="1">
        <v>42995</v>
      </c>
      <c r="B8578" t="s">
        <v>2248</v>
      </c>
      <c r="C8578" t="s">
        <v>30</v>
      </c>
      <c r="D8578" t="s">
        <v>34</v>
      </c>
      <c r="E8578" t="s">
        <v>35</v>
      </c>
      <c r="F8578" t="s">
        <v>2182</v>
      </c>
      <c r="G8578" s="2">
        <v>723.92</v>
      </c>
      <c r="H8578" s="3">
        <v>4</v>
      </c>
      <c r="I8578" s="2">
        <v>188.22</v>
      </c>
      <c r="J8578">
        <f>YEAR(SalesData[[#This Row],[Order Date]])</f>
        <v>2017</v>
      </c>
      <c r="K8578">
        <f>MONTH(SalesData[[#This Row],[Order Date]])</f>
        <v>9</v>
      </c>
    </row>
    <row r="8579" spans="1:11" x14ac:dyDescent="0.3">
      <c r="A8579" s="1">
        <v>42995</v>
      </c>
      <c r="B8579" t="s">
        <v>2248</v>
      </c>
      <c r="C8579" t="s">
        <v>30</v>
      </c>
      <c r="D8579" t="s">
        <v>11</v>
      </c>
      <c r="E8579" t="s">
        <v>12</v>
      </c>
      <c r="F8579" t="s">
        <v>625</v>
      </c>
      <c r="G8579" s="2">
        <v>106.32</v>
      </c>
      <c r="H8579" s="3">
        <v>3</v>
      </c>
      <c r="I8579" s="2">
        <v>49.97</v>
      </c>
      <c r="J8579">
        <f>YEAR(SalesData[[#This Row],[Order Date]])</f>
        <v>2017</v>
      </c>
      <c r="K8579">
        <f>MONTH(SalesData[[#This Row],[Order Date]])</f>
        <v>9</v>
      </c>
    </row>
    <row r="8580" spans="1:11" x14ac:dyDescent="0.3">
      <c r="A8580" s="1">
        <v>42995</v>
      </c>
      <c r="B8580" t="s">
        <v>1478</v>
      </c>
      <c r="C8580" t="s">
        <v>296</v>
      </c>
      <c r="D8580" t="s">
        <v>11</v>
      </c>
      <c r="E8580" t="s">
        <v>20</v>
      </c>
      <c r="F8580" t="s">
        <v>451</v>
      </c>
      <c r="G8580" s="2">
        <v>10.78</v>
      </c>
      <c r="H8580" s="3">
        <v>3</v>
      </c>
      <c r="I8580" s="2">
        <v>3.5</v>
      </c>
      <c r="J8580">
        <f>YEAR(SalesData[[#This Row],[Order Date]])</f>
        <v>2017</v>
      </c>
      <c r="K8580">
        <f>MONTH(SalesData[[#This Row],[Order Date]])</f>
        <v>9</v>
      </c>
    </row>
    <row r="8581" spans="1:11" x14ac:dyDescent="0.3">
      <c r="A8581" s="1">
        <v>42995</v>
      </c>
      <c r="B8581" t="s">
        <v>1478</v>
      </c>
      <c r="C8581" t="s">
        <v>296</v>
      </c>
      <c r="D8581" t="s">
        <v>11</v>
      </c>
      <c r="E8581" t="s">
        <v>20</v>
      </c>
      <c r="F8581" t="s">
        <v>1313</v>
      </c>
      <c r="G8581" s="2">
        <v>11.78</v>
      </c>
      <c r="H8581" s="3">
        <v>3</v>
      </c>
      <c r="I8581" s="2">
        <v>4.2699999999999996</v>
      </c>
      <c r="J8581">
        <f>YEAR(SalesData[[#This Row],[Order Date]])</f>
        <v>2017</v>
      </c>
      <c r="K8581">
        <f>MONTH(SalesData[[#This Row],[Order Date]])</f>
        <v>9</v>
      </c>
    </row>
    <row r="8582" spans="1:11" x14ac:dyDescent="0.3">
      <c r="A8582" s="1">
        <v>42995</v>
      </c>
      <c r="B8582" t="s">
        <v>1478</v>
      </c>
      <c r="C8582" t="s">
        <v>296</v>
      </c>
      <c r="D8582" t="s">
        <v>11</v>
      </c>
      <c r="E8582" t="s">
        <v>12</v>
      </c>
      <c r="F8582" t="s">
        <v>1759</v>
      </c>
      <c r="G8582" s="2">
        <v>164.88</v>
      </c>
      <c r="H8582" s="3">
        <v>3</v>
      </c>
      <c r="I8582" s="2">
        <v>80.790000000000006</v>
      </c>
      <c r="J8582">
        <f>YEAR(SalesData[[#This Row],[Order Date]])</f>
        <v>2017</v>
      </c>
      <c r="K8582">
        <f>MONTH(SalesData[[#This Row],[Order Date]])</f>
        <v>9</v>
      </c>
    </row>
    <row r="8583" spans="1:11" x14ac:dyDescent="0.3">
      <c r="A8583" s="1">
        <v>42995</v>
      </c>
      <c r="B8583" t="s">
        <v>1478</v>
      </c>
      <c r="C8583" t="s">
        <v>296</v>
      </c>
      <c r="D8583" t="s">
        <v>34</v>
      </c>
      <c r="E8583" t="s">
        <v>74</v>
      </c>
      <c r="F8583" t="s">
        <v>2702</v>
      </c>
      <c r="G8583" s="2">
        <v>1292.94</v>
      </c>
      <c r="H8583" s="3">
        <v>3</v>
      </c>
      <c r="I8583" s="2">
        <v>77.58</v>
      </c>
      <c r="J8583">
        <f>YEAR(SalesData[[#This Row],[Order Date]])</f>
        <v>2017</v>
      </c>
      <c r="K8583">
        <f>MONTH(SalesData[[#This Row],[Order Date]])</f>
        <v>9</v>
      </c>
    </row>
    <row r="8584" spans="1:11" x14ac:dyDescent="0.3">
      <c r="A8584" s="1">
        <v>42995</v>
      </c>
      <c r="B8584" t="s">
        <v>1478</v>
      </c>
      <c r="C8584" t="s">
        <v>296</v>
      </c>
      <c r="D8584" t="s">
        <v>11</v>
      </c>
      <c r="E8584" t="s">
        <v>20</v>
      </c>
      <c r="F8584" t="s">
        <v>744</v>
      </c>
      <c r="G8584" s="2">
        <v>25.58</v>
      </c>
      <c r="H8584" s="3">
        <v>2</v>
      </c>
      <c r="I8584" s="2">
        <v>8.9499999999999993</v>
      </c>
      <c r="J8584">
        <f>YEAR(SalesData[[#This Row],[Order Date]])</f>
        <v>2017</v>
      </c>
      <c r="K8584">
        <f>MONTH(SalesData[[#This Row],[Order Date]])</f>
        <v>9</v>
      </c>
    </row>
    <row r="8585" spans="1:11" x14ac:dyDescent="0.3">
      <c r="A8585" s="1">
        <v>42995</v>
      </c>
      <c r="B8585" t="s">
        <v>1478</v>
      </c>
      <c r="C8585" t="s">
        <v>296</v>
      </c>
      <c r="D8585" t="s">
        <v>11</v>
      </c>
      <c r="E8585" t="s">
        <v>18</v>
      </c>
      <c r="F8585" t="s">
        <v>2368</v>
      </c>
      <c r="G8585" s="2">
        <v>261.74</v>
      </c>
      <c r="H8585" s="3">
        <v>2</v>
      </c>
      <c r="I8585" s="2">
        <v>65.44</v>
      </c>
      <c r="J8585">
        <f>YEAR(SalesData[[#This Row],[Order Date]])</f>
        <v>2017</v>
      </c>
      <c r="K8585">
        <f>MONTH(SalesData[[#This Row],[Order Date]])</f>
        <v>9</v>
      </c>
    </row>
    <row r="8586" spans="1:11" x14ac:dyDescent="0.3">
      <c r="A8586" s="1">
        <v>42995</v>
      </c>
      <c r="B8586" t="s">
        <v>1478</v>
      </c>
      <c r="C8586" t="s">
        <v>296</v>
      </c>
      <c r="D8586" t="s">
        <v>11</v>
      </c>
      <c r="E8586" t="s">
        <v>16</v>
      </c>
      <c r="F8586" t="s">
        <v>932</v>
      </c>
      <c r="G8586" s="2">
        <v>14.4</v>
      </c>
      <c r="H8586" s="3">
        <v>5</v>
      </c>
      <c r="I8586" s="2">
        <v>7.06</v>
      </c>
      <c r="J8586">
        <f>YEAR(SalesData[[#This Row],[Order Date]])</f>
        <v>2017</v>
      </c>
      <c r="K8586">
        <f>MONTH(SalesData[[#This Row],[Order Date]])</f>
        <v>9</v>
      </c>
    </row>
    <row r="8587" spans="1:11" x14ac:dyDescent="0.3">
      <c r="A8587" s="1">
        <v>42995</v>
      </c>
      <c r="B8587" t="s">
        <v>2259</v>
      </c>
      <c r="C8587" t="s">
        <v>10</v>
      </c>
      <c r="D8587" t="s">
        <v>11</v>
      </c>
      <c r="E8587" t="s">
        <v>24</v>
      </c>
      <c r="F8587" t="s">
        <v>271</v>
      </c>
      <c r="G8587" s="2">
        <v>9.91</v>
      </c>
      <c r="H8587" s="3">
        <v>3</v>
      </c>
      <c r="I8587" s="2">
        <v>3.22</v>
      </c>
      <c r="J8587">
        <f>YEAR(SalesData[[#This Row],[Order Date]])</f>
        <v>2017</v>
      </c>
      <c r="K8587">
        <f>MONTH(SalesData[[#This Row],[Order Date]])</f>
        <v>9</v>
      </c>
    </row>
    <row r="8588" spans="1:11" x14ac:dyDescent="0.3">
      <c r="A8588" s="1">
        <v>42995</v>
      </c>
      <c r="B8588" t="s">
        <v>2259</v>
      </c>
      <c r="C8588" t="s">
        <v>10</v>
      </c>
      <c r="D8588" t="s">
        <v>34</v>
      </c>
      <c r="E8588" t="s">
        <v>35</v>
      </c>
      <c r="F8588" t="s">
        <v>1480</v>
      </c>
      <c r="G8588" s="2">
        <v>318.43</v>
      </c>
      <c r="H8588" s="3">
        <v>5</v>
      </c>
      <c r="I8588" s="2">
        <v>-77.33</v>
      </c>
      <c r="J8588">
        <f>YEAR(SalesData[[#This Row],[Order Date]])</f>
        <v>2017</v>
      </c>
      <c r="K8588">
        <f>MONTH(SalesData[[#This Row],[Order Date]])</f>
        <v>9</v>
      </c>
    </row>
    <row r="8589" spans="1:11" x14ac:dyDescent="0.3">
      <c r="A8589" s="1">
        <v>42995</v>
      </c>
      <c r="B8589" t="s">
        <v>2259</v>
      </c>
      <c r="C8589" t="s">
        <v>10</v>
      </c>
      <c r="D8589" t="s">
        <v>11</v>
      </c>
      <c r="E8589" t="s">
        <v>20</v>
      </c>
      <c r="F8589" t="s">
        <v>2200</v>
      </c>
      <c r="G8589" s="2">
        <v>5.8</v>
      </c>
      <c r="H8589" s="3">
        <v>5</v>
      </c>
      <c r="I8589" s="2">
        <v>-10.15</v>
      </c>
      <c r="J8589">
        <f>YEAR(SalesData[[#This Row],[Order Date]])</f>
        <v>2017</v>
      </c>
      <c r="K8589">
        <f>MONTH(SalesData[[#This Row],[Order Date]])</f>
        <v>9</v>
      </c>
    </row>
    <row r="8590" spans="1:11" x14ac:dyDescent="0.3">
      <c r="A8590" s="1">
        <v>42995</v>
      </c>
      <c r="B8590" t="s">
        <v>2259</v>
      </c>
      <c r="C8590" t="s">
        <v>10</v>
      </c>
      <c r="D8590" t="s">
        <v>39</v>
      </c>
      <c r="E8590" t="s">
        <v>40</v>
      </c>
      <c r="F8590" t="s">
        <v>313</v>
      </c>
      <c r="G8590" s="2">
        <v>1415.76</v>
      </c>
      <c r="H8590" s="3">
        <v>6</v>
      </c>
      <c r="I8590" s="2">
        <v>88.49</v>
      </c>
      <c r="J8590">
        <f>YEAR(SalesData[[#This Row],[Order Date]])</f>
        <v>2017</v>
      </c>
      <c r="K8590">
        <f>MONTH(SalesData[[#This Row],[Order Date]])</f>
        <v>9</v>
      </c>
    </row>
    <row r="8591" spans="1:11" x14ac:dyDescent="0.3">
      <c r="A8591" s="1">
        <v>42995</v>
      </c>
      <c r="B8591" t="s">
        <v>1074</v>
      </c>
      <c r="C8591" t="s">
        <v>177</v>
      </c>
      <c r="D8591" t="s">
        <v>39</v>
      </c>
      <c r="E8591" t="s">
        <v>302</v>
      </c>
      <c r="F8591" t="s">
        <v>2703</v>
      </c>
      <c r="G8591" s="2">
        <v>480</v>
      </c>
      <c r="H8591" s="3">
        <v>4</v>
      </c>
      <c r="I8591" s="2">
        <v>225.6</v>
      </c>
      <c r="J8591">
        <f>YEAR(SalesData[[#This Row],[Order Date]])</f>
        <v>2017</v>
      </c>
      <c r="K8591">
        <f>MONTH(SalesData[[#This Row],[Order Date]])</f>
        <v>9</v>
      </c>
    </row>
    <row r="8592" spans="1:11" x14ac:dyDescent="0.3">
      <c r="A8592" s="1">
        <v>42995</v>
      </c>
      <c r="B8592" t="s">
        <v>1074</v>
      </c>
      <c r="C8592" t="s">
        <v>177</v>
      </c>
      <c r="D8592" t="s">
        <v>11</v>
      </c>
      <c r="E8592" t="s">
        <v>18</v>
      </c>
      <c r="F8592" t="s">
        <v>1472</v>
      </c>
      <c r="G8592" s="2">
        <v>34.049999999999997</v>
      </c>
      <c r="H8592" s="3">
        <v>3</v>
      </c>
      <c r="I8592" s="2">
        <v>9.5299999999999994</v>
      </c>
      <c r="J8592">
        <f>YEAR(SalesData[[#This Row],[Order Date]])</f>
        <v>2017</v>
      </c>
      <c r="K8592">
        <f>MONTH(SalesData[[#This Row],[Order Date]])</f>
        <v>9</v>
      </c>
    </row>
    <row r="8593" spans="1:11" x14ac:dyDescent="0.3">
      <c r="A8593" s="1">
        <v>42995</v>
      </c>
      <c r="B8593" t="s">
        <v>233</v>
      </c>
      <c r="C8593" t="s">
        <v>510</v>
      </c>
      <c r="D8593" t="s">
        <v>39</v>
      </c>
      <c r="E8593" t="s">
        <v>52</v>
      </c>
      <c r="F8593" t="s">
        <v>1314</v>
      </c>
      <c r="G8593" s="2">
        <v>89.97</v>
      </c>
      <c r="H8593" s="3">
        <v>3</v>
      </c>
      <c r="I8593" s="2">
        <v>37.79</v>
      </c>
      <c r="J8593">
        <f>YEAR(SalesData[[#This Row],[Order Date]])</f>
        <v>2017</v>
      </c>
      <c r="K8593">
        <f>MONTH(SalesData[[#This Row],[Order Date]])</f>
        <v>9</v>
      </c>
    </row>
    <row r="8594" spans="1:11" x14ac:dyDescent="0.3">
      <c r="A8594" s="1">
        <v>42996</v>
      </c>
      <c r="B8594" t="s">
        <v>1771</v>
      </c>
      <c r="C8594" t="s">
        <v>27</v>
      </c>
      <c r="D8594" t="s">
        <v>11</v>
      </c>
      <c r="E8594" t="s">
        <v>24</v>
      </c>
      <c r="F8594" t="s">
        <v>1569</v>
      </c>
      <c r="G8594" s="2">
        <v>8.82</v>
      </c>
      <c r="H8594" s="3">
        <v>3</v>
      </c>
      <c r="I8594" s="2">
        <v>2.38</v>
      </c>
      <c r="J8594">
        <f>YEAR(SalesData[[#This Row],[Order Date]])</f>
        <v>2017</v>
      </c>
      <c r="K8594">
        <f>MONTH(SalesData[[#This Row],[Order Date]])</f>
        <v>9</v>
      </c>
    </row>
    <row r="8595" spans="1:11" x14ac:dyDescent="0.3">
      <c r="A8595" s="1">
        <v>42996</v>
      </c>
      <c r="B8595" t="s">
        <v>1771</v>
      </c>
      <c r="C8595" t="s">
        <v>27</v>
      </c>
      <c r="D8595" t="s">
        <v>11</v>
      </c>
      <c r="E8595" t="s">
        <v>63</v>
      </c>
      <c r="F8595" t="s">
        <v>1427</v>
      </c>
      <c r="G8595" s="2">
        <v>10.86</v>
      </c>
      <c r="H8595" s="3">
        <v>3</v>
      </c>
      <c r="I8595" s="2">
        <v>5.0999999999999996</v>
      </c>
      <c r="J8595">
        <f>YEAR(SalesData[[#This Row],[Order Date]])</f>
        <v>2017</v>
      </c>
      <c r="K8595">
        <f>MONTH(SalesData[[#This Row],[Order Date]])</f>
        <v>9</v>
      </c>
    </row>
    <row r="8596" spans="1:11" x14ac:dyDescent="0.3">
      <c r="A8596" s="1">
        <v>42996</v>
      </c>
      <c r="B8596" t="s">
        <v>1771</v>
      </c>
      <c r="C8596" t="s">
        <v>27</v>
      </c>
      <c r="D8596" t="s">
        <v>11</v>
      </c>
      <c r="E8596" t="s">
        <v>12</v>
      </c>
      <c r="F8596" t="s">
        <v>2490</v>
      </c>
      <c r="G8596" s="2">
        <v>143.69999999999999</v>
      </c>
      <c r="H8596" s="3">
        <v>3</v>
      </c>
      <c r="I8596" s="2">
        <v>68.98</v>
      </c>
      <c r="J8596">
        <f>YEAR(SalesData[[#This Row],[Order Date]])</f>
        <v>2017</v>
      </c>
      <c r="K8596">
        <f>MONTH(SalesData[[#This Row],[Order Date]])</f>
        <v>9</v>
      </c>
    </row>
    <row r="8597" spans="1:11" x14ac:dyDescent="0.3">
      <c r="A8597" s="1">
        <v>42996</v>
      </c>
      <c r="B8597" t="s">
        <v>202</v>
      </c>
      <c r="C8597" t="s">
        <v>157</v>
      </c>
      <c r="D8597" t="s">
        <v>11</v>
      </c>
      <c r="E8597" t="s">
        <v>12</v>
      </c>
      <c r="F8597" t="s">
        <v>1924</v>
      </c>
      <c r="G8597" s="2">
        <v>22.72</v>
      </c>
      <c r="H8597" s="3">
        <v>4</v>
      </c>
      <c r="I8597" s="2">
        <v>10.220000000000001</v>
      </c>
      <c r="J8597">
        <f>YEAR(SalesData[[#This Row],[Order Date]])</f>
        <v>2017</v>
      </c>
      <c r="K8597">
        <f>MONTH(SalesData[[#This Row],[Order Date]])</f>
        <v>9</v>
      </c>
    </row>
    <row r="8598" spans="1:11" x14ac:dyDescent="0.3">
      <c r="A8598" s="1">
        <v>42996</v>
      </c>
      <c r="B8598" t="s">
        <v>907</v>
      </c>
      <c r="C8598" t="s">
        <v>10</v>
      </c>
      <c r="D8598" t="s">
        <v>11</v>
      </c>
      <c r="E8598" t="s">
        <v>24</v>
      </c>
      <c r="F8598" t="s">
        <v>527</v>
      </c>
      <c r="G8598" s="2">
        <v>8.93</v>
      </c>
      <c r="H8598" s="3">
        <v>2</v>
      </c>
      <c r="I8598" s="2">
        <v>0.56000000000000005</v>
      </c>
      <c r="J8598">
        <f>YEAR(SalesData[[#This Row],[Order Date]])</f>
        <v>2017</v>
      </c>
      <c r="K8598">
        <f>MONTH(SalesData[[#This Row],[Order Date]])</f>
        <v>9</v>
      </c>
    </row>
    <row r="8599" spans="1:11" x14ac:dyDescent="0.3">
      <c r="A8599" s="1">
        <v>42996</v>
      </c>
      <c r="B8599" t="s">
        <v>907</v>
      </c>
      <c r="C8599" t="s">
        <v>10</v>
      </c>
      <c r="D8599" t="s">
        <v>11</v>
      </c>
      <c r="E8599" t="s">
        <v>18</v>
      </c>
      <c r="F8599" t="s">
        <v>2598</v>
      </c>
      <c r="G8599" s="2">
        <v>47.58</v>
      </c>
      <c r="H8599" s="3">
        <v>2</v>
      </c>
      <c r="I8599" s="2">
        <v>-2.97</v>
      </c>
      <c r="J8599">
        <f>YEAR(SalesData[[#This Row],[Order Date]])</f>
        <v>2017</v>
      </c>
      <c r="K8599">
        <f>MONTH(SalesData[[#This Row],[Order Date]])</f>
        <v>9</v>
      </c>
    </row>
    <row r="8600" spans="1:11" x14ac:dyDescent="0.3">
      <c r="A8600" s="1">
        <v>42996</v>
      </c>
      <c r="B8600" t="s">
        <v>119</v>
      </c>
      <c r="C8600" t="s">
        <v>149</v>
      </c>
      <c r="D8600" t="s">
        <v>11</v>
      </c>
      <c r="E8600" t="s">
        <v>12</v>
      </c>
      <c r="F8600" t="s">
        <v>1130</v>
      </c>
      <c r="G8600" s="2">
        <v>19.440000000000001</v>
      </c>
      <c r="H8600" s="3">
        <v>3</v>
      </c>
      <c r="I8600" s="2">
        <v>9.33</v>
      </c>
      <c r="J8600">
        <f>YEAR(SalesData[[#This Row],[Order Date]])</f>
        <v>2017</v>
      </c>
      <c r="K8600">
        <f>MONTH(SalesData[[#This Row],[Order Date]])</f>
        <v>9</v>
      </c>
    </row>
    <row r="8601" spans="1:11" x14ac:dyDescent="0.3">
      <c r="A8601" s="1">
        <v>42996</v>
      </c>
      <c r="B8601" t="s">
        <v>119</v>
      </c>
      <c r="C8601" t="s">
        <v>149</v>
      </c>
      <c r="D8601" t="s">
        <v>34</v>
      </c>
      <c r="E8601" t="s">
        <v>47</v>
      </c>
      <c r="F8601" t="s">
        <v>117</v>
      </c>
      <c r="G8601" s="2">
        <v>9.82</v>
      </c>
      <c r="H8601" s="3">
        <v>2</v>
      </c>
      <c r="I8601" s="2">
        <v>3.24</v>
      </c>
      <c r="J8601">
        <f>YEAR(SalesData[[#This Row],[Order Date]])</f>
        <v>2017</v>
      </c>
      <c r="K8601">
        <f>MONTH(SalesData[[#This Row],[Order Date]])</f>
        <v>9</v>
      </c>
    </row>
    <row r="8602" spans="1:11" x14ac:dyDescent="0.3">
      <c r="A8602" s="1">
        <v>42996</v>
      </c>
      <c r="B8602" t="s">
        <v>217</v>
      </c>
      <c r="C8602" t="s">
        <v>996</v>
      </c>
      <c r="D8602" t="s">
        <v>11</v>
      </c>
      <c r="E8602" t="s">
        <v>12</v>
      </c>
      <c r="F8602" t="s">
        <v>754</v>
      </c>
      <c r="G8602" s="2">
        <v>15.96</v>
      </c>
      <c r="H8602" s="3">
        <v>2</v>
      </c>
      <c r="I8602" s="2">
        <v>7.98</v>
      </c>
      <c r="J8602">
        <f>YEAR(SalesData[[#This Row],[Order Date]])</f>
        <v>2017</v>
      </c>
      <c r="K8602">
        <f>MONTH(SalesData[[#This Row],[Order Date]])</f>
        <v>9</v>
      </c>
    </row>
    <row r="8603" spans="1:11" x14ac:dyDescent="0.3">
      <c r="A8603" s="1">
        <v>42996</v>
      </c>
      <c r="B8603" t="s">
        <v>1813</v>
      </c>
      <c r="C8603" t="s">
        <v>399</v>
      </c>
      <c r="D8603" t="s">
        <v>11</v>
      </c>
      <c r="E8603" t="s">
        <v>20</v>
      </c>
      <c r="F8603" t="s">
        <v>205</v>
      </c>
      <c r="G8603" s="2">
        <v>10.08</v>
      </c>
      <c r="H8603" s="3">
        <v>7</v>
      </c>
      <c r="I8603" s="2">
        <v>3.53</v>
      </c>
      <c r="J8603">
        <f>YEAR(SalesData[[#This Row],[Order Date]])</f>
        <v>2017</v>
      </c>
      <c r="K8603">
        <f>MONTH(SalesData[[#This Row],[Order Date]])</f>
        <v>9</v>
      </c>
    </row>
    <row r="8604" spans="1:11" x14ac:dyDescent="0.3">
      <c r="A8604" s="1">
        <v>42996</v>
      </c>
      <c r="B8604" t="s">
        <v>1813</v>
      </c>
      <c r="C8604" t="s">
        <v>399</v>
      </c>
      <c r="D8604" t="s">
        <v>39</v>
      </c>
      <c r="E8604" t="s">
        <v>52</v>
      </c>
      <c r="F8604" t="s">
        <v>2686</v>
      </c>
      <c r="G8604" s="2">
        <v>101.34</v>
      </c>
      <c r="H8604" s="3">
        <v>3</v>
      </c>
      <c r="I8604" s="2">
        <v>8.11</v>
      </c>
      <c r="J8604">
        <f>YEAR(SalesData[[#This Row],[Order Date]])</f>
        <v>2017</v>
      </c>
      <c r="K8604">
        <f>MONTH(SalesData[[#This Row],[Order Date]])</f>
        <v>9</v>
      </c>
    </row>
    <row r="8605" spans="1:11" x14ac:dyDescent="0.3">
      <c r="A8605" s="1">
        <v>42996</v>
      </c>
      <c r="B8605" t="s">
        <v>1680</v>
      </c>
      <c r="C8605" t="s">
        <v>30</v>
      </c>
      <c r="D8605" t="s">
        <v>39</v>
      </c>
      <c r="E8605" t="s">
        <v>40</v>
      </c>
      <c r="F8605" t="s">
        <v>735</v>
      </c>
      <c r="G8605" s="2">
        <v>95.68</v>
      </c>
      <c r="H8605" s="3">
        <v>8</v>
      </c>
      <c r="I8605" s="2">
        <v>26.79</v>
      </c>
      <c r="J8605">
        <f>YEAR(SalesData[[#This Row],[Order Date]])</f>
        <v>2017</v>
      </c>
      <c r="K8605">
        <f>MONTH(SalesData[[#This Row],[Order Date]])</f>
        <v>9</v>
      </c>
    </row>
    <row r="8606" spans="1:11" x14ac:dyDescent="0.3">
      <c r="A8606" s="1">
        <v>42996</v>
      </c>
      <c r="B8606" t="s">
        <v>1680</v>
      </c>
      <c r="C8606" t="s">
        <v>30</v>
      </c>
      <c r="D8606" t="s">
        <v>11</v>
      </c>
      <c r="E8606" t="s">
        <v>12</v>
      </c>
      <c r="F8606" t="s">
        <v>2704</v>
      </c>
      <c r="G8606" s="2">
        <v>50.96</v>
      </c>
      <c r="H8606" s="3">
        <v>7</v>
      </c>
      <c r="I8606" s="2">
        <v>24.46</v>
      </c>
      <c r="J8606">
        <f>YEAR(SalesData[[#This Row],[Order Date]])</f>
        <v>2017</v>
      </c>
      <c r="K8606">
        <f>MONTH(SalesData[[#This Row],[Order Date]])</f>
        <v>9</v>
      </c>
    </row>
    <row r="8607" spans="1:11" x14ac:dyDescent="0.3">
      <c r="A8607" s="1">
        <v>42996</v>
      </c>
      <c r="B8607" t="s">
        <v>1680</v>
      </c>
      <c r="C8607" t="s">
        <v>30</v>
      </c>
      <c r="D8607" t="s">
        <v>11</v>
      </c>
      <c r="E8607" t="s">
        <v>24</v>
      </c>
      <c r="F8607" t="s">
        <v>1253</v>
      </c>
      <c r="G8607" s="2">
        <v>113.94</v>
      </c>
      <c r="H8607" s="3">
        <v>3</v>
      </c>
      <c r="I8607" s="2">
        <v>34.18</v>
      </c>
      <c r="J8607">
        <f>YEAR(SalesData[[#This Row],[Order Date]])</f>
        <v>2017</v>
      </c>
      <c r="K8607">
        <f>MONTH(SalesData[[#This Row],[Order Date]])</f>
        <v>9</v>
      </c>
    </row>
    <row r="8608" spans="1:11" x14ac:dyDescent="0.3">
      <c r="A8608" s="1">
        <v>42996</v>
      </c>
      <c r="B8608" t="s">
        <v>1680</v>
      </c>
      <c r="C8608" t="s">
        <v>30</v>
      </c>
      <c r="D8608" t="s">
        <v>11</v>
      </c>
      <c r="E8608" t="s">
        <v>12</v>
      </c>
      <c r="F8608" t="s">
        <v>1944</v>
      </c>
      <c r="G8608" s="2">
        <v>25.92</v>
      </c>
      <c r="H8608" s="3">
        <v>4</v>
      </c>
      <c r="I8608" s="2">
        <v>12.44</v>
      </c>
      <c r="J8608">
        <f>YEAR(SalesData[[#This Row],[Order Date]])</f>
        <v>2017</v>
      </c>
      <c r="K8608">
        <f>MONTH(SalesData[[#This Row],[Order Date]])</f>
        <v>9</v>
      </c>
    </row>
    <row r="8609" spans="1:11" x14ac:dyDescent="0.3">
      <c r="A8609" s="1">
        <v>42996</v>
      </c>
      <c r="B8609" t="s">
        <v>1680</v>
      </c>
      <c r="C8609" t="s">
        <v>30</v>
      </c>
      <c r="D8609" t="s">
        <v>34</v>
      </c>
      <c r="E8609" t="s">
        <v>47</v>
      </c>
      <c r="F8609" t="s">
        <v>2397</v>
      </c>
      <c r="G8609" s="2">
        <v>20.32</v>
      </c>
      <c r="H8609" s="3">
        <v>4</v>
      </c>
      <c r="I8609" s="2">
        <v>6.91</v>
      </c>
      <c r="J8609">
        <f>YEAR(SalesData[[#This Row],[Order Date]])</f>
        <v>2017</v>
      </c>
      <c r="K8609">
        <f>MONTH(SalesData[[#This Row],[Order Date]])</f>
        <v>9</v>
      </c>
    </row>
    <row r="8610" spans="1:11" x14ac:dyDescent="0.3">
      <c r="A8610" s="1">
        <v>42996</v>
      </c>
      <c r="B8610" t="s">
        <v>1680</v>
      </c>
      <c r="C8610" t="s">
        <v>30</v>
      </c>
      <c r="D8610" t="s">
        <v>39</v>
      </c>
      <c r="E8610" t="s">
        <v>40</v>
      </c>
      <c r="F8610" t="s">
        <v>2597</v>
      </c>
      <c r="G8610" s="2">
        <v>411.98</v>
      </c>
      <c r="H8610" s="3">
        <v>2</v>
      </c>
      <c r="I8610" s="2">
        <v>119.47</v>
      </c>
      <c r="J8610">
        <f>YEAR(SalesData[[#This Row],[Order Date]])</f>
        <v>2017</v>
      </c>
      <c r="K8610">
        <f>MONTH(SalesData[[#This Row],[Order Date]])</f>
        <v>9</v>
      </c>
    </row>
    <row r="8611" spans="1:11" x14ac:dyDescent="0.3">
      <c r="A8611" s="1">
        <v>42996</v>
      </c>
      <c r="B8611" t="s">
        <v>1680</v>
      </c>
      <c r="C8611" t="s">
        <v>30</v>
      </c>
      <c r="D8611" t="s">
        <v>11</v>
      </c>
      <c r="E8611" t="s">
        <v>200</v>
      </c>
      <c r="F8611" t="s">
        <v>2054</v>
      </c>
      <c r="G8611" s="2">
        <v>34.479999999999997</v>
      </c>
      <c r="H8611" s="3">
        <v>2</v>
      </c>
      <c r="I8611" s="2">
        <v>10</v>
      </c>
      <c r="J8611">
        <f>YEAR(SalesData[[#This Row],[Order Date]])</f>
        <v>2017</v>
      </c>
      <c r="K8611">
        <f>MONTH(SalesData[[#This Row],[Order Date]])</f>
        <v>9</v>
      </c>
    </row>
    <row r="8612" spans="1:11" x14ac:dyDescent="0.3">
      <c r="A8612" s="1">
        <v>42996</v>
      </c>
      <c r="B8612" t="s">
        <v>1680</v>
      </c>
      <c r="C8612" t="s">
        <v>30</v>
      </c>
      <c r="D8612" t="s">
        <v>11</v>
      </c>
      <c r="E8612" t="s">
        <v>12</v>
      </c>
      <c r="F8612" t="s">
        <v>1492</v>
      </c>
      <c r="G8612" s="2">
        <v>244.55</v>
      </c>
      <c r="H8612" s="3">
        <v>5</v>
      </c>
      <c r="I8612" s="2">
        <v>114.94</v>
      </c>
      <c r="J8612">
        <f>YEAR(SalesData[[#This Row],[Order Date]])</f>
        <v>2017</v>
      </c>
      <c r="K8612">
        <f>MONTH(SalesData[[#This Row],[Order Date]])</f>
        <v>9</v>
      </c>
    </row>
    <row r="8613" spans="1:11" x14ac:dyDescent="0.3">
      <c r="A8613" s="1">
        <v>42996</v>
      </c>
      <c r="B8613" t="s">
        <v>674</v>
      </c>
      <c r="C8613" t="s">
        <v>10</v>
      </c>
      <c r="D8613" t="s">
        <v>11</v>
      </c>
      <c r="E8613" t="s">
        <v>63</v>
      </c>
      <c r="F8613" t="s">
        <v>2072</v>
      </c>
      <c r="G8613" s="2">
        <v>114.85</v>
      </c>
      <c r="H8613" s="3">
        <v>4</v>
      </c>
      <c r="I8613" s="2">
        <v>35.89</v>
      </c>
      <c r="J8613">
        <f>YEAR(SalesData[[#This Row],[Order Date]])</f>
        <v>2017</v>
      </c>
      <c r="K8613">
        <f>MONTH(SalesData[[#This Row],[Order Date]])</f>
        <v>9</v>
      </c>
    </row>
    <row r="8614" spans="1:11" x14ac:dyDescent="0.3">
      <c r="A8614" s="1">
        <v>42997</v>
      </c>
      <c r="B8614" t="s">
        <v>1417</v>
      </c>
      <c r="C8614" t="s">
        <v>123</v>
      </c>
      <c r="D8614" t="s">
        <v>11</v>
      </c>
      <c r="E8614" t="s">
        <v>18</v>
      </c>
      <c r="F8614" t="s">
        <v>2332</v>
      </c>
      <c r="G8614" s="2">
        <v>95.62</v>
      </c>
      <c r="H8614" s="3">
        <v>2</v>
      </c>
      <c r="I8614" s="2">
        <v>9.56</v>
      </c>
      <c r="J8614">
        <f>YEAR(SalesData[[#This Row],[Order Date]])</f>
        <v>2017</v>
      </c>
      <c r="K8614">
        <f>MONTH(SalesData[[#This Row],[Order Date]])</f>
        <v>9</v>
      </c>
    </row>
    <row r="8615" spans="1:11" x14ac:dyDescent="0.3">
      <c r="A8615" s="1">
        <v>42997</v>
      </c>
      <c r="B8615" t="s">
        <v>2252</v>
      </c>
      <c r="C8615" t="s">
        <v>91</v>
      </c>
      <c r="D8615" t="s">
        <v>39</v>
      </c>
      <c r="E8615" t="s">
        <v>40</v>
      </c>
      <c r="F8615" t="s">
        <v>767</v>
      </c>
      <c r="G8615" s="2">
        <v>191.98</v>
      </c>
      <c r="H8615" s="3">
        <v>3</v>
      </c>
      <c r="I8615" s="2">
        <v>19.2</v>
      </c>
      <c r="J8615">
        <f>YEAR(SalesData[[#This Row],[Order Date]])</f>
        <v>2017</v>
      </c>
      <c r="K8615">
        <f>MONTH(SalesData[[#This Row],[Order Date]])</f>
        <v>9</v>
      </c>
    </row>
    <row r="8616" spans="1:11" x14ac:dyDescent="0.3">
      <c r="A8616" s="1">
        <v>42997</v>
      </c>
      <c r="B8616" t="s">
        <v>2252</v>
      </c>
      <c r="C8616" t="s">
        <v>91</v>
      </c>
      <c r="D8616" t="s">
        <v>11</v>
      </c>
      <c r="E8616" t="s">
        <v>24</v>
      </c>
      <c r="F8616" t="s">
        <v>406</v>
      </c>
      <c r="G8616" s="2">
        <v>23.83</v>
      </c>
      <c r="H8616" s="3">
        <v>3</v>
      </c>
      <c r="I8616" s="2">
        <v>6.55</v>
      </c>
      <c r="J8616">
        <f>YEAR(SalesData[[#This Row],[Order Date]])</f>
        <v>2017</v>
      </c>
      <c r="K8616">
        <f>MONTH(SalesData[[#This Row],[Order Date]])</f>
        <v>9</v>
      </c>
    </row>
    <row r="8617" spans="1:11" x14ac:dyDescent="0.3">
      <c r="A8617" s="1">
        <v>42997</v>
      </c>
      <c r="B8617" t="s">
        <v>2252</v>
      </c>
      <c r="C8617" t="s">
        <v>91</v>
      </c>
      <c r="D8617" t="s">
        <v>34</v>
      </c>
      <c r="E8617" t="s">
        <v>47</v>
      </c>
      <c r="F8617" t="s">
        <v>48</v>
      </c>
      <c r="G8617" s="2">
        <v>409.22</v>
      </c>
      <c r="H8617" s="3">
        <v>8</v>
      </c>
      <c r="I8617" s="2">
        <v>61.38</v>
      </c>
      <c r="J8617">
        <f>YEAR(SalesData[[#This Row],[Order Date]])</f>
        <v>2017</v>
      </c>
      <c r="K8617">
        <f>MONTH(SalesData[[#This Row],[Order Date]])</f>
        <v>9</v>
      </c>
    </row>
    <row r="8618" spans="1:11" x14ac:dyDescent="0.3">
      <c r="A8618" s="1">
        <v>42997</v>
      </c>
      <c r="B8618" t="s">
        <v>2252</v>
      </c>
      <c r="C8618" t="s">
        <v>91</v>
      </c>
      <c r="D8618" t="s">
        <v>34</v>
      </c>
      <c r="E8618" t="s">
        <v>74</v>
      </c>
      <c r="F8618" t="s">
        <v>99</v>
      </c>
      <c r="G8618" s="2">
        <v>72.59</v>
      </c>
      <c r="H8618" s="3">
        <v>2</v>
      </c>
      <c r="I8618" s="2">
        <v>-128.24</v>
      </c>
      <c r="J8618">
        <f>YEAR(SalesData[[#This Row],[Order Date]])</f>
        <v>2017</v>
      </c>
      <c r="K8618">
        <f>MONTH(SalesData[[#This Row],[Order Date]])</f>
        <v>9</v>
      </c>
    </row>
    <row r="8619" spans="1:11" x14ac:dyDescent="0.3">
      <c r="A8619" s="1">
        <v>42997</v>
      </c>
      <c r="B8619" t="s">
        <v>1288</v>
      </c>
      <c r="C8619" t="s">
        <v>149</v>
      </c>
      <c r="D8619" t="s">
        <v>11</v>
      </c>
      <c r="E8619" t="s">
        <v>12</v>
      </c>
      <c r="F8619" t="s">
        <v>2169</v>
      </c>
      <c r="G8619" s="2">
        <v>32.4</v>
      </c>
      <c r="H8619" s="3">
        <v>5</v>
      </c>
      <c r="I8619" s="2">
        <v>15.55</v>
      </c>
      <c r="J8619">
        <f>YEAR(SalesData[[#This Row],[Order Date]])</f>
        <v>2017</v>
      </c>
      <c r="K8619">
        <f>MONTH(SalesData[[#This Row],[Order Date]])</f>
        <v>9</v>
      </c>
    </row>
    <row r="8620" spans="1:11" x14ac:dyDescent="0.3">
      <c r="A8620" s="1">
        <v>42997</v>
      </c>
      <c r="B8620" t="s">
        <v>2205</v>
      </c>
      <c r="C8620" t="s">
        <v>27</v>
      </c>
      <c r="D8620" t="s">
        <v>39</v>
      </c>
      <c r="E8620" t="s">
        <v>52</v>
      </c>
      <c r="F8620" t="s">
        <v>2278</v>
      </c>
      <c r="G8620" s="2">
        <v>149.94999999999999</v>
      </c>
      <c r="H8620" s="3">
        <v>5</v>
      </c>
      <c r="I8620" s="2">
        <v>31.49</v>
      </c>
      <c r="J8620">
        <f>YEAR(SalesData[[#This Row],[Order Date]])</f>
        <v>2017</v>
      </c>
      <c r="K8620">
        <f>MONTH(SalesData[[#This Row],[Order Date]])</f>
        <v>9</v>
      </c>
    </row>
    <row r="8621" spans="1:11" x14ac:dyDescent="0.3">
      <c r="A8621" s="1">
        <v>42997</v>
      </c>
      <c r="B8621" t="s">
        <v>2205</v>
      </c>
      <c r="C8621" t="s">
        <v>27</v>
      </c>
      <c r="D8621" t="s">
        <v>11</v>
      </c>
      <c r="E8621" t="s">
        <v>24</v>
      </c>
      <c r="F8621" t="s">
        <v>2571</v>
      </c>
      <c r="G8621" s="2">
        <v>23.32</v>
      </c>
      <c r="H8621" s="3">
        <v>2</v>
      </c>
      <c r="I8621" s="2">
        <v>6.06</v>
      </c>
      <c r="J8621">
        <f>YEAR(SalesData[[#This Row],[Order Date]])</f>
        <v>2017</v>
      </c>
      <c r="K8621">
        <f>MONTH(SalesData[[#This Row],[Order Date]])</f>
        <v>9</v>
      </c>
    </row>
    <row r="8622" spans="1:11" x14ac:dyDescent="0.3">
      <c r="A8622" s="1">
        <v>42997</v>
      </c>
      <c r="B8622" t="s">
        <v>2205</v>
      </c>
      <c r="C8622" t="s">
        <v>27</v>
      </c>
      <c r="D8622" t="s">
        <v>11</v>
      </c>
      <c r="E8622" t="s">
        <v>24</v>
      </c>
      <c r="F8622" t="s">
        <v>2469</v>
      </c>
      <c r="G8622" s="2">
        <v>16.739999999999998</v>
      </c>
      <c r="H8622" s="3">
        <v>3</v>
      </c>
      <c r="I8622" s="2">
        <v>4.8499999999999996</v>
      </c>
      <c r="J8622">
        <f>YEAR(SalesData[[#This Row],[Order Date]])</f>
        <v>2017</v>
      </c>
      <c r="K8622">
        <f>MONTH(SalesData[[#This Row],[Order Date]])</f>
        <v>9</v>
      </c>
    </row>
    <row r="8623" spans="1:11" x14ac:dyDescent="0.3">
      <c r="A8623" s="1">
        <v>42997</v>
      </c>
      <c r="B8623" t="s">
        <v>1369</v>
      </c>
      <c r="C8623" t="s">
        <v>30</v>
      </c>
      <c r="D8623" t="s">
        <v>11</v>
      </c>
      <c r="E8623" t="s">
        <v>24</v>
      </c>
      <c r="F8623" t="s">
        <v>1206</v>
      </c>
      <c r="G8623" s="2">
        <v>35.4</v>
      </c>
      <c r="H8623" s="3">
        <v>5</v>
      </c>
      <c r="I8623" s="2">
        <v>13.45</v>
      </c>
      <c r="J8623">
        <f>YEAR(SalesData[[#This Row],[Order Date]])</f>
        <v>2017</v>
      </c>
      <c r="K8623">
        <f>MONTH(SalesData[[#This Row],[Order Date]])</f>
        <v>9</v>
      </c>
    </row>
    <row r="8624" spans="1:11" x14ac:dyDescent="0.3">
      <c r="A8624" s="1">
        <v>42997</v>
      </c>
      <c r="B8624" t="s">
        <v>1817</v>
      </c>
      <c r="C8624" t="s">
        <v>95</v>
      </c>
      <c r="D8624" t="s">
        <v>11</v>
      </c>
      <c r="E8624" t="s">
        <v>18</v>
      </c>
      <c r="F8624" t="s">
        <v>211</v>
      </c>
      <c r="G8624" s="2">
        <v>12.62</v>
      </c>
      <c r="H8624" s="3">
        <v>2</v>
      </c>
      <c r="I8624" s="2">
        <v>-2.52</v>
      </c>
      <c r="J8624">
        <f>YEAR(SalesData[[#This Row],[Order Date]])</f>
        <v>2017</v>
      </c>
      <c r="K8624">
        <f>MONTH(SalesData[[#This Row],[Order Date]])</f>
        <v>9</v>
      </c>
    </row>
    <row r="8625" spans="1:11" x14ac:dyDescent="0.3">
      <c r="A8625" s="1">
        <v>42997</v>
      </c>
      <c r="B8625" t="s">
        <v>1817</v>
      </c>
      <c r="C8625" t="s">
        <v>95</v>
      </c>
      <c r="D8625" t="s">
        <v>39</v>
      </c>
      <c r="E8625" t="s">
        <v>52</v>
      </c>
      <c r="F8625" t="s">
        <v>636</v>
      </c>
      <c r="G8625" s="2">
        <v>89.58</v>
      </c>
      <c r="H8625" s="3">
        <v>2</v>
      </c>
      <c r="I8625" s="2">
        <v>4.4800000000000004</v>
      </c>
      <c r="J8625">
        <f>YEAR(SalesData[[#This Row],[Order Date]])</f>
        <v>2017</v>
      </c>
      <c r="K8625">
        <f>MONTH(SalesData[[#This Row],[Order Date]])</f>
        <v>9</v>
      </c>
    </row>
    <row r="8626" spans="1:11" x14ac:dyDescent="0.3">
      <c r="A8626" s="1">
        <v>42997</v>
      </c>
      <c r="B8626" t="s">
        <v>1817</v>
      </c>
      <c r="C8626" t="s">
        <v>95</v>
      </c>
      <c r="D8626" t="s">
        <v>39</v>
      </c>
      <c r="E8626" t="s">
        <v>40</v>
      </c>
      <c r="F8626" t="s">
        <v>313</v>
      </c>
      <c r="G8626" s="2">
        <v>471.92</v>
      </c>
      <c r="H8626" s="3">
        <v>2</v>
      </c>
      <c r="I8626" s="2">
        <v>29.5</v>
      </c>
      <c r="J8626">
        <f>YEAR(SalesData[[#This Row],[Order Date]])</f>
        <v>2017</v>
      </c>
      <c r="K8626">
        <f>MONTH(SalesData[[#This Row],[Order Date]])</f>
        <v>9</v>
      </c>
    </row>
    <row r="8627" spans="1:11" x14ac:dyDescent="0.3">
      <c r="A8627" s="1">
        <v>42997</v>
      </c>
      <c r="B8627" t="s">
        <v>1817</v>
      </c>
      <c r="C8627" t="s">
        <v>95</v>
      </c>
      <c r="D8627" t="s">
        <v>11</v>
      </c>
      <c r="E8627" t="s">
        <v>20</v>
      </c>
      <c r="F8627" t="s">
        <v>1503</v>
      </c>
      <c r="G8627" s="2">
        <v>18.18</v>
      </c>
      <c r="H8627" s="3">
        <v>4</v>
      </c>
      <c r="I8627" s="2">
        <v>-13.94</v>
      </c>
      <c r="J8627">
        <f>YEAR(SalesData[[#This Row],[Order Date]])</f>
        <v>2017</v>
      </c>
      <c r="K8627">
        <f>MONTH(SalesData[[#This Row],[Order Date]])</f>
        <v>9</v>
      </c>
    </row>
    <row r="8628" spans="1:11" x14ac:dyDescent="0.3">
      <c r="A8628" s="1">
        <v>42997</v>
      </c>
      <c r="B8628" t="s">
        <v>696</v>
      </c>
      <c r="C8628" t="s">
        <v>23</v>
      </c>
      <c r="D8628" t="s">
        <v>11</v>
      </c>
      <c r="E8628" t="s">
        <v>20</v>
      </c>
      <c r="F8628" t="s">
        <v>1763</v>
      </c>
      <c r="G8628" s="2">
        <v>4.84</v>
      </c>
      <c r="H8628" s="3">
        <v>3</v>
      </c>
      <c r="I8628" s="2">
        <v>-3.39</v>
      </c>
      <c r="J8628">
        <f>YEAR(SalesData[[#This Row],[Order Date]])</f>
        <v>2017</v>
      </c>
      <c r="K8628">
        <f>MONTH(SalesData[[#This Row],[Order Date]])</f>
        <v>9</v>
      </c>
    </row>
    <row r="8629" spans="1:11" x14ac:dyDescent="0.3">
      <c r="A8629" s="1">
        <v>42998</v>
      </c>
      <c r="B8629" t="s">
        <v>58</v>
      </c>
      <c r="C8629" t="s">
        <v>149</v>
      </c>
      <c r="D8629" t="s">
        <v>34</v>
      </c>
      <c r="E8629" t="s">
        <v>35</v>
      </c>
      <c r="F8629" t="s">
        <v>2404</v>
      </c>
      <c r="G8629" s="2">
        <v>272.64999999999998</v>
      </c>
      <c r="H8629" s="3">
        <v>3</v>
      </c>
      <c r="I8629" s="2">
        <v>18.18</v>
      </c>
      <c r="J8629">
        <f>YEAR(SalesData[[#This Row],[Order Date]])</f>
        <v>2017</v>
      </c>
      <c r="K8629">
        <f>MONTH(SalesData[[#This Row],[Order Date]])</f>
        <v>9</v>
      </c>
    </row>
    <row r="8630" spans="1:11" x14ac:dyDescent="0.3">
      <c r="A8630" s="1">
        <v>42998</v>
      </c>
      <c r="B8630" t="s">
        <v>58</v>
      </c>
      <c r="C8630" t="s">
        <v>149</v>
      </c>
      <c r="D8630" t="s">
        <v>39</v>
      </c>
      <c r="E8630" t="s">
        <v>52</v>
      </c>
      <c r="F8630" t="s">
        <v>351</v>
      </c>
      <c r="G8630" s="2">
        <v>212.8</v>
      </c>
      <c r="H8630" s="3">
        <v>2</v>
      </c>
      <c r="I8630" s="2">
        <v>95.76</v>
      </c>
      <c r="J8630">
        <f>YEAR(SalesData[[#This Row],[Order Date]])</f>
        <v>2017</v>
      </c>
      <c r="K8630">
        <f>MONTH(SalesData[[#This Row],[Order Date]])</f>
        <v>9</v>
      </c>
    </row>
    <row r="8631" spans="1:11" x14ac:dyDescent="0.3">
      <c r="A8631" s="1">
        <v>42998</v>
      </c>
      <c r="B8631" t="s">
        <v>58</v>
      </c>
      <c r="C8631" t="s">
        <v>149</v>
      </c>
      <c r="D8631" t="s">
        <v>11</v>
      </c>
      <c r="E8631" t="s">
        <v>12</v>
      </c>
      <c r="F8631" t="s">
        <v>2485</v>
      </c>
      <c r="G8631" s="2">
        <v>38.520000000000003</v>
      </c>
      <c r="H8631" s="3">
        <v>9</v>
      </c>
      <c r="I8631" s="2">
        <v>18.100000000000001</v>
      </c>
      <c r="J8631">
        <f>YEAR(SalesData[[#This Row],[Order Date]])</f>
        <v>2017</v>
      </c>
      <c r="K8631">
        <f>MONTH(SalesData[[#This Row],[Order Date]])</f>
        <v>9</v>
      </c>
    </row>
    <row r="8632" spans="1:11" x14ac:dyDescent="0.3">
      <c r="A8632" s="1">
        <v>42998</v>
      </c>
      <c r="B8632" t="s">
        <v>58</v>
      </c>
      <c r="C8632" t="s">
        <v>149</v>
      </c>
      <c r="D8632" t="s">
        <v>39</v>
      </c>
      <c r="E8632" t="s">
        <v>52</v>
      </c>
      <c r="F8632" t="s">
        <v>652</v>
      </c>
      <c r="G8632" s="2">
        <v>72.64</v>
      </c>
      <c r="H8632" s="3">
        <v>2</v>
      </c>
      <c r="I8632" s="2">
        <v>21.79</v>
      </c>
      <c r="J8632">
        <f>YEAR(SalesData[[#This Row],[Order Date]])</f>
        <v>2017</v>
      </c>
      <c r="K8632">
        <f>MONTH(SalesData[[#This Row],[Order Date]])</f>
        <v>9</v>
      </c>
    </row>
    <row r="8633" spans="1:11" x14ac:dyDescent="0.3">
      <c r="A8633" s="1">
        <v>42998</v>
      </c>
      <c r="B8633" t="s">
        <v>58</v>
      </c>
      <c r="C8633" t="s">
        <v>149</v>
      </c>
      <c r="D8633" t="s">
        <v>11</v>
      </c>
      <c r="E8633" t="s">
        <v>18</v>
      </c>
      <c r="F8633" t="s">
        <v>1472</v>
      </c>
      <c r="G8633" s="2">
        <v>45.4</v>
      </c>
      <c r="H8633" s="3">
        <v>4</v>
      </c>
      <c r="I8633" s="2">
        <v>12.71</v>
      </c>
      <c r="J8633">
        <f>YEAR(SalesData[[#This Row],[Order Date]])</f>
        <v>2017</v>
      </c>
      <c r="K8633">
        <f>MONTH(SalesData[[#This Row],[Order Date]])</f>
        <v>9</v>
      </c>
    </row>
    <row r="8634" spans="1:11" x14ac:dyDescent="0.3">
      <c r="A8634" s="1">
        <v>42998</v>
      </c>
      <c r="B8634" t="s">
        <v>58</v>
      </c>
      <c r="C8634" t="s">
        <v>149</v>
      </c>
      <c r="D8634" t="s">
        <v>11</v>
      </c>
      <c r="E8634" t="s">
        <v>12</v>
      </c>
      <c r="F8634" t="s">
        <v>2387</v>
      </c>
      <c r="G8634" s="2">
        <v>13.76</v>
      </c>
      <c r="H8634" s="3">
        <v>2</v>
      </c>
      <c r="I8634" s="2">
        <v>6.33</v>
      </c>
      <c r="J8634">
        <f>YEAR(SalesData[[#This Row],[Order Date]])</f>
        <v>2017</v>
      </c>
      <c r="K8634">
        <f>MONTH(SalesData[[#This Row],[Order Date]])</f>
        <v>9</v>
      </c>
    </row>
    <row r="8635" spans="1:11" x14ac:dyDescent="0.3">
      <c r="A8635" s="1">
        <v>42998</v>
      </c>
      <c r="B8635" t="s">
        <v>58</v>
      </c>
      <c r="C8635" t="s">
        <v>149</v>
      </c>
      <c r="D8635" t="s">
        <v>34</v>
      </c>
      <c r="E8635" t="s">
        <v>35</v>
      </c>
      <c r="F8635" t="s">
        <v>2029</v>
      </c>
      <c r="G8635" s="2">
        <v>80.989999999999995</v>
      </c>
      <c r="H8635" s="3">
        <v>1</v>
      </c>
      <c r="I8635" s="2">
        <v>8.1</v>
      </c>
      <c r="J8635">
        <f>YEAR(SalesData[[#This Row],[Order Date]])</f>
        <v>2017</v>
      </c>
      <c r="K8635">
        <f>MONTH(SalesData[[#This Row],[Order Date]])</f>
        <v>9</v>
      </c>
    </row>
    <row r="8636" spans="1:11" x14ac:dyDescent="0.3">
      <c r="A8636" s="1">
        <v>42998</v>
      </c>
      <c r="B8636" t="s">
        <v>58</v>
      </c>
      <c r="C8636" t="s">
        <v>149</v>
      </c>
      <c r="D8636" t="s">
        <v>11</v>
      </c>
      <c r="E8636" t="s">
        <v>20</v>
      </c>
      <c r="F8636" t="s">
        <v>150</v>
      </c>
      <c r="G8636" s="2">
        <v>11.78</v>
      </c>
      <c r="H8636" s="3">
        <v>3</v>
      </c>
      <c r="I8636" s="2">
        <v>3.98</v>
      </c>
      <c r="J8636">
        <f>YEAR(SalesData[[#This Row],[Order Date]])</f>
        <v>2017</v>
      </c>
      <c r="K8636">
        <f>MONTH(SalesData[[#This Row],[Order Date]])</f>
        <v>9</v>
      </c>
    </row>
    <row r="8637" spans="1:11" x14ac:dyDescent="0.3">
      <c r="A8637" s="1">
        <v>42998</v>
      </c>
      <c r="B8637" t="s">
        <v>58</v>
      </c>
      <c r="C8637" t="s">
        <v>149</v>
      </c>
      <c r="D8637" t="s">
        <v>11</v>
      </c>
      <c r="E8637" t="s">
        <v>43</v>
      </c>
      <c r="F8637" t="s">
        <v>962</v>
      </c>
      <c r="G8637" s="2">
        <v>4.3600000000000003</v>
      </c>
      <c r="H8637" s="3">
        <v>2</v>
      </c>
      <c r="I8637" s="2">
        <v>1.79</v>
      </c>
      <c r="J8637">
        <f>YEAR(SalesData[[#This Row],[Order Date]])</f>
        <v>2017</v>
      </c>
      <c r="K8637">
        <f>MONTH(SalesData[[#This Row],[Order Date]])</f>
        <v>9</v>
      </c>
    </row>
    <row r="8638" spans="1:11" x14ac:dyDescent="0.3">
      <c r="A8638" s="1">
        <v>42998</v>
      </c>
      <c r="B8638" t="s">
        <v>58</v>
      </c>
      <c r="C8638" t="s">
        <v>149</v>
      </c>
      <c r="D8638" t="s">
        <v>34</v>
      </c>
      <c r="E8638" t="s">
        <v>35</v>
      </c>
      <c r="F8638" t="s">
        <v>1982</v>
      </c>
      <c r="G8638" s="2">
        <v>2888.13</v>
      </c>
      <c r="H8638" s="3">
        <v>11</v>
      </c>
      <c r="I8638" s="2">
        <v>609.72</v>
      </c>
      <c r="J8638">
        <f>YEAR(SalesData[[#This Row],[Order Date]])</f>
        <v>2017</v>
      </c>
      <c r="K8638">
        <f>MONTH(SalesData[[#This Row],[Order Date]])</f>
        <v>9</v>
      </c>
    </row>
    <row r="8639" spans="1:11" x14ac:dyDescent="0.3">
      <c r="A8639" s="1">
        <v>42998</v>
      </c>
      <c r="B8639" t="s">
        <v>58</v>
      </c>
      <c r="C8639" t="s">
        <v>149</v>
      </c>
      <c r="D8639" t="s">
        <v>39</v>
      </c>
      <c r="E8639" t="s">
        <v>40</v>
      </c>
      <c r="F8639" t="s">
        <v>676</v>
      </c>
      <c r="G8639" s="2">
        <v>1299.6600000000001</v>
      </c>
      <c r="H8639" s="3">
        <v>2</v>
      </c>
      <c r="I8639" s="2">
        <v>350.91</v>
      </c>
      <c r="J8639">
        <f>YEAR(SalesData[[#This Row],[Order Date]])</f>
        <v>2017</v>
      </c>
      <c r="K8639">
        <f>MONTH(SalesData[[#This Row],[Order Date]])</f>
        <v>9</v>
      </c>
    </row>
    <row r="8640" spans="1:11" x14ac:dyDescent="0.3">
      <c r="A8640" s="1">
        <v>42998</v>
      </c>
      <c r="B8640" t="s">
        <v>58</v>
      </c>
      <c r="C8640" t="s">
        <v>149</v>
      </c>
      <c r="D8640" t="s">
        <v>34</v>
      </c>
      <c r="E8640" t="s">
        <v>35</v>
      </c>
      <c r="F8640" t="s">
        <v>991</v>
      </c>
      <c r="G8640" s="2">
        <v>2254.41</v>
      </c>
      <c r="H8640" s="3">
        <v>5</v>
      </c>
      <c r="I8640" s="2">
        <v>375.74</v>
      </c>
      <c r="J8640">
        <f>YEAR(SalesData[[#This Row],[Order Date]])</f>
        <v>2017</v>
      </c>
      <c r="K8640">
        <f>MONTH(SalesData[[#This Row],[Order Date]])</f>
        <v>9</v>
      </c>
    </row>
    <row r="8641" spans="1:11" x14ac:dyDescent="0.3">
      <c r="A8641" s="1">
        <v>42998</v>
      </c>
      <c r="B8641" t="s">
        <v>58</v>
      </c>
      <c r="C8641" t="s">
        <v>149</v>
      </c>
      <c r="D8641" t="s">
        <v>39</v>
      </c>
      <c r="E8641" t="s">
        <v>40</v>
      </c>
      <c r="F8641" t="s">
        <v>832</v>
      </c>
      <c r="G8641" s="2">
        <v>104.85</v>
      </c>
      <c r="H8641" s="3">
        <v>3</v>
      </c>
      <c r="I8641" s="2">
        <v>28.31</v>
      </c>
      <c r="J8641">
        <f>YEAR(SalesData[[#This Row],[Order Date]])</f>
        <v>2017</v>
      </c>
      <c r="K8641">
        <f>MONTH(SalesData[[#This Row],[Order Date]])</f>
        <v>9</v>
      </c>
    </row>
    <row r="8642" spans="1:11" x14ac:dyDescent="0.3">
      <c r="A8642" s="1">
        <v>42998</v>
      </c>
      <c r="B8642" t="s">
        <v>58</v>
      </c>
      <c r="C8642" t="s">
        <v>149</v>
      </c>
      <c r="D8642" t="s">
        <v>39</v>
      </c>
      <c r="E8642" t="s">
        <v>52</v>
      </c>
      <c r="F8642" t="s">
        <v>2235</v>
      </c>
      <c r="G8642" s="2">
        <v>59.97</v>
      </c>
      <c r="H8642" s="3">
        <v>3</v>
      </c>
      <c r="I8642" s="2">
        <v>20.39</v>
      </c>
      <c r="J8642">
        <f>YEAR(SalesData[[#This Row],[Order Date]])</f>
        <v>2017</v>
      </c>
      <c r="K8642">
        <f>MONTH(SalesData[[#This Row],[Order Date]])</f>
        <v>9</v>
      </c>
    </row>
    <row r="8643" spans="1:11" x14ac:dyDescent="0.3">
      <c r="A8643" s="1">
        <v>42999</v>
      </c>
      <c r="B8643" t="s">
        <v>1148</v>
      </c>
      <c r="C8643" t="s">
        <v>315</v>
      </c>
      <c r="D8643" t="s">
        <v>11</v>
      </c>
      <c r="E8643" t="s">
        <v>20</v>
      </c>
      <c r="F8643" t="s">
        <v>899</v>
      </c>
      <c r="G8643" s="2">
        <v>20.16</v>
      </c>
      <c r="H8643" s="3">
        <v>7</v>
      </c>
      <c r="I8643" s="2">
        <v>9.8800000000000008</v>
      </c>
      <c r="J8643">
        <f>YEAR(SalesData[[#This Row],[Order Date]])</f>
        <v>2017</v>
      </c>
      <c r="K8643">
        <f>MONTH(SalesData[[#This Row],[Order Date]])</f>
        <v>9</v>
      </c>
    </row>
    <row r="8644" spans="1:11" x14ac:dyDescent="0.3">
      <c r="A8644" s="1">
        <v>42999</v>
      </c>
      <c r="B8644" t="s">
        <v>277</v>
      </c>
      <c r="C8644" t="s">
        <v>30</v>
      </c>
      <c r="D8644" t="s">
        <v>11</v>
      </c>
      <c r="E8644" t="s">
        <v>92</v>
      </c>
      <c r="F8644" t="s">
        <v>1640</v>
      </c>
      <c r="G8644" s="2">
        <v>80.48</v>
      </c>
      <c r="H8644" s="3">
        <v>1</v>
      </c>
      <c r="I8644" s="2">
        <v>24.14</v>
      </c>
      <c r="J8644">
        <f>YEAR(SalesData[[#This Row],[Order Date]])</f>
        <v>2017</v>
      </c>
      <c r="K8644">
        <f>MONTH(SalesData[[#This Row],[Order Date]])</f>
        <v>9</v>
      </c>
    </row>
    <row r="8645" spans="1:11" x14ac:dyDescent="0.3">
      <c r="A8645" s="1">
        <v>42999</v>
      </c>
      <c r="B8645" t="s">
        <v>622</v>
      </c>
      <c r="C8645" t="s">
        <v>23</v>
      </c>
      <c r="D8645" t="s">
        <v>11</v>
      </c>
      <c r="E8645" t="s">
        <v>20</v>
      </c>
      <c r="F8645" t="s">
        <v>1176</v>
      </c>
      <c r="G8645" s="2">
        <v>1.91</v>
      </c>
      <c r="H8645" s="3">
        <v>2</v>
      </c>
      <c r="I8645" s="2">
        <v>-1.53</v>
      </c>
      <c r="J8645">
        <f>YEAR(SalesData[[#This Row],[Order Date]])</f>
        <v>2017</v>
      </c>
      <c r="K8645">
        <f>MONTH(SalesData[[#This Row],[Order Date]])</f>
        <v>9</v>
      </c>
    </row>
    <row r="8646" spans="1:11" x14ac:dyDescent="0.3">
      <c r="A8646" s="1">
        <v>42999</v>
      </c>
      <c r="B8646" t="s">
        <v>2095</v>
      </c>
      <c r="C8646" t="s">
        <v>164</v>
      </c>
      <c r="D8646" t="s">
        <v>39</v>
      </c>
      <c r="E8646" t="s">
        <v>52</v>
      </c>
      <c r="F8646" t="s">
        <v>867</v>
      </c>
      <c r="G8646" s="2">
        <v>71.98</v>
      </c>
      <c r="H8646" s="3">
        <v>2</v>
      </c>
      <c r="I8646" s="2">
        <v>15.12</v>
      </c>
      <c r="J8646">
        <f>YEAR(SalesData[[#This Row],[Order Date]])</f>
        <v>2017</v>
      </c>
      <c r="K8646">
        <f>MONTH(SalesData[[#This Row],[Order Date]])</f>
        <v>9</v>
      </c>
    </row>
    <row r="8647" spans="1:11" x14ac:dyDescent="0.3">
      <c r="A8647" s="1">
        <v>42999</v>
      </c>
      <c r="B8647" t="s">
        <v>2095</v>
      </c>
      <c r="C8647" t="s">
        <v>164</v>
      </c>
      <c r="D8647" t="s">
        <v>39</v>
      </c>
      <c r="E8647" t="s">
        <v>52</v>
      </c>
      <c r="F8647" t="s">
        <v>804</v>
      </c>
      <c r="G8647" s="2">
        <v>79.98</v>
      </c>
      <c r="H8647" s="3">
        <v>2</v>
      </c>
      <c r="I8647" s="2">
        <v>26.39</v>
      </c>
      <c r="J8647">
        <f>YEAR(SalesData[[#This Row],[Order Date]])</f>
        <v>2017</v>
      </c>
      <c r="K8647">
        <f>MONTH(SalesData[[#This Row],[Order Date]])</f>
        <v>9</v>
      </c>
    </row>
    <row r="8648" spans="1:11" x14ac:dyDescent="0.3">
      <c r="A8648" s="1">
        <v>42999</v>
      </c>
      <c r="B8648" t="s">
        <v>884</v>
      </c>
      <c r="C8648" t="s">
        <v>123</v>
      </c>
      <c r="D8648" t="s">
        <v>11</v>
      </c>
      <c r="E8648" t="s">
        <v>20</v>
      </c>
      <c r="F8648" t="s">
        <v>485</v>
      </c>
      <c r="G8648" s="2">
        <v>12.29</v>
      </c>
      <c r="H8648" s="3">
        <v>1</v>
      </c>
      <c r="I8648" s="2">
        <v>-8.61</v>
      </c>
      <c r="J8648">
        <f>YEAR(SalesData[[#This Row],[Order Date]])</f>
        <v>2017</v>
      </c>
      <c r="K8648">
        <f>MONTH(SalesData[[#This Row],[Order Date]])</f>
        <v>9</v>
      </c>
    </row>
    <row r="8649" spans="1:11" x14ac:dyDescent="0.3">
      <c r="A8649" s="1">
        <v>42999</v>
      </c>
      <c r="B8649" t="s">
        <v>2244</v>
      </c>
      <c r="C8649" t="s">
        <v>27</v>
      </c>
      <c r="D8649" t="s">
        <v>11</v>
      </c>
      <c r="E8649" t="s">
        <v>18</v>
      </c>
      <c r="F8649" t="s">
        <v>2422</v>
      </c>
      <c r="G8649" s="2">
        <v>15.51</v>
      </c>
      <c r="H8649" s="3">
        <v>1</v>
      </c>
      <c r="I8649" s="2">
        <v>3.88</v>
      </c>
      <c r="J8649">
        <f>YEAR(SalesData[[#This Row],[Order Date]])</f>
        <v>2017</v>
      </c>
      <c r="K8649">
        <f>MONTH(SalesData[[#This Row],[Order Date]])</f>
        <v>9</v>
      </c>
    </row>
    <row r="8650" spans="1:11" x14ac:dyDescent="0.3">
      <c r="A8650" s="1">
        <v>42999</v>
      </c>
      <c r="B8650" t="s">
        <v>1413</v>
      </c>
      <c r="C8650" t="s">
        <v>27</v>
      </c>
      <c r="D8650" t="s">
        <v>11</v>
      </c>
      <c r="E8650" t="s">
        <v>12</v>
      </c>
      <c r="F8650" t="s">
        <v>754</v>
      </c>
      <c r="G8650" s="2">
        <v>55.86</v>
      </c>
      <c r="H8650" s="3">
        <v>7</v>
      </c>
      <c r="I8650" s="2">
        <v>27.93</v>
      </c>
      <c r="J8650">
        <f>YEAR(SalesData[[#This Row],[Order Date]])</f>
        <v>2017</v>
      </c>
      <c r="K8650">
        <f>MONTH(SalesData[[#This Row],[Order Date]])</f>
        <v>9</v>
      </c>
    </row>
    <row r="8651" spans="1:11" x14ac:dyDescent="0.3">
      <c r="A8651" s="1">
        <v>43000</v>
      </c>
      <c r="B8651" t="s">
        <v>1466</v>
      </c>
      <c r="C8651" t="s">
        <v>157</v>
      </c>
      <c r="D8651" t="s">
        <v>11</v>
      </c>
      <c r="E8651" t="s">
        <v>12</v>
      </c>
      <c r="F8651" t="s">
        <v>1191</v>
      </c>
      <c r="G8651" s="2">
        <v>219.84</v>
      </c>
      <c r="H8651" s="3">
        <v>4</v>
      </c>
      <c r="I8651" s="2">
        <v>107.72</v>
      </c>
      <c r="J8651">
        <f>YEAR(SalesData[[#This Row],[Order Date]])</f>
        <v>2017</v>
      </c>
      <c r="K8651">
        <f>MONTH(SalesData[[#This Row],[Order Date]])</f>
        <v>9</v>
      </c>
    </row>
    <row r="8652" spans="1:11" x14ac:dyDescent="0.3">
      <c r="A8652" s="1">
        <v>43000</v>
      </c>
      <c r="B8652" t="s">
        <v>1466</v>
      </c>
      <c r="C8652" t="s">
        <v>157</v>
      </c>
      <c r="D8652" t="s">
        <v>39</v>
      </c>
      <c r="E8652" t="s">
        <v>52</v>
      </c>
      <c r="F8652" t="s">
        <v>1068</v>
      </c>
      <c r="G8652" s="2">
        <v>98.16</v>
      </c>
      <c r="H8652" s="3">
        <v>6</v>
      </c>
      <c r="I8652" s="2">
        <v>9.82</v>
      </c>
      <c r="J8652">
        <f>YEAR(SalesData[[#This Row],[Order Date]])</f>
        <v>2017</v>
      </c>
      <c r="K8652">
        <f>MONTH(SalesData[[#This Row],[Order Date]])</f>
        <v>9</v>
      </c>
    </row>
    <row r="8653" spans="1:11" x14ac:dyDescent="0.3">
      <c r="A8653" s="1">
        <v>43000</v>
      </c>
      <c r="B8653" t="s">
        <v>1466</v>
      </c>
      <c r="C8653" t="s">
        <v>157</v>
      </c>
      <c r="D8653" t="s">
        <v>11</v>
      </c>
      <c r="E8653" t="s">
        <v>20</v>
      </c>
      <c r="F8653" t="s">
        <v>555</v>
      </c>
      <c r="G8653" s="2">
        <v>33.04</v>
      </c>
      <c r="H8653" s="3">
        <v>8</v>
      </c>
      <c r="I8653" s="2">
        <v>15.53</v>
      </c>
      <c r="J8653">
        <f>YEAR(SalesData[[#This Row],[Order Date]])</f>
        <v>2017</v>
      </c>
      <c r="K8653">
        <f>MONTH(SalesData[[#This Row],[Order Date]])</f>
        <v>9</v>
      </c>
    </row>
    <row r="8654" spans="1:11" x14ac:dyDescent="0.3">
      <c r="A8654" s="1">
        <v>43000</v>
      </c>
      <c r="B8654" t="s">
        <v>1466</v>
      </c>
      <c r="C8654" t="s">
        <v>157</v>
      </c>
      <c r="D8654" t="s">
        <v>39</v>
      </c>
      <c r="E8654" t="s">
        <v>40</v>
      </c>
      <c r="F8654" t="s">
        <v>174</v>
      </c>
      <c r="G8654" s="2">
        <v>86.97</v>
      </c>
      <c r="H8654" s="3">
        <v>3</v>
      </c>
      <c r="I8654" s="2">
        <v>25.22</v>
      </c>
      <c r="J8654">
        <f>YEAR(SalesData[[#This Row],[Order Date]])</f>
        <v>2017</v>
      </c>
      <c r="K8654">
        <f>MONTH(SalesData[[#This Row],[Order Date]])</f>
        <v>9</v>
      </c>
    </row>
    <row r="8655" spans="1:11" x14ac:dyDescent="0.3">
      <c r="A8655" s="1">
        <v>43000</v>
      </c>
      <c r="B8655" t="s">
        <v>1320</v>
      </c>
      <c r="C8655" t="s">
        <v>23</v>
      </c>
      <c r="D8655" t="s">
        <v>11</v>
      </c>
      <c r="E8655" t="s">
        <v>20</v>
      </c>
      <c r="F8655" t="s">
        <v>984</v>
      </c>
      <c r="G8655" s="2">
        <v>5.61</v>
      </c>
      <c r="H8655" s="3">
        <v>1</v>
      </c>
      <c r="I8655" s="2">
        <v>-4.3</v>
      </c>
      <c r="J8655">
        <f>YEAR(SalesData[[#This Row],[Order Date]])</f>
        <v>2017</v>
      </c>
      <c r="K8655">
        <f>MONTH(SalesData[[#This Row],[Order Date]])</f>
        <v>9</v>
      </c>
    </row>
    <row r="8656" spans="1:11" x14ac:dyDescent="0.3">
      <c r="A8656" s="1">
        <v>43000</v>
      </c>
      <c r="B8656" t="s">
        <v>1320</v>
      </c>
      <c r="C8656" t="s">
        <v>23</v>
      </c>
      <c r="D8656" t="s">
        <v>11</v>
      </c>
      <c r="E8656" t="s">
        <v>200</v>
      </c>
      <c r="F8656" t="s">
        <v>461</v>
      </c>
      <c r="G8656" s="2">
        <v>4663.74</v>
      </c>
      <c r="H8656" s="3">
        <v>7</v>
      </c>
      <c r="I8656" s="2">
        <v>-1049.3399999999999</v>
      </c>
      <c r="J8656">
        <f>YEAR(SalesData[[#This Row],[Order Date]])</f>
        <v>2017</v>
      </c>
      <c r="K8656">
        <f>MONTH(SalesData[[#This Row],[Order Date]])</f>
        <v>9</v>
      </c>
    </row>
    <row r="8657" spans="1:11" x14ac:dyDescent="0.3">
      <c r="A8657" s="1">
        <v>43000</v>
      </c>
      <c r="B8657" t="s">
        <v>1320</v>
      </c>
      <c r="C8657" t="s">
        <v>23</v>
      </c>
      <c r="D8657" t="s">
        <v>39</v>
      </c>
      <c r="E8657" t="s">
        <v>52</v>
      </c>
      <c r="F8657" t="s">
        <v>454</v>
      </c>
      <c r="G8657" s="2">
        <v>79.98</v>
      </c>
      <c r="H8657" s="3">
        <v>2</v>
      </c>
      <c r="I8657" s="2">
        <v>23</v>
      </c>
      <c r="J8657">
        <f>YEAR(SalesData[[#This Row],[Order Date]])</f>
        <v>2017</v>
      </c>
      <c r="K8657">
        <f>MONTH(SalesData[[#This Row],[Order Date]])</f>
        <v>9</v>
      </c>
    </row>
    <row r="8658" spans="1:11" x14ac:dyDescent="0.3">
      <c r="A8658" s="1">
        <v>43000</v>
      </c>
      <c r="B8658" t="s">
        <v>665</v>
      </c>
      <c r="C8658" t="s">
        <v>110</v>
      </c>
      <c r="D8658" t="s">
        <v>34</v>
      </c>
      <c r="E8658" t="s">
        <v>74</v>
      </c>
      <c r="F8658" t="s">
        <v>99</v>
      </c>
      <c r="G8658" s="2">
        <v>241.96</v>
      </c>
      <c r="H8658" s="3">
        <v>2</v>
      </c>
      <c r="I8658" s="2">
        <v>41.13</v>
      </c>
      <c r="J8658">
        <f>YEAR(SalesData[[#This Row],[Order Date]])</f>
        <v>2017</v>
      </c>
      <c r="K8658">
        <f>MONTH(SalesData[[#This Row],[Order Date]])</f>
        <v>9</v>
      </c>
    </row>
    <row r="8659" spans="1:11" x14ac:dyDescent="0.3">
      <c r="A8659" s="1">
        <v>43000</v>
      </c>
      <c r="B8659" t="s">
        <v>665</v>
      </c>
      <c r="C8659" t="s">
        <v>110</v>
      </c>
      <c r="D8659" t="s">
        <v>11</v>
      </c>
      <c r="E8659" t="s">
        <v>16</v>
      </c>
      <c r="F8659" t="s">
        <v>2216</v>
      </c>
      <c r="G8659" s="2">
        <v>27.72</v>
      </c>
      <c r="H8659" s="3">
        <v>9</v>
      </c>
      <c r="I8659" s="2">
        <v>13.31</v>
      </c>
      <c r="J8659">
        <f>YEAR(SalesData[[#This Row],[Order Date]])</f>
        <v>2017</v>
      </c>
      <c r="K8659">
        <f>MONTH(SalesData[[#This Row],[Order Date]])</f>
        <v>9</v>
      </c>
    </row>
    <row r="8660" spans="1:11" x14ac:dyDescent="0.3">
      <c r="A8660" s="1">
        <v>43000</v>
      </c>
      <c r="B8660" t="s">
        <v>1771</v>
      </c>
      <c r="C8660" t="s">
        <v>10</v>
      </c>
      <c r="D8660" t="s">
        <v>11</v>
      </c>
      <c r="E8660" t="s">
        <v>63</v>
      </c>
      <c r="F8660" t="s">
        <v>64</v>
      </c>
      <c r="G8660" s="2">
        <v>13.39</v>
      </c>
      <c r="H8660" s="3">
        <v>3</v>
      </c>
      <c r="I8660" s="2">
        <v>5.0199999999999996</v>
      </c>
      <c r="J8660">
        <f>YEAR(SalesData[[#This Row],[Order Date]])</f>
        <v>2017</v>
      </c>
      <c r="K8660">
        <f>MONTH(SalesData[[#This Row],[Order Date]])</f>
        <v>9</v>
      </c>
    </row>
    <row r="8661" spans="1:11" x14ac:dyDescent="0.3">
      <c r="A8661" s="1">
        <v>43000</v>
      </c>
      <c r="B8661" t="s">
        <v>1771</v>
      </c>
      <c r="C8661" t="s">
        <v>10</v>
      </c>
      <c r="D8661" t="s">
        <v>11</v>
      </c>
      <c r="E8661" t="s">
        <v>20</v>
      </c>
      <c r="F8661" t="s">
        <v>310</v>
      </c>
      <c r="G8661" s="2">
        <v>11.23</v>
      </c>
      <c r="H8661" s="3">
        <v>7</v>
      </c>
      <c r="I8661" s="2">
        <v>-18.53</v>
      </c>
      <c r="J8661">
        <f>YEAR(SalesData[[#This Row],[Order Date]])</f>
        <v>2017</v>
      </c>
      <c r="K8661">
        <f>MONTH(SalesData[[#This Row],[Order Date]])</f>
        <v>9</v>
      </c>
    </row>
    <row r="8662" spans="1:11" x14ac:dyDescent="0.3">
      <c r="A8662" s="1">
        <v>43000</v>
      </c>
      <c r="B8662" t="s">
        <v>857</v>
      </c>
      <c r="C8662" t="s">
        <v>101</v>
      </c>
      <c r="D8662" t="s">
        <v>11</v>
      </c>
      <c r="E8662" t="s">
        <v>20</v>
      </c>
      <c r="F8662" t="s">
        <v>2461</v>
      </c>
      <c r="G8662" s="2">
        <v>691.96</v>
      </c>
      <c r="H8662" s="3">
        <v>4</v>
      </c>
      <c r="I8662" s="2">
        <v>318.3</v>
      </c>
      <c r="J8662">
        <f>YEAR(SalesData[[#This Row],[Order Date]])</f>
        <v>2017</v>
      </c>
      <c r="K8662">
        <f>MONTH(SalesData[[#This Row],[Order Date]])</f>
        <v>9</v>
      </c>
    </row>
    <row r="8663" spans="1:11" x14ac:dyDescent="0.3">
      <c r="A8663" s="1">
        <v>43000</v>
      </c>
      <c r="B8663" t="s">
        <v>857</v>
      </c>
      <c r="C8663" t="s">
        <v>101</v>
      </c>
      <c r="D8663" t="s">
        <v>39</v>
      </c>
      <c r="E8663" t="s">
        <v>52</v>
      </c>
      <c r="F8663" t="s">
        <v>1325</v>
      </c>
      <c r="G8663" s="2">
        <v>34.950000000000003</v>
      </c>
      <c r="H8663" s="3">
        <v>5</v>
      </c>
      <c r="I8663" s="2">
        <v>15.38</v>
      </c>
      <c r="J8663">
        <f>YEAR(SalesData[[#This Row],[Order Date]])</f>
        <v>2017</v>
      </c>
      <c r="K8663">
        <f>MONTH(SalesData[[#This Row],[Order Date]])</f>
        <v>9</v>
      </c>
    </row>
    <row r="8664" spans="1:11" x14ac:dyDescent="0.3">
      <c r="A8664" s="1">
        <v>43000</v>
      </c>
      <c r="B8664" t="s">
        <v>90</v>
      </c>
      <c r="C8664" t="s">
        <v>399</v>
      </c>
      <c r="D8664" t="s">
        <v>11</v>
      </c>
      <c r="E8664" t="s">
        <v>12</v>
      </c>
      <c r="F8664" t="s">
        <v>2499</v>
      </c>
      <c r="G8664" s="2">
        <v>27.18</v>
      </c>
      <c r="H8664" s="3">
        <v>3</v>
      </c>
      <c r="I8664" s="2">
        <v>12.23</v>
      </c>
      <c r="J8664">
        <f>YEAR(SalesData[[#This Row],[Order Date]])</f>
        <v>2017</v>
      </c>
      <c r="K8664">
        <f>MONTH(SalesData[[#This Row],[Order Date]])</f>
        <v>9</v>
      </c>
    </row>
    <row r="8665" spans="1:11" x14ac:dyDescent="0.3">
      <c r="A8665" s="1">
        <v>43000</v>
      </c>
      <c r="B8665" t="s">
        <v>383</v>
      </c>
      <c r="C8665" t="s">
        <v>59</v>
      </c>
      <c r="D8665" t="s">
        <v>39</v>
      </c>
      <c r="E8665" t="s">
        <v>40</v>
      </c>
      <c r="F8665" t="s">
        <v>41</v>
      </c>
      <c r="G8665" s="2">
        <v>391.98</v>
      </c>
      <c r="H8665" s="3">
        <v>2</v>
      </c>
      <c r="I8665" s="2">
        <v>113.67</v>
      </c>
      <c r="J8665">
        <f>YEAR(SalesData[[#This Row],[Order Date]])</f>
        <v>2017</v>
      </c>
      <c r="K8665">
        <f>MONTH(SalesData[[#This Row],[Order Date]])</f>
        <v>9</v>
      </c>
    </row>
    <row r="8666" spans="1:11" x14ac:dyDescent="0.3">
      <c r="A8666" s="1">
        <v>43000</v>
      </c>
      <c r="B8666" t="s">
        <v>1863</v>
      </c>
      <c r="C8666" t="s">
        <v>685</v>
      </c>
      <c r="D8666" t="s">
        <v>11</v>
      </c>
      <c r="E8666" t="s">
        <v>18</v>
      </c>
      <c r="F8666" t="s">
        <v>2092</v>
      </c>
      <c r="G8666" s="2">
        <v>67.400000000000006</v>
      </c>
      <c r="H8666" s="3">
        <v>5</v>
      </c>
      <c r="I8666" s="2">
        <v>17.52</v>
      </c>
      <c r="J8666">
        <f>YEAR(SalesData[[#This Row],[Order Date]])</f>
        <v>2017</v>
      </c>
      <c r="K8666">
        <f>MONTH(SalesData[[#This Row],[Order Date]])</f>
        <v>9</v>
      </c>
    </row>
    <row r="8667" spans="1:11" x14ac:dyDescent="0.3">
      <c r="A8667" s="1">
        <v>43000</v>
      </c>
      <c r="B8667" t="s">
        <v>2199</v>
      </c>
      <c r="C8667" t="s">
        <v>149</v>
      </c>
      <c r="D8667" t="s">
        <v>11</v>
      </c>
      <c r="E8667" t="s">
        <v>20</v>
      </c>
      <c r="F8667" t="s">
        <v>608</v>
      </c>
      <c r="G8667" s="2">
        <v>40.18</v>
      </c>
      <c r="H8667" s="3">
        <v>3</v>
      </c>
      <c r="I8667" s="2">
        <v>14.56</v>
      </c>
      <c r="J8667">
        <f>YEAR(SalesData[[#This Row],[Order Date]])</f>
        <v>2017</v>
      </c>
      <c r="K8667">
        <f>MONTH(SalesData[[#This Row],[Order Date]])</f>
        <v>9</v>
      </c>
    </row>
    <row r="8668" spans="1:11" x14ac:dyDescent="0.3">
      <c r="A8668" s="1">
        <v>43000</v>
      </c>
      <c r="B8668" t="s">
        <v>1625</v>
      </c>
      <c r="C8668" t="s">
        <v>30</v>
      </c>
      <c r="D8668" t="s">
        <v>11</v>
      </c>
      <c r="E8668" t="s">
        <v>12</v>
      </c>
      <c r="F8668" t="s">
        <v>2085</v>
      </c>
      <c r="G8668" s="2">
        <v>12.96</v>
      </c>
      <c r="H8668" s="3">
        <v>2</v>
      </c>
      <c r="I8668" s="2">
        <v>6.22</v>
      </c>
      <c r="J8668">
        <f>YEAR(SalesData[[#This Row],[Order Date]])</f>
        <v>2017</v>
      </c>
      <c r="K8668">
        <f>MONTH(SalesData[[#This Row],[Order Date]])</f>
        <v>9</v>
      </c>
    </row>
    <row r="8669" spans="1:11" x14ac:dyDescent="0.3">
      <c r="A8669" s="1">
        <v>43000</v>
      </c>
      <c r="B8669" t="s">
        <v>1625</v>
      </c>
      <c r="C8669" t="s">
        <v>30</v>
      </c>
      <c r="D8669" t="s">
        <v>11</v>
      </c>
      <c r="E8669" t="s">
        <v>24</v>
      </c>
      <c r="F8669" t="s">
        <v>2705</v>
      </c>
      <c r="G8669" s="2">
        <v>17.940000000000001</v>
      </c>
      <c r="H8669" s="3">
        <v>3</v>
      </c>
      <c r="I8669" s="2">
        <v>6.46</v>
      </c>
      <c r="J8669">
        <f>YEAR(SalesData[[#This Row],[Order Date]])</f>
        <v>2017</v>
      </c>
      <c r="K8669">
        <f>MONTH(SalesData[[#This Row],[Order Date]])</f>
        <v>9</v>
      </c>
    </row>
    <row r="8670" spans="1:11" x14ac:dyDescent="0.3">
      <c r="A8670" s="1">
        <v>43000</v>
      </c>
      <c r="B8670" t="s">
        <v>1051</v>
      </c>
      <c r="C8670" t="s">
        <v>27</v>
      </c>
      <c r="D8670" t="s">
        <v>11</v>
      </c>
      <c r="E8670" t="s">
        <v>200</v>
      </c>
      <c r="F8670" t="s">
        <v>2215</v>
      </c>
      <c r="G8670" s="2">
        <v>21.96</v>
      </c>
      <c r="H8670" s="3">
        <v>2</v>
      </c>
      <c r="I8670" s="2">
        <v>6.15</v>
      </c>
      <c r="J8670">
        <f>YEAR(SalesData[[#This Row],[Order Date]])</f>
        <v>2017</v>
      </c>
      <c r="K8670">
        <f>MONTH(SalesData[[#This Row],[Order Date]])</f>
        <v>9</v>
      </c>
    </row>
    <row r="8671" spans="1:11" x14ac:dyDescent="0.3">
      <c r="A8671" s="1">
        <v>43000</v>
      </c>
      <c r="B8671" t="s">
        <v>1263</v>
      </c>
      <c r="C8671" t="s">
        <v>149</v>
      </c>
      <c r="D8671" t="s">
        <v>39</v>
      </c>
      <c r="E8671" t="s">
        <v>52</v>
      </c>
      <c r="F8671" t="s">
        <v>1032</v>
      </c>
      <c r="G8671" s="2">
        <v>1071</v>
      </c>
      <c r="H8671" s="3">
        <v>9</v>
      </c>
      <c r="I8671" s="2">
        <v>171.36</v>
      </c>
      <c r="J8671">
        <f>YEAR(SalesData[[#This Row],[Order Date]])</f>
        <v>2017</v>
      </c>
      <c r="K8671">
        <f>MONTH(SalesData[[#This Row],[Order Date]])</f>
        <v>9</v>
      </c>
    </row>
    <row r="8672" spans="1:11" x14ac:dyDescent="0.3">
      <c r="A8672" s="1">
        <v>43000</v>
      </c>
      <c r="B8672" t="s">
        <v>1263</v>
      </c>
      <c r="C8672" t="s">
        <v>149</v>
      </c>
      <c r="D8672" t="s">
        <v>34</v>
      </c>
      <c r="E8672" t="s">
        <v>47</v>
      </c>
      <c r="F8672" t="s">
        <v>2576</v>
      </c>
      <c r="G8672" s="2">
        <v>12.07</v>
      </c>
      <c r="H8672" s="3">
        <v>1</v>
      </c>
      <c r="I8672" s="2">
        <v>3.98</v>
      </c>
      <c r="J8672">
        <f>YEAR(SalesData[[#This Row],[Order Date]])</f>
        <v>2017</v>
      </c>
      <c r="K8672">
        <f>MONTH(SalesData[[#This Row],[Order Date]])</f>
        <v>9</v>
      </c>
    </row>
    <row r="8673" spans="1:11" x14ac:dyDescent="0.3">
      <c r="A8673" s="1">
        <v>43001</v>
      </c>
      <c r="B8673" t="s">
        <v>2447</v>
      </c>
      <c r="C8673" t="s">
        <v>164</v>
      </c>
      <c r="D8673" t="s">
        <v>11</v>
      </c>
      <c r="E8673" t="s">
        <v>92</v>
      </c>
      <c r="F8673" t="s">
        <v>1382</v>
      </c>
      <c r="G8673" s="2">
        <v>119.96</v>
      </c>
      <c r="H8673" s="3">
        <v>2</v>
      </c>
      <c r="I8673" s="2">
        <v>33.590000000000003</v>
      </c>
      <c r="J8673">
        <f>YEAR(SalesData[[#This Row],[Order Date]])</f>
        <v>2017</v>
      </c>
      <c r="K8673">
        <f>MONTH(SalesData[[#This Row],[Order Date]])</f>
        <v>9</v>
      </c>
    </row>
    <row r="8674" spans="1:11" x14ac:dyDescent="0.3">
      <c r="A8674" s="1">
        <v>43001</v>
      </c>
      <c r="B8674" t="s">
        <v>2447</v>
      </c>
      <c r="C8674" t="s">
        <v>164</v>
      </c>
      <c r="D8674" t="s">
        <v>11</v>
      </c>
      <c r="E8674" t="s">
        <v>18</v>
      </c>
      <c r="F8674" t="s">
        <v>2219</v>
      </c>
      <c r="G8674" s="2">
        <v>31.44</v>
      </c>
      <c r="H8674" s="3">
        <v>3</v>
      </c>
      <c r="I8674" s="2">
        <v>8.49</v>
      </c>
      <c r="J8674">
        <f>YEAR(SalesData[[#This Row],[Order Date]])</f>
        <v>2017</v>
      </c>
      <c r="K8674">
        <f>MONTH(SalesData[[#This Row],[Order Date]])</f>
        <v>9</v>
      </c>
    </row>
    <row r="8675" spans="1:11" x14ac:dyDescent="0.3">
      <c r="A8675" s="1">
        <v>43001</v>
      </c>
      <c r="B8675" t="s">
        <v>2447</v>
      </c>
      <c r="C8675" t="s">
        <v>164</v>
      </c>
      <c r="D8675" t="s">
        <v>11</v>
      </c>
      <c r="E8675" t="s">
        <v>20</v>
      </c>
      <c r="F8675" t="s">
        <v>2292</v>
      </c>
      <c r="G8675" s="2">
        <v>6.88</v>
      </c>
      <c r="H8675" s="3">
        <v>1</v>
      </c>
      <c r="I8675" s="2">
        <v>2.3199999999999998</v>
      </c>
      <c r="J8675">
        <f>YEAR(SalesData[[#This Row],[Order Date]])</f>
        <v>2017</v>
      </c>
      <c r="K8675">
        <f>MONTH(SalesData[[#This Row],[Order Date]])</f>
        <v>9</v>
      </c>
    </row>
    <row r="8676" spans="1:11" x14ac:dyDescent="0.3">
      <c r="A8676" s="1">
        <v>43001</v>
      </c>
      <c r="B8676" t="s">
        <v>657</v>
      </c>
      <c r="C8676" t="s">
        <v>278</v>
      </c>
      <c r="D8676" t="s">
        <v>34</v>
      </c>
      <c r="E8676" t="s">
        <v>47</v>
      </c>
      <c r="F8676" t="s">
        <v>766</v>
      </c>
      <c r="G8676" s="2">
        <v>29.33</v>
      </c>
      <c r="H8676" s="3">
        <v>3</v>
      </c>
      <c r="I8676" s="2">
        <v>3.67</v>
      </c>
      <c r="J8676">
        <f>YEAR(SalesData[[#This Row],[Order Date]])</f>
        <v>2017</v>
      </c>
      <c r="K8676">
        <f>MONTH(SalesData[[#This Row],[Order Date]])</f>
        <v>9</v>
      </c>
    </row>
    <row r="8677" spans="1:11" x14ac:dyDescent="0.3">
      <c r="A8677" s="1">
        <v>43001</v>
      </c>
      <c r="B8677" t="s">
        <v>2094</v>
      </c>
      <c r="C8677" t="s">
        <v>840</v>
      </c>
      <c r="D8677" t="s">
        <v>39</v>
      </c>
      <c r="E8677" t="s">
        <v>52</v>
      </c>
      <c r="F8677" t="s">
        <v>474</v>
      </c>
      <c r="G8677" s="2">
        <v>291.95999999999998</v>
      </c>
      <c r="H8677" s="3">
        <v>4</v>
      </c>
      <c r="I8677" s="2">
        <v>102.19</v>
      </c>
      <c r="J8677">
        <f>YEAR(SalesData[[#This Row],[Order Date]])</f>
        <v>2017</v>
      </c>
      <c r="K8677">
        <f>MONTH(SalesData[[#This Row],[Order Date]])</f>
        <v>9</v>
      </c>
    </row>
    <row r="8678" spans="1:11" x14ac:dyDescent="0.3">
      <c r="A8678" s="1">
        <v>43001</v>
      </c>
      <c r="B8678" t="s">
        <v>239</v>
      </c>
      <c r="C8678" t="s">
        <v>278</v>
      </c>
      <c r="D8678" t="s">
        <v>11</v>
      </c>
      <c r="E8678" t="s">
        <v>63</v>
      </c>
      <c r="F8678" t="s">
        <v>2074</v>
      </c>
      <c r="G8678" s="2">
        <v>14.35</v>
      </c>
      <c r="H8678" s="3">
        <v>3</v>
      </c>
      <c r="I8678" s="2">
        <v>5.2</v>
      </c>
      <c r="J8678">
        <f>YEAR(SalesData[[#This Row],[Order Date]])</f>
        <v>2017</v>
      </c>
      <c r="K8678">
        <f>MONTH(SalesData[[#This Row],[Order Date]])</f>
        <v>9</v>
      </c>
    </row>
    <row r="8679" spans="1:11" x14ac:dyDescent="0.3">
      <c r="A8679" s="1">
        <v>43001</v>
      </c>
      <c r="B8679" t="s">
        <v>1152</v>
      </c>
      <c r="C8679" t="s">
        <v>278</v>
      </c>
      <c r="D8679" t="s">
        <v>34</v>
      </c>
      <c r="E8679" t="s">
        <v>74</v>
      </c>
      <c r="F8679" t="s">
        <v>1930</v>
      </c>
      <c r="G8679" s="2">
        <v>180.59</v>
      </c>
      <c r="H8679" s="3">
        <v>2</v>
      </c>
      <c r="I8679" s="2">
        <v>-240.78</v>
      </c>
      <c r="J8679">
        <f>YEAR(SalesData[[#This Row],[Order Date]])</f>
        <v>2017</v>
      </c>
      <c r="K8679">
        <f>MONTH(SalesData[[#This Row],[Order Date]])</f>
        <v>9</v>
      </c>
    </row>
    <row r="8680" spans="1:11" x14ac:dyDescent="0.3">
      <c r="A8680" s="1">
        <v>43001</v>
      </c>
      <c r="B8680" t="s">
        <v>1152</v>
      </c>
      <c r="C8680" t="s">
        <v>278</v>
      </c>
      <c r="D8680" t="s">
        <v>39</v>
      </c>
      <c r="E8680" t="s">
        <v>52</v>
      </c>
      <c r="F8680" t="s">
        <v>1556</v>
      </c>
      <c r="G8680" s="2">
        <v>47.98</v>
      </c>
      <c r="H8680" s="3">
        <v>2</v>
      </c>
      <c r="I8680" s="2">
        <v>0.6</v>
      </c>
      <c r="J8680">
        <f>YEAR(SalesData[[#This Row],[Order Date]])</f>
        <v>2017</v>
      </c>
      <c r="K8680">
        <f>MONTH(SalesData[[#This Row],[Order Date]])</f>
        <v>9</v>
      </c>
    </row>
    <row r="8681" spans="1:11" x14ac:dyDescent="0.3">
      <c r="A8681" s="1">
        <v>43001</v>
      </c>
      <c r="B8681" t="s">
        <v>675</v>
      </c>
      <c r="C8681" t="s">
        <v>27</v>
      </c>
      <c r="D8681" t="s">
        <v>11</v>
      </c>
      <c r="E8681" t="s">
        <v>20</v>
      </c>
      <c r="F8681" t="s">
        <v>1257</v>
      </c>
      <c r="G8681" s="2">
        <v>25.82</v>
      </c>
      <c r="H8681" s="3">
        <v>6</v>
      </c>
      <c r="I8681" s="2">
        <v>9.0399999999999991</v>
      </c>
      <c r="J8681">
        <f>YEAR(SalesData[[#This Row],[Order Date]])</f>
        <v>2017</v>
      </c>
      <c r="K8681">
        <f>MONTH(SalesData[[#This Row],[Order Date]])</f>
        <v>9</v>
      </c>
    </row>
    <row r="8682" spans="1:11" x14ac:dyDescent="0.3">
      <c r="A8682" s="1">
        <v>43001</v>
      </c>
      <c r="B8682" t="s">
        <v>675</v>
      </c>
      <c r="C8682" t="s">
        <v>27</v>
      </c>
      <c r="D8682" t="s">
        <v>11</v>
      </c>
      <c r="E8682" t="s">
        <v>92</v>
      </c>
      <c r="F8682" t="s">
        <v>1640</v>
      </c>
      <c r="G8682" s="2">
        <v>160.96</v>
      </c>
      <c r="H8682" s="3">
        <v>2</v>
      </c>
      <c r="I8682" s="2">
        <v>48.29</v>
      </c>
      <c r="J8682">
        <f>YEAR(SalesData[[#This Row],[Order Date]])</f>
        <v>2017</v>
      </c>
      <c r="K8682">
        <f>MONTH(SalesData[[#This Row],[Order Date]])</f>
        <v>9</v>
      </c>
    </row>
    <row r="8683" spans="1:11" x14ac:dyDescent="0.3">
      <c r="A8683" s="1">
        <v>43001</v>
      </c>
      <c r="B8683" t="s">
        <v>2444</v>
      </c>
      <c r="C8683" t="s">
        <v>123</v>
      </c>
      <c r="D8683" t="s">
        <v>11</v>
      </c>
      <c r="E8683" t="s">
        <v>12</v>
      </c>
      <c r="F8683" t="s">
        <v>882</v>
      </c>
      <c r="G8683" s="2">
        <v>251.64</v>
      </c>
      <c r="H8683" s="3">
        <v>3</v>
      </c>
      <c r="I8683" s="2">
        <v>88.07</v>
      </c>
      <c r="J8683">
        <f>YEAR(SalesData[[#This Row],[Order Date]])</f>
        <v>2017</v>
      </c>
      <c r="K8683">
        <f>MONTH(SalesData[[#This Row],[Order Date]])</f>
        <v>9</v>
      </c>
    </row>
    <row r="8684" spans="1:11" x14ac:dyDescent="0.3">
      <c r="A8684" s="1">
        <v>43001</v>
      </c>
      <c r="B8684" t="s">
        <v>2060</v>
      </c>
      <c r="C8684" t="s">
        <v>15</v>
      </c>
      <c r="D8684" t="s">
        <v>11</v>
      </c>
      <c r="E8684" t="s">
        <v>92</v>
      </c>
      <c r="F8684" t="s">
        <v>2519</v>
      </c>
      <c r="G8684" s="2">
        <v>73.180000000000007</v>
      </c>
      <c r="H8684" s="3">
        <v>6</v>
      </c>
      <c r="I8684" s="2">
        <v>-197.58</v>
      </c>
      <c r="J8684">
        <f>YEAR(SalesData[[#This Row],[Order Date]])</f>
        <v>2017</v>
      </c>
      <c r="K8684">
        <f>MONTH(SalesData[[#This Row],[Order Date]])</f>
        <v>9</v>
      </c>
    </row>
    <row r="8685" spans="1:11" x14ac:dyDescent="0.3">
      <c r="A8685" s="1">
        <v>43001</v>
      </c>
      <c r="B8685" t="s">
        <v>2060</v>
      </c>
      <c r="C8685" t="s">
        <v>15</v>
      </c>
      <c r="D8685" t="s">
        <v>11</v>
      </c>
      <c r="E8685" t="s">
        <v>12</v>
      </c>
      <c r="F8685" t="s">
        <v>1365</v>
      </c>
      <c r="G8685" s="2">
        <v>20.74</v>
      </c>
      <c r="H8685" s="3">
        <v>4</v>
      </c>
      <c r="I8685" s="2">
        <v>7.26</v>
      </c>
      <c r="J8685">
        <f>YEAR(SalesData[[#This Row],[Order Date]])</f>
        <v>2017</v>
      </c>
      <c r="K8685">
        <f>MONTH(SalesData[[#This Row],[Order Date]])</f>
        <v>9</v>
      </c>
    </row>
    <row r="8686" spans="1:11" x14ac:dyDescent="0.3">
      <c r="A8686" s="1">
        <v>43001</v>
      </c>
      <c r="B8686" t="s">
        <v>2060</v>
      </c>
      <c r="C8686" t="s">
        <v>15</v>
      </c>
      <c r="D8686" t="s">
        <v>39</v>
      </c>
      <c r="E8686" t="s">
        <v>40</v>
      </c>
      <c r="F8686" t="s">
        <v>1636</v>
      </c>
      <c r="G8686" s="2">
        <v>39.979999999999997</v>
      </c>
      <c r="H8686" s="3">
        <v>2</v>
      </c>
      <c r="I8686" s="2">
        <v>-9</v>
      </c>
      <c r="J8686">
        <f>YEAR(SalesData[[#This Row],[Order Date]])</f>
        <v>2017</v>
      </c>
      <c r="K8686">
        <f>MONTH(SalesData[[#This Row],[Order Date]])</f>
        <v>9</v>
      </c>
    </row>
    <row r="8687" spans="1:11" x14ac:dyDescent="0.3">
      <c r="A8687" s="1">
        <v>43001</v>
      </c>
      <c r="B8687" t="s">
        <v>2323</v>
      </c>
      <c r="C8687" t="s">
        <v>101</v>
      </c>
      <c r="D8687" t="s">
        <v>39</v>
      </c>
      <c r="E8687" t="s">
        <v>52</v>
      </c>
      <c r="F8687" t="s">
        <v>2656</v>
      </c>
      <c r="G8687" s="2">
        <v>199.95</v>
      </c>
      <c r="H8687" s="3">
        <v>5</v>
      </c>
      <c r="I8687" s="2">
        <v>63.98</v>
      </c>
      <c r="J8687">
        <f>YEAR(SalesData[[#This Row],[Order Date]])</f>
        <v>2017</v>
      </c>
      <c r="K8687">
        <f>MONTH(SalesData[[#This Row],[Order Date]])</f>
        <v>9</v>
      </c>
    </row>
    <row r="8688" spans="1:11" x14ac:dyDescent="0.3">
      <c r="A8688" s="1">
        <v>43001</v>
      </c>
      <c r="B8688" t="s">
        <v>2323</v>
      </c>
      <c r="C8688" t="s">
        <v>101</v>
      </c>
      <c r="D8688" t="s">
        <v>11</v>
      </c>
      <c r="E8688" t="s">
        <v>12</v>
      </c>
      <c r="F8688" t="s">
        <v>28</v>
      </c>
      <c r="G8688" s="2">
        <v>12.96</v>
      </c>
      <c r="H8688" s="3">
        <v>2</v>
      </c>
      <c r="I8688" s="2">
        <v>6.22</v>
      </c>
      <c r="J8688">
        <f>YEAR(SalesData[[#This Row],[Order Date]])</f>
        <v>2017</v>
      </c>
      <c r="K8688">
        <f>MONTH(SalesData[[#This Row],[Order Date]])</f>
        <v>9</v>
      </c>
    </row>
    <row r="8689" spans="1:11" x14ac:dyDescent="0.3">
      <c r="A8689" s="1">
        <v>43001</v>
      </c>
      <c r="B8689" t="s">
        <v>824</v>
      </c>
      <c r="C8689" t="s">
        <v>27</v>
      </c>
      <c r="D8689" t="s">
        <v>11</v>
      </c>
      <c r="E8689" t="s">
        <v>12</v>
      </c>
      <c r="F8689" t="s">
        <v>335</v>
      </c>
      <c r="G8689" s="2">
        <v>211.04</v>
      </c>
      <c r="H8689" s="3">
        <v>8</v>
      </c>
      <c r="I8689" s="2">
        <v>97.08</v>
      </c>
      <c r="J8689">
        <f>YEAR(SalesData[[#This Row],[Order Date]])</f>
        <v>2017</v>
      </c>
      <c r="K8689">
        <f>MONTH(SalesData[[#This Row],[Order Date]])</f>
        <v>9</v>
      </c>
    </row>
    <row r="8690" spans="1:11" x14ac:dyDescent="0.3">
      <c r="A8690" s="1">
        <v>43001</v>
      </c>
      <c r="B8690" t="s">
        <v>824</v>
      </c>
      <c r="C8690" t="s">
        <v>27</v>
      </c>
      <c r="D8690" t="s">
        <v>34</v>
      </c>
      <c r="E8690" t="s">
        <v>35</v>
      </c>
      <c r="F8690" t="s">
        <v>572</v>
      </c>
      <c r="G8690" s="2">
        <v>594.82000000000005</v>
      </c>
      <c r="H8690" s="3">
        <v>2</v>
      </c>
      <c r="I8690" s="2">
        <v>59.48</v>
      </c>
      <c r="J8690">
        <f>YEAR(SalesData[[#This Row],[Order Date]])</f>
        <v>2017</v>
      </c>
      <c r="K8690">
        <f>MONTH(SalesData[[#This Row],[Order Date]])</f>
        <v>9</v>
      </c>
    </row>
    <row r="8691" spans="1:11" x14ac:dyDescent="0.3">
      <c r="A8691" s="1">
        <v>43001</v>
      </c>
      <c r="B8691" t="s">
        <v>824</v>
      </c>
      <c r="C8691" t="s">
        <v>27</v>
      </c>
      <c r="D8691" t="s">
        <v>11</v>
      </c>
      <c r="E8691" t="s">
        <v>20</v>
      </c>
      <c r="F8691" t="s">
        <v>701</v>
      </c>
      <c r="G8691" s="2">
        <v>72.959999999999994</v>
      </c>
      <c r="H8691" s="3">
        <v>3</v>
      </c>
      <c r="I8691" s="2">
        <v>23.71</v>
      </c>
      <c r="J8691">
        <f>YEAR(SalesData[[#This Row],[Order Date]])</f>
        <v>2017</v>
      </c>
      <c r="K8691">
        <f>MONTH(SalesData[[#This Row],[Order Date]])</f>
        <v>9</v>
      </c>
    </row>
    <row r="8692" spans="1:11" x14ac:dyDescent="0.3">
      <c r="A8692" s="1">
        <v>43001</v>
      </c>
      <c r="B8692" t="s">
        <v>727</v>
      </c>
      <c r="C8692" t="s">
        <v>10</v>
      </c>
      <c r="D8692" t="s">
        <v>11</v>
      </c>
      <c r="E8692" t="s">
        <v>12</v>
      </c>
      <c r="F8692" t="s">
        <v>1147</v>
      </c>
      <c r="G8692" s="2">
        <v>9.25</v>
      </c>
      <c r="H8692" s="3">
        <v>2</v>
      </c>
      <c r="I8692" s="2">
        <v>3.35</v>
      </c>
      <c r="J8692">
        <f>YEAR(SalesData[[#This Row],[Order Date]])</f>
        <v>2017</v>
      </c>
      <c r="K8692">
        <f>MONTH(SalesData[[#This Row],[Order Date]])</f>
        <v>9</v>
      </c>
    </row>
    <row r="8693" spans="1:11" x14ac:dyDescent="0.3">
      <c r="A8693" s="1">
        <v>43002</v>
      </c>
      <c r="B8693" t="s">
        <v>72</v>
      </c>
      <c r="C8693" t="s">
        <v>123</v>
      </c>
      <c r="D8693" t="s">
        <v>39</v>
      </c>
      <c r="E8693" t="s">
        <v>52</v>
      </c>
      <c r="F8693" t="s">
        <v>946</v>
      </c>
      <c r="G8693" s="2">
        <v>17.88</v>
      </c>
      <c r="H8693" s="3">
        <v>3</v>
      </c>
      <c r="I8693" s="2">
        <v>2.46</v>
      </c>
      <c r="J8693">
        <f>YEAR(SalesData[[#This Row],[Order Date]])</f>
        <v>2017</v>
      </c>
      <c r="K8693">
        <f>MONTH(SalesData[[#This Row],[Order Date]])</f>
        <v>9</v>
      </c>
    </row>
    <row r="8694" spans="1:11" x14ac:dyDescent="0.3">
      <c r="A8694" s="1">
        <v>43002</v>
      </c>
      <c r="B8694" t="s">
        <v>72</v>
      </c>
      <c r="C8694" t="s">
        <v>123</v>
      </c>
      <c r="D8694" t="s">
        <v>11</v>
      </c>
      <c r="E8694" t="s">
        <v>16</v>
      </c>
      <c r="F8694" t="s">
        <v>814</v>
      </c>
      <c r="G8694" s="2">
        <v>235.94</v>
      </c>
      <c r="H8694" s="3">
        <v>3</v>
      </c>
      <c r="I8694" s="2">
        <v>85.53</v>
      </c>
      <c r="J8694">
        <f>YEAR(SalesData[[#This Row],[Order Date]])</f>
        <v>2017</v>
      </c>
      <c r="K8694">
        <f>MONTH(SalesData[[#This Row],[Order Date]])</f>
        <v>9</v>
      </c>
    </row>
    <row r="8695" spans="1:11" x14ac:dyDescent="0.3">
      <c r="A8695" s="1">
        <v>43002</v>
      </c>
      <c r="B8695" t="s">
        <v>2308</v>
      </c>
      <c r="C8695" t="s">
        <v>78</v>
      </c>
      <c r="D8695" t="s">
        <v>34</v>
      </c>
      <c r="E8695" t="s">
        <v>47</v>
      </c>
      <c r="F8695" t="s">
        <v>1545</v>
      </c>
      <c r="G8695" s="2">
        <v>103.06</v>
      </c>
      <c r="H8695" s="3">
        <v>3</v>
      </c>
      <c r="I8695" s="2">
        <v>24.48</v>
      </c>
      <c r="J8695">
        <f>YEAR(SalesData[[#This Row],[Order Date]])</f>
        <v>2017</v>
      </c>
      <c r="K8695">
        <f>MONTH(SalesData[[#This Row],[Order Date]])</f>
        <v>9</v>
      </c>
    </row>
    <row r="8696" spans="1:11" x14ac:dyDescent="0.3">
      <c r="A8696" s="1">
        <v>43002</v>
      </c>
      <c r="B8696" t="s">
        <v>427</v>
      </c>
      <c r="C8696" t="s">
        <v>315</v>
      </c>
      <c r="D8696" t="s">
        <v>39</v>
      </c>
      <c r="E8696" t="s">
        <v>52</v>
      </c>
      <c r="F8696" t="s">
        <v>2229</v>
      </c>
      <c r="G8696" s="2">
        <v>72</v>
      </c>
      <c r="H8696" s="3">
        <v>4</v>
      </c>
      <c r="I8696" s="2">
        <v>12.96</v>
      </c>
      <c r="J8696">
        <f>YEAR(SalesData[[#This Row],[Order Date]])</f>
        <v>2017</v>
      </c>
      <c r="K8696">
        <f>MONTH(SalesData[[#This Row],[Order Date]])</f>
        <v>9</v>
      </c>
    </row>
    <row r="8697" spans="1:11" x14ac:dyDescent="0.3">
      <c r="A8697" s="1">
        <v>43002</v>
      </c>
      <c r="B8697" t="s">
        <v>427</v>
      </c>
      <c r="C8697" t="s">
        <v>315</v>
      </c>
      <c r="D8697" t="s">
        <v>39</v>
      </c>
      <c r="E8697" t="s">
        <v>52</v>
      </c>
      <c r="F8697" t="s">
        <v>2353</v>
      </c>
      <c r="G8697" s="2">
        <v>655.9</v>
      </c>
      <c r="H8697" s="3">
        <v>5</v>
      </c>
      <c r="I8697" s="2">
        <v>275.48</v>
      </c>
      <c r="J8697">
        <f>YEAR(SalesData[[#This Row],[Order Date]])</f>
        <v>2017</v>
      </c>
      <c r="K8697">
        <f>MONTH(SalesData[[#This Row],[Order Date]])</f>
        <v>9</v>
      </c>
    </row>
    <row r="8698" spans="1:11" x14ac:dyDescent="0.3">
      <c r="A8698" s="1">
        <v>43002</v>
      </c>
      <c r="B8698" t="s">
        <v>427</v>
      </c>
      <c r="C8698" t="s">
        <v>315</v>
      </c>
      <c r="D8698" t="s">
        <v>34</v>
      </c>
      <c r="E8698" t="s">
        <v>35</v>
      </c>
      <c r="F8698" t="s">
        <v>1597</v>
      </c>
      <c r="G8698" s="2">
        <v>603.91999999999996</v>
      </c>
      <c r="H8698" s="3">
        <v>4</v>
      </c>
      <c r="I8698" s="2">
        <v>181.18</v>
      </c>
      <c r="J8698">
        <f>YEAR(SalesData[[#This Row],[Order Date]])</f>
        <v>2017</v>
      </c>
      <c r="K8698">
        <f>MONTH(SalesData[[#This Row],[Order Date]])</f>
        <v>9</v>
      </c>
    </row>
    <row r="8699" spans="1:11" x14ac:dyDescent="0.3">
      <c r="A8699" s="1">
        <v>43002</v>
      </c>
      <c r="B8699" t="s">
        <v>2585</v>
      </c>
      <c r="C8699" t="s">
        <v>78</v>
      </c>
      <c r="D8699" t="s">
        <v>39</v>
      </c>
      <c r="E8699" t="s">
        <v>40</v>
      </c>
      <c r="F8699" t="s">
        <v>676</v>
      </c>
      <c r="G8699" s="2">
        <v>1169.69</v>
      </c>
      <c r="H8699" s="3">
        <v>3</v>
      </c>
      <c r="I8699" s="2">
        <v>-253.43</v>
      </c>
      <c r="J8699">
        <f>YEAR(SalesData[[#This Row],[Order Date]])</f>
        <v>2017</v>
      </c>
      <c r="K8699">
        <f>MONTH(SalesData[[#This Row],[Order Date]])</f>
        <v>9</v>
      </c>
    </row>
    <row r="8700" spans="1:11" x14ac:dyDescent="0.3">
      <c r="A8700" s="1">
        <v>43002</v>
      </c>
      <c r="B8700" t="s">
        <v>2065</v>
      </c>
      <c r="C8700" t="s">
        <v>30</v>
      </c>
      <c r="D8700" t="s">
        <v>11</v>
      </c>
      <c r="E8700" t="s">
        <v>18</v>
      </c>
      <c r="F8700" t="s">
        <v>1656</v>
      </c>
      <c r="G8700" s="2">
        <v>40.29</v>
      </c>
      <c r="H8700" s="3">
        <v>3</v>
      </c>
      <c r="I8700" s="2">
        <v>10.07</v>
      </c>
      <c r="J8700">
        <f>YEAR(SalesData[[#This Row],[Order Date]])</f>
        <v>2017</v>
      </c>
      <c r="K8700">
        <f>MONTH(SalesData[[#This Row],[Order Date]])</f>
        <v>9</v>
      </c>
    </row>
    <row r="8701" spans="1:11" x14ac:dyDescent="0.3">
      <c r="A8701" s="1">
        <v>43002</v>
      </c>
      <c r="B8701" t="s">
        <v>2065</v>
      </c>
      <c r="C8701" t="s">
        <v>30</v>
      </c>
      <c r="D8701" t="s">
        <v>11</v>
      </c>
      <c r="E8701" t="s">
        <v>20</v>
      </c>
      <c r="F8701" t="s">
        <v>166</v>
      </c>
      <c r="G8701" s="2">
        <v>38.71</v>
      </c>
      <c r="H8701" s="3">
        <v>7</v>
      </c>
      <c r="I8701" s="2">
        <v>17.809999999999999</v>
      </c>
      <c r="J8701">
        <f>YEAR(SalesData[[#This Row],[Order Date]])</f>
        <v>2017</v>
      </c>
      <c r="K8701">
        <f>MONTH(SalesData[[#This Row],[Order Date]])</f>
        <v>9</v>
      </c>
    </row>
    <row r="8702" spans="1:11" x14ac:dyDescent="0.3">
      <c r="A8702" s="1">
        <v>43002</v>
      </c>
      <c r="B8702" t="s">
        <v>788</v>
      </c>
      <c r="C8702" t="s">
        <v>434</v>
      </c>
      <c r="D8702" t="s">
        <v>39</v>
      </c>
      <c r="E8702" t="s">
        <v>40</v>
      </c>
      <c r="F8702" t="s">
        <v>287</v>
      </c>
      <c r="G8702" s="2">
        <v>391.98</v>
      </c>
      <c r="H8702" s="3">
        <v>2</v>
      </c>
      <c r="I8702" s="2">
        <v>109.75</v>
      </c>
      <c r="J8702">
        <f>YEAR(SalesData[[#This Row],[Order Date]])</f>
        <v>2017</v>
      </c>
      <c r="K8702">
        <f>MONTH(SalesData[[#This Row],[Order Date]])</f>
        <v>9</v>
      </c>
    </row>
    <row r="8703" spans="1:11" x14ac:dyDescent="0.3">
      <c r="A8703" s="1">
        <v>43002</v>
      </c>
      <c r="B8703" t="s">
        <v>788</v>
      </c>
      <c r="C8703" t="s">
        <v>434</v>
      </c>
      <c r="D8703" t="s">
        <v>39</v>
      </c>
      <c r="E8703" t="s">
        <v>40</v>
      </c>
      <c r="F8703" t="s">
        <v>1807</v>
      </c>
      <c r="G8703" s="2">
        <v>437.85</v>
      </c>
      <c r="H8703" s="3">
        <v>3</v>
      </c>
      <c r="I8703" s="2">
        <v>131.36000000000001</v>
      </c>
      <c r="J8703">
        <f>YEAR(SalesData[[#This Row],[Order Date]])</f>
        <v>2017</v>
      </c>
      <c r="K8703">
        <f>MONTH(SalesData[[#This Row],[Order Date]])</f>
        <v>9</v>
      </c>
    </row>
    <row r="8704" spans="1:11" x14ac:dyDescent="0.3">
      <c r="A8704" s="1">
        <v>43002</v>
      </c>
      <c r="B8704" t="s">
        <v>1327</v>
      </c>
      <c r="C8704" t="s">
        <v>27</v>
      </c>
      <c r="D8704" t="s">
        <v>39</v>
      </c>
      <c r="E8704" t="s">
        <v>40</v>
      </c>
      <c r="F8704" t="s">
        <v>648</v>
      </c>
      <c r="G8704" s="2">
        <v>859.2</v>
      </c>
      <c r="H8704" s="3">
        <v>3</v>
      </c>
      <c r="I8704" s="2">
        <v>75.180000000000007</v>
      </c>
      <c r="J8704">
        <f>YEAR(SalesData[[#This Row],[Order Date]])</f>
        <v>2017</v>
      </c>
      <c r="K8704">
        <f>MONTH(SalesData[[#This Row],[Order Date]])</f>
        <v>9</v>
      </c>
    </row>
    <row r="8705" spans="1:11" x14ac:dyDescent="0.3">
      <c r="A8705" s="1">
        <v>43002</v>
      </c>
      <c r="B8705" t="s">
        <v>1327</v>
      </c>
      <c r="C8705" t="s">
        <v>27</v>
      </c>
      <c r="D8705" t="s">
        <v>39</v>
      </c>
      <c r="E8705" t="s">
        <v>302</v>
      </c>
      <c r="F8705" t="s">
        <v>2706</v>
      </c>
      <c r="G8705" s="2">
        <v>506.28</v>
      </c>
      <c r="H8705" s="3">
        <v>3</v>
      </c>
      <c r="I8705" s="2">
        <v>177.2</v>
      </c>
      <c r="J8705">
        <f>YEAR(SalesData[[#This Row],[Order Date]])</f>
        <v>2017</v>
      </c>
      <c r="K8705">
        <f>MONTH(SalesData[[#This Row],[Order Date]])</f>
        <v>9</v>
      </c>
    </row>
    <row r="8706" spans="1:11" x14ac:dyDescent="0.3">
      <c r="A8706" s="1">
        <v>43002</v>
      </c>
      <c r="B8706" t="s">
        <v>1181</v>
      </c>
      <c r="C8706" t="s">
        <v>123</v>
      </c>
      <c r="D8706" t="s">
        <v>39</v>
      </c>
      <c r="E8706" t="s">
        <v>40</v>
      </c>
      <c r="F8706" t="s">
        <v>1306</v>
      </c>
      <c r="G8706" s="2">
        <v>383.96</v>
      </c>
      <c r="H8706" s="3">
        <v>5</v>
      </c>
      <c r="I8706" s="2">
        <v>38.4</v>
      </c>
      <c r="J8706">
        <f>YEAR(SalesData[[#This Row],[Order Date]])</f>
        <v>2017</v>
      </c>
      <c r="K8706">
        <f>MONTH(SalesData[[#This Row],[Order Date]])</f>
        <v>9</v>
      </c>
    </row>
    <row r="8707" spans="1:11" x14ac:dyDescent="0.3">
      <c r="A8707" s="1">
        <v>43002</v>
      </c>
      <c r="B8707" t="s">
        <v>1181</v>
      </c>
      <c r="C8707" t="s">
        <v>123</v>
      </c>
      <c r="D8707" t="s">
        <v>11</v>
      </c>
      <c r="E8707" t="s">
        <v>20</v>
      </c>
      <c r="F8707" t="s">
        <v>2119</v>
      </c>
      <c r="G8707" s="2">
        <v>15.57</v>
      </c>
      <c r="H8707" s="3">
        <v>3</v>
      </c>
      <c r="I8707" s="2">
        <v>-11.42</v>
      </c>
      <c r="J8707">
        <f>YEAR(SalesData[[#This Row],[Order Date]])</f>
        <v>2017</v>
      </c>
      <c r="K8707">
        <f>MONTH(SalesData[[#This Row],[Order Date]])</f>
        <v>9</v>
      </c>
    </row>
    <row r="8708" spans="1:11" x14ac:dyDescent="0.3">
      <c r="A8708" s="1">
        <v>43002</v>
      </c>
      <c r="B8708" t="s">
        <v>953</v>
      </c>
      <c r="C8708" t="s">
        <v>164</v>
      </c>
      <c r="D8708" t="s">
        <v>34</v>
      </c>
      <c r="E8708" t="s">
        <v>47</v>
      </c>
      <c r="F8708" t="s">
        <v>1735</v>
      </c>
      <c r="G8708" s="2">
        <v>199.8</v>
      </c>
      <c r="H8708" s="3">
        <v>10</v>
      </c>
      <c r="I8708" s="2">
        <v>71.930000000000007</v>
      </c>
      <c r="J8708">
        <f>YEAR(SalesData[[#This Row],[Order Date]])</f>
        <v>2017</v>
      </c>
      <c r="K8708">
        <f>MONTH(SalesData[[#This Row],[Order Date]])</f>
        <v>9</v>
      </c>
    </row>
    <row r="8709" spans="1:11" x14ac:dyDescent="0.3">
      <c r="A8709" s="1">
        <v>43002</v>
      </c>
      <c r="B8709" t="s">
        <v>1385</v>
      </c>
      <c r="C8709" t="s">
        <v>30</v>
      </c>
      <c r="D8709" t="s">
        <v>11</v>
      </c>
      <c r="E8709" t="s">
        <v>18</v>
      </c>
      <c r="F8709" t="s">
        <v>2422</v>
      </c>
      <c r="G8709" s="2">
        <v>15.51</v>
      </c>
      <c r="H8709" s="3">
        <v>1</v>
      </c>
      <c r="I8709" s="2">
        <v>3.88</v>
      </c>
      <c r="J8709">
        <f>YEAR(SalesData[[#This Row],[Order Date]])</f>
        <v>2017</v>
      </c>
      <c r="K8709">
        <f>MONTH(SalesData[[#This Row],[Order Date]])</f>
        <v>9</v>
      </c>
    </row>
    <row r="8710" spans="1:11" x14ac:dyDescent="0.3">
      <c r="A8710" s="1">
        <v>43002</v>
      </c>
      <c r="B8710" t="s">
        <v>1385</v>
      </c>
      <c r="C8710" t="s">
        <v>30</v>
      </c>
      <c r="D8710" t="s">
        <v>39</v>
      </c>
      <c r="E8710" t="s">
        <v>40</v>
      </c>
      <c r="F8710" t="s">
        <v>704</v>
      </c>
      <c r="G8710" s="2">
        <v>89.9</v>
      </c>
      <c r="H8710" s="3">
        <v>2</v>
      </c>
      <c r="I8710" s="2">
        <v>25.17</v>
      </c>
      <c r="J8710">
        <f>YEAR(SalesData[[#This Row],[Order Date]])</f>
        <v>2017</v>
      </c>
      <c r="K8710">
        <f>MONTH(SalesData[[#This Row],[Order Date]])</f>
        <v>9</v>
      </c>
    </row>
    <row r="8711" spans="1:11" x14ac:dyDescent="0.3">
      <c r="A8711" s="1">
        <v>43002</v>
      </c>
      <c r="B8711" t="s">
        <v>1385</v>
      </c>
      <c r="C8711" t="s">
        <v>30</v>
      </c>
      <c r="D8711" t="s">
        <v>11</v>
      </c>
      <c r="E8711" t="s">
        <v>24</v>
      </c>
      <c r="F8711" t="s">
        <v>2028</v>
      </c>
      <c r="G8711" s="2">
        <v>14.28</v>
      </c>
      <c r="H8711" s="3">
        <v>4</v>
      </c>
      <c r="I8711" s="2">
        <v>3.71</v>
      </c>
      <c r="J8711">
        <f>YEAR(SalesData[[#This Row],[Order Date]])</f>
        <v>2017</v>
      </c>
      <c r="K8711">
        <f>MONTH(SalesData[[#This Row],[Order Date]])</f>
        <v>9</v>
      </c>
    </row>
    <row r="8712" spans="1:11" x14ac:dyDescent="0.3">
      <c r="A8712" s="1">
        <v>43002</v>
      </c>
      <c r="B8712" t="s">
        <v>1385</v>
      </c>
      <c r="C8712" t="s">
        <v>30</v>
      </c>
      <c r="D8712" t="s">
        <v>11</v>
      </c>
      <c r="E8712" t="s">
        <v>24</v>
      </c>
      <c r="F8712" t="s">
        <v>386</v>
      </c>
      <c r="G8712" s="2">
        <v>12.72</v>
      </c>
      <c r="H8712" s="3">
        <v>3</v>
      </c>
      <c r="I8712" s="2">
        <v>4.96</v>
      </c>
      <c r="J8712">
        <f>YEAR(SalesData[[#This Row],[Order Date]])</f>
        <v>2017</v>
      </c>
      <c r="K8712">
        <f>MONTH(SalesData[[#This Row],[Order Date]])</f>
        <v>9</v>
      </c>
    </row>
    <row r="8713" spans="1:11" x14ac:dyDescent="0.3">
      <c r="A8713" s="1">
        <v>43002</v>
      </c>
      <c r="B8713" t="s">
        <v>1385</v>
      </c>
      <c r="C8713" t="s">
        <v>30</v>
      </c>
      <c r="D8713" t="s">
        <v>11</v>
      </c>
      <c r="E8713" t="s">
        <v>16</v>
      </c>
      <c r="F8713" t="s">
        <v>2077</v>
      </c>
      <c r="G8713" s="2">
        <v>15.75</v>
      </c>
      <c r="H8713" s="3">
        <v>5</v>
      </c>
      <c r="I8713" s="2">
        <v>7.56</v>
      </c>
      <c r="J8713">
        <f>YEAR(SalesData[[#This Row],[Order Date]])</f>
        <v>2017</v>
      </c>
      <c r="K8713">
        <f>MONTH(SalesData[[#This Row],[Order Date]])</f>
        <v>9</v>
      </c>
    </row>
    <row r="8714" spans="1:11" x14ac:dyDescent="0.3">
      <c r="A8714" s="1">
        <v>43002</v>
      </c>
      <c r="B8714" t="s">
        <v>2071</v>
      </c>
      <c r="C8714" t="s">
        <v>15</v>
      </c>
      <c r="D8714" t="s">
        <v>34</v>
      </c>
      <c r="E8714" t="s">
        <v>35</v>
      </c>
      <c r="F8714" t="s">
        <v>572</v>
      </c>
      <c r="G8714" s="2">
        <v>520.46</v>
      </c>
      <c r="H8714" s="3">
        <v>2</v>
      </c>
      <c r="I8714" s="2">
        <v>-14.87</v>
      </c>
      <c r="J8714">
        <f>YEAR(SalesData[[#This Row],[Order Date]])</f>
        <v>2017</v>
      </c>
      <c r="K8714">
        <f>MONTH(SalesData[[#This Row],[Order Date]])</f>
        <v>9</v>
      </c>
    </row>
    <row r="8715" spans="1:11" x14ac:dyDescent="0.3">
      <c r="A8715" s="1">
        <v>43002</v>
      </c>
      <c r="B8715" t="s">
        <v>2071</v>
      </c>
      <c r="C8715" t="s">
        <v>15</v>
      </c>
      <c r="D8715" t="s">
        <v>11</v>
      </c>
      <c r="E8715" t="s">
        <v>12</v>
      </c>
      <c r="F8715" t="s">
        <v>1499</v>
      </c>
      <c r="G8715" s="2">
        <v>11.42</v>
      </c>
      <c r="H8715" s="3">
        <v>3</v>
      </c>
      <c r="I8715" s="2">
        <v>3.71</v>
      </c>
      <c r="J8715">
        <f>YEAR(SalesData[[#This Row],[Order Date]])</f>
        <v>2017</v>
      </c>
      <c r="K8715">
        <f>MONTH(SalesData[[#This Row],[Order Date]])</f>
        <v>9</v>
      </c>
    </row>
    <row r="8716" spans="1:11" x14ac:dyDescent="0.3">
      <c r="A8716" s="1">
        <v>43002</v>
      </c>
      <c r="B8716" t="s">
        <v>2083</v>
      </c>
      <c r="C8716" t="s">
        <v>27</v>
      </c>
      <c r="D8716" t="s">
        <v>11</v>
      </c>
      <c r="E8716" t="s">
        <v>12</v>
      </c>
      <c r="F8716" t="s">
        <v>2582</v>
      </c>
      <c r="G8716" s="2">
        <v>31.08</v>
      </c>
      <c r="H8716" s="3">
        <v>6</v>
      </c>
      <c r="I8716" s="2">
        <v>15.23</v>
      </c>
      <c r="J8716">
        <f>YEAR(SalesData[[#This Row],[Order Date]])</f>
        <v>2017</v>
      </c>
      <c r="K8716">
        <f>MONTH(SalesData[[#This Row],[Order Date]])</f>
        <v>9</v>
      </c>
    </row>
    <row r="8717" spans="1:11" x14ac:dyDescent="0.3">
      <c r="A8717" s="1">
        <v>43002</v>
      </c>
      <c r="B8717" t="s">
        <v>2083</v>
      </c>
      <c r="C8717" t="s">
        <v>27</v>
      </c>
      <c r="D8717" t="s">
        <v>11</v>
      </c>
      <c r="E8717" t="s">
        <v>200</v>
      </c>
      <c r="F8717" t="s">
        <v>1292</v>
      </c>
      <c r="G8717" s="2">
        <v>7.3</v>
      </c>
      <c r="H8717" s="3">
        <v>2</v>
      </c>
      <c r="I8717" s="2">
        <v>2.19</v>
      </c>
      <c r="J8717">
        <f>YEAR(SalesData[[#This Row],[Order Date]])</f>
        <v>2017</v>
      </c>
      <c r="K8717">
        <f>MONTH(SalesData[[#This Row],[Order Date]])</f>
        <v>9</v>
      </c>
    </row>
    <row r="8718" spans="1:11" x14ac:dyDescent="0.3">
      <c r="A8718" s="1">
        <v>43003</v>
      </c>
      <c r="B8718" t="s">
        <v>2212</v>
      </c>
      <c r="C8718" t="s">
        <v>149</v>
      </c>
      <c r="D8718" t="s">
        <v>11</v>
      </c>
      <c r="E8718" t="s">
        <v>16</v>
      </c>
      <c r="F8718" t="s">
        <v>1709</v>
      </c>
      <c r="G8718" s="2">
        <v>20.7</v>
      </c>
      <c r="H8718" s="3">
        <v>2</v>
      </c>
      <c r="I8718" s="2">
        <v>9.94</v>
      </c>
      <c r="J8718">
        <f>YEAR(SalesData[[#This Row],[Order Date]])</f>
        <v>2017</v>
      </c>
      <c r="K8718">
        <f>MONTH(SalesData[[#This Row],[Order Date]])</f>
        <v>9</v>
      </c>
    </row>
    <row r="8719" spans="1:11" x14ac:dyDescent="0.3">
      <c r="A8719" s="1">
        <v>43003</v>
      </c>
      <c r="B8719" t="s">
        <v>2212</v>
      </c>
      <c r="C8719" t="s">
        <v>149</v>
      </c>
      <c r="D8719" t="s">
        <v>34</v>
      </c>
      <c r="E8719" t="s">
        <v>35</v>
      </c>
      <c r="F8719" t="s">
        <v>2182</v>
      </c>
      <c r="G8719" s="2">
        <v>488.65</v>
      </c>
      <c r="H8719" s="3">
        <v>3</v>
      </c>
      <c r="I8719" s="2">
        <v>86.87</v>
      </c>
      <c r="J8719">
        <f>YEAR(SalesData[[#This Row],[Order Date]])</f>
        <v>2017</v>
      </c>
      <c r="K8719">
        <f>MONTH(SalesData[[#This Row],[Order Date]])</f>
        <v>9</v>
      </c>
    </row>
    <row r="8720" spans="1:11" x14ac:dyDescent="0.3">
      <c r="A8720" s="1">
        <v>43003</v>
      </c>
      <c r="B8720" t="s">
        <v>2212</v>
      </c>
      <c r="C8720" t="s">
        <v>149</v>
      </c>
      <c r="D8720" t="s">
        <v>11</v>
      </c>
      <c r="E8720" t="s">
        <v>24</v>
      </c>
      <c r="F8720" t="s">
        <v>326</v>
      </c>
      <c r="G8720" s="2">
        <v>5.56</v>
      </c>
      <c r="H8720" s="3">
        <v>2</v>
      </c>
      <c r="I8720" s="2">
        <v>1.45</v>
      </c>
      <c r="J8720">
        <f>YEAR(SalesData[[#This Row],[Order Date]])</f>
        <v>2017</v>
      </c>
      <c r="K8720">
        <f>MONTH(SalesData[[#This Row],[Order Date]])</f>
        <v>9</v>
      </c>
    </row>
    <row r="8721" spans="1:11" x14ac:dyDescent="0.3">
      <c r="A8721" s="1">
        <v>43003</v>
      </c>
      <c r="B8721" t="s">
        <v>2212</v>
      </c>
      <c r="C8721" t="s">
        <v>149</v>
      </c>
      <c r="D8721" t="s">
        <v>34</v>
      </c>
      <c r="E8721" t="s">
        <v>47</v>
      </c>
      <c r="F8721" t="s">
        <v>281</v>
      </c>
      <c r="G8721" s="2">
        <v>47.12</v>
      </c>
      <c r="H8721" s="3">
        <v>8</v>
      </c>
      <c r="I8721" s="2">
        <v>20.73</v>
      </c>
      <c r="J8721">
        <f>YEAR(SalesData[[#This Row],[Order Date]])</f>
        <v>2017</v>
      </c>
      <c r="K8721">
        <f>MONTH(SalesData[[#This Row],[Order Date]])</f>
        <v>9</v>
      </c>
    </row>
    <row r="8722" spans="1:11" x14ac:dyDescent="0.3">
      <c r="A8722" s="1">
        <v>43003</v>
      </c>
      <c r="B8722" t="s">
        <v>630</v>
      </c>
      <c r="C8722" t="s">
        <v>315</v>
      </c>
      <c r="D8722" t="s">
        <v>11</v>
      </c>
      <c r="E8722" t="s">
        <v>20</v>
      </c>
      <c r="F8722" t="s">
        <v>555</v>
      </c>
      <c r="G8722" s="2">
        <v>8.26</v>
      </c>
      <c r="H8722" s="3">
        <v>2</v>
      </c>
      <c r="I8722" s="2">
        <v>3.88</v>
      </c>
      <c r="J8722">
        <f>YEAR(SalesData[[#This Row],[Order Date]])</f>
        <v>2017</v>
      </c>
      <c r="K8722">
        <f>MONTH(SalesData[[#This Row],[Order Date]])</f>
        <v>9</v>
      </c>
    </row>
    <row r="8723" spans="1:11" x14ac:dyDescent="0.3">
      <c r="A8723" s="1">
        <v>43003</v>
      </c>
      <c r="B8723" t="s">
        <v>630</v>
      </c>
      <c r="C8723" t="s">
        <v>315</v>
      </c>
      <c r="D8723" t="s">
        <v>34</v>
      </c>
      <c r="E8723" t="s">
        <v>35</v>
      </c>
      <c r="F8723" t="s">
        <v>2029</v>
      </c>
      <c r="G8723" s="2">
        <v>269.97000000000003</v>
      </c>
      <c r="H8723" s="3">
        <v>3</v>
      </c>
      <c r="I8723" s="2">
        <v>51.29</v>
      </c>
      <c r="J8723">
        <f>YEAR(SalesData[[#This Row],[Order Date]])</f>
        <v>2017</v>
      </c>
      <c r="K8723">
        <f>MONTH(SalesData[[#This Row],[Order Date]])</f>
        <v>9</v>
      </c>
    </row>
    <row r="8724" spans="1:11" x14ac:dyDescent="0.3">
      <c r="A8724" s="1">
        <v>43003</v>
      </c>
      <c r="B8724" t="s">
        <v>2474</v>
      </c>
      <c r="C8724" t="s">
        <v>78</v>
      </c>
      <c r="D8724" t="s">
        <v>39</v>
      </c>
      <c r="E8724" t="s">
        <v>52</v>
      </c>
      <c r="F8724" t="s">
        <v>84</v>
      </c>
      <c r="G8724" s="2">
        <v>119.96</v>
      </c>
      <c r="H8724" s="3">
        <v>5</v>
      </c>
      <c r="I8724" s="2">
        <v>35.99</v>
      </c>
      <c r="J8724">
        <f>YEAR(SalesData[[#This Row],[Order Date]])</f>
        <v>2017</v>
      </c>
      <c r="K8724">
        <f>MONTH(SalesData[[#This Row],[Order Date]])</f>
        <v>9</v>
      </c>
    </row>
    <row r="8725" spans="1:11" x14ac:dyDescent="0.3">
      <c r="A8725" s="1">
        <v>43003</v>
      </c>
      <c r="B8725" t="s">
        <v>2474</v>
      </c>
      <c r="C8725" t="s">
        <v>78</v>
      </c>
      <c r="D8725" t="s">
        <v>11</v>
      </c>
      <c r="E8725" t="s">
        <v>24</v>
      </c>
      <c r="F8725" t="s">
        <v>2084</v>
      </c>
      <c r="G8725" s="2">
        <v>10.61</v>
      </c>
      <c r="H8725" s="3">
        <v>6</v>
      </c>
      <c r="I8725" s="2">
        <v>0.93</v>
      </c>
      <c r="J8725">
        <f>YEAR(SalesData[[#This Row],[Order Date]])</f>
        <v>2017</v>
      </c>
      <c r="K8725">
        <f>MONTH(SalesData[[#This Row],[Order Date]])</f>
        <v>9</v>
      </c>
    </row>
    <row r="8726" spans="1:11" x14ac:dyDescent="0.3">
      <c r="A8726" s="1">
        <v>43003</v>
      </c>
      <c r="B8726" t="s">
        <v>1483</v>
      </c>
      <c r="C8726" t="s">
        <v>515</v>
      </c>
      <c r="D8726" t="s">
        <v>11</v>
      </c>
      <c r="E8726" t="s">
        <v>18</v>
      </c>
      <c r="F8726" t="s">
        <v>1453</v>
      </c>
      <c r="G8726" s="2">
        <v>39.9</v>
      </c>
      <c r="H8726" s="3">
        <v>5</v>
      </c>
      <c r="I8726" s="2">
        <v>10.37</v>
      </c>
      <c r="J8726">
        <f>YEAR(SalesData[[#This Row],[Order Date]])</f>
        <v>2017</v>
      </c>
      <c r="K8726">
        <f>MONTH(SalesData[[#This Row],[Order Date]])</f>
        <v>9</v>
      </c>
    </row>
    <row r="8727" spans="1:11" x14ac:dyDescent="0.3">
      <c r="A8727" s="1">
        <v>43003</v>
      </c>
      <c r="B8727" t="s">
        <v>1005</v>
      </c>
      <c r="C8727" t="s">
        <v>55</v>
      </c>
      <c r="D8727" t="s">
        <v>11</v>
      </c>
      <c r="E8727" t="s">
        <v>18</v>
      </c>
      <c r="F8727" t="s">
        <v>2005</v>
      </c>
      <c r="G8727" s="2">
        <v>177.55</v>
      </c>
      <c r="H8727" s="3">
        <v>5</v>
      </c>
      <c r="I8727" s="2">
        <v>47.94</v>
      </c>
      <c r="J8727">
        <f>YEAR(SalesData[[#This Row],[Order Date]])</f>
        <v>2017</v>
      </c>
      <c r="K8727">
        <f>MONTH(SalesData[[#This Row],[Order Date]])</f>
        <v>9</v>
      </c>
    </row>
    <row r="8728" spans="1:11" x14ac:dyDescent="0.3">
      <c r="A8728" s="1">
        <v>43003</v>
      </c>
      <c r="B8728" t="s">
        <v>1631</v>
      </c>
      <c r="C8728" t="s">
        <v>23</v>
      </c>
      <c r="D8728" t="s">
        <v>11</v>
      </c>
      <c r="E8728" t="s">
        <v>20</v>
      </c>
      <c r="F8728" t="s">
        <v>80</v>
      </c>
      <c r="G8728" s="2">
        <v>8.6</v>
      </c>
      <c r="H8728" s="3">
        <v>5</v>
      </c>
      <c r="I8728" s="2">
        <v>-6.3</v>
      </c>
      <c r="J8728">
        <f>YEAR(SalesData[[#This Row],[Order Date]])</f>
        <v>2017</v>
      </c>
      <c r="K8728">
        <f>MONTH(SalesData[[#This Row],[Order Date]])</f>
        <v>9</v>
      </c>
    </row>
    <row r="8729" spans="1:11" x14ac:dyDescent="0.3">
      <c r="A8729" s="1">
        <v>43003</v>
      </c>
      <c r="B8729" t="s">
        <v>1631</v>
      </c>
      <c r="C8729" t="s">
        <v>23</v>
      </c>
      <c r="D8729" t="s">
        <v>11</v>
      </c>
      <c r="E8729" t="s">
        <v>200</v>
      </c>
      <c r="F8729" t="s">
        <v>201</v>
      </c>
      <c r="G8729" s="2">
        <v>190.9</v>
      </c>
      <c r="H8729" s="3">
        <v>2</v>
      </c>
      <c r="I8729" s="2">
        <v>-42.95</v>
      </c>
      <c r="J8729">
        <f>YEAR(SalesData[[#This Row],[Order Date]])</f>
        <v>2017</v>
      </c>
      <c r="K8729">
        <f>MONTH(SalesData[[#This Row],[Order Date]])</f>
        <v>9</v>
      </c>
    </row>
    <row r="8730" spans="1:11" x14ac:dyDescent="0.3">
      <c r="A8730" s="1">
        <v>43003</v>
      </c>
      <c r="B8730" t="s">
        <v>139</v>
      </c>
      <c r="C8730" t="s">
        <v>78</v>
      </c>
      <c r="D8730" t="s">
        <v>11</v>
      </c>
      <c r="E8730" t="s">
        <v>63</v>
      </c>
      <c r="F8730" t="s">
        <v>770</v>
      </c>
      <c r="G8730" s="2">
        <v>24.45</v>
      </c>
      <c r="H8730" s="3">
        <v>4</v>
      </c>
      <c r="I8730" s="2">
        <v>8.86</v>
      </c>
      <c r="J8730">
        <f>YEAR(SalesData[[#This Row],[Order Date]])</f>
        <v>2017</v>
      </c>
      <c r="K8730">
        <f>MONTH(SalesData[[#This Row],[Order Date]])</f>
        <v>9</v>
      </c>
    </row>
    <row r="8731" spans="1:11" x14ac:dyDescent="0.3">
      <c r="A8731" s="1">
        <v>43004</v>
      </c>
      <c r="B8731" t="s">
        <v>2259</v>
      </c>
      <c r="C8731" t="s">
        <v>123</v>
      </c>
      <c r="D8731" t="s">
        <v>34</v>
      </c>
      <c r="E8731" t="s">
        <v>35</v>
      </c>
      <c r="F8731" t="s">
        <v>1435</v>
      </c>
      <c r="G8731" s="2">
        <v>419.14</v>
      </c>
      <c r="H8731" s="3">
        <v>4</v>
      </c>
      <c r="I8731" s="2">
        <v>-57.63</v>
      </c>
      <c r="J8731">
        <f>YEAR(SalesData[[#This Row],[Order Date]])</f>
        <v>2017</v>
      </c>
      <c r="K8731">
        <f>MONTH(SalesData[[#This Row],[Order Date]])</f>
        <v>9</v>
      </c>
    </row>
    <row r="8732" spans="1:11" x14ac:dyDescent="0.3">
      <c r="A8732" s="1">
        <v>43004</v>
      </c>
      <c r="B8732" t="s">
        <v>498</v>
      </c>
      <c r="C8732" t="s">
        <v>27</v>
      </c>
      <c r="D8732" t="s">
        <v>11</v>
      </c>
      <c r="E8732" t="s">
        <v>63</v>
      </c>
      <c r="F8732" t="s">
        <v>64</v>
      </c>
      <c r="G8732" s="2">
        <v>71.88</v>
      </c>
      <c r="H8732" s="3">
        <v>6</v>
      </c>
      <c r="I8732" s="2">
        <v>33.06</v>
      </c>
      <c r="J8732">
        <f>YEAR(SalesData[[#This Row],[Order Date]])</f>
        <v>2017</v>
      </c>
      <c r="K8732">
        <f>MONTH(SalesData[[#This Row],[Order Date]])</f>
        <v>9</v>
      </c>
    </row>
    <row r="8733" spans="1:11" x14ac:dyDescent="0.3">
      <c r="A8733" s="1">
        <v>43004</v>
      </c>
      <c r="B8733" t="s">
        <v>498</v>
      </c>
      <c r="C8733" t="s">
        <v>27</v>
      </c>
      <c r="D8733" t="s">
        <v>34</v>
      </c>
      <c r="E8733" t="s">
        <v>47</v>
      </c>
      <c r="F8733" t="s">
        <v>1790</v>
      </c>
      <c r="G8733" s="2">
        <v>9.24</v>
      </c>
      <c r="H8733" s="3">
        <v>3</v>
      </c>
      <c r="I8733" s="2">
        <v>2.96</v>
      </c>
      <c r="J8733">
        <f>YEAR(SalesData[[#This Row],[Order Date]])</f>
        <v>2017</v>
      </c>
      <c r="K8733">
        <f>MONTH(SalesData[[#This Row],[Order Date]])</f>
        <v>9</v>
      </c>
    </row>
    <row r="8734" spans="1:11" x14ac:dyDescent="0.3">
      <c r="A8734" s="1">
        <v>43004</v>
      </c>
      <c r="B8734" t="s">
        <v>498</v>
      </c>
      <c r="C8734" t="s">
        <v>27</v>
      </c>
      <c r="D8734" t="s">
        <v>11</v>
      </c>
      <c r="E8734" t="s">
        <v>12</v>
      </c>
      <c r="F8734" t="s">
        <v>924</v>
      </c>
      <c r="G8734" s="2">
        <v>35.880000000000003</v>
      </c>
      <c r="H8734" s="3">
        <v>6</v>
      </c>
      <c r="I8734" s="2">
        <v>16.149999999999999</v>
      </c>
      <c r="J8734">
        <f>YEAR(SalesData[[#This Row],[Order Date]])</f>
        <v>2017</v>
      </c>
      <c r="K8734">
        <f>MONTH(SalesData[[#This Row],[Order Date]])</f>
        <v>9</v>
      </c>
    </row>
    <row r="8735" spans="1:11" x14ac:dyDescent="0.3">
      <c r="A8735" s="1">
        <v>43004</v>
      </c>
      <c r="B8735" t="s">
        <v>498</v>
      </c>
      <c r="C8735" t="s">
        <v>27</v>
      </c>
      <c r="D8735" t="s">
        <v>11</v>
      </c>
      <c r="E8735" t="s">
        <v>20</v>
      </c>
      <c r="F8735" t="s">
        <v>1185</v>
      </c>
      <c r="G8735" s="2">
        <v>17.04</v>
      </c>
      <c r="H8735" s="3">
        <v>3</v>
      </c>
      <c r="I8735" s="2">
        <v>5.54</v>
      </c>
      <c r="J8735">
        <f>YEAR(SalesData[[#This Row],[Order Date]])</f>
        <v>2017</v>
      </c>
      <c r="K8735">
        <f>MONTH(SalesData[[#This Row],[Order Date]])</f>
        <v>9</v>
      </c>
    </row>
    <row r="8736" spans="1:11" x14ac:dyDescent="0.3">
      <c r="A8736" s="1">
        <v>43004</v>
      </c>
      <c r="B8736" t="s">
        <v>498</v>
      </c>
      <c r="C8736" t="s">
        <v>27</v>
      </c>
      <c r="D8736" t="s">
        <v>11</v>
      </c>
      <c r="E8736" t="s">
        <v>20</v>
      </c>
      <c r="F8736" t="s">
        <v>693</v>
      </c>
      <c r="G8736" s="2">
        <v>931.18</v>
      </c>
      <c r="H8736" s="3">
        <v>3</v>
      </c>
      <c r="I8736" s="2">
        <v>314.27</v>
      </c>
      <c r="J8736">
        <f>YEAR(SalesData[[#This Row],[Order Date]])</f>
        <v>2017</v>
      </c>
      <c r="K8736">
        <f>MONTH(SalesData[[#This Row],[Order Date]])</f>
        <v>9</v>
      </c>
    </row>
    <row r="8737" spans="1:11" x14ac:dyDescent="0.3">
      <c r="A8737" s="1">
        <v>43004</v>
      </c>
      <c r="B8737" t="s">
        <v>1357</v>
      </c>
      <c r="C8737" t="s">
        <v>91</v>
      </c>
      <c r="D8737" t="s">
        <v>11</v>
      </c>
      <c r="E8737" t="s">
        <v>24</v>
      </c>
      <c r="F8737" t="s">
        <v>869</v>
      </c>
      <c r="G8737" s="2">
        <v>2.2200000000000002</v>
      </c>
      <c r="H8737" s="3">
        <v>1</v>
      </c>
      <c r="I8737" s="2">
        <v>0.56000000000000005</v>
      </c>
      <c r="J8737">
        <f>YEAR(SalesData[[#This Row],[Order Date]])</f>
        <v>2017</v>
      </c>
      <c r="K8737">
        <f>MONTH(SalesData[[#This Row],[Order Date]])</f>
        <v>9</v>
      </c>
    </row>
    <row r="8738" spans="1:11" x14ac:dyDescent="0.3">
      <c r="A8738" s="1">
        <v>43006</v>
      </c>
      <c r="B8738" t="s">
        <v>2614</v>
      </c>
      <c r="C8738" t="s">
        <v>10</v>
      </c>
      <c r="D8738" t="s">
        <v>11</v>
      </c>
      <c r="E8738" t="s">
        <v>200</v>
      </c>
      <c r="F8738" t="s">
        <v>807</v>
      </c>
      <c r="G8738" s="2">
        <v>1.74</v>
      </c>
      <c r="H8738" s="3">
        <v>1</v>
      </c>
      <c r="I8738" s="2">
        <v>-0.35</v>
      </c>
      <c r="J8738">
        <f>YEAR(SalesData[[#This Row],[Order Date]])</f>
        <v>2017</v>
      </c>
      <c r="K8738">
        <f>MONTH(SalesData[[#This Row],[Order Date]])</f>
        <v>9</v>
      </c>
    </row>
    <row r="8739" spans="1:11" x14ac:dyDescent="0.3">
      <c r="A8739" s="1">
        <v>43006</v>
      </c>
      <c r="B8739" t="s">
        <v>928</v>
      </c>
      <c r="C8739" t="s">
        <v>278</v>
      </c>
      <c r="D8739" t="s">
        <v>34</v>
      </c>
      <c r="E8739" t="s">
        <v>47</v>
      </c>
      <c r="F8739" t="s">
        <v>1083</v>
      </c>
      <c r="G8739" s="2">
        <v>32.78</v>
      </c>
      <c r="H8739" s="3">
        <v>1</v>
      </c>
      <c r="I8739" s="2">
        <v>3.28</v>
      </c>
      <c r="J8739">
        <f>YEAR(SalesData[[#This Row],[Order Date]])</f>
        <v>2017</v>
      </c>
      <c r="K8739">
        <f>MONTH(SalesData[[#This Row],[Order Date]])</f>
        <v>9</v>
      </c>
    </row>
    <row r="8740" spans="1:11" x14ac:dyDescent="0.3">
      <c r="A8740" s="1">
        <v>43006</v>
      </c>
      <c r="B8740" t="s">
        <v>928</v>
      </c>
      <c r="C8740" t="s">
        <v>278</v>
      </c>
      <c r="D8740" t="s">
        <v>11</v>
      </c>
      <c r="E8740" t="s">
        <v>18</v>
      </c>
      <c r="F8740" t="s">
        <v>908</v>
      </c>
      <c r="G8740" s="2">
        <v>147.18</v>
      </c>
      <c r="H8740" s="3">
        <v>2</v>
      </c>
      <c r="I8740" s="2">
        <v>-29.44</v>
      </c>
      <c r="J8740">
        <f>YEAR(SalesData[[#This Row],[Order Date]])</f>
        <v>2017</v>
      </c>
      <c r="K8740">
        <f>MONTH(SalesData[[#This Row],[Order Date]])</f>
        <v>9</v>
      </c>
    </row>
    <row r="8741" spans="1:11" x14ac:dyDescent="0.3">
      <c r="A8741" s="1">
        <v>43006</v>
      </c>
      <c r="B8741" t="s">
        <v>928</v>
      </c>
      <c r="C8741" t="s">
        <v>278</v>
      </c>
      <c r="D8741" t="s">
        <v>39</v>
      </c>
      <c r="E8741" t="s">
        <v>52</v>
      </c>
      <c r="F8741" t="s">
        <v>2113</v>
      </c>
      <c r="G8741" s="2">
        <v>54.38</v>
      </c>
      <c r="H8741" s="3">
        <v>2</v>
      </c>
      <c r="I8741" s="2">
        <v>1.36</v>
      </c>
      <c r="J8741">
        <f>YEAR(SalesData[[#This Row],[Order Date]])</f>
        <v>2017</v>
      </c>
      <c r="K8741">
        <f>MONTH(SalesData[[#This Row],[Order Date]])</f>
        <v>9</v>
      </c>
    </row>
    <row r="8742" spans="1:11" x14ac:dyDescent="0.3">
      <c r="A8742" s="1">
        <v>43006</v>
      </c>
      <c r="B8742" t="s">
        <v>928</v>
      </c>
      <c r="C8742" t="s">
        <v>278</v>
      </c>
      <c r="D8742" t="s">
        <v>11</v>
      </c>
      <c r="E8742" t="s">
        <v>20</v>
      </c>
      <c r="F8742" t="s">
        <v>1136</v>
      </c>
      <c r="G8742" s="2">
        <v>76.78</v>
      </c>
      <c r="H8742" s="3">
        <v>4</v>
      </c>
      <c r="I8742" s="2">
        <v>-58.86</v>
      </c>
      <c r="J8742">
        <f>YEAR(SalesData[[#This Row],[Order Date]])</f>
        <v>2017</v>
      </c>
      <c r="K8742">
        <f>MONTH(SalesData[[#This Row],[Order Date]])</f>
        <v>9</v>
      </c>
    </row>
    <row r="8743" spans="1:11" x14ac:dyDescent="0.3">
      <c r="A8743" s="1">
        <v>43006</v>
      </c>
      <c r="B8743" t="s">
        <v>928</v>
      </c>
      <c r="C8743" t="s">
        <v>278</v>
      </c>
      <c r="D8743" t="s">
        <v>11</v>
      </c>
      <c r="E8743" t="s">
        <v>12</v>
      </c>
      <c r="F8743" t="s">
        <v>698</v>
      </c>
      <c r="G8743" s="2">
        <v>14.35</v>
      </c>
      <c r="H8743" s="3">
        <v>3</v>
      </c>
      <c r="I8743" s="2">
        <v>5.2</v>
      </c>
      <c r="J8743">
        <f>YEAR(SalesData[[#This Row],[Order Date]])</f>
        <v>2017</v>
      </c>
      <c r="K8743">
        <f>MONTH(SalesData[[#This Row],[Order Date]])</f>
        <v>9</v>
      </c>
    </row>
    <row r="8744" spans="1:11" x14ac:dyDescent="0.3">
      <c r="A8744" s="1">
        <v>43006</v>
      </c>
      <c r="B8744" t="s">
        <v>928</v>
      </c>
      <c r="C8744" t="s">
        <v>278</v>
      </c>
      <c r="D8744" t="s">
        <v>11</v>
      </c>
      <c r="E8744" t="s">
        <v>92</v>
      </c>
      <c r="F8744" t="s">
        <v>1296</v>
      </c>
      <c r="G8744" s="2">
        <v>209.79</v>
      </c>
      <c r="H8744" s="3">
        <v>2</v>
      </c>
      <c r="I8744" s="2">
        <v>26.22</v>
      </c>
      <c r="J8744">
        <f>YEAR(SalesData[[#This Row],[Order Date]])</f>
        <v>2017</v>
      </c>
      <c r="K8744">
        <f>MONTH(SalesData[[#This Row],[Order Date]])</f>
        <v>9</v>
      </c>
    </row>
    <row r="8745" spans="1:11" x14ac:dyDescent="0.3">
      <c r="A8745" s="1">
        <v>43006</v>
      </c>
      <c r="B8745" t="s">
        <v>2138</v>
      </c>
      <c r="C8745" t="s">
        <v>27</v>
      </c>
      <c r="D8745" t="s">
        <v>34</v>
      </c>
      <c r="E8745" t="s">
        <v>47</v>
      </c>
      <c r="F8745" t="s">
        <v>1404</v>
      </c>
      <c r="G8745" s="2">
        <v>9.24</v>
      </c>
      <c r="H8745" s="3">
        <v>3</v>
      </c>
      <c r="I8745" s="2">
        <v>4.4400000000000004</v>
      </c>
      <c r="J8745">
        <f>YEAR(SalesData[[#This Row],[Order Date]])</f>
        <v>2017</v>
      </c>
      <c r="K8745">
        <f>MONTH(SalesData[[#This Row],[Order Date]])</f>
        <v>9</v>
      </c>
    </row>
    <row r="8746" spans="1:11" x14ac:dyDescent="0.3">
      <c r="A8746" s="1">
        <v>43006</v>
      </c>
      <c r="B8746" t="s">
        <v>1791</v>
      </c>
      <c r="C8746" t="s">
        <v>123</v>
      </c>
      <c r="D8746" t="s">
        <v>11</v>
      </c>
      <c r="E8746" t="s">
        <v>12</v>
      </c>
      <c r="F8746" t="s">
        <v>219</v>
      </c>
      <c r="G8746" s="2">
        <v>10.37</v>
      </c>
      <c r="H8746" s="3">
        <v>2</v>
      </c>
      <c r="I8746" s="2">
        <v>3.63</v>
      </c>
      <c r="J8746">
        <f>YEAR(SalesData[[#This Row],[Order Date]])</f>
        <v>2017</v>
      </c>
      <c r="K8746">
        <f>MONTH(SalesData[[#This Row],[Order Date]])</f>
        <v>9</v>
      </c>
    </row>
    <row r="8747" spans="1:11" x14ac:dyDescent="0.3">
      <c r="A8747" s="1">
        <v>43006</v>
      </c>
      <c r="B8747" t="s">
        <v>1502</v>
      </c>
      <c r="C8747" t="s">
        <v>23</v>
      </c>
      <c r="D8747" t="s">
        <v>11</v>
      </c>
      <c r="E8747" t="s">
        <v>20</v>
      </c>
      <c r="F8747" t="s">
        <v>21</v>
      </c>
      <c r="G8747" s="2">
        <v>2.66</v>
      </c>
      <c r="H8747" s="3">
        <v>1</v>
      </c>
      <c r="I8747" s="2">
        <v>-1.86</v>
      </c>
      <c r="J8747">
        <f>YEAR(SalesData[[#This Row],[Order Date]])</f>
        <v>2017</v>
      </c>
      <c r="K8747">
        <f>MONTH(SalesData[[#This Row],[Order Date]])</f>
        <v>9</v>
      </c>
    </row>
    <row r="8748" spans="1:11" x14ac:dyDescent="0.3">
      <c r="A8748" s="1">
        <v>43007</v>
      </c>
      <c r="B8748" t="s">
        <v>1044</v>
      </c>
      <c r="C8748" t="s">
        <v>10</v>
      </c>
      <c r="D8748" t="s">
        <v>11</v>
      </c>
      <c r="E8748" t="s">
        <v>16</v>
      </c>
      <c r="F8748" t="s">
        <v>1336</v>
      </c>
      <c r="G8748" s="2">
        <v>7.97</v>
      </c>
      <c r="H8748" s="3">
        <v>2</v>
      </c>
      <c r="I8748" s="2">
        <v>2.59</v>
      </c>
      <c r="J8748">
        <f>YEAR(SalesData[[#This Row],[Order Date]])</f>
        <v>2017</v>
      </c>
      <c r="K8748">
        <f>MONTH(SalesData[[#This Row],[Order Date]])</f>
        <v>9</v>
      </c>
    </row>
    <row r="8749" spans="1:11" x14ac:dyDescent="0.3">
      <c r="A8749" s="1">
        <v>43007</v>
      </c>
      <c r="B8749" t="s">
        <v>1044</v>
      </c>
      <c r="C8749" t="s">
        <v>10</v>
      </c>
      <c r="D8749" t="s">
        <v>11</v>
      </c>
      <c r="E8749" t="s">
        <v>63</v>
      </c>
      <c r="F8749" t="s">
        <v>785</v>
      </c>
      <c r="G8749" s="2">
        <v>27.97</v>
      </c>
      <c r="H8749" s="3">
        <v>4</v>
      </c>
      <c r="I8749" s="2">
        <v>9.44</v>
      </c>
      <c r="J8749">
        <f>YEAR(SalesData[[#This Row],[Order Date]])</f>
        <v>2017</v>
      </c>
      <c r="K8749">
        <f>MONTH(SalesData[[#This Row],[Order Date]])</f>
        <v>9</v>
      </c>
    </row>
    <row r="8750" spans="1:11" x14ac:dyDescent="0.3">
      <c r="A8750" s="1">
        <v>43007</v>
      </c>
      <c r="B8750" t="s">
        <v>1044</v>
      </c>
      <c r="C8750" t="s">
        <v>10</v>
      </c>
      <c r="D8750" t="s">
        <v>39</v>
      </c>
      <c r="E8750" t="s">
        <v>302</v>
      </c>
      <c r="F8750" t="s">
        <v>2707</v>
      </c>
      <c r="G8750" s="2">
        <v>336.51</v>
      </c>
      <c r="H8750" s="3">
        <v>3</v>
      </c>
      <c r="I8750" s="2">
        <v>44.87</v>
      </c>
      <c r="J8750">
        <f>YEAR(SalesData[[#This Row],[Order Date]])</f>
        <v>2017</v>
      </c>
      <c r="K8750">
        <f>MONTH(SalesData[[#This Row],[Order Date]])</f>
        <v>9</v>
      </c>
    </row>
    <row r="8751" spans="1:11" x14ac:dyDescent="0.3">
      <c r="A8751" s="1">
        <v>43007</v>
      </c>
      <c r="B8751" t="s">
        <v>1505</v>
      </c>
      <c r="C8751" t="s">
        <v>78</v>
      </c>
      <c r="D8751" t="s">
        <v>34</v>
      </c>
      <c r="E8751" t="s">
        <v>35</v>
      </c>
      <c r="F8751" t="s">
        <v>1480</v>
      </c>
      <c r="G8751" s="2">
        <v>63.69</v>
      </c>
      <c r="H8751" s="3">
        <v>1</v>
      </c>
      <c r="I8751" s="2">
        <v>-15.47</v>
      </c>
      <c r="J8751">
        <f>YEAR(SalesData[[#This Row],[Order Date]])</f>
        <v>2017</v>
      </c>
      <c r="K8751">
        <f>MONTH(SalesData[[#This Row],[Order Date]])</f>
        <v>9</v>
      </c>
    </row>
    <row r="8752" spans="1:11" x14ac:dyDescent="0.3">
      <c r="A8752" s="1">
        <v>43007</v>
      </c>
      <c r="B8752" t="s">
        <v>1505</v>
      </c>
      <c r="C8752" t="s">
        <v>78</v>
      </c>
      <c r="D8752" t="s">
        <v>39</v>
      </c>
      <c r="E8752" t="s">
        <v>52</v>
      </c>
      <c r="F8752" t="s">
        <v>1078</v>
      </c>
      <c r="G8752" s="2">
        <v>239.98</v>
      </c>
      <c r="H8752" s="3">
        <v>3</v>
      </c>
      <c r="I8752" s="2">
        <v>65.989999999999995</v>
      </c>
      <c r="J8752">
        <f>YEAR(SalesData[[#This Row],[Order Date]])</f>
        <v>2017</v>
      </c>
      <c r="K8752">
        <f>MONTH(SalesData[[#This Row],[Order Date]])</f>
        <v>9</v>
      </c>
    </row>
    <row r="8753" spans="1:11" x14ac:dyDescent="0.3">
      <c r="A8753" s="1">
        <v>43007</v>
      </c>
      <c r="B8753" t="s">
        <v>1505</v>
      </c>
      <c r="C8753" t="s">
        <v>78</v>
      </c>
      <c r="D8753" t="s">
        <v>34</v>
      </c>
      <c r="E8753" t="s">
        <v>145</v>
      </c>
      <c r="F8753" t="s">
        <v>504</v>
      </c>
      <c r="G8753" s="2">
        <v>344.22</v>
      </c>
      <c r="H8753" s="3">
        <v>2</v>
      </c>
      <c r="I8753" s="2">
        <v>-189.32</v>
      </c>
      <c r="J8753">
        <f>YEAR(SalesData[[#This Row],[Order Date]])</f>
        <v>2017</v>
      </c>
      <c r="K8753">
        <f>MONTH(SalesData[[#This Row],[Order Date]])</f>
        <v>9</v>
      </c>
    </row>
    <row r="8754" spans="1:11" x14ac:dyDescent="0.3">
      <c r="A8754" s="1">
        <v>43007</v>
      </c>
      <c r="B8754" t="s">
        <v>1505</v>
      </c>
      <c r="C8754" t="s">
        <v>78</v>
      </c>
      <c r="D8754" t="s">
        <v>11</v>
      </c>
      <c r="E8754" t="s">
        <v>12</v>
      </c>
      <c r="F8754" t="s">
        <v>2195</v>
      </c>
      <c r="G8754" s="2">
        <v>15.55</v>
      </c>
      <c r="H8754" s="3">
        <v>3</v>
      </c>
      <c r="I8754" s="2">
        <v>5.44</v>
      </c>
      <c r="J8754">
        <f>YEAR(SalesData[[#This Row],[Order Date]])</f>
        <v>2017</v>
      </c>
      <c r="K8754">
        <f>MONTH(SalesData[[#This Row],[Order Date]])</f>
        <v>9</v>
      </c>
    </row>
    <row r="8755" spans="1:11" x14ac:dyDescent="0.3">
      <c r="A8755" s="1">
        <v>43007</v>
      </c>
      <c r="B8755" t="s">
        <v>1505</v>
      </c>
      <c r="C8755" t="s">
        <v>78</v>
      </c>
      <c r="D8755" t="s">
        <v>34</v>
      </c>
      <c r="E8755" t="s">
        <v>47</v>
      </c>
      <c r="F8755" t="s">
        <v>1162</v>
      </c>
      <c r="G8755" s="2">
        <v>21.25</v>
      </c>
      <c r="H8755" s="3">
        <v>4</v>
      </c>
      <c r="I8755" s="2">
        <v>7.44</v>
      </c>
      <c r="J8755">
        <f>YEAR(SalesData[[#This Row],[Order Date]])</f>
        <v>2017</v>
      </c>
      <c r="K8755">
        <f>MONTH(SalesData[[#This Row],[Order Date]])</f>
        <v>9</v>
      </c>
    </row>
    <row r="8756" spans="1:11" x14ac:dyDescent="0.3">
      <c r="A8756" s="1">
        <v>43007</v>
      </c>
      <c r="B8756" t="s">
        <v>1505</v>
      </c>
      <c r="C8756" t="s">
        <v>78</v>
      </c>
      <c r="D8756" t="s">
        <v>11</v>
      </c>
      <c r="E8756" t="s">
        <v>12</v>
      </c>
      <c r="F8756" t="s">
        <v>2098</v>
      </c>
      <c r="G8756" s="2">
        <v>8.4499999999999993</v>
      </c>
      <c r="H8756" s="3">
        <v>2</v>
      </c>
      <c r="I8756" s="2">
        <v>2.64</v>
      </c>
      <c r="J8756">
        <f>YEAR(SalesData[[#This Row],[Order Date]])</f>
        <v>2017</v>
      </c>
      <c r="K8756">
        <f>MONTH(SalesData[[#This Row],[Order Date]])</f>
        <v>9</v>
      </c>
    </row>
    <row r="8757" spans="1:11" x14ac:dyDescent="0.3">
      <c r="A8757" s="1">
        <v>43007</v>
      </c>
      <c r="B8757" t="s">
        <v>422</v>
      </c>
      <c r="C8757" t="s">
        <v>120</v>
      </c>
      <c r="D8757" t="s">
        <v>11</v>
      </c>
      <c r="E8757" t="s">
        <v>18</v>
      </c>
      <c r="F8757" t="s">
        <v>2344</v>
      </c>
      <c r="G8757" s="2">
        <v>243.92</v>
      </c>
      <c r="H8757" s="3">
        <v>5</v>
      </c>
      <c r="I8757" s="2">
        <v>-54.88</v>
      </c>
      <c r="J8757">
        <f>YEAR(SalesData[[#This Row],[Order Date]])</f>
        <v>2017</v>
      </c>
      <c r="K8757">
        <f>MONTH(SalesData[[#This Row],[Order Date]])</f>
        <v>9</v>
      </c>
    </row>
    <row r="8758" spans="1:11" x14ac:dyDescent="0.3">
      <c r="A8758" s="1">
        <v>43007</v>
      </c>
      <c r="B8758" t="s">
        <v>1320</v>
      </c>
      <c r="C8758" t="s">
        <v>149</v>
      </c>
      <c r="D8758" t="s">
        <v>11</v>
      </c>
      <c r="E8758" t="s">
        <v>63</v>
      </c>
      <c r="F8758" t="s">
        <v>64</v>
      </c>
      <c r="G8758" s="2">
        <v>23.34</v>
      </c>
      <c r="H8758" s="3">
        <v>3</v>
      </c>
      <c r="I8758" s="2">
        <v>10.97</v>
      </c>
      <c r="J8758">
        <f>YEAR(SalesData[[#This Row],[Order Date]])</f>
        <v>2017</v>
      </c>
      <c r="K8758">
        <f>MONTH(SalesData[[#This Row],[Order Date]])</f>
        <v>9</v>
      </c>
    </row>
    <row r="8759" spans="1:11" x14ac:dyDescent="0.3">
      <c r="A8759" s="1">
        <v>43007</v>
      </c>
      <c r="B8759" t="s">
        <v>1320</v>
      </c>
      <c r="C8759" t="s">
        <v>149</v>
      </c>
      <c r="D8759" t="s">
        <v>11</v>
      </c>
      <c r="E8759" t="s">
        <v>12</v>
      </c>
      <c r="F8759" t="s">
        <v>1890</v>
      </c>
      <c r="G8759" s="2">
        <v>51.55</v>
      </c>
      <c r="H8759" s="3">
        <v>5</v>
      </c>
      <c r="I8759" s="2">
        <v>24.23</v>
      </c>
      <c r="J8759">
        <f>YEAR(SalesData[[#This Row],[Order Date]])</f>
        <v>2017</v>
      </c>
      <c r="K8759">
        <f>MONTH(SalesData[[#This Row],[Order Date]])</f>
        <v>9</v>
      </c>
    </row>
    <row r="8760" spans="1:11" x14ac:dyDescent="0.3">
      <c r="A8760" s="1">
        <v>43007</v>
      </c>
      <c r="B8760" t="s">
        <v>635</v>
      </c>
      <c r="C8760" t="s">
        <v>27</v>
      </c>
      <c r="D8760" t="s">
        <v>11</v>
      </c>
      <c r="E8760" t="s">
        <v>43</v>
      </c>
      <c r="F8760" t="s">
        <v>1247</v>
      </c>
      <c r="G8760" s="2">
        <v>35</v>
      </c>
      <c r="H8760" s="3">
        <v>7</v>
      </c>
      <c r="I8760" s="2">
        <v>16.8</v>
      </c>
      <c r="J8760">
        <f>YEAR(SalesData[[#This Row],[Order Date]])</f>
        <v>2017</v>
      </c>
      <c r="K8760">
        <f>MONTH(SalesData[[#This Row],[Order Date]])</f>
        <v>9</v>
      </c>
    </row>
    <row r="8761" spans="1:11" x14ac:dyDescent="0.3">
      <c r="A8761" s="1">
        <v>43007</v>
      </c>
      <c r="B8761" t="s">
        <v>635</v>
      </c>
      <c r="C8761" t="s">
        <v>27</v>
      </c>
      <c r="D8761" t="s">
        <v>34</v>
      </c>
      <c r="E8761" t="s">
        <v>35</v>
      </c>
      <c r="F8761" t="s">
        <v>1379</v>
      </c>
      <c r="G8761" s="2">
        <v>72.78</v>
      </c>
      <c r="H8761" s="3">
        <v>1</v>
      </c>
      <c r="I8761" s="2">
        <v>0</v>
      </c>
      <c r="J8761">
        <f>YEAR(SalesData[[#This Row],[Order Date]])</f>
        <v>2017</v>
      </c>
      <c r="K8761">
        <f>MONTH(SalesData[[#This Row],[Order Date]])</f>
        <v>9</v>
      </c>
    </row>
    <row r="8762" spans="1:11" x14ac:dyDescent="0.3">
      <c r="A8762" s="1">
        <v>43007</v>
      </c>
      <c r="B8762" t="s">
        <v>635</v>
      </c>
      <c r="C8762" t="s">
        <v>27</v>
      </c>
      <c r="D8762" t="s">
        <v>11</v>
      </c>
      <c r="E8762" t="s">
        <v>92</v>
      </c>
      <c r="F8762" t="s">
        <v>286</v>
      </c>
      <c r="G8762" s="2">
        <v>97.84</v>
      </c>
      <c r="H8762" s="3">
        <v>2</v>
      </c>
      <c r="I8762" s="2">
        <v>25.44</v>
      </c>
      <c r="J8762">
        <f>YEAR(SalesData[[#This Row],[Order Date]])</f>
        <v>2017</v>
      </c>
      <c r="K8762">
        <f>MONTH(SalesData[[#This Row],[Order Date]])</f>
        <v>9</v>
      </c>
    </row>
    <row r="8763" spans="1:11" x14ac:dyDescent="0.3">
      <c r="A8763" s="1">
        <v>43007</v>
      </c>
      <c r="B8763" t="s">
        <v>635</v>
      </c>
      <c r="C8763" t="s">
        <v>27</v>
      </c>
      <c r="D8763" t="s">
        <v>34</v>
      </c>
      <c r="E8763" t="s">
        <v>47</v>
      </c>
      <c r="F8763" t="s">
        <v>2153</v>
      </c>
      <c r="G8763" s="2">
        <v>51.75</v>
      </c>
      <c r="H8763" s="3">
        <v>1</v>
      </c>
      <c r="I8763" s="2">
        <v>15.53</v>
      </c>
      <c r="J8763">
        <f>YEAR(SalesData[[#This Row],[Order Date]])</f>
        <v>2017</v>
      </c>
      <c r="K8763">
        <f>MONTH(SalesData[[#This Row],[Order Date]])</f>
        <v>9</v>
      </c>
    </row>
    <row r="8764" spans="1:11" x14ac:dyDescent="0.3">
      <c r="A8764" s="1">
        <v>43007</v>
      </c>
      <c r="B8764" t="s">
        <v>635</v>
      </c>
      <c r="C8764" t="s">
        <v>27</v>
      </c>
      <c r="D8764" t="s">
        <v>11</v>
      </c>
      <c r="E8764" t="s">
        <v>20</v>
      </c>
      <c r="F8764" t="s">
        <v>1896</v>
      </c>
      <c r="G8764" s="2">
        <v>46.67</v>
      </c>
      <c r="H8764" s="3">
        <v>2</v>
      </c>
      <c r="I8764" s="2">
        <v>16.34</v>
      </c>
      <c r="J8764">
        <f>YEAR(SalesData[[#This Row],[Order Date]])</f>
        <v>2017</v>
      </c>
      <c r="K8764">
        <f>MONTH(SalesData[[#This Row],[Order Date]])</f>
        <v>9</v>
      </c>
    </row>
    <row r="8765" spans="1:11" x14ac:dyDescent="0.3">
      <c r="A8765" s="1">
        <v>43007</v>
      </c>
      <c r="B8765" t="s">
        <v>989</v>
      </c>
      <c r="C8765" t="s">
        <v>78</v>
      </c>
      <c r="D8765" t="s">
        <v>11</v>
      </c>
      <c r="E8765" t="s">
        <v>18</v>
      </c>
      <c r="F8765" t="s">
        <v>909</v>
      </c>
      <c r="G8765" s="2">
        <v>51.17</v>
      </c>
      <c r="H8765" s="3">
        <v>2</v>
      </c>
      <c r="I8765" s="2">
        <v>-6.4</v>
      </c>
      <c r="J8765">
        <f>YEAR(SalesData[[#This Row],[Order Date]])</f>
        <v>2017</v>
      </c>
      <c r="K8765">
        <f>MONTH(SalesData[[#This Row],[Order Date]])</f>
        <v>9</v>
      </c>
    </row>
    <row r="8766" spans="1:11" x14ac:dyDescent="0.3">
      <c r="A8766" s="1">
        <v>43007</v>
      </c>
      <c r="B8766" t="s">
        <v>822</v>
      </c>
      <c r="C8766" t="s">
        <v>27</v>
      </c>
      <c r="D8766" t="s">
        <v>11</v>
      </c>
      <c r="E8766" t="s">
        <v>24</v>
      </c>
      <c r="F8766" t="s">
        <v>990</v>
      </c>
      <c r="G8766" s="2">
        <v>99.2</v>
      </c>
      <c r="H8766" s="3">
        <v>5</v>
      </c>
      <c r="I8766" s="2">
        <v>25.79</v>
      </c>
      <c r="J8766">
        <f>YEAR(SalesData[[#This Row],[Order Date]])</f>
        <v>2017</v>
      </c>
      <c r="K8766">
        <f>MONTH(SalesData[[#This Row],[Order Date]])</f>
        <v>9</v>
      </c>
    </row>
    <row r="8767" spans="1:11" x14ac:dyDescent="0.3">
      <c r="A8767" s="1">
        <v>43007</v>
      </c>
      <c r="B8767" t="s">
        <v>1495</v>
      </c>
      <c r="C8767" t="s">
        <v>149</v>
      </c>
      <c r="D8767" t="s">
        <v>11</v>
      </c>
      <c r="E8767" t="s">
        <v>63</v>
      </c>
      <c r="F8767" t="s">
        <v>1420</v>
      </c>
      <c r="G8767" s="2">
        <v>7.98</v>
      </c>
      <c r="H8767" s="3">
        <v>3</v>
      </c>
      <c r="I8767" s="2">
        <v>3.91</v>
      </c>
      <c r="J8767">
        <f>YEAR(SalesData[[#This Row],[Order Date]])</f>
        <v>2017</v>
      </c>
      <c r="K8767">
        <f>MONTH(SalesData[[#This Row],[Order Date]])</f>
        <v>9</v>
      </c>
    </row>
    <row r="8768" spans="1:11" x14ac:dyDescent="0.3">
      <c r="A8768" s="1">
        <v>43007</v>
      </c>
      <c r="B8768" t="s">
        <v>1652</v>
      </c>
      <c r="C8768" t="s">
        <v>27</v>
      </c>
      <c r="D8768" t="s">
        <v>11</v>
      </c>
      <c r="E8768" t="s">
        <v>200</v>
      </c>
      <c r="F8768" t="s">
        <v>1458</v>
      </c>
      <c r="G8768" s="2">
        <v>97.3</v>
      </c>
      <c r="H8768" s="3">
        <v>7</v>
      </c>
      <c r="I8768" s="2">
        <v>28.22</v>
      </c>
      <c r="J8768">
        <f>YEAR(SalesData[[#This Row],[Order Date]])</f>
        <v>2017</v>
      </c>
      <c r="K8768">
        <f>MONTH(SalesData[[#This Row],[Order Date]])</f>
        <v>9</v>
      </c>
    </row>
    <row r="8769" spans="1:11" x14ac:dyDescent="0.3">
      <c r="A8769" s="1">
        <v>43008</v>
      </c>
      <c r="B8769" t="s">
        <v>1788</v>
      </c>
      <c r="C8769" t="s">
        <v>164</v>
      </c>
      <c r="D8769" t="s">
        <v>11</v>
      </c>
      <c r="E8769" t="s">
        <v>12</v>
      </c>
      <c r="F8769" t="s">
        <v>1418</v>
      </c>
      <c r="G8769" s="2">
        <v>11.76</v>
      </c>
      <c r="H8769" s="3">
        <v>2</v>
      </c>
      <c r="I8769" s="2">
        <v>5.76</v>
      </c>
      <c r="J8769">
        <f>YEAR(SalesData[[#This Row],[Order Date]])</f>
        <v>2017</v>
      </c>
      <c r="K8769">
        <f>MONTH(SalesData[[#This Row],[Order Date]])</f>
        <v>9</v>
      </c>
    </row>
    <row r="8770" spans="1:11" x14ac:dyDescent="0.3">
      <c r="A8770" s="1">
        <v>43008</v>
      </c>
      <c r="B8770" t="s">
        <v>1788</v>
      </c>
      <c r="C8770" t="s">
        <v>164</v>
      </c>
      <c r="D8770" t="s">
        <v>11</v>
      </c>
      <c r="E8770" t="s">
        <v>12</v>
      </c>
      <c r="F8770" t="s">
        <v>1609</v>
      </c>
      <c r="G8770" s="2">
        <v>167.94</v>
      </c>
      <c r="H8770" s="3">
        <v>3</v>
      </c>
      <c r="I8770" s="2">
        <v>82.29</v>
      </c>
      <c r="J8770">
        <f>YEAR(SalesData[[#This Row],[Order Date]])</f>
        <v>2017</v>
      </c>
      <c r="K8770">
        <f>MONTH(SalesData[[#This Row],[Order Date]])</f>
        <v>9</v>
      </c>
    </row>
    <row r="8771" spans="1:11" x14ac:dyDescent="0.3">
      <c r="A8771" s="1">
        <v>43008</v>
      </c>
      <c r="B8771" t="s">
        <v>1788</v>
      </c>
      <c r="C8771" t="s">
        <v>164</v>
      </c>
      <c r="D8771" t="s">
        <v>11</v>
      </c>
      <c r="E8771" t="s">
        <v>92</v>
      </c>
      <c r="F8771" t="s">
        <v>776</v>
      </c>
      <c r="G8771" s="2">
        <v>3.89</v>
      </c>
      <c r="H8771" s="3">
        <v>1</v>
      </c>
      <c r="I8771" s="2">
        <v>1.01</v>
      </c>
      <c r="J8771">
        <f>YEAR(SalesData[[#This Row],[Order Date]])</f>
        <v>2017</v>
      </c>
      <c r="K8771">
        <f>MONTH(SalesData[[#This Row],[Order Date]])</f>
        <v>9</v>
      </c>
    </row>
    <row r="8772" spans="1:11" x14ac:dyDescent="0.3">
      <c r="A8772" s="1">
        <v>43008</v>
      </c>
      <c r="B8772" t="s">
        <v>672</v>
      </c>
      <c r="C8772" t="s">
        <v>531</v>
      </c>
      <c r="D8772" t="s">
        <v>11</v>
      </c>
      <c r="E8772" t="s">
        <v>12</v>
      </c>
      <c r="F8772" t="s">
        <v>1759</v>
      </c>
      <c r="G8772" s="2">
        <v>164.88</v>
      </c>
      <c r="H8772" s="3">
        <v>3</v>
      </c>
      <c r="I8772" s="2">
        <v>80.790000000000006</v>
      </c>
      <c r="J8772">
        <f>YEAR(SalesData[[#This Row],[Order Date]])</f>
        <v>2017</v>
      </c>
      <c r="K8772">
        <f>MONTH(SalesData[[#This Row],[Order Date]])</f>
        <v>9</v>
      </c>
    </row>
    <row r="8773" spans="1:11" x14ac:dyDescent="0.3">
      <c r="A8773" s="1">
        <v>43008</v>
      </c>
      <c r="B8773" t="s">
        <v>695</v>
      </c>
      <c r="C8773" t="s">
        <v>27</v>
      </c>
      <c r="D8773" t="s">
        <v>39</v>
      </c>
      <c r="E8773" t="s">
        <v>52</v>
      </c>
      <c r="F8773" t="s">
        <v>2002</v>
      </c>
      <c r="G8773" s="2">
        <v>159.97999999999999</v>
      </c>
      <c r="H8773" s="3">
        <v>2</v>
      </c>
      <c r="I8773" s="2">
        <v>47.99</v>
      </c>
      <c r="J8773">
        <f>YEAR(SalesData[[#This Row],[Order Date]])</f>
        <v>2017</v>
      </c>
      <c r="K8773">
        <f>MONTH(SalesData[[#This Row],[Order Date]])</f>
        <v>9</v>
      </c>
    </row>
    <row r="8774" spans="1:11" x14ac:dyDescent="0.3">
      <c r="A8774" s="1">
        <v>43008</v>
      </c>
      <c r="B8774" t="s">
        <v>959</v>
      </c>
      <c r="C8774" t="s">
        <v>23</v>
      </c>
      <c r="D8774" t="s">
        <v>11</v>
      </c>
      <c r="E8774" t="s">
        <v>16</v>
      </c>
      <c r="F8774" t="s">
        <v>2123</v>
      </c>
      <c r="G8774" s="2">
        <v>20.66</v>
      </c>
      <c r="H8774" s="3">
        <v>7</v>
      </c>
      <c r="I8774" s="2">
        <v>6.97</v>
      </c>
      <c r="J8774">
        <f>YEAR(SalesData[[#This Row],[Order Date]])</f>
        <v>2017</v>
      </c>
      <c r="K8774">
        <f>MONTH(SalesData[[#This Row],[Order Date]])</f>
        <v>9</v>
      </c>
    </row>
    <row r="8775" spans="1:11" x14ac:dyDescent="0.3">
      <c r="A8775" s="1">
        <v>43008</v>
      </c>
      <c r="B8775" t="s">
        <v>343</v>
      </c>
      <c r="C8775" t="s">
        <v>10</v>
      </c>
      <c r="D8775" t="s">
        <v>11</v>
      </c>
      <c r="E8775" t="s">
        <v>20</v>
      </c>
      <c r="F8775" t="s">
        <v>1367</v>
      </c>
      <c r="G8775" s="2">
        <v>11.65</v>
      </c>
      <c r="H8775" s="3">
        <v>9</v>
      </c>
      <c r="I8775" s="2">
        <v>-17.47</v>
      </c>
      <c r="J8775">
        <f>YEAR(SalesData[[#This Row],[Order Date]])</f>
        <v>2017</v>
      </c>
      <c r="K8775">
        <f>MONTH(SalesData[[#This Row],[Order Date]])</f>
        <v>9</v>
      </c>
    </row>
    <row r="8776" spans="1:11" x14ac:dyDescent="0.3">
      <c r="A8776" s="1">
        <v>43009</v>
      </c>
      <c r="B8776" t="s">
        <v>1538</v>
      </c>
      <c r="C8776" t="s">
        <v>10</v>
      </c>
      <c r="D8776" t="s">
        <v>11</v>
      </c>
      <c r="E8776" t="s">
        <v>24</v>
      </c>
      <c r="F8776" t="s">
        <v>2305</v>
      </c>
      <c r="G8776" s="2">
        <v>6.67</v>
      </c>
      <c r="H8776" s="3">
        <v>6</v>
      </c>
      <c r="I8776" s="2">
        <v>0.5</v>
      </c>
      <c r="J8776">
        <f>YEAR(SalesData[[#This Row],[Order Date]])</f>
        <v>2017</v>
      </c>
      <c r="K8776">
        <f>MONTH(SalesData[[#This Row],[Order Date]])</f>
        <v>10</v>
      </c>
    </row>
    <row r="8777" spans="1:11" x14ac:dyDescent="0.3">
      <c r="A8777" s="1">
        <v>43009</v>
      </c>
      <c r="B8777" t="s">
        <v>738</v>
      </c>
      <c r="C8777" t="s">
        <v>164</v>
      </c>
      <c r="D8777" t="s">
        <v>11</v>
      </c>
      <c r="E8777" t="s">
        <v>12</v>
      </c>
      <c r="F8777" t="s">
        <v>1150</v>
      </c>
      <c r="G8777" s="2">
        <v>91.84</v>
      </c>
      <c r="H8777" s="3">
        <v>8</v>
      </c>
      <c r="I8777" s="2">
        <v>45</v>
      </c>
      <c r="J8777">
        <f>YEAR(SalesData[[#This Row],[Order Date]])</f>
        <v>2017</v>
      </c>
      <c r="K8777">
        <f>MONTH(SalesData[[#This Row],[Order Date]])</f>
        <v>10</v>
      </c>
    </row>
    <row r="8778" spans="1:11" x14ac:dyDescent="0.3">
      <c r="A8778" s="1">
        <v>43009</v>
      </c>
      <c r="B8778" t="s">
        <v>738</v>
      </c>
      <c r="C8778" t="s">
        <v>164</v>
      </c>
      <c r="D8778" t="s">
        <v>11</v>
      </c>
      <c r="E8778" t="s">
        <v>20</v>
      </c>
      <c r="F8778" t="s">
        <v>1649</v>
      </c>
      <c r="G8778" s="2">
        <v>81.09</v>
      </c>
      <c r="H8778" s="3">
        <v>7</v>
      </c>
      <c r="I8778" s="2">
        <v>27.37</v>
      </c>
      <c r="J8778">
        <f>YEAR(SalesData[[#This Row],[Order Date]])</f>
        <v>2017</v>
      </c>
      <c r="K8778">
        <f>MONTH(SalesData[[#This Row],[Order Date]])</f>
        <v>10</v>
      </c>
    </row>
    <row r="8779" spans="1:11" x14ac:dyDescent="0.3">
      <c r="A8779" s="1">
        <v>43009</v>
      </c>
      <c r="B8779" t="s">
        <v>738</v>
      </c>
      <c r="C8779" t="s">
        <v>164</v>
      </c>
      <c r="D8779" t="s">
        <v>11</v>
      </c>
      <c r="E8779" t="s">
        <v>12</v>
      </c>
      <c r="F8779" t="s">
        <v>2108</v>
      </c>
      <c r="G8779" s="2">
        <v>19.440000000000001</v>
      </c>
      <c r="H8779" s="3">
        <v>3</v>
      </c>
      <c r="I8779" s="2">
        <v>9.33</v>
      </c>
      <c r="J8779">
        <f>YEAR(SalesData[[#This Row],[Order Date]])</f>
        <v>2017</v>
      </c>
      <c r="K8779">
        <f>MONTH(SalesData[[#This Row],[Order Date]])</f>
        <v>10</v>
      </c>
    </row>
    <row r="8780" spans="1:11" x14ac:dyDescent="0.3">
      <c r="A8780" s="1">
        <v>43009</v>
      </c>
      <c r="B8780" t="s">
        <v>738</v>
      </c>
      <c r="C8780" t="s">
        <v>164</v>
      </c>
      <c r="D8780" t="s">
        <v>34</v>
      </c>
      <c r="E8780" t="s">
        <v>35</v>
      </c>
      <c r="F8780" t="s">
        <v>994</v>
      </c>
      <c r="G8780" s="2">
        <v>451.15</v>
      </c>
      <c r="H8780" s="3">
        <v>3</v>
      </c>
      <c r="I8780" s="2">
        <v>0</v>
      </c>
      <c r="J8780">
        <f>YEAR(SalesData[[#This Row],[Order Date]])</f>
        <v>2017</v>
      </c>
      <c r="K8780">
        <f>MONTH(SalesData[[#This Row],[Order Date]])</f>
        <v>10</v>
      </c>
    </row>
    <row r="8781" spans="1:11" x14ac:dyDescent="0.3">
      <c r="A8781" s="1">
        <v>43009</v>
      </c>
      <c r="B8781" t="s">
        <v>2631</v>
      </c>
      <c r="C8781" t="s">
        <v>27</v>
      </c>
      <c r="D8781" t="s">
        <v>11</v>
      </c>
      <c r="E8781" t="s">
        <v>20</v>
      </c>
      <c r="F8781" t="s">
        <v>205</v>
      </c>
      <c r="G8781" s="2">
        <v>1.44</v>
      </c>
      <c r="H8781" s="3">
        <v>1</v>
      </c>
      <c r="I8781" s="2">
        <v>0.5</v>
      </c>
      <c r="J8781">
        <f>YEAR(SalesData[[#This Row],[Order Date]])</f>
        <v>2017</v>
      </c>
      <c r="K8781">
        <f>MONTH(SalesData[[#This Row],[Order Date]])</f>
        <v>10</v>
      </c>
    </row>
    <row r="8782" spans="1:11" x14ac:dyDescent="0.3">
      <c r="A8782" s="1">
        <v>43009</v>
      </c>
      <c r="B8782" t="s">
        <v>2631</v>
      </c>
      <c r="C8782" t="s">
        <v>27</v>
      </c>
      <c r="D8782" t="s">
        <v>11</v>
      </c>
      <c r="E8782" t="s">
        <v>20</v>
      </c>
      <c r="F8782" t="s">
        <v>118</v>
      </c>
      <c r="G8782" s="2">
        <v>61.78</v>
      </c>
      <c r="H8782" s="3">
        <v>13</v>
      </c>
      <c r="I8782" s="2">
        <v>20.85</v>
      </c>
      <c r="J8782">
        <f>YEAR(SalesData[[#This Row],[Order Date]])</f>
        <v>2017</v>
      </c>
      <c r="K8782">
        <f>MONTH(SalesData[[#This Row],[Order Date]])</f>
        <v>10</v>
      </c>
    </row>
    <row r="8783" spans="1:11" x14ac:dyDescent="0.3">
      <c r="A8783" s="1">
        <v>43009</v>
      </c>
      <c r="B8783" t="s">
        <v>2631</v>
      </c>
      <c r="C8783" t="s">
        <v>27</v>
      </c>
      <c r="D8783" t="s">
        <v>11</v>
      </c>
      <c r="E8783" t="s">
        <v>92</v>
      </c>
      <c r="F8783" t="s">
        <v>2316</v>
      </c>
      <c r="G8783" s="2">
        <v>241.96</v>
      </c>
      <c r="H8783" s="3">
        <v>2</v>
      </c>
      <c r="I8783" s="2">
        <v>60.49</v>
      </c>
      <c r="J8783">
        <f>YEAR(SalesData[[#This Row],[Order Date]])</f>
        <v>2017</v>
      </c>
      <c r="K8783">
        <f>MONTH(SalesData[[#This Row],[Order Date]])</f>
        <v>10</v>
      </c>
    </row>
    <row r="8784" spans="1:11" x14ac:dyDescent="0.3">
      <c r="A8784" s="1">
        <v>43009</v>
      </c>
      <c r="B8784" t="s">
        <v>2631</v>
      </c>
      <c r="C8784" t="s">
        <v>27</v>
      </c>
      <c r="D8784" t="s">
        <v>34</v>
      </c>
      <c r="E8784" t="s">
        <v>35</v>
      </c>
      <c r="F8784" t="s">
        <v>1024</v>
      </c>
      <c r="G8784" s="2">
        <v>108.61</v>
      </c>
      <c r="H8784" s="3">
        <v>4</v>
      </c>
      <c r="I8784" s="2">
        <v>9.5</v>
      </c>
      <c r="J8784">
        <f>YEAR(SalesData[[#This Row],[Order Date]])</f>
        <v>2017</v>
      </c>
      <c r="K8784">
        <f>MONTH(SalesData[[#This Row],[Order Date]])</f>
        <v>10</v>
      </c>
    </row>
    <row r="8785" spans="1:11" x14ac:dyDescent="0.3">
      <c r="A8785" s="1">
        <v>43009</v>
      </c>
      <c r="B8785" t="s">
        <v>1962</v>
      </c>
      <c r="C8785" t="s">
        <v>149</v>
      </c>
      <c r="D8785" t="s">
        <v>39</v>
      </c>
      <c r="E8785" t="s">
        <v>302</v>
      </c>
      <c r="F8785" t="s">
        <v>2150</v>
      </c>
      <c r="G8785" s="2">
        <v>1704.89</v>
      </c>
      <c r="H8785" s="3">
        <v>11</v>
      </c>
      <c r="I8785" s="2">
        <v>767.2</v>
      </c>
      <c r="J8785">
        <f>YEAR(SalesData[[#This Row],[Order Date]])</f>
        <v>2017</v>
      </c>
      <c r="K8785">
        <f>MONTH(SalesData[[#This Row],[Order Date]])</f>
        <v>10</v>
      </c>
    </row>
    <row r="8786" spans="1:11" x14ac:dyDescent="0.3">
      <c r="A8786" s="1">
        <v>43009</v>
      </c>
      <c r="B8786" t="s">
        <v>1933</v>
      </c>
      <c r="C8786" t="s">
        <v>996</v>
      </c>
      <c r="D8786" t="s">
        <v>11</v>
      </c>
      <c r="E8786" t="s">
        <v>12</v>
      </c>
      <c r="F8786" t="s">
        <v>2243</v>
      </c>
      <c r="G8786" s="2">
        <v>104.85</v>
      </c>
      <c r="H8786" s="3">
        <v>1</v>
      </c>
      <c r="I8786" s="2">
        <v>50.33</v>
      </c>
      <c r="J8786">
        <f>YEAR(SalesData[[#This Row],[Order Date]])</f>
        <v>2017</v>
      </c>
      <c r="K8786">
        <f>MONTH(SalesData[[#This Row],[Order Date]])</f>
        <v>10</v>
      </c>
    </row>
    <row r="8787" spans="1:11" x14ac:dyDescent="0.3">
      <c r="A8787" s="1">
        <v>43009</v>
      </c>
      <c r="B8787" t="s">
        <v>1443</v>
      </c>
      <c r="C8787" t="s">
        <v>27</v>
      </c>
      <c r="D8787" t="s">
        <v>39</v>
      </c>
      <c r="E8787" t="s">
        <v>52</v>
      </c>
      <c r="F8787" t="s">
        <v>1836</v>
      </c>
      <c r="G8787" s="2">
        <v>104.75</v>
      </c>
      <c r="H8787" s="3">
        <v>5</v>
      </c>
      <c r="I8787" s="2">
        <v>22</v>
      </c>
      <c r="J8787">
        <f>YEAR(SalesData[[#This Row],[Order Date]])</f>
        <v>2017</v>
      </c>
      <c r="K8787">
        <f>MONTH(SalesData[[#This Row],[Order Date]])</f>
        <v>10</v>
      </c>
    </row>
    <row r="8788" spans="1:11" x14ac:dyDescent="0.3">
      <c r="A8788" s="1">
        <v>43010</v>
      </c>
      <c r="B8788" t="s">
        <v>1076</v>
      </c>
      <c r="C8788" t="s">
        <v>110</v>
      </c>
      <c r="D8788" t="s">
        <v>11</v>
      </c>
      <c r="E8788" t="s">
        <v>20</v>
      </c>
      <c r="F8788" t="s">
        <v>548</v>
      </c>
      <c r="G8788" s="2">
        <v>58.05</v>
      </c>
      <c r="H8788" s="3">
        <v>3</v>
      </c>
      <c r="I8788" s="2">
        <v>26.7</v>
      </c>
      <c r="J8788">
        <f>YEAR(SalesData[[#This Row],[Order Date]])</f>
        <v>2017</v>
      </c>
      <c r="K8788">
        <f>MONTH(SalesData[[#This Row],[Order Date]])</f>
        <v>10</v>
      </c>
    </row>
    <row r="8789" spans="1:11" x14ac:dyDescent="0.3">
      <c r="A8789" s="1">
        <v>43010</v>
      </c>
      <c r="B8789" t="s">
        <v>1076</v>
      </c>
      <c r="C8789" t="s">
        <v>110</v>
      </c>
      <c r="D8789" t="s">
        <v>34</v>
      </c>
      <c r="E8789" t="s">
        <v>47</v>
      </c>
      <c r="F8789" t="s">
        <v>982</v>
      </c>
      <c r="G8789" s="2">
        <v>157.74</v>
      </c>
      <c r="H8789" s="3">
        <v>11</v>
      </c>
      <c r="I8789" s="2">
        <v>56.79</v>
      </c>
      <c r="J8789">
        <f>YEAR(SalesData[[#This Row],[Order Date]])</f>
        <v>2017</v>
      </c>
      <c r="K8789">
        <f>MONTH(SalesData[[#This Row],[Order Date]])</f>
        <v>10</v>
      </c>
    </row>
    <row r="8790" spans="1:11" x14ac:dyDescent="0.3">
      <c r="A8790" s="1">
        <v>43010</v>
      </c>
      <c r="B8790" t="s">
        <v>1076</v>
      </c>
      <c r="C8790" t="s">
        <v>110</v>
      </c>
      <c r="D8790" t="s">
        <v>11</v>
      </c>
      <c r="E8790" t="s">
        <v>24</v>
      </c>
      <c r="F8790" t="s">
        <v>25</v>
      </c>
      <c r="G8790" s="2">
        <v>56.98</v>
      </c>
      <c r="H8790" s="3">
        <v>7</v>
      </c>
      <c r="I8790" s="2">
        <v>22.79</v>
      </c>
      <c r="J8790">
        <f>YEAR(SalesData[[#This Row],[Order Date]])</f>
        <v>2017</v>
      </c>
      <c r="K8790">
        <f>MONTH(SalesData[[#This Row],[Order Date]])</f>
        <v>10</v>
      </c>
    </row>
    <row r="8791" spans="1:11" x14ac:dyDescent="0.3">
      <c r="A8791" s="1">
        <v>43010</v>
      </c>
      <c r="B8791" t="s">
        <v>1076</v>
      </c>
      <c r="C8791" t="s">
        <v>110</v>
      </c>
      <c r="D8791" t="s">
        <v>11</v>
      </c>
      <c r="E8791" t="s">
        <v>20</v>
      </c>
      <c r="F8791" t="s">
        <v>899</v>
      </c>
      <c r="G8791" s="2">
        <v>2.88</v>
      </c>
      <c r="H8791" s="3">
        <v>1</v>
      </c>
      <c r="I8791" s="2">
        <v>1.41</v>
      </c>
      <c r="J8791">
        <f>YEAR(SalesData[[#This Row],[Order Date]])</f>
        <v>2017</v>
      </c>
      <c r="K8791">
        <f>MONTH(SalesData[[#This Row],[Order Date]])</f>
        <v>10</v>
      </c>
    </row>
    <row r="8792" spans="1:11" x14ac:dyDescent="0.3">
      <c r="A8792" s="1">
        <v>43010</v>
      </c>
      <c r="B8792" t="s">
        <v>2101</v>
      </c>
      <c r="C8792" t="s">
        <v>149</v>
      </c>
      <c r="D8792" t="s">
        <v>11</v>
      </c>
      <c r="E8792" t="s">
        <v>12</v>
      </c>
      <c r="F8792" t="s">
        <v>2645</v>
      </c>
      <c r="G8792" s="2">
        <v>49.12</v>
      </c>
      <c r="H8792" s="3">
        <v>4</v>
      </c>
      <c r="I8792" s="2">
        <v>23.09</v>
      </c>
      <c r="J8792">
        <f>YEAR(SalesData[[#This Row],[Order Date]])</f>
        <v>2017</v>
      </c>
      <c r="K8792">
        <f>MONTH(SalesData[[#This Row],[Order Date]])</f>
        <v>10</v>
      </c>
    </row>
    <row r="8793" spans="1:11" x14ac:dyDescent="0.3">
      <c r="A8793" s="1">
        <v>43010</v>
      </c>
      <c r="B8793" t="s">
        <v>883</v>
      </c>
      <c r="C8793" t="s">
        <v>149</v>
      </c>
      <c r="D8793" t="s">
        <v>39</v>
      </c>
      <c r="E8793" t="s">
        <v>40</v>
      </c>
      <c r="F8793" t="s">
        <v>876</v>
      </c>
      <c r="G8793" s="2">
        <v>65.989999999999995</v>
      </c>
      <c r="H8793" s="3">
        <v>1</v>
      </c>
      <c r="I8793" s="2">
        <v>17.16</v>
      </c>
      <c r="J8793">
        <f>YEAR(SalesData[[#This Row],[Order Date]])</f>
        <v>2017</v>
      </c>
      <c r="K8793">
        <f>MONTH(SalesData[[#This Row],[Order Date]])</f>
        <v>10</v>
      </c>
    </row>
    <row r="8794" spans="1:11" x14ac:dyDescent="0.3">
      <c r="A8794" s="1">
        <v>43010</v>
      </c>
      <c r="B8794" t="s">
        <v>696</v>
      </c>
      <c r="C8794" t="s">
        <v>164</v>
      </c>
      <c r="D8794" t="s">
        <v>11</v>
      </c>
      <c r="E8794" t="s">
        <v>43</v>
      </c>
      <c r="F8794" t="s">
        <v>160</v>
      </c>
      <c r="G8794" s="2">
        <v>8.94</v>
      </c>
      <c r="H8794" s="3">
        <v>3</v>
      </c>
      <c r="I8794" s="2">
        <v>4.1100000000000003</v>
      </c>
      <c r="J8794">
        <f>YEAR(SalesData[[#This Row],[Order Date]])</f>
        <v>2017</v>
      </c>
      <c r="K8794">
        <f>MONTH(SalesData[[#This Row],[Order Date]])</f>
        <v>10</v>
      </c>
    </row>
    <row r="8795" spans="1:11" x14ac:dyDescent="0.3">
      <c r="A8795" s="1">
        <v>43010</v>
      </c>
      <c r="B8795" t="s">
        <v>696</v>
      </c>
      <c r="C8795" t="s">
        <v>164</v>
      </c>
      <c r="D8795" t="s">
        <v>39</v>
      </c>
      <c r="E8795" t="s">
        <v>40</v>
      </c>
      <c r="F8795" t="s">
        <v>1925</v>
      </c>
      <c r="G8795" s="2">
        <v>84.78</v>
      </c>
      <c r="H8795" s="3">
        <v>2</v>
      </c>
      <c r="I8795" s="2">
        <v>-20.14</v>
      </c>
      <c r="J8795">
        <f>YEAR(SalesData[[#This Row],[Order Date]])</f>
        <v>2017</v>
      </c>
      <c r="K8795">
        <f>MONTH(SalesData[[#This Row],[Order Date]])</f>
        <v>10</v>
      </c>
    </row>
    <row r="8796" spans="1:11" x14ac:dyDescent="0.3">
      <c r="A8796" s="1">
        <v>43010</v>
      </c>
      <c r="B8796" t="s">
        <v>947</v>
      </c>
      <c r="C8796" t="s">
        <v>27</v>
      </c>
      <c r="D8796" t="s">
        <v>11</v>
      </c>
      <c r="E8796" t="s">
        <v>20</v>
      </c>
      <c r="F8796" t="s">
        <v>1112</v>
      </c>
      <c r="G8796" s="2">
        <v>112.12</v>
      </c>
      <c r="H8796" s="3">
        <v>5</v>
      </c>
      <c r="I8796" s="2">
        <v>42.05</v>
      </c>
      <c r="J8796">
        <f>YEAR(SalesData[[#This Row],[Order Date]])</f>
        <v>2017</v>
      </c>
      <c r="K8796">
        <f>MONTH(SalesData[[#This Row],[Order Date]])</f>
        <v>10</v>
      </c>
    </row>
    <row r="8797" spans="1:11" x14ac:dyDescent="0.3">
      <c r="A8797" s="1">
        <v>43010</v>
      </c>
      <c r="B8797" t="s">
        <v>947</v>
      </c>
      <c r="C8797" t="s">
        <v>27</v>
      </c>
      <c r="D8797" t="s">
        <v>11</v>
      </c>
      <c r="E8797" t="s">
        <v>18</v>
      </c>
      <c r="F8797" t="s">
        <v>1572</v>
      </c>
      <c r="G8797" s="2">
        <v>1575.14</v>
      </c>
      <c r="H8797" s="3">
        <v>7</v>
      </c>
      <c r="I8797" s="2">
        <v>204.77</v>
      </c>
      <c r="J8797">
        <f>YEAR(SalesData[[#This Row],[Order Date]])</f>
        <v>2017</v>
      </c>
      <c r="K8797">
        <f>MONTH(SalesData[[#This Row],[Order Date]])</f>
        <v>10</v>
      </c>
    </row>
    <row r="8798" spans="1:11" x14ac:dyDescent="0.3">
      <c r="A8798" s="1">
        <v>43010</v>
      </c>
      <c r="B8798" t="s">
        <v>724</v>
      </c>
      <c r="C8798" t="s">
        <v>120</v>
      </c>
      <c r="D8798" t="s">
        <v>34</v>
      </c>
      <c r="E8798" t="s">
        <v>47</v>
      </c>
      <c r="F8798" t="s">
        <v>1532</v>
      </c>
      <c r="G8798" s="2">
        <v>11.81</v>
      </c>
      <c r="H8798" s="3">
        <v>2</v>
      </c>
      <c r="I8798" s="2">
        <v>1.33</v>
      </c>
      <c r="J8798">
        <f>YEAR(SalesData[[#This Row],[Order Date]])</f>
        <v>2017</v>
      </c>
      <c r="K8798">
        <f>MONTH(SalesData[[#This Row],[Order Date]])</f>
        <v>10</v>
      </c>
    </row>
    <row r="8799" spans="1:11" x14ac:dyDescent="0.3">
      <c r="A8799" s="1">
        <v>43010</v>
      </c>
      <c r="B8799" t="s">
        <v>724</v>
      </c>
      <c r="C8799" t="s">
        <v>120</v>
      </c>
      <c r="D8799" t="s">
        <v>34</v>
      </c>
      <c r="E8799" t="s">
        <v>47</v>
      </c>
      <c r="F8799" t="s">
        <v>2576</v>
      </c>
      <c r="G8799" s="2">
        <v>9.66</v>
      </c>
      <c r="H8799" s="3">
        <v>1</v>
      </c>
      <c r="I8799" s="2">
        <v>1.57</v>
      </c>
      <c r="J8799">
        <f>YEAR(SalesData[[#This Row],[Order Date]])</f>
        <v>2017</v>
      </c>
      <c r="K8799">
        <f>MONTH(SalesData[[#This Row],[Order Date]])</f>
        <v>10</v>
      </c>
    </row>
    <row r="8800" spans="1:11" x14ac:dyDescent="0.3">
      <c r="A8800" s="1">
        <v>43010</v>
      </c>
      <c r="B8800" t="s">
        <v>724</v>
      </c>
      <c r="C8800" t="s">
        <v>120</v>
      </c>
      <c r="D8800" t="s">
        <v>11</v>
      </c>
      <c r="E8800" t="s">
        <v>12</v>
      </c>
      <c r="F8800" t="s">
        <v>2272</v>
      </c>
      <c r="G8800" s="2">
        <v>20.74</v>
      </c>
      <c r="H8800" s="3">
        <v>4</v>
      </c>
      <c r="I8800" s="2">
        <v>7.26</v>
      </c>
      <c r="J8800">
        <f>YEAR(SalesData[[#This Row],[Order Date]])</f>
        <v>2017</v>
      </c>
      <c r="K8800">
        <f>MONTH(SalesData[[#This Row],[Order Date]])</f>
        <v>10</v>
      </c>
    </row>
    <row r="8801" spans="1:11" x14ac:dyDescent="0.3">
      <c r="A8801" s="1">
        <v>43010</v>
      </c>
      <c r="B8801" t="s">
        <v>724</v>
      </c>
      <c r="C8801" t="s">
        <v>120</v>
      </c>
      <c r="D8801" t="s">
        <v>11</v>
      </c>
      <c r="E8801" t="s">
        <v>20</v>
      </c>
      <c r="F8801" t="s">
        <v>701</v>
      </c>
      <c r="G8801" s="2">
        <v>27.36</v>
      </c>
      <c r="H8801" s="3">
        <v>3</v>
      </c>
      <c r="I8801" s="2">
        <v>-21.89</v>
      </c>
      <c r="J8801">
        <f>YEAR(SalesData[[#This Row],[Order Date]])</f>
        <v>2017</v>
      </c>
      <c r="K8801">
        <f>MONTH(SalesData[[#This Row],[Order Date]])</f>
        <v>10</v>
      </c>
    </row>
    <row r="8802" spans="1:11" x14ac:dyDescent="0.3">
      <c r="A8802" s="1">
        <v>43010</v>
      </c>
      <c r="B8802" t="s">
        <v>724</v>
      </c>
      <c r="C8802" t="s">
        <v>120</v>
      </c>
      <c r="D8802" t="s">
        <v>34</v>
      </c>
      <c r="E8802" t="s">
        <v>145</v>
      </c>
      <c r="F8802" t="s">
        <v>402</v>
      </c>
      <c r="G8802" s="2">
        <v>2314.12</v>
      </c>
      <c r="H8802" s="3">
        <v>7</v>
      </c>
      <c r="I8802" s="2">
        <v>-1002.78</v>
      </c>
      <c r="J8802">
        <f>YEAR(SalesData[[#This Row],[Order Date]])</f>
        <v>2017</v>
      </c>
      <c r="K8802">
        <f>MONTH(SalesData[[#This Row],[Order Date]])</f>
        <v>10</v>
      </c>
    </row>
    <row r="8803" spans="1:11" x14ac:dyDescent="0.3">
      <c r="A8803" s="1">
        <v>43010</v>
      </c>
      <c r="B8803" t="s">
        <v>724</v>
      </c>
      <c r="C8803" t="s">
        <v>120</v>
      </c>
      <c r="D8803" t="s">
        <v>11</v>
      </c>
      <c r="E8803" t="s">
        <v>20</v>
      </c>
      <c r="F8803" t="s">
        <v>1827</v>
      </c>
      <c r="G8803" s="2">
        <v>34.24</v>
      </c>
      <c r="H8803" s="3">
        <v>4</v>
      </c>
      <c r="I8803" s="2">
        <v>-26.25</v>
      </c>
      <c r="J8803">
        <f>YEAR(SalesData[[#This Row],[Order Date]])</f>
        <v>2017</v>
      </c>
      <c r="K8803">
        <f>MONTH(SalesData[[#This Row],[Order Date]])</f>
        <v>10</v>
      </c>
    </row>
    <row r="8804" spans="1:11" x14ac:dyDescent="0.3">
      <c r="A8804" s="1">
        <v>43010</v>
      </c>
      <c r="B8804" t="s">
        <v>724</v>
      </c>
      <c r="C8804" t="s">
        <v>120</v>
      </c>
      <c r="D8804" t="s">
        <v>34</v>
      </c>
      <c r="E8804" t="s">
        <v>47</v>
      </c>
      <c r="F8804" t="s">
        <v>1107</v>
      </c>
      <c r="G8804" s="2">
        <v>19.760000000000002</v>
      </c>
      <c r="H8804" s="3">
        <v>2</v>
      </c>
      <c r="I8804" s="2">
        <v>5.93</v>
      </c>
      <c r="J8804">
        <f>YEAR(SalesData[[#This Row],[Order Date]])</f>
        <v>2017</v>
      </c>
      <c r="K8804">
        <f>MONTH(SalesData[[#This Row],[Order Date]])</f>
        <v>10</v>
      </c>
    </row>
    <row r="8805" spans="1:11" x14ac:dyDescent="0.3">
      <c r="A8805" s="1">
        <v>43010</v>
      </c>
      <c r="B8805" t="s">
        <v>2048</v>
      </c>
      <c r="C8805" t="s">
        <v>488</v>
      </c>
      <c r="D8805" t="s">
        <v>34</v>
      </c>
      <c r="E8805" t="s">
        <v>47</v>
      </c>
      <c r="F8805" t="s">
        <v>2397</v>
      </c>
      <c r="G8805" s="2">
        <v>10.16</v>
      </c>
      <c r="H8805" s="3">
        <v>2</v>
      </c>
      <c r="I8805" s="2">
        <v>3.45</v>
      </c>
      <c r="J8805">
        <f>YEAR(SalesData[[#This Row],[Order Date]])</f>
        <v>2017</v>
      </c>
      <c r="K8805">
        <f>MONTH(SalesData[[#This Row],[Order Date]])</f>
        <v>10</v>
      </c>
    </row>
    <row r="8806" spans="1:11" x14ac:dyDescent="0.3">
      <c r="A8806" s="1">
        <v>43010</v>
      </c>
      <c r="B8806" t="s">
        <v>2039</v>
      </c>
      <c r="C8806" t="s">
        <v>91</v>
      </c>
      <c r="D8806" t="s">
        <v>34</v>
      </c>
      <c r="E8806" t="s">
        <v>74</v>
      </c>
      <c r="F8806" t="s">
        <v>99</v>
      </c>
      <c r="G8806" s="2">
        <v>217.76</v>
      </c>
      <c r="H8806" s="3">
        <v>6</v>
      </c>
      <c r="I8806" s="2">
        <v>-384.72</v>
      </c>
      <c r="J8806">
        <f>YEAR(SalesData[[#This Row],[Order Date]])</f>
        <v>2017</v>
      </c>
      <c r="K8806">
        <f>MONTH(SalesData[[#This Row],[Order Date]])</f>
        <v>10</v>
      </c>
    </row>
    <row r="8807" spans="1:11" x14ac:dyDescent="0.3">
      <c r="A8807" s="1">
        <v>43010</v>
      </c>
      <c r="B8807" t="s">
        <v>2039</v>
      </c>
      <c r="C8807" t="s">
        <v>91</v>
      </c>
      <c r="D8807" t="s">
        <v>11</v>
      </c>
      <c r="E8807" t="s">
        <v>200</v>
      </c>
      <c r="F8807" t="s">
        <v>1010</v>
      </c>
      <c r="G8807" s="2">
        <v>39.07</v>
      </c>
      <c r="H8807" s="3">
        <v>6</v>
      </c>
      <c r="I8807" s="2">
        <v>4.4000000000000004</v>
      </c>
      <c r="J8807">
        <f>YEAR(SalesData[[#This Row],[Order Date]])</f>
        <v>2017</v>
      </c>
      <c r="K8807">
        <f>MONTH(SalesData[[#This Row],[Order Date]])</f>
        <v>10</v>
      </c>
    </row>
    <row r="8808" spans="1:11" x14ac:dyDescent="0.3">
      <c r="A8808" s="1">
        <v>43010</v>
      </c>
      <c r="B8808" t="s">
        <v>2039</v>
      </c>
      <c r="C8808" t="s">
        <v>91</v>
      </c>
      <c r="D8808" t="s">
        <v>11</v>
      </c>
      <c r="E8808" t="s">
        <v>20</v>
      </c>
      <c r="F8808" t="s">
        <v>96</v>
      </c>
      <c r="G8808" s="2">
        <v>22.64</v>
      </c>
      <c r="H8808" s="3">
        <v>7</v>
      </c>
      <c r="I8808" s="2">
        <v>-16.600000000000001</v>
      </c>
      <c r="J8808">
        <f>YEAR(SalesData[[#This Row],[Order Date]])</f>
        <v>2017</v>
      </c>
      <c r="K8808">
        <f>MONTH(SalesData[[#This Row],[Order Date]])</f>
        <v>10</v>
      </c>
    </row>
    <row r="8809" spans="1:11" x14ac:dyDescent="0.3">
      <c r="A8809" s="1">
        <v>43010</v>
      </c>
      <c r="B8809" t="s">
        <v>2039</v>
      </c>
      <c r="C8809" t="s">
        <v>91</v>
      </c>
      <c r="D8809" t="s">
        <v>11</v>
      </c>
      <c r="E8809" t="s">
        <v>24</v>
      </c>
      <c r="F8809" t="s">
        <v>2453</v>
      </c>
      <c r="G8809" s="2">
        <v>95.14</v>
      </c>
      <c r="H8809" s="3">
        <v>7</v>
      </c>
      <c r="I8809" s="2">
        <v>10.7</v>
      </c>
      <c r="J8809">
        <f>YEAR(SalesData[[#This Row],[Order Date]])</f>
        <v>2017</v>
      </c>
      <c r="K8809">
        <f>MONTH(SalesData[[#This Row],[Order Date]])</f>
        <v>10</v>
      </c>
    </row>
    <row r="8810" spans="1:11" x14ac:dyDescent="0.3">
      <c r="A8810" s="1">
        <v>43010</v>
      </c>
      <c r="B8810" t="s">
        <v>1986</v>
      </c>
      <c r="C8810" t="s">
        <v>27</v>
      </c>
      <c r="D8810" t="s">
        <v>34</v>
      </c>
      <c r="E8810" t="s">
        <v>47</v>
      </c>
      <c r="F8810" t="s">
        <v>591</v>
      </c>
      <c r="G8810" s="2">
        <v>17.46</v>
      </c>
      <c r="H8810" s="3">
        <v>2</v>
      </c>
      <c r="I8810" s="2">
        <v>5.94</v>
      </c>
      <c r="J8810">
        <f>YEAR(SalesData[[#This Row],[Order Date]])</f>
        <v>2017</v>
      </c>
      <c r="K8810">
        <f>MONTH(SalesData[[#This Row],[Order Date]])</f>
        <v>10</v>
      </c>
    </row>
    <row r="8811" spans="1:11" x14ac:dyDescent="0.3">
      <c r="A8811" s="1">
        <v>43010</v>
      </c>
      <c r="B8811" t="s">
        <v>1986</v>
      </c>
      <c r="C8811" t="s">
        <v>27</v>
      </c>
      <c r="D8811" t="s">
        <v>39</v>
      </c>
      <c r="E8811" t="s">
        <v>302</v>
      </c>
      <c r="F8811" t="s">
        <v>2352</v>
      </c>
      <c r="G8811" s="2">
        <v>369.16</v>
      </c>
      <c r="H8811" s="3">
        <v>11</v>
      </c>
      <c r="I8811" s="2">
        <v>32.299999999999997</v>
      </c>
      <c r="J8811">
        <f>YEAR(SalesData[[#This Row],[Order Date]])</f>
        <v>2017</v>
      </c>
      <c r="K8811">
        <f>MONTH(SalesData[[#This Row],[Order Date]])</f>
        <v>10</v>
      </c>
    </row>
    <row r="8812" spans="1:11" x14ac:dyDescent="0.3">
      <c r="A8812" s="1">
        <v>43010</v>
      </c>
      <c r="B8812" t="s">
        <v>1797</v>
      </c>
      <c r="C8812" t="s">
        <v>10</v>
      </c>
      <c r="D8812" t="s">
        <v>11</v>
      </c>
      <c r="E8812" t="s">
        <v>92</v>
      </c>
      <c r="F8812" t="s">
        <v>1080</v>
      </c>
      <c r="G8812" s="2">
        <v>15.22</v>
      </c>
      <c r="H8812" s="3">
        <v>2</v>
      </c>
      <c r="I8812" s="2">
        <v>-38.82</v>
      </c>
      <c r="J8812">
        <f>YEAR(SalesData[[#This Row],[Order Date]])</f>
        <v>2017</v>
      </c>
      <c r="K8812">
        <f>MONTH(SalesData[[#This Row],[Order Date]])</f>
        <v>10</v>
      </c>
    </row>
    <row r="8813" spans="1:11" x14ac:dyDescent="0.3">
      <c r="A8813" s="1">
        <v>43010</v>
      </c>
      <c r="B8813" t="s">
        <v>1797</v>
      </c>
      <c r="C8813" t="s">
        <v>10</v>
      </c>
      <c r="D8813" t="s">
        <v>11</v>
      </c>
      <c r="E8813" t="s">
        <v>92</v>
      </c>
      <c r="F8813" t="s">
        <v>1983</v>
      </c>
      <c r="G8813" s="2">
        <v>21.98</v>
      </c>
      <c r="H8813" s="3">
        <v>6</v>
      </c>
      <c r="I8813" s="2">
        <v>-56.06</v>
      </c>
      <c r="J8813">
        <f>YEAR(SalesData[[#This Row],[Order Date]])</f>
        <v>2017</v>
      </c>
      <c r="K8813">
        <f>MONTH(SalesData[[#This Row],[Order Date]])</f>
        <v>10</v>
      </c>
    </row>
    <row r="8814" spans="1:11" x14ac:dyDescent="0.3">
      <c r="A8814" s="1">
        <v>43011</v>
      </c>
      <c r="B8814" t="s">
        <v>1534</v>
      </c>
      <c r="C8814" t="s">
        <v>315</v>
      </c>
      <c r="D8814" t="s">
        <v>11</v>
      </c>
      <c r="E8814" t="s">
        <v>20</v>
      </c>
      <c r="F8814" t="s">
        <v>1142</v>
      </c>
      <c r="G8814" s="2">
        <v>1793.98</v>
      </c>
      <c r="H8814" s="3">
        <v>2</v>
      </c>
      <c r="I8814" s="2">
        <v>843.17</v>
      </c>
      <c r="J8814">
        <f>YEAR(SalesData[[#This Row],[Order Date]])</f>
        <v>2017</v>
      </c>
      <c r="K8814">
        <f>MONTH(SalesData[[#This Row],[Order Date]])</f>
        <v>10</v>
      </c>
    </row>
    <row r="8815" spans="1:11" x14ac:dyDescent="0.3">
      <c r="A8815" s="1">
        <v>43011</v>
      </c>
      <c r="B8815" t="s">
        <v>100</v>
      </c>
      <c r="C8815" t="s">
        <v>149</v>
      </c>
      <c r="D8815" t="s">
        <v>11</v>
      </c>
      <c r="E8815" t="s">
        <v>18</v>
      </c>
      <c r="F8815" t="s">
        <v>585</v>
      </c>
      <c r="G8815" s="2">
        <v>22.58</v>
      </c>
      <c r="H8815" s="3">
        <v>2</v>
      </c>
      <c r="I8815" s="2">
        <v>5.87</v>
      </c>
      <c r="J8815">
        <f>YEAR(SalesData[[#This Row],[Order Date]])</f>
        <v>2017</v>
      </c>
      <c r="K8815">
        <f>MONTH(SalesData[[#This Row],[Order Date]])</f>
        <v>10</v>
      </c>
    </row>
    <row r="8816" spans="1:11" x14ac:dyDescent="0.3">
      <c r="A8816" s="1">
        <v>43011</v>
      </c>
      <c r="B8816" t="s">
        <v>1033</v>
      </c>
      <c r="C8816" t="s">
        <v>27</v>
      </c>
      <c r="D8816" t="s">
        <v>34</v>
      </c>
      <c r="E8816" t="s">
        <v>145</v>
      </c>
      <c r="F8816" t="s">
        <v>818</v>
      </c>
      <c r="G8816" s="2">
        <v>171.29</v>
      </c>
      <c r="H8816" s="3">
        <v>3</v>
      </c>
      <c r="I8816" s="2">
        <v>-6.42</v>
      </c>
      <c r="J8816">
        <f>YEAR(SalesData[[#This Row],[Order Date]])</f>
        <v>2017</v>
      </c>
      <c r="K8816">
        <f>MONTH(SalesData[[#This Row],[Order Date]])</f>
        <v>10</v>
      </c>
    </row>
    <row r="8817" spans="1:11" x14ac:dyDescent="0.3">
      <c r="A8817" s="1">
        <v>43011</v>
      </c>
      <c r="B8817" t="s">
        <v>1546</v>
      </c>
      <c r="C8817" t="s">
        <v>123</v>
      </c>
      <c r="D8817" t="s">
        <v>11</v>
      </c>
      <c r="E8817" t="s">
        <v>12</v>
      </c>
      <c r="F8817" t="s">
        <v>2238</v>
      </c>
      <c r="G8817" s="2">
        <v>15.55</v>
      </c>
      <c r="H8817" s="3">
        <v>3</v>
      </c>
      <c r="I8817" s="2">
        <v>5.44</v>
      </c>
      <c r="J8817">
        <f>YEAR(SalesData[[#This Row],[Order Date]])</f>
        <v>2017</v>
      </c>
      <c r="K8817">
        <f>MONTH(SalesData[[#This Row],[Order Date]])</f>
        <v>10</v>
      </c>
    </row>
    <row r="8818" spans="1:11" x14ac:dyDescent="0.3">
      <c r="A8818" s="1">
        <v>43011</v>
      </c>
      <c r="B8818" t="s">
        <v>1546</v>
      </c>
      <c r="C8818" t="s">
        <v>123</v>
      </c>
      <c r="D8818" t="s">
        <v>11</v>
      </c>
      <c r="E8818" t="s">
        <v>92</v>
      </c>
      <c r="F8818" t="s">
        <v>1923</v>
      </c>
      <c r="G8818" s="2">
        <v>17.920000000000002</v>
      </c>
      <c r="H8818" s="3">
        <v>5</v>
      </c>
      <c r="I8818" s="2">
        <v>1.1200000000000001</v>
      </c>
      <c r="J8818">
        <f>YEAR(SalesData[[#This Row],[Order Date]])</f>
        <v>2017</v>
      </c>
      <c r="K8818">
        <f>MONTH(SalesData[[#This Row],[Order Date]])</f>
        <v>10</v>
      </c>
    </row>
    <row r="8819" spans="1:11" x14ac:dyDescent="0.3">
      <c r="A8819" s="1">
        <v>43011</v>
      </c>
      <c r="B8819" t="s">
        <v>2225</v>
      </c>
      <c r="C8819" t="s">
        <v>149</v>
      </c>
      <c r="D8819" t="s">
        <v>34</v>
      </c>
      <c r="E8819" t="s">
        <v>47</v>
      </c>
      <c r="F8819" t="s">
        <v>2623</v>
      </c>
      <c r="G8819" s="2">
        <v>83.92</v>
      </c>
      <c r="H8819" s="3">
        <v>4</v>
      </c>
      <c r="I8819" s="2">
        <v>21.82</v>
      </c>
      <c r="J8819">
        <f>YEAR(SalesData[[#This Row],[Order Date]])</f>
        <v>2017</v>
      </c>
      <c r="K8819">
        <f>MONTH(SalesData[[#This Row],[Order Date]])</f>
        <v>10</v>
      </c>
    </row>
    <row r="8820" spans="1:11" x14ac:dyDescent="0.3">
      <c r="A8820" s="1">
        <v>43011</v>
      </c>
      <c r="B8820" t="s">
        <v>2225</v>
      </c>
      <c r="C8820" t="s">
        <v>149</v>
      </c>
      <c r="D8820" t="s">
        <v>11</v>
      </c>
      <c r="E8820" t="s">
        <v>24</v>
      </c>
      <c r="F8820" t="s">
        <v>2691</v>
      </c>
      <c r="G8820" s="2">
        <v>6.63</v>
      </c>
      <c r="H8820" s="3">
        <v>3</v>
      </c>
      <c r="I8820" s="2">
        <v>3.12</v>
      </c>
      <c r="J8820">
        <f>YEAR(SalesData[[#This Row],[Order Date]])</f>
        <v>2017</v>
      </c>
      <c r="K8820">
        <f>MONTH(SalesData[[#This Row],[Order Date]])</f>
        <v>10</v>
      </c>
    </row>
    <row r="8821" spans="1:11" x14ac:dyDescent="0.3">
      <c r="A8821" s="1">
        <v>43011</v>
      </c>
      <c r="B8821" t="s">
        <v>2225</v>
      </c>
      <c r="C8821" t="s">
        <v>149</v>
      </c>
      <c r="D8821" t="s">
        <v>39</v>
      </c>
      <c r="E8821" t="s">
        <v>52</v>
      </c>
      <c r="F8821" t="s">
        <v>2221</v>
      </c>
      <c r="G8821" s="2">
        <v>371.97</v>
      </c>
      <c r="H8821" s="3">
        <v>3</v>
      </c>
      <c r="I8821" s="2">
        <v>66.95</v>
      </c>
      <c r="J8821">
        <f>YEAR(SalesData[[#This Row],[Order Date]])</f>
        <v>2017</v>
      </c>
      <c r="K8821">
        <f>MONTH(SalesData[[#This Row],[Order Date]])</f>
        <v>10</v>
      </c>
    </row>
    <row r="8822" spans="1:11" x14ac:dyDescent="0.3">
      <c r="A8822" s="1">
        <v>43011</v>
      </c>
      <c r="B8822" t="s">
        <v>743</v>
      </c>
      <c r="C8822" t="s">
        <v>10</v>
      </c>
      <c r="D8822" t="s">
        <v>11</v>
      </c>
      <c r="E8822" t="s">
        <v>24</v>
      </c>
      <c r="F8822" t="s">
        <v>2144</v>
      </c>
      <c r="G8822" s="2">
        <v>20.64</v>
      </c>
      <c r="H8822" s="3">
        <v>5</v>
      </c>
      <c r="I8822" s="2">
        <v>2.3199999999999998</v>
      </c>
      <c r="J8822">
        <f>YEAR(SalesData[[#This Row],[Order Date]])</f>
        <v>2017</v>
      </c>
      <c r="K8822">
        <f>MONTH(SalesData[[#This Row],[Order Date]])</f>
        <v>10</v>
      </c>
    </row>
    <row r="8823" spans="1:11" x14ac:dyDescent="0.3">
      <c r="A8823" s="1">
        <v>43012</v>
      </c>
      <c r="B8823" t="s">
        <v>533</v>
      </c>
      <c r="C8823" t="s">
        <v>531</v>
      </c>
      <c r="D8823" t="s">
        <v>34</v>
      </c>
      <c r="E8823" t="s">
        <v>47</v>
      </c>
      <c r="F8823" t="s">
        <v>688</v>
      </c>
      <c r="G8823" s="2">
        <v>19.98</v>
      </c>
      <c r="H8823" s="3">
        <v>1</v>
      </c>
      <c r="I8823" s="2">
        <v>8.59</v>
      </c>
      <c r="J8823">
        <f>YEAR(SalesData[[#This Row],[Order Date]])</f>
        <v>2017</v>
      </c>
      <c r="K8823">
        <f>MONTH(SalesData[[#This Row],[Order Date]])</f>
        <v>10</v>
      </c>
    </row>
    <row r="8824" spans="1:11" x14ac:dyDescent="0.3">
      <c r="A8824" s="1">
        <v>43013</v>
      </c>
      <c r="B8824" t="s">
        <v>14</v>
      </c>
      <c r="C8824" t="s">
        <v>149</v>
      </c>
      <c r="D8824" t="s">
        <v>39</v>
      </c>
      <c r="E8824" t="s">
        <v>40</v>
      </c>
      <c r="F8824" t="s">
        <v>2275</v>
      </c>
      <c r="G8824" s="2">
        <v>160.93</v>
      </c>
      <c r="H8824" s="3">
        <v>7</v>
      </c>
      <c r="I8824" s="2">
        <v>3.22</v>
      </c>
      <c r="J8824">
        <f>YEAR(SalesData[[#This Row],[Order Date]])</f>
        <v>2017</v>
      </c>
      <c r="K8824">
        <f>MONTH(SalesData[[#This Row],[Order Date]])</f>
        <v>10</v>
      </c>
    </row>
    <row r="8825" spans="1:11" x14ac:dyDescent="0.3">
      <c r="A8825" s="1">
        <v>43013</v>
      </c>
      <c r="B8825" t="s">
        <v>14</v>
      </c>
      <c r="C8825" t="s">
        <v>149</v>
      </c>
      <c r="D8825" t="s">
        <v>11</v>
      </c>
      <c r="E8825" t="s">
        <v>20</v>
      </c>
      <c r="F8825" t="s">
        <v>2155</v>
      </c>
      <c r="G8825" s="2">
        <v>75.790000000000006</v>
      </c>
      <c r="H8825" s="3">
        <v>3</v>
      </c>
      <c r="I8825" s="2">
        <v>25.58</v>
      </c>
      <c r="J8825">
        <f>YEAR(SalesData[[#This Row],[Order Date]])</f>
        <v>2017</v>
      </c>
      <c r="K8825">
        <f>MONTH(SalesData[[#This Row],[Order Date]])</f>
        <v>10</v>
      </c>
    </row>
    <row r="8826" spans="1:11" x14ac:dyDescent="0.3">
      <c r="A8826" s="1">
        <v>43013</v>
      </c>
      <c r="B8826" t="s">
        <v>401</v>
      </c>
      <c r="C8826" t="s">
        <v>27</v>
      </c>
      <c r="D8826" t="s">
        <v>11</v>
      </c>
      <c r="E8826" t="s">
        <v>20</v>
      </c>
      <c r="F8826" t="s">
        <v>1523</v>
      </c>
      <c r="G8826" s="2">
        <v>39.92</v>
      </c>
      <c r="H8826" s="3">
        <v>5</v>
      </c>
      <c r="I8826" s="2">
        <v>13.47</v>
      </c>
      <c r="J8826">
        <f>YEAR(SalesData[[#This Row],[Order Date]])</f>
        <v>2017</v>
      </c>
      <c r="K8826">
        <f>MONTH(SalesData[[#This Row],[Order Date]])</f>
        <v>10</v>
      </c>
    </row>
    <row r="8827" spans="1:11" x14ac:dyDescent="0.3">
      <c r="A8827" s="1">
        <v>43013</v>
      </c>
      <c r="B8827" t="s">
        <v>401</v>
      </c>
      <c r="C8827" t="s">
        <v>27</v>
      </c>
      <c r="D8827" t="s">
        <v>11</v>
      </c>
      <c r="E8827" t="s">
        <v>12</v>
      </c>
      <c r="F8827" t="s">
        <v>370</v>
      </c>
      <c r="G8827" s="2">
        <v>61.96</v>
      </c>
      <c r="H8827" s="3">
        <v>2</v>
      </c>
      <c r="I8827" s="2">
        <v>27.88</v>
      </c>
      <c r="J8827">
        <f>YEAR(SalesData[[#This Row],[Order Date]])</f>
        <v>2017</v>
      </c>
      <c r="K8827">
        <f>MONTH(SalesData[[#This Row],[Order Date]])</f>
        <v>10</v>
      </c>
    </row>
    <row r="8828" spans="1:11" x14ac:dyDescent="0.3">
      <c r="A8828" s="1">
        <v>43013</v>
      </c>
      <c r="B8828" t="s">
        <v>401</v>
      </c>
      <c r="C8828" t="s">
        <v>27</v>
      </c>
      <c r="D8828" t="s">
        <v>11</v>
      </c>
      <c r="E8828" t="s">
        <v>20</v>
      </c>
      <c r="F8828" t="s">
        <v>428</v>
      </c>
      <c r="G8828" s="2">
        <v>19.940000000000001</v>
      </c>
      <c r="H8828" s="3">
        <v>4</v>
      </c>
      <c r="I8828" s="2">
        <v>7.23</v>
      </c>
      <c r="J8828">
        <f>YEAR(SalesData[[#This Row],[Order Date]])</f>
        <v>2017</v>
      </c>
      <c r="K8828">
        <f>MONTH(SalesData[[#This Row],[Order Date]])</f>
        <v>10</v>
      </c>
    </row>
    <row r="8829" spans="1:11" x14ac:dyDescent="0.3">
      <c r="A8829" s="1">
        <v>43013</v>
      </c>
      <c r="B8829" t="s">
        <v>1514</v>
      </c>
      <c r="C8829" t="s">
        <v>149</v>
      </c>
      <c r="D8829" t="s">
        <v>39</v>
      </c>
      <c r="E8829" t="s">
        <v>40</v>
      </c>
      <c r="F8829" t="s">
        <v>1764</v>
      </c>
      <c r="G8829" s="2">
        <v>87.8</v>
      </c>
      <c r="H8829" s="3">
        <v>4</v>
      </c>
      <c r="I8829" s="2">
        <v>43.9</v>
      </c>
      <c r="J8829">
        <f>YEAR(SalesData[[#This Row],[Order Date]])</f>
        <v>2017</v>
      </c>
      <c r="K8829">
        <f>MONTH(SalesData[[#This Row],[Order Date]])</f>
        <v>10</v>
      </c>
    </row>
    <row r="8830" spans="1:11" x14ac:dyDescent="0.3">
      <c r="A8830" s="1">
        <v>43013</v>
      </c>
      <c r="B8830" t="s">
        <v>1514</v>
      </c>
      <c r="C8830" t="s">
        <v>149</v>
      </c>
      <c r="D8830" t="s">
        <v>34</v>
      </c>
      <c r="E8830" t="s">
        <v>35</v>
      </c>
      <c r="F8830" t="s">
        <v>919</v>
      </c>
      <c r="G8830" s="2">
        <v>221.38</v>
      </c>
      <c r="H8830" s="3">
        <v>2</v>
      </c>
      <c r="I8830" s="2">
        <v>2.46</v>
      </c>
      <c r="J8830">
        <f>YEAR(SalesData[[#This Row],[Order Date]])</f>
        <v>2017</v>
      </c>
      <c r="K8830">
        <f>MONTH(SalesData[[#This Row],[Order Date]])</f>
        <v>10</v>
      </c>
    </row>
    <row r="8831" spans="1:11" x14ac:dyDescent="0.3">
      <c r="A8831" s="1">
        <v>43013</v>
      </c>
      <c r="B8831" t="s">
        <v>1514</v>
      </c>
      <c r="C8831" t="s">
        <v>149</v>
      </c>
      <c r="D8831" t="s">
        <v>39</v>
      </c>
      <c r="E8831" t="s">
        <v>302</v>
      </c>
      <c r="F8831" t="s">
        <v>2491</v>
      </c>
      <c r="G8831" s="2">
        <v>5199.96</v>
      </c>
      <c r="H8831" s="3">
        <v>4</v>
      </c>
      <c r="I8831" s="2">
        <v>1351.99</v>
      </c>
      <c r="J8831">
        <f>YEAR(SalesData[[#This Row],[Order Date]])</f>
        <v>2017</v>
      </c>
      <c r="K8831">
        <f>MONTH(SalesData[[#This Row],[Order Date]])</f>
        <v>10</v>
      </c>
    </row>
    <row r="8832" spans="1:11" x14ac:dyDescent="0.3">
      <c r="A8832" s="1">
        <v>43013</v>
      </c>
      <c r="B8832" t="s">
        <v>769</v>
      </c>
      <c r="C8832" t="s">
        <v>278</v>
      </c>
      <c r="D8832" t="s">
        <v>39</v>
      </c>
      <c r="E8832" t="s">
        <v>52</v>
      </c>
      <c r="F8832" t="s">
        <v>2425</v>
      </c>
      <c r="G8832" s="2">
        <v>63.82</v>
      </c>
      <c r="H8832" s="3">
        <v>2</v>
      </c>
      <c r="I8832" s="2">
        <v>13.56</v>
      </c>
      <c r="J8832">
        <f>YEAR(SalesData[[#This Row],[Order Date]])</f>
        <v>2017</v>
      </c>
      <c r="K8832">
        <f>MONTH(SalesData[[#This Row],[Order Date]])</f>
        <v>10</v>
      </c>
    </row>
    <row r="8833" spans="1:11" x14ac:dyDescent="0.3">
      <c r="A8833" s="1">
        <v>43013</v>
      </c>
      <c r="B8833" t="s">
        <v>1521</v>
      </c>
      <c r="C8833" t="s">
        <v>27</v>
      </c>
      <c r="D8833" t="s">
        <v>34</v>
      </c>
      <c r="E8833" t="s">
        <v>35</v>
      </c>
      <c r="F8833" t="s">
        <v>2438</v>
      </c>
      <c r="G8833" s="2">
        <v>435.17</v>
      </c>
      <c r="H8833" s="3">
        <v>4</v>
      </c>
      <c r="I8833" s="2">
        <v>-59.84</v>
      </c>
      <c r="J8833">
        <f>YEAR(SalesData[[#This Row],[Order Date]])</f>
        <v>2017</v>
      </c>
      <c r="K8833">
        <f>MONTH(SalesData[[#This Row],[Order Date]])</f>
        <v>10</v>
      </c>
    </row>
    <row r="8834" spans="1:11" x14ac:dyDescent="0.3">
      <c r="A8834" s="1">
        <v>43013</v>
      </c>
      <c r="B8834" t="s">
        <v>1521</v>
      </c>
      <c r="C8834" t="s">
        <v>27</v>
      </c>
      <c r="D8834" t="s">
        <v>11</v>
      </c>
      <c r="E8834" t="s">
        <v>43</v>
      </c>
      <c r="F8834" t="s">
        <v>160</v>
      </c>
      <c r="G8834" s="2">
        <v>14.9</v>
      </c>
      <c r="H8834" s="3">
        <v>5</v>
      </c>
      <c r="I8834" s="2">
        <v>6.85</v>
      </c>
      <c r="J8834">
        <f>YEAR(SalesData[[#This Row],[Order Date]])</f>
        <v>2017</v>
      </c>
      <c r="K8834">
        <f>MONTH(SalesData[[#This Row],[Order Date]])</f>
        <v>10</v>
      </c>
    </row>
    <row r="8835" spans="1:11" x14ac:dyDescent="0.3">
      <c r="A8835" s="1">
        <v>43013</v>
      </c>
      <c r="B8835" t="s">
        <v>1521</v>
      </c>
      <c r="C8835" t="s">
        <v>27</v>
      </c>
      <c r="D8835" t="s">
        <v>11</v>
      </c>
      <c r="E8835" t="s">
        <v>92</v>
      </c>
      <c r="F8835" t="s">
        <v>1468</v>
      </c>
      <c r="G8835" s="2">
        <v>15.8</v>
      </c>
      <c r="H8835" s="3">
        <v>4</v>
      </c>
      <c r="I8835" s="2">
        <v>4.1100000000000003</v>
      </c>
      <c r="J8835">
        <f>YEAR(SalesData[[#This Row],[Order Date]])</f>
        <v>2017</v>
      </c>
      <c r="K8835">
        <f>MONTH(SalesData[[#This Row],[Order Date]])</f>
        <v>10</v>
      </c>
    </row>
    <row r="8836" spans="1:11" x14ac:dyDescent="0.3">
      <c r="A8836" s="1">
        <v>43013</v>
      </c>
      <c r="B8836" t="s">
        <v>1521</v>
      </c>
      <c r="C8836" t="s">
        <v>27</v>
      </c>
      <c r="D8836" t="s">
        <v>34</v>
      </c>
      <c r="E8836" t="s">
        <v>47</v>
      </c>
      <c r="F8836" t="s">
        <v>1028</v>
      </c>
      <c r="G8836" s="2">
        <v>72.900000000000006</v>
      </c>
      <c r="H8836" s="3">
        <v>5</v>
      </c>
      <c r="I8836" s="2">
        <v>26.97</v>
      </c>
      <c r="J8836">
        <f>YEAR(SalesData[[#This Row],[Order Date]])</f>
        <v>2017</v>
      </c>
      <c r="K8836">
        <f>MONTH(SalesData[[#This Row],[Order Date]])</f>
        <v>10</v>
      </c>
    </row>
    <row r="8837" spans="1:11" x14ac:dyDescent="0.3">
      <c r="A8837" s="1">
        <v>43013</v>
      </c>
      <c r="B8837" t="s">
        <v>1521</v>
      </c>
      <c r="C8837" t="s">
        <v>27</v>
      </c>
      <c r="D8837" t="s">
        <v>34</v>
      </c>
      <c r="E8837" t="s">
        <v>145</v>
      </c>
      <c r="F8837" t="s">
        <v>473</v>
      </c>
      <c r="G8837" s="2">
        <v>206.35</v>
      </c>
      <c r="H8837" s="3">
        <v>3</v>
      </c>
      <c r="I8837" s="2">
        <v>5.16</v>
      </c>
      <c r="J8837">
        <f>YEAR(SalesData[[#This Row],[Order Date]])</f>
        <v>2017</v>
      </c>
      <c r="K8837">
        <f>MONTH(SalesData[[#This Row],[Order Date]])</f>
        <v>10</v>
      </c>
    </row>
    <row r="8838" spans="1:11" x14ac:dyDescent="0.3">
      <c r="A8838" s="1">
        <v>43013</v>
      </c>
      <c r="B8838" t="s">
        <v>1521</v>
      </c>
      <c r="C8838" t="s">
        <v>27</v>
      </c>
      <c r="D8838" t="s">
        <v>39</v>
      </c>
      <c r="E8838" t="s">
        <v>40</v>
      </c>
      <c r="F8838" t="s">
        <v>529</v>
      </c>
      <c r="G8838" s="2">
        <v>7.99</v>
      </c>
      <c r="H8838" s="3">
        <v>1</v>
      </c>
      <c r="I8838" s="2">
        <v>2.7</v>
      </c>
      <c r="J8838">
        <f>YEAR(SalesData[[#This Row],[Order Date]])</f>
        <v>2017</v>
      </c>
      <c r="K8838">
        <f>MONTH(SalesData[[#This Row],[Order Date]])</f>
        <v>10</v>
      </c>
    </row>
    <row r="8839" spans="1:11" x14ac:dyDescent="0.3">
      <c r="A8839" s="1">
        <v>43014</v>
      </c>
      <c r="B8839" t="s">
        <v>1046</v>
      </c>
      <c r="C8839" t="s">
        <v>510</v>
      </c>
      <c r="D8839" t="s">
        <v>34</v>
      </c>
      <c r="E8839" t="s">
        <v>47</v>
      </c>
      <c r="F8839" t="s">
        <v>1936</v>
      </c>
      <c r="G8839" s="2">
        <v>41.96</v>
      </c>
      <c r="H8839" s="3">
        <v>2</v>
      </c>
      <c r="I8839" s="2">
        <v>2.94</v>
      </c>
      <c r="J8839">
        <f>YEAR(SalesData[[#This Row],[Order Date]])</f>
        <v>2017</v>
      </c>
      <c r="K8839">
        <f>MONTH(SalesData[[#This Row],[Order Date]])</f>
        <v>10</v>
      </c>
    </row>
    <row r="8840" spans="1:11" x14ac:dyDescent="0.3">
      <c r="A8840" s="1">
        <v>43014</v>
      </c>
      <c r="B8840" t="s">
        <v>1046</v>
      </c>
      <c r="C8840" t="s">
        <v>510</v>
      </c>
      <c r="D8840" t="s">
        <v>11</v>
      </c>
      <c r="E8840" t="s">
        <v>92</v>
      </c>
      <c r="F8840" t="s">
        <v>1681</v>
      </c>
      <c r="G8840" s="2">
        <v>227.84</v>
      </c>
      <c r="H8840" s="3">
        <v>4</v>
      </c>
      <c r="I8840" s="2">
        <v>66.069999999999993</v>
      </c>
      <c r="J8840">
        <f>YEAR(SalesData[[#This Row],[Order Date]])</f>
        <v>2017</v>
      </c>
      <c r="K8840">
        <f>MONTH(SalesData[[#This Row],[Order Date]])</f>
        <v>10</v>
      </c>
    </row>
    <row r="8841" spans="1:11" x14ac:dyDescent="0.3">
      <c r="A8841" s="1">
        <v>43014</v>
      </c>
      <c r="B8841" t="s">
        <v>1046</v>
      </c>
      <c r="C8841" t="s">
        <v>510</v>
      </c>
      <c r="D8841" t="s">
        <v>11</v>
      </c>
      <c r="E8841" t="s">
        <v>12</v>
      </c>
      <c r="F8841" t="s">
        <v>1832</v>
      </c>
      <c r="G8841" s="2">
        <v>37.94</v>
      </c>
      <c r="H8841" s="3">
        <v>2</v>
      </c>
      <c r="I8841" s="2">
        <v>18.21</v>
      </c>
      <c r="J8841">
        <f>YEAR(SalesData[[#This Row],[Order Date]])</f>
        <v>2017</v>
      </c>
      <c r="K8841">
        <f>MONTH(SalesData[[#This Row],[Order Date]])</f>
        <v>10</v>
      </c>
    </row>
    <row r="8842" spans="1:11" x14ac:dyDescent="0.3">
      <c r="A8842" s="1">
        <v>43014</v>
      </c>
      <c r="B8842" t="s">
        <v>1900</v>
      </c>
      <c r="C8842" t="s">
        <v>149</v>
      </c>
      <c r="D8842" t="s">
        <v>39</v>
      </c>
      <c r="E8842" t="s">
        <v>52</v>
      </c>
      <c r="F8842" t="s">
        <v>1816</v>
      </c>
      <c r="G8842" s="2">
        <v>319.95999999999998</v>
      </c>
      <c r="H8842" s="3">
        <v>4</v>
      </c>
      <c r="I8842" s="2">
        <v>115.19</v>
      </c>
      <c r="J8842">
        <f>YEAR(SalesData[[#This Row],[Order Date]])</f>
        <v>2017</v>
      </c>
      <c r="K8842">
        <f>MONTH(SalesData[[#This Row],[Order Date]])</f>
        <v>10</v>
      </c>
    </row>
    <row r="8843" spans="1:11" x14ac:dyDescent="0.3">
      <c r="A8843" s="1">
        <v>43014</v>
      </c>
      <c r="B8843" t="s">
        <v>1900</v>
      </c>
      <c r="C8843" t="s">
        <v>149</v>
      </c>
      <c r="D8843" t="s">
        <v>11</v>
      </c>
      <c r="E8843" t="s">
        <v>12</v>
      </c>
      <c r="F8843" t="s">
        <v>1924</v>
      </c>
      <c r="G8843" s="2">
        <v>17.04</v>
      </c>
      <c r="H8843" s="3">
        <v>3</v>
      </c>
      <c r="I8843" s="2">
        <v>7.67</v>
      </c>
      <c r="J8843">
        <f>YEAR(SalesData[[#This Row],[Order Date]])</f>
        <v>2017</v>
      </c>
      <c r="K8843">
        <f>MONTH(SalesData[[#This Row],[Order Date]])</f>
        <v>10</v>
      </c>
    </row>
    <row r="8844" spans="1:11" x14ac:dyDescent="0.3">
      <c r="A8844" s="1">
        <v>43014</v>
      </c>
      <c r="B8844" t="s">
        <v>1900</v>
      </c>
      <c r="C8844" t="s">
        <v>149</v>
      </c>
      <c r="D8844" t="s">
        <v>11</v>
      </c>
      <c r="E8844" t="s">
        <v>18</v>
      </c>
      <c r="F8844" t="s">
        <v>153</v>
      </c>
      <c r="G8844" s="2">
        <v>344.91</v>
      </c>
      <c r="H8844" s="3">
        <v>3</v>
      </c>
      <c r="I8844" s="2">
        <v>10.35</v>
      </c>
      <c r="J8844">
        <f>YEAR(SalesData[[#This Row],[Order Date]])</f>
        <v>2017</v>
      </c>
      <c r="K8844">
        <f>MONTH(SalesData[[#This Row],[Order Date]])</f>
        <v>10</v>
      </c>
    </row>
    <row r="8845" spans="1:11" x14ac:dyDescent="0.3">
      <c r="A8845" s="1">
        <v>43014</v>
      </c>
      <c r="B8845" t="s">
        <v>119</v>
      </c>
      <c r="C8845" t="s">
        <v>149</v>
      </c>
      <c r="D8845" t="s">
        <v>11</v>
      </c>
      <c r="E8845" t="s">
        <v>12</v>
      </c>
      <c r="F8845" t="s">
        <v>1601</v>
      </c>
      <c r="G8845" s="2">
        <v>40.99</v>
      </c>
      <c r="H8845" s="3">
        <v>1</v>
      </c>
      <c r="I8845" s="2">
        <v>20.09</v>
      </c>
      <c r="J8845">
        <f>YEAR(SalesData[[#This Row],[Order Date]])</f>
        <v>2017</v>
      </c>
      <c r="K8845">
        <f>MONTH(SalesData[[#This Row],[Order Date]])</f>
        <v>10</v>
      </c>
    </row>
    <row r="8846" spans="1:11" x14ac:dyDescent="0.3">
      <c r="A8846" s="1">
        <v>43014</v>
      </c>
      <c r="B8846" t="s">
        <v>109</v>
      </c>
      <c r="C8846" t="s">
        <v>177</v>
      </c>
      <c r="D8846" t="s">
        <v>11</v>
      </c>
      <c r="E8846" t="s">
        <v>12</v>
      </c>
      <c r="F8846" t="s">
        <v>2186</v>
      </c>
      <c r="G8846" s="2">
        <v>143.69999999999999</v>
      </c>
      <c r="H8846" s="3">
        <v>3</v>
      </c>
      <c r="I8846" s="2">
        <v>68.98</v>
      </c>
      <c r="J8846">
        <f>YEAR(SalesData[[#This Row],[Order Date]])</f>
        <v>2017</v>
      </c>
      <c r="K8846">
        <f>MONTH(SalesData[[#This Row],[Order Date]])</f>
        <v>10</v>
      </c>
    </row>
    <row r="8847" spans="1:11" x14ac:dyDescent="0.3">
      <c r="A8847" s="1">
        <v>43014</v>
      </c>
      <c r="B8847" t="s">
        <v>109</v>
      </c>
      <c r="C8847" t="s">
        <v>177</v>
      </c>
      <c r="D8847" t="s">
        <v>11</v>
      </c>
      <c r="E8847" t="s">
        <v>12</v>
      </c>
      <c r="F8847" t="s">
        <v>1365</v>
      </c>
      <c r="G8847" s="2">
        <v>6.48</v>
      </c>
      <c r="H8847" s="3">
        <v>1</v>
      </c>
      <c r="I8847" s="2">
        <v>3.11</v>
      </c>
      <c r="J8847">
        <f>YEAR(SalesData[[#This Row],[Order Date]])</f>
        <v>2017</v>
      </c>
      <c r="K8847">
        <f>MONTH(SalesData[[#This Row],[Order Date]])</f>
        <v>10</v>
      </c>
    </row>
    <row r="8848" spans="1:11" x14ac:dyDescent="0.3">
      <c r="A8848" s="1">
        <v>43014</v>
      </c>
      <c r="B8848" t="s">
        <v>935</v>
      </c>
      <c r="C8848" t="s">
        <v>15</v>
      </c>
      <c r="D8848" t="s">
        <v>11</v>
      </c>
      <c r="E8848" t="s">
        <v>18</v>
      </c>
      <c r="F8848" t="s">
        <v>1549</v>
      </c>
      <c r="G8848" s="2">
        <v>290.33999999999997</v>
      </c>
      <c r="H8848" s="3">
        <v>2</v>
      </c>
      <c r="I8848" s="2">
        <v>32.659999999999997</v>
      </c>
      <c r="J8848">
        <f>YEAR(SalesData[[#This Row],[Order Date]])</f>
        <v>2017</v>
      </c>
      <c r="K8848">
        <f>MONTH(SalesData[[#This Row],[Order Date]])</f>
        <v>10</v>
      </c>
    </row>
    <row r="8849" spans="1:11" x14ac:dyDescent="0.3">
      <c r="A8849" s="1">
        <v>43014</v>
      </c>
      <c r="B8849" t="s">
        <v>935</v>
      </c>
      <c r="C8849" t="s">
        <v>15</v>
      </c>
      <c r="D8849" t="s">
        <v>11</v>
      </c>
      <c r="E8849" t="s">
        <v>24</v>
      </c>
      <c r="F8849" t="s">
        <v>207</v>
      </c>
      <c r="G8849" s="2">
        <v>19.149999999999999</v>
      </c>
      <c r="H8849" s="3">
        <v>2</v>
      </c>
      <c r="I8849" s="2">
        <v>1.2</v>
      </c>
      <c r="J8849">
        <f>YEAR(SalesData[[#This Row],[Order Date]])</f>
        <v>2017</v>
      </c>
      <c r="K8849">
        <f>MONTH(SalesData[[#This Row],[Order Date]])</f>
        <v>10</v>
      </c>
    </row>
    <row r="8850" spans="1:11" x14ac:dyDescent="0.3">
      <c r="A8850" s="1">
        <v>43014</v>
      </c>
      <c r="B8850" t="s">
        <v>244</v>
      </c>
      <c r="C8850" t="s">
        <v>95</v>
      </c>
      <c r="D8850" t="s">
        <v>11</v>
      </c>
      <c r="E8850" t="s">
        <v>24</v>
      </c>
      <c r="F8850" t="s">
        <v>1954</v>
      </c>
      <c r="G8850" s="2">
        <v>9.34</v>
      </c>
      <c r="H8850" s="3">
        <v>2</v>
      </c>
      <c r="I8850" s="2">
        <v>1.87</v>
      </c>
      <c r="J8850">
        <f>YEAR(SalesData[[#This Row],[Order Date]])</f>
        <v>2017</v>
      </c>
      <c r="K8850">
        <f>MONTH(SalesData[[#This Row],[Order Date]])</f>
        <v>10</v>
      </c>
    </row>
    <row r="8851" spans="1:11" x14ac:dyDescent="0.3">
      <c r="A8851" s="1">
        <v>43015</v>
      </c>
      <c r="B8851" t="s">
        <v>1856</v>
      </c>
      <c r="C8851" t="s">
        <v>27</v>
      </c>
      <c r="D8851" t="s">
        <v>34</v>
      </c>
      <c r="E8851" t="s">
        <v>74</v>
      </c>
      <c r="F8851" t="s">
        <v>2175</v>
      </c>
      <c r="G8851" s="2">
        <v>307.67</v>
      </c>
      <c r="H8851" s="3">
        <v>2</v>
      </c>
      <c r="I8851" s="2">
        <v>-14.48</v>
      </c>
      <c r="J8851">
        <f>YEAR(SalesData[[#This Row],[Order Date]])</f>
        <v>2017</v>
      </c>
      <c r="K8851">
        <f>MONTH(SalesData[[#This Row],[Order Date]])</f>
        <v>10</v>
      </c>
    </row>
    <row r="8852" spans="1:11" x14ac:dyDescent="0.3">
      <c r="A8852" s="1">
        <v>43015</v>
      </c>
      <c r="B8852" t="s">
        <v>403</v>
      </c>
      <c r="C8852" t="s">
        <v>27</v>
      </c>
      <c r="D8852" t="s">
        <v>39</v>
      </c>
      <c r="E8852" t="s">
        <v>52</v>
      </c>
      <c r="F8852" t="s">
        <v>2221</v>
      </c>
      <c r="G8852" s="2">
        <v>1115.9100000000001</v>
      </c>
      <c r="H8852" s="3">
        <v>9</v>
      </c>
      <c r="I8852" s="2">
        <v>200.86</v>
      </c>
      <c r="J8852">
        <f>YEAR(SalesData[[#This Row],[Order Date]])</f>
        <v>2017</v>
      </c>
      <c r="K8852">
        <f>MONTH(SalesData[[#This Row],[Order Date]])</f>
        <v>10</v>
      </c>
    </row>
    <row r="8853" spans="1:11" x14ac:dyDescent="0.3">
      <c r="A8853" s="1">
        <v>43015</v>
      </c>
      <c r="B8853" t="s">
        <v>403</v>
      </c>
      <c r="C8853" t="s">
        <v>27</v>
      </c>
      <c r="D8853" t="s">
        <v>39</v>
      </c>
      <c r="E8853" t="s">
        <v>40</v>
      </c>
      <c r="F8853" t="s">
        <v>2275</v>
      </c>
      <c r="G8853" s="2">
        <v>128.74</v>
      </c>
      <c r="H8853" s="3">
        <v>7</v>
      </c>
      <c r="I8853" s="2">
        <v>-28.97</v>
      </c>
      <c r="J8853">
        <f>YEAR(SalesData[[#This Row],[Order Date]])</f>
        <v>2017</v>
      </c>
      <c r="K8853">
        <f>MONTH(SalesData[[#This Row],[Order Date]])</f>
        <v>10</v>
      </c>
    </row>
    <row r="8854" spans="1:11" x14ac:dyDescent="0.3">
      <c r="A8854" s="1">
        <v>43015</v>
      </c>
      <c r="B8854" t="s">
        <v>403</v>
      </c>
      <c r="C8854" t="s">
        <v>27</v>
      </c>
      <c r="D8854" t="s">
        <v>39</v>
      </c>
      <c r="E8854" t="s">
        <v>40</v>
      </c>
      <c r="F8854" t="s">
        <v>529</v>
      </c>
      <c r="G8854" s="2">
        <v>79.92</v>
      </c>
      <c r="H8854" s="3">
        <v>10</v>
      </c>
      <c r="I8854" s="2">
        <v>26.97</v>
      </c>
      <c r="J8854">
        <f>YEAR(SalesData[[#This Row],[Order Date]])</f>
        <v>2017</v>
      </c>
      <c r="K8854">
        <f>MONTH(SalesData[[#This Row],[Order Date]])</f>
        <v>10</v>
      </c>
    </row>
    <row r="8855" spans="1:11" x14ac:dyDescent="0.3">
      <c r="A8855" s="1">
        <v>43015</v>
      </c>
      <c r="B8855" t="s">
        <v>724</v>
      </c>
      <c r="C8855" t="s">
        <v>245</v>
      </c>
      <c r="D8855" t="s">
        <v>11</v>
      </c>
      <c r="E8855" t="s">
        <v>18</v>
      </c>
      <c r="F8855" t="s">
        <v>1549</v>
      </c>
      <c r="G8855" s="2">
        <v>580.66999999999996</v>
      </c>
      <c r="H8855" s="3">
        <v>4</v>
      </c>
      <c r="I8855" s="2">
        <v>65.33</v>
      </c>
      <c r="J8855">
        <f>YEAR(SalesData[[#This Row],[Order Date]])</f>
        <v>2017</v>
      </c>
      <c r="K8855">
        <f>MONTH(SalesData[[#This Row],[Order Date]])</f>
        <v>10</v>
      </c>
    </row>
    <row r="8856" spans="1:11" x14ac:dyDescent="0.3">
      <c r="A8856" s="1">
        <v>43015</v>
      </c>
      <c r="B8856" t="s">
        <v>724</v>
      </c>
      <c r="C8856" t="s">
        <v>245</v>
      </c>
      <c r="D8856" t="s">
        <v>11</v>
      </c>
      <c r="E8856" t="s">
        <v>43</v>
      </c>
      <c r="F8856" t="s">
        <v>160</v>
      </c>
      <c r="G8856" s="2">
        <v>18.940000000000001</v>
      </c>
      <c r="H8856" s="3">
        <v>3</v>
      </c>
      <c r="I8856" s="2">
        <v>5.92</v>
      </c>
      <c r="J8856">
        <f>YEAR(SalesData[[#This Row],[Order Date]])</f>
        <v>2017</v>
      </c>
      <c r="K8856">
        <f>MONTH(SalesData[[#This Row],[Order Date]])</f>
        <v>10</v>
      </c>
    </row>
    <row r="8857" spans="1:11" x14ac:dyDescent="0.3">
      <c r="A8857" s="1">
        <v>43015</v>
      </c>
      <c r="B8857" t="s">
        <v>724</v>
      </c>
      <c r="C8857" t="s">
        <v>245</v>
      </c>
      <c r="D8857" t="s">
        <v>39</v>
      </c>
      <c r="E8857" t="s">
        <v>40</v>
      </c>
      <c r="F8857" t="s">
        <v>1580</v>
      </c>
      <c r="G8857" s="2">
        <v>222.38</v>
      </c>
      <c r="H8857" s="3">
        <v>2</v>
      </c>
      <c r="I8857" s="2">
        <v>16.68</v>
      </c>
      <c r="J8857">
        <f>YEAR(SalesData[[#This Row],[Order Date]])</f>
        <v>2017</v>
      </c>
      <c r="K8857">
        <f>MONTH(SalesData[[#This Row],[Order Date]])</f>
        <v>10</v>
      </c>
    </row>
    <row r="8858" spans="1:11" x14ac:dyDescent="0.3">
      <c r="A8858" s="1">
        <v>43015</v>
      </c>
      <c r="B8858" t="s">
        <v>724</v>
      </c>
      <c r="C8858" t="s">
        <v>245</v>
      </c>
      <c r="D8858" t="s">
        <v>11</v>
      </c>
      <c r="E8858" t="s">
        <v>20</v>
      </c>
      <c r="F8858" t="s">
        <v>1112</v>
      </c>
      <c r="G8858" s="2">
        <v>50.45</v>
      </c>
      <c r="H8858" s="3">
        <v>6</v>
      </c>
      <c r="I8858" s="2">
        <v>-33.64</v>
      </c>
      <c r="J8858">
        <f>YEAR(SalesData[[#This Row],[Order Date]])</f>
        <v>2017</v>
      </c>
      <c r="K8858">
        <f>MONTH(SalesData[[#This Row],[Order Date]])</f>
        <v>10</v>
      </c>
    </row>
    <row r="8859" spans="1:11" x14ac:dyDescent="0.3">
      <c r="A8859" s="1">
        <v>43015</v>
      </c>
      <c r="B8859" t="s">
        <v>724</v>
      </c>
      <c r="C8859" t="s">
        <v>245</v>
      </c>
      <c r="D8859" t="s">
        <v>34</v>
      </c>
      <c r="E8859" t="s">
        <v>145</v>
      </c>
      <c r="F8859" t="s">
        <v>473</v>
      </c>
      <c r="G8859" s="2">
        <v>154.76</v>
      </c>
      <c r="H8859" s="3">
        <v>3</v>
      </c>
      <c r="I8859" s="2">
        <v>-36.11</v>
      </c>
      <c r="J8859">
        <f>YEAR(SalesData[[#This Row],[Order Date]])</f>
        <v>2017</v>
      </c>
      <c r="K8859">
        <f>MONTH(SalesData[[#This Row],[Order Date]])</f>
        <v>10</v>
      </c>
    </row>
    <row r="8860" spans="1:11" x14ac:dyDescent="0.3">
      <c r="A8860" s="1">
        <v>43015</v>
      </c>
      <c r="B8860" t="s">
        <v>1652</v>
      </c>
      <c r="C8860" t="s">
        <v>10</v>
      </c>
      <c r="D8860" t="s">
        <v>11</v>
      </c>
      <c r="E8860" t="s">
        <v>20</v>
      </c>
      <c r="F8860" t="s">
        <v>834</v>
      </c>
      <c r="G8860" s="2">
        <v>4.24</v>
      </c>
      <c r="H8860" s="3">
        <v>5</v>
      </c>
      <c r="I8860" s="2">
        <v>-6.36</v>
      </c>
      <c r="J8860">
        <f>YEAR(SalesData[[#This Row],[Order Date]])</f>
        <v>2017</v>
      </c>
      <c r="K8860">
        <f>MONTH(SalesData[[#This Row],[Order Date]])</f>
        <v>10</v>
      </c>
    </row>
    <row r="8861" spans="1:11" x14ac:dyDescent="0.3">
      <c r="A8861" s="1">
        <v>43015</v>
      </c>
      <c r="B8861" t="s">
        <v>1968</v>
      </c>
      <c r="C8861" t="s">
        <v>110</v>
      </c>
      <c r="D8861" t="s">
        <v>11</v>
      </c>
      <c r="E8861" t="s">
        <v>18</v>
      </c>
      <c r="F8861" t="s">
        <v>725</v>
      </c>
      <c r="G8861" s="2">
        <v>85.52</v>
      </c>
      <c r="H8861" s="3">
        <v>2</v>
      </c>
      <c r="I8861" s="2">
        <v>22.24</v>
      </c>
      <c r="J8861">
        <f>YEAR(SalesData[[#This Row],[Order Date]])</f>
        <v>2017</v>
      </c>
      <c r="K8861">
        <f>MONTH(SalesData[[#This Row],[Order Date]])</f>
        <v>10</v>
      </c>
    </row>
    <row r="8862" spans="1:11" x14ac:dyDescent="0.3">
      <c r="A8862" s="1">
        <v>43016</v>
      </c>
      <c r="B8862" t="s">
        <v>61</v>
      </c>
      <c r="C8862" t="s">
        <v>27</v>
      </c>
      <c r="D8862" t="s">
        <v>39</v>
      </c>
      <c r="E8862" t="s">
        <v>40</v>
      </c>
      <c r="F8862" t="s">
        <v>1518</v>
      </c>
      <c r="G8862" s="2">
        <v>103.19</v>
      </c>
      <c r="H8862" s="3">
        <v>1</v>
      </c>
      <c r="I8862" s="2">
        <v>11.61</v>
      </c>
      <c r="J8862">
        <f>YEAR(SalesData[[#This Row],[Order Date]])</f>
        <v>2017</v>
      </c>
      <c r="K8862">
        <f>MONTH(SalesData[[#This Row],[Order Date]])</f>
        <v>10</v>
      </c>
    </row>
    <row r="8863" spans="1:11" x14ac:dyDescent="0.3">
      <c r="A8863" s="1">
        <v>43016</v>
      </c>
      <c r="B8863" t="s">
        <v>61</v>
      </c>
      <c r="C8863" t="s">
        <v>27</v>
      </c>
      <c r="D8863" t="s">
        <v>39</v>
      </c>
      <c r="E8863" t="s">
        <v>52</v>
      </c>
      <c r="F8863" t="s">
        <v>2229</v>
      </c>
      <c r="G8863" s="2">
        <v>36</v>
      </c>
      <c r="H8863" s="3">
        <v>2</v>
      </c>
      <c r="I8863" s="2">
        <v>6.48</v>
      </c>
      <c r="J8863">
        <f>YEAR(SalesData[[#This Row],[Order Date]])</f>
        <v>2017</v>
      </c>
      <c r="K8863">
        <f>MONTH(SalesData[[#This Row],[Order Date]])</f>
        <v>10</v>
      </c>
    </row>
    <row r="8864" spans="1:11" x14ac:dyDescent="0.3">
      <c r="A8864" s="1">
        <v>43016</v>
      </c>
      <c r="B8864" t="s">
        <v>61</v>
      </c>
      <c r="C8864" t="s">
        <v>27</v>
      </c>
      <c r="D8864" t="s">
        <v>39</v>
      </c>
      <c r="E8864" t="s">
        <v>52</v>
      </c>
      <c r="F8864" t="s">
        <v>1476</v>
      </c>
      <c r="G8864" s="2">
        <v>239.96</v>
      </c>
      <c r="H8864" s="3">
        <v>4</v>
      </c>
      <c r="I8864" s="2">
        <v>115.18</v>
      </c>
      <c r="J8864">
        <f>YEAR(SalesData[[#This Row],[Order Date]])</f>
        <v>2017</v>
      </c>
      <c r="K8864">
        <f>MONTH(SalesData[[#This Row],[Order Date]])</f>
        <v>10</v>
      </c>
    </row>
    <row r="8865" spans="1:11" x14ac:dyDescent="0.3">
      <c r="A8865" s="1">
        <v>43016</v>
      </c>
      <c r="B8865" t="s">
        <v>61</v>
      </c>
      <c r="C8865" t="s">
        <v>27</v>
      </c>
      <c r="D8865" t="s">
        <v>11</v>
      </c>
      <c r="E8865" t="s">
        <v>18</v>
      </c>
      <c r="F8865" t="s">
        <v>356</v>
      </c>
      <c r="G8865" s="2">
        <v>40.68</v>
      </c>
      <c r="H8865" s="3">
        <v>2</v>
      </c>
      <c r="I8865" s="2">
        <v>0.41</v>
      </c>
      <c r="J8865">
        <f>YEAR(SalesData[[#This Row],[Order Date]])</f>
        <v>2017</v>
      </c>
      <c r="K8865">
        <f>MONTH(SalesData[[#This Row],[Order Date]])</f>
        <v>10</v>
      </c>
    </row>
    <row r="8866" spans="1:11" x14ac:dyDescent="0.3">
      <c r="A8866" s="1">
        <v>43016</v>
      </c>
      <c r="B8866" t="s">
        <v>1457</v>
      </c>
      <c r="C8866" t="s">
        <v>1529</v>
      </c>
      <c r="D8866" t="s">
        <v>11</v>
      </c>
      <c r="E8866" t="s">
        <v>18</v>
      </c>
      <c r="F8866" t="s">
        <v>725</v>
      </c>
      <c r="G8866" s="2">
        <v>42.76</v>
      </c>
      <c r="H8866" s="3">
        <v>1</v>
      </c>
      <c r="I8866" s="2">
        <v>11.12</v>
      </c>
      <c r="J8866">
        <f>YEAR(SalesData[[#This Row],[Order Date]])</f>
        <v>2017</v>
      </c>
      <c r="K8866">
        <f>MONTH(SalesData[[#This Row],[Order Date]])</f>
        <v>10</v>
      </c>
    </row>
    <row r="8867" spans="1:11" x14ac:dyDescent="0.3">
      <c r="A8867" s="1">
        <v>43016</v>
      </c>
      <c r="B8867" t="s">
        <v>363</v>
      </c>
      <c r="C8867" t="s">
        <v>149</v>
      </c>
      <c r="D8867" t="s">
        <v>34</v>
      </c>
      <c r="E8867" t="s">
        <v>35</v>
      </c>
      <c r="F8867" t="s">
        <v>964</v>
      </c>
      <c r="G8867" s="2">
        <v>145.76</v>
      </c>
      <c r="H8867" s="3">
        <v>2</v>
      </c>
      <c r="I8867" s="2">
        <v>3.24</v>
      </c>
      <c r="J8867">
        <f>YEAR(SalesData[[#This Row],[Order Date]])</f>
        <v>2017</v>
      </c>
      <c r="K8867">
        <f>MONTH(SalesData[[#This Row],[Order Date]])</f>
        <v>10</v>
      </c>
    </row>
    <row r="8868" spans="1:11" x14ac:dyDescent="0.3">
      <c r="A8868" s="1">
        <v>43017</v>
      </c>
      <c r="B8868" t="s">
        <v>1408</v>
      </c>
      <c r="C8868" t="s">
        <v>245</v>
      </c>
      <c r="D8868" t="s">
        <v>11</v>
      </c>
      <c r="E8868" t="s">
        <v>12</v>
      </c>
      <c r="F8868" t="s">
        <v>1180</v>
      </c>
      <c r="G8868" s="2">
        <v>10.82</v>
      </c>
      <c r="H8868" s="3">
        <v>4</v>
      </c>
      <c r="I8868" s="2">
        <v>3.52</v>
      </c>
      <c r="J8868">
        <f>YEAR(SalesData[[#This Row],[Order Date]])</f>
        <v>2017</v>
      </c>
      <c r="K8868">
        <f>MONTH(SalesData[[#This Row],[Order Date]])</f>
        <v>10</v>
      </c>
    </row>
    <row r="8869" spans="1:11" x14ac:dyDescent="0.3">
      <c r="A8869" s="1">
        <v>43017</v>
      </c>
      <c r="B8869" t="s">
        <v>176</v>
      </c>
      <c r="C8869" t="s">
        <v>15</v>
      </c>
      <c r="D8869" t="s">
        <v>34</v>
      </c>
      <c r="E8869" t="s">
        <v>145</v>
      </c>
      <c r="F8869" t="s">
        <v>255</v>
      </c>
      <c r="G8869" s="2">
        <v>652.45000000000005</v>
      </c>
      <c r="H8869" s="3">
        <v>5</v>
      </c>
      <c r="I8869" s="2">
        <v>-430.62</v>
      </c>
      <c r="J8869">
        <f>YEAR(SalesData[[#This Row],[Order Date]])</f>
        <v>2017</v>
      </c>
      <c r="K8869">
        <f>MONTH(SalesData[[#This Row],[Order Date]])</f>
        <v>10</v>
      </c>
    </row>
    <row r="8870" spans="1:11" x14ac:dyDescent="0.3">
      <c r="A8870" s="1">
        <v>43017</v>
      </c>
      <c r="B8870" t="s">
        <v>176</v>
      </c>
      <c r="C8870" t="s">
        <v>15</v>
      </c>
      <c r="D8870" t="s">
        <v>34</v>
      </c>
      <c r="E8870" t="s">
        <v>145</v>
      </c>
      <c r="F8870" t="s">
        <v>1830</v>
      </c>
      <c r="G8870" s="2">
        <v>66.650000000000006</v>
      </c>
      <c r="H8870" s="3">
        <v>3</v>
      </c>
      <c r="I8870" s="2">
        <v>-42.65</v>
      </c>
      <c r="J8870">
        <f>YEAR(SalesData[[#This Row],[Order Date]])</f>
        <v>2017</v>
      </c>
      <c r="K8870">
        <f>MONTH(SalesData[[#This Row],[Order Date]])</f>
        <v>10</v>
      </c>
    </row>
    <row r="8871" spans="1:11" x14ac:dyDescent="0.3">
      <c r="A8871" s="1">
        <v>43017</v>
      </c>
      <c r="B8871" t="s">
        <v>1744</v>
      </c>
      <c r="C8871" t="s">
        <v>78</v>
      </c>
      <c r="D8871" t="s">
        <v>34</v>
      </c>
      <c r="E8871" t="s">
        <v>47</v>
      </c>
      <c r="F8871" t="s">
        <v>982</v>
      </c>
      <c r="G8871" s="2">
        <v>45.89</v>
      </c>
      <c r="H8871" s="3">
        <v>4</v>
      </c>
      <c r="I8871" s="2">
        <v>9.18</v>
      </c>
      <c r="J8871">
        <f>YEAR(SalesData[[#This Row],[Order Date]])</f>
        <v>2017</v>
      </c>
      <c r="K8871">
        <f>MONTH(SalesData[[#This Row],[Order Date]])</f>
        <v>10</v>
      </c>
    </row>
    <row r="8872" spans="1:11" x14ac:dyDescent="0.3">
      <c r="A8872" s="1">
        <v>43017</v>
      </c>
      <c r="B8872" t="s">
        <v>592</v>
      </c>
      <c r="C8872" t="s">
        <v>149</v>
      </c>
      <c r="D8872" t="s">
        <v>11</v>
      </c>
      <c r="E8872" t="s">
        <v>20</v>
      </c>
      <c r="F8872" t="s">
        <v>203</v>
      </c>
      <c r="G8872" s="2">
        <v>12.82</v>
      </c>
      <c r="H8872" s="3">
        <v>3</v>
      </c>
      <c r="I8872" s="2">
        <v>4.33</v>
      </c>
      <c r="J8872">
        <f>YEAR(SalesData[[#This Row],[Order Date]])</f>
        <v>2017</v>
      </c>
      <c r="K8872">
        <f>MONTH(SalesData[[#This Row],[Order Date]])</f>
        <v>10</v>
      </c>
    </row>
    <row r="8873" spans="1:11" x14ac:dyDescent="0.3">
      <c r="A8873" s="1">
        <v>43017</v>
      </c>
      <c r="B8873" t="s">
        <v>592</v>
      </c>
      <c r="C8873" t="s">
        <v>149</v>
      </c>
      <c r="D8873" t="s">
        <v>34</v>
      </c>
      <c r="E8873" t="s">
        <v>74</v>
      </c>
      <c r="F8873" t="s">
        <v>75</v>
      </c>
      <c r="G8873" s="2">
        <v>314.35000000000002</v>
      </c>
      <c r="H8873" s="3">
        <v>3</v>
      </c>
      <c r="I8873" s="2">
        <v>-15.72</v>
      </c>
      <c r="J8873">
        <f>YEAR(SalesData[[#This Row],[Order Date]])</f>
        <v>2017</v>
      </c>
      <c r="K8873">
        <f>MONTH(SalesData[[#This Row],[Order Date]])</f>
        <v>10</v>
      </c>
    </row>
    <row r="8874" spans="1:11" x14ac:dyDescent="0.3">
      <c r="A8874" s="1">
        <v>43017</v>
      </c>
      <c r="B8874" t="s">
        <v>592</v>
      </c>
      <c r="C8874" t="s">
        <v>149</v>
      </c>
      <c r="D8874" t="s">
        <v>11</v>
      </c>
      <c r="E8874" t="s">
        <v>12</v>
      </c>
      <c r="F8874" t="s">
        <v>224</v>
      </c>
      <c r="G8874" s="2">
        <v>18.98</v>
      </c>
      <c r="H8874" s="3">
        <v>2</v>
      </c>
      <c r="I8874" s="2">
        <v>8.92</v>
      </c>
      <c r="J8874">
        <f>YEAR(SalesData[[#This Row],[Order Date]])</f>
        <v>2017</v>
      </c>
      <c r="K8874">
        <f>MONTH(SalesData[[#This Row],[Order Date]])</f>
        <v>10</v>
      </c>
    </row>
    <row r="8875" spans="1:11" x14ac:dyDescent="0.3">
      <c r="A8875" s="1">
        <v>43017</v>
      </c>
      <c r="B8875" t="s">
        <v>592</v>
      </c>
      <c r="C8875" t="s">
        <v>149</v>
      </c>
      <c r="D8875" t="s">
        <v>11</v>
      </c>
      <c r="E8875" t="s">
        <v>20</v>
      </c>
      <c r="F8875" t="s">
        <v>2146</v>
      </c>
      <c r="G8875" s="2">
        <v>18.239999999999998</v>
      </c>
      <c r="H8875" s="3">
        <v>6</v>
      </c>
      <c r="I8875" s="2">
        <v>6.16</v>
      </c>
      <c r="J8875">
        <f>YEAR(SalesData[[#This Row],[Order Date]])</f>
        <v>2017</v>
      </c>
      <c r="K8875">
        <f>MONTH(SalesData[[#This Row],[Order Date]])</f>
        <v>10</v>
      </c>
    </row>
    <row r="8876" spans="1:11" x14ac:dyDescent="0.3">
      <c r="A8876" s="1">
        <v>43017</v>
      </c>
      <c r="B8876" t="s">
        <v>1084</v>
      </c>
      <c r="C8876" t="s">
        <v>10</v>
      </c>
      <c r="D8876" t="s">
        <v>11</v>
      </c>
      <c r="E8876" t="s">
        <v>24</v>
      </c>
      <c r="F8876" t="s">
        <v>1117</v>
      </c>
      <c r="G8876" s="2">
        <v>67.14</v>
      </c>
      <c r="H8876" s="3">
        <v>7</v>
      </c>
      <c r="I8876" s="2">
        <v>5.88</v>
      </c>
      <c r="J8876">
        <f>YEAR(SalesData[[#This Row],[Order Date]])</f>
        <v>2017</v>
      </c>
      <c r="K8876">
        <f>MONTH(SalesData[[#This Row],[Order Date]])</f>
        <v>10</v>
      </c>
    </row>
    <row r="8877" spans="1:11" x14ac:dyDescent="0.3">
      <c r="A8877" s="1">
        <v>43017</v>
      </c>
      <c r="B8877" t="s">
        <v>1084</v>
      </c>
      <c r="C8877" t="s">
        <v>10</v>
      </c>
      <c r="D8877" t="s">
        <v>34</v>
      </c>
      <c r="E8877" t="s">
        <v>35</v>
      </c>
      <c r="F8877" t="s">
        <v>2446</v>
      </c>
      <c r="G8877" s="2">
        <v>254.06</v>
      </c>
      <c r="H8877" s="3">
        <v>3</v>
      </c>
      <c r="I8877" s="2">
        <v>-32.659999999999997</v>
      </c>
      <c r="J8877">
        <f>YEAR(SalesData[[#This Row],[Order Date]])</f>
        <v>2017</v>
      </c>
      <c r="K8877">
        <f>MONTH(SalesData[[#This Row],[Order Date]])</f>
        <v>10</v>
      </c>
    </row>
    <row r="8878" spans="1:11" x14ac:dyDescent="0.3">
      <c r="A8878" s="1">
        <v>43017</v>
      </c>
      <c r="B8878" t="s">
        <v>109</v>
      </c>
      <c r="C8878" t="s">
        <v>27</v>
      </c>
      <c r="D8878" t="s">
        <v>11</v>
      </c>
      <c r="E8878" t="s">
        <v>12</v>
      </c>
      <c r="F8878" t="s">
        <v>2551</v>
      </c>
      <c r="G8878" s="2">
        <v>35.200000000000003</v>
      </c>
      <c r="H8878" s="3">
        <v>5</v>
      </c>
      <c r="I8878" s="2">
        <v>16.54</v>
      </c>
      <c r="J8878">
        <f>YEAR(SalesData[[#This Row],[Order Date]])</f>
        <v>2017</v>
      </c>
      <c r="K8878">
        <f>MONTH(SalesData[[#This Row],[Order Date]])</f>
        <v>10</v>
      </c>
    </row>
    <row r="8879" spans="1:11" x14ac:dyDescent="0.3">
      <c r="A8879" s="1">
        <v>43018</v>
      </c>
      <c r="B8879" t="s">
        <v>977</v>
      </c>
      <c r="C8879" t="s">
        <v>15</v>
      </c>
      <c r="D8879" t="s">
        <v>34</v>
      </c>
      <c r="E8879" t="s">
        <v>35</v>
      </c>
      <c r="F8879" t="s">
        <v>2266</v>
      </c>
      <c r="G8879" s="2">
        <v>239.36</v>
      </c>
      <c r="H8879" s="3">
        <v>3</v>
      </c>
      <c r="I8879" s="2">
        <v>-47.87</v>
      </c>
      <c r="J8879">
        <f>YEAR(SalesData[[#This Row],[Order Date]])</f>
        <v>2017</v>
      </c>
      <c r="K8879">
        <f>MONTH(SalesData[[#This Row],[Order Date]])</f>
        <v>10</v>
      </c>
    </row>
    <row r="8880" spans="1:11" x14ac:dyDescent="0.3">
      <c r="A8880" s="1">
        <v>43020</v>
      </c>
      <c r="B8880" t="s">
        <v>628</v>
      </c>
      <c r="C8880" t="s">
        <v>15</v>
      </c>
      <c r="D8880" t="s">
        <v>34</v>
      </c>
      <c r="E8880" t="s">
        <v>35</v>
      </c>
      <c r="F8880" t="s">
        <v>416</v>
      </c>
      <c r="G8880" s="2">
        <v>254.6</v>
      </c>
      <c r="H8880" s="3">
        <v>14</v>
      </c>
      <c r="I8880" s="2">
        <v>-18.190000000000001</v>
      </c>
      <c r="J8880">
        <f>YEAR(SalesData[[#This Row],[Order Date]])</f>
        <v>2017</v>
      </c>
      <c r="K8880">
        <f>MONTH(SalesData[[#This Row],[Order Date]])</f>
        <v>10</v>
      </c>
    </row>
    <row r="8881" spans="1:11" x14ac:dyDescent="0.3">
      <c r="A8881" s="1">
        <v>43020</v>
      </c>
      <c r="B8881" t="s">
        <v>336</v>
      </c>
      <c r="C8881" t="s">
        <v>245</v>
      </c>
      <c r="D8881" t="s">
        <v>11</v>
      </c>
      <c r="E8881" t="s">
        <v>12</v>
      </c>
      <c r="F8881" t="s">
        <v>2708</v>
      </c>
      <c r="G8881" s="2">
        <v>7.97</v>
      </c>
      <c r="H8881" s="3">
        <v>2</v>
      </c>
      <c r="I8881" s="2">
        <v>2.69</v>
      </c>
      <c r="J8881">
        <f>YEAR(SalesData[[#This Row],[Order Date]])</f>
        <v>2017</v>
      </c>
      <c r="K8881">
        <f>MONTH(SalesData[[#This Row],[Order Date]])</f>
        <v>10</v>
      </c>
    </row>
    <row r="8882" spans="1:11" x14ac:dyDescent="0.3">
      <c r="A8882" s="1">
        <v>43020</v>
      </c>
      <c r="B8882" t="s">
        <v>2661</v>
      </c>
      <c r="C8882" t="s">
        <v>399</v>
      </c>
      <c r="D8882" t="s">
        <v>39</v>
      </c>
      <c r="E8882" t="s">
        <v>52</v>
      </c>
      <c r="F8882" t="s">
        <v>1032</v>
      </c>
      <c r="G8882" s="2">
        <v>595</v>
      </c>
      <c r="H8882" s="3">
        <v>5</v>
      </c>
      <c r="I8882" s="2">
        <v>95.2</v>
      </c>
      <c r="J8882">
        <f>YEAR(SalesData[[#This Row],[Order Date]])</f>
        <v>2017</v>
      </c>
      <c r="K8882">
        <f>MONTH(SalesData[[#This Row],[Order Date]])</f>
        <v>10</v>
      </c>
    </row>
    <row r="8883" spans="1:11" x14ac:dyDescent="0.3">
      <c r="A8883" s="1">
        <v>43020</v>
      </c>
      <c r="B8883" t="s">
        <v>2661</v>
      </c>
      <c r="C8883" t="s">
        <v>399</v>
      </c>
      <c r="D8883" t="s">
        <v>11</v>
      </c>
      <c r="E8883" t="s">
        <v>20</v>
      </c>
      <c r="F8883" t="s">
        <v>2075</v>
      </c>
      <c r="G8883" s="2">
        <v>79.87</v>
      </c>
      <c r="H8883" s="3">
        <v>3</v>
      </c>
      <c r="I8883" s="2">
        <v>29.95</v>
      </c>
      <c r="J8883">
        <f>YEAR(SalesData[[#This Row],[Order Date]])</f>
        <v>2017</v>
      </c>
      <c r="K8883">
        <f>MONTH(SalesData[[#This Row],[Order Date]])</f>
        <v>10</v>
      </c>
    </row>
    <row r="8884" spans="1:11" x14ac:dyDescent="0.3">
      <c r="A8884" s="1">
        <v>43020</v>
      </c>
      <c r="B8884" t="s">
        <v>2083</v>
      </c>
      <c r="C8884" t="s">
        <v>27</v>
      </c>
      <c r="D8884" t="s">
        <v>39</v>
      </c>
      <c r="E8884" t="s">
        <v>52</v>
      </c>
      <c r="F8884" t="s">
        <v>961</v>
      </c>
      <c r="G8884" s="2">
        <v>0.99</v>
      </c>
      <c r="H8884" s="3">
        <v>1</v>
      </c>
      <c r="I8884" s="2">
        <v>0.44</v>
      </c>
      <c r="J8884">
        <f>YEAR(SalesData[[#This Row],[Order Date]])</f>
        <v>2017</v>
      </c>
      <c r="K8884">
        <f>MONTH(SalesData[[#This Row],[Order Date]])</f>
        <v>10</v>
      </c>
    </row>
    <row r="8885" spans="1:11" x14ac:dyDescent="0.3">
      <c r="A8885" s="1">
        <v>43020</v>
      </c>
      <c r="B8885" t="s">
        <v>2083</v>
      </c>
      <c r="C8885" t="s">
        <v>27</v>
      </c>
      <c r="D8885" t="s">
        <v>11</v>
      </c>
      <c r="E8885" t="s">
        <v>20</v>
      </c>
      <c r="F8885" t="s">
        <v>1804</v>
      </c>
      <c r="G8885" s="2">
        <v>101.84</v>
      </c>
      <c r="H8885" s="3">
        <v>5</v>
      </c>
      <c r="I8885" s="2">
        <v>36.92</v>
      </c>
      <c r="J8885">
        <f>YEAR(SalesData[[#This Row],[Order Date]])</f>
        <v>2017</v>
      </c>
      <c r="K8885">
        <f>MONTH(SalesData[[#This Row],[Order Date]])</f>
        <v>10</v>
      </c>
    </row>
    <row r="8886" spans="1:11" x14ac:dyDescent="0.3">
      <c r="A8886" s="1">
        <v>43020</v>
      </c>
      <c r="B8886" t="s">
        <v>2534</v>
      </c>
      <c r="C8886" t="s">
        <v>27</v>
      </c>
      <c r="D8886" t="s">
        <v>39</v>
      </c>
      <c r="E8886" t="s">
        <v>52</v>
      </c>
      <c r="F8886" t="s">
        <v>652</v>
      </c>
      <c r="G8886" s="2">
        <v>435.84</v>
      </c>
      <c r="H8886" s="3">
        <v>12</v>
      </c>
      <c r="I8886" s="2">
        <v>130.75</v>
      </c>
      <c r="J8886">
        <f>YEAR(SalesData[[#This Row],[Order Date]])</f>
        <v>2017</v>
      </c>
      <c r="K8886">
        <f>MONTH(SalesData[[#This Row],[Order Date]])</f>
        <v>10</v>
      </c>
    </row>
    <row r="8887" spans="1:11" x14ac:dyDescent="0.3">
      <c r="A8887" s="1">
        <v>43020</v>
      </c>
      <c r="B8887" t="s">
        <v>2534</v>
      </c>
      <c r="C8887" t="s">
        <v>27</v>
      </c>
      <c r="D8887" t="s">
        <v>11</v>
      </c>
      <c r="E8887" t="s">
        <v>24</v>
      </c>
      <c r="F8887" t="s">
        <v>1569</v>
      </c>
      <c r="G8887" s="2">
        <v>5.88</v>
      </c>
      <c r="H8887" s="3">
        <v>2</v>
      </c>
      <c r="I8887" s="2">
        <v>1.59</v>
      </c>
      <c r="J8887">
        <f>YEAR(SalesData[[#This Row],[Order Date]])</f>
        <v>2017</v>
      </c>
      <c r="K8887">
        <f>MONTH(SalesData[[#This Row],[Order Date]])</f>
        <v>10</v>
      </c>
    </row>
    <row r="8888" spans="1:11" x14ac:dyDescent="0.3">
      <c r="A8888" s="1">
        <v>43020</v>
      </c>
      <c r="B8888" t="s">
        <v>1791</v>
      </c>
      <c r="C8888" t="s">
        <v>10</v>
      </c>
      <c r="D8888" t="s">
        <v>39</v>
      </c>
      <c r="E8888" t="s">
        <v>52</v>
      </c>
      <c r="F8888" t="s">
        <v>1240</v>
      </c>
      <c r="G8888" s="2">
        <v>39.979999999999997</v>
      </c>
      <c r="H8888" s="3">
        <v>2</v>
      </c>
      <c r="I8888" s="2">
        <v>-1.5</v>
      </c>
      <c r="J8888">
        <f>YEAR(SalesData[[#This Row],[Order Date]])</f>
        <v>2017</v>
      </c>
      <c r="K8888">
        <f>MONTH(SalesData[[#This Row],[Order Date]])</f>
        <v>10</v>
      </c>
    </row>
    <row r="8889" spans="1:11" x14ac:dyDescent="0.3">
      <c r="A8889" s="1">
        <v>43020</v>
      </c>
      <c r="B8889" t="s">
        <v>1926</v>
      </c>
      <c r="C8889" t="s">
        <v>177</v>
      </c>
      <c r="D8889" t="s">
        <v>39</v>
      </c>
      <c r="E8889" t="s">
        <v>52</v>
      </c>
      <c r="F8889" t="s">
        <v>1011</v>
      </c>
      <c r="G8889" s="2">
        <v>45</v>
      </c>
      <c r="H8889" s="3">
        <v>3</v>
      </c>
      <c r="I8889" s="2">
        <v>4.95</v>
      </c>
      <c r="J8889">
        <f>YEAR(SalesData[[#This Row],[Order Date]])</f>
        <v>2017</v>
      </c>
      <c r="K8889">
        <f>MONTH(SalesData[[#This Row],[Order Date]])</f>
        <v>10</v>
      </c>
    </row>
    <row r="8890" spans="1:11" x14ac:dyDescent="0.3">
      <c r="A8890" s="1">
        <v>43020</v>
      </c>
      <c r="B8890" t="s">
        <v>1926</v>
      </c>
      <c r="C8890" t="s">
        <v>177</v>
      </c>
      <c r="D8890" t="s">
        <v>11</v>
      </c>
      <c r="E8890" t="s">
        <v>43</v>
      </c>
      <c r="F8890" t="s">
        <v>1036</v>
      </c>
      <c r="G8890" s="2">
        <v>17.899999999999999</v>
      </c>
      <c r="H8890" s="3">
        <v>5</v>
      </c>
      <c r="I8890" s="2">
        <v>8.77</v>
      </c>
      <c r="J8890">
        <f>YEAR(SalesData[[#This Row],[Order Date]])</f>
        <v>2017</v>
      </c>
      <c r="K8890">
        <f>MONTH(SalesData[[#This Row],[Order Date]])</f>
        <v>10</v>
      </c>
    </row>
    <row r="8891" spans="1:11" x14ac:dyDescent="0.3">
      <c r="A8891" s="1">
        <v>43020</v>
      </c>
      <c r="B8891" t="s">
        <v>1926</v>
      </c>
      <c r="C8891" t="s">
        <v>177</v>
      </c>
      <c r="D8891" t="s">
        <v>34</v>
      </c>
      <c r="E8891" t="s">
        <v>47</v>
      </c>
      <c r="F8891" t="s">
        <v>2448</v>
      </c>
      <c r="G8891" s="2">
        <v>40.479999999999997</v>
      </c>
      <c r="H8891" s="3">
        <v>2</v>
      </c>
      <c r="I8891" s="2">
        <v>17.41</v>
      </c>
      <c r="J8891">
        <f>YEAR(SalesData[[#This Row],[Order Date]])</f>
        <v>2017</v>
      </c>
      <c r="K8891">
        <f>MONTH(SalesData[[#This Row],[Order Date]])</f>
        <v>10</v>
      </c>
    </row>
    <row r="8892" spans="1:11" x14ac:dyDescent="0.3">
      <c r="A8892" s="1">
        <v>43020</v>
      </c>
      <c r="B8892" t="s">
        <v>1926</v>
      </c>
      <c r="C8892" t="s">
        <v>177</v>
      </c>
      <c r="D8892" t="s">
        <v>34</v>
      </c>
      <c r="E8892" t="s">
        <v>74</v>
      </c>
      <c r="F8892" t="s">
        <v>2702</v>
      </c>
      <c r="G8892" s="2">
        <v>2154.9</v>
      </c>
      <c r="H8892" s="3">
        <v>5</v>
      </c>
      <c r="I8892" s="2">
        <v>129.29</v>
      </c>
      <c r="J8892">
        <f>YEAR(SalesData[[#This Row],[Order Date]])</f>
        <v>2017</v>
      </c>
      <c r="K8892">
        <f>MONTH(SalesData[[#This Row],[Order Date]])</f>
        <v>10</v>
      </c>
    </row>
    <row r="8893" spans="1:11" x14ac:dyDescent="0.3">
      <c r="A8893" s="1">
        <v>43020</v>
      </c>
      <c r="B8893" t="s">
        <v>1099</v>
      </c>
      <c r="C8893" t="s">
        <v>10</v>
      </c>
      <c r="D8893" t="s">
        <v>39</v>
      </c>
      <c r="E8893" t="s">
        <v>40</v>
      </c>
      <c r="F8893" t="s">
        <v>1808</v>
      </c>
      <c r="G8893" s="2">
        <v>369.54</v>
      </c>
      <c r="H8893" s="3">
        <v>7</v>
      </c>
      <c r="I8893" s="2">
        <v>27.72</v>
      </c>
      <c r="J8893">
        <f>YEAR(SalesData[[#This Row],[Order Date]])</f>
        <v>2017</v>
      </c>
      <c r="K8893">
        <f>MONTH(SalesData[[#This Row],[Order Date]])</f>
        <v>10</v>
      </c>
    </row>
    <row r="8894" spans="1:11" x14ac:dyDescent="0.3">
      <c r="A8894" s="1">
        <v>43020</v>
      </c>
      <c r="B8894" t="s">
        <v>1099</v>
      </c>
      <c r="C8894" t="s">
        <v>10</v>
      </c>
      <c r="D8894" t="s">
        <v>11</v>
      </c>
      <c r="E8894" t="s">
        <v>12</v>
      </c>
      <c r="F8894" t="s">
        <v>1159</v>
      </c>
      <c r="G8894" s="2">
        <v>10.37</v>
      </c>
      <c r="H8894" s="3">
        <v>2</v>
      </c>
      <c r="I8894" s="2">
        <v>3.76</v>
      </c>
      <c r="J8894">
        <f>YEAR(SalesData[[#This Row],[Order Date]])</f>
        <v>2017</v>
      </c>
      <c r="K8894">
        <f>MONTH(SalesData[[#This Row],[Order Date]])</f>
        <v>10</v>
      </c>
    </row>
    <row r="8895" spans="1:11" x14ac:dyDescent="0.3">
      <c r="A8895" s="1">
        <v>43020</v>
      </c>
      <c r="B8895" t="s">
        <v>1099</v>
      </c>
      <c r="C8895" t="s">
        <v>10</v>
      </c>
      <c r="D8895" t="s">
        <v>39</v>
      </c>
      <c r="E8895" t="s">
        <v>52</v>
      </c>
      <c r="F8895" t="s">
        <v>1787</v>
      </c>
      <c r="G8895" s="2">
        <v>791.88</v>
      </c>
      <c r="H8895" s="3">
        <v>3</v>
      </c>
      <c r="I8895" s="2">
        <v>128.68</v>
      </c>
      <c r="J8895">
        <f>YEAR(SalesData[[#This Row],[Order Date]])</f>
        <v>2017</v>
      </c>
      <c r="K8895">
        <f>MONTH(SalesData[[#This Row],[Order Date]])</f>
        <v>10</v>
      </c>
    </row>
    <row r="8896" spans="1:11" x14ac:dyDescent="0.3">
      <c r="A8896" s="1">
        <v>43020</v>
      </c>
      <c r="B8896" t="s">
        <v>182</v>
      </c>
      <c r="C8896" t="s">
        <v>2687</v>
      </c>
      <c r="D8896" t="s">
        <v>34</v>
      </c>
      <c r="E8896" t="s">
        <v>145</v>
      </c>
      <c r="F8896" t="s">
        <v>1812</v>
      </c>
      <c r="G8896" s="2">
        <v>673.34</v>
      </c>
      <c r="H8896" s="3">
        <v>3</v>
      </c>
      <c r="I8896" s="2">
        <v>-76.95</v>
      </c>
      <c r="J8896">
        <f>YEAR(SalesData[[#This Row],[Order Date]])</f>
        <v>2017</v>
      </c>
      <c r="K8896">
        <f>MONTH(SalesData[[#This Row],[Order Date]])</f>
        <v>10</v>
      </c>
    </row>
    <row r="8897" spans="1:11" x14ac:dyDescent="0.3">
      <c r="A8897" s="1">
        <v>43020</v>
      </c>
      <c r="B8897" t="s">
        <v>383</v>
      </c>
      <c r="C8897" t="s">
        <v>149</v>
      </c>
      <c r="D8897" t="s">
        <v>11</v>
      </c>
      <c r="E8897" t="s">
        <v>12</v>
      </c>
      <c r="F8897" t="s">
        <v>1524</v>
      </c>
      <c r="G8897" s="2">
        <v>9.9600000000000009</v>
      </c>
      <c r="H8897" s="3">
        <v>2</v>
      </c>
      <c r="I8897" s="2">
        <v>4.68</v>
      </c>
      <c r="J8897">
        <f>YEAR(SalesData[[#This Row],[Order Date]])</f>
        <v>2017</v>
      </c>
      <c r="K8897">
        <f>MONTH(SalesData[[#This Row],[Order Date]])</f>
        <v>10</v>
      </c>
    </row>
    <row r="8898" spans="1:11" x14ac:dyDescent="0.3">
      <c r="A8898" s="1">
        <v>43021</v>
      </c>
      <c r="B8898" t="s">
        <v>1886</v>
      </c>
      <c r="C8898" t="s">
        <v>23</v>
      </c>
      <c r="D8898" t="s">
        <v>11</v>
      </c>
      <c r="E8898" t="s">
        <v>12</v>
      </c>
      <c r="F8898" t="s">
        <v>2704</v>
      </c>
      <c r="G8898" s="2">
        <v>11.65</v>
      </c>
      <c r="H8898" s="3">
        <v>2</v>
      </c>
      <c r="I8898" s="2">
        <v>4.08</v>
      </c>
      <c r="J8898">
        <f>YEAR(SalesData[[#This Row],[Order Date]])</f>
        <v>2017</v>
      </c>
      <c r="K8898">
        <f>MONTH(SalesData[[#This Row],[Order Date]])</f>
        <v>10</v>
      </c>
    </row>
    <row r="8899" spans="1:11" x14ac:dyDescent="0.3">
      <c r="A8899" s="1">
        <v>43021</v>
      </c>
      <c r="B8899" t="s">
        <v>1886</v>
      </c>
      <c r="C8899" t="s">
        <v>23</v>
      </c>
      <c r="D8899" t="s">
        <v>11</v>
      </c>
      <c r="E8899" t="s">
        <v>12</v>
      </c>
      <c r="F8899" t="s">
        <v>1621</v>
      </c>
      <c r="G8899" s="2">
        <v>18.18</v>
      </c>
      <c r="H8899" s="3">
        <v>4</v>
      </c>
      <c r="I8899" s="2">
        <v>5.91</v>
      </c>
      <c r="J8899">
        <f>YEAR(SalesData[[#This Row],[Order Date]])</f>
        <v>2017</v>
      </c>
      <c r="K8899">
        <f>MONTH(SalesData[[#This Row],[Order Date]])</f>
        <v>10</v>
      </c>
    </row>
    <row r="8900" spans="1:11" x14ac:dyDescent="0.3">
      <c r="A8900" s="1">
        <v>43021</v>
      </c>
      <c r="B8900" t="s">
        <v>1886</v>
      </c>
      <c r="C8900" t="s">
        <v>23</v>
      </c>
      <c r="D8900" t="s">
        <v>11</v>
      </c>
      <c r="E8900" t="s">
        <v>18</v>
      </c>
      <c r="F8900" t="s">
        <v>516</v>
      </c>
      <c r="G8900" s="2">
        <v>59.71</v>
      </c>
      <c r="H8900" s="3">
        <v>6</v>
      </c>
      <c r="I8900" s="2">
        <v>5.97</v>
      </c>
      <c r="J8900">
        <f>YEAR(SalesData[[#This Row],[Order Date]])</f>
        <v>2017</v>
      </c>
      <c r="K8900">
        <f>MONTH(SalesData[[#This Row],[Order Date]])</f>
        <v>10</v>
      </c>
    </row>
    <row r="8901" spans="1:11" x14ac:dyDescent="0.3">
      <c r="A8901" s="1">
        <v>43021</v>
      </c>
      <c r="B8901" t="s">
        <v>1886</v>
      </c>
      <c r="C8901" t="s">
        <v>23</v>
      </c>
      <c r="D8901" t="s">
        <v>11</v>
      </c>
      <c r="E8901" t="s">
        <v>16</v>
      </c>
      <c r="F8901" t="s">
        <v>1716</v>
      </c>
      <c r="G8901" s="2">
        <v>24.84</v>
      </c>
      <c r="H8901" s="3">
        <v>3</v>
      </c>
      <c r="I8901" s="2">
        <v>8.69</v>
      </c>
      <c r="J8901">
        <f>YEAR(SalesData[[#This Row],[Order Date]])</f>
        <v>2017</v>
      </c>
      <c r="K8901">
        <f>MONTH(SalesData[[#This Row],[Order Date]])</f>
        <v>10</v>
      </c>
    </row>
    <row r="8902" spans="1:11" x14ac:dyDescent="0.3">
      <c r="A8902" s="1">
        <v>43021</v>
      </c>
      <c r="B8902" t="s">
        <v>1140</v>
      </c>
      <c r="C8902" t="s">
        <v>149</v>
      </c>
      <c r="D8902" t="s">
        <v>11</v>
      </c>
      <c r="E8902" t="s">
        <v>92</v>
      </c>
      <c r="F8902" t="s">
        <v>1835</v>
      </c>
      <c r="G8902" s="2">
        <v>904.9</v>
      </c>
      <c r="H8902" s="3">
        <v>5</v>
      </c>
      <c r="I8902" s="2">
        <v>253.37</v>
      </c>
      <c r="J8902">
        <f>YEAR(SalesData[[#This Row],[Order Date]])</f>
        <v>2017</v>
      </c>
      <c r="K8902">
        <f>MONTH(SalesData[[#This Row],[Order Date]])</f>
        <v>10</v>
      </c>
    </row>
    <row r="8903" spans="1:11" x14ac:dyDescent="0.3">
      <c r="A8903" s="1">
        <v>43021</v>
      </c>
      <c r="B8903" t="s">
        <v>1129</v>
      </c>
      <c r="C8903" t="s">
        <v>15</v>
      </c>
      <c r="D8903" t="s">
        <v>11</v>
      </c>
      <c r="E8903" t="s">
        <v>12</v>
      </c>
      <c r="F8903" t="s">
        <v>625</v>
      </c>
      <c r="G8903" s="2">
        <v>63.31</v>
      </c>
      <c r="H8903" s="3">
        <v>3</v>
      </c>
      <c r="I8903" s="2">
        <v>20.58</v>
      </c>
      <c r="J8903">
        <f>YEAR(SalesData[[#This Row],[Order Date]])</f>
        <v>2017</v>
      </c>
      <c r="K8903">
        <f>MONTH(SalesData[[#This Row],[Order Date]])</f>
        <v>10</v>
      </c>
    </row>
    <row r="8904" spans="1:11" x14ac:dyDescent="0.3">
      <c r="A8904" s="1">
        <v>43021</v>
      </c>
      <c r="B8904" t="s">
        <v>1129</v>
      </c>
      <c r="C8904" t="s">
        <v>15</v>
      </c>
      <c r="D8904" t="s">
        <v>11</v>
      </c>
      <c r="E8904" t="s">
        <v>20</v>
      </c>
      <c r="F8904" t="s">
        <v>2269</v>
      </c>
      <c r="G8904" s="2">
        <v>96.78</v>
      </c>
      <c r="H8904" s="3">
        <v>4</v>
      </c>
      <c r="I8904" s="2">
        <v>-145.18</v>
      </c>
      <c r="J8904">
        <f>YEAR(SalesData[[#This Row],[Order Date]])</f>
        <v>2017</v>
      </c>
      <c r="K8904">
        <f>MONTH(SalesData[[#This Row],[Order Date]])</f>
        <v>10</v>
      </c>
    </row>
    <row r="8905" spans="1:11" x14ac:dyDescent="0.3">
      <c r="A8905" s="1">
        <v>43021</v>
      </c>
      <c r="B8905" t="s">
        <v>1129</v>
      </c>
      <c r="C8905" t="s">
        <v>15</v>
      </c>
      <c r="D8905" t="s">
        <v>34</v>
      </c>
      <c r="E8905" t="s">
        <v>47</v>
      </c>
      <c r="F8905" t="s">
        <v>591</v>
      </c>
      <c r="G8905" s="2">
        <v>10.48</v>
      </c>
      <c r="H8905" s="3">
        <v>3</v>
      </c>
      <c r="I8905" s="2">
        <v>-6.81</v>
      </c>
      <c r="J8905">
        <f>YEAR(SalesData[[#This Row],[Order Date]])</f>
        <v>2017</v>
      </c>
      <c r="K8905">
        <f>MONTH(SalesData[[#This Row],[Order Date]])</f>
        <v>10</v>
      </c>
    </row>
    <row r="8906" spans="1:11" x14ac:dyDescent="0.3">
      <c r="A8906" s="1">
        <v>43021</v>
      </c>
      <c r="B8906" t="s">
        <v>2048</v>
      </c>
      <c r="C8906" t="s">
        <v>27</v>
      </c>
      <c r="D8906" t="s">
        <v>39</v>
      </c>
      <c r="E8906" t="s">
        <v>52</v>
      </c>
      <c r="F8906" t="s">
        <v>2361</v>
      </c>
      <c r="G8906" s="2">
        <v>209.94</v>
      </c>
      <c r="H8906" s="3">
        <v>6</v>
      </c>
      <c r="I8906" s="2">
        <v>39.89</v>
      </c>
      <c r="J8906">
        <f>YEAR(SalesData[[#This Row],[Order Date]])</f>
        <v>2017</v>
      </c>
      <c r="K8906">
        <f>MONTH(SalesData[[#This Row],[Order Date]])</f>
        <v>10</v>
      </c>
    </row>
    <row r="8907" spans="1:11" x14ac:dyDescent="0.3">
      <c r="A8907" s="1">
        <v>43021</v>
      </c>
      <c r="B8907" t="s">
        <v>2048</v>
      </c>
      <c r="C8907" t="s">
        <v>27</v>
      </c>
      <c r="D8907" t="s">
        <v>39</v>
      </c>
      <c r="E8907" t="s">
        <v>40</v>
      </c>
      <c r="F8907" t="s">
        <v>2245</v>
      </c>
      <c r="G8907" s="2">
        <v>31.98</v>
      </c>
      <c r="H8907" s="3">
        <v>2</v>
      </c>
      <c r="I8907" s="2">
        <v>-8</v>
      </c>
      <c r="J8907">
        <f>YEAR(SalesData[[#This Row],[Order Date]])</f>
        <v>2017</v>
      </c>
      <c r="K8907">
        <f>MONTH(SalesData[[#This Row],[Order Date]])</f>
        <v>10</v>
      </c>
    </row>
    <row r="8908" spans="1:11" x14ac:dyDescent="0.3">
      <c r="A8908" s="1">
        <v>43021</v>
      </c>
      <c r="B8908" t="s">
        <v>2048</v>
      </c>
      <c r="C8908" t="s">
        <v>27</v>
      </c>
      <c r="D8908" t="s">
        <v>11</v>
      </c>
      <c r="E8908" t="s">
        <v>20</v>
      </c>
      <c r="F8908" t="s">
        <v>1606</v>
      </c>
      <c r="G8908" s="2">
        <v>5083.96</v>
      </c>
      <c r="H8908" s="3">
        <v>5</v>
      </c>
      <c r="I8908" s="2">
        <v>1906.49</v>
      </c>
      <c r="J8908">
        <f>YEAR(SalesData[[#This Row],[Order Date]])</f>
        <v>2017</v>
      </c>
      <c r="K8908">
        <f>MONTH(SalesData[[#This Row],[Order Date]])</f>
        <v>10</v>
      </c>
    </row>
    <row r="8909" spans="1:11" x14ac:dyDescent="0.3">
      <c r="A8909" s="1">
        <v>43021</v>
      </c>
      <c r="B8909" t="s">
        <v>1723</v>
      </c>
      <c r="C8909" t="s">
        <v>33</v>
      </c>
      <c r="D8909" t="s">
        <v>11</v>
      </c>
      <c r="E8909" t="s">
        <v>18</v>
      </c>
      <c r="F8909" t="s">
        <v>1560</v>
      </c>
      <c r="G8909" s="2">
        <v>348.56</v>
      </c>
      <c r="H8909" s="3">
        <v>8</v>
      </c>
      <c r="I8909" s="2">
        <v>104.57</v>
      </c>
      <c r="J8909">
        <f>YEAR(SalesData[[#This Row],[Order Date]])</f>
        <v>2017</v>
      </c>
      <c r="K8909">
        <f>MONTH(SalesData[[#This Row],[Order Date]])</f>
        <v>10</v>
      </c>
    </row>
    <row r="8910" spans="1:11" x14ac:dyDescent="0.3">
      <c r="A8910" s="1">
        <v>43021</v>
      </c>
      <c r="B8910" t="s">
        <v>921</v>
      </c>
      <c r="C8910" t="s">
        <v>62</v>
      </c>
      <c r="D8910" t="s">
        <v>11</v>
      </c>
      <c r="E8910" t="s">
        <v>16</v>
      </c>
      <c r="F8910" t="s">
        <v>1704</v>
      </c>
      <c r="G8910" s="2">
        <v>11.07</v>
      </c>
      <c r="H8910" s="3">
        <v>3</v>
      </c>
      <c r="I8910" s="2">
        <v>5.2</v>
      </c>
      <c r="J8910">
        <f>YEAR(SalesData[[#This Row],[Order Date]])</f>
        <v>2017</v>
      </c>
      <c r="K8910">
        <f>MONTH(SalesData[[#This Row],[Order Date]])</f>
        <v>10</v>
      </c>
    </row>
    <row r="8911" spans="1:11" x14ac:dyDescent="0.3">
      <c r="A8911" s="1">
        <v>43021</v>
      </c>
      <c r="B8911" t="s">
        <v>921</v>
      </c>
      <c r="C8911" t="s">
        <v>62</v>
      </c>
      <c r="D8911" t="s">
        <v>34</v>
      </c>
      <c r="E8911" t="s">
        <v>145</v>
      </c>
      <c r="F8911" t="s">
        <v>320</v>
      </c>
      <c r="G8911" s="2">
        <v>1504.52</v>
      </c>
      <c r="H8911" s="3">
        <v>4</v>
      </c>
      <c r="I8911" s="2">
        <v>346.04</v>
      </c>
      <c r="J8911">
        <f>YEAR(SalesData[[#This Row],[Order Date]])</f>
        <v>2017</v>
      </c>
      <c r="K8911">
        <f>MONTH(SalesData[[#This Row],[Order Date]])</f>
        <v>10</v>
      </c>
    </row>
    <row r="8912" spans="1:11" x14ac:dyDescent="0.3">
      <c r="A8912" s="1">
        <v>43021</v>
      </c>
      <c r="B8912" t="s">
        <v>921</v>
      </c>
      <c r="C8912" t="s">
        <v>62</v>
      </c>
      <c r="D8912" t="s">
        <v>11</v>
      </c>
      <c r="E8912" t="s">
        <v>12</v>
      </c>
      <c r="F8912" t="s">
        <v>2122</v>
      </c>
      <c r="G8912" s="2">
        <v>25.92</v>
      </c>
      <c r="H8912" s="3">
        <v>4</v>
      </c>
      <c r="I8912" s="2">
        <v>12.44</v>
      </c>
      <c r="J8912">
        <f>YEAR(SalesData[[#This Row],[Order Date]])</f>
        <v>2017</v>
      </c>
      <c r="K8912">
        <f>MONTH(SalesData[[#This Row],[Order Date]])</f>
        <v>10</v>
      </c>
    </row>
    <row r="8913" spans="1:11" x14ac:dyDescent="0.3">
      <c r="A8913" s="1">
        <v>43022</v>
      </c>
      <c r="B8913" t="s">
        <v>2498</v>
      </c>
      <c r="C8913" t="s">
        <v>531</v>
      </c>
      <c r="D8913" t="s">
        <v>11</v>
      </c>
      <c r="E8913" t="s">
        <v>20</v>
      </c>
      <c r="F8913" t="s">
        <v>631</v>
      </c>
      <c r="G8913" s="2">
        <v>37.659999999999997</v>
      </c>
      <c r="H8913" s="3">
        <v>7</v>
      </c>
      <c r="I8913" s="2">
        <v>18.45</v>
      </c>
      <c r="J8913">
        <f>YEAR(SalesData[[#This Row],[Order Date]])</f>
        <v>2017</v>
      </c>
      <c r="K8913">
        <f>MONTH(SalesData[[#This Row],[Order Date]])</f>
        <v>10</v>
      </c>
    </row>
    <row r="8914" spans="1:11" x14ac:dyDescent="0.3">
      <c r="A8914" s="1">
        <v>43022</v>
      </c>
      <c r="B8914" t="s">
        <v>2197</v>
      </c>
      <c r="C8914" t="s">
        <v>27</v>
      </c>
      <c r="D8914" t="s">
        <v>34</v>
      </c>
      <c r="E8914" t="s">
        <v>47</v>
      </c>
      <c r="F8914" t="s">
        <v>480</v>
      </c>
      <c r="G8914" s="2">
        <v>9.4600000000000009</v>
      </c>
      <c r="H8914" s="3">
        <v>2</v>
      </c>
      <c r="I8914" s="2">
        <v>3.69</v>
      </c>
      <c r="J8914">
        <f>YEAR(SalesData[[#This Row],[Order Date]])</f>
        <v>2017</v>
      </c>
      <c r="K8914">
        <f>MONTH(SalesData[[#This Row],[Order Date]])</f>
        <v>10</v>
      </c>
    </row>
    <row r="8915" spans="1:11" x14ac:dyDescent="0.3">
      <c r="A8915" s="1">
        <v>43022</v>
      </c>
      <c r="B8915" t="s">
        <v>1312</v>
      </c>
      <c r="C8915" t="s">
        <v>15</v>
      </c>
      <c r="D8915" t="s">
        <v>11</v>
      </c>
      <c r="E8915" t="s">
        <v>20</v>
      </c>
      <c r="F8915" t="s">
        <v>330</v>
      </c>
      <c r="G8915" s="2">
        <v>27.4</v>
      </c>
      <c r="H8915" s="3">
        <v>9</v>
      </c>
      <c r="I8915" s="2">
        <v>-42.46</v>
      </c>
      <c r="J8915">
        <f>YEAR(SalesData[[#This Row],[Order Date]])</f>
        <v>2017</v>
      </c>
      <c r="K8915">
        <f>MONTH(SalesData[[#This Row],[Order Date]])</f>
        <v>10</v>
      </c>
    </row>
    <row r="8916" spans="1:11" x14ac:dyDescent="0.3">
      <c r="A8916" s="1">
        <v>43022</v>
      </c>
      <c r="B8916" t="s">
        <v>1312</v>
      </c>
      <c r="C8916" t="s">
        <v>15</v>
      </c>
      <c r="D8916" t="s">
        <v>11</v>
      </c>
      <c r="E8916" t="s">
        <v>20</v>
      </c>
      <c r="F8916" t="s">
        <v>269</v>
      </c>
      <c r="G8916" s="2">
        <v>13.46</v>
      </c>
      <c r="H8916" s="3">
        <v>1</v>
      </c>
      <c r="I8916" s="2">
        <v>-23.55</v>
      </c>
      <c r="J8916">
        <f>YEAR(SalesData[[#This Row],[Order Date]])</f>
        <v>2017</v>
      </c>
      <c r="K8916">
        <f>MONTH(SalesData[[#This Row],[Order Date]])</f>
        <v>10</v>
      </c>
    </row>
    <row r="8917" spans="1:11" x14ac:dyDescent="0.3">
      <c r="A8917" s="1">
        <v>43022</v>
      </c>
      <c r="B8917" t="s">
        <v>1051</v>
      </c>
      <c r="C8917" t="s">
        <v>27</v>
      </c>
      <c r="D8917" t="s">
        <v>39</v>
      </c>
      <c r="E8917" t="s">
        <v>52</v>
      </c>
      <c r="F8917" t="s">
        <v>1879</v>
      </c>
      <c r="G8917" s="2">
        <v>46.36</v>
      </c>
      <c r="H8917" s="3">
        <v>4</v>
      </c>
      <c r="I8917" s="2">
        <v>15.3</v>
      </c>
      <c r="J8917">
        <f>YEAR(SalesData[[#This Row],[Order Date]])</f>
        <v>2017</v>
      </c>
      <c r="K8917">
        <f>MONTH(SalesData[[#This Row],[Order Date]])</f>
        <v>10</v>
      </c>
    </row>
    <row r="8918" spans="1:11" x14ac:dyDescent="0.3">
      <c r="A8918" s="1">
        <v>43023</v>
      </c>
      <c r="B8918" t="s">
        <v>696</v>
      </c>
      <c r="C8918" t="s">
        <v>27</v>
      </c>
      <c r="D8918" t="s">
        <v>11</v>
      </c>
      <c r="E8918" t="s">
        <v>24</v>
      </c>
      <c r="F8918" t="s">
        <v>2709</v>
      </c>
      <c r="G8918" s="2">
        <v>87.92</v>
      </c>
      <c r="H8918" s="3">
        <v>4</v>
      </c>
      <c r="I8918" s="2">
        <v>26.38</v>
      </c>
      <c r="J8918">
        <f>YEAR(SalesData[[#This Row],[Order Date]])</f>
        <v>2017</v>
      </c>
      <c r="K8918">
        <f>MONTH(SalesData[[#This Row],[Order Date]])</f>
        <v>10</v>
      </c>
    </row>
    <row r="8919" spans="1:11" x14ac:dyDescent="0.3">
      <c r="A8919" s="1">
        <v>43023</v>
      </c>
      <c r="B8919" t="s">
        <v>490</v>
      </c>
      <c r="C8919" t="s">
        <v>27</v>
      </c>
      <c r="D8919" t="s">
        <v>34</v>
      </c>
      <c r="E8919" t="s">
        <v>145</v>
      </c>
      <c r="F8919" t="s">
        <v>550</v>
      </c>
      <c r="G8919" s="2">
        <v>510.24</v>
      </c>
      <c r="H8919" s="3">
        <v>3</v>
      </c>
      <c r="I8919" s="2">
        <v>6.38</v>
      </c>
      <c r="J8919">
        <f>YEAR(SalesData[[#This Row],[Order Date]])</f>
        <v>2017</v>
      </c>
      <c r="K8919">
        <f>MONTH(SalesData[[#This Row],[Order Date]])</f>
        <v>10</v>
      </c>
    </row>
    <row r="8920" spans="1:11" x14ac:dyDescent="0.3">
      <c r="A8920" s="1">
        <v>43023</v>
      </c>
      <c r="B8920" t="s">
        <v>490</v>
      </c>
      <c r="C8920" t="s">
        <v>27</v>
      </c>
      <c r="D8920" t="s">
        <v>11</v>
      </c>
      <c r="E8920" t="s">
        <v>12</v>
      </c>
      <c r="F8920" t="s">
        <v>360</v>
      </c>
      <c r="G8920" s="2">
        <v>204.95</v>
      </c>
      <c r="H8920" s="3">
        <v>5</v>
      </c>
      <c r="I8920" s="2">
        <v>100.43</v>
      </c>
      <c r="J8920">
        <f>YEAR(SalesData[[#This Row],[Order Date]])</f>
        <v>2017</v>
      </c>
      <c r="K8920">
        <f>MONTH(SalesData[[#This Row],[Order Date]])</f>
        <v>10</v>
      </c>
    </row>
    <row r="8921" spans="1:11" x14ac:dyDescent="0.3">
      <c r="A8921" s="1">
        <v>43023</v>
      </c>
      <c r="B8921" t="s">
        <v>1070</v>
      </c>
      <c r="C8921" t="s">
        <v>613</v>
      </c>
      <c r="D8921" t="s">
        <v>11</v>
      </c>
      <c r="E8921" t="s">
        <v>16</v>
      </c>
      <c r="F8921" t="s">
        <v>1632</v>
      </c>
      <c r="G8921" s="2">
        <v>13.05</v>
      </c>
      <c r="H8921" s="3">
        <v>5</v>
      </c>
      <c r="I8921" s="2">
        <v>6</v>
      </c>
      <c r="J8921">
        <f>YEAR(SalesData[[#This Row],[Order Date]])</f>
        <v>2017</v>
      </c>
      <c r="K8921">
        <f>MONTH(SalesData[[#This Row],[Order Date]])</f>
        <v>10</v>
      </c>
    </row>
    <row r="8922" spans="1:11" x14ac:dyDescent="0.3">
      <c r="A8922" s="1">
        <v>43023</v>
      </c>
      <c r="B8922" t="s">
        <v>2412</v>
      </c>
      <c r="C8922" t="s">
        <v>27</v>
      </c>
      <c r="D8922" t="s">
        <v>11</v>
      </c>
      <c r="E8922" t="s">
        <v>16</v>
      </c>
      <c r="F8922" t="s">
        <v>1500</v>
      </c>
      <c r="G8922" s="2">
        <v>152.65</v>
      </c>
      <c r="H8922" s="3">
        <v>5</v>
      </c>
      <c r="I8922" s="2">
        <v>70.22</v>
      </c>
      <c r="J8922">
        <f>YEAR(SalesData[[#This Row],[Order Date]])</f>
        <v>2017</v>
      </c>
      <c r="K8922">
        <f>MONTH(SalesData[[#This Row],[Order Date]])</f>
        <v>10</v>
      </c>
    </row>
    <row r="8923" spans="1:11" x14ac:dyDescent="0.3">
      <c r="A8923" s="1">
        <v>43023</v>
      </c>
      <c r="B8923" t="s">
        <v>2412</v>
      </c>
      <c r="C8923" t="s">
        <v>27</v>
      </c>
      <c r="D8923" t="s">
        <v>34</v>
      </c>
      <c r="E8923" t="s">
        <v>47</v>
      </c>
      <c r="F8923" t="s">
        <v>2009</v>
      </c>
      <c r="G8923" s="2">
        <v>22.72</v>
      </c>
      <c r="H8923" s="3">
        <v>1</v>
      </c>
      <c r="I8923" s="2">
        <v>9.32</v>
      </c>
      <c r="J8923">
        <f>YEAR(SalesData[[#This Row],[Order Date]])</f>
        <v>2017</v>
      </c>
      <c r="K8923">
        <f>MONTH(SalesData[[#This Row],[Order Date]])</f>
        <v>10</v>
      </c>
    </row>
    <row r="8924" spans="1:11" x14ac:dyDescent="0.3">
      <c r="A8924" s="1">
        <v>43023</v>
      </c>
      <c r="B8924" t="s">
        <v>1251</v>
      </c>
      <c r="C8924" t="s">
        <v>27</v>
      </c>
      <c r="D8924" t="s">
        <v>11</v>
      </c>
      <c r="E8924" t="s">
        <v>16</v>
      </c>
      <c r="F8924" t="s">
        <v>2581</v>
      </c>
      <c r="G8924" s="2">
        <v>14.73</v>
      </c>
      <c r="H8924" s="3">
        <v>3</v>
      </c>
      <c r="I8924" s="2">
        <v>7.22</v>
      </c>
      <c r="J8924">
        <f>YEAR(SalesData[[#This Row],[Order Date]])</f>
        <v>2017</v>
      </c>
      <c r="K8924">
        <f>MONTH(SalesData[[#This Row],[Order Date]])</f>
        <v>10</v>
      </c>
    </row>
    <row r="8925" spans="1:11" x14ac:dyDescent="0.3">
      <c r="A8925" s="1">
        <v>43023</v>
      </c>
      <c r="B8925" t="s">
        <v>2064</v>
      </c>
      <c r="C8925" t="s">
        <v>296</v>
      </c>
      <c r="D8925" t="s">
        <v>11</v>
      </c>
      <c r="E8925" t="s">
        <v>24</v>
      </c>
      <c r="F8925" t="s">
        <v>1954</v>
      </c>
      <c r="G8925" s="2">
        <v>11.68</v>
      </c>
      <c r="H8925" s="3">
        <v>2</v>
      </c>
      <c r="I8925" s="2">
        <v>4.2</v>
      </c>
      <c r="J8925">
        <f>YEAR(SalesData[[#This Row],[Order Date]])</f>
        <v>2017</v>
      </c>
      <c r="K8925">
        <f>MONTH(SalesData[[#This Row],[Order Date]])</f>
        <v>10</v>
      </c>
    </row>
    <row r="8926" spans="1:11" x14ac:dyDescent="0.3">
      <c r="A8926" s="1">
        <v>43024</v>
      </c>
      <c r="B8926" t="s">
        <v>2232</v>
      </c>
      <c r="C8926" t="s">
        <v>33</v>
      </c>
      <c r="D8926" t="s">
        <v>11</v>
      </c>
      <c r="E8926" t="s">
        <v>20</v>
      </c>
      <c r="F8926" t="s">
        <v>471</v>
      </c>
      <c r="G8926" s="2">
        <v>124.75</v>
      </c>
      <c r="H8926" s="3">
        <v>5</v>
      </c>
      <c r="I8926" s="2">
        <v>57.39</v>
      </c>
      <c r="J8926">
        <f>YEAR(SalesData[[#This Row],[Order Date]])</f>
        <v>2017</v>
      </c>
      <c r="K8926">
        <f>MONTH(SalesData[[#This Row],[Order Date]])</f>
        <v>10</v>
      </c>
    </row>
    <row r="8927" spans="1:11" x14ac:dyDescent="0.3">
      <c r="A8927" s="1">
        <v>43024</v>
      </c>
      <c r="B8927" t="s">
        <v>2298</v>
      </c>
      <c r="C8927" t="s">
        <v>149</v>
      </c>
      <c r="D8927" t="s">
        <v>34</v>
      </c>
      <c r="E8927" t="s">
        <v>47</v>
      </c>
      <c r="F8927" t="s">
        <v>2008</v>
      </c>
      <c r="G8927" s="2">
        <v>547.29999999999995</v>
      </c>
      <c r="H8927" s="3">
        <v>13</v>
      </c>
      <c r="I8927" s="2">
        <v>175.14</v>
      </c>
      <c r="J8927">
        <f>YEAR(SalesData[[#This Row],[Order Date]])</f>
        <v>2017</v>
      </c>
      <c r="K8927">
        <f>MONTH(SalesData[[#This Row],[Order Date]])</f>
        <v>10</v>
      </c>
    </row>
    <row r="8928" spans="1:11" x14ac:dyDescent="0.3">
      <c r="A8928" s="1">
        <v>43024</v>
      </c>
      <c r="B8928" t="s">
        <v>54</v>
      </c>
      <c r="C8928" t="s">
        <v>95</v>
      </c>
      <c r="D8928" t="s">
        <v>11</v>
      </c>
      <c r="E8928" t="s">
        <v>12</v>
      </c>
      <c r="F8928" t="s">
        <v>1759</v>
      </c>
      <c r="G8928" s="2">
        <v>307.77999999999997</v>
      </c>
      <c r="H8928" s="3">
        <v>7</v>
      </c>
      <c r="I8928" s="2">
        <v>111.57</v>
      </c>
      <c r="J8928">
        <f>YEAR(SalesData[[#This Row],[Order Date]])</f>
        <v>2017</v>
      </c>
      <c r="K8928">
        <f>MONTH(SalesData[[#This Row],[Order Date]])</f>
        <v>10</v>
      </c>
    </row>
    <row r="8929" spans="1:11" x14ac:dyDescent="0.3">
      <c r="A8929" s="1">
        <v>43024</v>
      </c>
      <c r="B8929" t="s">
        <v>925</v>
      </c>
      <c r="C8929" t="s">
        <v>95</v>
      </c>
      <c r="D8929" t="s">
        <v>39</v>
      </c>
      <c r="E8929" t="s">
        <v>302</v>
      </c>
      <c r="F8929" t="s">
        <v>345</v>
      </c>
      <c r="G8929" s="2">
        <v>599.99</v>
      </c>
      <c r="H8929" s="3">
        <v>5</v>
      </c>
      <c r="I8929" s="2">
        <v>-479.99</v>
      </c>
      <c r="J8929">
        <f>YEAR(SalesData[[#This Row],[Order Date]])</f>
        <v>2017</v>
      </c>
      <c r="K8929">
        <f>MONTH(SalesData[[#This Row],[Order Date]])</f>
        <v>10</v>
      </c>
    </row>
    <row r="8930" spans="1:11" x14ac:dyDescent="0.3">
      <c r="A8930" s="1">
        <v>43024</v>
      </c>
      <c r="B8930" t="s">
        <v>1214</v>
      </c>
      <c r="C8930" t="s">
        <v>120</v>
      </c>
      <c r="D8930" t="s">
        <v>39</v>
      </c>
      <c r="E8930" t="s">
        <v>52</v>
      </c>
      <c r="F8930" t="s">
        <v>1911</v>
      </c>
      <c r="G8930" s="2">
        <v>18.53</v>
      </c>
      <c r="H8930" s="3">
        <v>2</v>
      </c>
      <c r="I8930" s="2">
        <v>4.4000000000000004</v>
      </c>
      <c r="J8930">
        <f>YEAR(SalesData[[#This Row],[Order Date]])</f>
        <v>2017</v>
      </c>
      <c r="K8930">
        <f>MONTH(SalesData[[#This Row],[Order Date]])</f>
        <v>10</v>
      </c>
    </row>
    <row r="8931" spans="1:11" x14ac:dyDescent="0.3">
      <c r="A8931" s="1">
        <v>43024</v>
      </c>
      <c r="B8931" t="s">
        <v>1214</v>
      </c>
      <c r="C8931" t="s">
        <v>120</v>
      </c>
      <c r="D8931" t="s">
        <v>34</v>
      </c>
      <c r="E8931" t="s">
        <v>145</v>
      </c>
      <c r="F8931" t="s">
        <v>321</v>
      </c>
      <c r="G8931" s="2">
        <v>1875.26</v>
      </c>
      <c r="H8931" s="3">
        <v>7</v>
      </c>
      <c r="I8931" s="2">
        <v>-968.88</v>
      </c>
      <c r="J8931">
        <f>YEAR(SalesData[[#This Row],[Order Date]])</f>
        <v>2017</v>
      </c>
      <c r="K8931">
        <f>MONTH(SalesData[[#This Row],[Order Date]])</f>
        <v>10</v>
      </c>
    </row>
    <row r="8932" spans="1:11" x14ac:dyDescent="0.3">
      <c r="A8932" s="1">
        <v>43025</v>
      </c>
      <c r="B8932" t="s">
        <v>1680</v>
      </c>
      <c r="C8932" t="s">
        <v>1529</v>
      </c>
      <c r="D8932" t="s">
        <v>11</v>
      </c>
      <c r="E8932" t="s">
        <v>18</v>
      </c>
      <c r="F8932" t="s">
        <v>595</v>
      </c>
      <c r="G8932" s="2">
        <v>49.96</v>
      </c>
      <c r="H8932" s="3">
        <v>2</v>
      </c>
      <c r="I8932" s="2">
        <v>9.49</v>
      </c>
      <c r="J8932">
        <f>YEAR(SalesData[[#This Row],[Order Date]])</f>
        <v>2017</v>
      </c>
      <c r="K8932">
        <f>MONTH(SalesData[[#This Row],[Order Date]])</f>
        <v>10</v>
      </c>
    </row>
    <row r="8933" spans="1:11" x14ac:dyDescent="0.3">
      <c r="A8933" s="1">
        <v>43025</v>
      </c>
      <c r="B8933" t="s">
        <v>1680</v>
      </c>
      <c r="C8933" t="s">
        <v>1529</v>
      </c>
      <c r="D8933" t="s">
        <v>11</v>
      </c>
      <c r="E8933" t="s">
        <v>12</v>
      </c>
      <c r="F8933" t="s">
        <v>2646</v>
      </c>
      <c r="G8933" s="2">
        <v>12.96</v>
      </c>
      <c r="H8933" s="3">
        <v>2</v>
      </c>
      <c r="I8933" s="2">
        <v>6.22</v>
      </c>
      <c r="J8933">
        <f>YEAR(SalesData[[#This Row],[Order Date]])</f>
        <v>2017</v>
      </c>
      <c r="K8933">
        <f>MONTH(SalesData[[#This Row],[Order Date]])</f>
        <v>10</v>
      </c>
    </row>
    <row r="8934" spans="1:11" x14ac:dyDescent="0.3">
      <c r="A8934" s="1">
        <v>43025</v>
      </c>
      <c r="B8934" t="s">
        <v>1298</v>
      </c>
      <c r="C8934" t="s">
        <v>27</v>
      </c>
      <c r="D8934" t="s">
        <v>11</v>
      </c>
      <c r="E8934" t="s">
        <v>24</v>
      </c>
      <c r="F8934" t="s">
        <v>290</v>
      </c>
      <c r="G8934" s="2">
        <v>10.64</v>
      </c>
      <c r="H8934" s="3">
        <v>4</v>
      </c>
      <c r="I8934" s="2">
        <v>2.77</v>
      </c>
      <c r="J8934">
        <f>YEAR(SalesData[[#This Row],[Order Date]])</f>
        <v>2017</v>
      </c>
      <c r="K8934">
        <f>MONTH(SalesData[[#This Row],[Order Date]])</f>
        <v>10</v>
      </c>
    </row>
    <row r="8935" spans="1:11" x14ac:dyDescent="0.3">
      <c r="A8935" s="1">
        <v>43025</v>
      </c>
      <c r="B8935" t="s">
        <v>202</v>
      </c>
      <c r="C8935" t="s">
        <v>27</v>
      </c>
      <c r="D8935" t="s">
        <v>39</v>
      </c>
      <c r="E8935" t="s">
        <v>40</v>
      </c>
      <c r="F8935" t="s">
        <v>2300</v>
      </c>
      <c r="G8935" s="2">
        <v>52.79</v>
      </c>
      <c r="H8935" s="3">
        <v>1</v>
      </c>
      <c r="I8935" s="2">
        <v>4.62</v>
      </c>
      <c r="J8935">
        <f>YEAR(SalesData[[#This Row],[Order Date]])</f>
        <v>2017</v>
      </c>
      <c r="K8935">
        <f>MONTH(SalesData[[#This Row],[Order Date]])</f>
        <v>10</v>
      </c>
    </row>
    <row r="8936" spans="1:11" x14ac:dyDescent="0.3">
      <c r="A8936" s="1">
        <v>43027</v>
      </c>
      <c r="B8936" t="s">
        <v>1088</v>
      </c>
      <c r="C8936" t="s">
        <v>10</v>
      </c>
      <c r="D8936" t="s">
        <v>11</v>
      </c>
      <c r="E8936" t="s">
        <v>12</v>
      </c>
      <c r="F8936" t="s">
        <v>625</v>
      </c>
      <c r="G8936" s="2">
        <v>29.47</v>
      </c>
      <c r="H8936" s="3">
        <v>3</v>
      </c>
      <c r="I8936" s="2">
        <v>9.9499999999999993</v>
      </c>
      <c r="J8936">
        <f>YEAR(SalesData[[#This Row],[Order Date]])</f>
        <v>2017</v>
      </c>
      <c r="K8936">
        <f>MONTH(SalesData[[#This Row],[Order Date]])</f>
        <v>10</v>
      </c>
    </row>
    <row r="8937" spans="1:11" x14ac:dyDescent="0.3">
      <c r="A8937" s="1">
        <v>43027</v>
      </c>
      <c r="B8937" t="s">
        <v>2033</v>
      </c>
      <c r="C8937" t="s">
        <v>434</v>
      </c>
      <c r="D8937" t="s">
        <v>34</v>
      </c>
      <c r="E8937" t="s">
        <v>47</v>
      </c>
      <c r="F8937" t="s">
        <v>2460</v>
      </c>
      <c r="G8937" s="2">
        <v>56.56</v>
      </c>
      <c r="H8937" s="3">
        <v>4</v>
      </c>
      <c r="I8937" s="2">
        <v>14.71</v>
      </c>
      <c r="J8937">
        <f>YEAR(SalesData[[#This Row],[Order Date]])</f>
        <v>2017</v>
      </c>
      <c r="K8937">
        <f>MONTH(SalesData[[#This Row],[Order Date]])</f>
        <v>10</v>
      </c>
    </row>
    <row r="8938" spans="1:11" x14ac:dyDescent="0.3">
      <c r="A8938" s="1">
        <v>43027</v>
      </c>
      <c r="B8938" t="s">
        <v>2033</v>
      </c>
      <c r="C8938" t="s">
        <v>434</v>
      </c>
      <c r="D8938" t="s">
        <v>11</v>
      </c>
      <c r="E8938" t="s">
        <v>18</v>
      </c>
      <c r="F8938" t="s">
        <v>349</v>
      </c>
      <c r="G8938" s="2">
        <v>32.700000000000003</v>
      </c>
      <c r="H8938" s="3">
        <v>3</v>
      </c>
      <c r="I8938" s="2">
        <v>8.5</v>
      </c>
      <c r="J8938">
        <f>YEAR(SalesData[[#This Row],[Order Date]])</f>
        <v>2017</v>
      </c>
      <c r="K8938">
        <f>MONTH(SalesData[[#This Row],[Order Date]])</f>
        <v>10</v>
      </c>
    </row>
    <row r="8939" spans="1:11" x14ac:dyDescent="0.3">
      <c r="A8939" s="1">
        <v>43027</v>
      </c>
      <c r="B8939" t="s">
        <v>992</v>
      </c>
      <c r="C8939" t="s">
        <v>23</v>
      </c>
      <c r="D8939" t="s">
        <v>11</v>
      </c>
      <c r="E8939" t="s">
        <v>24</v>
      </c>
      <c r="F8939" t="s">
        <v>1358</v>
      </c>
      <c r="G8939" s="2">
        <v>123.26</v>
      </c>
      <c r="H8939" s="3">
        <v>7</v>
      </c>
      <c r="I8939" s="2">
        <v>9.24</v>
      </c>
      <c r="J8939">
        <f>YEAR(SalesData[[#This Row],[Order Date]])</f>
        <v>2017</v>
      </c>
      <c r="K8939">
        <f>MONTH(SalesData[[#This Row],[Order Date]])</f>
        <v>10</v>
      </c>
    </row>
    <row r="8940" spans="1:11" x14ac:dyDescent="0.3">
      <c r="A8940" s="1">
        <v>43027</v>
      </c>
      <c r="B8940" t="s">
        <v>992</v>
      </c>
      <c r="C8940" t="s">
        <v>23</v>
      </c>
      <c r="D8940" t="s">
        <v>11</v>
      </c>
      <c r="E8940" t="s">
        <v>12</v>
      </c>
      <c r="F8940" t="s">
        <v>1887</v>
      </c>
      <c r="G8940" s="2">
        <v>23.68</v>
      </c>
      <c r="H8940" s="3">
        <v>4</v>
      </c>
      <c r="I8940" s="2">
        <v>7.4</v>
      </c>
      <c r="J8940">
        <f>YEAR(SalesData[[#This Row],[Order Date]])</f>
        <v>2017</v>
      </c>
      <c r="K8940">
        <f>MONTH(SalesData[[#This Row],[Order Date]])</f>
        <v>10</v>
      </c>
    </row>
    <row r="8941" spans="1:11" x14ac:dyDescent="0.3">
      <c r="A8941" s="1">
        <v>43027</v>
      </c>
      <c r="B8941" t="s">
        <v>992</v>
      </c>
      <c r="C8941" t="s">
        <v>23</v>
      </c>
      <c r="D8941" t="s">
        <v>39</v>
      </c>
      <c r="E8941" t="s">
        <v>40</v>
      </c>
      <c r="F8941" t="s">
        <v>1518</v>
      </c>
      <c r="G8941" s="2">
        <v>309.58</v>
      </c>
      <c r="H8941" s="3">
        <v>4</v>
      </c>
      <c r="I8941" s="2">
        <v>-56.76</v>
      </c>
      <c r="J8941">
        <f>YEAR(SalesData[[#This Row],[Order Date]])</f>
        <v>2017</v>
      </c>
      <c r="K8941">
        <f>MONTH(SalesData[[#This Row],[Order Date]])</f>
        <v>10</v>
      </c>
    </row>
    <row r="8942" spans="1:11" x14ac:dyDescent="0.3">
      <c r="A8942" s="1">
        <v>43027</v>
      </c>
      <c r="B8942" t="s">
        <v>794</v>
      </c>
      <c r="C8942" t="s">
        <v>10</v>
      </c>
      <c r="D8942" t="s">
        <v>39</v>
      </c>
      <c r="E8942" t="s">
        <v>40</v>
      </c>
      <c r="F8942" t="s">
        <v>1342</v>
      </c>
      <c r="G8942" s="2">
        <v>16.68</v>
      </c>
      <c r="H8942" s="3">
        <v>3</v>
      </c>
      <c r="I8942" s="2">
        <v>5.21</v>
      </c>
      <c r="J8942">
        <f>YEAR(SalesData[[#This Row],[Order Date]])</f>
        <v>2017</v>
      </c>
      <c r="K8942">
        <f>MONTH(SalesData[[#This Row],[Order Date]])</f>
        <v>10</v>
      </c>
    </row>
    <row r="8943" spans="1:11" x14ac:dyDescent="0.3">
      <c r="A8943" s="1">
        <v>43027</v>
      </c>
      <c r="B8943" t="s">
        <v>456</v>
      </c>
      <c r="C8943" t="s">
        <v>245</v>
      </c>
      <c r="D8943" t="s">
        <v>11</v>
      </c>
      <c r="E8943" t="s">
        <v>20</v>
      </c>
      <c r="F8943" t="s">
        <v>828</v>
      </c>
      <c r="G8943" s="2">
        <v>1633.19</v>
      </c>
      <c r="H8943" s="3">
        <v>4</v>
      </c>
      <c r="I8943" s="2">
        <v>-1306.55</v>
      </c>
      <c r="J8943">
        <f>YEAR(SalesData[[#This Row],[Order Date]])</f>
        <v>2017</v>
      </c>
      <c r="K8943">
        <f>MONTH(SalesData[[#This Row],[Order Date]])</f>
        <v>10</v>
      </c>
    </row>
    <row r="8944" spans="1:11" x14ac:dyDescent="0.3">
      <c r="A8944" s="1">
        <v>43027</v>
      </c>
      <c r="B8944" t="s">
        <v>1190</v>
      </c>
      <c r="C8944" t="s">
        <v>27</v>
      </c>
      <c r="D8944" t="s">
        <v>11</v>
      </c>
      <c r="E8944" t="s">
        <v>63</v>
      </c>
      <c r="F8944" t="s">
        <v>2481</v>
      </c>
      <c r="G8944" s="2">
        <v>8.9600000000000009</v>
      </c>
      <c r="H8944" s="3">
        <v>2</v>
      </c>
      <c r="I8944" s="2">
        <v>4.3</v>
      </c>
      <c r="J8944">
        <f>YEAR(SalesData[[#This Row],[Order Date]])</f>
        <v>2017</v>
      </c>
      <c r="K8944">
        <f>MONTH(SalesData[[#This Row],[Order Date]])</f>
        <v>10</v>
      </c>
    </row>
    <row r="8945" spans="1:11" x14ac:dyDescent="0.3">
      <c r="A8945" s="1">
        <v>43027</v>
      </c>
      <c r="B8945" t="s">
        <v>1190</v>
      </c>
      <c r="C8945" t="s">
        <v>27</v>
      </c>
      <c r="D8945" t="s">
        <v>11</v>
      </c>
      <c r="E8945" t="s">
        <v>16</v>
      </c>
      <c r="F8945" t="s">
        <v>447</v>
      </c>
      <c r="G8945" s="2">
        <v>31.5</v>
      </c>
      <c r="H8945" s="3">
        <v>10</v>
      </c>
      <c r="I8945" s="2">
        <v>15.12</v>
      </c>
      <c r="J8945">
        <f>YEAR(SalesData[[#This Row],[Order Date]])</f>
        <v>2017</v>
      </c>
      <c r="K8945">
        <f>MONTH(SalesData[[#This Row],[Order Date]])</f>
        <v>10</v>
      </c>
    </row>
    <row r="8946" spans="1:11" x14ac:dyDescent="0.3">
      <c r="A8946" s="1">
        <v>43027</v>
      </c>
      <c r="B8946" t="s">
        <v>1190</v>
      </c>
      <c r="C8946" t="s">
        <v>27</v>
      </c>
      <c r="D8946" t="s">
        <v>34</v>
      </c>
      <c r="E8946" t="s">
        <v>47</v>
      </c>
      <c r="F8946" t="s">
        <v>1732</v>
      </c>
      <c r="G8946" s="2">
        <v>30.56</v>
      </c>
      <c r="H8946" s="3">
        <v>2</v>
      </c>
      <c r="I8946" s="2">
        <v>10.39</v>
      </c>
      <c r="J8946">
        <f>YEAR(SalesData[[#This Row],[Order Date]])</f>
        <v>2017</v>
      </c>
      <c r="K8946">
        <f>MONTH(SalesData[[#This Row],[Order Date]])</f>
        <v>10</v>
      </c>
    </row>
    <row r="8947" spans="1:11" x14ac:dyDescent="0.3">
      <c r="A8947" s="1">
        <v>43027</v>
      </c>
      <c r="B8947" t="s">
        <v>1190</v>
      </c>
      <c r="C8947" t="s">
        <v>27</v>
      </c>
      <c r="D8947" t="s">
        <v>34</v>
      </c>
      <c r="E8947" t="s">
        <v>145</v>
      </c>
      <c r="F8947" t="s">
        <v>2227</v>
      </c>
      <c r="G8947" s="2">
        <v>24.37</v>
      </c>
      <c r="H8947" s="3">
        <v>2</v>
      </c>
      <c r="I8947" s="2">
        <v>-3.35</v>
      </c>
      <c r="J8947">
        <f>YEAR(SalesData[[#This Row],[Order Date]])</f>
        <v>2017</v>
      </c>
      <c r="K8947">
        <f>MONTH(SalesData[[#This Row],[Order Date]])</f>
        <v>10</v>
      </c>
    </row>
    <row r="8948" spans="1:11" x14ac:dyDescent="0.3">
      <c r="A8948" s="1">
        <v>43027</v>
      </c>
      <c r="B8948" t="s">
        <v>1714</v>
      </c>
      <c r="C8948" t="s">
        <v>15</v>
      </c>
      <c r="D8948" t="s">
        <v>34</v>
      </c>
      <c r="E8948" t="s">
        <v>145</v>
      </c>
      <c r="F8948" t="s">
        <v>1496</v>
      </c>
      <c r="G8948" s="2">
        <v>91.28</v>
      </c>
      <c r="H8948" s="3">
        <v>1</v>
      </c>
      <c r="I8948" s="2">
        <v>-67.540000000000006</v>
      </c>
      <c r="J8948">
        <f>YEAR(SalesData[[#This Row],[Order Date]])</f>
        <v>2017</v>
      </c>
      <c r="K8948">
        <f>MONTH(SalesData[[#This Row],[Order Date]])</f>
        <v>10</v>
      </c>
    </row>
    <row r="8949" spans="1:11" x14ac:dyDescent="0.3">
      <c r="A8949" s="1">
        <v>43027</v>
      </c>
      <c r="B8949" t="s">
        <v>383</v>
      </c>
      <c r="C8949" t="s">
        <v>10</v>
      </c>
      <c r="D8949" t="s">
        <v>11</v>
      </c>
      <c r="E8949" t="s">
        <v>20</v>
      </c>
      <c r="F8949" t="s">
        <v>1160</v>
      </c>
      <c r="G8949" s="2">
        <v>2.0699999999999998</v>
      </c>
      <c r="H8949" s="3">
        <v>2</v>
      </c>
      <c r="I8949" s="2">
        <v>-3.52</v>
      </c>
      <c r="J8949">
        <f>YEAR(SalesData[[#This Row],[Order Date]])</f>
        <v>2017</v>
      </c>
      <c r="K8949">
        <f>MONTH(SalesData[[#This Row],[Order Date]])</f>
        <v>10</v>
      </c>
    </row>
    <row r="8950" spans="1:11" x14ac:dyDescent="0.3">
      <c r="A8950" s="1">
        <v>43027</v>
      </c>
      <c r="B8950" t="s">
        <v>383</v>
      </c>
      <c r="C8950" t="s">
        <v>10</v>
      </c>
      <c r="D8950" t="s">
        <v>34</v>
      </c>
      <c r="E8950" t="s">
        <v>74</v>
      </c>
      <c r="F8950" t="s">
        <v>2413</v>
      </c>
      <c r="G8950" s="2">
        <v>328.4</v>
      </c>
      <c r="H8950" s="3">
        <v>3</v>
      </c>
      <c r="I8950" s="2">
        <v>-91.76</v>
      </c>
      <c r="J8950">
        <f>YEAR(SalesData[[#This Row],[Order Date]])</f>
        <v>2017</v>
      </c>
      <c r="K8950">
        <f>MONTH(SalesData[[#This Row],[Order Date]])</f>
        <v>10</v>
      </c>
    </row>
    <row r="8951" spans="1:11" x14ac:dyDescent="0.3">
      <c r="A8951" s="1">
        <v>43027</v>
      </c>
      <c r="B8951" t="s">
        <v>225</v>
      </c>
      <c r="C8951" t="s">
        <v>27</v>
      </c>
      <c r="D8951" t="s">
        <v>11</v>
      </c>
      <c r="E8951" t="s">
        <v>20</v>
      </c>
      <c r="F8951" t="s">
        <v>2120</v>
      </c>
      <c r="G8951" s="2">
        <v>39.619999999999997</v>
      </c>
      <c r="H8951" s="3">
        <v>3</v>
      </c>
      <c r="I8951" s="2">
        <v>13.87</v>
      </c>
      <c r="J8951">
        <f>YEAR(SalesData[[#This Row],[Order Date]])</f>
        <v>2017</v>
      </c>
      <c r="K8951">
        <f>MONTH(SalesData[[#This Row],[Order Date]])</f>
        <v>10</v>
      </c>
    </row>
    <row r="8952" spans="1:11" x14ac:dyDescent="0.3">
      <c r="A8952" s="1">
        <v>43028</v>
      </c>
      <c r="B8952" t="s">
        <v>922</v>
      </c>
      <c r="C8952" t="s">
        <v>78</v>
      </c>
      <c r="D8952" t="s">
        <v>34</v>
      </c>
      <c r="E8952" t="s">
        <v>145</v>
      </c>
      <c r="F8952" t="s">
        <v>741</v>
      </c>
      <c r="G8952" s="2">
        <v>284.36</v>
      </c>
      <c r="H8952" s="3">
        <v>2</v>
      </c>
      <c r="I8952" s="2">
        <v>-75.83</v>
      </c>
      <c r="J8952">
        <f>YEAR(SalesData[[#This Row],[Order Date]])</f>
        <v>2017</v>
      </c>
      <c r="K8952">
        <f>MONTH(SalesData[[#This Row],[Order Date]])</f>
        <v>10</v>
      </c>
    </row>
    <row r="8953" spans="1:11" x14ac:dyDescent="0.3">
      <c r="A8953" s="1">
        <v>43028</v>
      </c>
      <c r="B8953" t="s">
        <v>922</v>
      </c>
      <c r="C8953" t="s">
        <v>78</v>
      </c>
      <c r="D8953" t="s">
        <v>11</v>
      </c>
      <c r="E8953" t="s">
        <v>18</v>
      </c>
      <c r="F8953" t="s">
        <v>1958</v>
      </c>
      <c r="G8953" s="2">
        <v>665.41</v>
      </c>
      <c r="H8953" s="3">
        <v>2</v>
      </c>
      <c r="I8953" s="2">
        <v>66.540000000000006</v>
      </c>
      <c r="J8953">
        <f>YEAR(SalesData[[#This Row],[Order Date]])</f>
        <v>2017</v>
      </c>
      <c r="K8953">
        <f>MONTH(SalesData[[#This Row],[Order Date]])</f>
        <v>10</v>
      </c>
    </row>
    <row r="8954" spans="1:11" x14ac:dyDescent="0.3">
      <c r="A8954" s="1">
        <v>43028</v>
      </c>
      <c r="B8954" t="s">
        <v>1485</v>
      </c>
      <c r="C8954" t="s">
        <v>101</v>
      </c>
      <c r="D8954" t="s">
        <v>11</v>
      </c>
      <c r="E8954" t="s">
        <v>24</v>
      </c>
      <c r="F8954" t="s">
        <v>1844</v>
      </c>
      <c r="G8954" s="2">
        <v>13.36</v>
      </c>
      <c r="H8954" s="3">
        <v>4</v>
      </c>
      <c r="I8954" s="2">
        <v>4.1399999999999997</v>
      </c>
      <c r="J8954">
        <f>YEAR(SalesData[[#This Row],[Order Date]])</f>
        <v>2017</v>
      </c>
      <c r="K8954">
        <f>MONTH(SalesData[[#This Row],[Order Date]])</f>
        <v>10</v>
      </c>
    </row>
    <row r="8955" spans="1:11" x14ac:dyDescent="0.3">
      <c r="A8955" s="1">
        <v>43028</v>
      </c>
      <c r="B8955" t="s">
        <v>1485</v>
      </c>
      <c r="C8955" t="s">
        <v>101</v>
      </c>
      <c r="D8955" t="s">
        <v>11</v>
      </c>
      <c r="E8955" t="s">
        <v>12</v>
      </c>
      <c r="F8955" t="s">
        <v>1052</v>
      </c>
      <c r="G8955" s="2">
        <v>39.96</v>
      </c>
      <c r="H8955" s="3">
        <v>2</v>
      </c>
      <c r="I8955" s="2">
        <v>18.78</v>
      </c>
      <c r="J8955">
        <f>YEAR(SalesData[[#This Row],[Order Date]])</f>
        <v>2017</v>
      </c>
      <c r="K8955">
        <f>MONTH(SalesData[[#This Row],[Order Date]])</f>
        <v>10</v>
      </c>
    </row>
    <row r="8956" spans="1:11" x14ac:dyDescent="0.3">
      <c r="A8956" s="1">
        <v>43028</v>
      </c>
      <c r="B8956" t="s">
        <v>1485</v>
      </c>
      <c r="C8956" t="s">
        <v>101</v>
      </c>
      <c r="D8956" t="s">
        <v>11</v>
      </c>
      <c r="E8956" t="s">
        <v>20</v>
      </c>
      <c r="F8956" t="s">
        <v>1896</v>
      </c>
      <c r="G8956" s="2">
        <v>145.85</v>
      </c>
      <c r="H8956" s="3">
        <v>5</v>
      </c>
      <c r="I8956" s="2">
        <v>70.010000000000005</v>
      </c>
      <c r="J8956">
        <f>YEAR(SalesData[[#This Row],[Order Date]])</f>
        <v>2017</v>
      </c>
      <c r="K8956">
        <f>MONTH(SalesData[[#This Row],[Order Date]])</f>
        <v>10</v>
      </c>
    </row>
    <row r="8957" spans="1:11" x14ac:dyDescent="0.3">
      <c r="A8957" s="1">
        <v>43028</v>
      </c>
      <c r="B8957" t="s">
        <v>2641</v>
      </c>
      <c r="C8957" t="s">
        <v>27</v>
      </c>
      <c r="D8957" t="s">
        <v>11</v>
      </c>
      <c r="E8957" t="s">
        <v>16</v>
      </c>
      <c r="F8957" t="s">
        <v>2260</v>
      </c>
      <c r="G8957" s="2">
        <v>3.75</v>
      </c>
      <c r="H8957" s="3">
        <v>1</v>
      </c>
      <c r="I8957" s="2">
        <v>1.8</v>
      </c>
      <c r="J8957">
        <f>YEAR(SalesData[[#This Row],[Order Date]])</f>
        <v>2017</v>
      </c>
      <c r="K8957">
        <f>MONTH(SalesData[[#This Row],[Order Date]])</f>
        <v>10</v>
      </c>
    </row>
    <row r="8958" spans="1:11" x14ac:dyDescent="0.3">
      <c r="A8958" s="1">
        <v>43028</v>
      </c>
      <c r="B8958" t="s">
        <v>2641</v>
      </c>
      <c r="C8958" t="s">
        <v>27</v>
      </c>
      <c r="D8958" t="s">
        <v>11</v>
      </c>
      <c r="E8958" t="s">
        <v>20</v>
      </c>
      <c r="F8958" t="s">
        <v>914</v>
      </c>
      <c r="G8958" s="2">
        <v>20.93</v>
      </c>
      <c r="H8958" s="3">
        <v>4</v>
      </c>
      <c r="I8958" s="2">
        <v>7.59</v>
      </c>
      <c r="J8958">
        <f>YEAR(SalesData[[#This Row],[Order Date]])</f>
        <v>2017</v>
      </c>
      <c r="K8958">
        <f>MONTH(SalesData[[#This Row],[Order Date]])</f>
        <v>10</v>
      </c>
    </row>
    <row r="8959" spans="1:11" x14ac:dyDescent="0.3">
      <c r="A8959" s="1">
        <v>43028</v>
      </c>
      <c r="B8959" t="s">
        <v>1088</v>
      </c>
      <c r="C8959" t="s">
        <v>23</v>
      </c>
      <c r="D8959" t="s">
        <v>11</v>
      </c>
      <c r="E8959" t="s">
        <v>12</v>
      </c>
      <c r="F8959" t="s">
        <v>306</v>
      </c>
      <c r="G8959" s="2">
        <v>45.53</v>
      </c>
      <c r="H8959" s="3">
        <v>3</v>
      </c>
      <c r="I8959" s="2">
        <v>15.93</v>
      </c>
      <c r="J8959">
        <f>YEAR(SalesData[[#This Row],[Order Date]])</f>
        <v>2017</v>
      </c>
      <c r="K8959">
        <f>MONTH(SalesData[[#This Row],[Order Date]])</f>
        <v>10</v>
      </c>
    </row>
    <row r="8960" spans="1:11" x14ac:dyDescent="0.3">
      <c r="A8960" s="1">
        <v>43028</v>
      </c>
      <c r="B8960" t="s">
        <v>301</v>
      </c>
      <c r="C8960" t="s">
        <v>149</v>
      </c>
      <c r="D8960" t="s">
        <v>11</v>
      </c>
      <c r="E8960" t="s">
        <v>16</v>
      </c>
      <c r="F8960" t="s">
        <v>2581</v>
      </c>
      <c r="G8960" s="2">
        <v>24.55</v>
      </c>
      <c r="H8960" s="3">
        <v>5</v>
      </c>
      <c r="I8960" s="2">
        <v>12.03</v>
      </c>
      <c r="J8960">
        <f>YEAR(SalesData[[#This Row],[Order Date]])</f>
        <v>2017</v>
      </c>
      <c r="K8960">
        <f>MONTH(SalesData[[#This Row],[Order Date]])</f>
        <v>10</v>
      </c>
    </row>
    <row r="8961" spans="1:11" x14ac:dyDescent="0.3">
      <c r="A8961" s="1">
        <v>43028</v>
      </c>
      <c r="B8961" t="s">
        <v>1279</v>
      </c>
      <c r="C8961" t="s">
        <v>123</v>
      </c>
      <c r="D8961" t="s">
        <v>11</v>
      </c>
      <c r="E8961" t="s">
        <v>18</v>
      </c>
      <c r="F8961" t="s">
        <v>1780</v>
      </c>
      <c r="G8961" s="2">
        <v>4.7699999999999996</v>
      </c>
      <c r="H8961" s="3">
        <v>2</v>
      </c>
      <c r="I8961" s="2">
        <v>-0.77</v>
      </c>
      <c r="J8961">
        <f>YEAR(SalesData[[#This Row],[Order Date]])</f>
        <v>2017</v>
      </c>
      <c r="K8961">
        <f>MONTH(SalesData[[#This Row],[Order Date]])</f>
        <v>10</v>
      </c>
    </row>
    <row r="8962" spans="1:11" x14ac:dyDescent="0.3">
      <c r="A8962" s="1">
        <v>43028</v>
      </c>
      <c r="B8962" t="s">
        <v>1279</v>
      </c>
      <c r="C8962" t="s">
        <v>123</v>
      </c>
      <c r="D8962" t="s">
        <v>11</v>
      </c>
      <c r="E8962" t="s">
        <v>12</v>
      </c>
      <c r="F8962" t="s">
        <v>135</v>
      </c>
      <c r="G8962" s="2">
        <v>6.67</v>
      </c>
      <c r="H8962" s="3">
        <v>1</v>
      </c>
      <c r="I8962" s="2">
        <v>2.5</v>
      </c>
      <c r="J8962">
        <f>YEAR(SalesData[[#This Row],[Order Date]])</f>
        <v>2017</v>
      </c>
      <c r="K8962">
        <f>MONTH(SalesData[[#This Row],[Order Date]])</f>
        <v>10</v>
      </c>
    </row>
    <row r="8963" spans="1:11" x14ac:dyDescent="0.3">
      <c r="A8963" s="1">
        <v>43028</v>
      </c>
      <c r="B8963" t="s">
        <v>1279</v>
      </c>
      <c r="C8963" t="s">
        <v>123</v>
      </c>
      <c r="D8963" t="s">
        <v>11</v>
      </c>
      <c r="E8963" t="s">
        <v>24</v>
      </c>
      <c r="F8963" t="s">
        <v>869</v>
      </c>
      <c r="G8963" s="2">
        <v>4.45</v>
      </c>
      <c r="H8963" s="3">
        <v>2</v>
      </c>
      <c r="I8963" s="2">
        <v>1.1100000000000001</v>
      </c>
      <c r="J8963">
        <f>YEAR(SalesData[[#This Row],[Order Date]])</f>
        <v>2017</v>
      </c>
      <c r="K8963">
        <f>MONTH(SalesData[[#This Row],[Order Date]])</f>
        <v>10</v>
      </c>
    </row>
    <row r="8964" spans="1:11" x14ac:dyDescent="0.3">
      <c r="A8964" s="1">
        <v>43028</v>
      </c>
      <c r="B8964" t="s">
        <v>1279</v>
      </c>
      <c r="C8964" t="s">
        <v>123</v>
      </c>
      <c r="D8964" t="s">
        <v>34</v>
      </c>
      <c r="E8964" t="s">
        <v>47</v>
      </c>
      <c r="F8964" t="s">
        <v>1607</v>
      </c>
      <c r="G8964" s="2">
        <v>43.94</v>
      </c>
      <c r="H8964" s="3">
        <v>4</v>
      </c>
      <c r="I8964" s="2">
        <v>6.04</v>
      </c>
      <c r="J8964">
        <f>YEAR(SalesData[[#This Row],[Order Date]])</f>
        <v>2017</v>
      </c>
      <c r="K8964">
        <f>MONTH(SalesData[[#This Row],[Order Date]])</f>
        <v>10</v>
      </c>
    </row>
    <row r="8965" spans="1:11" x14ac:dyDescent="0.3">
      <c r="A8965" s="1">
        <v>43028</v>
      </c>
      <c r="B8965" t="s">
        <v>578</v>
      </c>
      <c r="C8965" t="s">
        <v>245</v>
      </c>
      <c r="D8965" t="s">
        <v>39</v>
      </c>
      <c r="E8965" t="s">
        <v>40</v>
      </c>
      <c r="F8965" t="s">
        <v>2603</v>
      </c>
      <c r="G8965" s="2">
        <v>15.98</v>
      </c>
      <c r="H8965" s="3">
        <v>2</v>
      </c>
      <c r="I8965" s="2">
        <v>1.4</v>
      </c>
      <c r="J8965">
        <f>YEAR(SalesData[[#This Row],[Order Date]])</f>
        <v>2017</v>
      </c>
      <c r="K8965">
        <f>MONTH(SalesData[[#This Row],[Order Date]])</f>
        <v>10</v>
      </c>
    </row>
    <row r="8966" spans="1:11" x14ac:dyDescent="0.3">
      <c r="A8966" s="1">
        <v>43028</v>
      </c>
      <c r="B8966" t="s">
        <v>578</v>
      </c>
      <c r="C8966" t="s">
        <v>245</v>
      </c>
      <c r="D8966" t="s">
        <v>11</v>
      </c>
      <c r="E8966" t="s">
        <v>12</v>
      </c>
      <c r="F8966" t="s">
        <v>1105</v>
      </c>
      <c r="G8966" s="2">
        <v>14.35</v>
      </c>
      <c r="H8966" s="3">
        <v>3</v>
      </c>
      <c r="I8966" s="2">
        <v>4.49</v>
      </c>
      <c r="J8966">
        <f>YEAR(SalesData[[#This Row],[Order Date]])</f>
        <v>2017</v>
      </c>
      <c r="K8966">
        <f>MONTH(SalesData[[#This Row],[Order Date]])</f>
        <v>10</v>
      </c>
    </row>
    <row r="8967" spans="1:11" x14ac:dyDescent="0.3">
      <c r="A8967" s="1">
        <v>43029</v>
      </c>
      <c r="B8967" t="s">
        <v>2710</v>
      </c>
      <c r="C8967" t="s">
        <v>123</v>
      </c>
      <c r="D8967" t="s">
        <v>34</v>
      </c>
      <c r="E8967" t="s">
        <v>35</v>
      </c>
      <c r="F8967" t="s">
        <v>294</v>
      </c>
      <c r="G8967" s="2">
        <v>683.95</v>
      </c>
      <c r="H8967" s="3">
        <v>3</v>
      </c>
      <c r="I8967" s="2">
        <v>42.75</v>
      </c>
      <c r="J8967">
        <f>YEAR(SalesData[[#This Row],[Order Date]])</f>
        <v>2017</v>
      </c>
      <c r="K8967">
        <f>MONTH(SalesData[[#This Row],[Order Date]])</f>
        <v>10</v>
      </c>
    </row>
    <row r="8968" spans="1:11" x14ac:dyDescent="0.3">
      <c r="A8968" s="1">
        <v>43029</v>
      </c>
      <c r="B8968" t="s">
        <v>2710</v>
      </c>
      <c r="C8968" t="s">
        <v>123</v>
      </c>
      <c r="D8968" t="s">
        <v>34</v>
      </c>
      <c r="E8968" t="s">
        <v>47</v>
      </c>
      <c r="F8968" t="s">
        <v>309</v>
      </c>
      <c r="G8968" s="2">
        <v>45.7</v>
      </c>
      <c r="H8968" s="3">
        <v>3</v>
      </c>
      <c r="I8968" s="2">
        <v>5.14</v>
      </c>
      <c r="J8968">
        <f>YEAR(SalesData[[#This Row],[Order Date]])</f>
        <v>2017</v>
      </c>
      <c r="K8968">
        <f>MONTH(SalesData[[#This Row],[Order Date]])</f>
        <v>10</v>
      </c>
    </row>
    <row r="8969" spans="1:11" x14ac:dyDescent="0.3">
      <c r="A8969" s="1">
        <v>43029</v>
      </c>
      <c r="B8969" t="s">
        <v>1357</v>
      </c>
      <c r="C8969" t="s">
        <v>840</v>
      </c>
      <c r="D8969" t="s">
        <v>39</v>
      </c>
      <c r="E8969" t="s">
        <v>40</v>
      </c>
      <c r="F8969" t="s">
        <v>933</v>
      </c>
      <c r="G8969" s="2">
        <v>1439.92</v>
      </c>
      <c r="H8969" s="3">
        <v>8</v>
      </c>
      <c r="I8969" s="2">
        <v>374.38</v>
      </c>
      <c r="J8969">
        <f>YEAR(SalesData[[#This Row],[Order Date]])</f>
        <v>2017</v>
      </c>
      <c r="K8969">
        <f>MONTH(SalesData[[#This Row],[Order Date]])</f>
        <v>10</v>
      </c>
    </row>
    <row r="8970" spans="1:11" x14ac:dyDescent="0.3">
      <c r="A8970" s="1">
        <v>43029</v>
      </c>
      <c r="B8970" t="s">
        <v>1357</v>
      </c>
      <c r="C8970" t="s">
        <v>840</v>
      </c>
      <c r="D8970" t="s">
        <v>34</v>
      </c>
      <c r="E8970" t="s">
        <v>145</v>
      </c>
      <c r="F8970" t="s">
        <v>1613</v>
      </c>
      <c r="G8970" s="2">
        <v>262.11</v>
      </c>
      <c r="H8970" s="3">
        <v>1</v>
      </c>
      <c r="I8970" s="2">
        <v>62.91</v>
      </c>
      <c r="J8970">
        <f>YEAR(SalesData[[#This Row],[Order Date]])</f>
        <v>2017</v>
      </c>
      <c r="K8970">
        <f>MONTH(SalesData[[#This Row],[Order Date]])</f>
        <v>10</v>
      </c>
    </row>
    <row r="8971" spans="1:11" x14ac:dyDescent="0.3">
      <c r="A8971" s="1">
        <v>43029</v>
      </c>
      <c r="B8971" t="s">
        <v>389</v>
      </c>
      <c r="C8971" t="s">
        <v>91</v>
      </c>
      <c r="D8971" t="s">
        <v>11</v>
      </c>
      <c r="E8971" t="s">
        <v>12</v>
      </c>
      <c r="F8971" t="s">
        <v>2384</v>
      </c>
      <c r="G8971" s="2">
        <v>5.18</v>
      </c>
      <c r="H8971" s="3">
        <v>1</v>
      </c>
      <c r="I8971" s="2">
        <v>1.81</v>
      </c>
      <c r="J8971">
        <f>YEAR(SalesData[[#This Row],[Order Date]])</f>
        <v>2017</v>
      </c>
      <c r="K8971">
        <f>MONTH(SalesData[[#This Row],[Order Date]])</f>
        <v>10</v>
      </c>
    </row>
    <row r="8972" spans="1:11" x14ac:dyDescent="0.3">
      <c r="A8972" s="1">
        <v>43029</v>
      </c>
      <c r="B8972" t="s">
        <v>389</v>
      </c>
      <c r="C8972" t="s">
        <v>91</v>
      </c>
      <c r="D8972" t="s">
        <v>34</v>
      </c>
      <c r="E8972" t="s">
        <v>35</v>
      </c>
      <c r="F8972" t="s">
        <v>918</v>
      </c>
      <c r="G8972" s="2">
        <v>478.48</v>
      </c>
      <c r="H8972" s="3">
        <v>2</v>
      </c>
      <c r="I8972" s="2">
        <v>47.85</v>
      </c>
      <c r="J8972">
        <f>YEAR(SalesData[[#This Row],[Order Date]])</f>
        <v>2017</v>
      </c>
      <c r="K8972">
        <f>MONTH(SalesData[[#This Row],[Order Date]])</f>
        <v>10</v>
      </c>
    </row>
    <row r="8973" spans="1:11" x14ac:dyDescent="0.3">
      <c r="A8973" s="1">
        <v>43029</v>
      </c>
      <c r="B8973" t="s">
        <v>389</v>
      </c>
      <c r="C8973" t="s">
        <v>91</v>
      </c>
      <c r="D8973" t="s">
        <v>39</v>
      </c>
      <c r="E8973" t="s">
        <v>52</v>
      </c>
      <c r="F8973" t="s">
        <v>1985</v>
      </c>
      <c r="G8973" s="2">
        <v>28.4</v>
      </c>
      <c r="H8973" s="3">
        <v>2</v>
      </c>
      <c r="I8973" s="2">
        <v>6.75</v>
      </c>
      <c r="J8973">
        <f>YEAR(SalesData[[#This Row],[Order Date]])</f>
        <v>2017</v>
      </c>
      <c r="K8973">
        <f>MONTH(SalesData[[#This Row],[Order Date]])</f>
        <v>10</v>
      </c>
    </row>
    <row r="8974" spans="1:11" x14ac:dyDescent="0.3">
      <c r="A8974" s="1">
        <v>43029</v>
      </c>
      <c r="B8974" t="s">
        <v>1734</v>
      </c>
      <c r="C8974" t="s">
        <v>129</v>
      </c>
      <c r="D8974" t="s">
        <v>11</v>
      </c>
      <c r="E8974" t="s">
        <v>18</v>
      </c>
      <c r="F8974" t="s">
        <v>19</v>
      </c>
      <c r="G8974" s="2">
        <v>909.12</v>
      </c>
      <c r="H8974" s="3">
        <v>8</v>
      </c>
      <c r="I8974" s="2">
        <v>9.09</v>
      </c>
      <c r="J8974">
        <f>YEAR(SalesData[[#This Row],[Order Date]])</f>
        <v>2017</v>
      </c>
      <c r="K8974">
        <f>MONTH(SalesData[[#This Row],[Order Date]])</f>
        <v>10</v>
      </c>
    </row>
    <row r="8975" spans="1:11" x14ac:dyDescent="0.3">
      <c r="A8975" s="1">
        <v>43029</v>
      </c>
      <c r="B8975" t="s">
        <v>2083</v>
      </c>
      <c r="C8975" t="s">
        <v>123</v>
      </c>
      <c r="D8975" t="s">
        <v>11</v>
      </c>
      <c r="E8975" t="s">
        <v>24</v>
      </c>
      <c r="F8975" t="s">
        <v>2469</v>
      </c>
      <c r="G8975" s="2">
        <v>17.86</v>
      </c>
      <c r="H8975" s="3">
        <v>4</v>
      </c>
      <c r="I8975" s="2">
        <v>2.0099999999999998</v>
      </c>
      <c r="J8975">
        <f>YEAR(SalesData[[#This Row],[Order Date]])</f>
        <v>2017</v>
      </c>
      <c r="K8975">
        <f>MONTH(SalesData[[#This Row],[Order Date]])</f>
        <v>10</v>
      </c>
    </row>
    <row r="8976" spans="1:11" x14ac:dyDescent="0.3">
      <c r="A8976" s="1">
        <v>43029</v>
      </c>
      <c r="B8976" t="s">
        <v>1677</v>
      </c>
      <c r="C8976" t="s">
        <v>15</v>
      </c>
      <c r="D8976" t="s">
        <v>11</v>
      </c>
      <c r="E8976" t="s">
        <v>92</v>
      </c>
      <c r="F8976" t="s">
        <v>1382</v>
      </c>
      <c r="G8976" s="2">
        <v>23.99</v>
      </c>
      <c r="H8976" s="3">
        <v>2</v>
      </c>
      <c r="I8976" s="2">
        <v>-62.38</v>
      </c>
      <c r="J8976">
        <f>YEAR(SalesData[[#This Row],[Order Date]])</f>
        <v>2017</v>
      </c>
      <c r="K8976">
        <f>MONTH(SalesData[[#This Row],[Order Date]])</f>
        <v>10</v>
      </c>
    </row>
    <row r="8977" spans="1:11" x14ac:dyDescent="0.3">
      <c r="A8977" s="1">
        <v>43029</v>
      </c>
      <c r="B8977" t="s">
        <v>69</v>
      </c>
      <c r="C8977" t="s">
        <v>95</v>
      </c>
      <c r="D8977" t="s">
        <v>11</v>
      </c>
      <c r="E8977" t="s">
        <v>20</v>
      </c>
      <c r="F8977" t="s">
        <v>1827</v>
      </c>
      <c r="G8977" s="2">
        <v>8.56</v>
      </c>
      <c r="H8977" s="3">
        <v>1</v>
      </c>
      <c r="I8977" s="2">
        <v>-6.56</v>
      </c>
      <c r="J8977">
        <f>YEAR(SalesData[[#This Row],[Order Date]])</f>
        <v>2017</v>
      </c>
      <c r="K8977">
        <f>MONTH(SalesData[[#This Row],[Order Date]])</f>
        <v>10</v>
      </c>
    </row>
    <row r="8978" spans="1:11" x14ac:dyDescent="0.3">
      <c r="A8978" s="1">
        <v>43029</v>
      </c>
      <c r="B8978" t="s">
        <v>2115</v>
      </c>
      <c r="C8978" t="s">
        <v>78</v>
      </c>
      <c r="D8978" t="s">
        <v>11</v>
      </c>
      <c r="E8978" t="s">
        <v>92</v>
      </c>
      <c r="F8978" t="s">
        <v>2560</v>
      </c>
      <c r="G8978" s="2">
        <v>161.57</v>
      </c>
      <c r="H8978" s="3">
        <v>2</v>
      </c>
      <c r="I8978" s="2">
        <v>16.16</v>
      </c>
      <c r="J8978">
        <f>YEAR(SalesData[[#This Row],[Order Date]])</f>
        <v>2017</v>
      </c>
      <c r="K8978">
        <f>MONTH(SalesData[[#This Row],[Order Date]])</f>
        <v>10</v>
      </c>
    </row>
    <row r="8979" spans="1:11" x14ac:dyDescent="0.3">
      <c r="A8979" s="1">
        <v>43029</v>
      </c>
      <c r="B8979" t="s">
        <v>2115</v>
      </c>
      <c r="C8979" t="s">
        <v>78</v>
      </c>
      <c r="D8979" t="s">
        <v>11</v>
      </c>
      <c r="E8979" t="s">
        <v>12</v>
      </c>
      <c r="F8979" t="s">
        <v>1531</v>
      </c>
      <c r="G8979" s="2">
        <v>4.0599999999999996</v>
      </c>
      <c r="H8979" s="3">
        <v>1</v>
      </c>
      <c r="I8979" s="2">
        <v>1.37</v>
      </c>
      <c r="J8979">
        <f>YEAR(SalesData[[#This Row],[Order Date]])</f>
        <v>2017</v>
      </c>
      <c r="K8979">
        <f>MONTH(SalesData[[#This Row],[Order Date]])</f>
        <v>10</v>
      </c>
    </row>
    <row r="8980" spans="1:11" x14ac:dyDescent="0.3">
      <c r="A8980" s="1">
        <v>43029</v>
      </c>
      <c r="B8980" t="s">
        <v>2115</v>
      </c>
      <c r="C8980" t="s">
        <v>78</v>
      </c>
      <c r="D8980" t="s">
        <v>11</v>
      </c>
      <c r="E8980" t="s">
        <v>20</v>
      </c>
      <c r="F8980" t="s">
        <v>1160</v>
      </c>
      <c r="G8980" s="2">
        <v>6.22</v>
      </c>
      <c r="H8980" s="3">
        <v>4</v>
      </c>
      <c r="I8980" s="2">
        <v>-4.97</v>
      </c>
      <c r="J8980">
        <f>YEAR(SalesData[[#This Row],[Order Date]])</f>
        <v>2017</v>
      </c>
      <c r="K8980">
        <f>MONTH(SalesData[[#This Row],[Order Date]])</f>
        <v>10</v>
      </c>
    </row>
    <row r="8981" spans="1:11" x14ac:dyDescent="0.3">
      <c r="A8981" s="1">
        <v>43029</v>
      </c>
      <c r="B8981" t="s">
        <v>2614</v>
      </c>
      <c r="C8981" t="s">
        <v>23</v>
      </c>
      <c r="D8981" t="s">
        <v>39</v>
      </c>
      <c r="E8981" t="s">
        <v>40</v>
      </c>
      <c r="F8981" t="s">
        <v>2143</v>
      </c>
      <c r="G8981" s="2">
        <v>329.99</v>
      </c>
      <c r="H8981" s="3">
        <v>2</v>
      </c>
      <c r="I8981" s="2">
        <v>-77</v>
      </c>
      <c r="J8981">
        <f>YEAR(SalesData[[#This Row],[Order Date]])</f>
        <v>2017</v>
      </c>
      <c r="K8981">
        <f>MONTH(SalesData[[#This Row],[Order Date]])</f>
        <v>10</v>
      </c>
    </row>
    <row r="8982" spans="1:11" x14ac:dyDescent="0.3">
      <c r="A8982" s="1">
        <v>43029</v>
      </c>
      <c r="B8982" t="s">
        <v>2614</v>
      </c>
      <c r="C8982" t="s">
        <v>23</v>
      </c>
      <c r="D8982" t="s">
        <v>11</v>
      </c>
      <c r="E8982" t="s">
        <v>18</v>
      </c>
      <c r="F8982" t="s">
        <v>2598</v>
      </c>
      <c r="G8982" s="2">
        <v>71.38</v>
      </c>
      <c r="H8982" s="3">
        <v>3</v>
      </c>
      <c r="I8982" s="2">
        <v>-4.46</v>
      </c>
      <c r="J8982">
        <f>YEAR(SalesData[[#This Row],[Order Date]])</f>
        <v>2017</v>
      </c>
      <c r="K8982">
        <f>MONTH(SalesData[[#This Row],[Order Date]])</f>
        <v>10</v>
      </c>
    </row>
    <row r="8983" spans="1:11" x14ac:dyDescent="0.3">
      <c r="A8983" s="1">
        <v>43029</v>
      </c>
      <c r="B8983" t="s">
        <v>1295</v>
      </c>
      <c r="C8983" t="s">
        <v>157</v>
      </c>
      <c r="D8983" t="s">
        <v>11</v>
      </c>
      <c r="E8983" t="s">
        <v>20</v>
      </c>
      <c r="F8983" t="s">
        <v>1367</v>
      </c>
      <c r="G8983" s="2">
        <v>38.82</v>
      </c>
      <c r="H8983" s="3">
        <v>6</v>
      </c>
      <c r="I8983" s="2">
        <v>19.41</v>
      </c>
      <c r="J8983">
        <f>YEAR(SalesData[[#This Row],[Order Date]])</f>
        <v>2017</v>
      </c>
      <c r="K8983">
        <f>MONTH(SalesData[[#This Row],[Order Date]])</f>
        <v>10</v>
      </c>
    </row>
    <row r="8984" spans="1:11" x14ac:dyDescent="0.3">
      <c r="A8984" s="1">
        <v>43029</v>
      </c>
      <c r="B8984" t="s">
        <v>1295</v>
      </c>
      <c r="C8984" t="s">
        <v>157</v>
      </c>
      <c r="D8984" t="s">
        <v>11</v>
      </c>
      <c r="E8984" t="s">
        <v>20</v>
      </c>
      <c r="F8984" t="s">
        <v>1380</v>
      </c>
      <c r="G8984" s="2">
        <v>21.9</v>
      </c>
      <c r="H8984" s="3">
        <v>5</v>
      </c>
      <c r="I8984" s="2">
        <v>10.51</v>
      </c>
      <c r="J8984">
        <f>YEAR(SalesData[[#This Row],[Order Date]])</f>
        <v>2017</v>
      </c>
      <c r="K8984">
        <f>MONTH(SalesData[[#This Row],[Order Date]])</f>
        <v>10</v>
      </c>
    </row>
    <row r="8985" spans="1:11" x14ac:dyDescent="0.3">
      <c r="A8985" s="1">
        <v>43030</v>
      </c>
      <c r="B8985" t="s">
        <v>1282</v>
      </c>
      <c r="C8985" t="s">
        <v>149</v>
      </c>
      <c r="D8985" t="s">
        <v>39</v>
      </c>
      <c r="E8985" t="s">
        <v>603</v>
      </c>
      <c r="F8985" t="s">
        <v>2529</v>
      </c>
      <c r="G8985" s="2">
        <v>11199.97</v>
      </c>
      <c r="H8985" s="3">
        <v>4</v>
      </c>
      <c r="I8985" s="2">
        <v>3919.99</v>
      </c>
      <c r="J8985">
        <f>YEAR(SalesData[[#This Row],[Order Date]])</f>
        <v>2017</v>
      </c>
      <c r="K8985">
        <f>MONTH(SalesData[[#This Row],[Order Date]])</f>
        <v>10</v>
      </c>
    </row>
    <row r="8986" spans="1:11" x14ac:dyDescent="0.3">
      <c r="A8986" s="1">
        <v>43030</v>
      </c>
      <c r="B8986" t="s">
        <v>1282</v>
      </c>
      <c r="C8986" t="s">
        <v>149</v>
      </c>
      <c r="D8986" t="s">
        <v>39</v>
      </c>
      <c r="E8986" t="s">
        <v>40</v>
      </c>
      <c r="F8986" t="s">
        <v>2019</v>
      </c>
      <c r="G8986" s="2">
        <v>2399.6</v>
      </c>
      <c r="H8986" s="3">
        <v>8</v>
      </c>
      <c r="I8986" s="2">
        <v>647.89</v>
      </c>
      <c r="J8986">
        <f>YEAR(SalesData[[#This Row],[Order Date]])</f>
        <v>2017</v>
      </c>
      <c r="K8986">
        <f>MONTH(SalesData[[#This Row],[Order Date]])</f>
        <v>10</v>
      </c>
    </row>
    <row r="8987" spans="1:11" x14ac:dyDescent="0.3">
      <c r="A8987" s="1">
        <v>43030</v>
      </c>
      <c r="B8987" t="s">
        <v>1282</v>
      </c>
      <c r="C8987" t="s">
        <v>149</v>
      </c>
      <c r="D8987" t="s">
        <v>11</v>
      </c>
      <c r="E8987" t="s">
        <v>63</v>
      </c>
      <c r="F8987" t="s">
        <v>1091</v>
      </c>
      <c r="G8987" s="2">
        <v>63.9</v>
      </c>
      <c r="H8987" s="3">
        <v>5</v>
      </c>
      <c r="I8987" s="2">
        <v>28.76</v>
      </c>
      <c r="J8987">
        <f>YEAR(SalesData[[#This Row],[Order Date]])</f>
        <v>2017</v>
      </c>
      <c r="K8987">
        <f>MONTH(SalesData[[#This Row],[Order Date]])</f>
        <v>10</v>
      </c>
    </row>
    <row r="8988" spans="1:11" x14ac:dyDescent="0.3">
      <c r="A8988" s="1">
        <v>43030</v>
      </c>
      <c r="B8988" t="s">
        <v>1282</v>
      </c>
      <c r="C8988" t="s">
        <v>149</v>
      </c>
      <c r="D8988" t="s">
        <v>39</v>
      </c>
      <c r="E8988" t="s">
        <v>40</v>
      </c>
      <c r="F8988" t="s">
        <v>1925</v>
      </c>
      <c r="G8988" s="2">
        <v>52.99</v>
      </c>
      <c r="H8988" s="3">
        <v>1</v>
      </c>
      <c r="I8988" s="2">
        <v>0.53</v>
      </c>
      <c r="J8988">
        <f>YEAR(SalesData[[#This Row],[Order Date]])</f>
        <v>2017</v>
      </c>
      <c r="K8988">
        <f>MONTH(SalesData[[#This Row],[Order Date]])</f>
        <v>10</v>
      </c>
    </row>
    <row r="8989" spans="1:11" x14ac:dyDescent="0.3">
      <c r="A8989" s="1">
        <v>43030</v>
      </c>
      <c r="B8989" t="s">
        <v>90</v>
      </c>
      <c r="C8989" t="s">
        <v>91</v>
      </c>
      <c r="D8989" t="s">
        <v>34</v>
      </c>
      <c r="E8989" t="s">
        <v>145</v>
      </c>
      <c r="F8989" t="s">
        <v>728</v>
      </c>
      <c r="G8989" s="2">
        <v>177.23</v>
      </c>
      <c r="H8989" s="3">
        <v>5</v>
      </c>
      <c r="I8989" s="2">
        <v>-120.51</v>
      </c>
      <c r="J8989">
        <f>YEAR(SalesData[[#This Row],[Order Date]])</f>
        <v>2017</v>
      </c>
      <c r="K8989">
        <f>MONTH(SalesData[[#This Row],[Order Date]])</f>
        <v>10</v>
      </c>
    </row>
    <row r="8990" spans="1:11" x14ac:dyDescent="0.3">
      <c r="A8990" s="1">
        <v>43030</v>
      </c>
      <c r="B8990" t="s">
        <v>895</v>
      </c>
      <c r="C8990" t="s">
        <v>840</v>
      </c>
      <c r="D8990" t="s">
        <v>11</v>
      </c>
      <c r="E8990" t="s">
        <v>18</v>
      </c>
      <c r="F8990" t="s">
        <v>2324</v>
      </c>
      <c r="G8990" s="2">
        <v>333.09</v>
      </c>
      <c r="H8990" s="3">
        <v>3</v>
      </c>
      <c r="I8990" s="2">
        <v>23.32</v>
      </c>
      <c r="J8990">
        <f>YEAR(SalesData[[#This Row],[Order Date]])</f>
        <v>2017</v>
      </c>
      <c r="K8990">
        <f>MONTH(SalesData[[#This Row],[Order Date]])</f>
        <v>10</v>
      </c>
    </row>
    <row r="8991" spans="1:11" x14ac:dyDescent="0.3">
      <c r="A8991" s="1">
        <v>43030</v>
      </c>
      <c r="B8991" t="s">
        <v>895</v>
      </c>
      <c r="C8991" t="s">
        <v>840</v>
      </c>
      <c r="D8991" t="s">
        <v>34</v>
      </c>
      <c r="E8991" t="s">
        <v>145</v>
      </c>
      <c r="F8991" t="s">
        <v>501</v>
      </c>
      <c r="G8991" s="2">
        <v>248.98</v>
      </c>
      <c r="H8991" s="3">
        <v>2</v>
      </c>
      <c r="I8991" s="2">
        <v>54.78</v>
      </c>
      <c r="J8991">
        <f>YEAR(SalesData[[#This Row],[Order Date]])</f>
        <v>2017</v>
      </c>
      <c r="K8991">
        <f>MONTH(SalesData[[#This Row],[Order Date]])</f>
        <v>10</v>
      </c>
    </row>
    <row r="8992" spans="1:11" x14ac:dyDescent="0.3">
      <c r="A8992" s="1">
        <v>43030</v>
      </c>
      <c r="B8992" t="s">
        <v>533</v>
      </c>
      <c r="C8992" t="s">
        <v>840</v>
      </c>
      <c r="D8992" t="s">
        <v>11</v>
      </c>
      <c r="E8992" t="s">
        <v>24</v>
      </c>
      <c r="F8992" t="s">
        <v>147</v>
      </c>
      <c r="G8992" s="2">
        <v>36.44</v>
      </c>
      <c r="H8992" s="3">
        <v>4</v>
      </c>
      <c r="I8992" s="2">
        <v>12.03</v>
      </c>
      <c r="J8992">
        <f>YEAR(SalesData[[#This Row],[Order Date]])</f>
        <v>2017</v>
      </c>
      <c r="K8992">
        <f>MONTH(SalesData[[#This Row],[Order Date]])</f>
        <v>10</v>
      </c>
    </row>
    <row r="8993" spans="1:11" x14ac:dyDescent="0.3">
      <c r="A8993" s="1">
        <v>43030</v>
      </c>
      <c r="B8993" t="s">
        <v>887</v>
      </c>
      <c r="C8993" t="s">
        <v>278</v>
      </c>
      <c r="D8993" t="s">
        <v>11</v>
      </c>
      <c r="E8993" t="s">
        <v>20</v>
      </c>
      <c r="F8993" t="s">
        <v>2483</v>
      </c>
      <c r="G8993" s="2">
        <v>3.17</v>
      </c>
      <c r="H8993" s="3">
        <v>4</v>
      </c>
      <c r="I8993" s="2">
        <v>-2.5299999999999998</v>
      </c>
      <c r="J8993">
        <f>YEAR(SalesData[[#This Row],[Order Date]])</f>
        <v>2017</v>
      </c>
      <c r="K8993">
        <f>MONTH(SalesData[[#This Row],[Order Date]])</f>
        <v>10</v>
      </c>
    </row>
    <row r="8994" spans="1:11" x14ac:dyDescent="0.3">
      <c r="A8994" s="1">
        <v>43030</v>
      </c>
      <c r="B8994" t="s">
        <v>887</v>
      </c>
      <c r="C8994" t="s">
        <v>278</v>
      </c>
      <c r="D8994" t="s">
        <v>34</v>
      </c>
      <c r="E8994" t="s">
        <v>35</v>
      </c>
      <c r="F8994" t="s">
        <v>1473</v>
      </c>
      <c r="G8994" s="2">
        <v>579.14</v>
      </c>
      <c r="H8994" s="3">
        <v>4</v>
      </c>
      <c r="I8994" s="2">
        <v>-28.96</v>
      </c>
      <c r="J8994">
        <f>YEAR(SalesData[[#This Row],[Order Date]])</f>
        <v>2017</v>
      </c>
      <c r="K8994">
        <f>MONTH(SalesData[[#This Row],[Order Date]])</f>
        <v>10</v>
      </c>
    </row>
    <row r="8995" spans="1:11" x14ac:dyDescent="0.3">
      <c r="A8995" s="1">
        <v>43030</v>
      </c>
      <c r="B8995" t="s">
        <v>197</v>
      </c>
      <c r="C8995" t="s">
        <v>23</v>
      </c>
      <c r="D8995" t="s">
        <v>39</v>
      </c>
      <c r="E8995" t="s">
        <v>40</v>
      </c>
      <c r="F8995" t="s">
        <v>642</v>
      </c>
      <c r="G8995" s="2">
        <v>32.700000000000003</v>
      </c>
      <c r="H8995" s="3">
        <v>5</v>
      </c>
      <c r="I8995" s="2">
        <v>-6.54</v>
      </c>
      <c r="J8995">
        <f>YEAR(SalesData[[#This Row],[Order Date]])</f>
        <v>2017</v>
      </c>
      <c r="K8995">
        <f>MONTH(SalesData[[#This Row],[Order Date]])</f>
        <v>10</v>
      </c>
    </row>
    <row r="8996" spans="1:11" x14ac:dyDescent="0.3">
      <c r="A8996" s="1">
        <v>43030</v>
      </c>
      <c r="B8996" t="s">
        <v>197</v>
      </c>
      <c r="C8996" t="s">
        <v>23</v>
      </c>
      <c r="D8996" t="s">
        <v>11</v>
      </c>
      <c r="E8996" t="s">
        <v>63</v>
      </c>
      <c r="F8996" t="s">
        <v>2263</v>
      </c>
      <c r="G8996" s="2">
        <v>31.68</v>
      </c>
      <c r="H8996" s="3">
        <v>4</v>
      </c>
      <c r="I8996" s="2">
        <v>11.09</v>
      </c>
      <c r="J8996">
        <f>YEAR(SalesData[[#This Row],[Order Date]])</f>
        <v>2017</v>
      </c>
      <c r="K8996">
        <f>MONTH(SalesData[[#This Row],[Order Date]])</f>
        <v>10</v>
      </c>
    </row>
    <row r="8997" spans="1:11" x14ac:dyDescent="0.3">
      <c r="A8997" s="1">
        <v>43031</v>
      </c>
      <c r="B8997" t="s">
        <v>2711</v>
      </c>
      <c r="C8997" t="s">
        <v>123</v>
      </c>
      <c r="D8997" t="s">
        <v>39</v>
      </c>
      <c r="E8997" t="s">
        <v>40</v>
      </c>
      <c r="F8997" t="s">
        <v>898</v>
      </c>
      <c r="G8997" s="2">
        <v>863.88</v>
      </c>
      <c r="H8997" s="3">
        <v>3</v>
      </c>
      <c r="I8997" s="2">
        <v>107.99</v>
      </c>
      <c r="J8997">
        <f>YEAR(SalesData[[#This Row],[Order Date]])</f>
        <v>2017</v>
      </c>
      <c r="K8997">
        <f>MONTH(SalesData[[#This Row],[Order Date]])</f>
        <v>10</v>
      </c>
    </row>
    <row r="8998" spans="1:11" x14ac:dyDescent="0.3">
      <c r="A8998" s="1">
        <v>43031</v>
      </c>
      <c r="B8998" t="s">
        <v>1655</v>
      </c>
      <c r="C8998" t="s">
        <v>149</v>
      </c>
      <c r="D8998" t="s">
        <v>11</v>
      </c>
      <c r="E8998" t="s">
        <v>12</v>
      </c>
      <c r="F8998" t="s">
        <v>2712</v>
      </c>
      <c r="G8998" s="2">
        <v>11.56</v>
      </c>
      <c r="H8998" s="3">
        <v>2</v>
      </c>
      <c r="I8998" s="2">
        <v>5.66</v>
      </c>
      <c r="J8998">
        <f>YEAR(SalesData[[#This Row],[Order Date]])</f>
        <v>2017</v>
      </c>
      <c r="K8998">
        <f>MONTH(SalesData[[#This Row],[Order Date]])</f>
        <v>10</v>
      </c>
    </row>
    <row r="8999" spans="1:11" x14ac:dyDescent="0.3">
      <c r="A8999" s="1">
        <v>43031</v>
      </c>
      <c r="B8999" t="s">
        <v>1655</v>
      </c>
      <c r="C8999" t="s">
        <v>149</v>
      </c>
      <c r="D8999" t="s">
        <v>11</v>
      </c>
      <c r="E8999" t="s">
        <v>12</v>
      </c>
      <c r="F8999" t="s">
        <v>1591</v>
      </c>
      <c r="G8999" s="2">
        <v>26.4</v>
      </c>
      <c r="H8999" s="3">
        <v>5</v>
      </c>
      <c r="I8999" s="2">
        <v>11.88</v>
      </c>
      <c r="J8999">
        <f>YEAR(SalesData[[#This Row],[Order Date]])</f>
        <v>2017</v>
      </c>
      <c r="K8999">
        <f>MONTH(SalesData[[#This Row],[Order Date]])</f>
        <v>10</v>
      </c>
    </row>
    <row r="9000" spans="1:11" x14ac:dyDescent="0.3">
      <c r="A9000" s="1">
        <v>43031</v>
      </c>
      <c r="B9000" t="s">
        <v>1655</v>
      </c>
      <c r="C9000" t="s">
        <v>149</v>
      </c>
      <c r="D9000" t="s">
        <v>34</v>
      </c>
      <c r="E9000" t="s">
        <v>47</v>
      </c>
      <c r="F9000" t="s">
        <v>1168</v>
      </c>
      <c r="G9000" s="2">
        <v>69.08</v>
      </c>
      <c r="H9000" s="3">
        <v>11</v>
      </c>
      <c r="I9000" s="2">
        <v>29.01</v>
      </c>
      <c r="J9000">
        <f>YEAR(SalesData[[#This Row],[Order Date]])</f>
        <v>2017</v>
      </c>
      <c r="K9000">
        <f>MONTH(SalesData[[#This Row],[Order Date]])</f>
        <v>10</v>
      </c>
    </row>
    <row r="9001" spans="1:11" x14ac:dyDescent="0.3">
      <c r="A9001" s="1">
        <v>43031</v>
      </c>
      <c r="B9001" t="s">
        <v>1655</v>
      </c>
      <c r="C9001" t="s">
        <v>149</v>
      </c>
      <c r="D9001" t="s">
        <v>39</v>
      </c>
      <c r="E9001" t="s">
        <v>40</v>
      </c>
      <c r="F9001" t="s">
        <v>735</v>
      </c>
      <c r="G9001" s="2">
        <v>35.880000000000003</v>
      </c>
      <c r="H9001" s="3">
        <v>3</v>
      </c>
      <c r="I9001" s="2">
        <v>10.050000000000001</v>
      </c>
      <c r="J9001">
        <f>YEAR(SalesData[[#This Row],[Order Date]])</f>
        <v>2017</v>
      </c>
      <c r="K9001">
        <f>MONTH(SalesData[[#This Row],[Order Date]])</f>
        <v>10</v>
      </c>
    </row>
    <row r="9002" spans="1:11" x14ac:dyDescent="0.3">
      <c r="A9002" s="1">
        <v>43031</v>
      </c>
      <c r="B9002" t="s">
        <v>1303</v>
      </c>
      <c r="C9002" t="s">
        <v>10</v>
      </c>
      <c r="D9002" t="s">
        <v>11</v>
      </c>
      <c r="E9002" t="s">
        <v>20</v>
      </c>
      <c r="F9002" t="s">
        <v>118</v>
      </c>
      <c r="G9002" s="2">
        <v>3.56</v>
      </c>
      <c r="H9002" s="3">
        <v>3</v>
      </c>
      <c r="I9002" s="2">
        <v>-6.24</v>
      </c>
      <c r="J9002">
        <f>YEAR(SalesData[[#This Row],[Order Date]])</f>
        <v>2017</v>
      </c>
      <c r="K9002">
        <f>MONTH(SalesData[[#This Row],[Order Date]])</f>
        <v>10</v>
      </c>
    </row>
    <row r="9003" spans="1:11" x14ac:dyDescent="0.3">
      <c r="A9003" s="1">
        <v>43031</v>
      </c>
      <c r="B9003" t="s">
        <v>1303</v>
      </c>
      <c r="C9003" t="s">
        <v>10</v>
      </c>
      <c r="D9003" t="s">
        <v>39</v>
      </c>
      <c r="E9003" t="s">
        <v>40</v>
      </c>
      <c r="F9003" t="s">
        <v>2561</v>
      </c>
      <c r="G9003" s="2">
        <v>823.96</v>
      </c>
      <c r="H9003" s="3">
        <v>5</v>
      </c>
      <c r="I9003" s="2">
        <v>51.5</v>
      </c>
      <c r="J9003">
        <f>YEAR(SalesData[[#This Row],[Order Date]])</f>
        <v>2017</v>
      </c>
      <c r="K9003">
        <f>MONTH(SalesData[[#This Row],[Order Date]])</f>
        <v>10</v>
      </c>
    </row>
    <row r="9004" spans="1:11" x14ac:dyDescent="0.3">
      <c r="A9004" s="1">
        <v>43031</v>
      </c>
      <c r="B9004" t="s">
        <v>1303</v>
      </c>
      <c r="C9004" t="s">
        <v>10</v>
      </c>
      <c r="D9004" t="s">
        <v>11</v>
      </c>
      <c r="E9004" t="s">
        <v>24</v>
      </c>
      <c r="F9004" t="s">
        <v>1270</v>
      </c>
      <c r="G9004" s="2">
        <v>10.27</v>
      </c>
      <c r="H9004" s="3">
        <v>3</v>
      </c>
      <c r="I9004" s="2">
        <v>0.9</v>
      </c>
      <c r="J9004">
        <f>YEAR(SalesData[[#This Row],[Order Date]])</f>
        <v>2017</v>
      </c>
      <c r="K9004">
        <f>MONTH(SalesData[[#This Row],[Order Date]])</f>
        <v>10</v>
      </c>
    </row>
    <row r="9005" spans="1:11" x14ac:dyDescent="0.3">
      <c r="A9005" s="1">
        <v>43031</v>
      </c>
      <c r="B9005" t="s">
        <v>1641</v>
      </c>
      <c r="C9005" t="s">
        <v>10</v>
      </c>
      <c r="D9005" t="s">
        <v>11</v>
      </c>
      <c r="E9005" t="s">
        <v>20</v>
      </c>
      <c r="F9005" t="s">
        <v>1567</v>
      </c>
      <c r="G9005" s="2">
        <v>9.76</v>
      </c>
      <c r="H9005" s="3">
        <v>3</v>
      </c>
      <c r="I9005" s="2">
        <v>-15.13</v>
      </c>
      <c r="J9005">
        <f>YEAR(SalesData[[#This Row],[Order Date]])</f>
        <v>2017</v>
      </c>
      <c r="K9005">
        <f>MONTH(SalesData[[#This Row],[Order Date]])</f>
        <v>10</v>
      </c>
    </row>
    <row r="9006" spans="1:11" x14ac:dyDescent="0.3">
      <c r="A9006" s="1">
        <v>43031</v>
      </c>
      <c r="B9006" t="s">
        <v>1641</v>
      </c>
      <c r="C9006" t="s">
        <v>10</v>
      </c>
      <c r="D9006" t="s">
        <v>11</v>
      </c>
      <c r="E9006" t="s">
        <v>18</v>
      </c>
      <c r="F9006" t="s">
        <v>1847</v>
      </c>
      <c r="G9006" s="2">
        <v>13.72</v>
      </c>
      <c r="H9006" s="3">
        <v>1</v>
      </c>
      <c r="I9006" s="2">
        <v>1.2</v>
      </c>
      <c r="J9006">
        <f>YEAR(SalesData[[#This Row],[Order Date]])</f>
        <v>2017</v>
      </c>
      <c r="K9006">
        <f>MONTH(SalesData[[#This Row],[Order Date]])</f>
        <v>10</v>
      </c>
    </row>
    <row r="9007" spans="1:11" x14ac:dyDescent="0.3">
      <c r="A9007" s="1">
        <v>43031</v>
      </c>
      <c r="B9007" t="s">
        <v>1641</v>
      </c>
      <c r="C9007" t="s">
        <v>10</v>
      </c>
      <c r="D9007" t="s">
        <v>39</v>
      </c>
      <c r="E9007" t="s">
        <v>52</v>
      </c>
      <c r="F9007" t="s">
        <v>1451</v>
      </c>
      <c r="G9007" s="2">
        <v>55.2</v>
      </c>
      <c r="H9007" s="3">
        <v>1</v>
      </c>
      <c r="I9007" s="2">
        <v>-2.0699999999999998</v>
      </c>
      <c r="J9007">
        <f>YEAR(SalesData[[#This Row],[Order Date]])</f>
        <v>2017</v>
      </c>
      <c r="K9007">
        <f>MONTH(SalesData[[#This Row],[Order Date]])</f>
        <v>10</v>
      </c>
    </row>
    <row r="9008" spans="1:11" x14ac:dyDescent="0.3">
      <c r="A9008" s="1">
        <v>43031</v>
      </c>
      <c r="B9008" t="s">
        <v>1641</v>
      </c>
      <c r="C9008" t="s">
        <v>10</v>
      </c>
      <c r="D9008" t="s">
        <v>11</v>
      </c>
      <c r="E9008" t="s">
        <v>18</v>
      </c>
      <c r="F9008" t="s">
        <v>267</v>
      </c>
      <c r="G9008" s="2">
        <v>259.14</v>
      </c>
      <c r="H9008" s="3">
        <v>4</v>
      </c>
      <c r="I9008" s="2">
        <v>-58.31</v>
      </c>
      <c r="J9008">
        <f>YEAR(SalesData[[#This Row],[Order Date]])</f>
        <v>2017</v>
      </c>
      <c r="K9008">
        <f>MONTH(SalesData[[#This Row],[Order Date]])</f>
        <v>10</v>
      </c>
    </row>
    <row r="9009" spans="1:11" x14ac:dyDescent="0.3">
      <c r="A9009" s="1">
        <v>43031</v>
      </c>
      <c r="B9009" t="s">
        <v>1631</v>
      </c>
      <c r="C9009" t="s">
        <v>1529</v>
      </c>
      <c r="D9009" t="s">
        <v>34</v>
      </c>
      <c r="E9009" t="s">
        <v>145</v>
      </c>
      <c r="F9009" t="s">
        <v>473</v>
      </c>
      <c r="G9009" s="2">
        <v>240.74</v>
      </c>
      <c r="H9009" s="3">
        <v>4</v>
      </c>
      <c r="I9009" s="2">
        <v>-13.76</v>
      </c>
      <c r="J9009">
        <f>YEAR(SalesData[[#This Row],[Order Date]])</f>
        <v>2017</v>
      </c>
      <c r="K9009">
        <f>MONTH(SalesData[[#This Row],[Order Date]])</f>
        <v>10</v>
      </c>
    </row>
    <row r="9010" spans="1:11" x14ac:dyDescent="0.3">
      <c r="A9010" s="1">
        <v>43031</v>
      </c>
      <c r="B9010" t="s">
        <v>1631</v>
      </c>
      <c r="C9010" t="s">
        <v>1529</v>
      </c>
      <c r="D9010" t="s">
        <v>34</v>
      </c>
      <c r="E9010" t="s">
        <v>47</v>
      </c>
      <c r="F9010" t="s">
        <v>2604</v>
      </c>
      <c r="G9010" s="2">
        <v>35</v>
      </c>
      <c r="H9010" s="3">
        <v>4</v>
      </c>
      <c r="I9010" s="2">
        <v>14.7</v>
      </c>
      <c r="J9010">
        <f>YEAR(SalesData[[#This Row],[Order Date]])</f>
        <v>2017</v>
      </c>
      <c r="K9010">
        <f>MONTH(SalesData[[#This Row],[Order Date]])</f>
        <v>10</v>
      </c>
    </row>
    <row r="9011" spans="1:11" x14ac:dyDescent="0.3">
      <c r="A9011" s="1">
        <v>43031</v>
      </c>
      <c r="B9011" t="s">
        <v>1631</v>
      </c>
      <c r="C9011" t="s">
        <v>1529</v>
      </c>
      <c r="D9011" t="s">
        <v>34</v>
      </c>
      <c r="E9011" t="s">
        <v>47</v>
      </c>
      <c r="F9011" t="s">
        <v>1396</v>
      </c>
      <c r="G9011" s="2">
        <v>210.68</v>
      </c>
      <c r="H9011" s="3">
        <v>2</v>
      </c>
      <c r="I9011" s="2">
        <v>50.56</v>
      </c>
      <c r="J9011">
        <f>YEAR(SalesData[[#This Row],[Order Date]])</f>
        <v>2017</v>
      </c>
      <c r="K9011">
        <f>MONTH(SalesData[[#This Row],[Order Date]])</f>
        <v>10</v>
      </c>
    </row>
    <row r="9012" spans="1:11" x14ac:dyDescent="0.3">
      <c r="A9012" s="1">
        <v>43031</v>
      </c>
      <c r="B9012" t="s">
        <v>1631</v>
      </c>
      <c r="C9012" t="s">
        <v>1529</v>
      </c>
      <c r="D9012" t="s">
        <v>34</v>
      </c>
      <c r="E9012" t="s">
        <v>145</v>
      </c>
      <c r="F9012" t="s">
        <v>2452</v>
      </c>
      <c r="G9012" s="2">
        <v>637.9</v>
      </c>
      <c r="H9012" s="3">
        <v>3</v>
      </c>
      <c r="I9012" s="2">
        <v>-127.58</v>
      </c>
      <c r="J9012">
        <f>YEAR(SalesData[[#This Row],[Order Date]])</f>
        <v>2017</v>
      </c>
      <c r="K9012">
        <f>MONTH(SalesData[[#This Row],[Order Date]])</f>
        <v>10</v>
      </c>
    </row>
    <row r="9013" spans="1:11" x14ac:dyDescent="0.3">
      <c r="A9013" s="1">
        <v>43031</v>
      </c>
      <c r="B9013" t="s">
        <v>1631</v>
      </c>
      <c r="C9013" t="s">
        <v>1529</v>
      </c>
      <c r="D9013" t="s">
        <v>11</v>
      </c>
      <c r="E9013" t="s">
        <v>12</v>
      </c>
      <c r="F9013" t="s">
        <v>1337</v>
      </c>
      <c r="G9013" s="2">
        <v>43.44</v>
      </c>
      <c r="H9013" s="3">
        <v>8</v>
      </c>
      <c r="I9013" s="2">
        <v>21.29</v>
      </c>
      <c r="J9013">
        <f>YEAR(SalesData[[#This Row],[Order Date]])</f>
        <v>2017</v>
      </c>
      <c r="K9013">
        <f>MONTH(SalesData[[#This Row],[Order Date]])</f>
        <v>10</v>
      </c>
    </row>
    <row r="9014" spans="1:11" x14ac:dyDescent="0.3">
      <c r="A9014" s="1">
        <v>43031</v>
      </c>
      <c r="B9014" t="s">
        <v>1631</v>
      </c>
      <c r="C9014" t="s">
        <v>1529</v>
      </c>
      <c r="D9014" t="s">
        <v>11</v>
      </c>
      <c r="E9014" t="s">
        <v>92</v>
      </c>
      <c r="F9014" t="s">
        <v>1928</v>
      </c>
      <c r="G9014" s="2">
        <v>2.2200000000000002</v>
      </c>
      <c r="H9014" s="3">
        <v>1</v>
      </c>
      <c r="I9014" s="2">
        <v>0.67</v>
      </c>
      <c r="J9014">
        <f>YEAR(SalesData[[#This Row],[Order Date]])</f>
        <v>2017</v>
      </c>
      <c r="K9014">
        <f>MONTH(SalesData[[#This Row],[Order Date]])</f>
        <v>10</v>
      </c>
    </row>
    <row r="9015" spans="1:11" x14ac:dyDescent="0.3">
      <c r="A9015" s="1">
        <v>43032</v>
      </c>
      <c r="B9015" t="s">
        <v>1546</v>
      </c>
      <c r="C9015" t="s">
        <v>10</v>
      </c>
      <c r="D9015" t="s">
        <v>34</v>
      </c>
      <c r="E9015" t="s">
        <v>145</v>
      </c>
      <c r="F9015" t="s">
        <v>1333</v>
      </c>
      <c r="G9015" s="2">
        <v>517.41</v>
      </c>
      <c r="H9015" s="3">
        <v>5</v>
      </c>
      <c r="I9015" s="2">
        <v>-81.31</v>
      </c>
      <c r="J9015">
        <f>YEAR(SalesData[[#This Row],[Order Date]])</f>
        <v>2017</v>
      </c>
      <c r="K9015">
        <f>MONTH(SalesData[[#This Row],[Order Date]])</f>
        <v>10</v>
      </c>
    </row>
    <row r="9016" spans="1:11" x14ac:dyDescent="0.3">
      <c r="A9016" s="1">
        <v>43032</v>
      </c>
      <c r="B9016" t="s">
        <v>791</v>
      </c>
      <c r="C9016" t="s">
        <v>329</v>
      </c>
      <c r="D9016" t="s">
        <v>11</v>
      </c>
      <c r="E9016" t="s">
        <v>43</v>
      </c>
      <c r="F9016" t="s">
        <v>160</v>
      </c>
      <c r="G9016" s="2">
        <v>11.68</v>
      </c>
      <c r="H9016" s="3">
        <v>4</v>
      </c>
      <c r="I9016" s="2">
        <v>5.26</v>
      </c>
      <c r="J9016">
        <f>YEAR(SalesData[[#This Row],[Order Date]])</f>
        <v>2017</v>
      </c>
      <c r="K9016">
        <f>MONTH(SalesData[[#This Row],[Order Date]])</f>
        <v>10</v>
      </c>
    </row>
    <row r="9017" spans="1:11" x14ac:dyDescent="0.3">
      <c r="A9017" s="1">
        <v>43034</v>
      </c>
      <c r="B9017" t="s">
        <v>651</v>
      </c>
      <c r="C9017" t="s">
        <v>315</v>
      </c>
      <c r="D9017" t="s">
        <v>39</v>
      </c>
      <c r="E9017" t="s">
        <v>52</v>
      </c>
      <c r="F9017" t="s">
        <v>2235</v>
      </c>
      <c r="G9017" s="2">
        <v>19.989999999999998</v>
      </c>
      <c r="H9017" s="3">
        <v>1</v>
      </c>
      <c r="I9017" s="2">
        <v>6.8</v>
      </c>
      <c r="J9017">
        <f>YEAR(SalesData[[#This Row],[Order Date]])</f>
        <v>2017</v>
      </c>
      <c r="K9017">
        <f>MONTH(SalesData[[#This Row],[Order Date]])</f>
        <v>10</v>
      </c>
    </row>
    <row r="9018" spans="1:11" x14ac:dyDescent="0.3">
      <c r="A9018" s="1">
        <v>43034</v>
      </c>
      <c r="B9018" t="s">
        <v>651</v>
      </c>
      <c r="C9018" t="s">
        <v>315</v>
      </c>
      <c r="D9018" t="s">
        <v>11</v>
      </c>
      <c r="E9018" t="s">
        <v>16</v>
      </c>
      <c r="F9018" t="s">
        <v>2216</v>
      </c>
      <c r="G9018" s="2">
        <v>6.16</v>
      </c>
      <c r="H9018" s="3">
        <v>2</v>
      </c>
      <c r="I9018" s="2">
        <v>2.96</v>
      </c>
      <c r="J9018">
        <f>YEAR(SalesData[[#This Row],[Order Date]])</f>
        <v>2017</v>
      </c>
      <c r="K9018">
        <f>MONTH(SalesData[[#This Row],[Order Date]])</f>
        <v>10</v>
      </c>
    </row>
    <row r="9019" spans="1:11" x14ac:dyDescent="0.3">
      <c r="A9019" s="1">
        <v>43034</v>
      </c>
      <c r="B9019" t="s">
        <v>2037</v>
      </c>
      <c r="C9019" t="s">
        <v>55</v>
      </c>
      <c r="D9019" t="s">
        <v>34</v>
      </c>
      <c r="E9019" t="s">
        <v>145</v>
      </c>
      <c r="F9019" t="s">
        <v>818</v>
      </c>
      <c r="G9019" s="2">
        <v>356.85</v>
      </c>
      <c r="H9019" s="3">
        <v>5</v>
      </c>
      <c r="I9019" s="2">
        <v>60.66</v>
      </c>
      <c r="J9019">
        <f>YEAR(SalesData[[#This Row],[Order Date]])</f>
        <v>2017</v>
      </c>
      <c r="K9019">
        <f>MONTH(SalesData[[#This Row],[Order Date]])</f>
        <v>10</v>
      </c>
    </row>
    <row r="9020" spans="1:11" x14ac:dyDescent="0.3">
      <c r="A9020" s="1">
        <v>43034</v>
      </c>
      <c r="B9020" t="s">
        <v>2037</v>
      </c>
      <c r="C9020" t="s">
        <v>55</v>
      </c>
      <c r="D9020" t="s">
        <v>11</v>
      </c>
      <c r="E9020" t="s">
        <v>63</v>
      </c>
      <c r="F9020" t="s">
        <v>2370</v>
      </c>
      <c r="G9020" s="2">
        <v>251.58</v>
      </c>
      <c r="H9020" s="3">
        <v>7</v>
      </c>
      <c r="I9020" s="2">
        <v>113.21</v>
      </c>
      <c r="J9020">
        <f>YEAR(SalesData[[#This Row],[Order Date]])</f>
        <v>2017</v>
      </c>
      <c r="K9020">
        <f>MONTH(SalesData[[#This Row],[Order Date]])</f>
        <v>10</v>
      </c>
    </row>
    <row r="9021" spans="1:11" x14ac:dyDescent="0.3">
      <c r="A9021" s="1">
        <v>43034</v>
      </c>
      <c r="B9021" t="s">
        <v>2199</v>
      </c>
      <c r="C9021" t="s">
        <v>23</v>
      </c>
      <c r="D9021" t="s">
        <v>39</v>
      </c>
      <c r="E9021" t="s">
        <v>40</v>
      </c>
      <c r="F9021" t="s">
        <v>2403</v>
      </c>
      <c r="G9021" s="2">
        <v>61.54</v>
      </c>
      <c r="H9021" s="3">
        <v>1</v>
      </c>
      <c r="I9021" s="2">
        <v>-13.33</v>
      </c>
      <c r="J9021">
        <f>YEAR(SalesData[[#This Row],[Order Date]])</f>
        <v>2017</v>
      </c>
      <c r="K9021">
        <f>MONTH(SalesData[[#This Row],[Order Date]])</f>
        <v>10</v>
      </c>
    </row>
    <row r="9022" spans="1:11" x14ac:dyDescent="0.3">
      <c r="A9022" s="1">
        <v>43034</v>
      </c>
      <c r="B9022" t="s">
        <v>2199</v>
      </c>
      <c r="C9022" t="s">
        <v>23</v>
      </c>
      <c r="D9022" t="s">
        <v>11</v>
      </c>
      <c r="E9022" t="s">
        <v>20</v>
      </c>
      <c r="F9022" t="s">
        <v>300</v>
      </c>
      <c r="G9022" s="2">
        <v>81.44</v>
      </c>
      <c r="H9022" s="3">
        <v>7</v>
      </c>
      <c r="I9022" s="2">
        <v>-65.150000000000006</v>
      </c>
      <c r="J9022">
        <f>YEAR(SalesData[[#This Row],[Order Date]])</f>
        <v>2017</v>
      </c>
      <c r="K9022">
        <f>MONTH(SalesData[[#This Row],[Order Date]])</f>
        <v>10</v>
      </c>
    </row>
    <row r="9023" spans="1:11" x14ac:dyDescent="0.3">
      <c r="A9023" s="1">
        <v>43034</v>
      </c>
      <c r="B9023" t="s">
        <v>1623</v>
      </c>
      <c r="C9023" t="s">
        <v>23</v>
      </c>
      <c r="D9023" t="s">
        <v>11</v>
      </c>
      <c r="E9023" t="s">
        <v>20</v>
      </c>
      <c r="F9023" t="s">
        <v>2022</v>
      </c>
      <c r="G9023" s="2">
        <v>33.28</v>
      </c>
      <c r="H9023" s="3">
        <v>3</v>
      </c>
      <c r="I9023" s="2">
        <v>-27.74</v>
      </c>
      <c r="J9023">
        <f>YEAR(SalesData[[#This Row],[Order Date]])</f>
        <v>2017</v>
      </c>
      <c r="K9023">
        <f>MONTH(SalesData[[#This Row],[Order Date]])</f>
        <v>10</v>
      </c>
    </row>
    <row r="9024" spans="1:11" x14ac:dyDescent="0.3">
      <c r="A9024" s="1">
        <v>43034</v>
      </c>
      <c r="B9024" t="s">
        <v>1623</v>
      </c>
      <c r="C9024" t="s">
        <v>23</v>
      </c>
      <c r="D9024" t="s">
        <v>39</v>
      </c>
      <c r="E9024" t="s">
        <v>40</v>
      </c>
      <c r="F9024" t="s">
        <v>2369</v>
      </c>
      <c r="G9024" s="2">
        <v>118.65</v>
      </c>
      <c r="H9024" s="3">
        <v>5</v>
      </c>
      <c r="I9024" s="2">
        <v>19.78</v>
      </c>
      <c r="J9024">
        <f>YEAR(SalesData[[#This Row],[Order Date]])</f>
        <v>2017</v>
      </c>
      <c r="K9024">
        <f>MONTH(SalesData[[#This Row],[Order Date]])</f>
        <v>10</v>
      </c>
    </row>
    <row r="9025" spans="1:11" x14ac:dyDescent="0.3">
      <c r="A9025" s="1">
        <v>43034</v>
      </c>
      <c r="B9025" t="s">
        <v>1623</v>
      </c>
      <c r="C9025" t="s">
        <v>23</v>
      </c>
      <c r="D9025" t="s">
        <v>11</v>
      </c>
      <c r="E9025" t="s">
        <v>16</v>
      </c>
      <c r="F9025" t="s">
        <v>2643</v>
      </c>
      <c r="G9025" s="2">
        <v>14.76</v>
      </c>
      <c r="H9025" s="3">
        <v>5</v>
      </c>
      <c r="I9025" s="2">
        <v>4.9800000000000004</v>
      </c>
      <c r="J9025">
        <f>YEAR(SalesData[[#This Row],[Order Date]])</f>
        <v>2017</v>
      </c>
      <c r="K9025">
        <f>MONTH(SalesData[[#This Row],[Order Date]])</f>
        <v>10</v>
      </c>
    </row>
    <row r="9026" spans="1:11" x14ac:dyDescent="0.3">
      <c r="A9026" s="1">
        <v>43034</v>
      </c>
      <c r="B9026" t="s">
        <v>1584</v>
      </c>
      <c r="C9026" t="s">
        <v>10</v>
      </c>
      <c r="D9026" t="s">
        <v>11</v>
      </c>
      <c r="E9026" t="s">
        <v>18</v>
      </c>
      <c r="F9026" t="s">
        <v>1540</v>
      </c>
      <c r="G9026" s="2">
        <v>55.62</v>
      </c>
      <c r="H9026" s="3">
        <v>2</v>
      </c>
      <c r="I9026" s="2">
        <v>5.56</v>
      </c>
      <c r="J9026">
        <f>YEAR(SalesData[[#This Row],[Order Date]])</f>
        <v>2017</v>
      </c>
      <c r="K9026">
        <f>MONTH(SalesData[[#This Row],[Order Date]])</f>
        <v>10</v>
      </c>
    </row>
    <row r="9027" spans="1:11" x14ac:dyDescent="0.3">
      <c r="A9027" s="1">
        <v>43035</v>
      </c>
      <c r="B9027" t="s">
        <v>1088</v>
      </c>
      <c r="C9027" t="s">
        <v>15</v>
      </c>
      <c r="D9027" t="s">
        <v>11</v>
      </c>
      <c r="E9027" t="s">
        <v>24</v>
      </c>
      <c r="F9027" t="s">
        <v>1252</v>
      </c>
      <c r="G9027" s="2">
        <v>7.06</v>
      </c>
      <c r="H9027" s="3">
        <v>3</v>
      </c>
      <c r="I9027" s="2">
        <v>2.21</v>
      </c>
      <c r="J9027">
        <f>YEAR(SalesData[[#This Row],[Order Date]])</f>
        <v>2017</v>
      </c>
      <c r="K9027">
        <f>MONTH(SalesData[[#This Row],[Order Date]])</f>
        <v>10</v>
      </c>
    </row>
    <row r="9028" spans="1:11" x14ac:dyDescent="0.3">
      <c r="A9028" s="1">
        <v>43035</v>
      </c>
      <c r="B9028" t="s">
        <v>1088</v>
      </c>
      <c r="C9028" t="s">
        <v>15</v>
      </c>
      <c r="D9028" t="s">
        <v>39</v>
      </c>
      <c r="E9028" t="s">
        <v>40</v>
      </c>
      <c r="F9028" t="s">
        <v>1305</v>
      </c>
      <c r="G9028" s="2">
        <v>27.18</v>
      </c>
      <c r="H9028" s="3">
        <v>2</v>
      </c>
      <c r="I9028" s="2">
        <v>2.04</v>
      </c>
      <c r="J9028">
        <f>YEAR(SalesData[[#This Row],[Order Date]])</f>
        <v>2017</v>
      </c>
      <c r="K9028">
        <f>MONTH(SalesData[[#This Row],[Order Date]])</f>
        <v>10</v>
      </c>
    </row>
    <row r="9029" spans="1:11" x14ac:dyDescent="0.3">
      <c r="A9029" s="1">
        <v>43035</v>
      </c>
      <c r="B9029" t="s">
        <v>29</v>
      </c>
      <c r="C9029" t="s">
        <v>27</v>
      </c>
      <c r="D9029" t="s">
        <v>34</v>
      </c>
      <c r="E9029" t="s">
        <v>74</v>
      </c>
      <c r="F9029" t="s">
        <v>75</v>
      </c>
      <c r="G9029" s="2">
        <v>556.66999999999996</v>
      </c>
      <c r="H9029" s="3">
        <v>5</v>
      </c>
      <c r="I9029" s="2">
        <v>6.55</v>
      </c>
      <c r="J9029">
        <f>YEAR(SalesData[[#This Row],[Order Date]])</f>
        <v>2017</v>
      </c>
      <c r="K9029">
        <f>MONTH(SalesData[[#This Row],[Order Date]])</f>
        <v>10</v>
      </c>
    </row>
    <row r="9030" spans="1:11" x14ac:dyDescent="0.3">
      <c r="A9030" s="1">
        <v>43035</v>
      </c>
      <c r="B9030" t="s">
        <v>29</v>
      </c>
      <c r="C9030" t="s">
        <v>27</v>
      </c>
      <c r="D9030" t="s">
        <v>39</v>
      </c>
      <c r="E9030" t="s">
        <v>40</v>
      </c>
      <c r="F9030" t="s">
        <v>1932</v>
      </c>
      <c r="G9030" s="2">
        <v>95.84</v>
      </c>
      <c r="H9030" s="3">
        <v>4</v>
      </c>
      <c r="I9030" s="2">
        <v>34.74</v>
      </c>
      <c r="J9030">
        <f>YEAR(SalesData[[#This Row],[Order Date]])</f>
        <v>2017</v>
      </c>
      <c r="K9030">
        <f>MONTH(SalesData[[#This Row],[Order Date]])</f>
        <v>10</v>
      </c>
    </row>
    <row r="9031" spans="1:11" x14ac:dyDescent="0.3">
      <c r="A9031" s="1">
        <v>43035</v>
      </c>
      <c r="B9031" t="s">
        <v>1771</v>
      </c>
      <c r="C9031" t="s">
        <v>10</v>
      </c>
      <c r="D9031" t="s">
        <v>11</v>
      </c>
      <c r="E9031" t="s">
        <v>63</v>
      </c>
      <c r="F9031" t="s">
        <v>2263</v>
      </c>
      <c r="G9031" s="2">
        <v>15.84</v>
      </c>
      <c r="H9031" s="3">
        <v>2</v>
      </c>
      <c r="I9031" s="2">
        <v>5.54</v>
      </c>
      <c r="J9031">
        <f>YEAR(SalesData[[#This Row],[Order Date]])</f>
        <v>2017</v>
      </c>
      <c r="K9031">
        <f>MONTH(SalesData[[#This Row],[Order Date]])</f>
        <v>10</v>
      </c>
    </row>
    <row r="9032" spans="1:11" x14ac:dyDescent="0.3">
      <c r="A9032" s="1">
        <v>43035</v>
      </c>
      <c r="B9032" t="s">
        <v>1771</v>
      </c>
      <c r="C9032" t="s">
        <v>10</v>
      </c>
      <c r="D9032" t="s">
        <v>11</v>
      </c>
      <c r="E9032" t="s">
        <v>12</v>
      </c>
      <c r="F9032" t="s">
        <v>152</v>
      </c>
      <c r="G9032" s="2">
        <v>8.4499999999999993</v>
      </c>
      <c r="H9032" s="3">
        <v>2</v>
      </c>
      <c r="I9032" s="2">
        <v>2.64</v>
      </c>
      <c r="J9032">
        <f>YEAR(SalesData[[#This Row],[Order Date]])</f>
        <v>2017</v>
      </c>
      <c r="K9032">
        <f>MONTH(SalesData[[#This Row],[Order Date]])</f>
        <v>10</v>
      </c>
    </row>
    <row r="9033" spans="1:11" x14ac:dyDescent="0.3">
      <c r="A9033" s="1">
        <v>43035</v>
      </c>
      <c r="B9033" t="s">
        <v>495</v>
      </c>
      <c r="C9033" t="s">
        <v>27</v>
      </c>
      <c r="D9033" t="s">
        <v>34</v>
      </c>
      <c r="E9033" t="s">
        <v>145</v>
      </c>
      <c r="F9033" t="s">
        <v>741</v>
      </c>
      <c r="G9033" s="2">
        <v>189.58</v>
      </c>
      <c r="H9033" s="3">
        <v>1</v>
      </c>
      <c r="I9033" s="2">
        <v>9.48</v>
      </c>
      <c r="J9033">
        <f>YEAR(SalesData[[#This Row],[Order Date]])</f>
        <v>2017</v>
      </c>
      <c r="K9033">
        <f>MONTH(SalesData[[#This Row],[Order Date]])</f>
        <v>10</v>
      </c>
    </row>
    <row r="9034" spans="1:11" x14ac:dyDescent="0.3">
      <c r="A9034" s="1">
        <v>43035</v>
      </c>
      <c r="B9034" t="s">
        <v>495</v>
      </c>
      <c r="C9034" t="s">
        <v>27</v>
      </c>
      <c r="D9034" t="s">
        <v>39</v>
      </c>
      <c r="E9034" t="s">
        <v>40</v>
      </c>
      <c r="F9034" t="s">
        <v>391</v>
      </c>
      <c r="G9034" s="2">
        <v>71.959999999999994</v>
      </c>
      <c r="H9034" s="3">
        <v>5</v>
      </c>
      <c r="I9034" s="2">
        <v>7.2</v>
      </c>
      <c r="J9034">
        <f>YEAR(SalesData[[#This Row],[Order Date]])</f>
        <v>2017</v>
      </c>
      <c r="K9034">
        <f>MONTH(SalesData[[#This Row],[Order Date]])</f>
        <v>10</v>
      </c>
    </row>
    <row r="9035" spans="1:11" x14ac:dyDescent="0.3">
      <c r="A9035" s="1">
        <v>43035</v>
      </c>
      <c r="B9035" t="s">
        <v>1826</v>
      </c>
      <c r="C9035" t="s">
        <v>95</v>
      </c>
      <c r="D9035" t="s">
        <v>11</v>
      </c>
      <c r="E9035" t="s">
        <v>12</v>
      </c>
      <c r="F9035" t="s">
        <v>1609</v>
      </c>
      <c r="G9035" s="2">
        <v>44.78</v>
      </c>
      <c r="H9035" s="3">
        <v>1</v>
      </c>
      <c r="I9035" s="2">
        <v>16.23</v>
      </c>
      <c r="J9035">
        <f>YEAR(SalesData[[#This Row],[Order Date]])</f>
        <v>2017</v>
      </c>
      <c r="K9035">
        <f>MONTH(SalesData[[#This Row],[Order Date]])</f>
        <v>10</v>
      </c>
    </row>
    <row r="9036" spans="1:11" x14ac:dyDescent="0.3">
      <c r="A9036" s="1">
        <v>43035</v>
      </c>
      <c r="B9036" t="s">
        <v>1748</v>
      </c>
      <c r="C9036" t="s">
        <v>123</v>
      </c>
      <c r="D9036" t="s">
        <v>11</v>
      </c>
      <c r="E9036" t="s">
        <v>12</v>
      </c>
      <c r="F9036" t="s">
        <v>625</v>
      </c>
      <c r="G9036" s="2">
        <v>56.78</v>
      </c>
      <c r="H9036" s="3">
        <v>7</v>
      </c>
      <c r="I9036" s="2">
        <v>20.58</v>
      </c>
      <c r="J9036">
        <f>YEAR(SalesData[[#This Row],[Order Date]])</f>
        <v>2017</v>
      </c>
      <c r="K9036">
        <f>MONTH(SalesData[[#This Row],[Order Date]])</f>
        <v>10</v>
      </c>
    </row>
    <row r="9037" spans="1:11" x14ac:dyDescent="0.3">
      <c r="A9037" s="1">
        <v>43035</v>
      </c>
      <c r="B9037" t="s">
        <v>1748</v>
      </c>
      <c r="C9037" t="s">
        <v>123</v>
      </c>
      <c r="D9037" t="s">
        <v>11</v>
      </c>
      <c r="E9037" t="s">
        <v>20</v>
      </c>
      <c r="F9037" t="s">
        <v>428</v>
      </c>
      <c r="G9037" s="2">
        <v>5.61</v>
      </c>
      <c r="H9037" s="3">
        <v>3</v>
      </c>
      <c r="I9037" s="2">
        <v>-3.92</v>
      </c>
      <c r="J9037">
        <f>YEAR(SalesData[[#This Row],[Order Date]])</f>
        <v>2017</v>
      </c>
      <c r="K9037">
        <f>MONTH(SalesData[[#This Row],[Order Date]])</f>
        <v>10</v>
      </c>
    </row>
    <row r="9038" spans="1:11" x14ac:dyDescent="0.3">
      <c r="A9038" s="1">
        <v>43035</v>
      </c>
      <c r="B9038" t="s">
        <v>1748</v>
      </c>
      <c r="C9038" t="s">
        <v>123</v>
      </c>
      <c r="D9038" t="s">
        <v>11</v>
      </c>
      <c r="E9038" t="s">
        <v>24</v>
      </c>
      <c r="F9038" t="s">
        <v>38</v>
      </c>
      <c r="G9038" s="2">
        <v>6.58</v>
      </c>
      <c r="H9038" s="3">
        <v>3</v>
      </c>
      <c r="I9038" s="2">
        <v>0.57999999999999996</v>
      </c>
      <c r="J9038">
        <f>YEAR(SalesData[[#This Row],[Order Date]])</f>
        <v>2017</v>
      </c>
      <c r="K9038">
        <f>MONTH(SalesData[[#This Row],[Order Date]])</f>
        <v>10</v>
      </c>
    </row>
    <row r="9039" spans="1:11" x14ac:dyDescent="0.3">
      <c r="A9039" s="1">
        <v>43036</v>
      </c>
      <c r="B9039" t="s">
        <v>1912</v>
      </c>
      <c r="C9039" t="s">
        <v>149</v>
      </c>
      <c r="D9039" t="s">
        <v>11</v>
      </c>
      <c r="E9039" t="s">
        <v>63</v>
      </c>
      <c r="F9039" t="s">
        <v>1964</v>
      </c>
      <c r="G9039" s="2">
        <v>47.98</v>
      </c>
      <c r="H9039" s="3">
        <v>2</v>
      </c>
      <c r="I9039" s="2">
        <v>23.99</v>
      </c>
      <c r="J9039">
        <f>YEAR(SalesData[[#This Row],[Order Date]])</f>
        <v>2017</v>
      </c>
      <c r="K9039">
        <f>MONTH(SalesData[[#This Row],[Order Date]])</f>
        <v>10</v>
      </c>
    </row>
    <row r="9040" spans="1:11" x14ac:dyDescent="0.3">
      <c r="A9040" s="1">
        <v>43036</v>
      </c>
      <c r="B9040" t="s">
        <v>1121</v>
      </c>
      <c r="C9040" t="s">
        <v>10</v>
      </c>
      <c r="D9040" t="s">
        <v>39</v>
      </c>
      <c r="E9040" t="s">
        <v>52</v>
      </c>
      <c r="F9040" t="s">
        <v>1011</v>
      </c>
      <c r="G9040" s="2">
        <v>24</v>
      </c>
      <c r="H9040" s="3">
        <v>2</v>
      </c>
      <c r="I9040" s="2">
        <v>-2.7</v>
      </c>
      <c r="J9040">
        <f>YEAR(SalesData[[#This Row],[Order Date]])</f>
        <v>2017</v>
      </c>
      <c r="K9040">
        <f>MONTH(SalesData[[#This Row],[Order Date]])</f>
        <v>10</v>
      </c>
    </row>
    <row r="9041" spans="1:11" x14ac:dyDescent="0.3">
      <c r="A9041" s="1">
        <v>43036</v>
      </c>
      <c r="B9041" t="s">
        <v>1121</v>
      </c>
      <c r="C9041" t="s">
        <v>10</v>
      </c>
      <c r="D9041" t="s">
        <v>11</v>
      </c>
      <c r="E9041" t="s">
        <v>12</v>
      </c>
      <c r="F9041" t="s">
        <v>1096</v>
      </c>
      <c r="G9041" s="2">
        <v>15.55</v>
      </c>
      <c r="H9041" s="3">
        <v>3</v>
      </c>
      <c r="I9041" s="2">
        <v>5.44</v>
      </c>
      <c r="J9041">
        <f>YEAR(SalesData[[#This Row],[Order Date]])</f>
        <v>2017</v>
      </c>
      <c r="K9041">
        <f>MONTH(SalesData[[#This Row],[Order Date]])</f>
        <v>10</v>
      </c>
    </row>
    <row r="9042" spans="1:11" x14ac:dyDescent="0.3">
      <c r="A9042" s="1">
        <v>43036</v>
      </c>
      <c r="B9042" t="s">
        <v>1121</v>
      </c>
      <c r="C9042" t="s">
        <v>10</v>
      </c>
      <c r="D9042" t="s">
        <v>39</v>
      </c>
      <c r="E9042" t="s">
        <v>52</v>
      </c>
      <c r="F9042" t="s">
        <v>1068</v>
      </c>
      <c r="G9042" s="2">
        <v>26.18</v>
      </c>
      <c r="H9042" s="3">
        <v>2</v>
      </c>
      <c r="I9042" s="2">
        <v>-3.27</v>
      </c>
      <c r="J9042">
        <f>YEAR(SalesData[[#This Row],[Order Date]])</f>
        <v>2017</v>
      </c>
      <c r="K9042">
        <f>MONTH(SalesData[[#This Row],[Order Date]])</f>
        <v>10</v>
      </c>
    </row>
    <row r="9043" spans="1:11" x14ac:dyDescent="0.3">
      <c r="A9043" s="1">
        <v>43036</v>
      </c>
      <c r="B9043" t="s">
        <v>2472</v>
      </c>
      <c r="C9043" t="s">
        <v>245</v>
      </c>
      <c r="D9043" t="s">
        <v>34</v>
      </c>
      <c r="E9043" t="s">
        <v>47</v>
      </c>
      <c r="F9043" t="s">
        <v>1362</v>
      </c>
      <c r="G9043" s="2">
        <v>77.95</v>
      </c>
      <c r="H9043" s="3">
        <v>3</v>
      </c>
      <c r="I9043" s="2">
        <v>15.59</v>
      </c>
      <c r="J9043">
        <f>YEAR(SalesData[[#This Row],[Order Date]])</f>
        <v>2017</v>
      </c>
      <c r="K9043">
        <f>MONTH(SalesData[[#This Row],[Order Date]])</f>
        <v>10</v>
      </c>
    </row>
    <row r="9044" spans="1:11" x14ac:dyDescent="0.3">
      <c r="A9044" s="1">
        <v>43036</v>
      </c>
      <c r="B9044" t="s">
        <v>2472</v>
      </c>
      <c r="C9044" t="s">
        <v>245</v>
      </c>
      <c r="D9044" t="s">
        <v>11</v>
      </c>
      <c r="E9044" t="s">
        <v>18</v>
      </c>
      <c r="F9044" t="s">
        <v>908</v>
      </c>
      <c r="G9044" s="2">
        <v>147.18</v>
      </c>
      <c r="H9044" s="3">
        <v>2</v>
      </c>
      <c r="I9044" s="2">
        <v>-29.44</v>
      </c>
      <c r="J9044">
        <f>YEAR(SalesData[[#This Row],[Order Date]])</f>
        <v>2017</v>
      </c>
      <c r="K9044">
        <f>MONTH(SalesData[[#This Row],[Order Date]])</f>
        <v>10</v>
      </c>
    </row>
    <row r="9045" spans="1:11" x14ac:dyDescent="0.3">
      <c r="A9045" s="1">
        <v>43036</v>
      </c>
      <c r="B9045" t="s">
        <v>2472</v>
      </c>
      <c r="C9045" t="s">
        <v>245</v>
      </c>
      <c r="D9045" t="s">
        <v>11</v>
      </c>
      <c r="E9045" t="s">
        <v>12</v>
      </c>
      <c r="F9045" t="s">
        <v>2356</v>
      </c>
      <c r="G9045" s="2">
        <v>47.95</v>
      </c>
      <c r="H9045" s="3">
        <v>3</v>
      </c>
      <c r="I9045" s="2">
        <v>16.18</v>
      </c>
      <c r="J9045">
        <f>YEAR(SalesData[[#This Row],[Order Date]])</f>
        <v>2017</v>
      </c>
      <c r="K9045">
        <f>MONTH(SalesData[[#This Row],[Order Date]])</f>
        <v>10</v>
      </c>
    </row>
    <row r="9046" spans="1:11" x14ac:dyDescent="0.3">
      <c r="A9046" s="1">
        <v>43036</v>
      </c>
      <c r="B9046" t="s">
        <v>218</v>
      </c>
      <c r="C9046" t="s">
        <v>434</v>
      </c>
      <c r="D9046" t="s">
        <v>11</v>
      </c>
      <c r="E9046" t="s">
        <v>16</v>
      </c>
      <c r="F9046" t="s">
        <v>1434</v>
      </c>
      <c r="G9046" s="2">
        <v>21.93</v>
      </c>
      <c r="H9046" s="3">
        <v>3</v>
      </c>
      <c r="I9046" s="2">
        <v>10.31</v>
      </c>
      <c r="J9046">
        <f>YEAR(SalesData[[#This Row],[Order Date]])</f>
        <v>2017</v>
      </c>
      <c r="K9046">
        <f>MONTH(SalesData[[#This Row],[Order Date]])</f>
        <v>10</v>
      </c>
    </row>
    <row r="9047" spans="1:11" x14ac:dyDescent="0.3">
      <c r="A9047" s="1">
        <v>43037</v>
      </c>
      <c r="B9047" t="s">
        <v>583</v>
      </c>
      <c r="C9047" t="s">
        <v>149</v>
      </c>
      <c r="D9047" t="s">
        <v>11</v>
      </c>
      <c r="E9047" t="s">
        <v>12</v>
      </c>
      <c r="F9047" t="s">
        <v>2076</v>
      </c>
      <c r="G9047" s="2">
        <v>46.96</v>
      </c>
      <c r="H9047" s="3">
        <v>8</v>
      </c>
      <c r="I9047" s="2">
        <v>22.54</v>
      </c>
      <c r="J9047">
        <f>YEAR(SalesData[[#This Row],[Order Date]])</f>
        <v>2017</v>
      </c>
      <c r="K9047">
        <f>MONTH(SalesData[[#This Row],[Order Date]])</f>
        <v>10</v>
      </c>
    </row>
    <row r="9048" spans="1:11" x14ac:dyDescent="0.3">
      <c r="A9048" s="1">
        <v>43038</v>
      </c>
      <c r="B9048" t="s">
        <v>2048</v>
      </c>
      <c r="C9048" t="s">
        <v>164</v>
      </c>
      <c r="D9048" t="s">
        <v>34</v>
      </c>
      <c r="E9048" t="s">
        <v>47</v>
      </c>
      <c r="F9048" t="s">
        <v>2302</v>
      </c>
      <c r="G9048" s="2">
        <v>9.64</v>
      </c>
      <c r="H9048" s="3">
        <v>2</v>
      </c>
      <c r="I9048" s="2">
        <v>3.66</v>
      </c>
      <c r="J9048">
        <f>YEAR(SalesData[[#This Row],[Order Date]])</f>
        <v>2017</v>
      </c>
      <c r="K9048">
        <f>MONTH(SalesData[[#This Row],[Order Date]])</f>
        <v>10</v>
      </c>
    </row>
    <row r="9049" spans="1:11" x14ac:dyDescent="0.3">
      <c r="A9049" s="1">
        <v>43038</v>
      </c>
      <c r="B9049" t="s">
        <v>514</v>
      </c>
      <c r="C9049" t="s">
        <v>164</v>
      </c>
      <c r="D9049" t="s">
        <v>11</v>
      </c>
      <c r="E9049" t="s">
        <v>20</v>
      </c>
      <c r="F9049" t="s">
        <v>2022</v>
      </c>
      <c r="G9049" s="2">
        <v>88.75</v>
      </c>
      <c r="H9049" s="3">
        <v>3</v>
      </c>
      <c r="I9049" s="2">
        <v>27.74</v>
      </c>
      <c r="J9049">
        <f>YEAR(SalesData[[#This Row],[Order Date]])</f>
        <v>2017</v>
      </c>
      <c r="K9049">
        <f>MONTH(SalesData[[#This Row],[Order Date]])</f>
        <v>10</v>
      </c>
    </row>
    <row r="9050" spans="1:11" x14ac:dyDescent="0.3">
      <c r="A9050" s="1">
        <v>43038</v>
      </c>
      <c r="B9050" t="s">
        <v>514</v>
      </c>
      <c r="C9050" t="s">
        <v>164</v>
      </c>
      <c r="D9050" t="s">
        <v>11</v>
      </c>
      <c r="E9050" t="s">
        <v>20</v>
      </c>
      <c r="F9050" t="s">
        <v>1998</v>
      </c>
      <c r="G9050" s="2">
        <v>13.9</v>
      </c>
      <c r="H9050" s="3">
        <v>2</v>
      </c>
      <c r="I9050" s="2">
        <v>5.21</v>
      </c>
      <c r="J9050">
        <f>YEAR(SalesData[[#This Row],[Order Date]])</f>
        <v>2017</v>
      </c>
      <c r="K9050">
        <f>MONTH(SalesData[[#This Row],[Order Date]])</f>
        <v>10</v>
      </c>
    </row>
    <row r="9051" spans="1:11" x14ac:dyDescent="0.3">
      <c r="A9051" s="1">
        <v>43038</v>
      </c>
      <c r="B9051" t="s">
        <v>938</v>
      </c>
      <c r="C9051" t="s">
        <v>27</v>
      </c>
      <c r="D9051" t="s">
        <v>11</v>
      </c>
      <c r="E9051" t="s">
        <v>16</v>
      </c>
      <c r="F9051" t="s">
        <v>1899</v>
      </c>
      <c r="G9051" s="2">
        <v>43.86</v>
      </c>
      <c r="H9051" s="3">
        <v>6</v>
      </c>
      <c r="I9051" s="2">
        <v>20.61</v>
      </c>
      <c r="J9051">
        <f>YEAR(SalesData[[#This Row],[Order Date]])</f>
        <v>2017</v>
      </c>
      <c r="K9051">
        <f>MONTH(SalesData[[#This Row],[Order Date]])</f>
        <v>10</v>
      </c>
    </row>
    <row r="9052" spans="1:11" x14ac:dyDescent="0.3">
      <c r="A9052" s="1">
        <v>43038</v>
      </c>
      <c r="B9052" t="s">
        <v>938</v>
      </c>
      <c r="C9052" t="s">
        <v>27</v>
      </c>
      <c r="D9052" t="s">
        <v>39</v>
      </c>
      <c r="E9052" t="s">
        <v>40</v>
      </c>
      <c r="F9052" t="s">
        <v>745</v>
      </c>
      <c r="G9052" s="2">
        <v>148.47999999999999</v>
      </c>
      <c r="H9052" s="3">
        <v>2</v>
      </c>
      <c r="I9052" s="2">
        <v>16.7</v>
      </c>
      <c r="J9052">
        <f>YEAR(SalesData[[#This Row],[Order Date]])</f>
        <v>2017</v>
      </c>
      <c r="K9052">
        <f>MONTH(SalesData[[#This Row],[Order Date]])</f>
        <v>10</v>
      </c>
    </row>
    <row r="9053" spans="1:11" x14ac:dyDescent="0.3">
      <c r="A9053" s="1">
        <v>43038</v>
      </c>
      <c r="B9053" t="s">
        <v>938</v>
      </c>
      <c r="C9053" t="s">
        <v>27</v>
      </c>
      <c r="D9053" t="s">
        <v>11</v>
      </c>
      <c r="E9053" t="s">
        <v>12</v>
      </c>
      <c r="F9053" t="s">
        <v>2697</v>
      </c>
      <c r="G9053" s="2">
        <v>7.42</v>
      </c>
      <c r="H9053" s="3">
        <v>2</v>
      </c>
      <c r="I9053" s="2">
        <v>3.71</v>
      </c>
      <c r="J9053">
        <f>YEAR(SalesData[[#This Row],[Order Date]])</f>
        <v>2017</v>
      </c>
      <c r="K9053">
        <f>MONTH(SalesData[[#This Row],[Order Date]])</f>
        <v>10</v>
      </c>
    </row>
    <row r="9054" spans="1:11" x14ac:dyDescent="0.3">
      <c r="A9054" s="1">
        <v>43038</v>
      </c>
      <c r="B9054" t="s">
        <v>938</v>
      </c>
      <c r="C9054" t="s">
        <v>27</v>
      </c>
      <c r="D9054" t="s">
        <v>34</v>
      </c>
      <c r="E9054" t="s">
        <v>35</v>
      </c>
      <c r="F9054" t="s">
        <v>2029</v>
      </c>
      <c r="G9054" s="2">
        <v>71.989999999999995</v>
      </c>
      <c r="H9054" s="3">
        <v>1</v>
      </c>
      <c r="I9054" s="2">
        <v>-0.9</v>
      </c>
      <c r="J9054">
        <f>YEAR(SalesData[[#This Row],[Order Date]])</f>
        <v>2017</v>
      </c>
      <c r="K9054">
        <f>MONTH(SalesData[[#This Row],[Order Date]])</f>
        <v>10</v>
      </c>
    </row>
    <row r="9055" spans="1:11" x14ac:dyDescent="0.3">
      <c r="A9055" s="1">
        <v>43038</v>
      </c>
      <c r="B9055" t="s">
        <v>938</v>
      </c>
      <c r="C9055" t="s">
        <v>27</v>
      </c>
      <c r="D9055" t="s">
        <v>11</v>
      </c>
      <c r="E9055" t="s">
        <v>24</v>
      </c>
      <c r="F9055" t="s">
        <v>76</v>
      </c>
      <c r="G9055" s="2">
        <v>19.899999999999999</v>
      </c>
      <c r="H9055" s="3">
        <v>5</v>
      </c>
      <c r="I9055" s="2">
        <v>6.57</v>
      </c>
      <c r="J9055">
        <f>YEAR(SalesData[[#This Row],[Order Date]])</f>
        <v>2017</v>
      </c>
      <c r="K9055">
        <f>MONTH(SalesData[[#This Row],[Order Date]])</f>
        <v>10</v>
      </c>
    </row>
    <row r="9056" spans="1:11" x14ac:dyDescent="0.3">
      <c r="A9056" s="1">
        <v>43038</v>
      </c>
      <c r="B9056" t="s">
        <v>938</v>
      </c>
      <c r="C9056" t="s">
        <v>27</v>
      </c>
      <c r="D9056" t="s">
        <v>11</v>
      </c>
      <c r="E9056" t="s">
        <v>92</v>
      </c>
      <c r="F9056" t="s">
        <v>2152</v>
      </c>
      <c r="G9056" s="2">
        <v>1702.12</v>
      </c>
      <c r="H9056" s="3">
        <v>14</v>
      </c>
      <c r="I9056" s="2">
        <v>510.64</v>
      </c>
      <c r="J9056">
        <f>YEAR(SalesData[[#This Row],[Order Date]])</f>
        <v>2017</v>
      </c>
      <c r="K9056">
        <f>MONTH(SalesData[[#This Row],[Order Date]])</f>
        <v>10</v>
      </c>
    </row>
    <row r="9057" spans="1:11" x14ac:dyDescent="0.3">
      <c r="A9057" s="1">
        <v>43038</v>
      </c>
      <c r="B9057" t="s">
        <v>831</v>
      </c>
      <c r="C9057" t="s">
        <v>23</v>
      </c>
      <c r="D9057" t="s">
        <v>11</v>
      </c>
      <c r="E9057" t="s">
        <v>12</v>
      </c>
      <c r="F9057" t="s">
        <v>2122</v>
      </c>
      <c r="G9057" s="2">
        <v>20.74</v>
      </c>
      <c r="H9057" s="3">
        <v>4</v>
      </c>
      <c r="I9057" s="2">
        <v>7.26</v>
      </c>
      <c r="J9057">
        <f>YEAR(SalesData[[#This Row],[Order Date]])</f>
        <v>2017</v>
      </c>
      <c r="K9057">
        <f>MONTH(SalesData[[#This Row],[Order Date]])</f>
        <v>10</v>
      </c>
    </row>
    <row r="9058" spans="1:11" x14ac:dyDescent="0.3">
      <c r="A9058" s="1">
        <v>43038</v>
      </c>
      <c r="B9058" t="s">
        <v>831</v>
      </c>
      <c r="C9058" t="s">
        <v>23</v>
      </c>
      <c r="D9058" t="s">
        <v>34</v>
      </c>
      <c r="E9058" t="s">
        <v>47</v>
      </c>
      <c r="F9058" t="s">
        <v>489</v>
      </c>
      <c r="G9058" s="2">
        <v>7.17</v>
      </c>
      <c r="H9058" s="3">
        <v>2</v>
      </c>
      <c r="I9058" s="2">
        <v>0.99</v>
      </c>
      <c r="J9058">
        <f>YEAR(SalesData[[#This Row],[Order Date]])</f>
        <v>2017</v>
      </c>
      <c r="K9058">
        <f>MONTH(SalesData[[#This Row],[Order Date]])</f>
        <v>10</v>
      </c>
    </row>
    <row r="9059" spans="1:11" x14ac:dyDescent="0.3">
      <c r="A9059" s="1">
        <v>43038</v>
      </c>
      <c r="B9059" t="s">
        <v>831</v>
      </c>
      <c r="C9059" t="s">
        <v>23</v>
      </c>
      <c r="D9059" t="s">
        <v>11</v>
      </c>
      <c r="E9059" t="s">
        <v>18</v>
      </c>
      <c r="F9059" t="s">
        <v>251</v>
      </c>
      <c r="G9059" s="2">
        <v>11.17</v>
      </c>
      <c r="H9059" s="3">
        <v>2</v>
      </c>
      <c r="I9059" s="2">
        <v>-2.5099999999999998</v>
      </c>
      <c r="J9059">
        <f>YEAR(SalesData[[#This Row],[Order Date]])</f>
        <v>2017</v>
      </c>
      <c r="K9059">
        <f>MONTH(SalesData[[#This Row],[Order Date]])</f>
        <v>10</v>
      </c>
    </row>
    <row r="9060" spans="1:11" x14ac:dyDescent="0.3">
      <c r="A9060" s="1">
        <v>43038</v>
      </c>
      <c r="B9060" t="s">
        <v>831</v>
      </c>
      <c r="C9060" t="s">
        <v>23</v>
      </c>
      <c r="D9060" t="s">
        <v>39</v>
      </c>
      <c r="E9060" t="s">
        <v>52</v>
      </c>
      <c r="F9060" t="s">
        <v>1795</v>
      </c>
      <c r="G9060" s="2">
        <v>442.4</v>
      </c>
      <c r="H9060" s="3">
        <v>7</v>
      </c>
      <c r="I9060" s="2">
        <v>-55.3</v>
      </c>
      <c r="J9060">
        <f>YEAR(SalesData[[#This Row],[Order Date]])</f>
        <v>2017</v>
      </c>
      <c r="K9060">
        <f>MONTH(SalesData[[#This Row],[Order Date]])</f>
        <v>10</v>
      </c>
    </row>
    <row r="9061" spans="1:11" x14ac:dyDescent="0.3">
      <c r="A9061" s="1">
        <v>43038</v>
      </c>
      <c r="B9061" t="s">
        <v>749</v>
      </c>
      <c r="C9061" t="s">
        <v>164</v>
      </c>
      <c r="D9061" t="s">
        <v>34</v>
      </c>
      <c r="E9061" t="s">
        <v>35</v>
      </c>
      <c r="F9061" t="s">
        <v>1128</v>
      </c>
      <c r="G9061" s="2">
        <v>97.57</v>
      </c>
      <c r="H9061" s="3">
        <v>2</v>
      </c>
      <c r="I9061" s="2">
        <v>-6.1</v>
      </c>
      <c r="J9061">
        <f>YEAR(SalesData[[#This Row],[Order Date]])</f>
        <v>2017</v>
      </c>
      <c r="K9061">
        <f>MONTH(SalesData[[#This Row],[Order Date]])</f>
        <v>10</v>
      </c>
    </row>
    <row r="9062" spans="1:11" x14ac:dyDescent="0.3">
      <c r="A9062" s="1">
        <v>43038</v>
      </c>
      <c r="B9062" t="s">
        <v>749</v>
      </c>
      <c r="C9062" t="s">
        <v>164</v>
      </c>
      <c r="D9062" t="s">
        <v>34</v>
      </c>
      <c r="E9062" t="s">
        <v>35</v>
      </c>
      <c r="F9062" t="s">
        <v>1256</v>
      </c>
      <c r="G9062" s="2">
        <v>614.27</v>
      </c>
      <c r="H9062" s="3">
        <v>8</v>
      </c>
      <c r="I9062" s="2">
        <v>-23.04</v>
      </c>
      <c r="J9062">
        <f>YEAR(SalesData[[#This Row],[Order Date]])</f>
        <v>2017</v>
      </c>
      <c r="K9062">
        <f>MONTH(SalesData[[#This Row],[Order Date]])</f>
        <v>10</v>
      </c>
    </row>
    <row r="9063" spans="1:11" x14ac:dyDescent="0.3">
      <c r="A9063" s="1">
        <v>43038</v>
      </c>
      <c r="B9063" t="s">
        <v>749</v>
      </c>
      <c r="C9063" t="s">
        <v>164</v>
      </c>
      <c r="D9063" t="s">
        <v>34</v>
      </c>
      <c r="E9063" t="s">
        <v>74</v>
      </c>
      <c r="F9063" t="s">
        <v>644</v>
      </c>
      <c r="G9063" s="2">
        <v>199.98</v>
      </c>
      <c r="H9063" s="3">
        <v>2</v>
      </c>
      <c r="I9063" s="2">
        <v>38</v>
      </c>
      <c r="J9063">
        <f>YEAR(SalesData[[#This Row],[Order Date]])</f>
        <v>2017</v>
      </c>
      <c r="K9063">
        <f>MONTH(SalesData[[#This Row],[Order Date]])</f>
        <v>10</v>
      </c>
    </row>
    <row r="9064" spans="1:11" x14ac:dyDescent="0.3">
      <c r="A9064" s="1">
        <v>43038</v>
      </c>
      <c r="B9064" t="s">
        <v>1193</v>
      </c>
      <c r="C9064" t="s">
        <v>10</v>
      </c>
      <c r="D9064" t="s">
        <v>34</v>
      </c>
      <c r="E9064" t="s">
        <v>47</v>
      </c>
      <c r="F9064" t="s">
        <v>1739</v>
      </c>
      <c r="G9064" s="2">
        <v>16.190000000000001</v>
      </c>
      <c r="H9064" s="3">
        <v>2</v>
      </c>
      <c r="I9064" s="2">
        <v>-8.5</v>
      </c>
      <c r="J9064">
        <f>YEAR(SalesData[[#This Row],[Order Date]])</f>
        <v>2017</v>
      </c>
      <c r="K9064">
        <f>MONTH(SalesData[[#This Row],[Order Date]])</f>
        <v>10</v>
      </c>
    </row>
    <row r="9065" spans="1:11" x14ac:dyDescent="0.3">
      <c r="A9065" s="1">
        <v>43038</v>
      </c>
      <c r="B9065" t="s">
        <v>1193</v>
      </c>
      <c r="C9065" t="s">
        <v>10</v>
      </c>
      <c r="D9065" t="s">
        <v>34</v>
      </c>
      <c r="E9065" t="s">
        <v>145</v>
      </c>
      <c r="F9065" t="s">
        <v>790</v>
      </c>
      <c r="G9065" s="2">
        <v>251.01</v>
      </c>
      <c r="H9065" s="3">
        <v>2</v>
      </c>
      <c r="I9065" s="2">
        <v>-68.13</v>
      </c>
      <c r="J9065">
        <f>YEAR(SalesData[[#This Row],[Order Date]])</f>
        <v>2017</v>
      </c>
      <c r="K9065">
        <f>MONTH(SalesData[[#This Row],[Order Date]])</f>
        <v>10</v>
      </c>
    </row>
    <row r="9066" spans="1:11" x14ac:dyDescent="0.3">
      <c r="A9066" s="1">
        <v>43038</v>
      </c>
      <c r="B9066" t="s">
        <v>1193</v>
      </c>
      <c r="C9066" t="s">
        <v>10</v>
      </c>
      <c r="D9066" t="s">
        <v>11</v>
      </c>
      <c r="E9066" t="s">
        <v>18</v>
      </c>
      <c r="F9066" t="s">
        <v>585</v>
      </c>
      <c r="G9066" s="2">
        <v>54.19</v>
      </c>
      <c r="H9066" s="3">
        <v>6</v>
      </c>
      <c r="I9066" s="2">
        <v>4.0599999999999996</v>
      </c>
      <c r="J9066">
        <f>YEAR(SalesData[[#This Row],[Order Date]])</f>
        <v>2017</v>
      </c>
      <c r="K9066">
        <f>MONTH(SalesData[[#This Row],[Order Date]])</f>
        <v>10</v>
      </c>
    </row>
    <row r="9067" spans="1:11" x14ac:dyDescent="0.3">
      <c r="A9067" s="1">
        <v>43038</v>
      </c>
      <c r="B9067" t="s">
        <v>1513</v>
      </c>
      <c r="C9067" t="s">
        <v>33</v>
      </c>
      <c r="D9067" t="s">
        <v>11</v>
      </c>
      <c r="E9067" t="s">
        <v>18</v>
      </c>
      <c r="F9067" t="s">
        <v>1316</v>
      </c>
      <c r="G9067" s="2">
        <v>105.98</v>
      </c>
      <c r="H9067" s="3">
        <v>7</v>
      </c>
      <c r="I9067" s="2">
        <v>4.24</v>
      </c>
      <c r="J9067">
        <f>YEAR(SalesData[[#This Row],[Order Date]])</f>
        <v>2017</v>
      </c>
      <c r="K9067">
        <f>MONTH(SalesData[[#This Row],[Order Date]])</f>
        <v>10</v>
      </c>
    </row>
    <row r="9068" spans="1:11" x14ac:dyDescent="0.3">
      <c r="A9068" s="1">
        <v>43038</v>
      </c>
      <c r="B9068" t="s">
        <v>1513</v>
      </c>
      <c r="C9068" t="s">
        <v>33</v>
      </c>
      <c r="D9068" t="s">
        <v>11</v>
      </c>
      <c r="E9068" t="s">
        <v>200</v>
      </c>
      <c r="F9068" t="s">
        <v>2056</v>
      </c>
      <c r="G9068" s="2">
        <v>35.06</v>
      </c>
      <c r="H9068" s="3">
        <v>2</v>
      </c>
      <c r="I9068" s="2">
        <v>10.52</v>
      </c>
      <c r="J9068">
        <f>YEAR(SalesData[[#This Row],[Order Date]])</f>
        <v>2017</v>
      </c>
      <c r="K9068">
        <f>MONTH(SalesData[[#This Row],[Order Date]])</f>
        <v>10</v>
      </c>
    </row>
    <row r="9069" spans="1:11" x14ac:dyDescent="0.3">
      <c r="A9069" s="1">
        <v>43038</v>
      </c>
      <c r="B9069" t="s">
        <v>1513</v>
      </c>
      <c r="C9069" t="s">
        <v>33</v>
      </c>
      <c r="D9069" t="s">
        <v>34</v>
      </c>
      <c r="E9069" t="s">
        <v>35</v>
      </c>
      <c r="F9069" t="s">
        <v>1024</v>
      </c>
      <c r="G9069" s="2">
        <v>33.94</v>
      </c>
      <c r="H9069" s="3">
        <v>1</v>
      </c>
      <c r="I9069" s="2">
        <v>9.16</v>
      </c>
      <c r="J9069">
        <f>YEAR(SalesData[[#This Row],[Order Date]])</f>
        <v>2017</v>
      </c>
      <c r="K9069">
        <f>MONTH(SalesData[[#This Row],[Order Date]])</f>
        <v>10</v>
      </c>
    </row>
    <row r="9070" spans="1:11" x14ac:dyDescent="0.3">
      <c r="A9070" s="1">
        <v>43038</v>
      </c>
      <c r="B9070" t="s">
        <v>1513</v>
      </c>
      <c r="C9070" t="s">
        <v>33</v>
      </c>
      <c r="D9070" t="s">
        <v>11</v>
      </c>
      <c r="E9070" t="s">
        <v>16</v>
      </c>
      <c r="F9070" t="s">
        <v>393</v>
      </c>
      <c r="G9070" s="2">
        <v>30</v>
      </c>
      <c r="H9070" s="3">
        <v>8</v>
      </c>
      <c r="I9070" s="2">
        <v>14.4</v>
      </c>
      <c r="J9070">
        <f>YEAR(SalesData[[#This Row],[Order Date]])</f>
        <v>2017</v>
      </c>
      <c r="K9070">
        <f>MONTH(SalesData[[#This Row],[Order Date]])</f>
        <v>10</v>
      </c>
    </row>
    <row r="9071" spans="1:11" x14ac:dyDescent="0.3">
      <c r="A9071" s="1">
        <v>43039</v>
      </c>
      <c r="B9071" t="s">
        <v>963</v>
      </c>
      <c r="C9071" t="s">
        <v>10</v>
      </c>
      <c r="D9071" t="s">
        <v>11</v>
      </c>
      <c r="E9071" t="s">
        <v>24</v>
      </c>
      <c r="F9071" t="s">
        <v>620</v>
      </c>
      <c r="G9071" s="2">
        <v>5.25</v>
      </c>
      <c r="H9071" s="3">
        <v>2</v>
      </c>
      <c r="I9071" s="2">
        <v>0.59</v>
      </c>
      <c r="J9071">
        <f>YEAR(SalesData[[#This Row],[Order Date]])</f>
        <v>2017</v>
      </c>
      <c r="K9071">
        <f>MONTH(SalesData[[#This Row],[Order Date]])</f>
        <v>10</v>
      </c>
    </row>
    <row r="9072" spans="1:11" x14ac:dyDescent="0.3">
      <c r="A9072" s="1">
        <v>43039</v>
      </c>
      <c r="B9072" t="s">
        <v>1776</v>
      </c>
      <c r="C9072" t="s">
        <v>15</v>
      </c>
      <c r="D9072" t="s">
        <v>39</v>
      </c>
      <c r="E9072" t="s">
        <v>40</v>
      </c>
      <c r="F9072" t="s">
        <v>2297</v>
      </c>
      <c r="G9072" s="2">
        <v>508.77</v>
      </c>
      <c r="H9072" s="3">
        <v>4</v>
      </c>
      <c r="I9072" s="2">
        <v>38.159999999999997</v>
      </c>
      <c r="J9072">
        <f>YEAR(SalesData[[#This Row],[Order Date]])</f>
        <v>2017</v>
      </c>
      <c r="K9072">
        <f>MONTH(SalesData[[#This Row],[Order Date]])</f>
        <v>10</v>
      </c>
    </row>
    <row r="9073" spans="1:11" x14ac:dyDescent="0.3">
      <c r="A9073" s="1">
        <v>43039</v>
      </c>
      <c r="B9073" t="s">
        <v>1776</v>
      </c>
      <c r="C9073" t="s">
        <v>15</v>
      </c>
      <c r="D9073" t="s">
        <v>11</v>
      </c>
      <c r="E9073" t="s">
        <v>63</v>
      </c>
      <c r="F9073" t="s">
        <v>2315</v>
      </c>
      <c r="G9073" s="2">
        <v>9.91</v>
      </c>
      <c r="H9073" s="3">
        <v>3</v>
      </c>
      <c r="I9073" s="2">
        <v>3.22</v>
      </c>
      <c r="J9073">
        <f>YEAR(SalesData[[#This Row],[Order Date]])</f>
        <v>2017</v>
      </c>
      <c r="K9073">
        <f>MONTH(SalesData[[#This Row],[Order Date]])</f>
        <v>10</v>
      </c>
    </row>
    <row r="9074" spans="1:11" x14ac:dyDescent="0.3">
      <c r="A9074" s="1">
        <v>43040</v>
      </c>
      <c r="B9074" t="s">
        <v>1828</v>
      </c>
      <c r="C9074" t="s">
        <v>164</v>
      </c>
      <c r="D9074" t="s">
        <v>11</v>
      </c>
      <c r="E9074" t="s">
        <v>20</v>
      </c>
      <c r="F9074" t="s">
        <v>1409</v>
      </c>
      <c r="G9074" s="2">
        <v>25.12</v>
      </c>
      <c r="H9074" s="3">
        <v>5</v>
      </c>
      <c r="I9074" s="2">
        <v>7.85</v>
      </c>
      <c r="J9074">
        <f>YEAR(SalesData[[#This Row],[Order Date]])</f>
        <v>2017</v>
      </c>
      <c r="K9074">
        <f>MONTH(SalesData[[#This Row],[Order Date]])</f>
        <v>11</v>
      </c>
    </row>
    <row r="9075" spans="1:11" x14ac:dyDescent="0.3">
      <c r="A9075" s="1">
        <v>43040</v>
      </c>
      <c r="B9075" t="s">
        <v>1828</v>
      </c>
      <c r="C9075" t="s">
        <v>164</v>
      </c>
      <c r="D9075" t="s">
        <v>34</v>
      </c>
      <c r="E9075" t="s">
        <v>145</v>
      </c>
      <c r="F9075" t="s">
        <v>397</v>
      </c>
      <c r="G9075" s="2">
        <v>2665.62</v>
      </c>
      <c r="H9075" s="3">
        <v>9</v>
      </c>
      <c r="I9075" s="2">
        <v>239.91</v>
      </c>
      <c r="J9075">
        <f>YEAR(SalesData[[#This Row],[Order Date]])</f>
        <v>2017</v>
      </c>
      <c r="K9075">
        <f>MONTH(SalesData[[#This Row],[Order Date]])</f>
        <v>11</v>
      </c>
    </row>
    <row r="9076" spans="1:11" x14ac:dyDescent="0.3">
      <c r="A9076" s="1">
        <v>43040</v>
      </c>
      <c r="B9076" t="s">
        <v>1273</v>
      </c>
      <c r="C9076" t="s">
        <v>434</v>
      </c>
      <c r="D9076" t="s">
        <v>11</v>
      </c>
      <c r="E9076" t="s">
        <v>12</v>
      </c>
      <c r="F9076" t="s">
        <v>2477</v>
      </c>
      <c r="G9076" s="2">
        <v>189.7</v>
      </c>
      <c r="H9076" s="3">
        <v>10</v>
      </c>
      <c r="I9076" s="2">
        <v>91.06</v>
      </c>
      <c r="J9076">
        <f>YEAR(SalesData[[#This Row],[Order Date]])</f>
        <v>2017</v>
      </c>
      <c r="K9076">
        <f>MONTH(SalesData[[#This Row],[Order Date]])</f>
        <v>11</v>
      </c>
    </row>
    <row r="9077" spans="1:11" x14ac:dyDescent="0.3">
      <c r="A9077" s="1">
        <v>43040</v>
      </c>
      <c r="B9077" t="s">
        <v>1273</v>
      </c>
      <c r="C9077" t="s">
        <v>434</v>
      </c>
      <c r="D9077" t="s">
        <v>11</v>
      </c>
      <c r="E9077" t="s">
        <v>12</v>
      </c>
      <c r="F9077" t="s">
        <v>1601</v>
      </c>
      <c r="G9077" s="2">
        <v>40.99</v>
      </c>
      <c r="H9077" s="3">
        <v>1</v>
      </c>
      <c r="I9077" s="2">
        <v>20.09</v>
      </c>
      <c r="J9077">
        <f>YEAR(SalesData[[#This Row],[Order Date]])</f>
        <v>2017</v>
      </c>
      <c r="K9077">
        <f>MONTH(SalesData[[#This Row],[Order Date]])</f>
        <v>11</v>
      </c>
    </row>
    <row r="9078" spans="1:11" x14ac:dyDescent="0.3">
      <c r="A9078" s="1">
        <v>43041</v>
      </c>
      <c r="B9078" t="s">
        <v>1538</v>
      </c>
      <c r="C9078" t="s">
        <v>164</v>
      </c>
      <c r="D9078" t="s">
        <v>11</v>
      </c>
      <c r="E9078" t="s">
        <v>12</v>
      </c>
      <c r="F9078" t="s">
        <v>1914</v>
      </c>
      <c r="G9078" s="2">
        <v>23.85</v>
      </c>
      <c r="H9078" s="3">
        <v>5</v>
      </c>
      <c r="I9078" s="2">
        <v>10.73</v>
      </c>
      <c r="J9078">
        <f>YEAR(SalesData[[#This Row],[Order Date]])</f>
        <v>2017</v>
      </c>
      <c r="K9078">
        <f>MONTH(SalesData[[#This Row],[Order Date]])</f>
        <v>11</v>
      </c>
    </row>
    <row r="9079" spans="1:11" x14ac:dyDescent="0.3">
      <c r="A9079" s="1">
        <v>43041</v>
      </c>
      <c r="B9079" t="s">
        <v>2147</v>
      </c>
      <c r="C9079" t="s">
        <v>1283</v>
      </c>
      <c r="D9079" t="s">
        <v>11</v>
      </c>
      <c r="E9079" t="s">
        <v>43</v>
      </c>
      <c r="F9079" t="s">
        <v>160</v>
      </c>
      <c r="G9079" s="2">
        <v>18.239999999999998</v>
      </c>
      <c r="H9079" s="3">
        <v>3</v>
      </c>
      <c r="I9079" s="2">
        <v>9.1199999999999992</v>
      </c>
      <c r="J9079">
        <f>YEAR(SalesData[[#This Row],[Order Date]])</f>
        <v>2017</v>
      </c>
      <c r="K9079">
        <f>MONTH(SalesData[[#This Row],[Order Date]])</f>
        <v>11</v>
      </c>
    </row>
    <row r="9080" spans="1:11" x14ac:dyDescent="0.3">
      <c r="A9080" s="1">
        <v>43041</v>
      </c>
      <c r="B9080" t="s">
        <v>2147</v>
      </c>
      <c r="C9080" t="s">
        <v>1283</v>
      </c>
      <c r="D9080" t="s">
        <v>11</v>
      </c>
      <c r="E9080" t="s">
        <v>24</v>
      </c>
      <c r="F9080" t="s">
        <v>353</v>
      </c>
      <c r="G9080" s="2">
        <v>27.78</v>
      </c>
      <c r="H9080" s="3">
        <v>6</v>
      </c>
      <c r="I9080" s="2">
        <v>9.17</v>
      </c>
      <c r="J9080">
        <f>YEAR(SalesData[[#This Row],[Order Date]])</f>
        <v>2017</v>
      </c>
      <c r="K9080">
        <f>MONTH(SalesData[[#This Row],[Order Date]])</f>
        <v>11</v>
      </c>
    </row>
    <row r="9081" spans="1:11" x14ac:dyDescent="0.3">
      <c r="A9081" s="1">
        <v>43041</v>
      </c>
      <c r="B9081" t="s">
        <v>1535</v>
      </c>
      <c r="C9081" t="s">
        <v>27</v>
      </c>
      <c r="D9081" t="s">
        <v>11</v>
      </c>
      <c r="E9081" t="s">
        <v>63</v>
      </c>
      <c r="F9081" t="s">
        <v>1481</v>
      </c>
      <c r="G9081" s="2">
        <v>76.58</v>
      </c>
      <c r="H9081" s="3">
        <v>7</v>
      </c>
      <c r="I9081" s="2">
        <v>38.29</v>
      </c>
      <c r="J9081">
        <f>YEAR(SalesData[[#This Row],[Order Date]])</f>
        <v>2017</v>
      </c>
      <c r="K9081">
        <f>MONTH(SalesData[[#This Row],[Order Date]])</f>
        <v>11</v>
      </c>
    </row>
    <row r="9082" spans="1:11" x14ac:dyDescent="0.3">
      <c r="A9082" s="1">
        <v>43041</v>
      </c>
      <c r="B9082" t="s">
        <v>1535</v>
      </c>
      <c r="C9082" t="s">
        <v>27</v>
      </c>
      <c r="D9082" t="s">
        <v>11</v>
      </c>
      <c r="E9082" t="s">
        <v>24</v>
      </c>
      <c r="F9082" t="s">
        <v>841</v>
      </c>
      <c r="G9082" s="2">
        <v>8.8000000000000007</v>
      </c>
      <c r="H9082" s="3">
        <v>5</v>
      </c>
      <c r="I9082" s="2">
        <v>4.22</v>
      </c>
      <c r="J9082">
        <f>YEAR(SalesData[[#This Row],[Order Date]])</f>
        <v>2017</v>
      </c>
      <c r="K9082">
        <f>MONTH(SalesData[[#This Row],[Order Date]])</f>
        <v>11</v>
      </c>
    </row>
    <row r="9083" spans="1:11" x14ac:dyDescent="0.3">
      <c r="A9083" s="1">
        <v>43041</v>
      </c>
      <c r="B9083" t="s">
        <v>1535</v>
      </c>
      <c r="C9083" t="s">
        <v>27</v>
      </c>
      <c r="D9083" t="s">
        <v>11</v>
      </c>
      <c r="E9083" t="s">
        <v>20</v>
      </c>
      <c r="F9083" t="s">
        <v>2376</v>
      </c>
      <c r="G9083" s="2">
        <v>590.35</v>
      </c>
      <c r="H9083" s="3">
        <v>6</v>
      </c>
      <c r="I9083" s="2">
        <v>206.62</v>
      </c>
      <c r="J9083">
        <f>YEAR(SalesData[[#This Row],[Order Date]])</f>
        <v>2017</v>
      </c>
      <c r="K9083">
        <f>MONTH(SalesData[[#This Row],[Order Date]])</f>
        <v>11</v>
      </c>
    </row>
    <row r="9084" spans="1:11" x14ac:dyDescent="0.3">
      <c r="A9084" s="1">
        <v>43041</v>
      </c>
      <c r="B9084" t="s">
        <v>1535</v>
      </c>
      <c r="C9084" t="s">
        <v>27</v>
      </c>
      <c r="D9084" t="s">
        <v>11</v>
      </c>
      <c r="E9084" t="s">
        <v>43</v>
      </c>
      <c r="F9084" t="s">
        <v>1106</v>
      </c>
      <c r="G9084" s="2">
        <v>5.58</v>
      </c>
      <c r="H9084" s="3">
        <v>3</v>
      </c>
      <c r="I9084" s="2">
        <v>0.17</v>
      </c>
      <c r="J9084">
        <f>YEAR(SalesData[[#This Row],[Order Date]])</f>
        <v>2017</v>
      </c>
      <c r="K9084">
        <f>MONTH(SalesData[[#This Row],[Order Date]])</f>
        <v>11</v>
      </c>
    </row>
    <row r="9085" spans="1:11" x14ac:dyDescent="0.3">
      <c r="A9085" s="1">
        <v>43041</v>
      </c>
      <c r="B9085" t="s">
        <v>1535</v>
      </c>
      <c r="C9085" t="s">
        <v>27</v>
      </c>
      <c r="D9085" t="s">
        <v>34</v>
      </c>
      <c r="E9085" t="s">
        <v>47</v>
      </c>
      <c r="F9085" t="s">
        <v>350</v>
      </c>
      <c r="G9085" s="2">
        <v>25.02</v>
      </c>
      <c r="H9085" s="3">
        <v>3</v>
      </c>
      <c r="I9085" s="2">
        <v>10.51</v>
      </c>
      <c r="J9085">
        <f>YEAR(SalesData[[#This Row],[Order Date]])</f>
        <v>2017</v>
      </c>
      <c r="K9085">
        <f>MONTH(SalesData[[#This Row],[Order Date]])</f>
        <v>11</v>
      </c>
    </row>
    <row r="9086" spans="1:11" x14ac:dyDescent="0.3">
      <c r="A9086" s="1">
        <v>43041</v>
      </c>
      <c r="B9086" t="s">
        <v>1535</v>
      </c>
      <c r="C9086" t="s">
        <v>27</v>
      </c>
      <c r="D9086" t="s">
        <v>11</v>
      </c>
      <c r="E9086" t="s">
        <v>18</v>
      </c>
      <c r="F9086" t="s">
        <v>418</v>
      </c>
      <c r="G9086" s="2">
        <v>452.55</v>
      </c>
      <c r="H9086" s="3">
        <v>7</v>
      </c>
      <c r="I9086" s="2">
        <v>22.63</v>
      </c>
      <c r="J9086">
        <f>YEAR(SalesData[[#This Row],[Order Date]])</f>
        <v>2017</v>
      </c>
      <c r="K9086">
        <f>MONTH(SalesData[[#This Row],[Order Date]])</f>
        <v>11</v>
      </c>
    </row>
    <row r="9087" spans="1:11" x14ac:dyDescent="0.3">
      <c r="A9087" s="1">
        <v>43041</v>
      </c>
      <c r="B9087" t="s">
        <v>1760</v>
      </c>
      <c r="C9087" t="s">
        <v>33</v>
      </c>
      <c r="D9087" t="s">
        <v>11</v>
      </c>
      <c r="E9087" t="s">
        <v>63</v>
      </c>
      <c r="F9087" t="s">
        <v>1420</v>
      </c>
      <c r="G9087" s="2">
        <v>5.32</v>
      </c>
      <c r="H9087" s="3">
        <v>2</v>
      </c>
      <c r="I9087" s="2">
        <v>2.61</v>
      </c>
      <c r="J9087">
        <f>YEAR(SalesData[[#This Row],[Order Date]])</f>
        <v>2017</v>
      </c>
      <c r="K9087">
        <f>MONTH(SalesData[[#This Row],[Order Date]])</f>
        <v>11</v>
      </c>
    </row>
    <row r="9088" spans="1:11" x14ac:dyDescent="0.3">
      <c r="A9088" s="1">
        <v>43041</v>
      </c>
      <c r="B9088" t="s">
        <v>1760</v>
      </c>
      <c r="C9088" t="s">
        <v>33</v>
      </c>
      <c r="D9088" t="s">
        <v>34</v>
      </c>
      <c r="E9088" t="s">
        <v>35</v>
      </c>
      <c r="F9088" t="s">
        <v>864</v>
      </c>
      <c r="G9088" s="2">
        <v>975.92</v>
      </c>
      <c r="H9088" s="3">
        <v>4</v>
      </c>
      <c r="I9088" s="2">
        <v>292.77999999999997</v>
      </c>
      <c r="J9088">
        <f>YEAR(SalesData[[#This Row],[Order Date]])</f>
        <v>2017</v>
      </c>
      <c r="K9088">
        <f>MONTH(SalesData[[#This Row],[Order Date]])</f>
        <v>11</v>
      </c>
    </row>
    <row r="9089" spans="1:11" x14ac:dyDescent="0.3">
      <c r="A9089" s="1">
        <v>43041</v>
      </c>
      <c r="B9089" t="s">
        <v>1760</v>
      </c>
      <c r="C9089" t="s">
        <v>33</v>
      </c>
      <c r="D9089" t="s">
        <v>39</v>
      </c>
      <c r="E9089" t="s">
        <v>52</v>
      </c>
      <c r="F9089" t="s">
        <v>2341</v>
      </c>
      <c r="G9089" s="2">
        <v>2249.91</v>
      </c>
      <c r="H9089" s="3">
        <v>9</v>
      </c>
      <c r="I9089" s="2">
        <v>517.48</v>
      </c>
      <c r="J9089">
        <f>YEAR(SalesData[[#This Row],[Order Date]])</f>
        <v>2017</v>
      </c>
      <c r="K9089">
        <f>MONTH(SalesData[[#This Row],[Order Date]])</f>
        <v>11</v>
      </c>
    </row>
    <row r="9090" spans="1:11" x14ac:dyDescent="0.3">
      <c r="A9090" s="1">
        <v>43041</v>
      </c>
      <c r="B9090" t="s">
        <v>1760</v>
      </c>
      <c r="C9090" t="s">
        <v>33</v>
      </c>
      <c r="D9090" t="s">
        <v>11</v>
      </c>
      <c r="E9090" t="s">
        <v>18</v>
      </c>
      <c r="F9090" t="s">
        <v>2505</v>
      </c>
      <c r="G9090" s="2">
        <v>59.92</v>
      </c>
      <c r="H9090" s="3">
        <v>4</v>
      </c>
      <c r="I9090" s="2">
        <v>16.78</v>
      </c>
      <c r="J9090">
        <f>YEAR(SalesData[[#This Row],[Order Date]])</f>
        <v>2017</v>
      </c>
      <c r="K9090">
        <f>MONTH(SalesData[[#This Row],[Order Date]])</f>
        <v>11</v>
      </c>
    </row>
    <row r="9091" spans="1:11" x14ac:dyDescent="0.3">
      <c r="A9091" s="1">
        <v>43041</v>
      </c>
      <c r="B9091" t="s">
        <v>1368</v>
      </c>
      <c r="C9091" t="s">
        <v>23</v>
      </c>
      <c r="D9091" t="s">
        <v>34</v>
      </c>
      <c r="E9091" t="s">
        <v>47</v>
      </c>
      <c r="F9091" t="s">
        <v>137</v>
      </c>
      <c r="G9091" s="2">
        <v>3.31</v>
      </c>
      <c r="H9091" s="3">
        <v>1</v>
      </c>
      <c r="I9091" s="2">
        <v>0.66</v>
      </c>
      <c r="J9091">
        <f>YEAR(SalesData[[#This Row],[Order Date]])</f>
        <v>2017</v>
      </c>
      <c r="K9091">
        <f>MONTH(SalesData[[#This Row],[Order Date]])</f>
        <v>11</v>
      </c>
    </row>
    <row r="9092" spans="1:11" x14ac:dyDescent="0.3">
      <c r="A9092" s="1">
        <v>43041</v>
      </c>
      <c r="B9092" t="s">
        <v>1368</v>
      </c>
      <c r="C9092" t="s">
        <v>23</v>
      </c>
      <c r="D9092" t="s">
        <v>11</v>
      </c>
      <c r="E9092" t="s">
        <v>92</v>
      </c>
      <c r="F9092" t="s">
        <v>1250</v>
      </c>
      <c r="G9092" s="2">
        <v>20.14</v>
      </c>
      <c r="H9092" s="3">
        <v>3</v>
      </c>
      <c r="I9092" s="2">
        <v>1.26</v>
      </c>
      <c r="J9092">
        <f>YEAR(SalesData[[#This Row],[Order Date]])</f>
        <v>2017</v>
      </c>
      <c r="K9092">
        <f>MONTH(SalesData[[#This Row],[Order Date]])</f>
        <v>11</v>
      </c>
    </row>
    <row r="9093" spans="1:11" x14ac:dyDescent="0.3">
      <c r="A9093" s="1">
        <v>43041</v>
      </c>
      <c r="B9093" t="s">
        <v>1368</v>
      </c>
      <c r="C9093" t="s">
        <v>23</v>
      </c>
      <c r="D9093" t="s">
        <v>11</v>
      </c>
      <c r="E9093" t="s">
        <v>63</v>
      </c>
      <c r="F9093" t="s">
        <v>1299</v>
      </c>
      <c r="G9093" s="2">
        <v>8.86</v>
      </c>
      <c r="H9093" s="3">
        <v>3</v>
      </c>
      <c r="I9093" s="2">
        <v>2.88</v>
      </c>
      <c r="J9093">
        <f>YEAR(SalesData[[#This Row],[Order Date]])</f>
        <v>2017</v>
      </c>
      <c r="K9093">
        <f>MONTH(SalesData[[#This Row],[Order Date]])</f>
        <v>11</v>
      </c>
    </row>
    <row r="9094" spans="1:11" x14ac:dyDescent="0.3">
      <c r="A9094" s="1">
        <v>43041</v>
      </c>
      <c r="B9094" t="s">
        <v>1368</v>
      </c>
      <c r="C9094" t="s">
        <v>23</v>
      </c>
      <c r="D9094" t="s">
        <v>39</v>
      </c>
      <c r="E9094" t="s">
        <v>40</v>
      </c>
      <c r="F9094" t="s">
        <v>648</v>
      </c>
      <c r="G9094" s="2">
        <v>859.2</v>
      </c>
      <c r="H9094" s="3">
        <v>4</v>
      </c>
      <c r="I9094" s="2">
        <v>-186.16</v>
      </c>
      <c r="J9094">
        <f>YEAR(SalesData[[#This Row],[Order Date]])</f>
        <v>2017</v>
      </c>
      <c r="K9094">
        <f>MONTH(SalesData[[#This Row],[Order Date]])</f>
        <v>11</v>
      </c>
    </row>
    <row r="9095" spans="1:11" x14ac:dyDescent="0.3">
      <c r="A9095" s="1">
        <v>43041</v>
      </c>
      <c r="B9095" t="s">
        <v>2429</v>
      </c>
      <c r="C9095" t="s">
        <v>296</v>
      </c>
      <c r="D9095" t="s">
        <v>11</v>
      </c>
      <c r="E9095" t="s">
        <v>12</v>
      </c>
      <c r="F9095" t="s">
        <v>219</v>
      </c>
      <c r="G9095" s="2">
        <v>19.440000000000001</v>
      </c>
      <c r="H9095" s="3">
        <v>3</v>
      </c>
      <c r="I9095" s="2">
        <v>9.33</v>
      </c>
      <c r="J9095">
        <f>YEAR(SalesData[[#This Row],[Order Date]])</f>
        <v>2017</v>
      </c>
      <c r="K9095">
        <f>MONTH(SalesData[[#This Row],[Order Date]])</f>
        <v>11</v>
      </c>
    </row>
    <row r="9096" spans="1:11" x14ac:dyDescent="0.3">
      <c r="A9096" s="1">
        <v>43041</v>
      </c>
      <c r="B9096" t="s">
        <v>891</v>
      </c>
      <c r="C9096" t="s">
        <v>78</v>
      </c>
      <c r="D9096" t="s">
        <v>11</v>
      </c>
      <c r="E9096" t="s">
        <v>200</v>
      </c>
      <c r="F9096" t="s">
        <v>1516</v>
      </c>
      <c r="G9096" s="2">
        <v>384.59</v>
      </c>
      <c r="H9096" s="3">
        <v>2</v>
      </c>
      <c r="I9096" s="2">
        <v>-81.73</v>
      </c>
      <c r="J9096">
        <f>YEAR(SalesData[[#This Row],[Order Date]])</f>
        <v>2017</v>
      </c>
      <c r="K9096">
        <f>MONTH(SalesData[[#This Row],[Order Date]])</f>
        <v>11</v>
      </c>
    </row>
    <row r="9097" spans="1:11" x14ac:dyDescent="0.3">
      <c r="A9097" s="1">
        <v>43041</v>
      </c>
      <c r="B9097" t="s">
        <v>392</v>
      </c>
      <c r="C9097" t="s">
        <v>27</v>
      </c>
      <c r="D9097" t="s">
        <v>11</v>
      </c>
      <c r="E9097" t="s">
        <v>92</v>
      </c>
      <c r="F9097" t="s">
        <v>2395</v>
      </c>
      <c r="G9097" s="2">
        <v>168.1</v>
      </c>
      <c r="H9097" s="3">
        <v>5</v>
      </c>
      <c r="I9097" s="2">
        <v>43.71</v>
      </c>
      <c r="J9097">
        <f>YEAR(SalesData[[#This Row],[Order Date]])</f>
        <v>2017</v>
      </c>
      <c r="K9097">
        <f>MONTH(SalesData[[#This Row],[Order Date]])</f>
        <v>11</v>
      </c>
    </row>
    <row r="9098" spans="1:11" x14ac:dyDescent="0.3">
      <c r="A9098" s="1">
        <v>43041</v>
      </c>
      <c r="B9098" t="s">
        <v>1521</v>
      </c>
      <c r="C9098" t="s">
        <v>15</v>
      </c>
      <c r="D9098" t="s">
        <v>11</v>
      </c>
      <c r="E9098" t="s">
        <v>24</v>
      </c>
      <c r="F9098" t="s">
        <v>2410</v>
      </c>
      <c r="G9098" s="2">
        <v>54.34</v>
      </c>
      <c r="H9098" s="3">
        <v>4</v>
      </c>
      <c r="I9098" s="2">
        <v>5.43</v>
      </c>
      <c r="J9098">
        <f>YEAR(SalesData[[#This Row],[Order Date]])</f>
        <v>2017</v>
      </c>
      <c r="K9098">
        <f>MONTH(SalesData[[#This Row],[Order Date]])</f>
        <v>11</v>
      </c>
    </row>
    <row r="9099" spans="1:11" x14ac:dyDescent="0.3">
      <c r="A9099" s="1">
        <v>43041</v>
      </c>
      <c r="B9099" t="s">
        <v>1926</v>
      </c>
      <c r="C9099" t="s">
        <v>186</v>
      </c>
      <c r="D9099" t="s">
        <v>11</v>
      </c>
      <c r="E9099" t="s">
        <v>92</v>
      </c>
      <c r="F9099" t="s">
        <v>1250</v>
      </c>
      <c r="G9099" s="2">
        <v>83.9</v>
      </c>
      <c r="H9099" s="3">
        <v>10</v>
      </c>
      <c r="I9099" s="2">
        <v>20.98</v>
      </c>
      <c r="J9099">
        <f>YEAR(SalesData[[#This Row],[Order Date]])</f>
        <v>2017</v>
      </c>
      <c r="K9099">
        <f>MONTH(SalesData[[#This Row],[Order Date]])</f>
        <v>11</v>
      </c>
    </row>
    <row r="9100" spans="1:11" x14ac:dyDescent="0.3">
      <c r="A9100" s="1">
        <v>43041</v>
      </c>
      <c r="B9100" t="s">
        <v>1926</v>
      </c>
      <c r="C9100" t="s">
        <v>186</v>
      </c>
      <c r="D9100" t="s">
        <v>11</v>
      </c>
      <c r="E9100" t="s">
        <v>12</v>
      </c>
      <c r="F9100" t="s">
        <v>1418</v>
      </c>
      <c r="G9100" s="2">
        <v>11.76</v>
      </c>
      <c r="H9100" s="3">
        <v>2</v>
      </c>
      <c r="I9100" s="2">
        <v>5.76</v>
      </c>
      <c r="J9100">
        <f>YEAR(SalesData[[#This Row],[Order Date]])</f>
        <v>2017</v>
      </c>
      <c r="K9100">
        <f>MONTH(SalesData[[#This Row],[Order Date]])</f>
        <v>11</v>
      </c>
    </row>
    <row r="9101" spans="1:11" x14ac:dyDescent="0.3">
      <c r="A9101" s="1">
        <v>43041</v>
      </c>
      <c r="B9101" t="s">
        <v>815</v>
      </c>
      <c r="C9101" t="s">
        <v>78</v>
      </c>
      <c r="D9101" t="s">
        <v>34</v>
      </c>
      <c r="E9101" t="s">
        <v>35</v>
      </c>
      <c r="F9101" t="s">
        <v>1685</v>
      </c>
      <c r="G9101" s="2">
        <v>155.37</v>
      </c>
      <c r="H9101" s="3">
        <v>2</v>
      </c>
      <c r="I9101" s="2">
        <v>-35.51</v>
      </c>
      <c r="J9101">
        <f>YEAR(SalesData[[#This Row],[Order Date]])</f>
        <v>2017</v>
      </c>
      <c r="K9101">
        <f>MONTH(SalesData[[#This Row],[Order Date]])</f>
        <v>11</v>
      </c>
    </row>
    <row r="9102" spans="1:11" x14ac:dyDescent="0.3">
      <c r="A9102" s="1">
        <v>43041</v>
      </c>
      <c r="B9102" t="s">
        <v>1574</v>
      </c>
      <c r="C9102" t="s">
        <v>55</v>
      </c>
      <c r="D9102" t="s">
        <v>11</v>
      </c>
      <c r="E9102" t="s">
        <v>24</v>
      </c>
      <c r="F9102" t="s">
        <v>2642</v>
      </c>
      <c r="G9102" s="2">
        <v>5.56</v>
      </c>
      <c r="H9102" s="3">
        <v>2</v>
      </c>
      <c r="I9102" s="2">
        <v>1.45</v>
      </c>
      <c r="J9102">
        <f>YEAR(SalesData[[#This Row],[Order Date]])</f>
        <v>2017</v>
      </c>
      <c r="K9102">
        <f>MONTH(SalesData[[#This Row],[Order Date]])</f>
        <v>11</v>
      </c>
    </row>
    <row r="9103" spans="1:11" x14ac:dyDescent="0.3">
      <c r="A9103" s="1">
        <v>43042</v>
      </c>
      <c r="B9103" t="s">
        <v>1131</v>
      </c>
      <c r="C9103" t="s">
        <v>120</v>
      </c>
      <c r="D9103" t="s">
        <v>34</v>
      </c>
      <c r="E9103" t="s">
        <v>47</v>
      </c>
      <c r="F9103" t="s">
        <v>1213</v>
      </c>
      <c r="G9103" s="2">
        <v>15.99</v>
      </c>
      <c r="H9103" s="3">
        <v>1</v>
      </c>
      <c r="I9103" s="2">
        <v>1</v>
      </c>
      <c r="J9103">
        <f>YEAR(SalesData[[#This Row],[Order Date]])</f>
        <v>2017</v>
      </c>
      <c r="K9103">
        <f>MONTH(SalesData[[#This Row],[Order Date]])</f>
        <v>11</v>
      </c>
    </row>
    <row r="9104" spans="1:11" x14ac:dyDescent="0.3">
      <c r="A9104" s="1">
        <v>43042</v>
      </c>
      <c r="B9104" t="s">
        <v>1783</v>
      </c>
      <c r="C9104" t="s">
        <v>164</v>
      </c>
      <c r="D9104" t="s">
        <v>11</v>
      </c>
      <c r="E9104" t="s">
        <v>12</v>
      </c>
      <c r="F9104" t="s">
        <v>2202</v>
      </c>
      <c r="G9104" s="2">
        <v>139.86000000000001</v>
      </c>
      <c r="H9104" s="3">
        <v>7</v>
      </c>
      <c r="I9104" s="2">
        <v>65.73</v>
      </c>
      <c r="J9104">
        <f>YEAR(SalesData[[#This Row],[Order Date]])</f>
        <v>2017</v>
      </c>
      <c r="K9104">
        <f>MONTH(SalesData[[#This Row],[Order Date]])</f>
        <v>11</v>
      </c>
    </row>
    <row r="9105" spans="1:11" x14ac:dyDescent="0.3">
      <c r="A9105" s="1">
        <v>43042</v>
      </c>
      <c r="B9105" t="s">
        <v>1783</v>
      </c>
      <c r="C9105" t="s">
        <v>164</v>
      </c>
      <c r="D9105" t="s">
        <v>34</v>
      </c>
      <c r="E9105" t="s">
        <v>35</v>
      </c>
      <c r="F9105" t="s">
        <v>1839</v>
      </c>
      <c r="G9105" s="2">
        <v>307.14</v>
      </c>
      <c r="H9105" s="3">
        <v>4</v>
      </c>
      <c r="I9105" s="2">
        <v>26.87</v>
      </c>
      <c r="J9105">
        <f>YEAR(SalesData[[#This Row],[Order Date]])</f>
        <v>2017</v>
      </c>
      <c r="K9105">
        <f>MONTH(SalesData[[#This Row],[Order Date]])</f>
        <v>11</v>
      </c>
    </row>
    <row r="9106" spans="1:11" x14ac:dyDescent="0.3">
      <c r="A9106" s="1">
        <v>43042</v>
      </c>
      <c r="B9106" t="s">
        <v>1655</v>
      </c>
      <c r="C9106" t="s">
        <v>30</v>
      </c>
      <c r="D9106" t="s">
        <v>11</v>
      </c>
      <c r="E9106" t="s">
        <v>16</v>
      </c>
      <c r="F9106" t="s">
        <v>377</v>
      </c>
      <c r="G9106" s="2">
        <v>12.39</v>
      </c>
      <c r="H9106" s="3">
        <v>3</v>
      </c>
      <c r="I9106" s="2">
        <v>5.7</v>
      </c>
      <c r="J9106">
        <f>YEAR(SalesData[[#This Row],[Order Date]])</f>
        <v>2017</v>
      </c>
      <c r="K9106">
        <f>MONTH(SalesData[[#This Row],[Order Date]])</f>
        <v>11</v>
      </c>
    </row>
    <row r="9107" spans="1:11" x14ac:dyDescent="0.3">
      <c r="A9107" s="1">
        <v>43042</v>
      </c>
      <c r="B9107" t="s">
        <v>868</v>
      </c>
      <c r="C9107" t="s">
        <v>399</v>
      </c>
      <c r="D9107" t="s">
        <v>34</v>
      </c>
      <c r="E9107" t="s">
        <v>47</v>
      </c>
      <c r="F9107" t="s">
        <v>931</v>
      </c>
      <c r="G9107" s="2">
        <v>41.37</v>
      </c>
      <c r="H9107" s="3">
        <v>3</v>
      </c>
      <c r="I9107" s="2">
        <v>17.38</v>
      </c>
      <c r="J9107">
        <f>YEAR(SalesData[[#This Row],[Order Date]])</f>
        <v>2017</v>
      </c>
      <c r="K9107">
        <f>MONTH(SalesData[[#This Row],[Order Date]])</f>
        <v>11</v>
      </c>
    </row>
    <row r="9108" spans="1:11" x14ac:dyDescent="0.3">
      <c r="A9108" s="1">
        <v>43042</v>
      </c>
      <c r="B9108" t="s">
        <v>1267</v>
      </c>
      <c r="C9108" t="s">
        <v>315</v>
      </c>
      <c r="D9108" t="s">
        <v>11</v>
      </c>
      <c r="E9108" t="s">
        <v>12</v>
      </c>
      <c r="F9108" t="s">
        <v>242</v>
      </c>
      <c r="G9108" s="2">
        <v>8.56</v>
      </c>
      <c r="H9108" s="3">
        <v>2</v>
      </c>
      <c r="I9108" s="2">
        <v>3.85</v>
      </c>
      <c r="J9108">
        <f>YEAR(SalesData[[#This Row],[Order Date]])</f>
        <v>2017</v>
      </c>
      <c r="K9108">
        <f>MONTH(SalesData[[#This Row],[Order Date]])</f>
        <v>11</v>
      </c>
    </row>
    <row r="9109" spans="1:11" x14ac:dyDescent="0.3">
      <c r="A9109" s="1">
        <v>43042</v>
      </c>
      <c r="B9109" t="s">
        <v>1267</v>
      </c>
      <c r="C9109" t="s">
        <v>315</v>
      </c>
      <c r="D9109" t="s">
        <v>11</v>
      </c>
      <c r="E9109" t="s">
        <v>18</v>
      </c>
      <c r="F9109" t="s">
        <v>2219</v>
      </c>
      <c r="G9109" s="2">
        <v>52.4</v>
      </c>
      <c r="H9109" s="3">
        <v>5</v>
      </c>
      <c r="I9109" s="2">
        <v>14.15</v>
      </c>
      <c r="J9109">
        <f>YEAR(SalesData[[#This Row],[Order Date]])</f>
        <v>2017</v>
      </c>
      <c r="K9109">
        <f>MONTH(SalesData[[#This Row],[Order Date]])</f>
        <v>11</v>
      </c>
    </row>
    <row r="9110" spans="1:11" x14ac:dyDescent="0.3">
      <c r="A9110" s="1">
        <v>43042</v>
      </c>
      <c r="B9110" t="s">
        <v>1267</v>
      </c>
      <c r="C9110" t="s">
        <v>315</v>
      </c>
      <c r="D9110" t="s">
        <v>11</v>
      </c>
      <c r="E9110" t="s">
        <v>16</v>
      </c>
      <c r="F9110" t="s">
        <v>772</v>
      </c>
      <c r="G9110" s="2">
        <v>14.94</v>
      </c>
      <c r="H9110" s="3">
        <v>3</v>
      </c>
      <c r="I9110" s="2">
        <v>6.87</v>
      </c>
      <c r="J9110">
        <f>YEAR(SalesData[[#This Row],[Order Date]])</f>
        <v>2017</v>
      </c>
      <c r="K9110">
        <f>MONTH(SalesData[[#This Row],[Order Date]])</f>
        <v>11</v>
      </c>
    </row>
    <row r="9111" spans="1:11" x14ac:dyDescent="0.3">
      <c r="A9111" s="1">
        <v>43042</v>
      </c>
      <c r="B9111" t="s">
        <v>1303</v>
      </c>
      <c r="C9111" t="s">
        <v>23</v>
      </c>
      <c r="D9111" t="s">
        <v>11</v>
      </c>
      <c r="E9111" t="s">
        <v>20</v>
      </c>
      <c r="F9111" t="s">
        <v>2694</v>
      </c>
      <c r="G9111" s="2">
        <v>11.67</v>
      </c>
      <c r="H9111" s="3">
        <v>3</v>
      </c>
      <c r="I9111" s="2">
        <v>-7.78</v>
      </c>
      <c r="J9111">
        <f>YEAR(SalesData[[#This Row],[Order Date]])</f>
        <v>2017</v>
      </c>
      <c r="K9111">
        <f>MONTH(SalesData[[#This Row],[Order Date]])</f>
        <v>11</v>
      </c>
    </row>
    <row r="9112" spans="1:11" x14ac:dyDescent="0.3">
      <c r="A9112" s="1">
        <v>43042</v>
      </c>
      <c r="B9112" t="s">
        <v>254</v>
      </c>
      <c r="C9112" t="s">
        <v>164</v>
      </c>
      <c r="D9112" t="s">
        <v>39</v>
      </c>
      <c r="E9112" t="s">
        <v>52</v>
      </c>
      <c r="F9112" t="s">
        <v>1660</v>
      </c>
      <c r="G9112" s="2">
        <v>43.5</v>
      </c>
      <c r="H9112" s="3">
        <v>3</v>
      </c>
      <c r="I9112" s="2">
        <v>10.88</v>
      </c>
      <c r="J9112">
        <f>YEAR(SalesData[[#This Row],[Order Date]])</f>
        <v>2017</v>
      </c>
      <c r="K9112">
        <f>MONTH(SalesData[[#This Row],[Order Date]])</f>
        <v>11</v>
      </c>
    </row>
    <row r="9113" spans="1:11" x14ac:dyDescent="0.3">
      <c r="A9113" s="1">
        <v>43042</v>
      </c>
      <c r="B9113" t="s">
        <v>734</v>
      </c>
      <c r="C9113" t="s">
        <v>33</v>
      </c>
      <c r="D9113" t="s">
        <v>11</v>
      </c>
      <c r="E9113" t="s">
        <v>12</v>
      </c>
      <c r="F9113" t="s">
        <v>304</v>
      </c>
      <c r="G9113" s="2">
        <v>26.4</v>
      </c>
      <c r="H9113" s="3">
        <v>5</v>
      </c>
      <c r="I9113" s="2">
        <v>11.88</v>
      </c>
      <c r="J9113">
        <f>YEAR(SalesData[[#This Row],[Order Date]])</f>
        <v>2017</v>
      </c>
      <c r="K9113">
        <f>MONTH(SalesData[[#This Row],[Order Date]])</f>
        <v>11</v>
      </c>
    </row>
    <row r="9114" spans="1:11" x14ac:dyDescent="0.3">
      <c r="A9114" s="1">
        <v>43042</v>
      </c>
      <c r="B9114" t="s">
        <v>651</v>
      </c>
      <c r="C9114" t="s">
        <v>27</v>
      </c>
      <c r="D9114" t="s">
        <v>11</v>
      </c>
      <c r="E9114" t="s">
        <v>12</v>
      </c>
      <c r="F9114" t="s">
        <v>698</v>
      </c>
      <c r="G9114" s="2">
        <v>35.880000000000003</v>
      </c>
      <c r="H9114" s="3">
        <v>6</v>
      </c>
      <c r="I9114" s="2">
        <v>17.579999999999998</v>
      </c>
      <c r="J9114">
        <f>YEAR(SalesData[[#This Row],[Order Date]])</f>
        <v>2017</v>
      </c>
      <c r="K9114">
        <f>MONTH(SalesData[[#This Row],[Order Date]])</f>
        <v>11</v>
      </c>
    </row>
    <row r="9115" spans="1:11" x14ac:dyDescent="0.3">
      <c r="A9115" s="1">
        <v>43042</v>
      </c>
      <c r="B9115" t="s">
        <v>369</v>
      </c>
      <c r="C9115" t="s">
        <v>123</v>
      </c>
      <c r="D9115" t="s">
        <v>39</v>
      </c>
      <c r="E9115" t="s">
        <v>40</v>
      </c>
      <c r="F9115" t="s">
        <v>1266</v>
      </c>
      <c r="G9115" s="2">
        <v>361.38</v>
      </c>
      <c r="H9115" s="3">
        <v>2</v>
      </c>
      <c r="I9115" s="2">
        <v>27.1</v>
      </c>
      <c r="J9115">
        <f>YEAR(SalesData[[#This Row],[Order Date]])</f>
        <v>2017</v>
      </c>
      <c r="K9115">
        <f>MONTH(SalesData[[#This Row],[Order Date]])</f>
        <v>11</v>
      </c>
    </row>
    <row r="9116" spans="1:11" x14ac:dyDescent="0.3">
      <c r="A9116" s="1">
        <v>43042</v>
      </c>
      <c r="B9116" t="s">
        <v>1625</v>
      </c>
      <c r="C9116" t="s">
        <v>23</v>
      </c>
      <c r="D9116" t="s">
        <v>39</v>
      </c>
      <c r="E9116" t="s">
        <v>52</v>
      </c>
      <c r="F9116" t="s">
        <v>1510</v>
      </c>
      <c r="G9116" s="2">
        <v>40.78</v>
      </c>
      <c r="H9116" s="3">
        <v>3</v>
      </c>
      <c r="I9116" s="2">
        <v>0.51</v>
      </c>
      <c r="J9116">
        <f>YEAR(SalesData[[#This Row],[Order Date]])</f>
        <v>2017</v>
      </c>
      <c r="K9116">
        <f>MONTH(SalesData[[#This Row],[Order Date]])</f>
        <v>11</v>
      </c>
    </row>
    <row r="9117" spans="1:11" x14ac:dyDescent="0.3">
      <c r="A9117" s="1">
        <v>43042</v>
      </c>
      <c r="B9117" t="s">
        <v>2496</v>
      </c>
      <c r="C9117" t="s">
        <v>27</v>
      </c>
      <c r="D9117" t="s">
        <v>39</v>
      </c>
      <c r="E9117" t="s">
        <v>52</v>
      </c>
      <c r="F9117" t="s">
        <v>1939</v>
      </c>
      <c r="G9117" s="2">
        <v>199.75</v>
      </c>
      <c r="H9117" s="3">
        <v>5</v>
      </c>
      <c r="I9117" s="2">
        <v>87.89</v>
      </c>
      <c r="J9117">
        <f>YEAR(SalesData[[#This Row],[Order Date]])</f>
        <v>2017</v>
      </c>
      <c r="K9117">
        <f>MONTH(SalesData[[#This Row],[Order Date]])</f>
        <v>11</v>
      </c>
    </row>
    <row r="9118" spans="1:11" x14ac:dyDescent="0.3">
      <c r="A9118" s="1">
        <v>43042</v>
      </c>
      <c r="B9118" t="s">
        <v>2496</v>
      </c>
      <c r="C9118" t="s">
        <v>27</v>
      </c>
      <c r="D9118" t="s">
        <v>34</v>
      </c>
      <c r="E9118" t="s">
        <v>145</v>
      </c>
      <c r="F9118" t="s">
        <v>2066</v>
      </c>
      <c r="G9118" s="2">
        <v>1673.18</v>
      </c>
      <c r="H9118" s="3">
        <v>12</v>
      </c>
      <c r="I9118" s="2">
        <v>20.91</v>
      </c>
      <c r="J9118">
        <f>YEAR(SalesData[[#This Row],[Order Date]])</f>
        <v>2017</v>
      </c>
      <c r="K9118">
        <f>MONTH(SalesData[[#This Row],[Order Date]])</f>
        <v>11</v>
      </c>
    </row>
    <row r="9119" spans="1:11" x14ac:dyDescent="0.3">
      <c r="A9119" s="1">
        <v>43042</v>
      </c>
      <c r="B9119" t="s">
        <v>599</v>
      </c>
      <c r="C9119" t="s">
        <v>245</v>
      </c>
      <c r="D9119" t="s">
        <v>11</v>
      </c>
      <c r="E9119" t="s">
        <v>12</v>
      </c>
      <c r="F9119" t="s">
        <v>2648</v>
      </c>
      <c r="G9119" s="2">
        <v>16.27</v>
      </c>
      <c r="H9119" s="3">
        <v>3</v>
      </c>
      <c r="I9119" s="2">
        <v>5.29</v>
      </c>
      <c r="J9119">
        <f>YEAR(SalesData[[#This Row],[Order Date]])</f>
        <v>2017</v>
      </c>
      <c r="K9119">
        <f>MONTH(SalesData[[#This Row],[Order Date]])</f>
        <v>11</v>
      </c>
    </row>
    <row r="9120" spans="1:11" x14ac:dyDescent="0.3">
      <c r="A9120" s="1">
        <v>43042</v>
      </c>
      <c r="B9120" t="s">
        <v>29</v>
      </c>
      <c r="C9120" t="s">
        <v>164</v>
      </c>
      <c r="D9120" t="s">
        <v>11</v>
      </c>
      <c r="E9120" t="s">
        <v>20</v>
      </c>
      <c r="F9120" t="s">
        <v>2329</v>
      </c>
      <c r="G9120" s="2">
        <v>18.37</v>
      </c>
      <c r="H9120" s="3">
        <v>4</v>
      </c>
      <c r="I9120" s="2">
        <v>5.97</v>
      </c>
      <c r="J9120">
        <f>YEAR(SalesData[[#This Row],[Order Date]])</f>
        <v>2017</v>
      </c>
      <c r="K9120">
        <f>MONTH(SalesData[[#This Row],[Order Date]])</f>
        <v>11</v>
      </c>
    </row>
    <row r="9121" spans="1:11" x14ac:dyDescent="0.3">
      <c r="A9121" s="1">
        <v>43042</v>
      </c>
      <c r="B9121" t="s">
        <v>376</v>
      </c>
      <c r="C9121" t="s">
        <v>27</v>
      </c>
      <c r="D9121" t="s">
        <v>34</v>
      </c>
      <c r="E9121" t="s">
        <v>145</v>
      </c>
      <c r="F9121" t="s">
        <v>499</v>
      </c>
      <c r="G9121" s="2">
        <v>486.37</v>
      </c>
      <c r="H9121" s="3">
        <v>4</v>
      </c>
      <c r="I9121" s="2">
        <v>36.479999999999997</v>
      </c>
      <c r="J9121">
        <f>YEAR(SalesData[[#This Row],[Order Date]])</f>
        <v>2017</v>
      </c>
      <c r="K9121">
        <f>MONTH(SalesData[[#This Row],[Order Date]])</f>
        <v>11</v>
      </c>
    </row>
    <row r="9122" spans="1:11" x14ac:dyDescent="0.3">
      <c r="A9122" s="1">
        <v>43042</v>
      </c>
      <c r="B9122" t="s">
        <v>1933</v>
      </c>
      <c r="C9122" t="s">
        <v>123</v>
      </c>
      <c r="D9122" t="s">
        <v>39</v>
      </c>
      <c r="E9122" t="s">
        <v>603</v>
      </c>
      <c r="F9122" t="s">
        <v>2654</v>
      </c>
      <c r="G9122" s="2">
        <v>959.98</v>
      </c>
      <c r="H9122" s="3">
        <v>2</v>
      </c>
      <c r="I9122" s="2">
        <v>311.99</v>
      </c>
      <c r="J9122">
        <f>YEAR(SalesData[[#This Row],[Order Date]])</f>
        <v>2017</v>
      </c>
      <c r="K9122">
        <f>MONTH(SalesData[[#This Row],[Order Date]])</f>
        <v>11</v>
      </c>
    </row>
    <row r="9123" spans="1:11" x14ac:dyDescent="0.3">
      <c r="A9123" s="1">
        <v>43042</v>
      </c>
      <c r="B9123" t="s">
        <v>1933</v>
      </c>
      <c r="C9123" t="s">
        <v>123</v>
      </c>
      <c r="D9123" t="s">
        <v>11</v>
      </c>
      <c r="E9123" t="s">
        <v>20</v>
      </c>
      <c r="F9123" t="s">
        <v>1377</v>
      </c>
      <c r="G9123" s="2">
        <v>4.09</v>
      </c>
      <c r="H9123" s="3">
        <v>2</v>
      </c>
      <c r="I9123" s="2">
        <v>-3</v>
      </c>
      <c r="J9123">
        <f>YEAR(SalesData[[#This Row],[Order Date]])</f>
        <v>2017</v>
      </c>
      <c r="K9123">
        <f>MONTH(SalesData[[#This Row],[Order Date]])</f>
        <v>11</v>
      </c>
    </row>
    <row r="9124" spans="1:11" x14ac:dyDescent="0.3">
      <c r="A9124" s="1">
        <v>43042</v>
      </c>
      <c r="B9124" t="s">
        <v>1933</v>
      </c>
      <c r="C9124" t="s">
        <v>123</v>
      </c>
      <c r="D9124" t="s">
        <v>11</v>
      </c>
      <c r="E9124" t="s">
        <v>24</v>
      </c>
      <c r="F9124" t="s">
        <v>600</v>
      </c>
      <c r="G9124" s="2">
        <v>55.98</v>
      </c>
      <c r="H9124" s="3">
        <v>2</v>
      </c>
      <c r="I9124" s="2">
        <v>4.2</v>
      </c>
      <c r="J9124">
        <f>YEAR(SalesData[[#This Row],[Order Date]])</f>
        <v>2017</v>
      </c>
      <c r="K9124">
        <f>MONTH(SalesData[[#This Row],[Order Date]])</f>
        <v>11</v>
      </c>
    </row>
    <row r="9125" spans="1:11" x14ac:dyDescent="0.3">
      <c r="A9125" s="1">
        <v>43042</v>
      </c>
      <c r="B9125" t="s">
        <v>1933</v>
      </c>
      <c r="C9125" t="s">
        <v>123</v>
      </c>
      <c r="D9125" t="s">
        <v>11</v>
      </c>
      <c r="E9125" t="s">
        <v>12</v>
      </c>
      <c r="F9125" t="s">
        <v>79</v>
      </c>
      <c r="G9125" s="2">
        <v>10.69</v>
      </c>
      <c r="H9125" s="3">
        <v>2</v>
      </c>
      <c r="I9125" s="2">
        <v>3.74</v>
      </c>
      <c r="J9125">
        <f>YEAR(SalesData[[#This Row],[Order Date]])</f>
        <v>2017</v>
      </c>
      <c r="K9125">
        <f>MONTH(SalesData[[#This Row],[Order Date]])</f>
        <v>11</v>
      </c>
    </row>
    <row r="9126" spans="1:11" x14ac:dyDescent="0.3">
      <c r="A9126" s="1">
        <v>43043</v>
      </c>
      <c r="B9126" t="s">
        <v>780</v>
      </c>
      <c r="C9126" t="s">
        <v>245</v>
      </c>
      <c r="D9126" t="s">
        <v>39</v>
      </c>
      <c r="E9126" t="s">
        <v>302</v>
      </c>
      <c r="F9126" t="s">
        <v>2713</v>
      </c>
      <c r="G9126" s="2">
        <v>7999.98</v>
      </c>
      <c r="H9126" s="3">
        <v>4</v>
      </c>
      <c r="I9126" s="2">
        <v>-3839.99</v>
      </c>
      <c r="J9126">
        <f>YEAR(SalesData[[#This Row],[Order Date]])</f>
        <v>2017</v>
      </c>
      <c r="K9126">
        <f>MONTH(SalesData[[#This Row],[Order Date]])</f>
        <v>11</v>
      </c>
    </row>
    <row r="9127" spans="1:11" x14ac:dyDescent="0.3">
      <c r="A9127" s="1">
        <v>43043</v>
      </c>
      <c r="B9127" t="s">
        <v>780</v>
      </c>
      <c r="C9127" t="s">
        <v>245</v>
      </c>
      <c r="D9127" t="s">
        <v>11</v>
      </c>
      <c r="E9127" t="s">
        <v>92</v>
      </c>
      <c r="F9127" t="s">
        <v>2340</v>
      </c>
      <c r="G9127" s="2">
        <v>167.44</v>
      </c>
      <c r="H9127" s="3">
        <v>2</v>
      </c>
      <c r="I9127" s="2">
        <v>14.65</v>
      </c>
      <c r="J9127">
        <f>YEAR(SalesData[[#This Row],[Order Date]])</f>
        <v>2017</v>
      </c>
      <c r="K9127">
        <f>MONTH(SalesData[[#This Row],[Order Date]])</f>
        <v>11</v>
      </c>
    </row>
    <row r="9128" spans="1:11" x14ac:dyDescent="0.3">
      <c r="A9128" s="1">
        <v>43043</v>
      </c>
      <c r="B9128" t="s">
        <v>1877</v>
      </c>
      <c r="C9128" t="s">
        <v>120</v>
      </c>
      <c r="D9128" t="s">
        <v>11</v>
      </c>
      <c r="E9128" t="s">
        <v>12</v>
      </c>
      <c r="F9128" t="s">
        <v>700</v>
      </c>
      <c r="G9128" s="2">
        <v>9.66</v>
      </c>
      <c r="H9128" s="3">
        <v>2</v>
      </c>
      <c r="I9128" s="2">
        <v>3.26</v>
      </c>
      <c r="J9128">
        <f>YEAR(SalesData[[#This Row],[Order Date]])</f>
        <v>2017</v>
      </c>
      <c r="K9128">
        <f>MONTH(SalesData[[#This Row],[Order Date]])</f>
        <v>11</v>
      </c>
    </row>
    <row r="9129" spans="1:11" x14ac:dyDescent="0.3">
      <c r="A9129" s="1">
        <v>43043</v>
      </c>
      <c r="B9129" t="s">
        <v>1223</v>
      </c>
      <c r="C9129" t="s">
        <v>10</v>
      </c>
      <c r="D9129" t="s">
        <v>11</v>
      </c>
      <c r="E9129" t="s">
        <v>16</v>
      </c>
      <c r="F9129" t="s">
        <v>1259</v>
      </c>
      <c r="G9129" s="2">
        <v>23.68</v>
      </c>
      <c r="H9129" s="3">
        <v>2</v>
      </c>
      <c r="I9129" s="2">
        <v>8.8800000000000008</v>
      </c>
      <c r="J9129">
        <f>YEAR(SalesData[[#This Row],[Order Date]])</f>
        <v>2017</v>
      </c>
      <c r="K9129">
        <f>MONTH(SalesData[[#This Row],[Order Date]])</f>
        <v>11</v>
      </c>
    </row>
    <row r="9130" spans="1:11" x14ac:dyDescent="0.3">
      <c r="A9130" s="1">
        <v>43043</v>
      </c>
      <c r="B9130" t="s">
        <v>817</v>
      </c>
      <c r="C9130" t="s">
        <v>245</v>
      </c>
      <c r="D9130" t="s">
        <v>34</v>
      </c>
      <c r="E9130" t="s">
        <v>145</v>
      </c>
      <c r="F9130" t="s">
        <v>942</v>
      </c>
      <c r="G9130" s="2">
        <v>523.76</v>
      </c>
      <c r="H9130" s="3">
        <v>3</v>
      </c>
      <c r="I9130" s="2">
        <v>-192.05</v>
      </c>
      <c r="J9130">
        <f>YEAR(SalesData[[#This Row],[Order Date]])</f>
        <v>2017</v>
      </c>
      <c r="K9130">
        <f>MONTH(SalesData[[#This Row],[Order Date]])</f>
        <v>11</v>
      </c>
    </row>
    <row r="9131" spans="1:11" x14ac:dyDescent="0.3">
      <c r="A9131" s="1">
        <v>43043</v>
      </c>
      <c r="B9131" t="s">
        <v>817</v>
      </c>
      <c r="C9131" t="s">
        <v>245</v>
      </c>
      <c r="D9131" t="s">
        <v>39</v>
      </c>
      <c r="E9131" t="s">
        <v>40</v>
      </c>
      <c r="F9131" t="s">
        <v>2637</v>
      </c>
      <c r="G9131" s="2">
        <v>1359.96</v>
      </c>
      <c r="H9131" s="3">
        <v>5</v>
      </c>
      <c r="I9131" s="2">
        <v>119</v>
      </c>
      <c r="J9131">
        <f>YEAR(SalesData[[#This Row],[Order Date]])</f>
        <v>2017</v>
      </c>
      <c r="K9131">
        <f>MONTH(SalesData[[#This Row],[Order Date]])</f>
        <v>11</v>
      </c>
    </row>
    <row r="9132" spans="1:11" x14ac:dyDescent="0.3">
      <c r="A9132" s="1">
        <v>43043</v>
      </c>
      <c r="B9132" t="s">
        <v>383</v>
      </c>
      <c r="C9132" t="s">
        <v>120</v>
      </c>
      <c r="D9132" t="s">
        <v>39</v>
      </c>
      <c r="E9132" t="s">
        <v>52</v>
      </c>
      <c r="F9132" t="s">
        <v>804</v>
      </c>
      <c r="G9132" s="2">
        <v>95.98</v>
      </c>
      <c r="H9132" s="3">
        <v>3</v>
      </c>
      <c r="I9132" s="2">
        <v>15.6</v>
      </c>
      <c r="J9132">
        <f>YEAR(SalesData[[#This Row],[Order Date]])</f>
        <v>2017</v>
      </c>
      <c r="K9132">
        <f>MONTH(SalesData[[#This Row],[Order Date]])</f>
        <v>11</v>
      </c>
    </row>
    <row r="9133" spans="1:11" x14ac:dyDescent="0.3">
      <c r="A9133" s="1">
        <v>43043</v>
      </c>
      <c r="B9133" t="s">
        <v>383</v>
      </c>
      <c r="C9133" t="s">
        <v>120</v>
      </c>
      <c r="D9133" t="s">
        <v>39</v>
      </c>
      <c r="E9133" t="s">
        <v>40</v>
      </c>
      <c r="F9133" t="s">
        <v>2699</v>
      </c>
      <c r="G9133" s="2">
        <v>143.93</v>
      </c>
      <c r="H9133" s="3">
        <v>9</v>
      </c>
      <c r="I9133" s="2">
        <v>-32.380000000000003</v>
      </c>
      <c r="J9133">
        <f>YEAR(SalesData[[#This Row],[Order Date]])</f>
        <v>2017</v>
      </c>
      <c r="K9133">
        <f>MONTH(SalesData[[#This Row],[Order Date]])</f>
        <v>11</v>
      </c>
    </row>
    <row r="9134" spans="1:11" x14ac:dyDescent="0.3">
      <c r="A9134" s="1">
        <v>43043</v>
      </c>
      <c r="B9134" t="s">
        <v>383</v>
      </c>
      <c r="C9134" t="s">
        <v>120</v>
      </c>
      <c r="D9134" t="s">
        <v>11</v>
      </c>
      <c r="E9134" t="s">
        <v>20</v>
      </c>
      <c r="F9134" t="s">
        <v>118</v>
      </c>
      <c r="G9134" s="2">
        <v>3.56</v>
      </c>
      <c r="H9134" s="3">
        <v>2</v>
      </c>
      <c r="I9134" s="2">
        <v>-2.97</v>
      </c>
      <c r="J9134">
        <f>YEAR(SalesData[[#This Row],[Order Date]])</f>
        <v>2017</v>
      </c>
      <c r="K9134">
        <f>MONTH(SalesData[[#This Row],[Order Date]])</f>
        <v>11</v>
      </c>
    </row>
    <row r="9135" spans="1:11" x14ac:dyDescent="0.3">
      <c r="A9135" s="1">
        <v>43043</v>
      </c>
      <c r="B9135" t="s">
        <v>383</v>
      </c>
      <c r="C9135" t="s">
        <v>120</v>
      </c>
      <c r="D9135" t="s">
        <v>11</v>
      </c>
      <c r="E9135" t="s">
        <v>16</v>
      </c>
      <c r="F9135" t="s">
        <v>606</v>
      </c>
      <c r="G9135" s="2">
        <v>4.93</v>
      </c>
      <c r="H9135" s="3">
        <v>2</v>
      </c>
      <c r="I9135" s="2">
        <v>1.72</v>
      </c>
      <c r="J9135">
        <f>YEAR(SalesData[[#This Row],[Order Date]])</f>
        <v>2017</v>
      </c>
      <c r="K9135">
        <f>MONTH(SalesData[[#This Row],[Order Date]])</f>
        <v>11</v>
      </c>
    </row>
    <row r="9136" spans="1:11" x14ac:dyDescent="0.3">
      <c r="A9136" s="1">
        <v>43043</v>
      </c>
      <c r="B9136" t="s">
        <v>1177</v>
      </c>
      <c r="C9136" t="s">
        <v>10</v>
      </c>
      <c r="D9136" t="s">
        <v>11</v>
      </c>
      <c r="E9136" t="s">
        <v>20</v>
      </c>
      <c r="F9136" t="s">
        <v>1409</v>
      </c>
      <c r="G9136" s="2">
        <v>7.54</v>
      </c>
      <c r="H9136" s="3">
        <v>6</v>
      </c>
      <c r="I9136" s="2">
        <v>-13.19</v>
      </c>
      <c r="J9136">
        <f>YEAR(SalesData[[#This Row],[Order Date]])</f>
        <v>2017</v>
      </c>
      <c r="K9136">
        <f>MONTH(SalesData[[#This Row],[Order Date]])</f>
        <v>11</v>
      </c>
    </row>
    <row r="9137" spans="1:11" x14ac:dyDescent="0.3">
      <c r="A9137" s="1">
        <v>43043</v>
      </c>
      <c r="B9137" t="s">
        <v>1177</v>
      </c>
      <c r="C9137" t="s">
        <v>10</v>
      </c>
      <c r="D9137" t="s">
        <v>11</v>
      </c>
      <c r="E9137" t="s">
        <v>20</v>
      </c>
      <c r="F9137" t="s">
        <v>881</v>
      </c>
      <c r="G9137" s="2">
        <v>1.41</v>
      </c>
      <c r="H9137" s="3">
        <v>2</v>
      </c>
      <c r="I9137" s="2">
        <v>-2.3199999999999998</v>
      </c>
      <c r="J9137">
        <f>YEAR(SalesData[[#This Row],[Order Date]])</f>
        <v>2017</v>
      </c>
      <c r="K9137">
        <f>MONTH(SalesData[[#This Row],[Order Date]])</f>
        <v>11</v>
      </c>
    </row>
    <row r="9138" spans="1:11" x14ac:dyDescent="0.3">
      <c r="A9138" s="1">
        <v>43043</v>
      </c>
      <c r="B9138" t="s">
        <v>1177</v>
      </c>
      <c r="C9138" t="s">
        <v>10</v>
      </c>
      <c r="D9138" t="s">
        <v>11</v>
      </c>
      <c r="E9138" t="s">
        <v>20</v>
      </c>
      <c r="F9138" t="s">
        <v>1280</v>
      </c>
      <c r="G9138" s="2">
        <v>4.1399999999999997</v>
      </c>
      <c r="H9138" s="3">
        <v>4</v>
      </c>
      <c r="I9138" s="2">
        <v>-6.42</v>
      </c>
      <c r="J9138">
        <f>YEAR(SalesData[[#This Row],[Order Date]])</f>
        <v>2017</v>
      </c>
      <c r="K9138">
        <f>MONTH(SalesData[[#This Row],[Order Date]])</f>
        <v>11</v>
      </c>
    </row>
    <row r="9139" spans="1:11" x14ac:dyDescent="0.3">
      <c r="A9139" s="1">
        <v>43043</v>
      </c>
      <c r="B9139" t="s">
        <v>1177</v>
      </c>
      <c r="C9139" t="s">
        <v>10</v>
      </c>
      <c r="D9139" t="s">
        <v>11</v>
      </c>
      <c r="E9139" t="s">
        <v>18</v>
      </c>
      <c r="F9139" t="s">
        <v>1756</v>
      </c>
      <c r="G9139" s="2">
        <v>52.75</v>
      </c>
      <c r="H9139" s="3">
        <v>3</v>
      </c>
      <c r="I9139" s="2">
        <v>-12.53</v>
      </c>
      <c r="J9139">
        <f>YEAR(SalesData[[#This Row],[Order Date]])</f>
        <v>2017</v>
      </c>
      <c r="K9139">
        <f>MONTH(SalesData[[#This Row],[Order Date]])</f>
        <v>11</v>
      </c>
    </row>
    <row r="9140" spans="1:11" x14ac:dyDescent="0.3">
      <c r="A9140" s="1">
        <v>43043</v>
      </c>
      <c r="B9140" t="s">
        <v>1343</v>
      </c>
      <c r="C9140" t="s">
        <v>78</v>
      </c>
      <c r="D9140" t="s">
        <v>39</v>
      </c>
      <c r="E9140" t="s">
        <v>52</v>
      </c>
      <c r="F9140" t="s">
        <v>388</v>
      </c>
      <c r="G9140" s="2">
        <v>70.72</v>
      </c>
      <c r="H9140" s="3">
        <v>4</v>
      </c>
      <c r="I9140" s="2">
        <v>-6.19</v>
      </c>
      <c r="J9140">
        <f>YEAR(SalesData[[#This Row],[Order Date]])</f>
        <v>2017</v>
      </c>
      <c r="K9140">
        <f>MONTH(SalesData[[#This Row],[Order Date]])</f>
        <v>11</v>
      </c>
    </row>
    <row r="9141" spans="1:11" x14ac:dyDescent="0.3">
      <c r="A9141" s="1">
        <v>43043</v>
      </c>
      <c r="B9141" t="s">
        <v>1343</v>
      </c>
      <c r="C9141" t="s">
        <v>78</v>
      </c>
      <c r="D9141" t="s">
        <v>11</v>
      </c>
      <c r="E9141" t="s">
        <v>18</v>
      </c>
      <c r="F9141" t="s">
        <v>267</v>
      </c>
      <c r="G9141" s="2">
        <v>194.35</v>
      </c>
      <c r="H9141" s="3">
        <v>3</v>
      </c>
      <c r="I9141" s="2">
        <v>-43.73</v>
      </c>
      <c r="J9141">
        <f>YEAR(SalesData[[#This Row],[Order Date]])</f>
        <v>2017</v>
      </c>
      <c r="K9141">
        <f>MONTH(SalesData[[#This Row],[Order Date]])</f>
        <v>11</v>
      </c>
    </row>
    <row r="9142" spans="1:11" x14ac:dyDescent="0.3">
      <c r="A9142" s="1">
        <v>43043</v>
      </c>
      <c r="B9142" t="s">
        <v>973</v>
      </c>
      <c r="C9142" t="s">
        <v>101</v>
      </c>
      <c r="D9142" t="s">
        <v>11</v>
      </c>
      <c r="E9142" t="s">
        <v>24</v>
      </c>
      <c r="F9142" t="s">
        <v>539</v>
      </c>
      <c r="G9142" s="2">
        <v>4.3</v>
      </c>
      <c r="H9142" s="3">
        <v>2</v>
      </c>
      <c r="I9142" s="2">
        <v>1.42</v>
      </c>
      <c r="J9142">
        <f>YEAR(SalesData[[#This Row],[Order Date]])</f>
        <v>2017</v>
      </c>
      <c r="K9142">
        <f>MONTH(SalesData[[#This Row],[Order Date]])</f>
        <v>11</v>
      </c>
    </row>
    <row r="9143" spans="1:11" x14ac:dyDescent="0.3">
      <c r="A9143" s="1">
        <v>43044</v>
      </c>
      <c r="B9143" t="s">
        <v>1129</v>
      </c>
      <c r="C9143" t="s">
        <v>95</v>
      </c>
      <c r="D9143" t="s">
        <v>11</v>
      </c>
      <c r="E9143" t="s">
        <v>20</v>
      </c>
      <c r="F9143" t="s">
        <v>1386</v>
      </c>
      <c r="G9143" s="2">
        <v>2.39</v>
      </c>
      <c r="H9143" s="3">
        <v>2</v>
      </c>
      <c r="I9143" s="2">
        <v>-1.83</v>
      </c>
      <c r="J9143">
        <f>YEAR(SalesData[[#This Row],[Order Date]])</f>
        <v>2017</v>
      </c>
      <c r="K9143">
        <f>MONTH(SalesData[[#This Row],[Order Date]])</f>
        <v>11</v>
      </c>
    </row>
    <row r="9144" spans="1:11" x14ac:dyDescent="0.3">
      <c r="A9144" s="1">
        <v>43044</v>
      </c>
      <c r="B9144" t="s">
        <v>1129</v>
      </c>
      <c r="C9144" t="s">
        <v>95</v>
      </c>
      <c r="D9144" t="s">
        <v>11</v>
      </c>
      <c r="E9144" t="s">
        <v>18</v>
      </c>
      <c r="F9144" t="s">
        <v>1560</v>
      </c>
      <c r="G9144" s="2">
        <v>243.99</v>
      </c>
      <c r="H9144" s="3">
        <v>7</v>
      </c>
      <c r="I9144" s="2">
        <v>30.5</v>
      </c>
      <c r="J9144">
        <f>YEAR(SalesData[[#This Row],[Order Date]])</f>
        <v>2017</v>
      </c>
      <c r="K9144">
        <f>MONTH(SalesData[[#This Row],[Order Date]])</f>
        <v>11</v>
      </c>
    </row>
    <row r="9145" spans="1:11" x14ac:dyDescent="0.3">
      <c r="A9145" s="1">
        <v>43044</v>
      </c>
      <c r="B9145" t="s">
        <v>498</v>
      </c>
      <c r="C9145" t="s">
        <v>399</v>
      </c>
      <c r="D9145" t="s">
        <v>39</v>
      </c>
      <c r="E9145" t="s">
        <v>52</v>
      </c>
      <c r="F9145" t="s">
        <v>905</v>
      </c>
      <c r="G9145" s="2">
        <v>159.99</v>
      </c>
      <c r="H9145" s="3">
        <v>1</v>
      </c>
      <c r="I9145" s="2">
        <v>54.4</v>
      </c>
      <c r="J9145">
        <f>YEAR(SalesData[[#This Row],[Order Date]])</f>
        <v>2017</v>
      </c>
      <c r="K9145">
        <f>MONTH(SalesData[[#This Row],[Order Date]])</f>
        <v>11</v>
      </c>
    </row>
    <row r="9146" spans="1:11" x14ac:dyDescent="0.3">
      <c r="A9146" s="1">
        <v>43044</v>
      </c>
      <c r="B9146" t="s">
        <v>2466</v>
      </c>
      <c r="C9146" t="s">
        <v>149</v>
      </c>
      <c r="D9146" t="s">
        <v>39</v>
      </c>
      <c r="E9146" t="s">
        <v>52</v>
      </c>
      <c r="F9146" t="s">
        <v>158</v>
      </c>
      <c r="G9146" s="2">
        <v>390.75</v>
      </c>
      <c r="H9146" s="3">
        <v>5</v>
      </c>
      <c r="I9146" s="2">
        <v>171.93</v>
      </c>
      <c r="J9146">
        <f>YEAR(SalesData[[#This Row],[Order Date]])</f>
        <v>2017</v>
      </c>
      <c r="K9146">
        <f>MONTH(SalesData[[#This Row],[Order Date]])</f>
        <v>11</v>
      </c>
    </row>
    <row r="9147" spans="1:11" x14ac:dyDescent="0.3">
      <c r="A9147" s="1">
        <v>43044</v>
      </c>
      <c r="B9147" t="s">
        <v>1935</v>
      </c>
      <c r="C9147" t="s">
        <v>15</v>
      </c>
      <c r="D9147" t="s">
        <v>11</v>
      </c>
      <c r="E9147" t="s">
        <v>20</v>
      </c>
      <c r="F9147" t="s">
        <v>1228</v>
      </c>
      <c r="G9147" s="2">
        <v>16.03</v>
      </c>
      <c r="H9147" s="3">
        <v>5</v>
      </c>
      <c r="I9147" s="2">
        <v>-25.65</v>
      </c>
      <c r="J9147">
        <f>YEAR(SalesData[[#This Row],[Order Date]])</f>
        <v>2017</v>
      </c>
      <c r="K9147">
        <f>MONTH(SalesData[[#This Row],[Order Date]])</f>
        <v>11</v>
      </c>
    </row>
    <row r="9148" spans="1:11" x14ac:dyDescent="0.3">
      <c r="A9148" s="1">
        <v>43044</v>
      </c>
      <c r="B9148" t="s">
        <v>1741</v>
      </c>
      <c r="C9148" t="s">
        <v>10</v>
      </c>
      <c r="D9148" t="s">
        <v>39</v>
      </c>
      <c r="E9148" t="s">
        <v>40</v>
      </c>
      <c r="F9148" t="s">
        <v>1347</v>
      </c>
      <c r="G9148" s="2">
        <v>492.77</v>
      </c>
      <c r="H9148" s="3">
        <v>4</v>
      </c>
      <c r="I9148" s="2">
        <v>55.44</v>
      </c>
      <c r="J9148">
        <f>YEAR(SalesData[[#This Row],[Order Date]])</f>
        <v>2017</v>
      </c>
      <c r="K9148">
        <f>MONTH(SalesData[[#This Row],[Order Date]])</f>
        <v>11</v>
      </c>
    </row>
    <row r="9149" spans="1:11" x14ac:dyDescent="0.3">
      <c r="A9149" s="1">
        <v>43044</v>
      </c>
      <c r="B9149" t="s">
        <v>861</v>
      </c>
      <c r="C9149" t="s">
        <v>27</v>
      </c>
      <c r="D9149" t="s">
        <v>11</v>
      </c>
      <c r="E9149" t="s">
        <v>12</v>
      </c>
      <c r="F9149" t="s">
        <v>2272</v>
      </c>
      <c r="G9149" s="2">
        <v>12.96</v>
      </c>
      <c r="H9149" s="3">
        <v>2</v>
      </c>
      <c r="I9149" s="2">
        <v>6.22</v>
      </c>
      <c r="J9149">
        <f>YEAR(SalesData[[#This Row],[Order Date]])</f>
        <v>2017</v>
      </c>
      <c r="K9149">
        <f>MONTH(SalesData[[#This Row],[Order Date]])</f>
        <v>11</v>
      </c>
    </row>
    <row r="9150" spans="1:11" x14ac:dyDescent="0.3">
      <c r="A9150" s="1">
        <v>43044</v>
      </c>
      <c r="B9150" t="s">
        <v>2714</v>
      </c>
      <c r="C9150" t="s">
        <v>149</v>
      </c>
      <c r="D9150" t="s">
        <v>11</v>
      </c>
      <c r="E9150" t="s">
        <v>20</v>
      </c>
      <c r="F9150" t="s">
        <v>368</v>
      </c>
      <c r="G9150" s="2">
        <v>164.69</v>
      </c>
      <c r="H9150" s="3">
        <v>6</v>
      </c>
      <c r="I9150" s="2">
        <v>55.58</v>
      </c>
      <c r="J9150">
        <f>YEAR(SalesData[[#This Row],[Order Date]])</f>
        <v>2017</v>
      </c>
      <c r="K9150">
        <f>MONTH(SalesData[[#This Row],[Order Date]])</f>
        <v>11</v>
      </c>
    </row>
    <row r="9151" spans="1:11" x14ac:dyDescent="0.3">
      <c r="A9151" s="1">
        <v>43044</v>
      </c>
      <c r="B9151" t="s">
        <v>2714</v>
      </c>
      <c r="C9151" t="s">
        <v>149</v>
      </c>
      <c r="D9151" t="s">
        <v>34</v>
      </c>
      <c r="E9151" t="s">
        <v>145</v>
      </c>
      <c r="F9151" t="s">
        <v>146</v>
      </c>
      <c r="G9151" s="2">
        <v>166.5</v>
      </c>
      <c r="H9151" s="3">
        <v>2</v>
      </c>
      <c r="I9151" s="2">
        <v>-66.599999999999994</v>
      </c>
      <c r="J9151">
        <f>YEAR(SalesData[[#This Row],[Order Date]])</f>
        <v>2017</v>
      </c>
      <c r="K9151">
        <f>MONTH(SalesData[[#This Row],[Order Date]])</f>
        <v>11</v>
      </c>
    </row>
    <row r="9152" spans="1:11" x14ac:dyDescent="0.3">
      <c r="A9152" s="1">
        <v>43044</v>
      </c>
      <c r="B9152" t="s">
        <v>2714</v>
      </c>
      <c r="C9152" t="s">
        <v>149</v>
      </c>
      <c r="D9152" t="s">
        <v>11</v>
      </c>
      <c r="E9152" t="s">
        <v>12</v>
      </c>
      <c r="F9152" t="s">
        <v>2114</v>
      </c>
      <c r="G9152" s="2">
        <v>12.96</v>
      </c>
      <c r="H9152" s="3">
        <v>2</v>
      </c>
      <c r="I9152" s="2">
        <v>6.22</v>
      </c>
      <c r="J9152">
        <f>YEAR(SalesData[[#This Row],[Order Date]])</f>
        <v>2017</v>
      </c>
      <c r="K9152">
        <f>MONTH(SalesData[[#This Row],[Order Date]])</f>
        <v>11</v>
      </c>
    </row>
    <row r="9153" spans="1:11" x14ac:dyDescent="0.3">
      <c r="A9153" s="1">
        <v>43044</v>
      </c>
      <c r="B9153" t="s">
        <v>2714</v>
      </c>
      <c r="C9153" t="s">
        <v>149</v>
      </c>
      <c r="D9153" t="s">
        <v>11</v>
      </c>
      <c r="E9153" t="s">
        <v>12</v>
      </c>
      <c r="F9153" t="s">
        <v>457</v>
      </c>
      <c r="G9153" s="2">
        <v>110.96</v>
      </c>
      <c r="H9153" s="3">
        <v>2</v>
      </c>
      <c r="I9153" s="2">
        <v>53.26</v>
      </c>
      <c r="J9153">
        <f>YEAR(SalesData[[#This Row],[Order Date]])</f>
        <v>2017</v>
      </c>
      <c r="K9153">
        <f>MONTH(SalesData[[#This Row],[Order Date]])</f>
        <v>11</v>
      </c>
    </row>
    <row r="9154" spans="1:11" x14ac:dyDescent="0.3">
      <c r="A9154" s="1">
        <v>43044</v>
      </c>
      <c r="B9154" t="s">
        <v>2714</v>
      </c>
      <c r="C9154" t="s">
        <v>149</v>
      </c>
      <c r="D9154" t="s">
        <v>39</v>
      </c>
      <c r="E9154" t="s">
        <v>40</v>
      </c>
      <c r="F9154" t="s">
        <v>2443</v>
      </c>
      <c r="G9154" s="2">
        <v>99.98</v>
      </c>
      <c r="H9154" s="3">
        <v>2</v>
      </c>
      <c r="I9154" s="2">
        <v>4</v>
      </c>
      <c r="J9154">
        <f>YEAR(SalesData[[#This Row],[Order Date]])</f>
        <v>2017</v>
      </c>
      <c r="K9154">
        <f>MONTH(SalesData[[#This Row],[Order Date]])</f>
        <v>11</v>
      </c>
    </row>
    <row r="9155" spans="1:11" x14ac:dyDescent="0.3">
      <c r="A9155" s="1">
        <v>43044</v>
      </c>
      <c r="B9155" t="s">
        <v>2714</v>
      </c>
      <c r="C9155" t="s">
        <v>149</v>
      </c>
      <c r="D9155" t="s">
        <v>11</v>
      </c>
      <c r="E9155" t="s">
        <v>20</v>
      </c>
      <c r="F9155" t="s">
        <v>819</v>
      </c>
      <c r="G9155" s="2">
        <v>11.42</v>
      </c>
      <c r="H9155" s="3">
        <v>1</v>
      </c>
      <c r="I9155" s="2">
        <v>3.71</v>
      </c>
      <c r="J9155">
        <f>YEAR(SalesData[[#This Row],[Order Date]])</f>
        <v>2017</v>
      </c>
      <c r="K9155">
        <f>MONTH(SalesData[[#This Row],[Order Date]])</f>
        <v>11</v>
      </c>
    </row>
    <row r="9156" spans="1:11" x14ac:dyDescent="0.3">
      <c r="A9156" s="1">
        <v>43044</v>
      </c>
      <c r="B9156" t="s">
        <v>2714</v>
      </c>
      <c r="C9156" t="s">
        <v>149</v>
      </c>
      <c r="D9156" t="s">
        <v>34</v>
      </c>
      <c r="E9156" t="s">
        <v>35</v>
      </c>
      <c r="F9156" t="s">
        <v>1821</v>
      </c>
      <c r="G9156" s="2">
        <v>128.12</v>
      </c>
      <c r="H9156" s="3">
        <v>2</v>
      </c>
      <c r="I9156" s="2">
        <v>24.2</v>
      </c>
      <c r="J9156">
        <f>YEAR(SalesData[[#This Row],[Order Date]])</f>
        <v>2017</v>
      </c>
      <c r="K9156">
        <f>MONTH(SalesData[[#This Row],[Order Date]])</f>
        <v>11</v>
      </c>
    </row>
    <row r="9157" spans="1:11" x14ac:dyDescent="0.3">
      <c r="A9157" s="1">
        <v>43044</v>
      </c>
      <c r="B9157" t="s">
        <v>2714</v>
      </c>
      <c r="C9157" t="s">
        <v>149</v>
      </c>
      <c r="D9157" t="s">
        <v>34</v>
      </c>
      <c r="E9157" t="s">
        <v>47</v>
      </c>
      <c r="F9157" t="s">
        <v>2662</v>
      </c>
      <c r="G9157" s="2">
        <v>101.4</v>
      </c>
      <c r="H9157" s="3">
        <v>5</v>
      </c>
      <c r="I9157" s="2">
        <v>38.53</v>
      </c>
      <c r="J9157">
        <f>YEAR(SalesData[[#This Row],[Order Date]])</f>
        <v>2017</v>
      </c>
      <c r="K9157">
        <f>MONTH(SalesData[[#This Row],[Order Date]])</f>
        <v>11</v>
      </c>
    </row>
    <row r="9158" spans="1:11" x14ac:dyDescent="0.3">
      <c r="A9158" s="1">
        <v>43044</v>
      </c>
      <c r="B9158" t="s">
        <v>2253</v>
      </c>
      <c r="C9158" t="s">
        <v>129</v>
      </c>
      <c r="D9158" t="s">
        <v>11</v>
      </c>
      <c r="E9158" t="s">
        <v>12</v>
      </c>
      <c r="F9158" t="s">
        <v>1987</v>
      </c>
      <c r="G9158" s="2">
        <v>4.41</v>
      </c>
      <c r="H9158" s="3">
        <v>1</v>
      </c>
      <c r="I9158" s="2">
        <v>2.0299999999999998</v>
      </c>
      <c r="J9158">
        <f>YEAR(SalesData[[#This Row],[Order Date]])</f>
        <v>2017</v>
      </c>
      <c r="K9158">
        <f>MONTH(SalesData[[#This Row],[Order Date]])</f>
        <v>11</v>
      </c>
    </row>
    <row r="9159" spans="1:11" x14ac:dyDescent="0.3">
      <c r="A9159" s="1">
        <v>43044</v>
      </c>
      <c r="B9159" t="s">
        <v>2253</v>
      </c>
      <c r="C9159" t="s">
        <v>129</v>
      </c>
      <c r="D9159" t="s">
        <v>11</v>
      </c>
      <c r="E9159" t="s">
        <v>12</v>
      </c>
      <c r="F9159" t="s">
        <v>625</v>
      </c>
      <c r="G9159" s="2">
        <v>167.94</v>
      </c>
      <c r="H9159" s="3">
        <v>3</v>
      </c>
      <c r="I9159" s="2">
        <v>82.29</v>
      </c>
      <c r="J9159">
        <f>YEAR(SalesData[[#This Row],[Order Date]])</f>
        <v>2017</v>
      </c>
      <c r="K9159">
        <f>MONTH(SalesData[[#This Row],[Order Date]])</f>
        <v>11</v>
      </c>
    </row>
    <row r="9160" spans="1:11" x14ac:dyDescent="0.3">
      <c r="A9160" s="1">
        <v>43044</v>
      </c>
      <c r="B9160" t="s">
        <v>2253</v>
      </c>
      <c r="C9160" t="s">
        <v>129</v>
      </c>
      <c r="D9160" t="s">
        <v>11</v>
      </c>
      <c r="E9160" t="s">
        <v>12</v>
      </c>
      <c r="F9160" t="s">
        <v>2648</v>
      </c>
      <c r="G9160" s="2">
        <v>67.8</v>
      </c>
      <c r="H9160" s="3">
        <v>10</v>
      </c>
      <c r="I9160" s="2">
        <v>31.19</v>
      </c>
      <c r="J9160">
        <f>YEAR(SalesData[[#This Row],[Order Date]])</f>
        <v>2017</v>
      </c>
      <c r="K9160">
        <f>MONTH(SalesData[[#This Row],[Order Date]])</f>
        <v>11</v>
      </c>
    </row>
    <row r="9161" spans="1:11" x14ac:dyDescent="0.3">
      <c r="A9161" s="1">
        <v>43045</v>
      </c>
      <c r="B9161" t="s">
        <v>2206</v>
      </c>
      <c r="C9161" t="s">
        <v>91</v>
      </c>
      <c r="D9161" t="s">
        <v>11</v>
      </c>
      <c r="E9161" t="s">
        <v>20</v>
      </c>
      <c r="F9161" t="s">
        <v>1462</v>
      </c>
      <c r="G9161" s="2">
        <v>5.68</v>
      </c>
      <c r="H9161" s="3">
        <v>1</v>
      </c>
      <c r="I9161" s="2">
        <v>-3.79</v>
      </c>
      <c r="J9161">
        <f>YEAR(SalesData[[#This Row],[Order Date]])</f>
        <v>2017</v>
      </c>
      <c r="K9161">
        <f>MONTH(SalesData[[#This Row],[Order Date]])</f>
        <v>11</v>
      </c>
    </row>
    <row r="9162" spans="1:11" x14ac:dyDescent="0.3">
      <c r="A9162" s="1">
        <v>43045</v>
      </c>
      <c r="B9162" t="s">
        <v>492</v>
      </c>
      <c r="C9162" t="s">
        <v>177</v>
      </c>
      <c r="D9162" t="s">
        <v>11</v>
      </c>
      <c r="E9162" t="s">
        <v>18</v>
      </c>
      <c r="F9162" t="s">
        <v>2715</v>
      </c>
      <c r="G9162" s="2">
        <v>46.26</v>
      </c>
      <c r="H9162" s="3">
        <v>3</v>
      </c>
      <c r="I9162" s="2">
        <v>12.03</v>
      </c>
      <c r="J9162">
        <f>YEAR(SalesData[[#This Row],[Order Date]])</f>
        <v>2017</v>
      </c>
      <c r="K9162">
        <f>MONTH(SalesData[[#This Row],[Order Date]])</f>
        <v>11</v>
      </c>
    </row>
    <row r="9163" spans="1:11" x14ac:dyDescent="0.3">
      <c r="A9163" s="1">
        <v>43045</v>
      </c>
      <c r="B9163" t="s">
        <v>2162</v>
      </c>
      <c r="C9163" t="s">
        <v>33</v>
      </c>
      <c r="D9163" t="s">
        <v>11</v>
      </c>
      <c r="E9163" t="s">
        <v>12</v>
      </c>
      <c r="F9163" t="s">
        <v>1767</v>
      </c>
      <c r="G9163" s="2">
        <v>5.78</v>
      </c>
      <c r="H9163" s="3">
        <v>1</v>
      </c>
      <c r="I9163" s="2">
        <v>2.83</v>
      </c>
      <c r="J9163">
        <f>YEAR(SalesData[[#This Row],[Order Date]])</f>
        <v>2017</v>
      </c>
      <c r="K9163">
        <f>MONTH(SalesData[[#This Row],[Order Date]])</f>
        <v>11</v>
      </c>
    </row>
    <row r="9164" spans="1:11" x14ac:dyDescent="0.3">
      <c r="A9164" s="1">
        <v>43045</v>
      </c>
      <c r="B9164" t="s">
        <v>1459</v>
      </c>
      <c r="C9164" t="s">
        <v>27</v>
      </c>
      <c r="D9164" t="s">
        <v>11</v>
      </c>
      <c r="E9164" t="s">
        <v>63</v>
      </c>
      <c r="F9164" t="s">
        <v>1444</v>
      </c>
      <c r="G9164" s="2">
        <v>15.28</v>
      </c>
      <c r="H9164" s="3">
        <v>2</v>
      </c>
      <c r="I9164" s="2">
        <v>7.49</v>
      </c>
      <c r="J9164">
        <f>YEAR(SalesData[[#This Row],[Order Date]])</f>
        <v>2017</v>
      </c>
      <c r="K9164">
        <f>MONTH(SalesData[[#This Row],[Order Date]])</f>
        <v>11</v>
      </c>
    </row>
    <row r="9165" spans="1:11" x14ac:dyDescent="0.3">
      <c r="A9165" s="1">
        <v>43045</v>
      </c>
      <c r="B9165" t="s">
        <v>1459</v>
      </c>
      <c r="C9165" t="s">
        <v>27</v>
      </c>
      <c r="D9165" t="s">
        <v>34</v>
      </c>
      <c r="E9165" t="s">
        <v>47</v>
      </c>
      <c r="F9165" t="s">
        <v>591</v>
      </c>
      <c r="G9165" s="2">
        <v>8.73</v>
      </c>
      <c r="H9165" s="3">
        <v>1</v>
      </c>
      <c r="I9165" s="2">
        <v>2.97</v>
      </c>
      <c r="J9165">
        <f>YEAR(SalesData[[#This Row],[Order Date]])</f>
        <v>2017</v>
      </c>
      <c r="K9165">
        <f>MONTH(SalesData[[#This Row],[Order Date]])</f>
        <v>11</v>
      </c>
    </row>
    <row r="9166" spans="1:11" x14ac:dyDescent="0.3">
      <c r="A9166" s="1">
        <v>43045</v>
      </c>
      <c r="B9166" t="s">
        <v>1459</v>
      </c>
      <c r="C9166" t="s">
        <v>27</v>
      </c>
      <c r="D9166" t="s">
        <v>11</v>
      </c>
      <c r="E9166" t="s">
        <v>24</v>
      </c>
      <c r="F9166" t="s">
        <v>1504</v>
      </c>
      <c r="G9166" s="2">
        <v>5.68</v>
      </c>
      <c r="H9166" s="3">
        <v>2</v>
      </c>
      <c r="I9166" s="2">
        <v>1.76</v>
      </c>
      <c r="J9166">
        <f>YEAR(SalesData[[#This Row],[Order Date]])</f>
        <v>2017</v>
      </c>
      <c r="K9166">
        <f>MONTH(SalesData[[#This Row],[Order Date]])</f>
        <v>11</v>
      </c>
    </row>
    <row r="9167" spans="1:11" x14ac:dyDescent="0.3">
      <c r="A9167" s="1">
        <v>43045</v>
      </c>
      <c r="B9167" t="s">
        <v>1448</v>
      </c>
      <c r="C9167" t="s">
        <v>245</v>
      </c>
      <c r="D9167" t="s">
        <v>11</v>
      </c>
      <c r="E9167" t="s">
        <v>92</v>
      </c>
      <c r="F9167" t="s">
        <v>711</v>
      </c>
      <c r="G9167" s="2">
        <v>499.58</v>
      </c>
      <c r="H9167" s="3">
        <v>3</v>
      </c>
      <c r="I9167" s="2">
        <v>43.71</v>
      </c>
      <c r="J9167">
        <f>YEAR(SalesData[[#This Row],[Order Date]])</f>
        <v>2017</v>
      </c>
      <c r="K9167">
        <f>MONTH(SalesData[[#This Row],[Order Date]])</f>
        <v>11</v>
      </c>
    </row>
    <row r="9168" spans="1:11" x14ac:dyDescent="0.3">
      <c r="A9168" s="1">
        <v>43045</v>
      </c>
      <c r="B9168" t="s">
        <v>1448</v>
      </c>
      <c r="C9168" t="s">
        <v>245</v>
      </c>
      <c r="D9168" t="s">
        <v>11</v>
      </c>
      <c r="E9168" t="s">
        <v>12</v>
      </c>
      <c r="F9168" t="s">
        <v>219</v>
      </c>
      <c r="G9168" s="2">
        <v>31.1</v>
      </c>
      <c r="H9168" s="3">
        <v>6</v>
      </c>
      <c r="I9168" s="2">
        <v>10.89</v>
      </c>
      <c r="J9168">
        <f>YEAR(SalesData[[#This Row],[Order Date]])</f>
        <v>2017</v>
      </c>
      <c r="K9168">
        <f>MONTH(SalesData[[#This Row],[Order Date]])</f>
        <v>11</v>
      </c>
    </row>
    <row r="9169" spans="1:11" x14ac:dyDescent="0.3">
      <c r="A9169" s="1">
        <v>43045</v>
      </c>
      <c r="B9169" t="s">
        <v>1448</v>
      </c>
      <c r="C9169" t="s">
        <v>245</v>
      </c>
      <c r="D9169" t="s">
        <v>11</v>
      </c>
      <c r="E9169" t="s">
        <v>20</v>
      </c>
      <c r="F9169" t="s">
        <v>166</v>
      </c>
      <c r="G9169" s="2">
        <v>13.27</v>
      </c>
      <c r="H9169" s="3">
        <v>8</v>
      </c>
      <c r="I9169" s="2">
        <v>-10.62</v>
      </c>
      <c r="J9169">
        <f>YEAR(SalesData[[#This Row],[Order Date]])</f>
        <v>2017</v>
      </c>
      <c r="K9169">
        <f>MONTH(SalesData[[#This Row],[Order Date]])</f>
        <v>11</v>
      </c>
    </row>
    <row r="9170" spans="1:11" x14ac:dyDescent="0.3">
      <c r="A9170" s="1">
        <v>43045</v>
      </c>
      <c r="B9170" t="s">
        <v>1448</v>
      </c>
      <c r="C9170" t="s">
        <v>245</v>
      </c>
      <c r="D9170" t="s">
        <v>34</v>
      </c>
      <c r="E9170" t="s">
        <v>47</v>
      </c>
      <c r="F9170" t="s">
        <v>1318</v>
      </c>
      <c r="G9170" s="2">
        <v>28.27</v>
      </c>
      <c r="H9170" s="3">
        <v>2</v>
      </c>
      <c r="I9170" s="2">
        <v>6.36</v>
      </c>
      <c r="J9170">
        <f>YEAR(SalesData[[#This Row],[Order Date]])</f>
        <v>2017</v>
      </c>
      <c r="K9170">
        <f>MONTH(SalesData[[#This Row],[Order Date]])</f>
        <v>11</v>
      </c>
    </row>
    <row r="9171" spans="1:11" x14ac:dyDescent="0.3">
      <c r="A9171" s="1">
        <v>43045</v>
      </c>
      <c r="B9171" t="s">
        <v>1448</v>
      </c>
      <c r="C9171" t="s">
        <v>245</v>
      </c>
      <c r="D9171" t="s">
        <v>11</v>
      </c>
      <c r="E9171" t="s">
        <v>18</v>
      </c>
      <c r="F9171" t="s">
        <v>297</v>
      </c>
      <c r="G9171" s="2">
        <v>259.14</v>
      </c>
      <c r="H9171" s="3">
        <v>4</v>
      </c>
      <c r="I9171" s="2">
        <v>-51.83</v>
      </c>
      <c r="J9171">
        <f>YEAR(SalesData[[#This Row],[Order Date]])</f>
        <v>2017</v>
      </c>
      <c r="K9171">
        <f>MONTH(SalesData[[#This Row],[Order Date]])</f>
        <v>11</v>
      </c>
    </row>
    <row r="9172" spans="1:11" x14ac:dyDescent="0.3">
      <c r="A9172" s="1">
        <v>43045</v>
      </c>
      <c r="B9172" t="s">
        <v>2225</v>
      </c>
      <c r="C9172" t="s">
        <v>315</v>
      </c>
      <c r="D9172" t="s">
        <v>11</v>
      </c>
      <c r="E9172" t="s">
        <v>24</v>
      </c>
      <c r="F9172" t="s">
        <v>2572</v>
      </c>
      <c r="G9172" s="2">
        <v>13.9</v>
      </c>
      <c r="H9172" s="3">
        <v>5</v>
      </c>
      <c r="I9172" s="2">
        <v>3.61</v>
      </c>
      <c r="J9172">
        <f>YEAR(SalesData[[#This Row],[Order Date]])</f>
        <v>2017</v>
      </c>
      <c r="K9172">
        <f>MONTH(SalesData[[#This Row],[Order Date]])</f>
        <v>11</v>
      </c>
    </row>
    <row r="9173" spans="1:11" x14ac:dyDescent="0.3">
      <c r="A9173" s="1">
        <v>43045</v>
      </c>
      <c r="B9173" t="s">
        <v>2225</v>
      </c>
      <c r="C9173" t="s">
        <v>315</v>
      </c>
      <c r="D9173" t="s">
        <v>11</v>
      </c>
      <c r="E9173" t="s">
        <v>12</v>
      </c>
      <c r="F9173" t="s">
        <v>625</v>
      </c>
      <c r="G9173" s="2">
        <v>26.38</v>
      </c>
      <c r="H9173" s="3">
        <v>1</v>
      </c>
      <c r="I9173" s="2">
        <v>12.13</v>
      </c>
      <c r="J9173">
        <f>YEAR(SalesData[[#This Row],[Order Date]])</f>
        <v>2017</v>
      </c>
      <c r="K9173">
        <f>MONTH(SalesData[[#This Row],[Order Date]])</f>
        <v>11</v>
      </c>
    </row>
    <row r="9174" spans="1:11" x14ac:dyDescent="0.3">
      <c r="A9174" s="1">
        <v>43045</v>
      </c>
      <c r="B9174" t="s">
        <v>1616</v>
      </c>
      <c r="C9174" t="s">
        <v>23</v>
      </c>
      <c r="D9174" t="s">
        <v>34</v>
      </c>
      <c r="E9174" t="s">
        <v>35</v>
      </c>
      <c r="F9174" t="s">
        <v>1480</v>
      </c>
      <c r="G9174" s="2">
        <v>127.37</v>
      </c>
      <c r="H9174" s="3">
        <v>2</v>
      </c>
      <c r="I9174" s="2">
        <v>-30.93</v>
      </c>
      <c r="J9174">
        <f>YEAR(SalesData[[#This Row],[Order Date]])</f>
        <v>2017</v>
      </c>
      <c r="K9174">
        <f>MONTH(SalesData[[#This Row],[Order Date]])</f>
        <v>11</v>
      </c>
    </row>
    <row r="9175" spans="1:11" x14ac:dyDescent="0.3">
      <c r="A9175" s="1">
        <v>43045</v>
      </c>
      <c r="B9175" t="s">
        <v>1616</v>
      </c>
      <c r="C9175" t="s">
        <v>23</v>
      </c>
      <c r="D9175" t="s">
        <v>11</v>
      </c>
      <c r="E9175" t="s">
        <v>12</v>
      </c>
      <c r="F9175" t="s">
        <v>2202</v>
      </c>
      <c r="G9175" s="2">
        <v>47.95</v>
      </c>
      <c r="H9175" s="3">
        <v>3</v>
      </c>
      <c r="I9175" s="2">
        <v>16.18</v>
      </c>
      <c r="J9175">
        <f>YEAR(SalesData[[#This Row],[Order Date]])</f>
        <v>2017</v>
      </c>
      <c r="K9175">
        <f>MONTH(SalesData[[#This Row],[Order Date]])</f>
        <v>11</v>
      </c>
    </row>
    <row r="9176" spans="1:11" x14ac:dyDescent="0.3">
      <c r="A9176" s="1">
        <v>43045</v>
      </c>
      <c r="B9176" t="s">
        <v>1177</v>
      </c>
      <c r="C9176" t="s">
        <v>27</v>
      </c>
      <c r="D9176" t="s">
        <v>11</v>
      </c>
      <c r="E9176" t="s">
        <v>12</v>
      </c>
      <c r="F9176" t="s">
        <v>2202</v>
      </c>
      <c r="G9176" s="2">
        <v>59.94</v>
      </c>
      <c r="H9176" s="3">
        <v>3</v>
      </c>
      <c r="I9176" s="2">
        <v>28.17</v>
      </c>
      <c r="J9176">
        <f>YEAR(SalesData[[#This Row],[Order Date]])</f>
        <v>2017</v>
      </c>
      <c r="K9176">
        <f>MONTH(SalesData[[#This Row],[Order Date]])</f>
        <v>11</v>
      </c>
    </row>
    <row r="9177" spans="1:11" x14ac:dyDescent="0.3">
      <c r="A9177" s="1">
        <v>43045</v>
      </c>
      <c r="B9177" t="s">
        <v>1177</v>
      </c>
      <c r="C9177" t="s">
        <v>27</v>
      </c>
      <c r="D9177" t="s">
        <v>11</v>
      </c>
      <c r="E9177" t="s">
        <v>12</v>
      </c>
      <c r="F9177" t="s">
        <v>625</v>
      </c>
      <c r="G9177" s="2">
        <v>45.36</v>
      </c>
      <c r="H9177" s="3">
        <v>4</v>
      </c>
      <c r="I9177" s="2">
        <v>22.23</v>
      </c>
      <c r="J9177">
        <f>YEAR(SalesData[[#This Row],[Order Date]])</f>
        <v>2017</v>
      </c>
      <c r="K9177">
        <f>MONTH(SalesData[[#This Row],[Order Date]])</f>
        <v>11</v>
      </c>
    </row>
    <row r="9178" spans="1:11" x14ac:dyDescent="0.3">
      <c r="A9178" s="1">
        <v>43045</v>
      </c>
      <c r="B9178" t="s">
        <v>1177</v>
      </c>
      <c r="C9178" t="s">
        <v>27</v>
      </c>
      <c r="D9178" t="s">
        <v>11</v>
      </c>
      <c r="E9178" t="s">
        <v>12</v>
      </c>
      <c r="F9178" t="s">
        <v>1768</v>
      </c>
      <c r="G9178" s="2">
        <v>26.4</v>
      </c>
      <c r="H9178" s="3">
        <v>5</v>
      </c>
      <c r="I9178" s="2">
        <v>12.67</v>
      </c>
      <c r="J9178">
        <f>YEAR(SalesData[[#This Row],[Order Date]])</f>
        <v>2017</v>
      </c>
      <c r="K9178">
        <f>MONTH(SalesData[[#This Row],[Order Date]])</f>
        <v>11</v>
      </c>
    </row>
    <row r="9179" spans="1:11" x14ac:dyDescent="0.3">
      <c r="A9179" s="1">
        <v>43045</v>
      </c>
      <c r="B9179" t="s">
        <v>1177</v>
      </c>
      <c r="C9179" t="s">
        <v>27</v>
      </c>
      <c r="D9179" t="s">
        <v>11</v>
      </c>
      <c r="E9179" t="s">
        <v>16</v>
      </c>
      <c r="F9179" t="s">
        <v>2237</v>
      </c>
      <c r="G9179" s="2">
        <v>41.4</v>
      </c>
      <c r="H9179" s="3">
        <v>4</v>
      </c>
      <c r="I9179" s="2">
        <v>19.87</v>
      </c>
      <c r="J9179">
        <f>YEAR(SalesData[[#This Row],[Order Date]])</f>
        <v>2017</v>
      </c>
      <c r="K9179">
        <f>MONTH(SalesData[[#This Row],[Order Date]])</f>
        <v>11</v>
      </c>
    </row>
    <row r="9180" spans="1:11" x14ac:dyDescent="0.3">
      <c r="A9180" s="1">
        <v>43045</v>
      </c>
      <c r="B9180" t="s">
        <v>1177</v>
      </c>
      <c r="C9180" t="s">
        <v>27</v>
      </c>
      <c r="D9180" t="s">
        <v>39</v>
      </c>
      <c r="E9180" t="s">
        <v>52</v>
      </c>
      <c r="F9180" t="s">
        <v>477</v>
      </c>
      <c r="G9180" s="2">
        <v>16.95</v>
      </c>
      <c r="H9180" s="3">
        <v>1</v>
      </c>
      <c r="I9180" s="2">
        <v>1.02</v>
      </c>
      <c r="J9180">
        <f>YEAR(SalesData[[#This Row],[Order Date]])</f>
        <v>2017</v>
      </c>
      <c r="K9180">
        <f>MONTH(SalesData[[#This Row],[Order Date]])</f>
        <v>11</v>
      </c>
    </row>
    <row r="9181" spans="1:11" x14ac:dyDescent="0.3">
      <c r="A9181" s="1">
        <v>43045</v>
      </c>
      <c r="B9181" t="s">
        <v>2632</v>
      </c>
      <c r="C9181" t="s">
        <v>149</v>
      </c>
      <c r="D9181" t="s">
        <v>11</v>
      </c>
      <c r="E9181" t="s">
        <v>12</v>
      </c>
      <c r="F9181" t="s">
        <v>1855</v>
      </c>
      <c r="G9181" s="2">
        <v>318.95999999999998</v>
      </c>
      <c r="H9181" s="3">
        <v>9</v>
      </c>
      <c r="I9181" s="2">
        <v>149.91</v>
      </c>
      <c r="J9181">
        <f>YEAR(SalesData[[#This Row],[Order Date]])</f>
        <v>2017</v>
      </c>
      <c r="K9181">
        <f>MONTH(SalesData[[#This Row],[Order Date]])</f>
        <v>11</v>
      </c>
    </row>
    <row r="9182" spans="1:11" x14ac:dyDescent="0.3">
      <c r="A9182" s="1">
        <v>43045</v>
      </c>
      <c r="B9182" t="s">
        <v>2253</v>
      </c>
      <c r="C9182" t="s">
        <v>164</v>
      </c>
      <c r="D9182" t="s">
        <v>34</v>
      </c>
      <c r="E9182" t="s">
        <v>145</v>
      </c>
      <c r="F9182" t="s">
        <v>942</v>
      </c>
      <c r="G9182" s="2">
        <v>2036.86</v>
      </c>
      <c r="H9182" s="3">
        <v>7</v>
      </c>
      <c r="I9182" s="2">
        <v>366.63</v>
      </c>
      <c r="J9182">
        <f>YEAR(SalesData[[#This Row],[Order Date]])</f>
        <v>2017</v>
      </c>
      <c r="K9182">
        <f>MONTH(SalesData[[#This Row],[Order Date]])</f>
        <v>11</v>
      </c>
    </row>
    <row r="9183" spans="1:11" x14ac:dyDescent="0.3">
      <c r="A9183" s="1">
        <v>43045</v>
      </c>
      <c r="B9183" t="s">
        <v>2253</v>
      </c>
      <c r="C9183" t="s">
        <v>164</v>
      </c>
      <c r="D9183" t="s">
        <v>34</v>
      </c>
      <c r="E9183" t="s">
        <v>35</v>
      </c>
      <c r="F9183" t="s">
        <v>1019</v>
      </c>
      <c r="G9183" s="2">
        <v>449.57</v>
      </c>
      <c r="H9183" s="3">
        <v>2</v>
      </c>
      <c r="I9183" s="2">
        <v>-73.05</v>
      </c>
      <c r="J9183">
        <f>YEAR(SalesData[[#This Row],[Order Date]])</f>
        <v>2017</v>
      </c>
      <c r="K9183">
        <f>MONTH(SalesData[[#This Row],[Order Date]])</f>
        <v>11</v>
      </c>
    </row>
    <row r="9184" spans="1:11" x14ac:dyDescent="0.3">
      <c r="A9184" s="1">
        <v>43045</v>
      </c>
      <c r="B9184" t="s">
        <v>2253</v>
      </c>
      <c r="C9184" t="s">
        <v>164</v>
      </c>
      <c r="D9184" t="s">
        <v>39</v>
      </c>
      <c r="E9184" t="s">
        <v>52</v>
      </c>
      <c r="F9184" t="s">
        <v>652</v>
      </c>
      <c r="G9184" s="2">
        <v>108.96</v>
      </c>
      <c r="H9184" s="3">
        <v>3</v>
      </c>
      <c r="I9184" s="2">
        <v>32.69</v>
      </c>
      <c r="J9184">
        <f>YEAR(SalesData[[#This Row],[Order Date]])</f>
        <v>2017</v>
      </c>
      <c r="K9184">
        <f>MONTH(SalesData[[#This Row],[Order Date]])</f>
        <v>11</v>
      </c>
    </row>
    <row r="9185" spans="1:11" x14ac:dyDescent="0.3">
      <c r="A9185" s="1">
        <v>43045</v>
      </c>
      <c r="B9185" t="s">
        <v>154</v>
      </c>
      <c r="C9185" t="s">
        <v>10</v>
      </c>
      <c r="D9185" t="s">
        <v>34</v>
      </c>
      <c r="E9185" t="s">
        <v>47</v>
      </c>
      <c r="F9185" t="s">
        <v>1732</v>
      </c>
      <c r="G9185" s="2">
        <v>30.56</v>
      </c>
      <c r="H9185" s="3">
        <v>5</v>
      </c>
      <c r="I9185" s="2">
        <v>-19.86</v>
      </c>
      <c r="J9185">
        <f>YEAR(SalesData[[#This Row],[Order Date]])</f>
        <v>2017</v>
      </c>
      <c r="K9185">
        <f>MONTH(SalesData[[#This Row],[Order Date]])</f>
        <v>11</v>
      </c>
    </row>
    <row r="9186" spans="1:11" x14ac:dyDescent="0.3">
      <c r="A9186" s="1">
        <v>43045</v>
      </c>
      <c r="B9186" t="s">
        <v>2528</v>
      </c>
      <c r="C9186" t="s">
        <v>10</v>
      </c>
      <c r="D9186" t="s">
        <v>11</v>
      </c>
      <c r="E9186" t="s">
        <v>20</v>
      </c>
      <c r="F9186" t="s">
        <v>436</v>
      </c>
      <c r="G9186" s="2">
        <v>1.25</v>
      </c>
      <c r="H9186" s="3">
        <v>2</v>
      </c>
      <c r="I9186" s="2">
        <v>-1.93</v>
      </c>
      <c r="J9186">
        <f>YEAR(SalesData[[#This Row],[Order Date]])</f>
        <v>2017</v>
      </c>
      <c r="K9186">
        <f>MONTH(SalesData[[#This Row],[Order Date]])</f>
        <v>11</v>
      </c>
    </row>
    <row r="9187" spans="1:11" x14ac:dyDescent="0.3">
      <c r="A9187" s="1">
        <v>43045</v>
      </c>
      <c r="B9187" t="s">
        <v>592</v>
      </c>
      <c r="C9187" t="s">
        <v>10</v>
      </c>
      <c r="D9187" t="s">
        <v>11</v>
      </c>
      <c r="E9187" t="s">
        <v>18</v>
      </c>
      <c r="F9187" t="s">
        <v>1472</v>
      </c>
      <c r="G9187" s="2">
        <v>18.16</v>
      </c>
      <c r="H9187" s="3">
        <v>2</v>
      </c>
      <c r="I9187" s="2">
        <v>1.82</v>
      </c>
      <c r="J9187">
        <f>YEAR(SalesData[[#This Row],[Order Date]])</f>
        <v>2017</v>
      </c>
      <c r="K9187">
        <f>MONTH(SalesData[[#This Row],[Order Date]])</f>
        <v>11</v>
      </c>
    </row>
    <row r="9188" spans="1:11" x14ac:dyDescent="0.3">
      <c r="A9188" s="1">
        <v>43046</v>
      </c>
      <c r="B9188" t="s">
        <v>167</v>
      </c>
      <c r="C9188" t="s">
        <v>27</v>
      </c>
      <c r="D9188" t="s">
        <v>39</v>
      </c>
      <c r="E9188" t="s">
        <v>52</v>
      </c>
      <c r="F9188" t="s">
        <v>1992</v>
      </c>
      <c r="G9188" s="2">
        <v>59.97</v>
      </c>
      <c r="H9188" s="3">
        <v>3</v>
      </c>
      <c r="I9188" s="2">
        <v>13.79</v>
      </c>
      <c r="J9188">
        <f>YEAR(SalesData[[#This Row],[Order Date]])</f>
        <v>2017</v>
      </c>
      <c r="K9188">
        <f>MONTH(SalesData[[#This Row],[Order Date]])</f>
        <v>11</v>
      </c>
    </row>
    <row r="9189" spans="1:11" x14ac:dyDescent="0.3">
      <c r="A9189" s="1">
        <v>43046</v>
      </c>
      <c r="B9189" t="s">
        <v>167</v>
      </c>
      <c r="C9189" t="s">
        <v>27</v>
      </c>
      <c r="D9189" t="s">
        <v>39</v>
      </c>
      <c r="E9189" t="s">
        <v>40</v>
      </c>
      <c r="F9189" t="s">
        <v>1073</v>
      </c>
      <c r="G9189" s="2">
        <v>761.54</v>
      </c>
      <c r="H9189" s="3">
        <v>7</v>
      </c>
      <c r="I9189" s="2">
        <v>66.64</v>
      </c>
      <c r="J9189">
        <f>YEAR(SalesData[[#This Row],[Order Date]])</f>
        <v>2017</v>
      </c>
      <c r="K9189">
        <f>MONTH(SalesData[[#This Row],[Order Date]])</f>
        <v>11</v>
      </c>
    </row>
    <row r="9190" spans="1:11" x14ac:dyDescent="0.3">
      <c r="A9190" s="1">
        <v>43046</v>
      </c>
      <c r="B9190" t="s">
        <v>915</v>
      </c>
      <c r="C9190" t="s">
        <v>23</v>
      </c>
      <c r="D9190" t="s">
        <v>39</v>
      </c>
      <c r="E9190" t="s">
        <v>40</v>
      </c>
      <c r="F9190" t="s">
        <v>1743</v>
      </c>
      <c r="G9190" s="2">
        <v>359.97</v>
      </c>
      <c r="H9190" s="3">
        <v>5</v>
      </c>
      <c r="I9190" s="2">
        <v>-71.989999999999995</v>
      </c>
      <c r="J9190">
        <f>YEAR(SalesData[[#This Row],[Order Date]])</f>
        <v>2017</v>
      </c>
      <c r="K9190">
        <f>MONTH(SalesData[[#This Row],[Order Date]])</f>
        <v>11</v>
      </c>
    </row>
    <row r="9191" spans="1:11" x14ac:dyDescent="0.3">
      <c r="A9191" s="1">
        <v>43046</v>
      </c>
      <c r="B9191" t="s">
        <v>915</v>
      </c>
      <c r="C9191" t="s">
        <v>23</v>
      </c>
      <c r="D9191" t="s">
        <v>34</v>
      </c>
      <c r="E9191" t="s">
        <v>145</v>
      </c>
      <c r="F9191" t="s">
        <v>1644</v>
      </c>
      <c r="G9191" s="2">
        <v>350.35</v>
      </c>
      <c r="H9191" s="3">
        <v>4</v>
      </c>
      <c r="I9191" s="2">
        <v>-140.13999999999999</v>
      </c>
      <c r="J9191">
        <f>YEAR(SalesData[[#This Row],[Order Date]])</f>
        <v>2017</v>
      </c>
      <c r="K9191">
        <f>MONTH(SalesData[[#This Row],[Order Date]])</f>
        <v>11</v>
      </c>
    </row>
    <row r="9192" spans="1:11" x14ac:dyDescent="0.3">
      <c r="A9192" s="1">
        <v>43046</v>
      </c>
      <c r="B9192" t="s">
        <v>1813</v>
      </c>
      <c r="C9192" t="s">
        <v>27</v>
      </c>
      <c r="D9192" t="s">
        <v>11</v>
      </c>
      <c r="E9192" t="s">
        <v>20</v>
      </c>
      <c r="F9192" t="s">
        <v>1377</v>
      </c>
      <c r="G9192" s="2">
        <v>21.79</v>
      </c>
      <c r="H9192" s="3">
        <v>4</v>
      </c>
      <c r="I9192" s="2">
        <v>7.63</v>
      </c>
      <c r="J9192">
        <f>YEAR(SalesData[[#This Row],[Order Date]])</f>
        <v>2017</v>
      </c>
      <c r="K9192">
        <f>MONTH(SalesData[[#This Row],[Order Date]])</f>
        <v>11</v>
      </c>
    </row>
    <row r="9193" spans="1:11" x14ac:dyDescent="0.3">
      <c r="A9193" s="1">
        <v>43046</v>
      </c>
      <c r="B9193" t="s">
        <v>1813</v>
      </c>
      <c r="C9193" t="s">
        <v>27</v>
      </c>
      <c r="D9193" t="s">
        <v>39</v>
      </c>
      <c r="E9193" t="s">
        <v>52</v>
      </c>
      <c r="F9193" t="s">
        <v>2285</v>
      </c>
      <c r="G9193" s="2">
        <v>439.8</v>
      </c>
      <c r="H9193" s="3">
        <v>4</v>
      </c>
      <c r="I9193" s="2">
        <v>145.13</v>
      </c>
      <c r="J9193">
        <f>YEAR(SalesData[[#This Row],[Order Date]])</f>
        <v>2017</v>
      </c>
      <c r="K9193">
        <f>MONTH(SalesData[[#This Row],[Order Date]])</f>
        <v>11</v>
      </c>
    </row>
    <row r="9194" spans="1:11" x14ac:dyDescent="0.3">
      <c r="A9194" s="1">
        <v>43046</v>
      </c>
      <c r="B9194" t="s">
        <v>1593</v>
      </c>
      <c r="C9194" t="s">
        <v>59</v>
      </c>
      <c r="D9194" t="s">
        <v>11</v>
      </c>
      <c r="E9194" t="s">
        <v>92</v>
      </c>
      <c r="F9194" t="s">
        <v>617</v>
      </c>
      <c r="G9194" s="2">
        <v>100.94</v>
      </c>
      <c r="H9194" s="3">
        <v>7</v>
      </c>
      <c r="I9194" s="2">
        <v>33.31</v>
      </c>
      <c r="J9194">
        <f>YEAR(SalesData[[#This Row],[Order Date]])</f>
        <v>2017</v>
      </c>
      <c r="K9194">
        <f>MONTH(SalesData[[#This Row],[Order Date]])</f>
        <v>11</v>
      </c>
    </row>
    <row r="9195" spans="1:11" x14ac:dyDescent="0.3">
      <c r="A9195" s="1">
        <v>43046</v>
      </c>
      <c r="B9195" t="s">
        <v>1758</v>
      </c>
      <c r="C9195" t="s">
        <v>149</v>
      </c>
      <c r="D9195" t="s">
        <v>39</v>
      </c>
      <c r="E9195" t="s">
        <v>52</v>
      </c>
      <c r="F9195" t="s">
        <v>1389</v>
      </c>
      <c r="G9195" s="2">
        <v>7.88</v>
      </c>
      <c r="H9195" s="3">
        <v>4</v>
      </c>
      <c r="I9195" s="2">
        <v>2.52</v>
      </c>
      <c r="J9195">
        <f>YEAR(SalesData[[#This Row],[Order Date]])</f>
        <v>2017</v>
      </c>
      <c r="K9195">
        <f>MONTH(SalesData[[#This Row],[Order Date]])</f>
        <v>11</v>
      </c>
    </row>
    <row r="9196" spans="1:11" x14ac:dyDescent="0.3">
      <c r="A9196" s="1">
        <v>43046</v>
      </c>
      <c r="B9196" t="s">
        <v>1736</v>
      </c>
      <c r="C9196" t="s">
        <v>531</v>
      </c>
      <c r="D9196" t="s">
        <v>34</v>
      </c>
      <c r="E9196" t="s">
        <v>35</v>
      </c>
      <c r="F9196" t="s">
        <v>71</v>
      </c>
      <c r="G9196" s="2">
        <v>272.97000000000003</v>
      </c>
      <c r="H9196" s="3">
        <v>3</v>
      </c>
      <c r="I9196" s="2">
        <v>43.68</v>
      </c>
      <c r="J9196">
        <f>YEAR(SalesData[[#This Row],[Order Date]])</f>
        <v>2017</v>
      </c>
      <c r="K9196">
        <f>MONTH(SalesData[[#This Row],[Order Date]])</f>
        <v>11</v>
      </c>
    </row>
    <row r="9197" spans="1:11" x14ac:dyDescent="0.3">
      <c r="A9197" s="1">
        <v>43046</v>
      </c>
      <c r="B9197" t="s">
        <v>1800</v>
      </c>
      <c r="C9197" t="s">
        <v>840</v>
      </c>
      <c r="D9197" t="s">
        <v>11</v>
      </c>
      <c r="E9197" t="s">
        <v>20</v>
      </c>
      <c r="F9197" t="s">
        <v>834</v>
      </c>
      <c r="G9197" s="2">
        <v>38.159999999999997</v>
      </c>
      <c r="H9197" s="3">
        <v>9</v>
      </c>
      <c r="I9197" s="2">
        <v>19.079999999999998</v>
      </c>
      <c r="J9197">
        <f>YEAR(SalesData[[#This Row],[Order Date]])</f>
        <v>2017</v>
      </c>
      <c r="K9197">
        <f>MONTH(SalesData[[#This Row],[Order Date]])</f>
        <v>11</v>
      </c>
    </row>
    <row r="9198" spans="1:11" x14ac:dyDescent="0.3">
      <c r="A9198" s="1">
        <v>43047</v>
      </c>
      <c r="B9198" t="s">
        <v>815</v>
      </c>
      <c r="C9198" t="s">
        <v>149</v>
      </c>
      <c r="D9198" t="s">
        <v>11</v>
      </c>
      <c r="E9198" t="s">
        <v>24</v>
      </c>
      <c r="F9198" t="s">
        <v>2709</v>
      </c>
      <c r="G9198" s="2">
        <v>109.9</v>
      </c>
      <c r="H9198" s="3">
        <v>5</v>
      </c>
      <c r="I9198" s="2">
        <v>32.97</v>
      </c>
      <c r="J9198">
        <f>YEAR(SalesData[[#This Row],[Order Date]])</f>
        <v>2017</v>
      </c>
      <c r="K9198">
        <f>MONTH(SalesData[[#This Row],[Order Date]])</f>
        <v>11</v>
      </c>
    </row>
    <row r="9199" spans="1:11" x14ac:dyDescent="0.3">
      <c r="A9199" s="1">
        <v>43047</v>
      </c>
      <c r="B9199" t="s">
        <v>519</v>
      </c>
      <c r="C9199" t="s">
        <v>531</v>
      </c>
      <c r="D9199" t="s">
        <v>34</v>
      </c>
      <c r="E9199" t="s">
        <v>47</v>
      </c>
      <c r="F9199" t="s">
        <v>2249</v>
      </c>
      <c r="G9199" s="2">
        <v>274.2</v>
      </c>
      <c r="H9199" s="3">
        <v>10</v>
      </c>
      <c r="I9199" s="2">
        <v>112.42</v>
      </c>
      <c r="J9199">
        <f>YEAR(SalesData[[#This Row],[Order Date]])</f>
        <v>2017</v>
      </c>
      <c r="K9199">
        <f>MONTH(SalesData[[#This Row],[Order Date]])</f>
        <v>11</v>
      </c>
    </row>
    <row r="9200" spans="1:11" x14ac:dyDescent="0.3">
      <c r="A9200" s="1">
        <v>43048</v>
      </c>
      <c r="B9200" t="s">
        <v>2176</v>
      </c>
      <c r="C9200" t="s">
        <v>149</v>
      </c>
      <c r="D9200" t="s">
        <v>34</v>
      </c>
      <c r="E9200" t="s">
        <v>47</v>
      </c>
      <c r="F9200" t="s">
        <v>931</v>
      </c>
      <c r="G9200" s="2">
        <v>96.53</v>
      </c>
      <c r="H9200" s="3">
        <v>7</v>
      </c>
      <c r="I9200" s="2">
        <v>40.54</v>
      </c>
      <c r="J9200">
        <f>YEAR(SalesData[[#This Row],[Order Date]])</f>
        <v>2017</v>
      </c>
      <c r="K9200">
        <f>MONTH(SalesData[[#This Row],[Order Date]])</f>
        <v>11</v>
      </c>
    </row>
    <row r="9201" spans="1:11" x14ac:dyDescent="0.3">
      <c r="A9201" s="1">
        <v>43048</v>
      </c>
      <c r="B9201" t="s">
        <v>1295</v>
      </c>
      <c r="C9201" t="s">
        <v>27</v>
      </c>
      <c r="D9201" t="s">
        <v>34</v>
      </c>
      <c r="E9201" t="s">
        <v>35</v>
      </c>
      <c r="F9201" t="s">
        <v>2029</v>
      </c>
      <c r="G9201" s="2">
        <v>215.98</v>
      </c>
      <c r="H9201" s="3">
        <v>3</v>
      </c>
      <c r="I9201" s="2">
        <v>-2.7</v>
      </c>
      <c r="J9201">
        <f>YEAR(SalesData[[#This Row],[Order Date]])</f>
        <v>2017</v>
      </c>
      <c r="K9201">
        <f>MONTH(SalesData[[#This Row],[Order Date]])</f>
        <v>11</v>
      </c>
    </row>
    <row r="9202" spans="1:11" x14ac:dyDescent="0.3">
      <c r="A9202" s="1">
        <v>43048</v>
      </c>
      <c r="B9202" t="s">
        <v>689</v>
      </c>
      <c r="C9202" t="s">
        <v>27</v>
      </c>
      <c r="D9202" t="s">
        <v>11</v>
      </c>
      <c r="E9202" t="s">
        <v>18</v>
      </c>
      <c r="F9202" t="s">
        <v>1060</v>
      </c>
      <c r="G9202" s="2">
        <v>63.56</v>
      </c>
      <c r="H9202" s="3">
        <v>2</v>
      </c>
      <c r="I9202" s="2">
        <v>3.18</v>
      </c>
      <c r="J9202">
        <f>YEAR(SalesData[[#This Row],[Order Date]])</f>
        <v>2017</v>
      </c>
      <c r="K9202">
        <f>MONTH(SalesData[[#This Row],[Order Date]])</f>
        <v>11</v>
      </c>
    </row>
    <row r="9203" spans="1:11" x14ac:dyDescent="0.3">
      <c r="A9203" s="1">
        <v>43048</v>
      </c>
      <c r="B9203" t="s">
        <v>689</v>
      </c>
      <c r="C9203" t="s">
        <v>27</v>
      </c>
      <c r="D9203" t="s">
        <v>39</v>
      </c>
      <c r="E9203" t="s">
        <v>52</v>
      </c>
      <c r="F9203" t="s">
        <v>486</v>
      </c>
      <c r="G9203" s="2">
        <v>99.99</v>
      </c>
      <c r="H9203" s="3">
        <v>1</v>
      </c>
      <c r="I9203" s="2">
        <v>44</v>
      </c>
      <c r="J9203">
        <f>YEAR(SalesData[[#This Row],[Order Date]])</f>
        <v>2017</v>
      </c>
      <c r="K9203">
        <f>MONTH(SalesData[[#This Row],[Order Date]])</f>
        <v>11</v>
      </c>
    </row>
    <row r="9204" spans="1:11" x14ac:dyDescent="0.3">
      <c r="A9204" s="1">
        <v>43048</v>
      </c>
      <c r="B9204" t="s">
        <v>923</v>
      </c>
      <c r="C9204" t="s">
        <v>531</v>
      </c>
      <c r="D9204" t="s">
        <v>11</v>
      </c>
      <c r="E9204" t="s">
        <v>20</v>
      </c>
      <c r="F9204" t="s">
        <v>189</v>
      </c>
      <c r="G9204" s="2">
        <v>9.64</v>
      </c>
      <c r="H9204" s="3">
        <v>2</v>
      </c>
      <c r="I9204" s="2">
        <v>4.43</v>
      </c>
      <c r="J9204">
        <f>YEAR(SalesData[[#This Row],[Order Date]])</f>
        <v>2017</v>
      </c>
      <c r="K9204">
        <f>MONTH(SalesData[[#This Row],[Order Date]])</f>
        <v>11</v>
      </c>
    </row>
    <row r="9205" spans="1:11" x14ac:dyDescent="0.3">
      <c r="A9205" s="1">
        <v>43048</v>
      </c>
      <c r="B9205" t="s">
        <v>923</v>
      </c>
      <c r="C9205" t="s">
        <v>531</v>
      </c>
      <c r="D9205" t="s">
        <v>39</v>
      </c>
      <c r="E9205" t="s">
        <v>52</v>
      </c>
      <c r="F9205" t="s">
        <v>2696</v>
      </c>
      <c r="G9205" s="2">
        <v>826.62</v>
      </c>
      <c r="H9205" s="3">
        <v>3</v>
      </c>
      <c r="I9205" s="2">
        <v>355.45</v>
      </c>
      <c r="J9205">
        <f>YEAR(SalesData[[#This Row],[Order Date]])</f>
        <v>2017</v>
      </c>
      <c r="K9205">
        <f>MONTH(SalesData[[#This Row],[Order Date]])</f>
        <v>11</v>
      </c>
    </row>
    <row r="9206" spans="1:11" x14ac:dyDescent="0.3">
      <c r="A9206" s="1">
        <v>43048</v>
      </c>
      <c r="B9206" t="s">
        <v>923</v>
      </c>
      <c r="C9206" t="s">
        <v>531</v>
      </c>
      <c r="D9206" t="s">
        <v>11</v>
      </c>
      <c r="E9206" t="s">
        <v>18</v>
      </c>
      <c r="F9206" t="s">
        <v>1549</v>
      </c>
      <c r="G9206" s="2">
        <v>1633.14</v>
      </c>
      <c r="H9206" s="3">
        <v>9</v>
      </c>
      <c r="I9206" s="2">
        <v>473.61</v>
      </c>
      <c r="J9206">
        <f>YEAR(SalesData[[#This Row],[Order Date]])</f>
        <v>2017</v>
      </c>
      <c r="K9206">
        <f>MONTH(SalesData[[#This Row],[Order Date]])</f>
        <v>11</v>
      </c>
    </row>
    <row r="9207" spans="1:11" x14ac:dyDescent="0.3">
      <c r="A9207" s="1">
        <v>43048</v>
      </c>
      <c r="B9207" t="s">
        <v>923</v>
      </c>
      <c r="C9207" t="s">
        <v>531</v>
      </c>
      <c r="D9207" t="s">
        <v>11</v>
      </c>
      <c r="E9207" t="s">
        <v>18</v>
      </c>
      <c r="F9207" t="s">
        <v>1549</v>
      </c>
      <c r="G9207" s="2">
        <v>544.38</v>
      </c>
      <c r="H9207" s="3">
        <v>3</v>
      </c>
      <c r="I9207" s="2">
        <v>157.87</v>
      </c>
      <c r="J9207">
        <f>YEAR(SalesData[[#This Row],[Order Date]])</f>
        <v>2017</v>
      </c>
      <c r="K9207">
        <f>MONTH(SalesData[[#This Row],[Order Date]])</f>
        <v>11</v>
      </c>
    </row>
    <row r="9208" spans="1:11" x14ac:dyDescent="0.3">
      <c r="A9208" s="1">
        <v>43048</v>
      </c>
      <c r="B9208" t="s">
        <v>857</v>
      </c>
      <c r="C9208" t="s">
        <v>27</v>
      </c>
      <c r="D9208" t="s">
        <v>34</v>
      </c>
      <c r="E9208" t="s">
        <v>47</v>
      </c>
      <c r="F9208" t="s">
        <v>281</v>
      </c>
      <c r="G9208" s="2">
        <v>47.12</v>
      </c>
      <c r="H9208" s="3">
        <v>8</v>
      </c>
      <c r="I9208" s="2">
        <v>20.73</v>
      </c>
      <c r="J9208">
        <f>YEAR(SalesData[[#This Row],[Order Date]])</f>
        <v>2017</v>
      </c>
      <c r="K9208">
        <f>MONTH(SalesData[[#This Row],[Order Date]])</f>
        <v>11</v>
      </c>
    </row>
    <row r="9209" spans="1:11" x14ac:dyDescent="0.3">
      <c r="A9209" s="1">
        <v>43048</v>
      </c>
      <c r="B9209" t="s">
        <v>1466</v>
      </c>
      <c r="C9209" t="s">
        <v>27</v>
      </c>
      <c r="D9209" t="s">
        <v>34</v>
      </c>
      <c r="E9209" t="s">
        <v>35</v>
      </c>
      <c r="F9209" t="s">
        <v>633</v>
      </c>
      <c r="G9209" s="2">
        <v>523.39</v>
      </c>
      <c r="H9209" s="3">
        <v>3</v>
      </c>
      <c r="I9209" s="2">
        <v>52.34</v>
      </c>
      <c r="J9209">
        <f>YEAR(SalesData[[#This Row],[Order Date]])</f>
        <v>2017</v>
      </c>
      <c r="K9209">
        <f>MONTH(SalesData[[#This Row],[Order Date]])</f>
        <v>11</v>
      </c>
    </row>
    <row r="9210" spans="1:11" x14ac:dyDescent="0.3">
      <c r="A9210" s="1">
        <v>43048</v>
      </c>
      <c r="B9210" t="s">
        <v>2405</v>
      </c>
      <c r="C9210" t="s">
        <v>123</v>
      </c>
      <c r="D9210" t="s">
        <v>39</v>
      </c>
      <c r="E9210" t="s">
        <v>52</v>
      </c>
      <c r="F9210" t="s">
        <v>999</v>
      </c>
      <c r="G9210" s="2">
        <v>191.98</v>
      </c>
      <c r="H9210" s="3">
        <v>3</v>
      </c>
      <c r="I9210" s="2">
        <v>38.4</v>
      </c>
      <c r="J9210">
        <f>YEAR(SalesData[[#This Row],[Order Date]])</f>
        <v>2017</v>
      </c>
      <c r="K9210">
        <f>MONTH(SalesData[[#This Row],[Order Date]])</f>
        <v>11</v>
      </c>
    </row>
    <row r="9211" spans="1:11" x14ac:dyDescent="0.3">
      <c r="A9211" s="1">
        <v>43048</v>
      </c>
      <c r="B9211" t="s">
        <v>2405</v>
      </c>
      <c r="C9211" t="s">
        <v>123</v>
      </c>
      <c r="D9211" t="s">
        <v>39</v>
      </c>
      <c r="E9211" t="s">
        <v>40</v>
      </c>
      <c r="F9211" t="s">
        <v>2171</v>
      </c>
      <c r="G9211" s="2">
        <v>499.17</v>
      </c>
      <c r="H9211" s="3">
        <v>4</v>
      </c>
      <c r="I9211" s="2">
        <v>31.2</v>
      </c>
      <c r="J9211">
        <f>YEAR(SalesData[[#This Row],[Order Date]])</f>
        <v>2017</v>
      </c>
      <c r="K9211">
        <f>MONTH(SalesData[[#This Row],[Order Date]])</f>
        <v>11</v>
      </c>
    </row>
    <row r="9212" spans="1:11" x14ac:dyDescent="0.3">
      <c r="A9212" s="1">
        <v>43049</v>
      </c>
      <c r="B9212" t="s">
        <v>1648</v>
      </c>
      <c r="C9212" t="s">
        <v>95</v>
      </c>
      <c r="D9212" t="s">
        <v>11</v>
      </c>
      <c r="E9212" t="s">
        <v>20</v>
      </c>
      <c r="F9212" t="s">
        <v>1565</v>
      </c>
      <c r="G9212" s="2">
        <v>38.39</v>
      </c>
      <c r="H9212" s="3">
        <v>14</v>
      </c>
      <c r="I9212" s="2">
        <v>-25.59</v>
      </c>
      <c r="J9212">
        <f>YEAR(SalesData[[#This Row],[Order Date]])</f>
        <v>2017</v>
      </c>
      <c r="K9212">
        <f>MONTH(SalesData[[#This Row],[Order Date]])</f>
        <v>11</v>
      </c>
    </row>
    <row r="9213" spans="1:11" x14ac:dyDescent="0.3">
      <c r="A9213" s="1">
        <v>43049</v>
      </c>
      <c r="B9213" t="s">
        <v>1648</v>
      </c>
      <c r="C9213" t="s">
        <v>95</v>
      </c>
      <c r="D9213" t="s">
        <v>39</v>
      </c>
      <c r="E9213" t="s">
        <v>302</v>
      </c>
      <c r="F9213" t="s">
        <v>1858</v>
      </c>
      <c r="G9213" s="2">
        <v>95.99</v>
      </c>
      <c r="H9213" s="3">
        <v>2</v>
      </c>
      <c r="I9213" s="2">
        <v>-64</v>
      </c>
      <c r="J9213">
        <f>YEAR(SalesData[[#This Row],[Order Date]])</f>
        <v>2017</v>
      </c>
      <c r="K9213">
        <f>MONTH(SalesData[[#This Row],[Order Date]])</f>
        <v>11</v>
      </c>
    </row>
    <row r="9214" spans="1:11" x14ac:dyDescent="0.3">
      <c r="A9214" s="1">
        <v>43049</v>
      </c>
      <c r="B9214" t="s">
        <v>1648</v>
      </c>
      <c r="C9214" t="s">
        <v>95</v>
      </c>
      <c r="D9214" t="s">
        <v>39</v>
      </c>
      <c r="E9214" t="s">
        <v>52</v>
      </c>
      <c r="F9214" t="s">
        <v>1008</v>
      </c>
      <c r="G9214" s="2">
        <v>239.95</v>
      </c>
      <c r="H9214" s="3">
        <v>6</v>
      </c>
      <c r="I9214" s="2">
        <v>-35.99</v>
      </c>
      <c r="J9214">
        <f>YEAR(SalesData[[#This Row],[Order Date]])</f>
        <v>2017</v>
      </c>
      <c r="K9214">
        <f>MONTH(SalesData[[#This Row],[Order Date]])</f>
        <v>11</v>
      </c>
    </row>
    <row r="9215" spans="1:11" x14ac:dyDescent="0.3">
      <c r="A9215" s="1">
        <v>43049</v>
      </c>
      <c r="B9215" t="s">
        <v>1648</v>
      </c>
      <c r="C9215" t="s">
        <v>95</v>
      </c>
      <c r="D9215" t="s">
        <v>39</v>
      </c>
      <c r="E9215" t="s">
        <v>40</v>
      </c>
      <c r="F9215" t="s">
        <v>762</v>
      </c>
      <c r="G9215" s="2">
        <v>201.58</v>
      </c>
      <c r="H9215" s="3">
        <v>2</v>
      </c>
      <c r="I9215" s="2">
        <v>15.12</v>
      </c>
      <c r="J9215">
        <f>YEAR(SalesData[[#This Row],[Order Date]])</f>
        <v>2017</v>
      </c>
      <c r="K9215">
        <f>MONTH(SalesData[[#This Row],[Order Date]])</f>
        <v>11</v>
      </c>
    </row>
    <row r="9216" spans="1:11" x14ac:dyDescent="0.3">
      <c r="A9216" s="1">
        <v>43049</v>
      </c>
      <c r="B9216" t="s">
        <v>1648</v>
      </c>
      <c r="C9216" t="s">
        <v>95</v>
      </c>
      <c r="D9216" t="s">
        <v>34</v>
      </c>
      <c r="E9216" t="s">
        <v>35</v>
      </c>
      <c r="F9216" t="s">
        <v>1019</v>
      </c>
      <c r="G9216" s="2">
        <v>899.14</v>
      </c>
      <c r="H9216" s="3">
        <v>4</v>
      </c>
      <c r="I9216" s="2">
        <v>-146.11000000000001</v>
      </c>
      <c r="J9216">
        <f>YEAR(SalesData[[#This Row],[Order Date]])</f>
        <v>2017</v>
      </c>
      <c r="K9216">
        <f>MONTH(SalesData[[#This Row],[Order Date]])</f>
        <v>11</v>
      </c>
    </row>
    <row r="9217" spans="1:11" x14ac:dyDescent="0.3">
      <c r="A9217" s="1">
        <v>43049</v>
      </c>
      <c r="B9217" t="s">
        <v>483</v>
      </c>
      <c r="C9217" t="s">
        <v>149</v>
      </c>
      <c r="D9217" t="s">
        <v>11</v>
      </c>
      <c r="E9217" t="s">
        <v>20</v>
      </c>
      <c r="F9217" t="s">
        <v>693</v>
      </c>
      <c r="G9217" s="2">
        <v>931.18</v>
      </c>
      <c r="H9217" s="3">
        <v>3</v>
      </c>
      <c r="I9217" s="2">
        <v>314.27</v>
      </c>
      <c r="J9217">
        <f>YEAR(SalesData[[#This Row],[Order Date]])</f>
        <v>2017</v>
      </c>
      <c r="K9217">
        <f>MONTH(SalesData[[#This Row],[Order Date]])</f>
        <v>11</v>
      </c>
    </row>
    <row r="9218" spans="1:11" x14ac:dyDescent="0.3">
      <c r="A9218" s="1">
        <v>43049</v>
      </c>
      <c r="B9218" t="s">
        <v>483</v>
      </c>
      <c r="C9218" t="s">
        <v>149</v>
      </c>
      <c r="D9218" t="s">
        <v>39</v>
      </c>
      <c r="E9218" t="s">
        <v>40</v>
      </c>
      <c r="F9218" t="s">
        <v>2312</v>
      </c>
      <c r="G9218" s="2">
        <v>430.88</v>
      </c>
      <c r="H9218" s="3">
        <v>2</v>
      </c>
      <c r="I9218" s="2">
        <v>124.96</v>
      </c>
      <c r="J9218">
        <f>YEAR(SalesData[[#This Row],[Order Date]])</f>
        <v>2017</v>
      </c>
      <c r="K9218">
        <f>MONTH(SalesData[[#This Row],[Order Date]])</f>
        <v>11</v>
      </c>
    </row>
    <row r="9219" spans="1:11" x14ac:dyDescent="0.3">
      <c r="A9219" s="1">
        <v>43049</v>
      </c>
      <c r="B9219" t="s">
        <v>1946</v>
      </c>
      <c r="C9219" t="s">
        <v>10</v>
      </c>
      <c r="D9219" t="s">
        <v>34</v>
      </c>
      <c r="E9219" t="s">
        <v>47</v>
      </c>
      <c r="F9219" t="s">
        <v>1554</v>
      </c>
      <c r="G9219" s="2">
        <v>341.96</v>
      </c>
      <c r="H9219" s="3">
        <v>5</v>
      </c>
      <c r="I9219" s="2">
        <v>-427.45</v>
      </c>
      <c r="J9219">
        <f>YEAR(SalesData[[#This Row],[Order Date]])</f>
        <v>2017</v>
      </c>
      <c r="K9219">
        <f>MONTH(SalesData[[#This Row],[Order Date]])</f>
        <v>11</v>
      </c>
    </row>
    <row r="9220" spans="1:11" x14ac:dyDescent="0.3">
      <c r="A9220" s="1">
        <v>43049</v>
      </c>
      <c r="B9220" t="s">
        <v>1009</v>
      </c>
      <c r="C9220" t="s">
        <v>164</v>
      </c>
      <c r="D9220" t="s">
        <v>11</v>
      </c>
      <c r="E9220" t="s">
        <v>20</v>
      </c>
      <c r="F9220" t="s">
        <v>1959</v>
      </c>
      <c r="G9220" s="2">
        <v>26.35</v>
      </c>
      <c r="H9220" s="3">
        <v>3</v>
      </c>
      <c r="I9220" s="2">
        <v>9.5500000000000007</v>
      </c>
      <c r="J9220">
        <f>YEAR(SalesData[[#This Row],[Order Date]])</f>
        <v>2017</v>
      </c>
      <c r="K9220">
        <f>MONTH(SalesData[[#This Row],[Order Date]])</f>
        <v>11</v>
      </c>
    </row>
    <row r="9221" spans="1:11" x14ac:dyDescent="0.3">
      <c r="A9221" s="1">
        <v>43049</v>
      </c>
      <c r="B9221" t="s">
        <v>398</v>
      </c>
      <c r="C9221" t="s">
        <v>123</v>
      </c>
      <c r="D9221" t="s">
        <v>11</v>
      </c>
      <c r="E9221" t="s">
        <v>20</v>
      </c>
      <c r="F9221" t="s">
        <v>1210</v>
      </c>
      <c r="G9221" s="2">
        <v>11.52</v>
      </c>
      <c r="H9221" s="3">
        <v>5</v>
      </c>
      <c r="I9221" s="2">
        <v>-7.68</v>
      </c>
      <c r="J9221">
        <f>YEAR(SalesData[[#This Row],[Order Date]])</f>
        <v>2017</v>
      </c>
      <c r="K9221">
        <f>MONTH(SalesData[[#This Row],[Order Date]])</f>
        <v>11</v>
      </c>
    </row>
    <row r="9222" spans="1:11" x14ac:dyDescent="0.3">
      <c r="A9222" s="1">
        <v>43049</v>
      </c>
      <c r="B9222" t="s">
        <v>1846</v>
      </c>
      <c r="C9222" t="s">
        <v>27</v>
      </c>
      <c r="D9222" t="s">
        <v>11</v>
      </c>
      <c r="E9222" t="s">
        <v>24</v>
      </c>
      <c r="F9222" t="s">
        <v>566</v>
      </c>
      <c r="G9222" s="2">
        <v>7.8</v>
      </c>
      <c r="H9222" s="3">
        <v>3</v>
      </c>
      <c r="I9222" s="2">
        <v>2.11</v>
      </c>
      <c r="J9222">
        <f>YEAR(SalesData[[#This Row],[Order Date]])</f>
        <v>2017</v>
      </c>
      <c r="K9222">
        <f>MONTH(SalesData[[#This Row],[Order Date]])</f>
        <v>11</v>
      </c>
    </row>
    <row r="9223" spans="1:11" x14ac:dyDescent="0.3">
      <c r="A9223" s="1">
        <v>43049</v>
      </c>
      <c r="B9223" t="s">
        <v>904</v>
      </c>
      <c r="C9223" t="s">
        <v>164</v>
      </c>
      <c r="D9223" t="s">
        <v>11</v>
      </c>
      <c r="E9223" t="s">
        <v>92</v>
      </c>
      <c r="F9223" t="s">
        <v>2090</v>
      </c>
      <c r="G9223" s="2">
        <v>400.8</v>
      </c>
      <c r="H9223" s="3">
        <v>5</v>
      </c>
      <c r="I9223" s="2">
        <v>112.22</v>
      </c>
      <c r="J9223">
        <f>YEAR(SalesData[[#This Row],[Order Date]])</f>
        <v>2017</v>
      </c>
      <c r="K9223">
        <f>MONTH(SalesData[[#This Row],[Order Date]])</f>
        <v>11</v>
      </c>
    </row>
    <row r="9224" spans="1:11" x14ac:dyDescent="0.3">
      <c r="A9224" s="1">
        <v>43049</v>
      </c>
      <c r="B9224" t="s">
        <v>904</v>
      </c>
      <c r="C9224" t="s">
        <v>164</v>
      </c>
      <c r="D9224" t="s">
        <v>11</v>
      </c>
      <c r="E9224" t="s">
        <v>20</v>
      </c>
      <c r="F9224" t="s">
        <v>311</v>
      </c>
      <c r="G9224" s="2">
        <v>28.79</v>
      </c>
      <c r="H9224" s="3">
        <v>1</v>
      </c>
      <c r="I9224" s="2">
        <v>10.08</v>
      </c>
      <c r="J9224">
        <f>YEAR(SalesData[[#This Row],[Order Date]])</f>
        <v>2017</v>
      </c>
      <c r="K9224">
        <f>MONTH(SalesData[[#This Row],[Order Date]])</f>
        <v>11</v>
      </c>
    </row>
    <row r="9225" spans="1:11" x14ac:dyDescent="0.3">
      <c r="A9225" s="1">
        <v>43049</v>
      </c>
      <c r="B9225" t="s">
        <v>826</v>
      </c>
      <c r="C9225" t="s">
        <v>27</v>
      </c>
      <c r="D9225" t="s">
        <v>39</v>
      </c>
      <c r="E9225" t="s">
        <v>52</v>
      </c>
      <c r="F9225" t="s">
        <v>1690</v>
      </c>
      <c r="G9225" s="2">
        <v>111.79</v>
      </c>
      <c r="H9225" s="3">
        <v>7</v>
      </c>
      <c r="I9225" s="2">
        <v>43.6</v>
      </c>
      <c r="J9225">
        <f>YEAR(SalesData[[#This Row],[Order Date]])</f>
        <v>2017</v>
      </c>
      <c r="K9225">
        <f>MONTH(SalesData[[#This Row],[Order Date]])</f>
        <v>11</v>
      </c>
    </row>
    <row r="9226" spans="1:11" x14ac:dyDescent="0.3">
      <c r="A9226" s="1">
        <v>43049</v>
      </c>
      <c r="B9226" t="s">
        <v>32</v>
      </c>
      <c r="C9226" t="s">
        <v>27</v>
      </c>
      <c r="D9226" t="s">
        <v>34</v>
      </c>
      <c r="E9226" t="s">
        <v>35</v>
      </c>
      <c r="F9226" t="s">
        <v>1691</v>
      </c>
      <c r="G9226" s="2">
        <v>241.42</v>
      </c>
      <c r="H9226" s="3">
        <v>2</v>
      </c>
      <c r="I9226" s="2">
        <v>-36.21</v>
      </c>
      <c r="J9226">
        <f>YEAR(SalesData[[#This Row],[Order Date]])</f>
        <v>2017</v>
      </c>
      <c r="K9226">
        <f>MONTH(SalesData[[#This Row],[Order Date]])</f>
        <v>11</v>
      </c>
    </row>
    <row r="9227" spans="1:11" x14ac:dyDescent="0.3">
      <c r="A9227" s="1">
        <v>43050</v>
      </c>
      <c r="B9227" t="s">
        <v>683</v>
      </c>
      <c r="C9227" t="s">
        <v>10</v>
      </c>
      <c r="D9227" t="s">
        <v>11</v>
      </c>
      <c r="E9227" t="s">
        <v>16</v>
      </c>
      <c r="F9227" t="s">
        <v>1632</v>
      </c>
      <c r="G9227" s="2">
        <v>10.44</v>
      </c>
      <c r="H9227" s="3">
        <v>5</v>
      </c>
      <c r="I9227" s="2">
        <v>3.39</v>
      </c>
      <c r="J9227">
        <f>YEAR(SalesData[[#This Row],[Order Date]])</f>
        <v>2017</v>
      </c>
      <c r="K9227">
        <f>MONTH(SalesData[[#This Row],[Order Date]])</f>
        <v>11</v>
      </c>
    </row>
    <row r="9228" spans="1:11" x14ac:dyDescent="0.3">
      <c r="A9228" s="1">
        <v>43050</v>
      </c>
      <c r="B9228" t="s">
        <v>683</v>
      </c>
      <c r="C9228" t="s">
        <v>10</v>
      </c>
      <c r="D9228" t="s">
        <v>11</v>
      </c>
      <c r="E9228" t="s">
        <v>20</v>
      </c>
      <c r="F9228" t="s">
        <v>2218</v>
      </c>
      <c r="G9228" s="2">
        <v>18.34</v>
      </c>
      <c r="H9228" s="3">
        <v>4</v>
      </c>
      <c r="I9228" s="2">
        <v>-32.090000000000003</v>
      </c>
      <c r="J9228">
        <f>YEAR(SalesData[[#This Row],[Order Date]])</f>
        <v>2017</v>
      </c>
      <c r="K9228">
        <f>MONTH(SalesData[[#This Row],[Order Date]])</f>
        <v>11</v>
      </c>
    </row>
    <row r="9229" spans="1:11" x14ac:dyDescent="0.3">
      <c r="A9229" s="1">
        <v>43050</v>
      </c>
      <c r="B9229" t="s">
        <v>2580</v>
      </c>
      <c r="C9229" t="s">
        <v>78</v>
      </c>
      <c r="D9229" t="s">
        <v>11</v>
      </c>
      <c r="E9229" t="s">
        <v>12</v>
      </c>
      <c r="F9229" t="s">
        <v>2108</v>
      </c>
      <c r="G9229" s="2">
        <v>10.37</v>
      </c>
      <c r="H9229" s="3">
        <v>2</v>
      </c>
      <c r="I9229" s="2">
        <v>3.63</v>
      </c>
      <c r="J9229">
        <f>YEAR(SalesData[[#This Row],[Order Date]])</f>
        <v>2017</v>
      </c>
      <c r="K9229">
        <f>MONTH(SalesData[[#This Row],[Order Date]])</f>
        <v>11</v>
      </c>
    </row>
    <row r="9230" spans="1:11" x14ac:dyDescent="0.3">
      <c r="A9230" s="1">
        <v>43050</v>
      </c>
      <c r="B9230" t="s">
        <v>185</v>
      </c>
      <c r="C9230" t="s">
        <v>27</v>
      </c>
      <c r="D9230" t="s">
        <v>11</v>
      </c>
      <c r="E9230" t="s">
        <v>92</v>
      </c>
      <c r="F9230" t="s">
        <v>333</v>
      </c>
      <c r="G9230" s="2">
        <v>10.89</v>
      </c>
      <c r="H9230" s="3">
        <v>1</v>
      </c>
      <c r="I9230" s="2">
        <v>2.83</v>
      </c>
      <c r="J9230">
        <f>YEAR(SalesData[[#This Row],[Order Date]])</f>
        <v>2017</v>
      </c>
      <c r="K9230">
        <f>MONTH(SalesData[[#This Row],[Order Date]])</f>
        <v>11</v>
      </c>
    </row>
    <row r="9231" spans="1:11" x14ac:dyDescent="0.3">
      <c r="A9231" s="1">
        <v>43050</v>
      </c>
      <c r="B9231" t="s">
        <v>185</v>
      </c>
      <c r="C9231" t="s">
        <v>27</v>
      </c>
      <c r="D9231" t="s">
        <v>11</v>
      </c>
      <c r="E9231" t="s">
        <v>12</v>
      </c>
      <c r="F9231" t="s">
        <v>2386</v>
      </c>
      <c r="G9231" s="2">
        <v>19.440000000000001</v>
      </c>
      <c r="H9231" s="3">
        <v>3</v>
      </c>
      <c r="I9231" s="2">
        <v>9.33</v>
      </c>
      <c r="J9231">
        <f>YEAR(SalesData[[#This Row],[Order Date]])</f>
        <v>2017</v>
      </c>
      <c r="K9231">
        <f>MONTH(SalesData[[#This Row],[Order Date]])</f>
        <v>11</v>
      </c>
    </row>
    <row r="9232" spans="1:11" x14ac:dyDescent="0.3">
      <c r="A9232" s="1">
        <v>43050</v>
      </c>
      <c r="B9232" t="s">
        <v>185</v>
      </c>
      <c r="C9232" t="s">
        <v>27</v>
      </c>
      <c r="D9232" t="s">
        <v>11</v>
      </c>
      <c r="E9232" t="s">
        <v>20</v>
      </c>
      <c r="F9232" t="s">
        <v>701</v>
      </c>
      <c r="G9232" s="2">
        <v>121.6</v>
      </c>
      <c r="H9232" s="3">
        <v>5</v>
      </c>
      <c r="I9232" s="2">
        <v>39.520000000000003</v>
      </c>
      <c r="J9232">
        <f>YEAR(SalesData[[#This Row],[Order Date]])</f>
        <v>2017</v>
      </c>
      <c r="K9232">
        <f>MONTH(SalesData[[#This Row],[Order Date]])</f>
        <v>11</v>
      </c>
    </row>
    <row r="9233" spans="1:11" x14ac:dyDescent="0.3">
      <c r="A9233" s="1">
        <v>43050</v>
      </c>
      <c r="B9233" t="s">
        <v>915</v>
      </c>
      <c r="C9233" t="s">
        <v>110</v>
      </c>
      <c r="D9233" t="s">
        <v>11</v>
      </c>
      <c r="E9233" t="s">
        <v>24</v>
      </c>
      <c r="F9233" t="s">
        <v>2682</v>
      </c>
      <c r="G9233" s="2">
        <v>181.86</v>
      </c>
      <c r="H9233" s="3">
        <v>7</v>
      </c>
      <c r="I9233" s="2">
        <v>50.92</v>
      </c>
      <c r="J9233">
        <f>YEAR(SalesData[[#This Row],[Order Date]])</f>
        <v>2017</v>
      </c>
      <c r="K9233">
        <f>MONTH(SalesData[[#This Row],[Order Date]])</f>
        <v>11</v>
      </c>
    </row>
    <row r="9234" spans="1:11" x14ac:dyDescent="0.3">
      <c r="A9234" s="1">
        <v>43050</v>
      </c>
      <c r="B9234" t="s">
        <v>1563</v>
      </c>
      <c r="C9234" t="s">
        <v>395</v>
      </c>
      <c r="D9234" t="s">
        <v>11</v>
      </c>
      <c r="E9234" t="s">
        <v>43</v>
      </c>
      <c r="F9234" t="s">
        <v>1109</v>
      </c>
      <c r="G9234" s="2">
        <v>45.92</v>
      </c>
      <c r="H9234" s="3">
        <v>4</v>
      </c>
      <c r="I9234" s="2">
        <v>21.58</v>
      </c>
      <c r="J9234">
        <f>YEAR(SalesData[[#This Row],[Order Date]])</f>
        <v>2017</v>
      </c>
      <c r="K9234">
        <f>MONTH(SalesData[[#This Row],[Order Date]])</f>
        <v>11</v>
      </c>
    </row>
    <row r="9235" spans="1:11" x14ac:dyDescent="0.3">
      <c r="A9235" s="1">
        <v>43050</v>
      </c>
      <c r="B9235" t="s">
        <v>2100</v>
      </c>
      <c r="C9235" t="s">
        <v>157</v>
      </c>
      <c r="D9235" t="s">
        <v>11</v>
      </c>
      <c r="E9235" t="s">
        <v>20</v>
      </c>
      <c r="F9235" t="s">
        <v>1202</v>
      </c>
      <c r="G9235" s="2">
        <v>18.239999999999998</v>
      </c>
      <c r="H9235" s="3">
        <v>3</v>
      </c>
      <c r="I9235" s="2">
        <v>8.57</v>
      </c>
      <c r="J9235">
        <f>YEAR(SalesData[[#This Row],[Order Date]])</f>
        <v>2017</v>
      </c>
      <c r="K9235">
        <f>MONTH(SalesData[[#This Row],[Order Date]])</f>
        <v>11</v>
      </c>
    </row>
    <row r="9236" spans="1:11" x14ac:dyDescent="0.3">
      <c r="A9236" s="1">
        <v>43050</v>
      </c>
      <c r="B9236" t="s">
        <v>2319</v>
      </c>
      <c r="C9236" t="s">
        <v>149</v>
      </c>
      <c r="D9236" t="s">
        <v>11</v>
      </c>
      <c r="E9236" t="s">
        <v>18</v>
      </c>
      <c r="F9236" t="s">
        <v>2640</v>
      </c>
      <c r="G9236" s="2">
        <v>35.479999999999997</v>
      </c>
      <c r="H9236" s="3">
        <v>1</v>
      </c>
      <c r="I9236" s="2">
        <v>0</v>
      </c>
      <c r="J9236">
        <f>YEAR(SalesData[[#This Row],[Order Date]])</f>
        <v>2017</v>
      </c>
      <c r="K9236">
        <f>MONTH(SalesData[[#This Row],[Order Date]])</f>
        <v>11</v>
      </c>
    </row>
    <row r="9237" spans="1:11" x14ac:dyDescent="0.3">
      <c r="A9237" s="1">
        <v>43050</v>
      </c>
      <c r="B9237" t="s">
        <v>2103</v>
      </c>
      <c r="C9237" t="s">
        <v>123</v>
      </c>
      <c r="D9237" t="s">
        <v>11</v>
      </c>
      <c r="E9237" t="s">
        <v>92</v>
      </c>
      <c r="F9237" t="s">
        <v>1853</v>
      </c>
      <c r="G9237" s="2">
        <v>1158.1199999999999</v>
      </c>
      <c r="H9237" s="3">
        <v>5</v>
      </c>
      <c r="I9237" s="2">
        <v>130.29</v>
      </c>
      <c r="J9237">
        <f>YEAR(SalesData[[#This Row],[Order Date]])</f>
        <v>2017</v>
      </c>
      <c r="K9237">
        <f>MONTH(SalesData[[#This Row],[Order Date]])</f>
        <v>11</v>
      </c>
    </row>
    <row r="9238" spans="1:11" x14ac:dyDescent="0.3">
      <c r="A9238" s="1">
        <v>43050</v>
      </c>
      <c r="B9238" t="s">
        <v>921</v>
      </c>
      <c r="C9238" t="s">
        <v>120</v>
      </c>
      <c r="D9238" t="s">
        <v>34</v>
      </c>
      <c r="E9238" t="s">
        <v>47</v>
      </c>
      <c r="F9238" t="s">
        <v>1794</v>
      </c>
      <c r="G9238" s="2">
        <v>88.92</v>
      </c>
      <c r="H9238" s="3">
        <v>5</v>
      </c>
      <c r="I9238" s="2">
        <v>14.45</v>
      </c>
      <c r="J9238">
        <f>YEAR(SalesData[[#This Row],[Order Date]])</f>
        <v>2017</v>
      </c>
      <c r="K9238">
        <f>MONTH(SalesData[[#This Row],[Order Date]])</f>
        <v>11</v>
      </c>
    </row>
    <row r="9239" spans="1:11" x14ac:dyDescent="0.3">
      <c r="A9239" s="1">
        <v>43050</v>
      </c>
      <c r="B9239" t="s">
        <v>1846</v>
      </c>
      <c r="C9239" t="s">
        <v>27</v>
      </c>
      <c r="D9239" t="s">
        <v>34</v>
      </c>
      <c r="E9239" t="s">
        <v>47</v>
      </c>
      <c r="F9239" t="s">
        <v>591</v>
      </c>
      <c r="G9239" s="2">
        <v>34.92</v>
      </c>
      <c r="H9239" s="3">
        <v>4</v>
      </c>
      <c r="I9239" s="2">
        <v>11.87</v>
      </c>
      <c r="J9239">
        <f>YEAR(SalesData[[#This Row],[Order Date]])</f>
        <v>2017</v>
      </c>
      <c r="K9239">
        <f>MONTH(SalesData[[#This Row],[Order Date]])</f>
        <v>11</v>
      </c>
    </row>
    <row r="9240" spans="1:11" x14ac:dyDescent="0.3">
      <c r="A9240" s="1">
        <v>43050</v>
      </c>
      <c r="B9240" t="s">
        <v>635</v>
      </c>
      <c r="C9240" t="s">
        <v>10</v>
      </c>
      <c r="D9240" t="s">
        <v>39</v>
      </c>
      <c r="E9240" t="s">
        <v>40</v>
      </c>
      <c r="F9240" t="s">
        <v>2006</v>
      </c>
      <c r="G9240" s="2">
        <v>35.18</v>
      </c>
      <c r="H9240" s="3">
        <v>2</v>
      </c>
      <c r="I9240" s="2">
        <v>12.31</v>
      </c>
      <c r="J9240">
        <f>YEAR(SalesData[[#This Row],[Order Date]])</f>
        <v>2017</v>
      </c>
      <c r="K9240">
        <f>MONTH(SalesData[[#This Row],[Order Date]])</f>
        <v>11</v>
      </c>
    </row>
    <row r="9241" spans="1:11" x14ac:dyDescent="0.3">
      <c r="A9241" s="1">
        <v>43050</v>
      </c>
      <c r="B9241" t="s">
        <v>1617</v>
      </c>
      <c r="C9241" t="s">
        <v>140</v>
      </c>
      <c r="D9241" t="s">
        <v>11</v>
      </c>
      <c r="E9241" t="s">
        <v>200</v>
      </c>
      <c r="F9241" t="s">
        <v>1154</v>
      </c>
      <c r="G9241" s="2">
        <v>25.5</v>
      </c>
      <c r="H9241" s="3">
        <v>3</v>
      </c>
      <c r="I9241" s="2">
        <v>6.63</v>
      </c>
      <c r="J9241">
        <f>YEAR(SalesData[[#This Row],[Order Date]])</f>
        <v>2017</v>
      </c>
      <c r="K9241">
        <f>MONTH(SalesData[[#This Row],[Order Date]])</f>
        <v>11</v>
      </c>
    </row>
    <row r="9242" spans="1:11" x14ac:dyDescent="0.3">
      <c r="A9242" s="1">
        <v>43051</v>
      </c>
      <c r="B9242" t="s">
        <v>2053</v>
      </c>
      <c r="C9242" t="s">
        <v>27</v>
      </c>
      <c r="D9242" t="s">
        <v>11</v>
      </c>
      <c r="E9242" t="s">
        <v>12</v>
      </c>
      <c r="F9242" t="s">
        <v>1591</v>
      </c>
      <c r="G9242" s="2">
        <v>10.56</v>
      </c>
      <c r="H9242" s="3">
        <v>2</v>
      </c>
      <c r="I9242" s="2">
        <v>4.75</v>
      </c>
      <c r="J9242">
        <f>YEAR(SalesData[[#This Row],[Order Date]])</f>
        <v>2017</v>
      </c>
      <c r="K9242">
        <f>MONTH(SalesData[[#This Row],[Order Date]])</f>
        <v>11</v>
      </c>
    </row>
    <row r="9243" spans="1:11" x14ac:dyDescent="0.3">
      <c r="A9243" s="1">
        <v>43051</v>
      </c>
      <c r="B9243" t="s">
        <v>922</v>
      </c>
      <c r="C9243" t="s">
        <v>149</v>
      </c>
      <c r="D9243" t="s">
        <v>11</v>
      </c>
      <c r="E9243" t="s">
        <v>20</v>
      </c>
      <c r="F9243" t="s">
        <v>1386</v>
      </c>
      <c r="G9243" s="2">
        <v>15.92</v>
      </c>
      <c r="H9243" s="3">
        <v>5</v>
      </c>
      <c r="I9243" s="2">
        <v>5.37</v>
      </c>
      <c r="J9243">
        <f>YEAR(SalesData[[#This Row],[Order Date]])</f>
        <v>2017</v>
      </c>
      <c r="K9243">
        <f>MONTH(SalesData[[#This Row],[Order Date]])</f>
        <v>11</v>
      </c>
    </row>
    <row r="9244" spans="1:11" x14ac:dyDescent="0.3">
      <c r="A9244" s="1">
        <v>43051</v>
      </c>
      <c r="B9244" t="s">
        <v>1687</v>
      </c>
      <c r="C9244" t="s">
        <v>10</v>
      </c>
      <c r="D9244" t="s">
        <v>11</v>
      </c>
      <c r="E9244" t="s">
        <v>12</v>
      </c>
      <c r="F9244" t="s">
        <v>1961</v>
      </c>
      <c r="G9244" s="2">
        <v>16.059999999999999</v>
      </c>
      <c r="H9244" s="3">
        <v>3</v>
      </c>
      <c r="I9244" s="2">
        <v>5.82</v>
      </c>
      <c r="J9244">
        <f>YEAR(SalesData[[#This Row],[Order Date]])</f>
        <v>2017</v>
      </c>
      <c r="K9244">
        <f>MONTH(SalesData[[#This Row],[Order Date]])</f>
        <v>11</v>
      </c>
    </row>
    <row r="9245" spans="1:11" x14ac:dyDescent="0.3">
      <c r="A9245" s="1">
        <v>43051</v>
      </c>
      <c r="B9245" t="s">
        <v>1687</v>
      </c>
      <c r="C9245" t="s">
        <v>10</v>
      </c>
      <c r="D9245" t="s">
        <v>11</v>
      </c>
      <c r="E9245" t="s">
        <v>12</v>
      </c>
      <c r="F9245" t="s">
        <v>1442</v>
      </c>
      <c r="G9245" s="2">
        <v>223.06</v>
      </c>
      <c r="H9245" s="3">
        <v>9</v>
      </c>
      <c r="I9245" s="2">
        <v>69.709999999999994</v>
      </c>
      <c r="J9245">
        <f>YEAR(SalesData[[#This Row],[Order Date]])</f>
        <v>2017</v>
      </c>
      <c r="K9245">
        <f>MONTH(SalesData[[#This Row],[Order Date]])</f>
        <v>11</v>
      </c>
    </row>
    <row r="9246" spans="1:11" x14ac:dyDescent="0.3">
      <c r="A9246" s="1">
        <v>43051</v>
      </c>
      <c r="B9246" t="s">
        <v>1687</v>
      </c>
      <c r="C9246" t="s">
        <v>10</v>
      </c>
      <c r="D9246" t="s">
        <v>11</v>
      </c>
      <c r="E9246" t="s">
        <v>18</v>
      </c>
      <c r="F9246" t="s">
        <v>1572</v>
      </c>
      <c r="G9246" s="2">
        <v>540.04999999999995</v>
      </c>
      <c r="H9246" s="3">
        <v>3</v>
      </c>
      <c r="I9246" s="2">
        <v>-47.25</v>
      </c>
      <c r="J9246">
        <f>YEAR(SalesData[[#This Row],[Order Date]])</f>
        <v>2017</v>
      </c>
      <c r="K9246">
        <f>MONTH(SalesData[[#This Row],[Order Date]])</f>
        <v>11</v>
      </c>
    </row>
    <row r="9247" spans="1:11" x14ac:dyDescent="0.3">
      <c r="A9247" s="1">
        <v>43051</v>
      </c>
      <c r="B9247" t="s">
        <v>1696</v>
      </c>
      <c r="C9247" t="s">
        <v>78</v>
      </c>
      <c r="D9247" t="s">
        <v>39</v>
      </c>
      <c r="E9247" t="s">
        <v>40</v>
      </c>
      <c r="F9247" t="s">
        <v>2561</v>
      </c>
      <c r="G9247" s="2">
        <v>370.78</v>
      </c>
      <c r="H9247" s="3">
        <v>3</v>
      </c>
      <c r="I9247" s="2">
        <v>-92.7</v>
      </c>
      <c r="J9247">
        <f>YEAR(SalesData[[#This Row],[Order Date]])</f>
        <v>2017</v>
      </c>
      <c r="K9247">
        <f>MONTH(SalesData[[#This Row],[Order Date]])</f>
        <v>11</v>
      </c>
    </row>
    <row r="9248" spans="1:11" x14ac:dyDescent="0.3">
      <c r="A9248" s="1">
        <v>43051</v>
      </c>
      <c r="B9248" t="s">
        <v>971</v>
      </c>
      <c r="C9248" t="s">
        <v>95</v>
      </c>
      <c r="D9248" t="s">
        <v>39</v>
      </c>
      <c r="E9248" t="s">
        <v>52</v>
      </c>
      <c r="F9248" t="s">
        <v>53</v>
      </c>
      <c r="G9248" s="2">
        <v>41.6</v>
      </c>
      <c r="H9248" s="3">
        <v>4</v>
      </c>
      <c r="I9248" s="2">
        <v>13</v>
      </c>
      <c r="J9248">
        <f>YEAR(SalesData[[#This Row],[Order Date]])</f>
        <v>2017</v>
      </c>
      <c r="K9248">
        <f>MONTH(SalesData[[#This Row],[Order Date]])</f>
        <v>11</v>
      </c>
    </row>
    <row r="9249" spans="1:11" x14ac:dyDescent="0.3">
      <c r="A9249" s="1">
        <v>43051</v>
      </c>
      <c r="B9249" t="s">
        <v>971</v>
      </c>
      <c r="C9249" t="s">
        <v>95</v>
      </c>
      <c r="D9249" t="s">
        <v>11</v>
      </c>
      <c r="E9249" t="s">
        <v>12</v>
      </c>
      <c r="F9249" t="s">
        <v>1179</v>
      </c>
      <c r="G9249" s="2">
        <v>23.12</v>
      </c>
      <c r="H9249" s="3">
        <v>5</v>
      </c>
      <c r="I9249" s="2">
        <v>8.3800000000000008</v>
      </c>
      <c r="J9249">
        <f>YEAR(SalesData[[#This Row],[Order Date]])</f>
        <v>2017</v>
      </c>
      <c r="K9249">
        <f>MONTH(SalesData[[#This Row],[Order Date]])</f>
        <v>11</v>
      </c>
    </row>
    <row r="9250" spans="1:11" x14ac:dyDescent="0.3">
      <c r="A9250" s="1">
        <v>43051</v>
      </c>
      <c r="B9250" t="s">
        <v>971</v>
      </c>
      <c r="C9250" t="s">
        <v>95</v>
      </c>
      <c r="D9250" t="s">
        <v>34</v>
      </c>
      <c r="E9250" t="s">
        <v>35</v>
      </c>
      <c r="F9250" t="s">
        <v>1821</v>
      </c>
      <c r="G9250" s="2">
        <v>113.89</v>
      </c>
      <c r="H9250" s="3">
        <v>2</v>
      </c>
      <c r="I9250" s="2">
        <v>9.9700000000000006</v>
      </c>
      <c r="J9250">
        <f>YEAR(SalesData[[#This Row],[Order Date]])</f>
        <v>2017</v>
      </c>
      <c r="K9250">
        <f>MONTH(SalesData[[#This Row],[Order Date]])</f>
        <v>11</v>
      </c>
    </row>
    <row r="9251" spans="1:11" x14ac:dyDescent="0.3">
      <c r="A9251" s="1">
        <v>43051</v>
      </c>
      <c r="B9251" t="s">
        <v>971</v>
      </c>
      <c r="C9251" t="s">
        <v>95</v>
      </c>
      <c r="D9251" t="s">
        <v>34</v>
      </c>
      <c r="E9251" t="s">
        <v>47</v>
      </c>
      <c r="F9251" t="s">
        <v>2178</v>
      </c>
      <c r="G9251" s="2">
        <v>113.57</v>
      </c>
      <c r="H9251" s="3">
        <v>2</v>
      </c>
      <c r="I9251" s="2">
        <v>-5.68</v>
      </c>
      <c r="J9251">
        <f>YEAR(SalesData[[#This Row],[Order Date]])</f>
        <v>2017</v>
      </c>
      <c r="K9251">
        <f>MONTH(SalesData[[#This Row],[Order Date]])</f>
        <v>11</v>
      </c>
    </row>
    <row r="9252" spans="1:11" x14ac:dyDescent="0.3">
      <c r="A9252" s="1">
        <v>43051</v>
      </c>
      <c r="B9252" t="s">
        <v>971</v>
      </c>
      <c r="C9252" t="s">
        <v>95</v>
      </c>
      <c r="D9252" t="s">
        <v>39</v>
      </c>
      <c r="E9252" t="s">
        <v>40</v>
      </c>
      <c r="F9252" t="s">
        <v>1999</v>
      </c>
      <c r="G9252" s="2">
        <v>7.92</v>
      </c>
      <c r="H9252" s="3">
        <v>2</v>
      </c>
      <c r="I9252" s="2">
        <v>0.69</v>
      </c>
      <c r="J9252">
        <f>YEAR(SalesData[[#This Row],[Order Date]])</f>
        <v>2017</v>
      </c>
      <c r="K9252">
        <f>MONTH(SalesData[[#This Row],[Order Date]])</f>
        <v>11</v>
      </c>
    </row>
    <row r="9253" spans="1:11" x14ac:dyDescent="0.3">
      <c r="A9253" s="1">
        <v>43051</v>
      </c>
      <c r="B9253" t="s">
        <v>971</v>
      </c>
      <c r="C9253" t="s">
        <v>95</v>
      </c>
      <c r="D9253" t="s">
        <v>39</v>
      </c>
      <c r="E9253" t="s">
        <v>40</v>
      </c>
      <c r="F9253" t="s">
        <v>588</v>
      </c>
      <c r="G9253" s="2">
        <v>671.98</v>
      </c>
      <c r="H9253" s="3">
        <v>2</v>
      </c>
      <c r="I9253" s="2">
        <v>50.4</v>
      </c>
      <c r="J9253">
        <f>YEAR(SalesData[[#This Row],[Order Date]])</f>
        <v>2017</v>
      </c>
      <c r="K9253">
        <f>MONTH(SalesData[[#This Row],[Order Date]])</f>
        <v>11</v>
      </c>
    </row>
    <row r="9254" spans="1:11" x14ac:dyDescent="0.3">
      <c r="A9254" s="1">
        <v>43051</v>
      </c>
      <c r="B9254" t="s">
        <v>1497</v>
      </c>
      <c r="C9254" t="s">
        <v>10</v>
      </c>
      <c r="D9254" t="s">
        <v>11</v>
      </c>
      <c r="E9254" t="s">
        <v>20</v>
      </c>
      <c r="F9254" t="s">
        <v>162</v>
      </c>
      <c r="G9254" s="2">
        <v>30.56</v>
      </c>
      <c r="H9254" s="3">
        <v>5</v>
      </c>
      <c r="I9254" s="2">
        <v>-45.84</v>
      </c>
      <c r="J9254">
        <f>YEAR(SalesData[[#This Row],[Order Date]])</f>
        <v>2017</v>
      </c>
      <c r="K9254">
        <f>MONTH(SalesData[[#This Row],[Order Date]])</f>
        <v>11</v>
      </c>
    </row>
    <row r="9255" spans="1:11" x14ac:dyDescent="0.3">
      <c r="A9255" s="1">
        <v>43051</v>
      </c>
      <c r="B9255" t="s">
        <v>1497</v>
      </c>
      <c r="C9255" t="s">
        <v>10</v>
      </c>
      <c r="D9255" t="s">
        <v>11</v>
      </c>
      <c r="E9255" t="s">
        <v>18</v>
      </c>
      <c r="F9255" t="s">
        <v>192</v>
      </c>
      <c r="G9255" s="2">
        <v>77.95</v>
      </c>
      <c r="H9255" s="3">
        <v>3</v>
      </c>
      <c r="I9255" s="2">
        <v>-15.59</v>
      </c>
      <c r="J9255">
        <f>YEAR(SalesData[[#This Row],[Order Date]])</f>
        <v>2017</v>
      </c>
      <c r="K9255">
        <f>MONTH(SalesData[[#This Row],[Order Date]])</f>
        <v>11</v>
      </c>
    </row>
    <row r="9256" spans="1:11" x14ac:dyDescent="0.3">
      <c r="A9256" s="1">
        <v>43051</v>
      </c>
      <c r="B9256" t="s">
        <v>1497</v>
      </c>
      <c r="C9256" t="s">
        <v>10</v>
      </c>
      <c r="D9256" t="s">
        <v>39</v>
      </c>
      <c r="E9256" t="s">
        <v>40</v>
      </c>
      <c r="F9256" t="s">
        <v>1878</v>
      </c>
      <c r="G9256" s="2">
        <v>67.989999999999995</v>
      </c>
      <c r="H9256" s="3">
        <v>1</v>
      </c>
      <c r="I9256" s="2">
        <v>8.5</v>
      </c>
      <c r="J9256">
        <f>YEAR(SalesData[[#This Row],[Order Date]])</f>
        <v>2017</v>
      </c>
      <c r="K9256">
        <f>MONTH(SalesData[[#This Row],[Order Date]])</f>
        <v>11</v>
      </c>
    </row>
    <row r="9257" spans="1:11" x14ac:dyDescent="0.3">
      <c r="A9257" s="1">
        <v>43051</v>
      </c>
      <c r="B9257" t="s">
        <v>1497</v>
      </c>
      <c r="C9257" t="s">
        <v>10</v>
      </c>
      <c r="D9257" t="s">
        <v>11</v>
      </c>
      <c r="E9257" t="s">
        <v>63</v>
      </c>
      <c r="F9257" t="s">
        <v>1444</v>
      </c>
      <c r="G9257" s="2">
        <v>12.22</v>
      </c>
      <c r="H9257" s="3">
        <v>2</v>
      </c>
      <c r="I9257" s="2">
        <v>4.43</v>
      </c>
      <c r="J9257">
        <f>YEAR(SalesData[[#This Row],[Order Date]])</f>
        <v>2017</v>
      </c>
      <c r="K9257">
        <f>MONTH(SalesData[[#This Row],[Order Date]])</f>
        <v>11</v>
      </c>
    </row>
    <row r="9258" spans="1:11" x14ac:dyDescent="0.3">
      <c r="A9258" s="1">
        <v>43051</v>
      </c>
      <c r="B9258" t="s">
        <v>1497</v>
      </c>
      <c r="C9258" t="s">
        <v>10</v>
      </c>
      <c r="D9258" t="s">
        <v>39</v>
      </c>
      <c r="E9258" t="s">
        <v>52</v>
      </c>
      <c r="F9258" t="s">
        <v>1526</v>
      </c>
      <c r="G9258" s="2">
        <v>44.78</v>
      </c>
      <c r="H9258" s="3">
        <v>2</v>
      </c>
      <c r="I9258" s="2">
        <v>-0.56000000000000005</v>
      </c>
      <c r="J9258">
        <f>YEAR(SalesData[[#This Row],[Order Date]])</f>
        <v>2017</v>
      </c>
      <c r="K9258">
        <f>MONTH(SalesData[[#This Row],[Order Date]])</f>
        <v>11</v>
      </c>
    </row>
    <row r="9259" spans="1:11" x14ac:dyDescent="0.3">
      <c r="A9259" s="1">
        <v>43051</v>
      </c>
      <c r="B9259" t="s">
        <v>1497</v>
      </c>
      <c r="C9259" t="s">
        <v>10</v>
      </c>
      <c r="D9259" t="s">
        <v>34</v>
      </c>
      <c r="E9259" t="s">
        <v>47</v>
      </c>
      <c r="F9259" t="s">
        <v>309</v>
      </c>
      <c r="G9259" s="2">
        <v>22.85</v>
      </c>
      <c r="H9259" s="3">
        <v>3</v>
      </c>
      <c r="I9259" s="2">
        <v>-17.71</v>
      </c>
      <c r="J9259">
        <f>YEAR(SalesData[[#This Row],[Order Date]])</f>
        <v>2017</v>
      </c>
      <c r="K9259">
        <f>MONTH(SalesData[[#This Row],[Order Date]])</f>
        <v>11</v>
      </c>
    </row>
    <row r="9260" spans="1:11" x14ac:dyDescent="0.3">
      <c r="A9260" s="1">
        <v>43051</v>
      </c>
      <c r="B9260" t="s">
        <v>1502</v>
      </c>
      <c r="C9260" t="s">
        <v>78</v>
      </c>
      <c r="D9260" t="s">
        <v>11</v>
      </c>
      <c r="E9260" t="s">
        <v>12</v>
      </c>
      <c r="F9260" t="s">
        <v>2648</v>
      </c>
      <c r="G9260" s="2">
        <v>10.85</v>
      </c>
      <c r="H9260" s="3">
        <v>2</v>
      </c>
      <c r="I9260" s="2">
        <v>3.53</v>
      </c>
      <c r="J9260">
        <f>YEAR(SalesData[[#This Row],[Order Date]])</f>
        <v>2017</v>
      </c>
      <c r="K9260">
        <f>MONTH(SalesData[[#This Row],[Order Date]])</f>
        <v>11</v>
      </c>
    </row>
    <row r="9261" spans="1:11" x14ac:dyDescent="0.3">
      <c r="A9261" s="1">
        <v>43051</v>
      </c>
      <c r="B9261" t="s">
        <v>1502</v>
      </c>
      <c r="C9261" t="s">
        <v>78</v>
      </c>
      <c r="D9261" t="s">
        <v>39</v>
      </c>
      <c r="E9261" t="s">
        <v>52</v>
      </c>
      <c r="F9261" t="s">
        <v>1879</v>
      </c>
      <c r="G9261" s="2">
        <v>18.54</v>
      </c>
      <c r="H9261" s="3">
        <v>2</v>
      </c>
      <c r="I9261" s="2">
        <v>3.01</v>
      </c>
      <c r="J9261">
        <f>YEAR(SalesData[[#This Row],[Order Date]])</f>
        <v>2017</v>
      </c>
      <c r="K9261">
        <f>MONTH(SalesData[[#This Row],[Order Date]])</f>
        <v>11</v>
      </c>
    </row>
    <row r="9262" spans="1:11" x14ac:dyDescent="0.3">
      <c r="A9262" s="1">
        <v>43051</v>
      </c>
      <c r="B9262" t="s">
        <v>1122</v>
      </c>
      <c r="C9262" t="s">
        <v>164</v>
      </c>
      <c r="D9262" t="s">
        <v>11</v>
      </c>
      <c r="E9262" t="s">
        <v>16</v>
      </c>
      <c r="F9262" t="s">
        <v>188</v>
      </c>
      <c r="G9262" s="2">
        <v>9.9600000000000009</v>
      </c>
      <c r="H9262" s="3">
        <v>2</v>
      </c>
      <c r="I9262" s="2">
        <v>4.58</v>
      </c>
      <c r="J9262">
        <f>YEAR(SalesData[[#This Row],[Order Date]])</f>
        <v>2017</v>
      </c>
      <c r="K9262">
        <f>MONTH(SalesData[[#This Row],[Order Date]])</f>
        <v>11</v>
      </c>
    </row>
    <row r="9263" spans="1:11" x14ac:dyDescent="0.3">
      <c r="A9263" s="1">
        <v>43051</v>
      </c>
      <c r="B9263" t="s">
        <v>1122</v>
      </c>
      <c r="C9263" t="s">
        <v>164</v>
      </c>
      <c r="D9263" t="s">
        <v>11</v>
      </c>
      <c r="E9263" t="s">
        <v>24</v>
      </c>
      <c r="F9263" t="s">
        <v>2436</v>
      </c>
      <c r="G9263" s="2">
        <v>9.2100000000000009</v>
      </c>
      <c r="H9263" s="3">
        <v>3</v>
      </c>
      <c r="I9263" s="2">
        <v>2.2999999999999998</v>
      </c>
      <c r="J9263">
        <f>YEAR(SalesData[[#This Row],[Order Date]])</f>
        <v>2017</v>
      </c>
      <c r="K9263">
        <f>MONTH(SalesData[[#This Row],[Order Date]])</f>
        <v>11</v>
      </c>
    </row>
    <row r="9264" spans="1:11" x14ac:dyDescent="0.3">
      <c r="A9264" s="1">
        <v>43051</v>
      </c>
      <c r="B9264" t="s">
        <v>1122</v>
      </c>
      <c r="C9264" t="s">
        <v>164</v>
      </c>
      <c r="D9264" t="s">
        <v>11</v>
      </c>
      <c r="E9264" t="s">
        <v>200</v>
      </c>
      <c r="F9264" t="s">
        <v>262</v>
      </c>
      <c r="G9264" s="2">
        <v>27.93</v>
      </c>
      <c r="H9264" s="3">
        <v>3</v>
      </c>
      <c r="I9264" s="2">
        <v>8.1</v>
      </c>
      <c r="J9264">
        <f>YEAR(SalesData[[#This Row],[Order Date]])</f>
        <v>2017</v>
      </c>
      <c r="K9264">
        <f>MONTH(SalesData[[#This Row],[Order Date]])</f>
        <v>11</v>
      </c>
    </row>
    <row r="9265" spans="1:11" x14ac:dyDescent="0.3">
      <c r="A9265" s="1">
        <v>43051</v>
      </c>
      <c r="B9265" t="s">
        <v>1466</v>
      </c>
      <c r="C9265" t="s">
        <v>27</v>
      </c>
      <c r="D9265" t="s">
        <v>11</v>
      </c>
      <c r="E9265" t="s">
        <v>20</v>
      </c>
      <c r="F9265" t="s">
        <v>1380</v>
      </c>
      <c r="G9265" s="2">
        <v>14.02</v>
      </c>
      <c r="H9265" s="3">
        <v>4</v>
      </c>
      <c r="I9265" s="2">
        <v>4.91</v>
      </c>
      <c r="J9265">
        <f>YEAR(SalesData[[#This Row],[Order Date]])</f>
        <v>2017</v>
      </c>
      <c r="K9265">
        <f>MONTH(SalesData[[#This Row],[Order Date]])</f>
        <v>11</v>
      </c>
    </row>
    <row r="9266" spans="1:11" x14ac:dyDescent="0.3">
      <c r="A9266" s="1">
        <v>43051</v>
      </c>
      <c r="B9266" t="s">
        <v>1084</v>
      </c>
      <c r="C9266" t="s">
        <v>164</v>
      </c>
      <c r="D9266" t="s">
        <v>11</v>
      </c>
      <c r="E9266" t="s">
        <v>43</v>
      </c>
      <c r="F9266" t="s">
        <v>160</v>
      </c>
      <c r="G9266" s="2">
        <v>18.239999999999998</v>
      </c>
      <c r="H9266" s="3">
        <v>3</v>
      </c>
      <c r="I9266" s="2">
        <v>9.1199999999999992</v>
      </c>
      <c r="J9266">
        <f>YEAR(SalesData[[#This Row],[Order Date]])</f>
        <v>2017</v>
      </c>
      <c r="K9266">
        <f>MONTH(SalesData[[#This Row],[Order Date]])</f>
        <v>11</v>
      </c>
    </row>
    <row r="9267" spans="1:11" x14ac:dyDescent="0.3">
      <c r="A9267" s="1">
        <v>43051</v>
      </c>
      <c r="B9267" t="s">
        <v>1084</v>
      </c>
      <c r="C9267" t="s">
        <v>164</v>
      </c>
      <c r="D9267" t="s">
        <v>11</v>
      </c>
      <c r="E9267" t="s">
        <v>92</v>
      </c>
      <c r="F9267" t="s">
        <v>1080</v>
      </c>
      <c r="G9267" s="2">
        <v>76.12</v>
      </c>
      <c r="H9267" s="3">
        <v>2</v>
      </c>
      <c r="I9267" s="2">
        <v>22.07</v>
      </c>
      <c r="J9267">
        <f>YEAR(SalesData[[#This Row],[Order Date]])</f>
        <v>2017</v>
      </c>
      <c r="K9267">
        <f>MONTH(SalesData[[#This Row],[Order Date]])</f>
        <v>11</v>
      </c>
    </row>
    <row r="9268" spans="1:11" x14ac:dyDescent="0.3">
      <c r="A9268" s="1">
        <v>43051</v>
      </c>
      <c r="B9268" t="s">
        <v>2573</v>
      </c>
      <c r="C9268" t="s">
        <v>123</v>
      </c>
      <c r="D9268" t="s">
        <v>11</v>
      </c>
      <c r="E9268" t="s">
        <v>12</v>
      </c>
      <c r="F9268" t="s">
        <v>2600</v>
      </c>
      <c r="G9268" s="2">
        <v>26.72</v>
      </c>
      <c r="H9268" s="3">
        <v>5</v>
      </c>
      <c r="I9268" s="2">
        <v>9.35</v>
      </c>
      <c r="J9268">
        <f>YEAR(SalesData[[#This Row],[Order Date]])</f>
        <v>2017</v>
      </c>
      <c r="K9268">
        <f>MONTH(SalesData[[#This Row],[Order Date]])</f>
        <v>11</v>
      </c>
    </row>
    <row r="9269" spans="1:11" x14ac:dyDescent="0.3">
      <c r="A9269" s="1">
        <v>43051</v>
      </c>
      <c r="B9269" t="s">
        <v>1131</v>
      </c>
      <c r="C9269" t="s">
        <v>95</v>
      </c>
      <c r="D9269" t="s">
        <v>39</v>
      </c>
      <c r="E9269" t="s">
        <v>52</v>
      </c>
      <c r="F9269" t="s">
        <v>691</v>
      </c>
      <c r="G9269" s="2">
        <v>62.35</v>
      </c>
      <c r="H9269" s="3">
        <v>6</v>
      </c>
      <c r="I9269" s="2">
        <v>-10.91</v>
      </c>
      <c r="J9269">
        <f>YEAR(SalesData[[#This Row],[Order Date]])</f>
        <v>2017</v>
      </c>
      <c r="K9269">
        <f>MONTH(SalesData[[#This Row],[Order Date]])</f>
        <v>11</v>
      </c>
    </row>
    <row r="9270" spans="1:11" x14ac:dyDescent="0.3">
      <c r="A9270" s="1">
        <v>43051</v>
      </c>
      <c r="B9270" t="s">
        <v>915</v>
      </c>
      <c r="C9270" t="s">
        <v>27</v>
      </c>
      <c r="D9270" t="s">
        <v>11</v>
      </c>
      <c r="E9270" t="s">
        <v>12</v>
      </c>
      <c r="F9270" t="s">
        <v>1147</v>
      </c>
      <c r="G9270" s="2">
        <v>11.56</v>
      </c>
      <c r="H9270" s="3">
        <v>2</v>
      </c>
      <c r="I9270" s="2">
        <v>5.66</v>
      </c>
      <c r="J9270">
        <f>YEAR(SalesData[[#This Row],[Order Date]])</f>
        <v>2017</v>
      </c>
      <c r="K9270">
        <f>MONTH(SalesData[[#This Row],[Order Date]])</f>
        <v>11</v>
      </c>
    </row>
    <row r="9271" spans="1:11" x14ac:dyDescent="0.3">
      <c r="A9271" s="1">
        <v>43051</v>
      </c>
      <c r="B9271" t="s">
        <v>1221</v>
      </c>
      <c r="C9271" t="s">
        <v>23</v>
      </c>
      <c r="D9271" t="s">
        <v>11</v>
      </c>
      <c r="E9271" t="s">
        <v>18</v>
      </c>
      <c r="F9271" t="s">
        <v>557</v>
      </c>
      <c r="G9271" s="2">
        <v>221.02</v>
      </c>
      <c r="H9271" s="3">
        <v>2</v>
      </c>
      <c r="I9271" s="2">
        <v>-55.26</v>
      </c>
      <c r="J9271">
        <f>YEAR(SalesData[[#This Row],[Order Date]])</f>
        <v>2017</v>
      </c>
      <c r="K9271">
        <f>MONTH(SalesData[[#This Row],[Order Date]])</f>
        <v>11</v>
      </c>
    </row>
    <row r="9272" spans="1:11" x14ac:dyDescent="0.3">
      <c r="A9272" s="1">
        <v>43052</v>
      </c>
      <c r="B9272" t="s">
        <v>1383</v>
      </c>
      <c r="C9272" t="s">
        <v>15</v>
      </c>
      <c r="D9272" t="s">
        <v>11</v>
      </c>
      <c r="E9272" t="s">
        <v>18</v>
      </c>
      <c r="F9272" t="s">
        <v>1645</v>
      </c>
      <c r="G9272" s="2">
        <v>230.38</v>
      </c>
      <c r="H9272" s="3">
        <v>3</v>
      </c>
      <c r="I9272" s="2">
        <v>-48.95</v>
      </c>
      <c r="J9272">
        <f>YEAR(SalesData[[#This Row],[Order Date]])</f>
        <v>2017</v>
      </c>
      <c r="K9272">
        <f>MONTH(SalesData[[#This Row],[Order Date]])</f>
        <v>11</v>
      </c>
    </row>
    <row r="9273" spans="1:11" x14ac:dyDescent="0.3">
      <c r="A9273" s="1">
        <v>43052</v>
      </c>
      <c r="B9273" t="s">
        <v>32</v>
      </c>
      <c r="C9273" t="s">
        <v>10</v>
      </c>
      <c r="D9273" t="s">
        <v>11</v>
      </c>
      <c r="E9273" t="s">
        <v>92</v>
      </c>
      <c r="F9273" t="s">
        <v>1814</v>
      </c>
      <c r="G9273" s="2">
        <v>9.32</v>
      </c>
      <c r="H9273" s="3">
        <v>6</v>
      </c>
      <c r="I9273" s="2">
        <v>-24.71</v>
      </c>
      <c r="J9273">
        <f>YEAR(SalesData[[#This Row],[Order Date]])</f>
        <v>2017</v>
      </c>
      <c r="K9273">
        <f>MONTH(SalesData[[#This Row],[Order Date]])</f>
        <v>11</v>
      </c>
    </row>
    <row r="9274" spans="1:11" x14ac:dyDescent="0.3">
      <c r="A9274" s="1">
        <v>43052</v>
      </c>
      <c r="B9274" t="s">
        <v>637</v>
      </c>
      <c r="C9274" t="s">
        <v>78</v>
      </c>
      <c r="D9274" t="s">
        <v>39</v>
      </c>
      <c r="E9274" t="s">
        <v>52</v>
      </c>
      <c r="F9274" t="s">
        <v>1169</v>
      </c>
      <c r="G9274" s="2">
        <v>60.86</v>
      </c>
      <c r="H9274" s="3">
        <v>4</v>
      </c>
      <c r="I9274" s="2">
        <v>9.1300000000000008</v>
      </c>
      <c r="J9274">
        <f>YEAR(SalesData[[#This Row],[Order Date]])</f>
        <v>2017</v>
      </c>
      <c r="K9274">
        <f>MONTH(SalesData[[#This Row],[Order Date]])</f>
        <v>11</v>
      </c>
    </row>
    <row r="9275" spans="1:11" x14ac:dyDescent="0.3">
      <c r="A9275" s="1">
        <v>43052</v>
      </c>
      <c r="B9275" t="s">
        <v>637</v>
      </c>
      <c r="C9275" t="s">
        <v>78</v>
      </c>
      <c r="D9275" t="s">
        <v>39</v>
      </c>
      <c r="E9275" t="s">
        <v>302</v>
      </c>
      <c r="F9275" t="s">
        <v>1208</v>
      </c>
      <c r="G9275" s="2">
        <v>653</v>
      </c>
      <c r="H9275" s="3">
        <v>7</v>
      </c>
      <c r="I9275" s="2">
        <v>-935.96</v>
      </c>
      <c r="J9275">
        <f>YEAR(SalesData[[#This Row],[Order Date]])</f>
        <v>2017</v>
      </c>
      <c r="K9275">
        <f>MONTH(SalesData[[#This Row],[Order Date]])</f>
        <v>11</v>
      </c>
    </row>
    <row r="9276" spans="1:11" x14ac:dyDescent="0.3">
      <c r="A9276" s="1">
        <v>43052</v>
      </c>
      <c r="B9276" t="s">
        <v>637</v>
      </c>
      <c r="C9276" t="s">
        <v>78</v>
      </c>
      <c r="D9276" t="s">
        <v>11</v>
      </c>
      <c r="E9276" t="s">
        <v>20</v>
      </c>
      <c r="F9276" t="s">
        <v>1490</v>
      </c>
      <c r="G9276" s="2">
        <v>11.22</v>
      </c>
      <c r="H9276" s="3">
        <v>10</v>
      </c>
      <c r="I9276" s="2">
        <v>-7.48</v>
      </c>
      <c r="J9276">
        <f>YEAR(SalesData[[#This Row],[Order Date]])</f>
        <v>2017</v>
      </c>
      <c r="K9276">
        <f>MONTH(SalesData[[#This Row],[Order Date]])</f>
        <v>11</v>
      </c>
    </row>
    <row r="9277" spans="1:11" x14ac:dyDescent="0.3">
      <c r="A9277" s="1">
        <v>43052</v>
      </c>
      <c r="B9277" t="s">
        <v>1665</v>
      </c>
      <c r="C9277" t="s">
        <v>149</v>
      </c>
      <c r="D9277" t="s">
        <v>39</v>
      </c>
      <c r="E9277" t="s">
        <v>52</v>
      </c>
      <c r="F9277" t="s">
        <v>858</v>
      </c>
      <c r="G9277" s="2">
        <v>163.96</v>
      </c>
      <c r="H9277" s="3">
        <v>4</v>
      </c>
      <c r="I9277" s="2">
        <v>70.5</v>
      </c>
      <c r="J9277">
        <f>YEAR(SalesData[[#This Row],[Order Date]])</f>
        <v>2017</v>
      </c>
      <c r="K9277">
        <f>MONTH(SalesData[[#This Row],[Order Date]])</f>
        <v>11</v>
      </c>
    </row>
    <row r="9278" spans="1:11" x14ac:dyDescent="0.3">
      <c r="A9278" s="1">
        <v>43052</v>
      </c>
      <c r="B9278" t="s">
        <v>204</v>
      </c>
      <c r="C9278" t="s">
        <v>120</v>
      </c>
      <c r="D9278" t="s">
        <v>11</v>
      </c>
      <c r="E9278" t="s">
        <v>12</v>
      </c>
      <c r="F9278" t="s">
        <v>2697</v>
      </c>
      <c r="G9278" s="2">
        <v>8.9</v>
      </c>
      <c r="H9278" s="3">
        <v>3</v>
      </c>
      <c r="I9278" s="2">
        <v>3.34</v>
      </c>
      <c r="J9278">
        <f>YEAR(SalesData[[#This Row],[Order Date]])</f>
        <v>2017</v>
      </c>
      <c r="K9278">
        <f>MONTH(SalesData[[#This Row],[Order Date]])</f>
        <v>11</v>
      </c>
    </row>
    <row r="9279" spans="1:11" x14ac:dyDescent="0.3">
      <c r="A9279" s="1">
        <v>43052</v>
      </c>
      <c r="B9279" t="s">
        <v>204</v>
      </c>
      <c r="C9279" t="s">
        <v>120</v>
      </c>
      <c r="D9279" t="s">
        <v>11</v>
      </c>
      <c r="E9279" t="s">
        <v>18</v>
      </c>
      <c r="F9279" t="s">
        <v>1572</v>
      </c>
      <c r="G9279" s="2">
        <v>720.06</v>
      </c>
      <c r="H9279" s="3">
        <v>4</v>
      </c>
      <c r="I9279" s="2">
        <v>-63.01</v>
      </c>
      <c r="J9279">
        <f>YEAR(SalesData[[#This Row],[Order Date]])</f>
        <v>2017</v>
      </c>
      <c r="K9279">
        <f>MONTH(SalesData[[#This Row],[Order Date]])</f>
        <v>11</v>
      </c>
    </row>
    <row r="9280" spans="1:11" x14ac:dyDescent="0.3">
      <c r="A9280" s="1">
        <v>43052</v>
      </c>
      <c r="B9280" t="s">
        <v>677</v>
      </c>
      <c r="C9280" t="s">
        <v>164</v>
      </c>
      <c r="D9280" t="s">
        <v>34</v>
      </c>
      <c r="E9280" t="s">
        <v>35</v>
      </c>
      <c r="F9280" t="s">
        <v>991</v>
      </c>
      <c r="G9280" s="2">
        <v>2404.6999999999998</v>
      </c>
      <c r="H9280" s="3">
        <v>6</v>
      </c>
      <c r="I9280" s="2">
        <v>150.29</v>
      </c>
      <c r="J9280">
        <f>YEAR(SalesData[[#This Row],[Order Date]])</f>
        <v>2017</v>
      </c>
      <c r="K9280">
        <f>MONTH(SalesData[[#This Row],[Order Date]])</f>
        <v>11</v>
      </c>
    </row>
    <row r="9281" spans="1:11" x14ac:dyDescent="0.3">
      <c r="A9281" s="1">
        <v>43052</v>
      </c>
      <c r="B9281" t="s">
        <v>677</v>
      </c>
      <c r="C9281" t="s">
        <v>164</v>
      </c>
      <c r="D9281" t="s">
        <v>11</v>
      </c>
      <c r="E9281" t="s">
        <v>20</v>
      </c>
      <c r="F9281" t="s">
        <v>1136</v>
      </c>
      <c r="G9281" s="2">
        <v>563.02</v>
      </c>
      <c r="H9281" s="3">
        <v>11</v>
      </c>
      <c r="I9281" s="2">
        <v>190.02</v>
      </c>
      <c r="J9281">
        <f>YEAR(SalesData[[#This Row],[Order Date]])</f>
        <v>2017</v>
      </c>
      <c r="K9281">
        <f>MONTH(SalesData[[#This Row],[Order Date]])</f>
        <v>11</v>
      </c>
    </row>
    <row r="9282" spans="1:11" x14ac:dyDescent="0.3">
      <c r="A9282" s="1">
        <v>43052</v>
      </c>
      <c r="B9282" t="s">
        <v>677</v>
      </c>
      <c r="C9282" t="s">
        <v>164</v>
      </c>
      <c r="D9282" t="s">
        <v>11</v>
      </c>
      <c r="E9282" t="s">
        <v>18</v>
      </c>
      <c r="F9282" t="s">
        <v>153</v>
      </c>
      <c r="G9282" s="2">
        <v>344.91</v>
      </c>
      <c r="H9282" s="3">
        <v>3</v>
      </c>
      <c r="I9282" s="2">
        <v>10.35</v>
      </c>
      <c r="J9282">
        <f>YEAR(SalesData[[#This Row],[Order Date]])</f>
        <v>2017</v>
      </c>
      <c r="K9282">
        <f>MONTH(SalesData[[#This Row],[Order Date]])</f>
        <v>11</v>
      </c>
    </row>
    <row r="9283" spans="1:11" x14ac:dyDescent="0.3">
      <c r="A9283" s="1">
        <v>43052</v>
      </c>
      <c r="B9283" t="s">
        <v>677</v>
      </c>
      <c r="C9283" t="s">
        <v>164</v>
      </c>
      <c r="D9283" t="s">
        <v>11</v>
      </c>
      <c r="E9283" t="s">
        <v>16</v>
      </c>
      <c r="F9283" t="s">
        <v>584</v>
      </c>
      <c r="G9283" s="2">
        <v>8.64</v>
      </c>
      <c r="H9283" s="3">
        <v>3</v>
      </c>
      <c r="I9283" s="2">
        <v>4.2300000000000004</v>
      </c>
      <c r="J9283">
        <f>YEAR(SalesData[[#This Row],[Order Date]])</f>
        <v>2017</v>
      </c>
      <c r="K9283">
        <f>MONTH(SalesData[[#This Row],[Order Date]])</f>
        <v>11</v>
      </c>
    </row>
    <row r="9284" spans="1:11" x14ac:dyDescent="0.3">
      <c r="A9284" s="1">
        <v>43052</v>
      </c>
      <c r="B9284" t="s">
        <v>1471</v>
      </c>
      <c r="C9284" t="s">
        <v>123</v>
      </c>
      <c r="D9284" t="s">
        <v>11</v>
      </c>
      <c r="E9284" t="s">
        <v>24</v>
      </c>
      <c r="F9284" t="s">
        <v>811</v>
      </c>
      <c r="G9284" s="2">
        <v>2.06</v>
      </c>
      <c r="H9284" s="3">
        <v>1</v>
      </c>
      <c r="I9284" s="2">
        <v>0.15</v>
      </c>
      <c r="J9284">
        <f>YEAR(SalesData[[#This Row],[Order Date]])</f>
        <v>2017</v>
      </c>
      <c r="K9284">
        <f>MONTH(SalesData[[#This Row],[Order Date]])</f>
        <v>11</v>
      </c>
    </row>
    <row r="9285" spans="1:11" x14ac:dyDescent="0.3">
      <c r="A9285" s="1">
        <v>43052</v>
      </c>
      <c r="B9285" t="s">
        <v>445</v>
      </c>
      <c r="C9285" t="s">
        <v>10</v>
      </c>
      <c r="D9285" t="s">
        <v>11</v>
      </c>
      <c r="E9285" t="s">
        <v>18</v>
      </c>
      <c r="F9285" t="s">
        <v>1317</v>
      </c>
      <c r="G9285" s="2">
        <v>61.79</v>
      </c>
      <c r="H9285" s="3">
        <v>4</v>
      </c>
      <c r="I9285" s="2">
        <v>6.18</v>
      </c>
      <c r="J9285">
        <f>YEAR(SalesData[[#This Row],[Order Date]])</f>
        <v>2017</v>
      </c>
      <c r="K9285">
        <f>MONTH(SalesData[[#This Row],[Order Date]])</f>
        <v>11</v>
      </c>
    </row>
    <row r="9286" spans="1:11" x14ac:dyDescent="0.3">
      <c r="A9286" s="1">
        <v>43052</v>
      </c>
      <c r="B9286" t="s">
        <v>445</v>
      </c>
      <c r="C9286" t="s">
        <v>10</v>
      </c>
      <c r="D9286" t="s">
        <v>34</v>
      </c>
      <c r="E9286" t="s">
        <v>74</v>
      </c>
      <c r="F9286" t="s">
        <v>2494</v>
      </c>
      <c r="G9286" s="2">
        <v>206</v>
      </c>
      <c r="H9286" s="3">
        <v>3</v>
      </c>
      <c r="I9286" s="2">
        <v>-27.26</v>
      </c>
      <c r="J9286">
        <f>YEAR(SalesData[[#This Row],[Order Date]])</f>
        <v>2017</v>
      </c>
      <c r="K9286">
        <f>MONTH(SalesData[[#This Row],[Order Date]])</f>
        <v>11</v>
      </c>
    </row>
    <row r="9287" spans="1:11" x14ac:dyDescent="0.3">
      <c r="A9287" s="1">
        <v>43052</v>
      </c>
      <c r="B9287" t="s">
        <v>1866</v>
      </c>
      <c r="C9287" t="s">
        <v>149</v>
      </c>
      <c r="D9287" t="s">
        <v>39</v>
      </c>
      <c r="E9287" t="s">
        <v>40</v>
      </c>
      <c r="F9287" t="s">
        <v>2674</v>
      </c>
      <c r="G9287" s="2">
        <v>629.95000000000005</v>
      </c>
      <c r="H9287" s="3">
        <v>5</v>
      </c>
      <c r="I9287" s="2">
        <v>163.79</v>
      </c>
      <c r="J9287">
        <f>YEAR(SalesData[[#This Row],[Order Date]])</f>
        <v>2017</v>
      </c>
      <c r="K9287">
        <f>MONTH(SalesData[[#This Row],[Order Date]])</f>
        <v>11</v>
      </c>
    </row>
    <row r="9288" spans="1:11" x14ac:dyDescent="0.3">
      <c r="A9288" s="1">
        <v>43052</v>
      </c>
      <c r="B9288" t="s">
        <v>1249</v>
      </c>
      <c r="C9288" t="s">
        <v>149</v>
      </c>
      <c r="D9288" t="s">
        <v>39</v>
      </c>
      <c r="E9288" t="s">
        <v>40</v>
      </c>
      <c r="F9288" t="s">
        <v>642</v>
      </c>
      <c r="G9288" s="2">
        <v>43.6</v>
      </c>
      <c r="H9288" s="3">
        <v>4</v>
      </c>
      <c r="I9288" s="2">
        <v>12.21</v>
      </c>
      <c r="J9288">
        <f>YEAR(SalesData[[#This Row],[Order Date]])</f>
        <v>2017</v>
      </c>
      <c r="K9288">
        <f>MONTH(SalesData[[#This Row],[Order Date]])</f>
        <v>11</v>
      </c>
    </row>
    <row r="9289" spans="1:11" x14ac:dyDescent="0.3">
      <c r="A9289" s="1">
        <v>43052</v>
      </c>
      <c r="B9289" t="s">
        <v>1249</v>
      </c>
      <c r="C9289" t="s">
        <v>149</v>
      </c>
      <c r="D9289" t="s">
        <v>34</v>
      </c>
      <c r="E9289" t="s">
        <v>47</v>
      </c>
      <c r="F9289" t="s">
        <v>1897</v>
      </c>
      <c r="G9289" s="2">
        <v>154.94999999999999</v>
      </c>
      <c r="H9289" s="3">
        <v>3</v>
      </c>
      <c r="I9289" s="2">
        <v>30.99</v>
      </c>
      <c r="J9289">
        <f>YEAR(SalesData[[#This Row],[Order Date]])</f>
        <v>2017</v>
      </c>
      <c r="K9289">
        <f>MONTH(SalesData[[#This Row],[Order Date]])</f>
        <v>11</v>
      </c>
    </row>
    <row r="9290" spans="1:11" x14ac:dyDescent="0.3">
      <c r="A9290" s="1">
        <v>43052</v>
      </c>
      <c r="B9290" t="s">
        <v>997</v>
      </c>
      <c r="C9290" t="s">
        <v>149</v>
      </c>
      <c r="D9290" t="s">
        <v>11</v>
      </c>
      <c r="E9290" t="s">
        <v>18</v>
      </c>
      <c r="F9290" t="s">
        <v>551</v>
      </c>
      <c r="G9290" s="2">
        <v>11.21</v>
      </c>
      <c r="H9290" s="3">
        <v>1</v>
      </c>
      <c r="I9290" s="2">
        <v>3.36</v>
      </c>
      <c r="J9290">
        <f>YEAR(SalesData[[#This Row],[Order Date]])</f>
        <v>2017</v>
      </c>
      <c r="K9290">
        <f>MONTH(SalesData[[#This Row],[Order Date]])</f>
        <v>11</v>
      </c>
    </row>
    <row r="9291" spans="1:11" x14ac:dyDescent="0.3">
      <c r="A9291" s="1">
        <v>43052</v>
      </c>
      <c r="B9291" t="s">
        <v>352</v>
      </c>
      <c r="C9291" t="s">
        <v>488</v>
      </c>
      <c r="D9291" t="s">
        <v>39</v>
      </c>
      <c r="E9291" t="s">
        <v>52</v>
      </c>
      <c r="F9291" t="s">
        <v>1921</v>
      </c>
      <c r="G9291" s="2">
        <v>239.92</v>
      </c>
      <c r="H9291" s="3">
        <v>8</v>
      </c>
      <c r="I9291" s="2">
        <v>23.99</v>
      </c>
      <c r="J9291">
        <f>YEAR(SalesData[[#This Row],[Order Date]])</f>
        <v>2017</v>
      </c>
      <c r="K9291">
        <f>MONTH(SalesData[[#This Row],[Order Date]])</f>
        <v>11</v>
      </c>
    </row>
    <row r="9292" spans="1:11" x14ac:dyDescent="0.3">
      <c r="A9292" s="1">
        <v>43052</v>
      </c>
      <c r="B9292" t="s">
        <v>509</v>
      </c>
      <c r="C9292" t="s">
        <v>27</v>
      </c>
      <c r="D9292" t="s">
        <v>39</v>
      </c>
      <c r="E9292" t="s">
        <v>52</v>
      </c>
      <c r="F9292" t="s">
        <v>2255</v>
      </c>
      <c r="G9292" s="2">
        <v>82.95</v>
      </c>
      <c r="H9292" s="3">
        <v>5</v>
      </c>
      <c r="I9292" s="2">
        <v>29.03</v>
      </c>
      <c r="J9292">
        <f>YEAR(SalesData[[#This Row],[Order Date]])</f>
        <v>2017</v>
      </c>
      <c r="K9292">
        <f>MONTH(SalesData[[#This Row],[Order Date]])</f>
        <v>11</v>
      </c>
    </row>
    <row r="9293" spans="1:11" x14ac:dyDescent="0.3">
      <c r="A9293" s="1">
        <v>43052</v>
      </c>
      <c r="B9293" t="s">
        <v>1012</v>
      </c>
      <c r="C9293" t="s">
        <v>27</v>
      </c>
      <c r="D9293" t="s">
        <v>39</v>
      </c>
      <c r="E9293" t="s">
        <v>40</v>
      </c>
      <c r="F9293" t="s">
        <v>2588</v>
      </c>
      <c r="G9293" s="2">
        <v>22</v>
      </c>
      <c r="H9293" s="3">
        <v>5</v>
      </c>
      <c r="I9293" s="2">
        <v>1.38</v>
      </c>
      <c r="J9293">
        <f>YEAR(SalesData[[#This Row],[Order Date]])</f>
        <v>2017</v>
      </c>
      <c r="K9293">
        <f>MONTH(SalesData[[#This Row],[Order Date]])</f>
        <v>11</v>
      </c>
    </row>
    <row r="9294" spans="1:11" x14ac:dyDescent="0.3">
      <c r="A9294" s="1">
        <v>43053</v>
      </c>
      <c r="B9294" t="s">
        <v>1840</v>
      </c>
      <c r="C9294" t="s">
        <v>78</v>
      </c>
      <c r="D9294" t="s">
        <v>39</v>
      </c>
      <c r="E9294" t="s">
        <v>40</v>
      </c>
      <c r="F9294" t="s">
        <v>1988</v>
      </c>
      <c r="G9294" s="2">
        <v>119.94</v>
      </c>
      <c r="H9294" s="3">
        <v>10</v>
      </c>
      <c r="I9294" s="2">
        <v>15.99</v>
      </c>
      <c r="J9294">
        <f>YEAR(SalesData[[#This Row],[Order Date]])</f>
        <v>2017</v>
      </c>
      <c r="K9294">
        <f>MONTH(SalesData[[#This Row],[Order Date]])</f>
        <v>11</v>
      </c>
    </row>
    <row r="9295" spans="1:11" x14ac:dyDescent="0.3">
      <c r="A9295" s="1">
        <v>43053</v>
      </c>
      <c r="B9295" t="s">
        <v>1840</v>
      </c>
      <c r="C9295" t="s">
        <v>78</v>
      </c>
      <c r="D9295" t="s">
        <v>11</v>
      </c>
      <c r="E9295" t="s">
        <v>20</v>
      </c>
      <c r="F9295" t="s">
        <v>1202</v>
      </c>
      <c r="G9295" s="2">
        <v>3.65</v>
      </c>
      <c r="H9295" s="3">
        <v>2</v>
      </c>
      <c r="I9295" s="2">
        <v>-2.8</v>
      </c>
      <c r="J9295">
        <f>YEAR(SalesData[[#This Row],[Order Date]])</f>
        <v>2017</v>
      </c>
      <c r="K9295">
        <f>MONTH(SalesData[[#This Row],[Order Date]])</f>
        <v>11</v>
      </c>
    </row>
    <row r="9296" spans="1:11" x14ac:dyDescent="0.3">
      <c r="A9296" s="1">
        <v>43053</v>
      </c>
      <c r="B9296" t="s">
        <v>2510</v>
      </c>
      <c r="C9296" t="s">
        <v>27</v>
      </c>
      <c r="D9296" t="s">
        <v>34</v>
      </c>
      <c r="E9296" t="s">
        <v>35</v>
      </c>
      <c r="F9296" t="s">
        <v>430</v>
      </c>
      <c r="G9296" s="2">
        <v>321.57</v>
      </c>
      <c r="H9296" s="3">
        <v>2</v>
      </c>
      <c r="I9296" s="2">
        <v>28.14</v>
      </c>
      <c r="J9296">
        <f>YEAR(SalesData[[#This Row],[Order Date]])</f>
        <v>2017</v>
      </c>
      <c r="K9296">
        <f>MONTH(SalesData[[#This Row],[Order Date]])</f>
        <v>11</v>
      </c>
    </row>
    <row r="9297" spans="1:11" x14ac:dyDescent="0.3">
      <c r="A9297" s="1">
        <v>43053</v>
      </c>
      <c r="B9297" t="s">
        <v>809</v>
      </c>
      <c r="C9297" t="s">
        <v>149</v>
      </c>
      <c r="D9297" t="s">
        <v>11</v>
      </c>
      <c r="E9297" t="s">
        <v>20</v>
      </c>
      <c r="F9297" t="s">
        <v>1668</v>
      </c>
      <c r="G9297" s="2">
        <v>8.64</v>
      </c>
      <c r="H9297" s="3">
        <v>2</v>
      </c>
      <c r="I9297" s="2">
        <v>3.02</v>
      </c>
      <c r="J9297">
        <f>YEAR(SalesData[[#This Row],[Order Date]])</f>
        <v>2017</v>
      </c>
      <c r="K9297">
        <f>MONTH(SalesData[[#This Row],[Order Date]])</f>
        <v>11</v>
      </c>
    </row>
    <row r="9298" spans="1:11" x14ac:dyDescent="0.3">
      <c r="A9298" s="1">
        <v>43053</v>
      </c>
      <c r="B9298" t="s">
        <v>109</v>
      </c>
      <c r="C9298" t="s">
        <v>10</v>
      </c>
      <c r="D9298" t="s">
        <v>39</v>
      </c>
      <c r="E9298" t="s">
        <v>52</v>
      </c>
      <c r="F9298" t="s">
        <v>2464</v>
      </c>
      <c r="G9298" s="2">
        <v>167.95</v>
      </c>
      <c r="H9298" s="3">
        <v>6</v>
      </c>
      <c r="I9298" s="2">
        <v>-27.29</v>
      </c>
      <c r="J9298">
        <f>YEAR(SalesData[[#This Row],[Order Date]])</f>
        <v>2017</v>
      </c>
      <c r="K9298">
        <f>MONTH(SalesData[[#This Row],[Order Date]])</f>
        <v>11</v>
      </c>
    </row>
    <row r="9299" spans="1:11" x14ac:dyDescent="0.3">
      <c r="A9299" s="1">
        <v>43053</v>
      </c>
      <c r="B9299" t="s">
        <v>109</v>
      </c>
      <c r="C9299" t="s">
        <v>10</v>
      </c>
      <c r="D9299" t="s">
        <v>11</v>
      </c>
      <c r="E9299" t="s">
        <v>24</v>
      </c>
      <c r="F9299" t="s">
        <v>1600</v>
      </c>
      <c r="G9299" s="2">
        <v>45.04</v>
      </c>
      <c r="H9299" s="3">
        <v>2</v>
      </c>
      <c r="I9299" s="2">
        <v>4.5</v>
      </c>
      <c r="J9299">
        <f>YEAR(SalesData[[#This Row],[Order Date]])</f>
        <v>2017</v>
      </c>
      <c r="K9299">
        <f>MONTH(SalesData[[#This Row],[Order Date]])</f>
        <v>11</v>
      </c>
    </row>
    <row r="9300" spans="1:11" x14ac:dyDescent="0.3">
      <c r="A9300" s="1">
        <v>43053</v>
      </c>
      <c r="B9300" t="s">
        <v>671</v>
      </c>
      <c r="C9300" t="s">
        <v>149</v>
      </c>
      <c r="D9300" t="s">
        <v>11</v>
      </c>
      <c r="E9300" t="s">
        <v>18</v>
      </c>
      <c r="F9300" t="s">
        <v>1522</v>
      </c>
      <c r="G9300" s="2">
        <v>96.36</v>
      </c>
      <c r="H9300" s="3">
        <v>6</v>
      </c>
      <c r="I9300" s="2">
        <v>25.05</v>
      </c>
      <c r="J9300">
        <f>YEAR(SalesData[[#This Row],[Order Date]])</f>
        <v>2017</v>
      </c>
      <c r="K9300">
        <f>MONTH(SalesData[[#This Row],[Order Date]])</f>
        <v>11</v>
      </c>
    </row>
    <row r="9301" spans="1:11" x14ac:dyDescent="0.3">
      <c r="A9301" s="1">
        <v>43053</v>
      </c>
      <c r="B9301" t="s">
        <v>1471</v>
      </c>
      <c r="C9301" t="s">
        <v>10</v>
      </c>
      <c r="D9301" t="s">
        <v>11</v>
      </c>
      <c r="E9301" t="s">
        <v>20</v>
      </c>
      <c r="F9301" t="s">
        <v>627</v>
      </c>
      <c r="G9301" s="2">
        <v>21.99</v>
      </c>
      <c r="H9301" s="3">
        <v>5</v>
      </c>
      <c r="I9301" s="2">
        <v>-32.99</v>
      </c>
      <c r="J9301">
        <f>YEAR(SalesData[[#This Row],[Order Date]])</f>
        <v>2017</v>
      </c>
      <c r="K9301">
        <f>MONTH(SalesData[[#This Row],[Order Date]])</f>
        <v>11</v>
      </c>
    </row>
    <row r="9302" spans="1:11" x14ac:dyDescent="0.3">
      <c r="A9302" s="1">
        <v>43053</v>
      </c>
      <c r="B9302" t="s">
        <v>951</v>
      </c>
      <c r="C9302" t="s">
        <v>315</v>
      </c>
      <c r="D9302" t="s">
        <v>11</v>
      </c>
      <c r="E9302" t="s">
        <v>63</v>
      </c>
      <c r="F9302" t="s">
        <v>770</v>
      </c>
      <c r="G9302" s="2">
        <v>15.28</v>
      </c>
      <c r="H9302" s="3">
        <v>2</v>
      </c>
      <c r="I9302" s="2">
        <v>7.49</v>
      </c>
      <c r="J9302">
        <f>YEAR(SalesData[[#This Row],[Order Date]])</f>
        <v>2017</v>
      </c>
      <c r="K9302">
        <f>MONTH(SalesData[[#This Row],[Order Date]])</f>
        <v>11</v>
      </c>
    </row>
    <row r="9303" spans="1:11" x14ac:dyDescent="0.3">
      <c r="A9303" s="1">
        <v>43053</v>
      </c>
      <c r="B9303" t="s">
        <v>1173</v>
      </c>
      <c r="C9303" t="s">
        <v>27</v>
      </c>
      <c r="D9303" t="s">
        <v>11</v>
      </c>
      <c r="E9303" t="s">
        <v>24</v>
      </c>
      <c r="F9303" t="s">
        <v>577</v>
      </c>
      <c r="G9303" s="2">
        <v>34.24</v>
      </c>
      <c r="H9303" s="3">
        <v>8</v>
      </c>
      <c r="I9303" s="2">
        <v>9.93</v>
      </c>
      <c r="J9303">
        <f>YEAR(SalesData[[#This Row],[Order Date]])</f>
        <v>2017</v>
      </c>
      <c r="K9303">
        <f>MONTH(SalesData[[#This Row],[Order Date]])</f>
        <v>11</v>
      </c>
    </row>
    <row r="9304" spans="1:11" x14ac:dyDescent="0.3">
      <c r="A9304" s="1">
        <v>43054</v>
      </c>
      <c r="B9304" t="s">
        <v>1941</v>
      </c>
      <c r="C9304" t="s">
        <v>123</v>
      </c>
      <c r="D9304" t="s">
        <v>34</v>
      </c>
      <c r="E9304" t="s">
        <v>47</v>
      </c>
      <c r="F9304" t="s">
        <v>1658</v>
      </c>
      <c r="G9304" s="2">
        <v>220.06</v>
      </c>
      <c r="H9304" s="3">
        <v>4</v>
      </c>
      <c r="I9304" s="2">
        <v>55.02</v>
      </c>
      <c r="J9304">
        <f>YEAR(SalesData[[#This Row],[Order Date]])</f>
        <v>2017</v>
      </c>
      <c r="K9304">
        <f>MONTH(SalesData[[#This Row],[Order Date]])</f>
        <v>11</v>
      </c>
    </row>
    <row r="9305" spans="1:11" x14ac:dyDescent="0.3">
      <c r="A9305" s="1">
        <v>43054</v>
      </c>
      <c r="B9305" t="s">
        <v>1941</v>
      </c>
      <c r="C9305" t="s">
        <v>123</v>
      </c>
      <c r="D9305" t="s">
        <v>34</v>
      </c>
      <c r="E9305" t="s">
        <v>47</v>
      </c>
      <c r="F9305" t="s">
        <v>2196</v>
      </c>
      <c r="G9305" s="2">
        <v>339.14</v>
      </c>
      <c r="H9305" s="3">
        <v>4</v>
      </c>
      <c r="I9305" s="2">
        <v>0</v>
      </c>
      <c r="J9305">
        <f>YEAR(SalesData[[#This Row],[Order Date]])</f>
        <v>2017</v>
      </c>
      <c r="K9305">
        <f>MONTH(SalesData[[#This Row],[Order Date]])</f>
        <v>11</v>
      </c>
    </row>
    <row r="9306" spans="1:11" x14ac:dyDescent="0.3">
      <c r="A9306" s="1">
        <v>43055</v>
      </c>
      <c r="B9306" t="s">
        <v>2318</v>
      </c>
      <c r="C9306" t="s">
        <v>149</v>
      </c>
      <c r="D9306" t="s">
        <v>11</v>
      </c>
      <c r="E9306" t="s">
        <v>12</v>
      </c>
      <c r="F9306" t="s">
        <v>1411</v>
      </c>
      <c r="G9306" s="2">
        <v>146.82</v>
      </c>
      <c r="H9306" s="3">
        <v>3</v>
      </c>
      <c r="I9306" s="2">
        <v>73.41</v>
      </c>
      <c r="J9306">
        <f>YEAR(SalesData[[#This Row],[Order Date]])</f>
        <v>2017</v>
      </c>
      <c r="K9306">
        <f>MONTH(SalesData[[#This Row],[Order Date]])</f>
        <v>11</v>
      </c>
    </row>
    <row r="9307" spans="1:11" x14ac:dyDescent="0.3">
      <c r="A9307" s="1">
        <v>43055</v>
      </c>
      <c r="B9307" t="s">
        <v>275</v>
      </c>
      <c r="C9307" t="s">
        <v>27</v>
      </c>
      <c r="D9307" t="s">
        <v>11</v>
      </c>
      <c r="E9307" t="s">
        <v>18</v>
      </c>
      <c r="F9307" t="s">
        <v>1525</v>
      </c>
      <c r="G9307" s="2">
        <v>811.28</v>
      </c>
      <c r="H9307" s="3">
        <v>8</v>
      </c>
      <c r="I9307" s="2">
        <v>24.34</v>
      </c>
      <c r="J9307">
        <f>YEAR(SalesData[[#This Row],[Order Date]])</f>
        <v>2017</v>
      </c>
      <c r="K9307">
        <f>MONTH(SalesData[[#This Row],[Order Date]])</f>
        <v>11</v>
      </c>
    </row>
    <row r="9308" spans="1:11" x14ac:dyDescent="0.3">
      <c r="A9308" s="1">
        <v>43055</v>
      </c>
      <c r="B9308" t="s">
        <v>692</v>
      </c>
      <c r="C9308" t="s">
        <v>27</v>
      </c>
      <c r="D9308" t="s">
        <v>39</v>
      </c>
      <c r="E9308" t="s">
        <v>302</v>
      </c>
      <c r="F9308" t="s">
        <v>1904</v>
      </c>
      <c r="G9308" s="2">
        <v>1919.98</v>
      </c>
      <c r="H9308" s="3">
        <v>3</v>
      </c>
      <c r="I9308" s="2">
        <v>216</v>
      </c>
      <c r="J9308">
        <f>YEAR(SalesData[[#This Row],[Order Date]])</f>
        <v>2017</v>
      </c>
      <c r="K9308">
        <f>MONTH(SalesData[[#This Row],[Order Date]])</f>
        <v>11</v>
      </c>
    </row>
    <row r="9309" spans="1:11" x14ac:dyDescent="0.3">
      <c r="A9309" s="1">
        <v>43055</v>
      </c>
      <c r="B9309" t="s">
        <v>505</v>
      </c>
      <c r="C9309" t="s">
        <v>27</v>
      </c>
      <c r="D9309" t="s">
        <v>11</v>
      </c>
      <c r="E9309" t="s">
        <v>18</v>
      </c>
      <c r="F9309" t="s">
        <v>251</v>
      </c>
      <c r="G9309" s="2">
        <v>48.86</v>
      </c>
      <c r="H9309" s="3">
        <v>7</v>
      </c>
      <c r="I9309" s="2">
        <v>0.98</v>
      </c>
      <c r="J9309">
        <f>YEAR(SalesData[[#This Row],[Order Date]])</f>
        <v>2017</v>
      </c>
      <c r="K9309">
        <f>MONTH(SalesData[[#This Row],[Order Date]])</f>
        <v>11</v>
      </c>
    </row>
    <row r="9310" spans="1:11" x14ac:dyDescent="0.3">
      <c r="A9310" s="1">
        <v>43055</v>
      </c>
      <c r="B9310" t="s">
        <v>341</v>
      </c>
      <c r="C9310" t="s">
        <v>27</v>
      </c>
      <c r="D9310" t="s">
        <v>11</v>
      </c>
      <c r="E9310" t="s">
        <v>24</v>
      </c>
      <c r="F9310" t="s">
        <v>2607</v>
      </c>
      <c r="G9310" s="2">
        <v>23.36</v>
      </c>
      <c r="H9310" s="3">
        <v>4</v>
      </c>
      <c r="I9310" s="2">
        <v>6.07</v>
      </c>
      <c r="J9310">
        <f>YEAR(SalesData[[#This Row],[Order Date]])</f>
        <v>2017</v>
      </c>
      <c r="K9310">
        <f>MONTH(SalesData[[#This Row],[Order Date]])</f>
        <v>11</v>
      </c>
    </row>
    <row r="9311" spans="1:11" x14ac:dyDescent="0.3">
      <c r="A9311" s="1">
        <v>43055</v>
      </c>
      <c r="B9311" t="s">
        <v>2585</v>
      </c>
      <c r="C9311" t="s">
        <v>149</v>
      </c>
      <c r="D9311" t="s">
        <v>39</v>
      </c>
      <c r="E9311" t="s">
        <v>302</v>
      </c>
      <c r="F9311" t="s">
        <v>2679</v>
      </c>
      <c r="G9311" s="2">
        <v>52.44</v>
      </c>
      <c r="H9311" s="3">
        <v>4</v>
      </c>
      <c r="I9311" s="2">
        <v>24.12</v>
      </c>
      <c r="J9311">
        <f>YEAR(SalesData[[#This Row],[Order Date]])</f>
        <v>2017</v>
      </c>
      <c r="K9311">
        <f>MONTH(SalesData[[#This Row],[Order Date]])</f>
        <v>11</v>
      </c>
    </row>
    <row r="9312" spans="1:11" x14ac:dyDescent="0.3">
      <c r="A9312" s="1">
        <v>43055</v>
      </c>
      <c r="B9312" t="s">
        <v>1271</v>
      </c>
      <c r="C9312" t="s">
        <v>164</v>
      </c>
      <c r="D9312" t="s">
        <v>11</v>
      </c>
      <c r="E9312" t="s">
        <v>12</v>
      </c>
      <c r="F9312" t="s">
        <v>621</v>
      </c>
      <c r="G9312" s="2">
        <v>73.680000000000007</v>
      </c>
      <c r="H9312" s="3">
        <v>6</v>
      </c>
      <c r="I9312" s="2">
        <v>34.630000000000003</v>
      </c>
      <c r="J9312">
        <f>YEAR(SalesData[[#This Row],[Order Date]])</f>
        <v>2017</v>
      </c>
      <c r="K9312">
        <f>MONTH(SalesData[[#This Row],[Order Date]])</f>
        <v>11</v>
      </c>
    </row>
    <row r="9313" spans="1:11" x14ac:dyDescent="0.3">
      <c r="A9313" s="1">
        <v>43055</v>
      </c>
      <c r="B9313" t="s">
        <v>1271</v>
      </c>
      <c r="C9313" t="s">
        <v>164</v>
      </c>
      <c r="D9313" t="s">
        <v>34</v>
      </c>
      <c r="E9313" t="s">
        <v>47</v>
      </c>
      <c r="F9313" t="s">
        <v>2040</v>
      </c>
      <c r="G9313" s="2">
        <v>139.91999999999999</v>
      </c>
      <c r="H9313" s="3">
        <v>2</v>
      </c>
      <c r="I9313" s="2">
        <v>23.79</v>
      </c>
      <c r="J9313">
        <f>YEAR(SalesData[[#This Row],[Order Date]])</f>
        <v>2017</v>
      </c>
      <c r="K9313">
        <f>MONTH(SalesData[[#This Row],[Order Date]])</f>
        <v>11</v>
      </c>
    </row>
    <row r="9314" spans="1:11" x14ac:dyDescent="0.3">
      <c r="A9314" s="1">
        <v>43055</v>
      </c>
      <c r="B9314" t="s">
        <v>1271</v>
      </c>
      <c r="C9314" t="s">
        <v>164</v>
      </c>
      <c r="D9314" t="s">
        <v>39</v>
      </c>
      <c r="E9314" t="s">
        <v>40</v>
      </c>
      <c r="F9314" t="s">
        <v>704</v>
      </c>
      <c r="G9314" s="2">
        <v>107.88</v>
      </c>
      <c r="H9314" s="3">
        <v>3</v>
      </c>
      <c r="I9314" s="2">
        <v>10.79</v>
      </c>
      <c r="J9314">
        <f>YEAR(SalesData[[#This Row],[Order Date]])</f>
        <v>2017</v>
      </c>
      <c r="K9314">
        <f>MONTH(SalesData[[#This Row],[Order Date]])</f>
        <v>11</v>
      </c>
    </row>
    <row r="9315" spans="1:11" x14ac:dyDescent="0.3">
      <c r="A9315" s="1">
        <v>43055</v>
      </c>
      <c r="B9315" t="s">
        <v>1271</v>
      </c>
      <c r="C9315" t="s">
        <v>164</v>
      </c>
      <c r="D9315" t="s">
        <v>11</v>
      </c>
      <c r="E9315" t="s">
        <v>18</v>
      </c>
      <c r="F9315" t="s">
        <v>115</v>
      </c>
      <c r="G9315" s="2">
        <v>33.29</v>
      </c>
      <c r="H9315" s="3">
        <v>1</v>
      </c>
      <c r="I9315" s="2">
        <v>7.99</v>
      </c>
      <c r="J9315">
        <f>YEAR(SalesData[[#This Row],[Order Date]])</f>
        <v>2017</v>
      </c>
      <c r="K9315">
        <f>MONTH(SalesData[[#This Row],[Order Date]])</f>
        <v>11</v>
      </c>
    </row>
    <row r="9316" spans="1:11" x14ac:dyDescent="0.3">
      <c r="A9316" s="1">
        <v>43055</v>
      </c>
      <c r="B9316" t="s">
        <v>2254</v>
      </c>
      <c r="C9316" t="s">
        <v>149</v>
      </c>
      <c r="D9316" t="s">
        <v>39</v>
      </c>
      <c r="E9316" t="s">
        <v>40</v>
      </c>
      <c r="F9316" t="s">
        <v>955</v>
      </c>
      <c r="G9316" s="2">
        <v>119.94</v>
      </c>
      <c r="H9316" s="3">
        <v>6</v>
      </c>
      <c r="I9316" s="2">
        <v>6</v>
      </c>
      <c r="J9316">
        <f>YEAR(SalesData[[#This Row],[Order Date]])</f>
        <v>2017</v>
      </c>
      <c r="K9316">
        <f>MONTH(SalesData[[#This Row],[Order Date]])</f>
        <v>11</v>
      </c>
    </row>
    <row r="9317" spans="1:11" x14ac:dyDescent="0.3">
      <c r="A9317" s="1">
        <v>43055</v>
      </c>
      <c r="B9317" t="s">
        <v>22</v>
      </c>
      <c r="C9317" t="s">
        <v>27</v>
      </c>
      <c r="D9317" t="s">
        <v>34</v>
      </c>
      <c r="E9317" t="s">
        <v>47</v>
      </c>
      <c r="F9317" t="s">
        <v>1450</v>
      </c>
      <c r="G9317" s="2">
        <v>17.309999999999999</v>
      </c>
      <c r="H9317" s="3">
        <v>3</v>
      </c>
      <c r="I9317" s="2">
        <v>5.19</v>
      </c>
      <c r="J9317">
        <f>YEAR(SalesData[[#This Row],[Order Date]])</f>
        <v>2017</v>
      </c>
      <c r="K9317">
        <f>MONTH(SalesData[[#This Row],[Order Date]])</f>
        <v>11</v>
      </c>
    </row>
    <row r="9318" spans="1:11" x14ac:dyDescent="0.3">
      <c r="A9318" s="1">
        <v>43055</v>
      </c>
      <c r="B9318" t="s">
        <v>923</v>
      </c>
      <c r="C9318" t="s">
        <v>78</v>
      </c>
      <c r="D9318" t="s">
        <v>11</v>
      </c>
      <c r="E9318" t="s">
        <v>20</v>
      </c>
      <c r="F9318" t="s">
        <v>1202</v>
      </c>
      <c r="G9318" s="2">
        <v>1.82</v>
      </c>
      <c r="H9318" s="3">
        <v>1</v>
      </c>
      <c r="I9318" s="2">
        <v>-1.4</v>
      </c>
      <c r="J9318">
        <f>YEAR(SalesData[[#This Row],[Order Date]])</f>
        <v>2017</v>
      </c>
      <c r="K9318">
        <f>MONTH(SalesData[[#This Row],[Order Date]])</f>
        <v>11</v>
      </c>
    </row>
    <row r="9319" spans="1:11" x14ac:dyDescent="0.3">
      <c r="A9319" s="1">
        <v>43055</v>
      </c>
      <c r="B9319" t="s">
        <v>1722</v>
      </c>
      <c r="C9319" t="s">
        <v>78</v>
      </c>
      <c r="D9319" t="s">
        <v>39</v>
      </c>
      <c r="E9319" t="s">
        <v>603</v>
      </c>
      <c r="F9319" t="s">
        <v>1469</v>
      </c>
      <c r="G9319" s="2">
        <v>899.98</v>
      </c>
      <c r="H9319" s="3">
        <v>3</v>
      </c>
      <c r="I9319" s="2">
        <v>75</v>
      </c>
      <c r="J9319">
        <f>YEAR(SalesData[[#This Row],[Order Date]])</f>
        <v>2017</v>
      </c>
      <c r="K9319">
        <f>MONTH(SalesData[[#This Row],[Order Date]])</f>
        <v>11</v>
      </c>
    </row>
    <row r="9320" spans="1:11" x14ac:dyDescent="0.3">
      <c r="A9320" s="1">
        <v>43055</v>
      </c>
      <c r="B9320" t="s">
        <v>1722</v>
      </c>
      <c r="C9320" t="s">
        <v>78</v>
      </c>
      <c r="D9320" t="s">
        <v>11</v>
      </c>
      <c r="E9320" t="s">
        <v>24</v>
      </c>
      <c r="F9320" t="s">
        <v>2055</v>
      </c>
      <c r="G9320" s="2">
        <v>86.35</v>
      </c>
      <c r="H9320" s="3">
        <v>3</v>
      </c>
      <c r="I9320" s="2">
        <v>5.4</v>
      </c>
      <c r="J9320">
        <f>YEAR(SalesData[[#This Row],[Order Date]])</f>
        <v>2017</v>
      </c>
      <c r="K9320">
        <f>MONTH(SalesData[[#This Row],[Order Date]])</f>
        <v>11</v>
      </c>
    </row>
    <row r="9321" spans="1:11" x14ac:dyDescent="0.3">
      <c r="A9321" s="1">
        <v>43055</v>
      </c>
      <c r="B9321" t="s">
        <v>1722</v>
      </c>
      <c r="C9321" t="s">
        <v>78</v>
      </c>
      <c r="D9321" t="s">
        <v>39</v>
      </c>
      <c r="E9321" t="s">
        <v>52</v>
      </c>
      <c r="F9321" t="s">
        <v>2361</v>
      </c>
      <c r="G9321" s="2">
        <v>139.96</v>
      </c>
      <c r="H9321" s="3">
        <v>5</v>
      </c>
      <c r="I9321" s="2">
        <v>-1.75</v>
      </c>
      <c r="J9321">
        <f>YEAR(SalesData[[#This Row],[Order Date]])</f>
        <v>2017</v>
      </c>
      <c r="K9321">
        <f>MONTH(SalesData[[#This Row],[Order Date]])</f>
        <v>11</v>
      </c>
    </row>
    <row r="9322" spans="1:11" x14ac:dyDescent="0.3">
      <c r="A9322" s="1">
        <v>43055</v>
      </c>
      <c r="B9322" t="s">
        <v>567</v>
      </c>
      <c r="C9322" t="s">
        <v>27</v>
      </c>
      <c r="D9322" t="s">
        <v>34</v>
      </c>
      <c r="E9322" t="s">
        <v>47</v>
      </c>
      <c r="F9322" t="s">
        <v>1711</v>
      </c>
      <c r="G9322" s="2">
        <v>119.94</v>
      </c>
      <c r="H9322" s="3">
        <v>3</v>
      </c>
      <c r="I9322" s="2">
        <v>23.99</v>
      </c>
      <c r="J9322">
        <f>YEAR(SalesData[[#This Row],[Order Date]])</f>
        <v>2017</v>
      </c>
      <c r="K9322">
        <f>MONTH(SalesData[[#This Row],[Order Date]])</f>
        <v>11</v>
      </c>
    </row>
    <row r="9323" spans="1:11" x14ac:dyDescent="0.3">
      <c r="A9323" s="1">
        <v>43055</v>
      </c>
      <c r="B9323" t="s">
        <v>567</v>
      </c>
      <c r="C9323" t="s">
        <v>27</v>
      </c>
      <c r="D9323" t="s">
        <v>34</v>
      </c>
      <c r="E9323" t="s">
        <v>47</v>
      </c>
      <c r="F9323" t="s">
        <v>137</v>
      </c>
      <c r="G9323" s="2">
        <v>12.42</v>
      </c>
      <c r="H9323" s="3">
        <v>3</v>
      </c>
      <c r="I9323" s="2">
        <v>4.47</v>
      </c>
      <c r="J9323">
        <f>YEAR(SalesData[[#This Row],[Order Date]])</f>
        <v>2017</v>
      </c>
      <c r="K9323">
        <f>MONTH(SalesData[[#This Row],[Order Date]])</f>
        <v>11</v>
      </c>
    </row>
    <row r="9324" spans="1:11" x14ac:dyDescent="0.3">
      <c r="A9324" s="1">
        <v>43056</v>
      </c>
      <c r="B9324" t="s">
        <v>1122</v>
      </c>
      <c r="C9324" t="s">
        <v>55</v>
      </c>
      <c r="D9324" t="s">
        <v>11</v>
      </c>
      <c r="E9324" t="s">
        <v>92</v>
      </c>
      <c r="F9324" t="s">
        <v>1754</v>
      </c>
      <c r="G9324" s="2">
        <v>35.04</v>
      </c>
      <c r="H9324" s="3">
        <v>2</v>
      </c>
      <c r="I9324" s="2">
        <v>12.26</v>
      </c>
      <c r="J9324">
        <f>YEAR(SalesData[[#This Row],[Order Date]])</f>
        <v>2017</v>
      </c>
      <c r="K9324">
        <f>MONTH(SalesData[[#This Row],[Order Date]])</f>
        <v>11</v>
      </c>
    </row>
    <row r="9325" spans="1:11" x14ac:dyDescent="0.3">
      <c r="A9325" s="1">
        <v>43056</v>
      </c>
      <c r="B9325" t="s">
        <v>109</v>
      </c>
      <c r="C9325" t="s">
        <v>434</v>
      </c>
      <c r="D9325" t="s">
        <v>11</v>
      </c>
      <c r="E9325" t="s">
        <v>24</v>
      </c>
      <c r="F9325" t="s">
        <v>2410</v>
      </c>
      <c r="G9325" s="2">
        <v>50.94</v>
      </c>
      <c r="H9325" s="3">
        <v>3</v>
      </c>
      <c r="I9325" s="2">
        <v>14.26</v>
      </c>
      <c r="J9325">
        <f>YEAR(SalesData[[#This Row],[Order Date]])</f>
        <v>2017</v>
      </c>
      <c r="K9325">
        <f>MONTH(SalesData[[#This Row],[Order Date]])</f>
        <v>11</v>
      </c>
    </row>
    <row r="9326" spans="1:11" x14ac:dyDescent="0.3">
      <c r="A9326" s="1">
        <v>43056</v>
      </c>
      <c r="B9326" t="s">
        <v>2429</v>
      </c>
      <c r="C9326" t="s">
        <v>10</v>
      </c>
      <c r="D9326" t="s">
        <v>34</v>
      </c>
      <c r="E9326" t="s">
        <v>74</v>
      </c>
      <c r="F9326" t="s">
        <v>2465</v>
      </c>
      <c r="G9326" s="2">
        <v>327.73</v>
      </c>
      <c r="H9326" s="3">
        <v>2</v>
      </c>
      <c r="I9326" s="2">
        <v>-14.46</v>
      </c>
      <c r="J9326">
        <f>YEAR(SalesData[[#This Row],[Order Date]])</f>
        <v>2017</v>
      </c>
      <c r="K9326">
        <f>MONTH(SalesData[[#This Row],[Order Date]])</f>
        <v>11</v>
      </c>
    </row>
    <row r="9327" spans="1:11" x14ac:dyDescent="0.3">
      <c r="A9327" s="1">
        <v>43056</v>
      </c>
      <c r="B9327" t="s">
        <v>100</v>
      </c>
      <c r="C9327" t="s">
        <v>59</v>
      </c>
      <c r="D9327" t="s">
        <v>39</v>
      </c>
      <c r="E9327" t="s">
        <v>603</v>
      </c>
      <c r="F9327" t="s">
        <v>2529</v>
      </c>
      <c r="G9327" s="2">
        <v>10499.97</v>
      </c>
      <c r="H9327" s="3">
        <v>3</v>
      </c>
      <c r="I9327" s="2">
        <v>5039.99</v>
      </c>
      <c r="J9327">
        <f>YEAR(SalesData[[#This Row],[Order Date]])</f>
        <v>2017</v>
      </c>
      <c r="K9327">
        <f>MONTH(SalesData[[#This Row],[Order Date]])</f>
        <v>11</v>
      </c>
    </row>
    <row r="9328" spans="1:11" x14ac:dyDescent="0.3">
      <c r="A9328" s="1">
        <v>43056</v>
      </c>
      <c r="B9328" t="s">
        <v>2313</v>
      </c>
      <c r="C9328" t="s">
        <v>15</v>
      </c>
      <c r="D9328" t="s">
        <v>39</v>
      </c>
      <c r="E9328" t="s">
        <v>52</v>
      </c>
      <c r="F9328" t="s">
        <v>1476</v>
      </c>
      <c r="G9328" s="2">
        <v>239.96</v>
      </c>
      <c r="H9328" s="3">
        <v>5</v>
      </c>
      <c r="I9328" s="2">
        <v>83.99</v>
      </c>
      <c r="J9328">
        <f>YEAR(SalesData[[#This Row],[Order Date]])</f>
        <v>2017</v>
      </c>
      <c r="K9328">
        <f>MONTH(SalesData[[#This Row],[Order Date]])</f>
        <v>11</v>
      </c>
    </row>
    <row r="9329" spans="1:11" x14ac:dyDescent="0.3">
      <c r="A9329" s="1">
        <v>43056</v>
      </c>
      <c r="B9329" t="s">
        <v>659</v>
      </c>
      <c r="C9329" t="s">
        <v>149</v>
      </c>
      <c r="D9329" t="s">
        <v>11</v>
      </c>
      <c r="E9329" t="s">
        <v>18</v>
      </c>
      <c r="F9329" t="s">
        <v>1958</v>
      </c>
      <c r="G9329" s="2">
        <v>1247.6400000000001</v>
      </c>
      <c r="H9329" s="3">
        <v>3</v>
      </c>
      <c r="I9329" s="2">
        <v>349.34</v>
      </c>
      <c r="J9329">
        <f>YEAR(SalesData[[#This Row],[Order Date]])</f>
        <v>2017</v>
      </c>
      <c r="K9329">
        <f>MONTH(SalesData[[#This Row],[Order Date]])</f>
        <v>11</v>
      </c>
    </row>
    <row r="9330" spans="1:11" x14ac:dyDescent="0.3">
      <c r="A9330" s="1">
        <v>43056</v>
      </c>
      <c r="B9330" t="s">
        <v>1521</v>
      </c>
      <c r="C9330" t="s">
        <v>164</v>
      </c>
      <c r="D9330" t="s">
        <v>11</v>
      </c>
      <c r="E9330" t="s">
        <v>20</v>
      </c>
      <c r="F9330" t="s">
        <v>966</v>
      </c>
      <c r="G9330" s="2">
        <v>13.9</v>
      </c>
      <c r="H9330" s="3">
        <v>2</v>
      </c>
      <c r="I9330" s="2">
        <v>4.5199999999999996</v>
      </c>
      <c r="J9330">
        <f>YEAR(SalesData[[#This Row],[Order Date]])</f>
        <v>2017</v>
      </c>
      <c r="K9330">
        <f>MONTH(SalesData[[#This Row],[Order Date]])</f>
        <v>11</v>
      </c>
    </row>
    <row r="9331" spans="1:11" x14ac:dyDescent="0.3">
      <c r="A9331" s="1">
        <v>43056</v>
      </c>
      <c r="B9331" t="s">
        <v>433</v>
      </c>
      <c r="C9331" t="s">
        <v>91</v>
      </c>
      <c r="D9331" t="s">
        <v>11</v>
      </c>
      <c r="E9331" t="s">
        <v>12</v>
      </c>
      <c r="F9331" t="s">
        <v>2692</v>
      </c>
      <c r="G9331" s="2">
        <v>19.61</v>
      </c>
      <c r="H9331" s="3">
        <v>3</v>
      </c>
      <c r="I9331" s="2">
        <v>6.62</v>
      </c>
      <c r="J9331">
        <f>YEAR(SalesData[[#This Row],[Order Date]])</f>
        <v>2017</v>
      </c>
      <c r="K9331">
        <f>MONTH(SalesData[[#This Row],[Order Date]])</f>
        <v>11</v>
      </c>
    </row>
    <row r="9332" spans="1:11" x14ac:dyDescent="0.3">
      <c r="A9332" s="1">
        <v>43056</v>
      </c>
      <c r="B9332" t="s">
        <v>433</v>
      </c>
      <c r="C9332" t="s">
        <v>91</v>
      </c>
      <c r="D9332" t="s">
        <v>11</v>
      </c>
      <c r="E9332" t="s">
        <v>20</v>
      </c>
      <c r="F9332" t="s">
        <v>2287</v>
      </c>
      <c r="G9332" s="2">
        <v>4.16</v>
      </c>
      <c r="H9332" s="3">
        <v>7</v>
      </c>
      <c r="I9332" s="2">
        <v>-3.47</v>
      </c>
      <c r="J9332">
        <f>YEAR(SalesData[[#This Row],[Order Date]])</f>
        <v>2017</v>
      </c>
      <c r="K9332">
        <f>MONTH(SalesData[[#This Row],[Order Date]])</f>
        <v>11</v>
      </c>
    </row>
    <row r="9333" spans="1:11" x14ac:dyDescent="0.3">
      <c r="A9333" s="1">
        <v>43056</v>
      </c>
      <c r="B9333" t="s">
        <v>1840</v>
      </c>
      <c r="C9333" t="s">
        <v>245</v>
      </c>
      <c r="D9333" t="s">
        <v>11</v>
      </c>
      <c r="E9333" t="s">
        <v>12</v>
      </c>
      <c r="F9333" t="s">
        <v>2716</v>
      </c>
      <c r="G9333" s="2">
        <v>268.24</v>
      </c>
      <c r="H9333" s="3">
        <v>7</v>
      </c>
      <c r="I9333" s="2">
        <v>93.88</v>
      </c>
      <c r="J9333">
        <f>YEAR(SalesData[[#This Row],[Order Date]])</f>
        <v>2017</v>
      </c>
      <c r="K9333">
        <f>MONTH(SalesData[[#This Row],[Order Date]])</f>
        <v>11</v>
      </c>
    </row>
    <row r="9334" spans="1:11" x14ac:dyDescent="0.3">
      <c r="A9334" s="1">
        <v>43056</v>
      </c>
      <c r="B9334" t="s">
        <v>1840</v>
      </c>
      <c r="C9334" t="s">
        <v>245</v>
      </c>
      <c r="D9334" t="s">
        <v>39</v>
      </c>
      <c r="E9334" t="s">
        <v>52</v>
      </c>
      <c r="F9334" t="s">
        <v>66</v>
      </c>
      <c r="G9334" s="2">
        <v>431.16</v>
      </c>
      <c r="H9334" s="3">
        <v>5</v>
      </c>
      <c r="I9334" s="2">
        <v>107.79</v>
      </c>
      <c r="J9334">
        <f>YEAR(SalesData[[#This Row],[Order Date]])</f>
        <v>2017</v>
      </c>
      <c r="K9334">
        <f>MONTH(SalesData[[#This Row],[Order Date]])</f>
        <v>11</v>
      </c>
    </row>
    <row r="9335" spans="1:11" x14ac:dyDescent="0.3">
      <c r="A9335" s="1">
        <v>43056</v>
      </c>
      <c r="B9335" t="s">
        <v>2528</v>
      </c>
      <c r="C9335" t="s">
        <v>149</v>
      </c>
      <c r="D9335" t="s">
        <v>11</v>
      </c>
      <c r="E9335" t="s">
        <v>12</v>
      </c>
      <c r="F9335" t="s">
        <v>2605</v>
      </c>
      <c r="G9335" s="2">
        <v>38.880000000000003</v>
      </c>
      <c r="H9335" s="3">
        <v>6</v>
      </c>
      <c r="I9335" s="2">
        <v>18.66</v>
      </c>
      <c r="J9335">
        <f>YEAR(SalesData[[#This Row],[Order Date]])</f>
        <v>2017</v>
      </c>
      <c r="K9335">
        <f>MONTH(SalesData[[#This Row],[Order Date]])</f>
        <v>11</v>
      </c>
    </row>
    <row r="9336" spans="1:11" x14ac:dyDescent="0.3">
      <c r="A9336" s="1">
        <v>43056</v>
      </c>
      <c r="B9336" t="s">
        <v>2528</v>
      </c>
      <c r="C9336" t="s">
        <v>149</v>
      </c>
      <c r="D9336" t="s">
        <v>34</v>
      </c>
      <c r="E9336" t="s">
        <v>47</v>
      </c>
      <c r="F9336" t="s">
        <v>535</v>
      </c>
      <c r="G9336" s="2">
        <v>187.76</v>
      </c>
      <c r="H9336" s="3">
        <v>4</v>
      </c>
      <c r="I9336" s="2">
        <v>76.98</v>
      </c>
      <c r="J9336">
        <f>YEAR(SalesData[[#This Row],[Order Date]])</f>
        <v>2017</v>
      </c>
      <c r="K9336">
        <f>MONTH(SalesData[[#This Row],[Order Date]])</f>
        <v>11</v>
      </c>
    </row>
    <row r="9337" spans="1:11" x14ac:dyDescent="0.3">
      <c r="A9337" s="1">
        <v>43056</v>
      </c>
      <c r="B9337" t="s">
        <v>1077</v>
      </c>
      <c r="C9337" t="s">
        <v>531</v>
      </c>
      <c r="D9337" t="s">
        <v>11</v>
      </c>
      <c r="E9337" t="s">
        <v>20</v>
      </c>
      <c r="F9337" t="s">
        <v>1225</v>
      </c>
      <c r="G9337" s="2">
        <v>43.8</v>
      </c>
      <c r="H9337" s="3">
        <v>6</v>
      </c>
      <c r="I9337" s="2">
        <v>20.59</v>
      </c>
      <c r="J9337">
        <f>YEAR(SalesData[[#This Row],[Order Date]])</f>
        <v>2017</v>
      </c>
      <c r="K9337">
        <f>MONTH(SalesData[[#This Row],[Order Date]])</f>
        <v>11</v>
      </c>
    </row>
    <row r="9338" spans="1:11" x14ac:dyDescent="0.3">
      <c r="A9338" s="1">
        <v>43056</v>
      </c>
      <c r="B9338" t="s">
        <v>498</v>
      </c>
      <c r="C9338" t="s">
        <v>30</v>
      </c>
      <c r="D9338" t="s">
        <v>39</v>
      </c>
      <c r="E9338" t="s">
        <v>52</v>
      </c>
      <c r="F9338" t="s">
        <v>1816</v>
      </c>
      <c r="G9338" s="2">
        <v>79.989999999999995</v>
      </c>
      <c r="H9338" s="3">
        <v>1</v>
      </c>
      <c r="I9338" s="2">
        <v>28.8</v>
      </c>
      <c r="J9338">
        <f>YEAR(SalesData[[#This Row],[Order Date]])</f>
        <v>2017</v>
      </c>
      <c r="K9338">
        <f>MONTH(SalesData[[#This Row],[Order Date]])</f>
        <v>11</v>
      </c>
    </row>
    <row r="9339" spans="1:11" x14ac:dyDescent="0.3">
      <c r="A9339" s="1">
        <v>43056</v>
      </c>
      <c r="B9339" t="s">
        <v>498</v>
      </c>
      <c r="C9339" t="s">
        <v>30</v>
      </c>
      <c r="D9339" t="s">
        <v>39</v>
      </c>
      <c r="E9339" t="s">
        <v>40</v>
      </c>
      <c r="F9339" t="s">
        <v>2664</v>
      </c>
      <c r="G9339" s="2">
        <v>206.1</v>
      </c>
      <c r="H9339" s="3">
        <v>5</v>
      </c>
      <c r="I9339" s="2">
        <v>55.65</v>
      </c>
      <c r="J9339">
        <f>YEAR(SalesData[[#This Row],[Order Date]])</f>
        <v>2017</v>
      </c>
      <c r="K9339">
        <f>MONTH(SalesData[[#This Row],[Order Date]])</f>
        <v>11</v>
      </c>
    </row>
    <row r="9340" spans="1:11" x14ac:dyDescent="0.3">
      <c r="A9340" s="1">
        <v>43057</v>
      </c>
      <c r="B9340" t="s">
        <v>2714</v>
      </c>
      <c r="C9340" t="s">
        <v>164</v>
      </c>
      <c r="D9340" t="s">
        <v>11</v>
      </c>
      <c r="E9340" t="s">
        <v>18</v>
      </c>
      <c r="F9340" t="s">
        <v>623</v>
      </c>
      <c r="G9340" s="2">
        <v>169.68</v>
      </c>
      <c r="H9340" s="3">
        <v>6</v>
      </c>
      <c r="I9340" s="2">
        <v>45.81</v>
      </c>
      <c r="J9340">
        <f>YEAR(SalesData[[#This Row],[Order Date]])</f>
        <v>2017</v>
      </c>
      <c r="K9340">
        <f>MONTH(SalesData[[#This Row],[Order Date]])</f>
        <v>11</v>
      </c>
    </row>
    <row r="9341" spans="1:11" x14ac:dyDescent="0.3">
      <c r="A9341" s="1">
        <v>43057</v>
      </c>
      <c r="B9341" t="s">
        <v>2714</v>
      </c>
      <c r="C9341" t="s">
        <v>164</v>
      </c>
      <c r="D9341" t="s">
        <v>39</v>
      </c>
      <c r="E9341" t="s">
        <v>52</v>
      </c>
      <c r="F9341" t="s">
        <v>1615</v>
      </c>
      <c r="G9341" s="2">
        <v>132.52000000000001</v>
      </c>
      <c r="H9341" s="3">
        <v>4</v>
      </c>
      <c r="I9341" s="2">
        <v>54.33</v>
      </c>
      <c r="J9341">
        <f>YEAR(SalesData[[#This Row],[Order Date]])</f>
        <v>2017</v>
      </c>
      <c r="K9341">
        <f>MONTH(SalesData[[#This Row],[Order Date]])</f>
        <v>11</v>
      </c>
    </row>
    <row r="9342" spans="1:11" x14ac:dyDescent="0.3">
      <c r="A9342" s="1">
        <v>43057</v>
      </c>
      <c r="B9342" t="s">
        <v>2714</v>
      </c>
      <c r="C9342" t="s">
        <v>164</v>
      </c>
      <c r="D9342" t="s">
        <v>11</v>
      </c>
      <c r="E9342" t="s">
        <v>43</v>
      </c>
      <c r="F9342" t="s">
        <v>496</v>
      </c>
      <c r="G9342" s="2">
        <v>2.96</v>
      </c>
      <c r="H9342" s="3">
        <v>2</v>
      </c>
      <c r="I9342" s="2">
        <v>1.42</v>
      </c>
      <c r="J9342">
        <f>YEAR(SalesData[[#This Row],[Order Date]])</f>
        <v>2017</v>
      </c>
      <c r="K9342">
        <f>MONTH(SalesData[[#This Row],[Order Date]])</f>
        <v>11</v>
      </c>
    </row>
    <row r="9343" spans="1:11" x14ac:dyDescent="0.3">
      <c r="A9343" s="1">
        <v>43057</v>
      </c>
      <c r="B9343" t="s">
        <v>2714</v>
      </c>
      <c r="C9343" t="s">
        <v>164</v>
      </c>
      <c r="D9343" t="s">
        <v>11</v>
      </c>
      <c r="E9343" t="s">
        <v>20</v>
      </c>
      <c r="F9343" t="s">
        <v>846</v>
      </c>
      <c r="G9343" s="2">
        <v>8.4499999999999993</v>
      </c>
      <c r="H9343" s="3">
        <v>2</v>
      </c>
      <c r="I9343" s="2">
        <v>2.96</v>
      </c>
      <c r="J9343">
        <f>YEAR(SalesData[[#This Row],[Order Date]])</f>
        <v>2017</v>
      </c>
      <c r="K9343">
        <f>MONTH(SalesData[[#This Row],[Order Date]])</f>
        <v>11</v>
      </c>
    </row>
    <row r="9344" spans="1:11" x14ac:dyDescent="0.3">
      <c r="A9344" s="1">
        <v>43057</v>
      </c>
      <c r="B9344" t="s">
        <v>2714</v>
      </c>
      <c r="C9344" t="s">
        <v>164</v>
      </c>
      <c r="D9344" t="s">
        <v>11</v>
      </c>
      <c r="E9344" t="s">
        <v>18</v>
      </c>
      <c r="F9344" t="s">
        <v>909</v>
      </c>
      <c r="G9344" s="2">
        <v>95.94</v>
      </c>
      <c r="H9344" s="3">
        <v>3</v>
      </c>
      <c r="I9344" s="2">
        <v>9.59</v>
      </c>
      <c r="J9344">
        <f>YEAR(SalesData[[#This Row],[Order Date]])</f>
        <v>2017</v>
      </c>
      <c r="K9344">
        <f>MONTH(SalesData[[#This Row],[Order Date]])</f>
        <v>11</v>
      </c>
    </row>
    <row r="9345" spans="1:11" x14ac:dyDescent="0.3">
      <c r="A9345" s="1">
        <v>43057</v>
      </c>
      <c r="B9345" t="s">
        <v>2048</v>
      </c>
      <c r="C9345" t="s">
        <v>78</v>
      </c>
      <c r="D9345" t="s">
        <v>11</v>
      </c>
      <c r="E9345" t="s">
        <v>24</v>
      </c>
      <c r="F9345" t="s">
        <v>2530</v>
      </c>
      <c r="G9345" s="2">
        <v>38.86</v>
      </c>
      <c r="H9345" s="3">
        <v>7</v>
      </c>
      <c r="I9345" s="2">
        <v>7.77</v>
      </c>
      <c r="J9345">
        <f>YEAR(SalesData[[#This Row],[Order Date]])</f>
        <v>2017</v>
      </c>
      <c r="K9345">
        <f>MONTH(SalesData[[#This Row],[Order Date]])</f>
        <v>11</v>
      </c>
    </row>
    <row r="9346" spans="1:11" x14ac:dyDescent="0.3">
      <c r="A9346" s="1">
        <v>43057</v>
      </c>
      <c r="B9346" t="s">
        <v>32</v>
      </c>
      <c r="C9346" t="s">
        <v>110</v>
      </c>
      <c r="D9346" t="s">
        <v>34</v>
      </c>
      <c r="E9346" t="s">
        <v>47</v>
      </c>
      <c r="F9346" t="s">
        <v>2480</v>
      </c>
      <c r="G9346" s="2">
        <v>19.760000000000002</v>
      </c>
      <c r="H9346" s="3">
        <v>4</v>
      </c>
      <c r="I9346" s="2">
        <v>8.3000000000000007</v>
      </c>
      <c r="J9346">
        <f>YEAR(SalesData[[#This Row],[Order Date]])</f>
        <v>2017</v>
      </c>
      <c r="K9346">
        <f>MONTH(SalesData[[#This Row],[Order Date]])</f>
        <v>11</v>
      </c>
    </row>
    <row r="9347" spans="1:11" x14ac:dyDescent="0.3">
      <c r="A9347" s="1">
        <v>43057</v>
      </c>
      <c r="B9347" t="s">
        <v>2383</v>
      </c>
      <c r="C9347" t="s">
        <v>123</v>
      </c>
      <c r="D9347" t="s">
        <v>11</v>
      </c>
      <c r="E9347" t="s">
        <v>12</v>
      </c>
      <c r="F9347" t="s">
        <v>482</v>
      </c>
      <c r="G9347" s="2">
        <v>44.38</v>
      </c>
      <c r="H9347" s="3">
        <v>1</v>
      </c>
      <c r="I9347" s="2">
        <v>15.53</v>
      </c>
      <c r="J9347">
        <f>YEAR(SalesData[[#This Row],[Order Date]])</f>
        <v>2017</v>
      </c>
      <c r="K9347">
        <f>MONTH(SalesData[[#This Row],[Order Date]])</f>
        <v>11</v>
      </c>
    </row>
    <row r="9348" spans="1:11" x14ac:dyDescent="0.3">
      <c r="A9348" s="1">
        <v>43057</v>
      </c>
      <c r="B9348" t="s">
        <v>2383</v>
      </c>
      <c r="C9348" t="s">
        <v>123</v>
      </c>
      <c r="D9348" t="s">
        <v>11</v>
      </c>
      <c r="E9348" t="s">
        <v>200</v>
      </c>
      <c r="F9348" t="s">
        <v>807</v>
      </c>
      <c r="G9348" s="2">
        <v>2.94</v>
      </c>
      <c r="H9348" s="3">
        <v>1</v>
      </c>
      <c r="I9348" s="2">
        <v>-0.66</v>
      </c>
      <c r="J9348">
        <f>YEAR(SalesData[[#This Row],[Order Date]])</f>
        <v>2017</v>
      </c>
      <c r="K9348">
        <f>MONTH(SalesData[[#This Row],[Order Date]])</f>
        <v>11</v>
      </c>
    </row>
    <row r="9349" spans="1:11" x14ac:dyDescent="0.3">
      <c r="A9349" s="1">
        <v>43057</v>
      </c>
      <c r="B9349" t="s">
        <v>1933</v>
      </c>
      <c r="C9349" t="s">
        <v>149</v>
      </c>
      <c r="D9349" t="s">
        <v>39</v>
      </c>
      <c r="E9349" t="s">
        <v>40</v>
      </c>
      <c r="F9349" t="s">
        <v>2213</v>
      </c>
      <c r="G9349" s="2">
        <v>74.95</v>
      </c>
      <c r="H9349" s="3">
        <v>5</v>
      </c>
      <c r="I9349" s="2">
        <v>36.729999999999997</v>
      </c>
      <c r="J9349">
        <f>YEAR(SalesData[[#This Row],[Order Date]])</f>
        <v>2017</v>
      </c>
      <c r="K9349">
        <f>MONTH(SalesData[[#This Row],[Order Date]])</f>
        <v>11</v>
      </c>
    </row>
    <row r="9350" spans="1:11" x14ac:dyDescent="0.3">
      <c r="A9350" s="1">
        <v>43057</v>
      </c>
      <c r="B9350" t="s">
        <v>2548</v>
      </c>
      <c r="C9350" t="s">
        <v>123</v>
      </c>
      <c r="D9350" t="s">
        <v>11</v>
      </c>
      <c r="E9350" t="s">
        <v>18</v>
      </c>
      <c r="F9350" t="s">
        <v>356</v>
      </c>
      <c r="G9350" s="2">
        <v>81.36</v>
      </c>
      <c r="H9350" s="3">
        <v>5</v>
      </c>
      <c r="I9350" s="2">
        <v>-19.32</v>
      </c>
      <c r="J9350">
        <f>YEAR(SalesData[[#This Row],[Order Date]])</f>
        <v>2017</v>
      </c>
      <c r="K9350">
        <f>MONTH(SalesData[[#This Row],[Order Date]])</f>
        <v>11</v>
      </c>
    </row>
    <row r="9351" spans="1:11" x14ac:dyDescent="0.3">
      <c r="A9351" s="1">
        <v>43057</v>
      </c>
      <c r="B9351" t="s">
        <v>2548</v>
      </c>
      <c r="C9351" t="s">
        <v>123</v>
      </c>
      <c r="D9351" t="s">
        <v>11</v>
      </c>
      <c r="E9351" t="s">
        <v>20</v>
      </c>
      <c r="F9351" t="s">
        <v>431</v>
      </c>
      <c r="G9351" s="2">
        <v>20.23</v>
      </c>
      <c r="H9351" s="3">
        <v>8</v>
      </c>
      <c r="I9351" s="2">
        <v>-16.190000000000001</v>
      </c>
      <c r="J9351">
        <f>YEAR(SalesData[[#This Row],[Order Date]])</f>
        <v>2017</v>
      </c>
      <c r="K9351">
        <f>MONTH(SalesData[[#This Row],[Order Date]])</f>
        <v>11</v>
      </c>
    </row>
    <row r="9352" spans="1:11" x14ac:dyDescent="0.3">
      <c r="A9352" s="1">
        <v>43057</v>
      </c>
      <c r="B9352" t="s">
        <v>2548</v>
      </c>
      <c r="C9352" t="s">
        <v>123</v>
      </c>
      <c r="D9352" t="s">
        <v>11</v>
      </c>
      <c r="E9352" t="s">
        <v>92</v>
      </c>
      <c r="F9352" t="s">
        <v>2152</v>
      </c>
      <c r="G9352" s="2">
        <v>389.06</v>
      </c>
      <c r="H9352" s="3">
        <v>4</v>
      </c>
      <c r="I9352" s="2">
        <v>48.63</v>
      </c>
      <c r="J9352">
        <f>YEAR(SalesData[[#This Row],[Order Date]])</f>
        <v>2017</v>
      </c>
      <c r="K9352">
        <f>MONTH(SalesData[[#This Row],[Order Date]])</f>
        <v>11</v>
      </c>
    </row>
    <row r="9353" spans="1:11" x14ac:dyDescent="0.3">
      <c r="A9353" s="1">
        <v>43057</v>
      </c>
      <c r="B9353" t="s">
        <v>2548</v>
      </c>
      <c r="C9353" t="s">
        <v>123</v>
      </c>
      <c r="D9353" t="s">
        <v>11</v>
      </c>
      <c r="E9353" t="s">
        <v>12</v>
      </c>
      <c r="F9353" t="s">
        <v>1619</v>
      </c>
      <c r="G9353" s="2">
        <v>20.74</v>
      </c>
      <c r="H9353" s="3">
        <v>4</v>
      </c>
      <c r="I9353" s="2">
        <v>7.26</v>
      </c>
      <c r="J9353">
        <f>YEAR(SalesData[[#This Row],[Order Date]])</f>
        <v>2017</v>
      </c>
      <c r="K9353">
        <f>MONTH(SalesData[[#This Row],[Order Date]])</f>
        <v>11</v>
      </c>
    </row>
    <row r="9354" spans="1:11" x14ac:dyDescent="0.3">
      <c r="A9354" s="1">
        <v>43057</v>
      </c>
      <c r="B9354" t="s">
        <v>2548</v>
      </c>
      <c r="C9354" t="s">
        <v>123</v>
      </c>
      <c r="D9354" t="s">
        <v>11</v>
      </c>
      <c r="E9354" t="s">
        <v>12</v>
      </c>
      <c r="F9354" t="s">
        <v>481</v>
      </c>
      <c r="G9354" s="2">
        <v>41.47</v>
      </c>
      <c r="H9354" s="3">
        <v>8</v>
      </c>
      <c r="I9354" s="2">
        <v>14.52</v>
      </c>
      <c r="J9354">
        <f>YEAR(SalesData[[#This Row],[Order Date]])</f>
        <v>2017</v>
      </c>
      <c r="K9354">
        <f>MONTH(SalesData[[#This Row],[Order Date]])</f>
        <v>11</v>
      </c>
    </row>
    <row r="9355" spans="1:11" x14ac:dyDescent="0.3">
      <c r="A9355" s="1">
        <v>43057</v>
      </c>
      <c r="B9355" t="s">
        <v>1429</v>
      </c>
      <c r="C9355" t="s">
        <v>15</v>
      </c>
      <c r="D9355" t="s">
        <v>11</v>
      </c>
      <c r="E9355" t="s">
        <v>63</v>
      </c>
      <c r="F9355" t="s">
        <v>1667</v>
      </c>
      <c r="G9355" s="2">
        <v>55.58</v>
      </c>
      <c r="H9355" s="3">
        <v>6</v>
      </c>
      <c r="I9355" s="2">
        <v>20.84</v>
      </c>
      <c r="J9355">
        <f>YEAR(SalesData[[#This Row],[Order Date]])</f>
        <v>2017</v>
      </c>
      <c r="K9355">
        <f>MONTH(SalesData[[#This Row],[Order Date]])</f>
        <v>11</v>
      </c>
    </row>
    <row r="9356" spans="1:11" x14ac:dyDescent="0.3">
      <c r="A9356" s="1">
        <v>43057</v>
      </c>
      <c r="B9356" t="s">
        <v>1429</v>
      </c>
      <c r="C9356" t="s">
        <v>15</v>
      </c>
      <c r="D9356" t="s">
        <v>34</v>
      </c>
      <c r="E9356" t="s">
        <v>35</v>
      </c>
      <c r="F9356" t="s">
        <v>71</v>
      </c>
      <c r="G9356" s="2">
        <v>127.39</v>
      </c>
      <c r="H9356" s="3">
        <v>2</v>
      </c>
      <c r="I9356" s="2">
        <v>-25.48</v>
      </c>
      <c r="J9356">
        <f>YEAR(SalesData[[#This Row],[Order Date]])</f>
        <v>2017</v>
      </c>
      <c r="K9356">
        <f>MONTH(SalesData[[#This Row],[Order Date]])</f>
        <v>11</v>
      </c>
    </row>
    <row r="9357" spans="1:11" x14ac:dyDescent="0.3">
      <c r="A9357" s="1">
        <v>43057</v>
      </c>
      <c r="B9357" t="s">
        <v>1748</v>
      </c>
      <c r="C9357" t="s">
        <v>157</v>
      </c>
      <c r="D9357" t="s">
        <v>11</v>
      </c>
      <c r="E9357" t="s">
        <v>18</v>
      </c>
      <c r="F9357" t="s">
        <v>1331</v>
      </c>
      <c r="G9357" s="2">
        <v>92.52</v>
      </c>
      <c r="H9357" s="3">
        <v>6</v>
      </c>
      <c r="I9357" s="2">
        <v>24.98</v>
      </c>
      <c r="J9357">
        <f>YEAR(SalesData[[#This Row],[Order Date]])</f>
        <v>2017</v>
      </c>
      <c r="K9357">
        <f>MONTH(SalesData[[#This Row],[Order Date]])</f>
        <v>11</v>
      </c>
    </row>
    <row r="9358" spans="1:11" x14ac:dyDescent="0.3">
      <c r="A9358" s="1">
        <v>43057</v>
      </c>
      <c r="B9358" t="s">
        <v>1748</v>
      </c>
      <c r="C9358" t="s">
        <v>157</v>
      </c>
      <c r="D9358" t="s">
        <v>11</v>
      </c>
      <c r="E9358" t="s">
        <v>18</v>
      </c>
      <c r="F9358" t="s">
        <v>1761</v>
      </c>
      <c r="G9358" s="2">
        <v>37.76</v>
      </c>
      <c r="H9358" s="3">
        <v>1</v>
      </c>
      <c r="I9358" s="2">
        <v>10.57</v>
      </c>
      <c r="J9358">
        <f>YEAR(SalesData[[#This Row],[Order Date]])</f>
        <v>2017</v>
      </c>
      <c r="K9358">
        <f>MONTH(SalesData[[#This Row],[Order Date]])</f>
        <v>11</v>
      </c>
    </row>
    <row r="9359" spans="1:11" x14ac:dyDescent="0.3">
      <c r="A9359" s="1">
        <v>43057</v>
      </c>
      <c r="B9359" t="s">
        <v>1748</v>
      </c>
      <c r="C9359" t="s">
        <v>157</v>
      </c>
      <c r="D9359" t="s">
        <v>11</v>
      </c>
      <c r="E9359" t="s">
        <v>16</v>
      </c>
      <c r="F9359" t="s">
        <v>1818</v>
      </c>
      <c r="G9359" s="2">
        <v>7.38</v>
      </c>
      <c r="H9359" s="3">
        <v>2</v>
      </c>
      <c r="I9359" s="2">
        <v>3.47</v>
      </c>
      <c r="J9359">
        <f>YEAR(SalesData[[#This Row],[Order Date]])</f>
        <v>2017</v>
      </c>
      <c r="K9359">
        <f>MONTH(SalesData[[#This Row],[Order Date]])</f>
        <v>11</v>
      </c>
    </row>
    <row r="9360" spans="1:11" x14ac:dyDescent="0.3">
      <c r="A9360" s="1">
        <v>43057</v>
      </c>
      <c r="B9360" t="s">
        <v>1748</v>
      </c>
      <c r="C9360" t="s">
        <v>157</v>
      </c>
      <c r="D9360" t="s">
        <v>34</v>
      </c>
      <c r="E9360" t="s">
        <v>47</v>
      </c>
      <c r="F9360" t="s">
        <v>2493</v>
      </c>
      <c r="G9360" s="2">
        <v>5.82</v>
      </c>
      <c r="H9360" s="3">
        <v>2</v>
      </c>
      <c r="I9360" s="2">
        <v>2.74</v>
      </c>
      <c r="J9360">
        <f>YEAR(SalesData[[#This Row],[Order Date]])</f>
        <v>2017</v>
      </c>
      <c r="K9360">
        <f>MONTH(SalesData[[#This Row],[Order Date]])</f>
        <v>11</v>
      </c>
    </row>
    <row r="9361" spans="1:11" x14ac:dyDescent="0.3">
      <c r="A9361" s="1">
        <v>43058</v>
      </c>
      <c r="B9361" t="s">
        <v>2112</v>
      </c>
      <c r="C9361" t="s">
        <v>15</v>
      </c>
      <c r="D9361" t="s">
        <v>34</v>
      </c>
      <c r="E9361" t="s">
        <v>145</v>
      </c>
      <c r="F9361" t="s">
        <v>1653</v>
      </c>
      <c r="G9361" s="2">
        <v>219.08</v>
      </c>
      <c r="H9361" s="3">
        <v>3</v>
      </c>
      <c r="I9361" s="2">
        <v>-131.44999999999999</v>
      </c>
      <c r="J9361">
        <f>YEAR(SalesData[[#This Row],[Order Date]])</f>
        <v>2017</v>
      </c>
      <c r="K9361">
        <f>MONTH(SalesData[[#This Row],[Order Date]])</f>
        <v>11</v>
      </c>
    </row>
    <row r="9362" spans="1:11" x14ac:dyDescent="0.3">
      <c r="A9362" s="1">
        <v>43058</v>
      </c>
      <c r="B9362" t="s">
        <v>2625</v>
      </c>
      <c r="C9362" t="s">
        <v>149</v>
      </c>
      <c r="D9362" t="s">
        <v>11</v>
      </c>
      <c r="E9362" t="s">
        <v>20</v>
      </c>
      <c r="F9362" t="s">
        <v>2292</v>
      </c>
      <c r="G9362" s="2">
        <v>41.28</v>
      </c>
      <c r="H9362" s="3">
        <v>6</v>
      </c>
      <c r="I9362" s="2">
        <v>13.93</v>
      </c>
      <c r="J9362">
        <f>YEAR(SalesData[[#This Row],[Order Date]])</f>
        <v>2017</v>
      </c>
      <c r="K9362">
        <f>MONTH(SalesData[[#This Row],[Order Date]])</f>
        <v>11</v>
      </c>
    </row>
    <row r="9363" spans="1:11" x14ac:dyDescent="0.3">
      <c r="A9363" s="1">
        <v>43058</v>
      </c>
      <c r="B9363" t="s">
        <v>2625</v>
      </c>
      <c r="C9363" t="s">
        <v>149</v>
      </c>
      <c r="D9363" t="s">
        <v>11</v>
      </c>
      <c r="E9363" t="s">
        <v>12</v>
      </c>
      <c r="F9363" t="s">
        <v>441</v>
      </c>
      <c r="G9363" s="2">
        <v>13.36</v>
      </c>
      <c r="H9363" s="3">
        <v>2</v>
      </c>
      <c r="I9363" s="2">
        <v>6.41</v>
      </c>
      <c r="J9363">
        <f>YEAR(SalesData[[#This Row],[Order Date]])</f>
        <v>2017</v>
      </c>
      <c r="K9363">
        <f>MONTH(SalesData[[#This Row],[Order Date]])</f>
        <v>11</v>
      </c>
    </row>
    <row r="9364" spans="1:11" x14ac:dyDescent="0.3">
      <c r="A9364" s="1">
        <v>43058</v>
      </c>
      <c r="B9364" t="s">
        <v>1207</v>
      </c>
      <c r="C9364" t="s">
        <v>27</v>
      </c>
      <c r="D9364" t="s">
        <v>39</v>
      </c>
      <c r="E9364" t="s">
        <v>40</v>
      </c>
      <c r="F9364" t="s">
        <v>597</v>
      </c>
      <c r="G9364" s="2">
        <v>31.97</v>
      </c>
      <c r="H9364" s="3">
        <v>4</v>
      </c>
      <c r="I9364" s="2">
        <v>2.4</v>
      </c>
      <c r="J9364">
        <f>YEAR(SalesData[[#This Row],[Order Date]])</f>
        <v>2017</v>
      </c>
      <c r="K9364">
        <f>MONTH(SalesData[[#This Row],[Order Date]])</f>
        <v>11</v>
      </c>
    </row>
    <row r="9365" spans="1:11" x14ac:dyDescent="0.3">
      <c r="A9365" s="1">
        <v>43058</v>
      </c>
      <c r="B9365" t="s">
        <v>259</v>
      </c>
      <c r="C9365" t="s">
        <v>10</v>
      </c>
      <c r="D9365" t="s">
        <v>11</v>
      </c>
      <c r="E9365" t="s">
        <v>12</v>
      </c>
      <c r="F9365" t="s">
        <v>2717</v>
      </c>
      <c r="G9365" s="2">
        <v>16.899999999999999</v>
      </c>
      <c r="H9365" s="3">
        <v>4</v>
      </c>
      <c r="I9365" s="2">
        <v>5.28</v>
      </c>
      <c r="J9365">
        <f>YEAR(SalesData[[#This Row],[Order Date]])</f>
        <v>2017</v>
      </c>
      <c r="K9365">
        <f>MONTH(SalesData[[#This Row],[Order Date]])</f>
        <v>11</v>
      </c>
    </row>
    <row r="9366" spans="1:11" x14ac:dyDescent="0.3">
      <c r="A9366" s="1">
        <v>43058</v>
      </c>
      <c r="B9366" t="s">
        <v>259</v>
      </c>
      <c r="C9366" t="s">
        <v>10</v>
      </c>
      <c r="D9366" t="s">
        <v>11</v>
      </c>
      <c r="E9366" t="s">
        <v>200</v>
      </c>
      <c r="F9366" t="s">
        <v>1960</v>
      </c>
      <c r="G9366" s="2">
        <v>6.67</v>
      </c>
      <c r="H9366" s="3">
        <v>1</v>
      </c>
      <c r="I9366" s="2">
        <v>0.5</v>
      </c>
      <c r="J9366">
        <f>YEAR(SalesData[[#This Row],[Order Date]])</f>
        <v>2017</v>
      </c>
      <c r="K9366">
        <f>MONTH(SalesData[[#This Row],[Order Date]])</f>
        <v>11</v>
      </c>
    </row>
    <row r="9367" spans="1:11" x14ac:dyDescent="0.3">
      <c r="A9367" s="1">
        <v>43058</v>
      </c>
      <c r="B9367" t="s">
        <v>259</v>
      </c>
      <c r="C9367" t="s">
        <v>10</v>
      </c>
      <c r="D9367" t="s">
        <v>11</v>
      </c>
      <c r="E9367" t="s">
        <v>24</v>
      </c>
      <c r="F9367" t="s">
        <v>1852</v>
      </c>
      <c r="G9367" s="2">
        <v>99.14</v>
      </c>
      <c r="H9367" s="3">
        <v>4</v>
      </c>
      <c r="I9367" s="2">
        <v>8.67</v>
      </c>
      <c r="J9367">
        <f>YEAR(SalesData[[#This Row],[Order Date]])</f>
        <v>2017</v>
      </c>
      <c r="K9367">
        <f>MONTH(SalesData[[#This Row],[Order Date]])</f>
        <v>11</v>
      </c>
    </row>
    <row r="9368" spans="1:11" x14ac:dyDescent="0.3">
      <c r="A9368" s="1">
        <v>43058</v>
      </c>
      <c r="B9368" t="s">
        <v>259</v>
      </c>
      <c r="C9368" t="s">
        <v>10</v>
      </c>
      <c r="D9368" t="s">
        <v>34</v>
      </c>
      <c r="E9368" t="s">
        <v>47</v>
      </c>
      <c r="F9368" t="s">
        <v>1213</v>
      </c>
      <c r="G9368" s="2">
        <v>15.99</v>
      </c>
      <c r="H9368" s="3">
        <v>2</v>
      </c>
      <c r="I9368" s="2">
        <v>-13.99</v>
      </c>
      <c r="J9368">
        <f>YEAR(SalesData[[#This Row],[Order Date]])</f>
        <v>2017</v>
      </c>
      <c r="K9368">
        <f>MONTH(SalesData[[#This Row],[Order Date]])</f>
        <v>11</v>
      </c>
    </row>
    <row r="9369" spans="1:11" x14ac:dyDescent="0.3">
      <c r="A9369" s="1">
        <v>43058</v>
      </c>
      <c r="B9369" t="s">
        <v>2383</v>
      </c>
      <c r="C9369" t="s">
        <v>10</v>
      </c>
      <c r="D9369" t="s">
        <v>34</v>
      </c>
      <c r="E9369" t="s">
        <v>35</v>
      </c>
      <c r="F9369" t="s">
        <v>1685</v>
      </c>
      <c r="G9369" s="2">
        <v>233.06</v>
      </c>
      <c r="H9369" s="3">
        <v>3</v>
      </c>
      <c r="I9369" s="2">
        <v>-53.27</v>
      </c>
      <c r="J9369">
        <f>YEAR(SalesData[[#This Row],[Order Date]])</f>
        <v>2017</v>
      </c>
      <c r="K9369">
        <f>MONTH(SalesData[[#This Row],[Order Date]])</f>
        <v>11</v>
      </c>
    </row>
    <row r="9370" spans="1:11" x14ac:dyDescent="0.3">
      <c r="A9370" s="1">
        <v>43058</v>
      </c>
      <c r="B9370" t="s">
        <v>212</v>
      </c>
      <c r="C9370" t="s">
        <v>10</v>
      </c>
      <c r="D9370" t="s">
        <v>34</v>
      </c>
      <c r="E9370" t="s">
        <v>35</v>
      </c>
      <c r="F9370" t="s">
        <v>633</v>
      </c>
      <c r="G9370" s="2">
        <v>305.31</v>
      </c>
      <c r="H9370" s="3">
        <v>2</v>
      </c>
      <c r="I9370" s="2">
        <v>-8.7200000000000006</v>
      </c>
      <c r="J9370">
        <f>YEAR(SalesData[[#This Row],[Order Date]])</f>
        <v>2017</v>
      </c>
      <c r="K9370">
        <f>MONTH(SalesData[[#This Row],[Order Date]])</f>
        <v>11</v>
      </c>
    </row>
    <row r="9371" spans="1:11" x14ac:dyDescent="0.3">
      <c r="A9371" s="1">
        <v>43058</v>
      </c>
      <c r="B9371" t="s">
        <v>1817</v>
      </c>
      <c r="C9371" t="s">
        <v>33</v>
      </c>
      <c r="D9371" t="s">
        <v>34</v>
      </c>
      <c r="E9371" t="s">
        <v>47</v>
      </c>
      <c r="F9371" t="s">
        <v>1220</v>
      </c>
      <c r="G9371" s="2">
        <v>821.88</v>
      </c>
      <c r="H9371" s="3">
        <v>6</v>
      </c>
      <c r="I9371" s="2">
        <v>213.69</v>
      </c>
      <c r="J9371">
        <f>YEAR(SalesData[[#This Row],[Order Date]])</f>
        <v>2017</v>
      </c>
      <c r="K9371">
        <f>MONTH(SalesData[[#This Row],[Order Date]])</f>
        <v>11</v>
      </c>
    </row>
    <row r="9372" spans="1:11" x14ac:dyDescent="0.3">
      <c r="A9372" s="1">
        <v>43058</v>
      </c>
      <c r="B9372" t="s">
        <v>1817</v>
      </c>
      <c r="C9372" t="s">
        <v>33</v>
      </c>
      <c r="D9372" t="s">
        <v>11</v>
      </c>
      <c r="E9372" t="s">
        <v>20</v>
      </c>
      <c r="F9372" t="s">
        <v>1959</v>
      </c>
      <c r="G9372" s="2">
        <v>21.96</v>
      </c>
      <c r="H9372" s="3">
        <v>2</v>
      </c>
      <c r="I9372" s="2">
        <v>10.76</v>
      </c>
      <c r="J9372">
        <f>YEAR(SalesData[[#This Row],[Order Date]])</f>
        <v>2017</v>
      </c>
      <c r="K9372">
        <f>MONTH(SalesData[[#This Row],[Order Date]])</f>
        <v>11</v>
      </c>
    </row>
    <row r="9373" spans="1:11" x14ac:dyDescent="0.3">
      <c r="A9373" s="1">
        <v>43058</v>
      </c>
      <c r="B9373" t="s">
        <v>831</v>
      </c>
      <c r="C9373" t="s">
        <v>27</v>
      </c>
      <c r="D9373" t="s">
        <v>11</v>
      </c>
      <c r="E9373" t="s">
        <v>18</v>
      </c>
      <c r="F9373" t="s">
        <v>1360</v>
      </c>
      <c r="G9373" s="2">
        <v>305.01</v>
      </c>
      <c r="H9373" s="3">
        <v>9</v>
      </c>
      <c r="I9373" s="2">
        <v>76.25</v>
      </c>
      <c r="J9373">
        <f>YEAR(SalesData[[#This Row],[Order Date]])</f>
        <v>2017</v>
      </c>
      <c r="K9373">
        <f>MONTH(SalesData[[#This Row],[Order Date]])</f>
        <v>11</v>
      </c>
    </row>
    <row r="9374" spans="1:11" x14ac:dyDescent="0.3">
      <c r="A9374" s="1">
        <v>43058</v>
      </c>
      <c r="B9374" t="s">
        <v>831</v>
      </c>
      <c r="C9374" t="s">
        <v>27</v>
      </c>
      <c r="D9374" t="s">
        <v>34</v>
      </c>
      <c r="E9374" t="s">
        <v>47</v>
      </c>
      <c r="F9374" t="s">
        <v>812</v>
      </c>
      <c r="G9374" s="2">
        <v>18.7</v>
      </c>
      <c r="H9374" s="3">
        <v>1</v>
      </c>
      <c r="I9374" s="2">
        <v>7.11</v>
      </c>
      <c r="J9374">
        <f>YEAR(SalesData[[#This Row],[Order Date]])</f>
        <v>2017</v>
      </c>
      <c r="K9374">
        <f>MONTH(SalesData[[#This Row],[Order Date]])</f>
        <v>11</v>
      </c>
    </row>
    <row r="9375" spans="1:11" x14ac:dyDescent="0.3">
      <c r="A9375" s="1">
        <v>43058</v>
      </c>
      <c r="B9375" t="s">
        <v>1635</v>
      </c>
      <c r="C9375" t="s">
        <v>149</v>
      </c>
      <c r="D9375" t="s">
        <v>11</v>
      </c>
      <c r="E9375" t="s">
        <v>63</v>
      </c>
      <c r="F9375" t="s">
        <v>64</v>
      </c>
      <c r="G9375" s="2">
        <v>16.739999999999998</v>
      </c>
      <c r="H9375" s="3">
        <v>3</v>
      </c>
      <c r="I9375" s="2">
        <v>8.3699999999999992</v>
      </c>
      <c r="J9375">
        <f>YEAR(SalesData[[#This Row],[Order Date]])</f>
        <v>2017</v>
      </c>
      <c r="K9375">
        <f>MONTH(SalesData[[#This Row],[Order Date]])</f>
        <v>11</v>
      </c>
    </row>
    <row r="9376" spans="1:11" x14ac:dyDescent="0.3">
      <c r="A9376" s="1">
        <v>43058</v>
      </c>
      <c r="B9376" t="s">
        <v>1635</v>
      </c>
      <c r="C9376" t="s">
        <v>149</v>
      </c>
      <c r="D9376" t="s">
        <v>11</v>
      </c>
      <c r="E9376" t="s">
        <v>92</v>
      </c>
      <c r="F9376" t="s">
        <v>1997</v>
      </c>
      <c r="G9376" s="2">
        <v>2504.7399999999998</v>
      </c>
      <c r="H9376" s="3">
        <v>7</v>
      </c>
      <c r="I9376" s="2">
        <v>626.19000000000005</v>
      </c>
      <c r="J9376">
        <f>YEAR(SalesData[[#This Row],[Order Date]])</f>
        <v>2017</v>
      </c>
      <c r="K9376">
        <f>MONTH(SalesData[[#This Row],[Order Date]])</f>
        <v>11</v>
      </c>
    </row>
    <row r="9377" spans="1:11" x14ac:dyDescent="0.3">
      <c r="A9377" s="1">
        <v>43058</v>
      </c>
      <c r="B9377" t="s">
        <v>2124</v>
      </c>
      <c r="C9377" t="s">
        <v>10</v>
      </c>
      <c r="D9377" t="s">
        <v>34</v>
      </c>
      <c r="E9377" t="s">
        <v>145</v>
      </c>
      <c r="F9377" t="s">
        <v>2400</v>
      </c>
      <c r="G9377" s="2">
        <v>718.12</v>
      </c>
      <c r="H9377" s="3">
        <v>6</v>
      </c>
      <c r="I9377" s="2">
        <v>-71.81</v>
      </c>
      <c r="J9377">
        <f>YEAR(SalesData[[#This Row],[Order Date]])</f>
        <v>2017</v>
      </c>
      <c r="K9377">
        <f>MONTH(SalesData[[#This Row],[Order Date]])</f>
        <v>11</v>
      </c>
    </row>
    <row r="9378" spans="1:11" x14ac:dyDescent="0.3">
      <c r="A9378" s="1">
        <v>43058</v>
      </c>
      <c r="B9378" t="s">
        <v>2124</v>
      </c>
      <c r="C9378" t="s">
        <v>10</v>
      </c>
      <c r="D9378" t="s">
        <v>11</v>
      </c>
      <c r="E9378" t="s">
        <v>24</v>
      </c>
      <c r="F9378" t="s">
        <v>406</v>
      </c>
      <c r="G9378" s="2">
        <v>31.78</v>
      </c>
      <c r="H9378" s="3">
        <v>4</v>
      </c>
      <c r="I9378" s="2">
        <v>8.74</v>
      </c>
      <c r="J9378">
        <f>YEAR(SalesData[[#This Row],[Order Date]])</f>
        <v>2017</v>
      </c>
      <c r="K9378">
        <f>MONTH(SalesData[[#This Row],[Order Date]])</f>
        <v>11</v>
      </c>
    </row>
    <row r="9379" spans="1:11" x14ac:dyDescent="0.3">
      <c r="A9379" s="1">
        <v>43058</v>
      </c>
      <c r="B9379" t="s">
        <v>424</v>
      </c>
      <c r="C9379" t="s">
        <v>55</v>
      </c>
      <c r="D9379" t="s">
        <v>11</v>
      </c>
      <c r="E9379" t="s">
        <v>43</v>
      </c>
      <c r="F9379" t="s">
        <v>827</v>
      </c>
      <c r="G9379" s="2">
        <v>25.06</v>
      </c>
      <c r="H9379" s="3">
        <v>7</v>
      </c>
      <c r="I9379" s="2">
        <v>12.53</v>
      </c>
      <c r="J9379">
        <f>YEAR(SalesData[[#This Row],[Order Date]])</f>
        <v>2017</v>
      </c>
      <c r="K9379">
        <f>MONTH(SalesData[[#This Row],[Order Date]])</f>
        <v>11</v>
      </c>
    </row>
    <row r="9380" spans="1:11" x14ac:dyDescent="0.3">
      <c r="A9380" s="1">
        <v>43058</v>
      </c>
      <c r="B9380" t="s">
        <v>607</v>
      </c>
      <c r="C9380" t="s">
        <v>10</v>
      </c>
      <c r="D9380" t="s">
        <v>34</v>
      </c>
      <c r="E9380" t="s">
        <v>35</v>
      </c>
      <c r="F9380" t="s">
        <v>1480</v>
      </c>
      <c r="G9380" s="2">
        <v>191.06</v>
      </c>
      <c r="H9380" s="3">
        <v>3</v>
      </c>
      <c r="I9380" s="2">
        <v>-46.4</v>
      </c>
      <c r="J9380">
        <f>YEAR(SalesData[[#This Row],[Order Date]])</f>
        <v>2017</v>
      </c>
      <c r="K9380">
        <f>MONTH(SalesData[[#This Row],[Order Date]])</f>
        <v>11</v>
      </c>
    </row>
    <row r="9381" spans="1:11" x14ac:dyDescent="0.3">
      <c r="A9381" s="1">
        <v>43058</v>
      </c>
      <c r="B9381" t="s">
        <v>607</v>
      </c>
      <c r="C9381" t="s">
        <v>10</v>
      </c>
      <c r="D9381" t="s">
        <v>11</v>
      </c>
      <c r="E9381" t="s">
        <v>24</v>
      </c>
      <c r="F9381" t="s">
        <v>1363</v>
      </c>
      <c r="G9381" s="2">
        <v>13.04</v>
      </c>
      <c r="H9381" s="3">
        <v>5</v>
      </c>
      <c r="I9381" s="2">
        <v>3.91</v>
      </c>
      <c r="J9381">
        <f>YEAR(SalesData[[#This Row],[Order Date]])</f>
        <v>2017</v>
      </c>
      <c r="K9381">
        <f>MONTH(SalesData[[#This Row],[Order Date]])</f>
        <v>11</v>
      </c>
    </row>
    <row r="9382" spans="1:11" x14ac:dyDescent="0.3">
      <c r="A9382" s="1">
        <v>43058</v>
      </c>
      <c r="B9382" t="s">
        <v>607</v>
      </c>
      <c r="C9382" t="s">
        <v>10</v>
      </c>
      <c r="D9382" t="s">
        <v>11</v>
      </c>
      <c r="E9382" t="s">
        <v>20</v>
      </c>
      <c r="F9382" t="s">
        <v>1606</v>
      </c>
      <c r="G9382" s="2">
        <v>1525.19</v>
      </c>
      <c r="H9382" s="3">
        <v>6</v>
      </c>
      <c r="I9382" s="2">
        <v>-2287.7800000000002</v>
      </c>
      <c r="J9382">
        <f>YEAR(SalesData[[#This Row],[Order Date]])</f>
        <v>2017</v>
      </c>
      <c r="K9382">
        <f>MONTH(SalesData[[#This Row],[Order Date]])</f>
        <v>11</v>
      </c>
    </row>
    <row r="9383" spans="1:11" x14ac:dyDescent="0.3">
      <c r="A9383" s="1">
        <v>43058</v>
      </c>
      <c r="B9383" t="s">
        <v>223</v>
      </c>
      <c r="C9383" t="s">
        <v>78</v>
      </c>
      <c r="D9383" t="s">
        <v>11</v>
      </c>
      <c r="E9383" t="s">
        <v>20</v>
      </c>
      <c r="F9383" t="s">
        <v>1827</v>
      </c>
      <c r="G9383" s="2">
        <v>59.91</v>
      </c>
      <c r="H9383" s="3">
        <v>7</v>
      </c>
      <c r="I9383" s="2">
        <v>-45.93</v>
      </c>
      <c r="J9383">
        <f>YEAR(SalesData[[#This Row],[Order Date]])</f>
        <v>2017</v>
      </c>
      <c r="K9383">
        <f>MONTH(SalesData[[#This Row],[Order Date]])</f>
        <v>11</v>
      </c>
    </row>
    <row r="9384" spans="1:11" x14ac:dyDescent="0.3">
      <c r="A9384" s="1">
        <v>43058</v>
      </c>
      <c r="B9384" t="s">
        <v>289</v>
      </c>
      <c r="C9384" t="s">
        <v>55</v>
      </c>
      <c r="D9384" t="s">
        <v>11</v>
      </c>
      <c r="E9384" t="s">
        <v>24</v>
      </c>
      <c r="F9384" t="s">
        <v>2360</v>
      </c>
      <c r="G9384" s="2">
        <v>22.96</v>
      </c>
      <c r="H9384" s="3">
        <v>7</v>
      </c>
      <c r="I9384" s="2">
        <v>6.66</v>
      </c>
      <c r="J9384">
        <f>YEAR(SalesData[[#This Row],[Order Date]])</f>
        <v>2017</v>
      </c>
      <c r="K9384">
        <f>MONTH(SalesData[[#This Row],[Order Date]])</f>
        <v>11</v>
      </c>
    </row>
    <row r="9385" spans="1:11" x14ac:dyDescent="0.3">
      <c r="A9385" s="1">
        <v>43058</v>
      </c>
      <c r="B9385" t="s">
        <v>246</v>
      </c>
      <c r="C9385" t="s">
        <v>149</v>
      </c>
      <c r="D9385" t="s">
        <v>11</v>
      </c>
      <c r="E9385" t="s">
        <v>20</v>
      </c>
      <c r="F9385" t="s">
        <v>579</v>
      </c>
      <c r="G9385" s="2">
        <v>58.41</v>
      </c>
      <c r="H9385" s="3">
        <v>7</v>
      </c>
      <c r="I9385" s="2">
        <v>18.25</v>
      </c>
      <c r="J9385">
        <f>YEAR(SalesData[[#This Row],[Order Date]])</f>
        <v>2017</v>
      </c>
      <c r="K9385">
        <f>MONTH(SalesData[[#This Row],[Order Date]])</f>
        <v>11</v>
      </c>
    </row>
    <row r="9386" spans="1:11" x14ac:dyDescent="0.3">
      <c r="A9386" s="1">
        <v>43058</v>
      </c>
      <c r="B9386" t="s">
        <v>246</v>
      </c>
      <c r="C9386" t="s">
        <v>149</v>
      </c>
      <c r="D9386" t="s">
        <v>34</v>
      </c>
      <c r="E9386" t="s">
        <v>145</v>
      </c>
      <c r="F9386" t="s">
        <v>1830</v>
      </c>
      <c r="G9386" s="2">
        <v>79.97</v>
      </c>
      <c r="H9386" s="3">
        <v>3</v>
      </c>
      <c r="I9386" s="2">
        <v>-29.32</v>
      </c>
      <c r="J9386">
        <f>YEAR(SalesData[[#This Row],[Order Date]])</f>
        <v>2017</v>
      </c>
      <c r="K9386">
        <f>MONTH(SalesData[[#This Row],[Order Date]])</f>
        <v>11</v>
      </c>
    </row>
    <row r="9387" spans="1:11" x14ac:dyDescent="0.3">
      <c r="A9387" s="1">
        <v>43059</v>
      </c>
      <c r="B9387" t="s">
        <v>871</v>
      </c>
      <c r="C9387" t="s">
        <v>27</v>
      </c>
      <c r="D9387" t="s">
        <v>34</v>
      </c>
      <c r="E9387" t="s">
        <v>47</v>
      </c>
      <c r="F9387" t="s">
        <v>1906</v>
      </c>
      <c r="G9387" s="2">
        <v>42.6</v>
      </c>
      <c r="H9387" s="3">
        <v>3</v>
      </c>
      <c r="I9387" s="2">
        <v>16.61</v>
      </c>
      <c r="J9387">
        <f>YEAR(SalesData[[#This Row],[Order Date]])</f>
        <v>2017</v>
      </c>
      <c r="K9387">
        <f>MONTH(SalesData[[#This Row],[Order Date]])</f>
        <v>11</v>
      </c>
    </row>
    <row r="9388" spans="1:11" x14ac:dyDescent="0.3">
      <c r="A9388" s="1">
        <v>43059</v>
      </c>
      <c r="B9388" t="s">
        <v>871</v>
      </c>
      <c r="C9388" t="s">
        <v>27</v>
      </c>
      <c r="D9388" t="s">
        <v>11</v>
      </c>
      <c r="E9388" t="s">
        <v>20</v>
      </c>
      <c r="F9388" t="s">
        <v>852</v>
      </c>
      <c r="G9388" s="2">
        <v>84.06</v>
      </c>
      <c r="H9388" s="3">
        <v>7</v>
      </c>
      <c r="I9388" s="2">
        <v>27.32</v>
      </c>
      <c r="J9388">
        <f>YEAR(SalesData[[#This Row],[Order Date]])</f>
        <v>2017</v>
      </c>
      <c r="K9388">
        <f>MONTH(SalesData[[#This Row],[Order Date]])</f>
        <v>11</v>
      </c>
    </row>
    <row r="9389" spans="1:11" x14ac:dyDescent="0.3">
      <c r="A9389" s="1">
        <v>43059</v>
      </c>
      <c r="B9389" t="s">
        <v>223</v>
      </c>
      <c r="C9389" t="s">
        <v>245</v>
      </c>
      <c r="D9389" t="s">
        <v>11</v>
      </c>
      <c r="E9389" t="s">
        <v>24</v>
      </c>
      <c r="F9389" t="s">
        <v>2201</v>
      </c>
      <c r="G9389" s="2">
        <v>23.97</v>
      </c>
      <c r="H9389" s="3">
        <v>7</v>
      </c>
      <c r="I9389" s="2">
        <v>2.7</v>
      </c>
      <c r="J9389">
        <f>YEAR(SalesData[[#This Row],[Order Date]])</f>
        <v>2017</v>
      </c>
      <c r="K9389">
        <f>MONTH(SalesData[[#This Row],[Order Date]])</f>
        <v>11</v>
      </c>
    </row>
    <row r="9390" spans="1:11" x14ac:dyDescent="0.3">
      <c r="A9390" s="1">
        <v>43059</v>
      </c>
      <c r="B9390" t="s">
        <v>223</v>
      </c>
      <c r="C9390" t="s">
        <v>245</v>
      </c>
      <c r="D9390" t="s">
        <v>11</v>
      </c>
      <c r="E9390" t="s">
        <v>24</v>
      </c>
      <c r="F9390" t="s">
        <v>207</v>
      </c>
      <c r="G9390" s="2">
        <v>28.73</v>
      </c>
      <c r="H9390" s="3">
        <v>3</v>
      </c>
      <c r="I9390" s="2">
        <v>1.8</v>
      </c>
      <c r="J9390">
        <f>YEAR(SalesData[[#This Row],[Order Date]])</f>
        <v>2017</v>
      </c>
      <c r="K9390">
        <f>MONTH(SalesData[[#This Row],[Order Date]])</f>
        <v>11</v>
      </c>
    </row>
    <row r="9391" spans="1:11" x14ac:dyDescent="0.3">
      <c r="A9391" s="1">
        <v>43059</v>
      </c>
      <c r="B9391" t="s">
        <v>1719</v>
      </c>
      <c r="C9391" t="s">
        <v>78</v>
      </c>
      <c r="D9391" t="s">
        <v>34</v>
      </c>
      <c r="E9391" t="s">
        <v>47</v>
      </c>
      <c r="F9391" t="s">
        <v>1728</v>
      </c>
      <c r="G9391" s="2">
        <v>77.599999999999994</v>
      </c>
      <c r="H9391" s="3">
        <v>5</v>
      </c>
      <c r="I9391" s="2">
        <v>28.13</v>
      </c>
      <c r="J9391">
        <f>YEAR(SalesData[[#This Row],[Order Date]])</f>
        <v>2017</v>
      </c>
      <c r="K9391">
        <f>MONTH(SalesData[[#This Row],[Order Date]])</f>
        <v>11</v>
      </c>
    </row>
    <row r="9392" spans="1:11" x14ac:dyDescent="0.3">
      <c r="A9392" s="1">
        <v>43059</v>
      </c>
      <c r="B9392" t="s">
        <v>1719</v>
      </c>
      <c r="C9392" t="s">
        <v>78</v>
      </c>
      <c r="D9392" t="s">
        <v>34</v>
      </c>
      <c r="E9392" t="s">
        <v>47</v>
      </c>
      <c r="F9392" t="s">
        <v>2493</v>
      </c>
      <c r="G9392" s="2">
        <v>4.66</v>
      </c>
      <c r="H9392" s="3">
        <v>2</v>
      </c>
      <c r="I9392" s="2">
        <v>1.57</v>
      </c>
      <c r="J9392">
        <f>YEAR(SalesData[[#This Row],[Order Date]])</f>
        <v>2017</v>
      </c>
      <c r="K9392">
        <f>MONTH(SalesData[[#This Row],[Order Date]])</f>
        <v>11</v>
      </c>
    </row>
    <row r="9393" spans="1:11" x14ac:dyDescent="0.3">
      <c r="A9393" s="1">
        <v>43059</v>
      </c>
      <c r="B9393" t="s">
        <v>283</v>
      </c>
      <c r="C9393" t="s">
        <v>27</v>
      </c>
      <c r="D9393" t="s">
        <v>34</v>
      </c>
      <c r="E9393" t="s">
        <v>35</v>
      </c>
      <c r="F9393" t="s">
        <v>2139</v>
      </c>
      <c r="G9393" s="2">
        <v>283.92</v>
      </c>
      <c r="H9393" s="3">
        <v>5</v>
      </c>
      <c r="I9393" s="2">
        <v>-46.14</v>
      </c>
      <c r="J9393">
        <f>YEAR(SalesData[[#This Row],[Order Date]])</f>
        <v>2017</v>
      </c>
      <c r="K9393">
        <f>MONTH(SalesData[[#This Row],[Order Date]])</f>
        <v>11</v>
      </c>
    </row>
    <row r="9394" spans="1:11" x14ac:dyDescent="0.3">
      <c r="A9394" s="1">
        <v>43059</v>
      </c>
      <c r="B9394" t="s">
        <v>1467</v>
      </c>
      <c r="C9394" t="s">
        <v>315</v>
      </c>
      <c r="D9394" t="s">
        <v>11</v>
      </c>
      <c r="E9394" t="s">
        <v>24</v>
      </c>
      <c r="F9394" t="s">
        <v>894</v>
      </c>
      <c r="G9394" s="2">
        <v>22</v>
      </c>
      <c r="H9394" s="3">
        <v>10</v>
      </c>
      <c r="I9394" s="2">
        <v>9.68</v>
      </c>
      <c r="J9394">
        <f>YEAR(SalesData[[#This Row],[Order Date]])</f>
        <v>2017</v>
      </c>
      <c r="K9394">
        <f>MONTH(SalesData[[#This Row],[Order Date]])</f>
        <v>11</v>
      </c>
    </row>
    <row r="9395" spans="1:11" x14ac:dyDescent="0.3">
      <c r="A9395" s="1">
        <v>43059</v>
      </c>
      <c r="B9395" t="s">
        <v>378</v>
      </c>
      <c r="C9395" t="s">
        <v>149</v>
      </c>
      <c r="D9395" t="s">
        <v>11</v>
      </c>
      <c r="E9395" t="s">
        <v>12</v>
      </c>
      <c r="F9395" t="s">
        <v>2600</v>
      </c>
      <c r="G9395" s="2">
        <v>46.76</v>
      </c>
      <c r="H9395" s="3">
        <v>7</v>
      </c>
      <c r="I9395" s="2">
        <v>22.44</v>
      </c>
      <c r="J9395">
        <f>YEAR(SalesData[[#This Row],[Order Date]])</f>
        <v>2017</v>
      </c>
      <c r="K9395">
        <f>MONTH(SalesData[[#This Row],[Order Date]])</f>
        <v>11</v>
      </c>
    </row>
    <row r="9396" spans="1:11" x14ac:dyDescent="0.3">
      <c r="A9396" s="1">
        <v>43059</v>
      </c>
      <c r="B9396" t="s">
        <v>378</v>
      </c>
      <c r="C9396" t="s">
        <v>149</v>
      </c>
      <c r="D9396" t="s">
        <v>34</v>
      </c>
      <c r="E9396" t="s">
        <v>74</v>
      </c>
      <c r="F9396" t="s">
        <v>1706</v>
      </c>
      <c r="G9396" s="2">
        <v>183.97</v>
      </c>
      <c r="H9396" s="3">
        <v>2</v>
      </c>
      <c r="I9396" s="2">
        <v>-25.3</v>
      </c>
      <c r="J9396">
        <f>YEAR(SalesData[[#This Row],[Order Date]])</f>
        <v>2017</v>
      </c>
      <c r="K9396">
        <f>MONTH(SalesData[[#This Row],[Order Date]])</f>
        <v>11</v>
      </c>
    </row>
    <row r="9397" spans="1:11" x14ac:dyDescent="0.3">
      <c r="A9397" s="1">
        <v>43059</v>
      </c>
      <c r="B9397" t="s">
        <v>378</v>
      </c>
      <c r="C9397" t="s">
        <v>149</v>
      </c>
      <c r="D9397" t="s">
        <v>39</v>
      </c>
      <c r="E9397" t="s">
        <v>40</v>
      </c>
      <c r="F9397" t="s">
        <v>588</v>
      </c>
      <c r="G9397" s="2">
        <v>1259.97</v>
      </c>
      <c r="H9397" s="3">
        <v>3</v>
      </c>
      <c r="I9397" s="2">
        <v>327.58999999999997</v>
      </c>
      <c r="J9397">
        <f>YEAR(SalesData[[#This Row],[Order Date]])</f>
        <v>2017</v>
      </c>
      <c r="K9397">
        <f>MONTH(SalesData[[#This Row],[Order Date]])</f>
        <v>11</v>
      </c>
    </row>
    <row r="9398" spans="1:11" x14ac:dyDescent="0.3">
      <c r="A9398" s="1">
        <v>43059</v>
      </c>
      <c r="B9398" t="s">
        <v>378</v>
      </c>
      <c r="C9398" t="s">
        <v>149</v>
      </c>
      <c r="D9398" t="s">
        <v>11</v>
      </c>
      <c r="E9398" t="s">
        <v>24</v>
      </c>
      <c r="F9398" t="s">
        <v>1069</v>
      </c>
      <c r="G9398" s="2">
        <v>68.97</v>
      </c>
      <c r="H9398" s="3">
        <v>3</v>
      </c>
      <c r="I9398" s="2">
        <v>19.309999999999999</v>
      </c>
      <c r="J9398">
        <f>YEAR(SalesData[[#This Row],[Order Date]])</f>
        <v>2017</v>
      </c>
      <c r="K9398">
        <f>MONTH(SalesData[[#This Row],[Order Date]])</f>
        <v>11</v>
      </c>
    </row>
    <row r="9399" spans="1:11" x14ac:dyDescent="0.3">
      <c r="A9399" s="1">
        <v>43059</v>
      </c>
      <c r="B9399" t="s">
        <v>1335</v>
      </c>
      <c r="C9399" t="s">
        <v>120</v>
      </c>
      <c r="D9399" t="s">
        <v>34</v>
      </c>
      <c r="E9399" t="s">
        <v>35</v>
      </c>
      <c r="F9399" t="s">
        <v>371</v>
      </c>
      <c r="G9399" s="2">
        <v>209.57</v>
      </c>
      <c r="H9399" s="3">
        <v>2</v>
      </c>
      <c r="I9399" s="2">
        <v>-23.58</v>
      </c>
      <c r="J9399">
        <f>YEAR(SalesData[[#This Row],[Order Date]])</f>
        <v>2017</v>
      </c>
      <c r="K9399">
        <f>MONTH(SalesData[[#This Row],[Order Date]])</f>
        <v>11</v>
      </c>
    </row>
    <row r="9400" spans="1:11" x14ac:dyDescent="0.3">
      <c r="A9400" s="1">
        <v>43059</v>
      </c>
      <c r="B9400" t="s">
        <v>343</v>
      </c>
      <c r="C9400" t="s">
        <v>33</v>
      </c>
      <c r="D9400" t="s">
        <v>34</v>
      </c>
      <c r="E9400" t="s">
        <v>47</v>
      </c>
      <c r="F9400" t="s">
        <v>931</v>
      </c>
      <c r="G9400" s="2">
        <v>27.58</v>
      </c>
      <c r="H9400" s="3">
        <v>2</v>
      </c>
      <c r="I9400" s="2">
        <v>11.58</v>
      </c>
      <c r="J9400">
        <f>YEAR(SalesData[[#This Row],[Order Date]])</f>
        <v>2017</v>
      </c>
      <c r="K9400">
        <f>MONTH(SalesData[[#This Row],[Order Date]])</f>
        <v>11</v>
      </c>
    </row>
    <row r="9401" spans="1:11" x14ac:dyDescent="0.3">
      <c r="A9401" s="1">
        <v>43059</v>
      </c>
      <c r="B9401" t="s">
        <v>433</v>
      </c>
      <c r="C9401" t="s">
        <v>149</v>
      </c>
      <c r="D9401" t="s">
        <v>39</v>
      </c>
      <c r="E9401" t="s">
        <v>52</v>
      </c>
      <c r="F9401" t="s">
        <v>1520</v>
      </c>
      <c r="G9401" s="2">
        <v>2.97</v>
      </c>
      <c r="H9401" s="3">
        <v>3</v>
      </c>
      <c r="I9401" s="2">
        <v>1.34</v>
      </c>
      <c r="J9401">
        <f>YEAR(SalesData[[#This Row],[Order Date]])</f>
        <v>2017</v>
      </c>
      <c r="K9401">
        <f>MONTH(SalesData[[#This Row],[Order Date]])</f>
        <v>11</v>
      </c>
    </row>
    <row r="9402" spans="1:11" x14ac:dyDescent="0.3">
      <c r="A9402" s="1">
        <v>43059</v>
      </c>
      <c r="B9402" t="s">
        <v>433</v>
      </c>
      <c r="C9402" t="s">
        <v>149</v>
      </c>
      <c r="D9402" t="s">
        <v>39</v>
      </c>
      <c r="E9402" t="s">
        <v>40</v>
      </c>
      <c r="F9402" t="s">
        <v>1018</v>
      </c>
      <c r="G9402" s="2">
        <v>569.99</v>
      </c>
      <c r="H9402" s="3">
        <v>1</v>
      </c>
      <c r="I9402" s="2">
        <v>171</v>
      </c>
      <c r="J9402">
        <f>YEAR(SalesData[[#This Row],[Order Date]])</f>
        <v>2017</v>
      </c>
      <c r="K9402">
        <f>MONTH(SalesData[[#This Row],[Order Date]])</f>
        <v>11</v>
      </c>
    </row>
    <row r="9403" spans="1:11" x14ac:dyDescent="0.3">
      <c r="A9403" s="1">
        <v>43059</v>
      </c>
      <c r="B9403" t="s">
        <v>433</v>
      </c>
      <c r="C9403" t="s">
        <v>149</v>
      </c>
      <c r="D9403" t="s">
        <v>34</v>
      </c>
      <c r="E9403" t="s">
        <v>47</v>
      </c>
      <c r="F9403" t="s">
        <v>2223</v>
      </c>
      <c r="G9403" s="2">
        <v>50.97</v>
      </c>
      <c r="H9403" s="3">
        <v>3</v>
      </c>
      <c r="I9403" s="2">
        <v>9.17</v>
      </c>
      <c r="J9403">
        <f>YEAR(SalesData[[#This Row],[Order Date]])</f>
        <v>2017</v>
      </c>
      <c r="K9403">
        <f>MONTH(SalesData[[#This Row],[Order Date]])</f>
        <v>11</v>
      </c>
    </row>
    <row r="9404" spans="1:11" x14ac:dyDescent="0.3">
      <c r="A9404" s="1">
        <v>43060</v>
      </c>
      <c r="B9404" t="s">
        <v>552</v>
      </c>
      <c r="C9404" t="s">
        <v>164</v>
      </c>
      <c r="D9404" t="s">
        <v>34</v>
      </c>
      <c r="E9404" t="s">
        <v>145</v>
      </c>
      <c r="F9404" t="s">
        <v>1002</v>
      </c>
      <c r="G9404" s="2">
        <v>70.98</v>
      </c>
      <c r="H9404" s="3">
        <v>1</v>
      </c>
      <c r="I9404" s="2">
        <v>20.58</v>
      </c>
      <c r="J9404">
        <f>YEAR(SalesData[[#This Row],[Order Date]])</f>
        <v>2017</v>
      </c>
      <c r="K9404">
        <f>MONTH(SalesData[[#This Row],[Order Date]])</f>
        <v>11</v>
      </c>
    </row>
    <row r="9405" spans="1:11" x14ac:dyDescent="0.3">
      <c r="A9405" s="1">
        <v>43060</v>
      </c>
      <c r="B9405" t="s">
        <v>275</v>
      </c>
      <c r="C9405" t="s">
        <v>149</v>
      </c>
      <c r="D9405" t="s">
        <v>34</v>
      </c>
      <c r="E9405" t="s">
        <v>47</v>
      </c>
      <c r="F9405" t="s">
        <v>2249</v>
      </c>
      <c r="G9405" s="2">
        <v>27.42</v>
      </c>
      <c r="H9405" s="3">
        <v>1</v>
      </c>
      <c r="I9405" s="2">
        <v>11.24</v>
      </c>
      <c r="J9405">
        <f>YEAR(SalesData[[#This Row],[Order Date]])</f>
        <v>2017</v>
      </c>
      <c r="K9405">
        <f>MONTH(SalesData[[#This Row],[Order Date]])</f>
        <v>11</v>
      </c>
    </row>
    <row r="9406" spans="1:11" x14ac:dyDescent="0.3">
      <c r="A9406" s="1">
        <v>43060</v>
      </c>
      <c r="B9406" t="s">
        <v>1378</v>
      </c>
      <c r="C9406" t="s">
        <v>27</v>
      </c>
      <c r="D9406" t="s">
        <v>11</v>
      </c>
      <c r="E9406" t="s">
        <v>18</v>
      </c>
      <c r="F9406" t="s">
        <v>623</v>
      </c>
      <c r="G9406" s="2">
        <v>56.56</v>
      </c>
      <c r="H9406" s="3">
        <v>2</v>
      </c>
      <c r="I9406" s="2">
        <v>15.27</v>
      </c>
      <c r="J9406">
        <f>YEAR(SalesData[[#This Row],[Order Date]])</f>
        <v>2017</v>
      </c>
      <c r="K9406">
        <f>MONTH(SalesData[[#This Row],[Order Date]])</f>
        <v>11</v>
      </c>
    </row>
    <row r="9407" spans="1:11" x14ac:dyDescent="0.3">
      <c r="A9407" s="1">
        <v>43060</v>
      </c>
      <c r="B9407" t="s">
        <v>1378</v>
      </c>
      <c r="C9407" t="s">
        <v>27</v>
      </c>
      <c r="D9407" t="s">
        <v>11</v>
      </c>
      <c r="E9407" t="s">
        <v>24</v>
      </c>
      <c r="F9407" t="s">
        <v>1949</v>
      </c>
      <c r="G9407" s="2">
        <v>5.56</v>
      </c>
      <c r="H9407" s="3">
        <v>2</v>
      </c>
      <c r="I9407" s="2">
        <v>1.45</v>
      </c>
      <c r="J9407">
        <f>YEAR(SalesData[[#This Row],[Order Date]])</f>
        <v>2017</v>
      </c>
      <c r="K9407">
        <f>MONTH(SalesData[[#This Row],[Order Date]])</f>
        <v>11</v>
      </c>
    </row>
    <row r="9408" spans="1:11" x14ac:dyDescent="0.3">
      <c r="A9408" s="1">
        <v>43060</v>
      </c>
      <c r="B9408" t="s">
        <v>1378</v>
      </c>
      <c r="C9408" t="s">
        <v>27</v>
      </c>
      <c r="D9408" t="s">
        <v>11</v>
      </c>
      <c r="E9408" t="s">
        <v>43</v>
      </c>
      <c r="F9408" t="s">
        <v>1806</v>
      </c>
      <c r="G9408" s="2">
        <v>9.02</v>
      </c>
      <c r="H9408" s="3">
        <v>2</v>
      </c>
      <c r="I9408" s="2">
        <v>3.52</v>
      </c>
      <c r="J9408">
        <f>YEAR(SalesData[[#This Row],[Order Date]])</f>
        <v>2017</v>
      </c>
      <c r="K9408">
        <f>MONTH(SalesData[[#This Row],[Order Date]])</f>
        <v>11</v>
      </c>
    </row>
    <row r="9409" spans="1:11" x14ac:dyDescent="0.3">
      <c r="A9409" s="1">
        <v>43060</v>
      </c>
      <c r="B9409" t="s">
        <v>1378</v>
      </c>
      <c r="C9409" t="s">
        <v>27</v>
      </c>
      <c r="D9409" t="s">
        <v>11</v>
      </c>
      <c r="E9409" t="s">
        <v>92</v>
      </c>
      <c r="F9409" t="s">
        <v>1387</v>
      </c>
      <c r="G9409" s="2">
        <v>8.6199999999999992</v>
      </c>
      <c r="H9409" s="3">
        <v>1</v>
      </c>
      <c r="I9409" s="2">
        <v>2.2400000000000002</v>
      </c>
      <c r="J9409">
        <f>YEAR(SalesData[[#This Row],[Order Date]])</f>
        <v>2017</v>
      </c>
      <c r="K9409">
        <f>MONTH(SalesData[[#This Row],[Order Date]])</f>
        <v>11</v>
      </c>
    </row>
    <row r="9410" spans="1:11" x14ac:dyDescent="0.3">
      <c r="A9410" s="1">
        <v>43060</v>
      </c>
      <c r="B9410" t="s">
        <v>1378</v>
      </c>
      <c r="C9410" t="s">
        <v>27</v>
      </c>
      <c r="D9410" t="s">
        <v>39</v>
      </c>
      <c r="E9410" t="s">
        <v>40</v>
      </c>
      <c r="F9410" t="s">
        <v>2143</v>
      </c>
      <c r="G9410" s="2">
        <v>659.98</v>
      </c>
      <c r="H9410" s="3">
        <v>3</v>
      </c>
      <c r="I9410" s="2">
        <v>49.5</v>
      </c>
      <c r="J9410">
        <f>YEAR(SalesData[[#This Row],[Order Date]])</f>
        <v>2017</v>
      </c>
      <c r="K9410">
        <f>MONTH(SalesData[[#This Row],[Order Date]])</f>
        <v>11</v>
      </c>
    </row>
    <row r="9411" spans="1:11" x14ac:dyDescent="0.3">
      <c r="A9411" s="1">
        <v>43060</v>
      </c>
      <c r="B9411" t="s">
        <v>672</v>
      </c>
      <c r="C9411" t="s">
        <v>23</v>
      </c>
      <c r="D9411" t="s">
        <v>11</v>
      </c>
      <c r="E9411" t="s">
        <v>12</v>
      </c>
      <c r="F9411" t="s">
        <v>152</v>
      </c>
      <c r="G9411" s="2">
        <v>8.4499999999999993</v>
      </c>
      <c r="H9411" s="3">
        <v>2</v>
      </c>
      <c r="I9411" s="2">
        <v>2.64</v>
      </c>
      <c r="J9411">
        <f>YEAR(SalesData[[#This Row],[Order Date]])</f>
        <v>2017</v>
      </c>
      <c r="K9411">
        <f>MONTH(SalesData[[#This Row],[Order Date]])</f>
        <v>11</v>
      </c>
    </row>
    <row r="9412" spans="1:11" x14ac:dyDescent="0.3">
      <c r="A9412" s="1">
        <v>43060</v>
      </c>
      <c r="B9412" t="s">
        <v>672</v>
      </c>
      <c r="C9412" t="s">
        <v>23</v>
      </c>
      <c r="D9412" t="s">
        <v>11</v>
      </c>
      <c r="E9412" t="s">
        <v>18</v>
      </c>
      <c r="F9412" t="s">
        <v>843</v>
      </c>
      <c r="G9412" s="2">
        <v>39.299999999999997</v>
      </c>
      <c r="H9412" s="3">
        <v>4</v>
      </c>
      <c r="I9412" s="2">
        <v>3.93</v>
      </c>
      <c r="J9412">
        <f>YEAR(SalesData[[#This Row],[Order Date]])</f>
        <v>2017</v>
      </c>
      <c r="K9412">
        <f>MONTH(SalesData[[#This Row],[Order Date]])</f>
        <v>11</v>
      </c>
    </row>
    <row r="9413" spans="1:11" x14ac:dyDescent="0.3">
      <c r="A9413" s="1">
        <v>43060</v>
      </c>
      <c r="B9413" t="s">
        <v>734</v>
      </c>
      <c r="C9413" t="s">
        <v>27</v>
      </c>
      <c r="D9413" t="s">
        <v>11</v>
      </c>
      <c r="E9413" t="s">
        <v>24</v>
      </c>
      <c r="F9413" t="s">
        <v>1823</v>
      </c>
      <c r="G9413" s="2">
        <v>11.76</v>
      </c>
      <c r="H9413" s="3">
        <v>4</v>
      </c>
      <c r="I9413" s="2">
        <v>3.18</v>
      </c>
      <c r="J9413">
        <f>YEAR(SalesData[[#This Row],[Order Date]])</f>
        <v>2017</v>
      </c>
      <c r="K9413">
        <f>MONTH(SalesData[[#This Row],[Order Date]])</f>
        <v>11</v>
      </c>
    </row>
    <row r="9414" spans="1:11" x14ac:dyDescent="0.3">
      <c r="A9414" s="1">
        <v>43060</v>
      </c>
      <c r="B9414" t="s">
        <v>734</v>
      </c>
      <c r="C9414" t="s">
        <v>27</v>
      </c>
      <c r="D9414" t="s">
        <v>11</v>
      </c>
      <c r="E9414" t="s">
        <v>20</v>
      </c>
      <c r="F9414" t="s">
        <v>1804</v>
      </c>
      <c r="G9414" s="2">
        <v>40.74</v>
      </c>
      <c r="H9414" s="3">
        <v>2</v>
      </c>
      <c r="I9414" s="2">
        <v>14.77</v>
      </c>
      <c r="J9414">
        <f>YEAR(SalesData[[#This Row],[Order Date]])</f>
        <v>2017</v>
      </c>
      <c r="K9414">
        <f>MONTH(SalesData[[#This Row],[Order Date]])</f>
        <v>11</v>
      </c>
    </row>
    <row r="9415" spans="1:11" x14ac:dyDescent="0.3">
      <c r="A9415" s="1">
        <v>43060</v>
      </c>
      <c r="B9415" t="s">
        <v>280</v>
      </c>
      <c r="C9415" t="s">
        <v>164</v>
      </c>
      <c r="D9415" t="s">
        <v>11</v>
      </c>
      <c r="E9415" t="s">
        <v>20</v>
      </c>
      <c r="F9415" t="s">
        <v>911</v>
      </c>
      <c r="G9415" s="2">
        <v>150.80000000000001</v>
      </c>
      <c r="H9415" s="3">
        <v>5</v>
      </c>
      <c r="I9415" s="2">
        <v>56.55</v>
      </c>
      <c r="J9415">
        <f>YEAR(SalesData[[#This Row],[Order Date]])</f>
        <v>2017</v>
      </c>
      <c r="K9415">
        <f>MONTH(SalesData[[#This Row],[Order Date]])</f>
        <v>11</v>
      </c>
    </row>
    <row r="9416" spans="1:11" x14ac:dyDescent="0.3">
      <c r="A9416" s="1">
        <v>43060</v>
      </c>
      <c r="B9416" t="s">
        <v>280</v>
      </c>
      <c r="C9416" t="s">
        <v>164</v>
      </c>
      <c r="D9416" t="s">
        <v>39</v>
      </c>
      <c r="E9416" t="s">
        <v>302</v>
      </c>
      <c r="F9416" t="s">
        <v>1268</v>
      </c>
      <c r="G9416" s="2">
        <v>1039.99</v>
      </c>
      <c r="H9416" s="3">
        <v>1</v>
      </c>
      <c r="I9416" s="2">
        <v>104</v>
      </c>
      <c r="J9416">
        <f>YEAR(SalesData[[#This Row],[Order Date]])</f>
        <v>2017</v>
      </c>
      <c r="K9416">
        <f>MONTH(SalesData[[#This Row],[Order Date]])</f>
        <v>11</v>
      </c>
    </row>
    <row r="9417" spans="1:11" x14ac:dyDescent="0.3">
      <c r="A9417" s="1">
        <v>43060</v>
      </c>
      <c r="B9417" t="s">
        <v>280</v>
      </c>
      <c r="C9417" t="s">
        <v>164</v>
      </c>
      <c r="D9417" t="s">
        <v>11</v>
      </c>
      <c r="E9417" t="s">
        <v>12</v>
      </c>
      <c r="F9417" t="s">
        <v>455</v>
      </c>
      <c r="G9417" s="2">
        <v>51.84</v>
      </c>
      <c r="H9417" s="3">
        <v>8</v>
      </c>
      <c r="I9417" s="2">
        <v>24.88</v>
      </c>
      <c r="J9417">
        <f>YEAR(SalesData[[#This Row],[Order Date]])</f>
        <v>2017</v>
      </c>
      <c r="K9417">
        <f>MONTH(SalesData[[#This Row],[Order Date]])</f>
        <v>11</v>
      </c>
    </row>
    <row r="9418" spans="1:11" x14ac:dyDescent="0.3">
      <c r="A9418" s="1">
        <v>43060</v>
      </c>
      <c r="B9418" t="s">
        <v>2463</v>
      </c>
      <c r="C9418" t="s">
        <v>10</v>
      </c>
      <c r="D9418" t="s">
        <v>39</v>
      </c>
      <c r="E9418" t="s">
        <v>40</v>
      </c>
      <c r="F9418" t="s">
        <v>2275</v>
      </c>
      <c r="G9418" s="2">
        <v>55.18</v>
      </c>
      <c r="H9418" s="3">
        <v>3</v>
      </c>
      <c r="I9418" s="2">
        <v>-12.41</v>
      </c>
      <c r="J9418">
        <f>YEAR(SalesData[[#This Row],[Order Date]])</f>
        <v>2017</v>
      </c>
      <c r="K9418">
        <f>MONTH(SalesData[[#This Row],[Order Date]])</f>
        <v>11</v>
      </c>
    </row>
    <row r="9419" spans="1:11" x14ac:dyDescent="0.3">
      <c r="A9419" s="1">
        <v>43061</v>
      </c>
      <c r="B9419" t="s">
        <v>809</v>
      </c>
      <c r="C9419" t="s">
        <v>10</v>
      </c>
      <c r="D9419" t="s">
        <v>11</v>
      </c>
      <c r="E9419" t="s">
        <v>24</v>
      </c>
      <c r="F9419" t="s">
        <v>527</v>
      </c>
      <c r="G9419" s="2">
        <v>35.71</v>
      </c>
      <c r="H9419" s="3">
        <v>8</v>
      </c>
      <c r="I9419" s="2">
        <v>2.23</v>
      </c>
      <c r="J9419">
        <f>YEAR(SalesData[[#This Row],[Order Date]])</f>
        <v>2017</v>
      </c>
      <c r="K9419">
        <f>MONTH(SalesData[[#This Row],[Order Date]])</f>
        <v>11</v>
      </c>
    </row>
    <row r="9420" spans="1:11" x14ac:dyDescent="0.3">
      <c r="A9420" s="1">
        <v>43062</v>
      </c>
      <c r="B9420" t="s">
        <v>2472</v>
      </c>
      <c r="C9420" t="s">
        <v>245</v>
      </c>
      <c r="D9420" t="s">
        <v>39</v>
      </c>
      <c r="E9420" t="s">
        <v>52</v>
      </c>
      <c r="F9420" t="s">
        <v>1911</v>
      </c>
      <c r="G9420" s="2">
        <v>74.11</v>
      </c>
      <c r="H9420" s="3">
        <v>8</v>
      </c>
      <c r="I9420" s="2">
        <v>17.600000000000001</v>
      </c>
      <c r="J9420">
        <f>YEAR(SalesData[[#This Row],[Order Date]])</f>
        <v>2017</v>
      </c>
      <c r="K9420">
        <f>MONTH(SalesData[[#This Row],[Order Date]])</f>
        <v>11</v>
      </c>
    </row>
    <row r="9421" spans="1:11" x14ac:dyDescent="0.3">
      <c r="A9421" s="1">
        <v>43062</v>
      </c>
      <c r="B9421" t="s">
        <v>2472</v>
      </c>
      <c r="C9421" t="s">
        <v>245</v>
      </c>
      <c r="D9421" t="s">
        <v>39</v>
      </c>
      <c r="E9421" t="s">
        <v>40</v>
      </c>
      <c r="F9421" t="s">
        <v>1881</v>
      </c>
      <c r="G9421" s="2">
        <v>27.99</v>
      </c>
      <c r="H9421" s="3">
        <v>1</v>
      </c>
      <c r="I9421" s="2">
        <v>2.1</v>
      </c>
      <c r="J9421">
        <f>YEAR(SalesData[[#This Row],[Order Date]])</f>
        <v>2017</v>
      </c>
      <c r="K9421">
        <f>MONTH(SalesData[[#This Row],[Order Date]])</f>
        <v>11</v>
      </c>
    </row>
    <row r="9422" spans="1:11" x14ac:dyDescent="0.3">
      <c r="A9422" s="1">
        <v>43062</v>
      </c>
      <c r="B9422" t="s">
        <v>2472</v>
      </c>
      <c r="C9422" t="s">
        <v>245</v>
      </c>
      <c r="D9422" t="s">
        <v>11</v>
      </c>
      <c r="E9422" t="s">
        <v>24</v>
      </c>
      <c r="F9422" t="s">
        <v>271</v>
      </c>
      <c r="G9422" s="2">
        <v>3.3</v>
      </c>
      <c r="H9422" s="3">
        <v>1</v>
      </c>
      <c r="I9422" s="2">
        <v>1.07</v>
      </c>
      <c r="J9422">
        <f>YEAR(SalesData[[#This Row],[Order Date]])</f>
        <v>2017</v>
      </c>
      <c r="K9422">
        <f>MONTH(SalesData[[#This Row],[Order Date]])</f>
        <v>11</v>
      </c>
    </row>
    <row r="9423" spans="1:11" x14ac:dyDescent="0.3">
      <c r="A9423" s="1">
        <v>43062</v>
      </c>
      <c r="B9423" t="s">
        <v>1167</v>
      </c>
      <c r="C9423" t="s">
        <v>110</v>
      </c>
      <c r="D9423" t="s">
        <v>34</v>
      </c>
      <c r="E9423" t="s">
        <v>47</v>
      </c>
      <c r="F9423" t="s">
        <v>1906</v>
      </c>
      <c r="G9423" s="2">
        <v>28.4</v>
      </c>
      <c r="H9423" s="3">
        <v>2</v>
      </c>
      <c r="I9423" s="2">
        <v>11.08</v>
      </c>
      <c r="J9423">
        <f>YEAR(SalesData[[#This Row],[Order Date]])</f>
        <v>2017</v>
      </c>
      <c r="K9423">
        <f>MONTH(SalesData[[#This Row],[Order Date]])</f>
        <v>11</v>
      </c>
    </row>
    <row r="9424" spans="1:11" x14ac:dyDescent="0.3">
      <c r="A9424" s="1">
        <v>43062</v>
      </c>
      <c r="B9424" t="s">
        <v>1167</v>
      </c>
      <c r="C9424" t="s">
        <v>110</v>
      </c>
      <c r="D9424" t="s">
        <v>11</v>
      </c>
      <c r="E9424" t="s">
        <v>20</v>
      </c>
      <c r="F9424" t="s">
        <v>311</v>
      </c>
      <c r="G9424" s="2">
        <v>287.92</v>
      </c>
      <c r="H9424" s="3">
        <v>8</v>
      </c>
      <c r="I9424" s="2">
        <v>138.19999999999999</v>
      </c>
      <c r="J9424">
        <f>YEAR(SalesData[[#This Row],[Order Date]])</f>
        <v>2017</v>
      </c>
      <c r="K9424">
        <f>MONTH(SalesData[[#This Row],[Order Date]])</f>
        <v>11</v>
      </c>
    </row>
    <row r="9425" spans="1:11" x14ac:dyDescent="0.3">
      <c r="A9425" s="1">
        <v>43062</v>
      </c>
      <c r="B9425" t="s">
        <v>683</v>
      </c>
      <c r="C9425" t="s">
        <v>23</v>
      </c>
      <c r="D9425" t="s">
        <v>34</v>
      </c>
      <c r="E9425" t="s">
        <v>47</v>
      </c>
      <c r="F9425" t="s">
        <v>1570</v>
      </c>
      <c r="G9425" s="2">
        <v>24.05</v>
      </c>
      <c r="H9425" s="3">
        <v>9</v>
      </c>
      <c r="I9425" s="2">
        <v>7.21</v>
      </c>
      <c r="J9425">
        <f>YEAR(SalesData[[#This Row],[Order Date]])</f>
        <v>2017</v>
      </c>
      <c r="K9425">
        <f>MONTH(SalesData[[#This Row],[Order Date]])</f>
        <v>11</v>
      </c>
    </row>
    <row r="9426" spans="1:11" x14ac:dyDescent="0.3">
      <c r="A9426" s="1">
        <v>43062</v>
      </c>
      <c r="B9426" t="s">
        <v>483</v>
      </c>
      <c r="C9426" t="s">
        <v>23</v>
      </c>
      <c r="D9426" t="s">
        <v>11</v>
      </c>
      <c r="E9426" t="s">
        <v>20</v>
      </c>
      <c r="F9426" t="s">
        <v>765</v>
      </c>
      <c r="G9426" s="2">
        <v>7.48</v>
      </c>
      <c r="H9426" s="3">
        <v>1</v>
      </c>
      <c r="I9426" s="2">
        <v>-5.98</v>
      </c>
      <c r="J9426">
        <f>YEAR(SalesData[[#This Row],[Order Date]])</f>
        <v>2017</v>
      </c>
      <c r="K9426">
        <f>MONTH(SalesData[[#This Row],[Order Date]])</f>
        <v>11</v>
      </c>
    </row>
    <row r="9427" spans="1:11" x14ac:dyDescent="0.3">
      <c r="A9427" s="1">
        <v>43062</v>
      </c>
      <c r="B9427" t="s">
        <v>1948</v>
      </c>
      <c r="C9427" t="s">
        <v>15</v>
      </c>
      <c r="D9427" t="s">
        <v>34</v>
      </c>
      <c r="E9427" t="s">
        <v>47</v>
      </c>
      <c r="F9427" t="s">
        <v>2310</v>
      </c>
      <c r="G9427" s="2">
        <v>6.46</v>
      </c>
      <c r="H9427" s="3">
        <v>1</v>
      </c>
      <c r="I9427" s="2">
        <v>-4.04</v>
      </c>
      <c r="J9427">
        <f>YEAR(SalesData[[#This Row],[Order Date]])</f>
        <v>2017</v>
      </c>
      <c r="K9427">
        <f>MONTH(SalesData[[#This Row],[Order Date]])</f>
        <v>11</v>
      </c>
    </row>
    <row r="9428" spans="1:11" x14ac:dyDescent="0.3">
      <c r="A9428" s="1">
        <v>43062</v>
      </c>
      <c r="B9428" t="s">
        <v>1948</v>
      </c>
      <c r="C9428" t="s">
        <v>15</v>
      </c>
      <c r="D9428" t="s">
        <v>11</v>
      </c>
      <c r="E9428" t="s">
        <v>16</v>
      </c>
      <c r="F9428" t="s">
        <v>584</v>
      </c>
      <c r="G9428" s="2">
        <v>11.52</v>
      </c>
      <c r="H9428" s="3">
        <v>5</v>
      </c>
      <c r="I9428" s="2">
        <v>4.18</v>
      </c>
      <c r="J9428">
        <f>YEAR(SalesData[[#This Row],[Order Date]])</f>
        <v>2017</v>
      </c>
      <c r="K9428">
        <f>MONTH(SalesData[[#This Row],[Order Date]])</f>
        <v>11</v>
      </c>
    </row>
    <row r="9429" spans="1:11" x14ac:dyDescent="0.3">
      <c r="A9429" s="1">
        <v>43062</v>
      </c>
      <c r="B9429" t="s">
        <v>1948</v>
      </c>
      <c r="C9429" t="s">
        <v>15</v>
      </c>
      <c r="D9429" t="s">
        <v>39</v>
      </c>
      <c r="E9429" t="s">
        <v>40</v>
      </c>
      <c r="F9429" t="s">
        <v>1580</v>
      </c>
      <c r="G9429" s="2">
        <v>222.38</v>
      </c>
      <c r="H9429" s="3">
        <v>2</v>
      </c>
      <c r="I9429" s="2">
        <v>16.68</v>
      </c>
      <c r="J9429">
        <f>YEAR(SalesData[[#This Row],[Order Date]])</f>
        <v>2017</v>
      </c>
      <c r="K9429">
        <f>MONTH(SalesData[[#This Row],[Order Date]])</f>
        <v>11</v>
      </c>
    </row>
    <row r="9430" spans="1:11" x14ac:dyDescent="0.3">
      <c r="A9430" s="1">
        <v>43062</v>
      </c>
      <c r="B9430" t="s">
        <v>1723</v>
      </c>
      <c r="C9430" t="s">
        <v>10</v>
      </c>
      <c r="D9430" t="s">
        <v>39</v>
      </c>
      <c r="E9430" t="s">
        <v>40</v>
      </c>
      <c r="F9430" t="s">
        <v>1493</v>
      </c>
      <c r="G9430" s="2">
        <v>195.96</v>
      </c>
      <c r="H9430" s="3">
        <v>5</v>
      </c>
      <c r="I9430" s="2">
        <v>19.600000000000001</v>
      </c>
      <c r="J9430">
        <f>YEAR(SalesData[[#This Row],[Order Date]])</f>
        <v>2017</v>
      </c>
      <c r="K9430">
        <f>MONTH(SalesData[[#This Row],[Order Date]])</f>
        <v>11</v>
      </c>
    </row>
    <row r="9431" spans="1:11" x14ac:dyDescent="0.3">
      <c r="A9431" s="1">
        <v>43062</v>
      </c>
      <c r="B9431" t="s">
        <v>907</v>
      </c>
      <c r="C9431" t="s">
        <v>110</v>
      </c>
      <c r="D9431" t="s">
        <v>11</v>
      </c>
      <c r="E9431" t="s">
        <v>200</v>
      </c>
      <c r="F9431" t="s">
        <v>807</v>
      </c>
      <c r="G9431" s="2">
        <v>4.3600000000000003</v>
      </c>
      <c r="H9431" s="3">
        <v>2</v>
      </c>
      <c r="I9431" s="2">
        <v>0.17</v>
      </c>
      <c r="J9431">
        <f>YEAR(SalesData[[#This Row],[Order Date]])</f>
        <v>2017</v>
      </c>
      <c r="K9431">
        <f>MONTH(SalesData[[#This Row],[Order Date]])</f>
        <v>11</v>
      </c>
    </row>
    <row r="9432" spans="1:11" x14ac:dyDescent="0.3">
      <c r="A9432" s="1">
        <v>43062</v>
      </c>
      <c r="B9432" t="s">
        <v>61</v>
      </c>
      <c r="C9432" t="s">
        <v>15</v>
      </c>
      <c r="D9432" t="s">
        <v>11</v>
      </c>
      <c r="E9432" t="s">
        <v>12</v>
      </c>
      <c r="F9432" t="s">
        <v>1884</v>
      </c>
      <c r="G9432" s="2">
        <v>10.69</v>
      </c>
      <c r="H9432" s="3">
        <v>2</v>
      </c>
      <c r="I9432" s="2">
        <v>3.74</v>
      </c>
      <c r="J9432">
        <f>YEAR(SalesData[[#This Row],[Order Date]])</f>
        <v>2017</v>
      </c>
      <c r="K9432">
        <f>MONTH(SalesData[[#This Row],[Order Date]])</f>
        <v>11</v>
      </c>
    </row>
    <row r="9433" spans="1:11" x14ac:dyDescent="0.3">
      <c r="A9433" s="1">
        <v>43062</v>
      </c>
      <c r="B9433" t="s">
        <v>1161</v>
      </c>
      <c r="C9433" t="s">
        <v>10</v>
      </c>
      <c r="D9433" t="s">
        <v>11</v>
      </c>
      <c r="E9433" t="s">
        <v>12</v>
      </c>
      <c r="F9433" t="s">
        <v>1919</v>
      </c>
      <c r="G9433" s="2">
        <v>36.29</v>
      </c>
      <c r="H9433" s="3">
        <v>7</v>
      </c>
      <c r="I9433" s="2">
        <v>12.7</v>
      </c>
      <c r="J9433">
        <f>YEAR(SalesData[[#This Row],[Order Date]])</f>
        <v>2017</v>
      </c>
      <c r="K9433">
        <f>MONTH(SalesData[[#This Row],[Order Date]])</f>
        <v>11</v>
      </c>
    </row>
    <row r="9434" spans="1:11" x14ac:dyDescent="0.3">
      <c r="A9434" s="1">
        <v>43062</v>
      </c>
      <c r="B9434" t="s">
        <v>1161</v>
      </c>
      <c r="C9434" t="s">
        <v>10</v>
      </c>
      <c r="D9434" t="s">
        <v>11</v>
      </c>
      <c r="E9434" t="s">
        <v>12</v>
      </c>
      <c r="F9434" t="s">
        <v>1294</v>
      </c>
      <c r="G9434" s="2">
        <v>78.3</v>
      </c>
      <c r="H9434" s="3">
        <v>2</v>
      </c>
      <c r="I9434" s="2">
        <v>29.36</v>
      </c>
      <c r="J9434">
        <f>YEAR(SalesData[[#This Row],[Order Date]])</f>
        <v>2017</v>
      </c>
      <c r="K9434">
        <f>MONTH(SalesData[[#This Row],[Order Date]])</f>
        <v>11</v>
      </c>
    </row>
    <row r="9435" spans="1:11" x14ac:dyDescent="0.3">
      <c r="A9435" s="1">
        <v>43062</v>
      </c>
      <c r="B9435" t="s">
        <v>1161</v>
      </c>
      <c r="C9435" t="s">
        <v>10</v>
      </c>
      <c r="D9435" t="s">
        <v>34</v>
      </c>
      <c r="E9435" t="s">
        <v>145</v>
      </c>
      <c r="F9435" t="s">
        <v>1496</v>
      </c>
      <c r="G9435" s="2">
        <v>127.79</v>
      </c>
      <c r="H9435" s="3">
        <v>1</v>
      </c>
      <c r="I9435" s="2">
        <v>-31.03</v>
      </c>
      <c r="J9435">
        <f>YEAR(SalesData[[#This Row],[Order Date]])</f>
        <v>2017</v>
      </c>
      <c r="K9435">
        <f>MONTH(SalesData[[#This Row],[Order Date]])</f>
        <v>11</v>
      </c>
    </row>
    <row r="9436" spans="1:11" x14ac:dyDescent="0.3">
      <c r="A9436" s="1">
        <v>43062</v>
      </c>
      <c r="B9436" t="s">
        <v>1161</v>
      </c>
      <c r="C9436" t="s">
        <v>10</v>
      </c>
      <c r="D9436" t="s">
        <v>11</v>
      </c>
      <c r="E9436" t="s">
        <v>20</v>
      </c>
      <c r="F9436" t="s">
        <v>1993</v>
      </c>
      <c r="G9436" s="2">
        <v>6.1</v>
      </c>
      <c r="H9436" s="3">
        <v>2</v>
      </c>
      <c r="I9436" s="2">
        <v>-9.16</v>
      </c>
      <c r="J9436">
        <f>YEAR(SalesData[[#This Row],[Order Date]])</f>
        <v>2017</v>
      </c>
      <c r="K9436">
        <f>MONTH(SalesData[[#This Row],[Order Date]])</f>
        <v>11</v>
      </c>
    </row>
    <row r="9437" spans="1:11" x14ac:dyDescent="0.3">
      <c r="A9437" s="1">
        <v>43063</v>
      </c>
      <c r="B9437" t="s">
        <v>709</v>
      </c>
      <c r="C9437" t="s">
        <v>10</v>
      </c>
      <c r="D9437" t="s">
        <v>11</v>
      </c>
      <c r="E9437" t="s">
        <v>43</v>
      </c>
      <c r="F9437" t="s">
        <v>1806</v>
      </c>
      <c r="G9437" s="2">
        <v>10.82</v>
      </c>
      <c r="H9437" s="3">
        <v>3</v>
      </c>
      <c r="I9437" s="2">
        <v>2.57</v>
      </c>
      <c r="J9437">
        <f>YEAR(SalesData[[#This Row],[Order Date]])</f>
        <v>2017</v>
      </c>
      <c r="K9437">
        <f>MONTH(SalesData[[#This Row],[Order Date]])</f>
        <v>11</v>
      </c>
    </row>
    <row r="9438" spans="1:11" x14ac:dyDescent="0.3">
      <c r="A9438" s="1">
        <v>43063</v>
      </c>
      <c r="B9438" t="s">
        <v>1514</v>
      </c>
      <c r="C9438" t="s">
        <v>149</v>
      </c>
      <c r="D9438" t="s">
        <v>11</v>
      </c>
      <c r="E9438" t="s">
        <v>12</v>
      </c>
      <c r="F9438" t="s">
        <v>1418</v>
      </c>
      <c r="G9438" s="2">
        <v>5.88</v>
      </c>
      <c r="H9438" s="3">
        <v>1</v>
      </c>
      <c r="I9438" s="2">
        <v>2.88</v>
      </c>
      <c r="J9438">
        <f>YEAR(SalesData[[#This Row],[Order Date]])</f>
        <v>2017</v>
      </c>
      <c r="K9438">
        <f>MONTH(SalesData[[#This Row],[Order Date]])</f>
        <v>11</v>
      </c>
    </row>
    <row r="9439" spans="1:11" x14ac:dyDescent="0.3">
      <c r="A9439" s="1">
        <v>43063</v>
      </c>
      <c r="B9439" t="s">
        <v>1514</v>
      </c>
      <c r="C9439" t="s">
        <v>149</v>
      </c>
      <c r="D9439" t="s">
        <v>34</v>
      </c>
      <c r="E9439" t="s">
        <v>35</v>
      </c>
      <c r="F9439" t="s">
        <v>2182</v>
      </c>
      <c r="G9439" s="2">
        <v>977.29</v>
      </c>
      <c r="H9439" s="3">
        <v>6</v>
      </c>
      <c r="I9439" s="2">
        <v>173.74</v>
      </c>
      <c r="J9439">
        <f>YEAR(SalesData[[#This Row],[Order Date]])</f>
        <v>2017</v>
      </c>
      <c r="K9439">
        <f>MONTH(SalesData[[#This Row],[Order Date]])</f>
        <v>11</v>
      </c>
    </row>
    <row r="9440" spans="1:11" x14ac:dyDescent="0.3">
      <c r="A9440" s="1">
        <v>43063</v>
      </c>
      <c r="B9440" t="s">
        <v>490</v>
      </c>
      <c r="C9440" t="s">
        <v>70</v>
      </c>
      <c r="D9440" t="s">
        <v>39</v>
      </c>
      <c r="E9440" t="s">
        <v>40</v>
      </c>
      <c r="F9440" t="s">
        <v>2369</v>
      </c>
      <c r="G9440" s="2">
        <v>79.099999999999994</v>
      </c>
      <c r="H9440" s="3">
        <v>2</v>
      </c>
      <c r="I9440" s="2">
        <v>39.549999999999997</v>
      </c>
      <c r="J9440">
        <f>YEAR(SalesData[[#This Row],[Order Date]])</f>
        <v>2017</v>
      </c>
      <c r="K9440">
        <f>MONTH(SalesData[[#This Row],[Order Date]])</f>
        <v>11</v>
      </c>
    </row>
    <row r="9441" spans="1:11" x14ac:dyDescent="0.3">
      <c r="A9441" s="1">
        <v>43063</v>
      </c>
      <c r="B9441" t="s">
        <v>490</v>
      </c>
      <c r="C9441" t="s">
        <v>70</v>
      </c>
      <c r="D9441" t="s">
        <v>11</v>
      </c>
      <c r="E9441" t="s">
        <v>20</v>
      </c>
      <c r="F9441" t="s">
        <v>362</v>
      </c>
      <c r="G9441" s="2">
        <v>327.84</v>
      </c>
      <c r="H9441" s="3">
        <v>8</v>
      </c>
      <c r="I9441" s="2">
        <v>157.36000000000001</v>
      </c>
      <c r="J9441">
        <f>YEAR(SalesData[[#This Row],[Order Date]])</f>
        <v>2017</v>
      </c>
      <c r="K9441">
        <f>MONTH(SalesData[[#This Row],[Order Date]])</f>
        <v>11</v>
      </c>
    </row>
    <row r="9442" spans="1:11" x14ac:dyDescent="0.3">
      <c r="A9442" s="1">
        <v>43063</v>
      </c>
      <c r="B9442" t="s">
        <v>1177</v>
      </c>
      <c r="C9442" t="s">
        <v>33</v>
      </c>
      <c r="D9442" t="s">
        <v>11</v>
      </c>
      <c r="E9442" t="s">
        <v>20</v>
      </c>
      <c r="F9442" t="s">
        <v>899</v>
      </c>
      <c r="G9442" s="2">
        <v>2.88</v>
      </c>
      <c r="H9442" s="3">
        <v>1</v>
      </c>
      <c r="I9442" s="2">
        <v>1.41</v>
      </c>
      <c r="J9442">
        <f>YEAR(SalesData[[#This Row],[Order Date]])</f>
        <v>2017</v>
      </c>
      <c r="K9442">
        <f>MONTH(SalesData[[#This Row],[Order Date]])</f>
        <v>11</v>
      </c>
    </row>
    <row r="9443" spans="1:11" x14ac:dyDescent="0.3">
      <c r="A9443" s="1">
        <v>43063</v>
      </c>
      <c r="B9443" t="s">
        <v>1177</v>
      </c>
      <c r="C9443" t="s">
        <v>33</v>
      </c>
      <c r="D9443" t="s">
        <v>11</v>
      </c>
      <c r="E9443" t="s">
        <v>18</v>
      </c>
      <c r="F9443" t="s">
        <v>2148</v>
      </c>
      <c r="G9443" s="2">
        <v>1443.96</v>
      </c>
      <c r="H9443" s="3">
        <v>12</v>
      </c>
      <c r="I9443" s="2">
        <v>375.43</v>
      </c>
      <c r="J9443">
        <f>YEAR(SalesData[[#This Row],[Order Date]])</f>
        <v>2017</v>
      </c>
      <c r="K9443">
        <f>MONTH(SalesData[[#This Row],[Order Date]])</f>
        <v>11</v>
      </c>
    </row>
    <row r="9444" spans="1:11" x14ac:dyDescent="0.3">
      <c r="A9444" s="1">
        <v>43063</v>
      </c>
      <c r="B9444" t="s">
        <v>107</v>
      </c>
      <c r="C9444" t="s">
        <v>95</v>
      </c>
      <c r="D9444" t="s">
        <v>11</v>
      </c>
      <c r="E9444" t="s">
        <v>20</v>
      </c>
      <c r="F9444" t="s">
        <v>168</v>
      </c>
      <c r="G9444" s="2">
        <v>20.72</v>
      </c>
      <c r="H9444" s="3">
        <v>2</v>
      </c>
      <c r="I9444" s="2">
        <v>-15.2</v>
      </c>
      <c r="J9444">
        <f>YEAR(SalesData[[#This Row],[Order Date]])</f>
        <v>2017</v>
      </c>
      <c r="K9444">
        <f>MONTH(SalesData[[#This Row],[Order Date]])</f>
        <v>11</v>
      </c>
    </row>
    <row r="9445" spans="1:11" x14ac:dyDescent="0.3">
      <c r="A9445" s="1">
        <v>43063</v>
      </c>
      <c r="B9445" t="s">
        <v>107</v>
      </c>
      <c r="C9445" t="s">
        <v>95</v>
      </c>
      <c r="D9445" t="s">
        <v>11</v>
      </c>
      <c r="E9445" t="s">
        <v>18</v>
      </c>
      <c r="F9445" t="s">
        <v>2359</v>
      </c>
      <c r="G9445" s="2">
        <v>415.87</v>
      </c>
      <c r="H9445" s="3">
        <v>8</v>
      </c>
      <c r="I9445" s="2">
        <v>-41.59</v>
      </c>
      <c r="J9445">
        <f>YEAR(SalesData[[#This Row],[Order Date]])</f>
        <v>2017</v>
      </c>
      <c r="K9445">
        <f>MONTH(SalesData[[#This Row],[Order Date]])</f>
        <v>11</v>
      </c>
    </row>
    <row r="9446" spans="1:11" x14ac:dyDescent="0.3">
      <c r="A9446" s="1">
        <v>43063</v>
      </c>
      <c r="B9446" t="s">
        <v>1734</v>
      </c>
      <c r="C9446" t="s">
        <v>245</v>
      </c>
      <c r="D9446" t="s">
        <v>11</v>
      </c>
      <c r="E9446" t="s">
        <v>20</v>
      </c>
      <c r="F9446" t="s">
        <v>2468</v>
      </c>
      <c r="G9446" s="2">
        <v>19.010000000000002</v>
      </c>
      <c r="H9446" s="3">
        <v>8</v>
      </c>
      <c r="I9446" s="2">
        <v>-12.67</v>
      </c>
      <c r="J9446">
        <f>YEAR(SalesData[[#This Row],[Order Date]])</f>
        <v>2017</v>
      </c>
      <c r="K9446">
        <f>MONTH(SalesData[[#This Row],[Order Date]])</f>
        <v>11</v>
      </c>
    </row>
    <row r="9447" spans="1:11" x14ac:dyDescent="0.3">
      <c r="A9447" s="1">
        <v>43063</v>
      </c>
      <c r="B9447" t="s">
        <v>283</v>
      </c>
      <c r="C9447" t="s">
        <v>149</v>
      </c>
      <c r="D9447" t="s">
        <v>11</v>
      </c>
      <c r="E9447" t="s">
        <v>24</v>
      </c>
      <c r="F9447" t="s">
        <v>2351</v>
      </c>
      <c r="G9447" s="2">
        <v>16.38</v>
      </c>
      <c r="H9447" s="3">
        <v>9</v>
      </c>
      <c r="I9447" s="2">
        <v>7.37</v>
      </c>
      <c r="J9447">
        <f>YEAR(SalesData[[#This Row],[Order Date]])</f>
        <v>2017</v>
      </c>
      <c r="K9447">
        <f>MONTH(SalesData[[#This Row],[Order Date]])</f>
        <v>11</v>
      </c>
    </row>
    <row r="9448" spans="1:11" x14ac:dyDescent="0.3">
      <c r="A9448" s="1">
        <v>43063</v>
      </c>
      <c r="B9448" t="s">
        <v>283</v>
      </c>
      <c r="C9448" t="s">
        <v>149</v>
      </c>
      <c r="D9448" t="s">
        <v>11</v>
      </c>
      <c r="E9448" t="s">
        <v>63</v>
      </c>
      <c r="F9448" t="s">
        <v>1626</v>
      </c>
      <c r="G9448" s="2">
        <v>167.96</v>
      </c>
      <c r="H9448" s="3">
        <v>2</v>
      </c>
      <c r="I9448" s="2">
        <v>78.94</v>
      </c>
      <c r="J9448">
        <f>YEAR(SalesData[[#This Row],[Order Date]])</f>
        <v>2017</v>
      </c>
      <c r="K9448">
        <f>MONTH(SalesData[[#This Row],[Order Date]])</f>
        <v>11</v>
      </c>
    </row>
    <row r="9449" spans="1:11" x14ac:dyDescent="0.3">
      <c r="A9449" s="1">
        <v>43063</v>
      </c>
      <c r="B9449" t="s">
        <v>283</v>
      </c>
      <c r="C9449" t="s">
        <v>149</v>
      </c>
      <c r="D9449" t="s">
        <v>34</v>
      </c>
      <c r="E9449" t="s">
        <v>74</v>
      </c>
      <c r="F9449" t="s">
        <v>2198</v>
      </c>
      <c r="G9449" s="2">
        <v>321.57</v>
      </c>
      <c r="H9449" s="3">
        <v>2</v>
      </c>
      <c r="I9449" s="2">
        <v>-16.079999999999998</v>
      </c>
      <c r="J9449">
        <f>YEAR(SalesData[[#This Row],[Order Date]])</f>
        <v>2017</v>
      </c>
      <c r="K9449">
        <f>MONTH(SalesData[[#This Row],[Order Date]])</f>
        <v>11</v>
      </c>
    </row>
    <row r="9450" spans="1:11" x14ac:dyDescent="0.3">
      <c r="A9450" s="1">
        <v>43063</v>
      </c>
      <c r="B9450" t="s">
        <v>283</v>
      </c>
      <c r="C9450" t="s">
        <v>149</v>
      </c>
      <c r="D9450" t="s">
        <v>11</v>
      </c>
      <c r="E9450" t="s">
        <v>12</v>
      </c>
      <c r="F9450" t="s">
        <v>1730</v>
      </c>
      <c r="G9450" s="2">
        <v>12.96</v>
      </c>
      <c r="H9450" s="3">
        <v>2</v>
      </c>
      <c r="I9450" s="2">
        <v>6.22</v>
      </c>
      <c r="J9450">
        <f>YEAR(SalesData[[#This Row],[Order Date]])</f>
        <v>2017</v>
      </c>
      <c r="K9450">
        <f>MONTH(SalesData[[#This Row],[Order Date]])</f>
        <v>11</v>
      </c>
    </row>
    <row r="9451" spans="1:11" x14ac:dyDescent="0.3">
      <c r="A9451" s="1">
        <v>43063</v>
      </c>
      <c r="B9451" t="s">
        <v>635</v>
      </c>
      <c r="C9451" t="s">
        <v>27</v>
      </c>
      <c r="D9451" t="s">
        <v>11</v>
      </c>
      <c r="E9451" t="s">
        <v>24</v>
      </c>
      <c r="F9451" t="s">
        <v>2530</v>
      </c>
      <c r="G9451" s="2">
        <v>27.76</v>
      </c>
      <c r="H9451" s="3">
        <v>4</v>
      </c>
      <c r="I9451" s="2">
        <v>9.99</v>
      </c>
      <c r="J9451">
        <f>YEAR(SalesData[[#This Row],[Order Date]])</f>
        <v>2017</v>
      </c>
      <c r="K9451">
        <f>MONTH(SalesData[[#This Row],[Order Date]])</f>
        <v>11</v>
      </c>
    </row>
    <row r="9452" spans="1:11" x14ac:dyDescent="0.3">
      <c r="A9452" s="1">
        <v>43063</v>
      </c>
      <c r="B9452" t="s">
        <v>2199</v>
      </c>
      <c r="C9452" t="s">
        <v>23</v>
      </c>
      <c r="D9452" t="s">
        <v>39</v>
      </c>
      <c r="E9452" t="s">
        <v>40</v>
      </c>
      <c r="F9452" t="s">
        <v>2563</v>
      </c>
      <c r="G9452" s="2">
        <v>89.99</v>
      </c>
      <c r="H9452" s="3">
        <v>2</v>
      </c>
      <c r="I9452" s="2">
        <v>-15</v>
      </c>
      <c r="J9452">
        <f>YEAR(SalesData[[#This Row],[Order Date]])</f>
        <v>2017</v>
      </c>
      <c r="K9452">
        <f>MONTH(SalesData[[#This Row],[Order Date]])</f>
        <v>11</v>
      </c>
    </row>
    <row r="9453" spans="1:11" x14ac:dyDescent="0.3">
      <c r="A9453" s="1">
        <v>43063</v>
      </c>
      <c r="B9453" t="s">
        <v>2199</v>
      </c>
      <c r="C9453" t="s">
        <v>23</v>
      </c>
      <c r="D9453" t="s">
        <v>11</v>
      </c>
      <c r="E9453" t="s">
        <v>12</v>
      </c>
      <c r="F9453" t="s">
        <v>360</v>
      </c>
      <c r="G9453" s="2">
        <v>229.54</v>
      </c>
      <c r="H9453" s="3">
        <v>7</v>
      </c>
      <c r="I9453" s="2">
        <v>83.21</v>
      </c>
      <c r="J9453">
        <f>YEAR(SalesData[[#This Row],[Order Date]])</f>
        <v>2017</v>
      </c>
      <c r="K9453">
        <f>MONTH(SalesData[[#This Row],[Order Date]])</f>
        <v>11</v>
      </c>
    </row>
    <row r="9454" spans="1:11" x14ac:dyDescent="0.3">
      <c r="A9454" s="1">
        <v>43063</v>
      </c>
      <c r="B9454" t="s">
        <v>657</v>
      </c>
      <c r="C9454" t="s">
        <v>1283</v>
      </c>
      <c r="D9454" t="s">
        <v>11</v>
      </c>
      <c r="E9454" t="s">
        <v>18</v>
      </c>
      <c r="F9454" t="s">
        <v>115</v>
      </c>
      <c r="G9454" s="2">
        <v>33.29</v>
      </c>
      <c r="H9454" s="3">
        <v>1</v>
      </c>
      <c r="I9454" s="2">
        <v>7.99</v>
      </c>
      <c r="J9454">
        <f>YEAR(SalesData[[#This Row],[Order Date]])</f>
        <v>2017</v>
      </c>
      <c r="K9454">
        <f>MONTH(SalesData[[#This Row],[Order Date]])</f>
        <v>11</v>
      </c>
    </row>
    <row r="9455" spans="1:11" x14ac:dyDescent="0.3">
      <c r="A9455" s="1">
        <v>43063</v>
      </c>
      <c r="B9455" t="s">
        <v>1212</v>
      </c>
      <c r="C9455" t="s">
        <v>27</v>
      </c>
      <c r="D9455" t="s">
        <v>11</v>
      </c>
      <c r="E9455" t="s">
        <v>12</v>
      </c>
      <c r="F9455" t="s">
        <v>284</v>
      </c>
      <c r="G9455" s="2">
        <v>7.78</v>
      </c>
      <c r="H9455" s="3">
        <v>1</v>
      </c>
      <c r="I9455" s="2">
        <v>3.5</v>
      </c>
      <c r="J9455">
        <f>YEAR(SalesData[[#This Row],[Order Date]])</f>
        <v>2017</v>
      </c>
      <c r="K9455">
        <f>MONTH(SalesData[[#This Row],[Order Date]])</f>
        <v>11</v>
      </c>
    </row>
    <row r="9456" spans="1:11" x14ac:dyDescent="0.3">
      <c r="A9456" s="1">
        <v>43063</v>
      </c>
      <c r="B9456" t="s">
        <v>2450</v>
      </c>
      <c r="C9456" t="s">
        <v>10</v>
      </c>
      <c r="D9456" t="s">
        <v>11</v>
      </c>
      <c r="E9456" t="s">
        <v>92</v>
      </c>
      <c r="F9456" t="s">
        <v>114</v>
      </c>
      <c r="G9456" s="2">
        <v>13.76</v>
      </c>
      <c r="H9456" s="3">
        <v>1</v>
      </c>
      <c r="I9456" s="2">
        <v>-24.77</v>
      </c>
      <c r="J9456">
        <f>YEAR(SalesData[[#This Row],[Order Date]])</f>
        <v>2017</v>
      </c>
      <c r="K9456">
        <f>MONTH(SalesData[[#This Row],[Order Date]])</f>
        <v>11</v>
      </c>
    </row>
    <row r="9457" spans="1:11" x14ac:dyDescent="0.3">
      <c r="A9457" s="1">
        <v>43063</v>
      </c>
      <c r="B9457" t="s">
        <v>2298</v>
      </c>
      <c r="C9457" t="s">
        <v>120</v>
      </c>
      <c r="D9457" t="s">
        <v>11</v>
      </c>
      <c r="E9457" t="s">
        <v>20</v>
      </c>
      <c r="F9457" t="s">
        <v>2694</v>
      </c>
      <c r="G9457" s="2">
        <v>11.67</v>
      </c>
      <c r="H9457" s="3">
        <v>3</v>
      </c>
      <c r="I9457" s="2">
        <v>-7.78</v>
      </c>
      <c r="J9457">
        <f>YEAR(SalesData[[#This Row],[Order Date]])</f>
        <v>2017</v>
      </c>
      <c r="K9457">
        <f>MONTH(SalesData[[#This Row],[Order Date]])</f>
        <v>11</v>
      </c>
    </row>
    <row r="9458" spans="1:11" x14ac:dyDescent="0.3">
      <c r="A9458" s="1">
        <v>43063</v>
      </c>
      <c r="B9458" t="s">
        <v>2298</v>
      </c>
      <c r="C9458" t="s">
        <v>120</v>
      </c>
      <c r="D9458" t="s">
        <v>11</v>
      </c>
      <c r="E9458" t="s">
        <v>63</v>
      </c>
      <c r="F9458" t="s">
        <v>1667</v>
      </c>
      <c r="G9458" s="2">
        <v>64.849999999999994</v>
      </c>
      <c r="H9458" s="3">
        <v>7</v>
      </c>
      <c r="I9458" s="2">
        <v>24.32</v>
      </c>
      <c r="J9458">
        <f>YEAR(SalesData[[#This Row],[Order Date]])</f>
        <v>2017</v>
      </c>
      <c r="K9458">
        <f>MONTH(SalesData[[#This Row],[Order Date]])</f>
        <v>11</v>
      </c>
    </row>
    <row r="9459" spans="1:11" x14ac:dyDescent="0.3">
      <c r="A9459" s="1">
        <v>43063</v>
      </c>
      <c r="B9459" t="s">
        <v>1423</v>
      </c>
      <c r="C9459" t="s">
        <v>27</v>
      </c>
      <c r="D9459" t="s">
        <v>34</v>
      </c>
      <c r="E9459" t="s">
        <v>145</v>
      </c>
      <c r="F9459" t="s">
        <v>1501</v>
      </c>
      <c r="G9459" s="2">
        <v>364.08</v>
      </c>
      <c r="H9459" s="3">
        <v>2</v>
      </c>
      <c r="I9459" s="2">
        <v>9.1</v>
      </c>
      <c r="J9459">
        <f>YEAR(SalesData[[#This Row],[Order Date]])</f>
        <v>2017</v>
      </c>
      <c r="K9459">
        <f>MONTH(SalesData[[#This Row],[Order Date]])</f>
        <v>11</v>
      </c>
    </row>
    <row r="9460" spans="1:11" x14ac:dyDescent="0.3">
      <c r="A9460" s="1">
        <v>43063</v>
      </c>
      <c r="B9460" t="s">
        <v>1423</v>
      </c>
      <c r="C9460" t="s">
        <v>27</v>
      </c>
      <c r="D9460" t="s">
        <v>34</v>
      </c>
      <c r="E9460" t="s">
        <v>145</v>
      </c>
      <c r="F9460" t="s">
        <v>1830</v>
      </c>
      <c r="G9460" s="2">
        <v>71.09</v>
      </c>
      <c r="H9460" s="3">
        <v>2</v>
      </c>
      <c r="I9460" s="2">
        <v>-1.78</v>
      </c>
      <c r="J9460">
        <f>YEAR(SalesData[[#This Row],[Order Date]])</f>
        <v>2017</v>
      </c>
      <c r="K9460">
        <f>MONTH(SalesData[[#This Row],[Order Date]])</f>
        <v>11</v>
      </c>
    </row>
    <row r="9461" spans="1:11" x14ac:dyDescent="0.3">
      <c r="A9461" s="1">
        <v>43063</v>
      </c>
      <c r="B9461" t="s">
        <v>537</v>
      </c>
      <c r="C9461" t="s">
        <v>27</v>
      </c>
      <c r="D9461" t="s">
        <v>39</v>
      </c>
      <c r="E9461" t="s">
        <v>52</v>
      </c>
      <c r="F9461" t="s">
        <v>1690</v>
      </c>
      <c r="G9461" s="2">
        <v>223.58</v>
      </c>
      <c r="H9461" s="3">
        <v>14</v>
      </c>
      <c r="I9461" s="2">
        <v>87.2</v>
      </c>
      <c r="J9461">
        <f>YEAR(SalesData[[#This Row],[Order Date]])</f>
        <v>2017</v>
      </c>
      <c r="K9461">
        <f>MONTH(SalesData[[#This Row],[Order Date]])</f>
        <v>11</v>
      </c>
    </row>
    <row r="9462" spans="1:11" x14ac:dyDescent="0.3">
      <c r="A9462" s="1">
        <v>43064</v>
      </c>
      <c r="B9462" t="s">
        <v>1223</v>
      </c>
      <c r="C9462" t="s">
        <v>110</v>
      </c>
      <c r="D9462" t="s">
        <v>11</v>
      </c>
      <c r="E9462" t="s">
        <v>18</v>
      </c>
      <c r="F9462" t="s">
        <v>860</v>
      </c>
      <c r="G9462" s="2">
        <v>501.81</v>
      </c>
      <c r="H9462" s="3">
        <v>3</v>
      </c>
      <c r="I9462" s="2">
        <v>0</v>
      </c>
      <c r="J9462">
        <f>YEAR(SalesData[[#This Row],[Order Date]])</f>
        <v>2017</v>
      </c>
      <c r="K9462">
        <f>MONTH(SalesData[[#This Row],[Order Date]])</f>
        <v>11</v>
      </c>
    </row>
    <row r="9463" spans="1:11" x14ac:dyDescent="0.3">
      <c r="A9463" s="1">
        <v>43064</v>
      </c>
      <c r="B9463" t="s">
        <v>156</v>
      </c>
      <c r="C9463" t="s">
        <v>27</v>
      </c>
      <c r="D9463" t="s">
        <v>34</v>
      </c>
      <c r="E9463" t="s">
        <v>74</v>
      </c>
      <c r="F9463" t="s">
        <v>2170</v>
      </c>
      <c r="G9463" s="2">
        <v>359.5</v>
      </c>
      <c r="H9463" s="3">
        <v>3</v>
      </c>
      <c r="I9463" s="2">
        <v>-29.61</v>
      </c>
      <c r="J9463">
        <f>YEAR(SalesData[[#This Row],[Order Date]])</f>
        <v>2017</v>
      </c>
      <c r="K9463">
        <f>MONTH(SalesData[[#This Row],[Order Date]])</f>
        <v>11</v>
      </c>
    </row>
    <row r="9464" spans="1:11" x14ac:dyDescent="0.3">
      <c r="A9464" s="1">
        <v>43064</v>
      </c>
      <c r="B9464" t="s">
        <v>156</v>
      </c>
      <c r="C9464" t="s">
        <v>27</v>
      </c>
      <c r="D9464" t="s">
        <v>11</v>
      </c>
      <c r="E9464" t="s">
        <v>18</v>
      </c>
      <c r="F9464" t="s">
        <v>2219</v>
      </c>
      <c r="G9464" s="2">
        <v>10.48</v>
      </c>
      <c r="H9464" s="3">
        <v>1</v>
      </c>
      <c r="I9464" s="2">
        <v>2.83</v>
      </c>
      <c r="J9464">
        <f>YEAR(SalesData[[#This Row],[Order Date]])</f>
        <v>2017</v>
      </c>
      <c r="K9464">
        <f>MONTH(SalesData[[#This Row],[Order Date]])</f>
        <v>11</v>
      </c>
    </row>
    <row r="9465" spans="1:11" x14ac:dyDescent="0.3">
      <c r="A9465" s="1">
        <v>43064</v>
      </c>
      <c r="B9465" t="s">
        <v>1946</v>
      </c>
      <c r="C9465" t="s">
        <v>27</v>
      </c>
      <c r="D9465" t="s">
        <v>39</v>
      </c>
      <c r="E9465" t="s">
        <v>40</v>
      </c>
      <c r="F9465" t="s">
        <v>2603</v>
      </c>
      <c r="G9465" s="2">
        <v>39.96</v>
      </c>
      <c r="H9465" s="3">
        <v>5</v>
      </c>
      <c r="I9465" s="2">
        <v>3.5</v>
      </c>
      <c r="J9465">
        <f>YEAR(SalesData[[#This Row],[Order Date]])</f>
        <v>2017</v>
      </c>
      <c r="K9465">
        <f>MONTH(SalesData[[#This Row],[Order Date]])</f>
        <v>11</v>
      </c>
    </row>
    <row r="9466" spans="1:11" x14ac:dyDescent="0.3">
      <c r="A9466" s="1">
        <v>43064</v>
      </c>
      <c r="B9466" t="s">
        <v>1946</v>
      </c>
      <c r="C9466" t="s">
        <v>27</v>
      </c>
      <c r="D9466" t="s">
        <v>11</v>
      </c>
      <c r="E9466" t="s">
        <v>12</v>
      </c>
      <c r="F9466" t="s">
        <v>1924</v>
      </c>
      <c r="G9466" s="2">
        <v>34.08</v>
      </c>
      <c r="H9466" s="3">
        <v>6</v>
      </c>
      <c r="I9466" s="2">
        <v>15.34</v>
      </c>
      <c r="J9466">
        <f>YEAR(SalesData[[#This Row],[Order Date]])</f>
        <v>2017</v>
      </c>
      <c r="K9466">
        <f>MONTH(SalesData[[#This Row],[Order Date]])</f>
        <v>11</v>
      </c>
    </row>
    <row r="9467" spans="1:11" x14ac:dyDescent="0.3">
      <c r="A9467" s="1">
        <v>43064</v>
      </c>
      <c r="B9467" t="s">
        <v>85</v>
      </c>
      <c r="C9467" t="s">
        <v>30</v>
      </c>
      <c r="D9467" t="s">
        <v>11</v>
      </c>
      <c r="E9467" t="s">
        <v>12</v>
      </c>
      <c r="F9467" t="s">
        <v>1337</v>
      </c>
      <c r="G9467" s="2">
        <v>48.87</v>
      </c>
      <c r="H9467" s="3">
        <v>9</v>
      </c>
      <c r="I9467" s="2">
        <v>23.95</v>
      </c>
      <c r="J9467">
        <f>YEAR(SalesData[[#This Row],[Order Date]])</f>
        <v>2017</v>
      </c>
      <c r="K9467">
        <f>MONTH(SalesData[[#This Row],[Order Date]])</f>
        <v>11</v>
      </c>
    </row>
    <row r="9468" spans="1:11" x14ac:dyDescent="0.3">
      <c r="A9468" s="1">
        <v>43064</v>
      </c>
      <c r="B9468" t="s">
        <v>2463</v>
      </c>
      <c r="C9468" t="s">
        <v>123</v>
      </c>
      <c r="D9468" t="s">
        <v>34</v>
      </c>
      <c r="E9468" t="s">
        <v>74</v>
      </c>
      <c r="F9468" t="s">
        <v>2175</v>
      </c>
      <c r="G9468" s="2">
        <v>723.92</v>
      </c>
      <c r="H9468" s="3">
        <v>5</v>
      </c>
      <c r="I9468" s="2">
        <v>-81.44</v>
      </c>
      <c r="J9468">
        <f>YEAR(SalesData[[#This Row],[Order Date]])</f>
        <v>2017</v>
      </c>
      <c r="K9468">
        <f>MONTH(SalesData[[#This Row],[Order Date]])</f>
        <v>11</v>
      </c>
    </row>
    <row r="9469" spans="1:11" x14ac:dyDescent="0.3">
      <c r="A9469" s="1">
        <v>43064</v>
      </c>
      <c r="B9469" t="s">
        <v>1595</v>
      </c>
      <c r="C9469" t="s">
        <v>27</v>
      </c>
      <c r="D9469" t="s">
        <v>11</v>
      </c>
      <c r="E9469" t="s">
        <v>24</v>
      </c>
      <c r="F9469" t="s">
        <v>811</v>
      </c>
      <c r="G9469" s="2">
        <v>5.16</v>
      </c>
      <c r="H9469" s="3">
        <v>2</v>
      </c>
      <c r="I9469" s="2">
        <v>1.34</v>
      </c>
      <c r="J9469">
        <f>YEAR(SalesData[[#This Row],[Order Date]])</f>
        <v>2017</v>
      </c>
      <c r="K9469">
        <f>MONTH(SalesData[[#This Row],[Order Date]])</f>
        <v>11</v>
      </c>
    </row>
    <row r="9470" spans="1:11" x14ac:dyDescent="0.3">
      <c r="A9470" s="1">
        <v>43064</v>
      </c>
      <c r="B9470" t="s">
        <v>2071</v>
      </c>
      <c r="C9470" t="s">
        <v>10</v>
      </c>
      <c r="D9470" t="s">
        <v>39</v>
      </c>
      <c r="E9470" t="s">
        <v>40</v>
      </c>
      <c r="F9470" t="s">
        <v>2563</v>
      </c>
      <c r="G9470" s="2">
        <v>299.95999999999998</v>
      </c>
      <c r="H9470" s="3">
        <v>5</v>
      </c>
      <c r="I9470" s="2">
        <v>37.5</v>
      </c>
      <c r="J9470">
        <f>YEAR(SalesData[[#This Row],[Order Date]])</f>
        <v>2017</v>
      </c>
      <c r="K9470">
        <f>MONTH(SalesData[[#This Row],[Order Date]])</f>
        <v>11</v>
      </c>
    </row>
    <row r="9471" spans="1:11" x14ac:dyDescent="0.3">
      <c r="A9471" s="1">
        <v>43064</v>
      </c>
      <c r="B9471" t="s">
        <v>2071</v>
      </c>
      <c r="C9471" t="s">
        <v>10</v>
      </c>
      <c r="D9471" t="s">
        <v>11</v>
      </c>
      <c r="E9471" t="s">
        <v>92</v>
      </c>
      <c r="F9471" t="s">
        <v>2354</v>
      </c>
      <c r="G9471" s="2">
        <v>67.84</v>
      </c>
      <c r="H9471" s="3">
        <v>5</v>
      </c>
      <c r="I9471" s="2">
        <v>-179.78</v>
      </c>
      <c r="J9471">
        <f>YEAR(SalesData[[#This Row],[Order Date]])</f>
        <v>2017</v>
      </c>
      <c r="K9471">
        <f>MONTH(SalesData[[#This Row],[Order Date]])</f>
        <v>11</v>
      </c>
    </row>
    <row r="9472" spans="1:11" x14ac:dyDescent="0.3">
      <c r="A9472" s="1">
        <v>43064</v>
      </c>
      <c r="B9472" t="s">
        <v>2071</v>
      </c>
      <c r="C9472" t="s">
        <v>10</v>
      </c>
      <c r="D9472" t="s">
        <v>34</v>
      </c>
      <c r="E9472" t="s">
        <v>35</v>
      </c>
      <c r="F9472" t="s">
        <v>948</v>
      </c>
      <c r="G9472" s="2">
        <v>853.93</v>
      </c>
      <c r="H9472" s="3">
        <v>5</v>
      </c>
      <c r="I9472" s="2">
        <v>-24.4</v>
      </c>
      <c r="J9472">
        <f>YEAR(SalesData[[#This Row],[Order Date]])</f>
        <v>2017</v>
      </c>
      <c r="K9472">
        <f>MONTH(SalesData[[#This Row],[Order Date]])</f>
        <v>11</v>
      </c>
    </row>
    <row r="9473" spans="1:11" x14ac:dyDescent="0.3">
      <c r="A9473" s="1">
        <v>43064</v>
      </c>
      <c r="B9473" t="s">
        <v>2071</v>
      </c>
      <c r="C9473" t="s">
        <v>10</v>
      </c>
      <c r="D9473" t="s">
        <v>11</v>
      </c>
      <c r="E9473" t="s">
        <v>24</v>
      </c>
      <c r="F9473" t="s">
        <v>1954</v>
      </c>
      <c r="G9473" s="2">
        <v>18.690000000000001</v>
      </c>
      <c r="H9473" s="3">
        <v>4</v>
      </c>
      <c r="I9473" s="2">
        <v>3.74</v>
      </c>
      <c r="J9473">
        <f>YEAR(SalesData[[#This Row],[Order Date]])</f>
        <v>2017</v>
      </c>
      <c r="K9473">
        <f>MONTH(SalesData[[#This Row],[Order Date]])</f>
        <v>11</v>
      </c>
    </row>
    <row r="9474" spans="1:11" x14ac:dyDescent="0.3">
      <c r="A9474" s="1">
        <v>43064</v>
      </c>
      <c r="B9474" t="s">
        <v>81</v>
      </c>
      <c r="C9474" t="s">
        <v>33</v>
      </c>
      <c r="D9474" t="s">
        <v>34</v>
      </c>
      <c r="E9474" t="s">
        <v>35</v>
      </c>
      <c r="F9474" t="s">
        <v>1726</v>
      </c>
      <c r="G9474" s="2">
        <v>701.96</v>
      </c>
      <c r="H9474" s="3">
        <v>2</v>
      </c>
      <c r="I9474" s="2">
        <v>168.47</v>
      </c>
      <c r="J9474">
        <f>YEAR(SalesData[[#This Row],[Order Date]])</f>
        <v>2017</v>
      </c>
      <c r="K9474">
        <f>MONTH(SalesData[[#This Row],[Order Date]])</f>
        <v>11</v>
      </c>
    </row>
    <row r="9475" spans="1:11" x14ac:dyDescent="0.3">
      <c r="A9475" s="1">
        <v>43065</v>
      </c>
      <c r="B9475" t="s">
        <v>1475</v>
      </c>
      <c r="C9475" t="s">
        <v>186</v>
      </c>
      <c r="D9475" t="s">
        <v>34</v>
      </c>
      <c r="E9475" t="s">
        <v>47</v>
      </c>
      <c r="F9475" t="s">
        <v>2008</v>
      </c>
      <c r="G9475" s="2">
        <v>126.3</v>
      </c>
      <c r="H9475" s="3">
        <v>3</v>
      </c>
      <c r="I9475" s="2">
        <v>40.42</v>
      </c>
      <c r="J9475">
        <f>YEAR(SalesData[[#This Row],[Order Date]])</f>
        <v>2017</v>
      </c>
      <c r="K9475">
        <f>MONTH(SalesData[[#This Row],[Order Date]])</f>
        <v>11</v>
      </c>
    </row>
    <row r="9476" spans="1:11" x14ac:dyDescent="0.3">
      <c r="A9476" s="1">
        <v>43065</v>
      </c>
      <c r="B9476" t="s">
        <v>1475</v>
      </c>
      <c r="C9476" t="s">
        <v>186</v>
      </c>
      <c r="D9476" t="s">
        <v>39</v>
      </c>
      <c r="E9476" t="s">
        <v>52</v>
      </c>
      <c r="F9476" t="s">
        <v>1169</v>
      </c>
      <c r="G9476" s="2">
        <v>38.04</v>
      </c>
      <c r="H9476" s="3">
        <v>2</v>
      </c>
      <c r="I9476" s="2">
        <v>12.17</v>
      </c>
      <c r="J9476">
        <f>YEAR(SalesData[[#This Row],[Order Date]])</f>
        <v>2017</v>
      </c>
      <c r="K9476">
        <f>MONTH(SalesData[[#This Row],[Order Date]])</f>
        <v>11</v>
      </c>
    </row>
    <row r="9477" spans="1:11" x14ac:dyDescent="0.3">
      <c r="A9477" s="1">
        <v>43065</v>
      </c>
      <c r="B9477" t="s">
        <v>760</v>
      </c>
      <c r="C9477" t="s">
        <v>78</v>
      </c>
      <c r="D9477" t="s">
        <v>39</v>
      </c>
      <c r="E9477" t="s">
        <v>40</v>
      </c>
      <c r="F9477" t="s">
        <v>707</v>
      </c>
      <c r="G9477" s="2">
        <v>220.75</v>
      </c>
      <c r="H9477" s="3">
        <v>8</v>
      </c>
      <c r="I9477" s="2">
        <v>-40.47</v>
      </c>
      <c r="J9477">
        <f>YEAR(SalesData[[#This Row],[Order Date]])</f>
        <v>2017</v>
      </c>
      <c r="K9477">
        <f>MONTH(SalesData[[#This Row],[Order Date]])</f>
        <v>11</v>
      </c>
    </row>
    <row r="9478" spans="1:11" x14ac:dyDescent="0.3">
      <c r="A9478" s="1">
        <v>43065</v>
      </c>
      <c r="B9478" t="s">
        <v>1631</v>
      </c>
      <c r="C9478" t="s">
        <v>30</v>
      </c>
      <c r="D9478" t="s">
        <v>11</v>
      </c>
      <c r="E9478" t="s">
        <v>24</v>
      </c>
      <c r="F9478" t="s">
        <v>577</v>
      </c>
      <c r="G9478" s="2">
        <v>12.84</v>
      </c>
      <c r="H9478" s="3">
        <v>3</v>
      </c>
      <c r="I9478" s="2">
        <v>3.72</v>
      </c>
      <c r="J9478">
        <f>YEAR(SalesData[[#This Row],[Order Date]])</f>
        <v>2017</v>
      </c>
      <c r="K9478">
        <f>MONTH(SalesData[[#This Row],[Order Date]])</f>
        <v>11</v>
      </c>
    </row>
    <row r="9479" spans="1:11" x14ac:dyDescent="0.3">
      <c r="A9479" s="1">
        <v>43065</v>
      </c>
      <c r="B9479" t="s">
        <v>1186</v>
      </c>
      <c r="C9479" t="s">
        <v>78</v>
      </c>
      <c r="D9479" t="s">
        <v>11</v>
      </c>
      <c r="E9479" t="s">
        <v>92</v>
      </c>
      <c r="F9479" t="s">
        <v>2273</v>
      </c>
      <c r="G9479" s="2">
        <v>52.27</v>
      </c>
      <c r="H9479" s="3">
        <v>3</v>
      </c>
      <c r="I9479" s="2">
        <v>9.8000000000000007</v>
      </c>
      <c r="J9479">
        <f>YEAR(SalesData[[#This Row],[Order Date]])</f>
        <v>2017</v>
      </c>
      <c r="K9479">
        <f>MONTH(SalesData[[#This Row],[Order Date]])</f>
        <v>11</v>
      </c>
    </row>
    <row r="9480" spans="1:11" x14ac:dyDescent="0.3">
      <c r="A9480" s="1">
        <v>43065</v>
      </c>
      <c r="B9480" t="s">
        <v>1186</v>
      </c>
      <c r="C9480" t="s">
        <v>78</v>
      </c>
      <c r="D9480" t="s">
        <v>11</v>
      </c>
      <c r="E9480" t="s">
        <v>92</v>
      </c>
      <c r="F9480" t="s">
        <v>1080</v>
      </c>
      <c r="G9480" s="2">
        <v>213.14</v>
      </c>
      <c r="H9480" s="3">
        <v>7</v>
      </c>
      <c r="I9480" s="2">
        <v>23.98</v>
      </c>
      <c r="J9480">
        <f>YEAR(SalesData[[#This Row],[Order Date]])</f>
        <v>2017</v>
      </c>
      <c r="K9480">
        <f>MONTH(SalesData[[#This Row],[Order Date]])</f>
        <v>11</v>
      </c>
    </row>
    <row r="9481" spans="1:11" x14ac:dyDescent="0.3">
      <c r="A9481" s="1">
        <v>43065</v>
      </c>
      <c r="B9481" t="s">
        <v>1920</v>
      </c>
      <c r="C9481" t="s">
        <v>15</v>
      </c>
      <c r="D9481" t="s">
        <v>11</v>
      </c>
      <c r="E9481" t="s">
        <v>20</v>
      </c>
      <c r="F9481" t="s">
        <v>1029</v>
      </c>
      <c r="G9481" s="2">
        <v>33.57</v>
      </c>
      <c r="H9481" s="3">
        <v>8</v>
      </c>
      <c r="I9481" s="2">
        <v>-53.71</v>
      </c>
      <c r="J9481">
        <f>YEAR(SalesData[[#This Row],[Order Date]])</f>
        <v>2017</v>
      </c>
      <c r="K9481">
        <f>MONTH(SalesData[[#This Row],[Order Date]])</f>
        <v>11</v>
      </c>
    </row>
    <row r="9482" spans="1:11" x14ac:dyDescent="0.3">
      <c r="A9482" s="1">
        <v>43065</v>
      </c>
      <c r="B9482" t="s">
        <v>696</v>
      </c>
      <c r="C9482" t="s">
        <v>149</v>
      </c>
      <c r="D9482" t="s">
        <v>11</v>
      </c>
      <c r="E9482" t="s">
        <v>92</v>
      </c>
      <c r="F9482" t="s">
        <v>1250</v>
      </c>
      <c r="G9482" s="2">
        <v>58.73</v>
      </c>
      <c r="H9482" s="3">
        <v>7</v>
      </c>
      <c r="I9482" s="2">
        <v>14.68</v>
      </c>
      <c r="J9482">
        <f>YEAR(SalesData[[#This Row],[Order Date]])</f>
        <v>2017</v>
      </c>
      <c r="K9482">
        <f>MONTH(SalesData[[#This Row],[Order Date]])</f>
        <v>11</v>
      </c>
    </row>
    <row r="9483" spans="1:11" x14ac:dyDescent="0.3">
      <c r="A9483" s="1">
        <v>43065</v>
      </c>
      <c r="B9483" t="s">
        <v>696</v>
      </c>
      <c r="C9483" t="s">
        <v>149</v>
      </c>
      <c r="D9483" t="s">
        <v>11</v>
      </c>
      <c r="E9483" t="s">
        <v>20</v>
      </c>
      <c r="F9483" t="s">
        <v>1896</v>
      </c>
      <c r="G9483" s="2">
        <v>93.34</v>
      </c>
      <c r="H9483" s="3">
        <v>4</v>
      </c>
      <c r="I9483" s="2">
        <v>32.67</v>
      </c>
      <c r="J9483">
        <f>YEAR(SalesData[[#This Row],[Order Date]])</f>
        <v>2017</v>
      </c>
      <c r="K9483">
        <f>MONTH(SalesData[[#This Row],[Order Date]])</f>
        <v>11</v>
      </c>
    </row>
    <row r="9484" spans="1:11" x14ac:dyDescent="0.3">
      <c r="A9484" s="1">
        <v>43065</v>
      </c>
      <c r="B9484" t="s">
        <v>2385</v>
      </c>
      <c r="C9484" t="s">
        <v>129</v>
      </c>
      <c r="D9484" t="s">
        <v>34</v>
      </c>
      <c r="E9484" t="s">
        <v>145</v>
      </c>
      <c r="F9484" t="s">
        <v>473</v>
      </c>
      <c r="G9484" s="2">
        <v>257.94</v>
      </c>
      <c r="H9484" s="3">
        <v>3</v>
      </c>
      <c r="I9484" s="2">
        <v>67.06</v>
      </c>
      <c r="J9484">
        <f>YEAR(SalesData[[#This Row],[Order Date]])</f>
        <v>2017</v>
      </c>
      <c r="K9484">
        <f>MONTH(SalesData[[#This Row],[Order Date]])</f>
        <v>11</v>
      </c>
    </row>
    <row r="9485" spans="1:11" x14ac:dyDescent="0.3">
      <c r="A9485" s="1">
        <v>43065</v>
      </c>
      <c r="B9485" t="s">
        <v>2385</v>
      </c>
      <c r="C9485" t="s">
        <v>129</v>
      </c>
      <c r="D9485" t="s">
        <v>39</v>
      </c>
      <c r="E9485" t="s">
        <v>40</v>
      </c>
      <c r="F9485" t="s">
        <v>2193</v>
      </c>
      <c r="G9485" s="2">
        <v>1879.96</v>
      </c>
      <c r="H9485" s="3">
        <v>4</v>
      </c>
      <c r="I9485" s="2">
        <v>545.19000000000005</v>
      </c>
      <c r="J9485">
        <f>YEAR(SalesData[[#This Row],[Order Date]])</f>
        <v>2017</v>
      </c>
      <c r="K9485">
        <f>MONTH(SalesData[[#This Row],[Order Date]])</f>
        <v>11</v>
      </c>
    </row>
    <row r="9486" spans="1:11" x14ac:dyDescent="0.3">
      <c r="A9486" s="1">
        <v>43065</v>
      </c>
      <c r="B9486" t="s">
        <v>2385</v>
      </c>
      <c r="C9486" t="s">
        <v>129</v>
      </c>
      <c r="D9486" t="s">
        <v>34</v>
      </c>
      <c r="E9486" t="s">
        <v>47</v>
      </c>
      <c r="F9486" t="s">
        <v>365</v>
      </c>
      <c r="G9486" s="2">
        <v>27.46</v>
      </c>
      <c r="H9486" s="3">
        <v>2</v>
      </c>
      <c r="I9486" s="2">
        <v>9.89</v>
      </c>
      <c r="J9486">
        <f>YEAR(SalesData[[#This Row],[Order Date]])</f>
        <v>2017</v>
      </c>
      <c r="K9486">
        <f>MONTH(SalesData[[#This Row],[Order Date]])</f>
        <v>11</v>
      </c>
    </row>
    <row r="9487" spans="1:11" x14ac:dyDescent="0.3">
      <c r="A9487" s="1">
        <v>43065</v>
      </c>
      <c r="B9487" t="s">
        <v>2385</v>
      </c>
      <c r="C9487" t="s">
        <v>129</v>
      </c>
      <c r="D9487" t="s">
        <v>39</v>
      </c>
      <c r="E9487" t="s">
        <v>40</v>
      </c>
      <c r="F9487" t="s">
        <v>415</v>
      </c>
      <c r="G9487" s="2">
        <v>89.98</v>
      </c>
      <c r="H9487" s="3">
        <v>2</v>
      </c>
      <c r="I9487" s="2">
        <v>43.19</v>
      </c>
      <c r="J9487">
        <f>YEAR(SalesData[[#This Row],[Order Date]])</f>
        <v>2017</v>
      </c>
      <c r="K9487">
        <f>MONTH(SalesData[[#This Row],[Order Date]])</f>
        <v>11</v>
      </c>
    </row>
    <row r="9488" spans="1:11" x14ac:dyDescent="0.3">
      <c r="A9488" s="1">
        <v>43065</v>
      </c>
      <c r="B9488" t="s">
        <v>2385</v>
      </c>
      <c r="C9488" t="s">
        <v>129</v>
      </c>
      <c r="D9488" t="s">
        <v>34</v>
      </c>
      <c r="E9488" t="s">
        <v>35</v>
      </c>
      <c r="F9488" t="s">
        <v>1237</v>
      </c>
      <c r="G9488" s="2">
        <v>828.6</v>
      </c>
      <c r="H9488" s="3">
        <v>3</v>
      </c>
      <c r="I9488" s="2">
        <v>240.29</v>
      </c>
      <c r="J9488">
        <f>YEAR(SalesData[[#This Row],[Order Date]])</f>
        <v>2017</v>
      </c>
      <c r="K9488">
        <f>MONTH(SalesData[[#This Row],[Order Date]])</f>
        <v>11</v>
      </c>
    </row>
    <row r="9489" spans="1:11" x14ac:dyDescent="0.3">
      <c r="A9489" s="1">
        <v>43065</v>
      </c>
      <c r="B9489" t="s">
        <v>204</v>
      </c>
      <c r="C9489" t="s">
        <v>149</v>
      </c>
      <c r="D9489" t="s">
        <v>39</v>
      </c>
      <c r="E9489" t="s">
        <v>40</v>
      </c>
      <c r="F9489" t="s">
        <v>2026</v>
      </c>
      <c r="G9489" s="2">
        <v>979.95</v>
      </c>
      <c r="H9489" s="3">
        <v>5</v>
      </c>
      <c r="I9489" s="2">
        <v>264.58999999999997</v>
      </c>
      <c r="J9489">
        <f>YEAR(SalesData[[#This Row],[Order Date]])</f>
        <v>2017</v>
      </c>
      <c r="K9489">
        <f>MONTH(SalesData[[#This Row],[Order Date]])</f>
        <v>11</v>
      </c>
    </row>
    <row r="9490" spans="1:11" x14ac:dyDescent="0.3">
      <c r="A9490" s="1">
        <v>43065</v>
      </c>
      <c r="B9490" t="s">
        <v>204</v>
      </c>
      <c r="C9490" t="s">
        <v>149</v>
      </c>
      <c r="D9490" t="s">
        <v>34</v>
      </c>
      <c r="E9490" t="s">
        <v>47</v>
      </c>
      <c r="F9490" t="s">
        <v>1037</v>
      </c>
      <c r="G9490" s="2">
        <v>135.30000000000001</v>
      </c>
      <c r="H9490" s="3">
        <v>5</v>
      </c>
      <c r="I9490" s="2">
        <v>37.880000000000003</v>
      </c>
      <c r="J9490">
        <f>YEAR(SalesData[[#This Row],[Order Date]])</f>
        <v>2017</v>
      </c>
      <c r="K9490">
        <f>MONTH(SalesData[[#This Row],[Order Date]])</f>
        <v>11</v>
      </c>
    </row>
    <row r="9491" spans="1:11" x14ac:dyDescent="0.3">
      <c r="A9491" s="1">
        <v>43066</v>
      </c>
      <c r="B9491" t="s">
        <v>923</v>
      </c>
      <c r="C9491" t="s">
        <v>157</v>
      </c>
      <c r="D9491" t="s">
        <v>34</v>
      </c>
      <c r="E9491" t="s">
        <v>47</v>
      </c>
      <c r="F9491" t="s">
        <v>535</v>
      </c>
      <c r="G9491" s="2">
        <v>46.94</v>
      </c>
      <c r="H9491" s="3">
        <v>1</v>
      </c>
      <c r="I9491" s="2">
        <v>19.25</v>
      </c>
      <c r="J9491">
        <f>YEAR(SalesData[[#This Row],[Order Date]])</f>
        <v>2017</v>
      </c>
      <c r="K9491">
        <f>MONTH(SalesData[[#This Row],[Order Date]])</f>
        <v>11</v>
      </c>
    </row>
    <row r="9492" spans="1:11" x14ac:dyDescent="0.3">
      <c r="A9492" s="1">
        <v>43066</v>
      </c>
      <c r="B9492" t="s">
        <v>923</v>
      </c>
      <c r="C9492" t="s">
        <v>157</v>
      </c>
      <c r="D9492" t="s">
        <v>39</v>
      </c>
      <c r="E9492" t="s">
        <v>52</v>
      </c>
      <c r="F9492" t="s">
        <v>1690</v>
      </c>
      <c r="G9492" s="2">
        <v>143.72999999999999</v>
      </c>
      <c r="H9492" s="3">
        <v>9</v>
      </c>
      <c r="I9492" s="2">
        <v>56.05</v>
      </c>
      <c r="J9492">
        <f>YEAR(SalesData[[#This Row],[Order Date]])</f>
        <v>2017</v>
      </c>
      <c r="K9492">
        <f>MONTH(SalesData[[#This Row],[Order Date]])</f>
        <v>11</v>
      </c>
    </row>
    <row r="9493" spans="1:11" x14ac:dyDescent="0.3">
      <c r="A9493" s="1">
        <v>43066</v>
      </c>
      <c r="B9493" t="s">
        <v>2510</v>
      </c>
      <c r="C9493" t="s">
        <v>27</v>
      </c>
      <c r="D9493" t="s">
        <v>11</v>
      </c>
      <c r="E9493" t="s">
        <v>12</v>
      </c>
      <c r="F9493" t="s">
        <v>2167</v>
      </c>
      <c r="G9493" s="2">
        <v>244.55</v>
      </c>
      <c r="H9493" s="3">
        <v>5</v>
      </c>
      <c r="I9493" s="2">
        <v>114.94</v>
      </c>
      <c r="J9493">
        <f>YEAR(SalesData[[#This Row],[Order Date]])</f>
        <v>2017</v>
      </c>
      <c r="K9493">
        <f>MONTH(SalesData[[#This Row],[Order Date]])</f>
        <v>11</v>
      </c>
    </row>
    <row r="9494" spans="1:11" x14ac:dyDescent="0.3">
      <c r="A9494" s="1">
        <v>43066</v>
      </c>
      <c r="B9494" t="s">
        <v>2510</v>
      </c>
      <c r="C9494" t="s">
        <v>27</v>
      </c>
      <c r="D9494" t="s">
        <v>39</v>
      </c>
      <c r="E9494" t="s">
        <v>52</v>
      </c>
      <c r="F9494" t="s">
        <v>213</v>
      </c>
      <c r="G9494" s="2">
        <v>166.16</v>
      </c>
      <c r="H9494" s="3">
        <v>8</v>
      </c>
      <c r="I9494" s="2">
        <v>59.82</v>
      </c>
      <c r="J9494">
        <f>YEAR(SalesData[[#This Row],[Order Date]])</f>
        <v>2017</v>
      </c>
      <c r="K9494">
        <f>MONTH(SalesData[[#This Row],[Order Date]])</f>
        <v>11</v>
      </c>
    </row>
    <row r="9495" spans="1:11" x14ac:dyDescent="0.3">
      <c r="A9495" s="1">
        <v>43066</v>
      </c>
      <c r="B9495" t="s">
        <v>1413</v>
      </c>
      <c r="C9495" t="s">
        <v>245</v>
      </c>
      <c r="D9495" t="s">
        <v>11</v>
      </c>
      <c r="E9495" t="s">
        <v>24</v>
      </c>
      <c r="F9495" t="s">
        <v>2670</v>
      </c>
      <c r="G9495" s="2">
        <v>8.76</v>
      </c>
      <c r="H9495" s="3">
        <v>5</v>
      </c>
      <c r="I9495" s="2">
        <v>0.77</v>
      </c>
      <c r="J9495">
        <f>YEAR(SalesData[[#This Row],[Order Date]])</f>
        <v>2017</v>
      </c>
      <c r="K9495">
        <f>MONTH(SalesData[[#This Row],[Order Date]])</f>
        <v>11</v>
      </c>
    </row>
    <row r="9496" spans="1:11" x14ac:dyDescent="0.3">
      <c r="A9496" s="1">
        <v>43066</v>
      </c>
      <c r="B9496" t="s">
        <v>1413</v>
      </c>
      <c r="C9496" t="s">
        <v>245</v>
      </c>
      <c r="D9496" t="s">
        <v>11</v>
      </c>
      <c r="E9496" t="s">
        <v>92</v>
      </c>
      <c r="F9496" t="s">
        <v>1888</v>
      </c>
      <c r="G9496" s="2">
        <v>43.58</v>
      </c>
      <c r="H9496" s="3">
        <v>1</v>
      </c>
      <c r="I9496" s="2">
        <v>4.3600000000000003</v>
      </c>
      <c r="J9496">
        <f>YEAR(SalesData[[#This Row],[Order Date]])</f>
        <v>2017</v>
      </c>
      <c r="K9496">
        <f>MONTH(SalesData[[#This Row],[Order Date]])</f>
        <v>11</v>
      </c>
    </row>
    <row r="9497" spans="1:11" x14ac:dyDescent="0.3">
      <c r="A9497" s="1">
        <v>43066</v>
      </c>
      <c r="B9497" t="s">
        <v>2094</v>
      </c>
      <c r="C9497" t="s">
        <v>27</v>
      </c>
      <c r="D9497" t="s">
        <v>11</v>
      </c>
      <c r="E9497" t="s">
        <v>20</v>
      </c>
      <c r="F9497" t="s">
        <v>1123</v>
      </c>
      <c r="G9497" s="2">
        <v>117.49</v>
      </c>
      <c r="H9497" s="3">
        <v>7</v>
      </c>
      <c r="I9497" s="2">
        <v>41.12</v>
      </c>
      <c r="J9497">
        <f>YEAR(SalesData[[#This Row],[Order Date]])</f>
        <v>2017</v>
      </c>
      <c r="K9497">
        <f>MONTH(SalesData[[#This Row],[Order Date]])</f>
        <v>11</v>
      </c>
    </row>
    <row r="9498" spans="1:11" x14ac:dyDescent="0.3">
      <c r="A9498" s="1">
        <v>43066</v>
      </c>
      <c r="B9498" t="s">
        <v>2094</v>
      </c>
      <c r="C9498" t="s">
        <v>27</v>
      </c>
      <c r="D9498" t="s">
        <v>34</v>
      </c>
      <c r="E9498" t="s">
        <v>47</v>
      </c>
      <c r="F9498" t="s">
        <v>2121</v>
      </c>
      <c r="G9498" s="2">
        <v>18.84</v>
      </c>
      <c r="H9498" s="3">
        <v>3</v>
      </c>
      <c r="I9498" s="2">
        <v>6.03</v>
      </c>
      <c r="J9498">
        <f>YEAR(SalesData[[#This Row],[Order Date]])</f>
        <v>2017</v>
      </c>
      <c r="K9498">
        <f>MONTH(SalesData[[#This Row],[Order Date]])</f>
        <v>11</v>
      </c>
    </row>
    <row r="9499" spans="1:11" x14ac:dyDescent="0.3">
      <c r="A9499" s="1">
        <v>43066</v>
      </c>
      <c r="B9499" t="s">
        <v>2323</v>
      </c>
      <c r="C9499" t="s">
        <v>27</v>
      </c>
      <c r="D9499" t="s">
        <v>39</v>
      </c>
      <c r="E9499" t="s">
        <v>40</v>
      </c>
      <c r="F9499" t="s">
        <v>391</v>
      </c>
      <c r="G9499" s="2">
        <v>57.57</v>
      </c>
      <c r="H9499" s="3">
        <v>4</v>
      </c>
      <c r="I9499" s="2">
        <v>5.76</v>
      </c>
      <c r="J9499">
        <f>YEAR(SalesData[[#This Row],[Order Date]])</f>
        <v>2017</v>
      </c>
      <c r="K9499">
        <f>MONTH(SalesData[[#This Row],[Order Date]])</f>
        <v>11</v>
      </c>
    </row>
    <row r="9500" spans="1:11" x14ac:dyDescent="0.3">
      <c r="A9500" s="1">
        <v>43066</v>
      </c>
      <c r="B9500" t="s">
        <v>712</v>
      </c>
      <c r="C9500" t="s">
        <v>149</v>
      </c>
      <c r="D9500" t="s">
        <v>11</v>
      </c>
      <c r="E9500" t="s">
        <v>24</v>
      </c>
      <c r="F9500" t="s">
        <v>361</v>
      </c>
      <c r="G9500" s="2">
        <v>6.99</v>
      </c>
      <c r="H9500" s="3">
        <v>3</v>
      </c>
      <c r="I9500" s="2">
        <v>2.0299999999999998</v>
      </c>
      <c r="J9500">
        <f>YEAR(SalesData[[#This Row],[Order Date]])</f>
        <v>2017</v>
      </c>
      <c r="K9500">
        <f>MONTH(SalesData[[#This Row],[Order Date]])</f>
        <v>11</v>
      </c>
    </row>
    <row r="9501" spans="1:11" x14ac:dyDescent="0.3">
      <c r="A9501" s="1">
        <v>43066</v>
      </c>
      <c r="B9501" t="s">
        <v>712</v>
      </c>
      <c r="C9501" t="s">
        <v>149</v>
      </c>
      <c r="D9501" t="s">
        <v>11</v>
      </c>
      <c r="E9501" t="s">
        <v>20</v>
      </c>
      <c r="F9501" t="s">
        <v>175</v>
      </c>
      <c r="G9501" s="2">
        <v>107.42</v>
      </c>
      <c r="H9501" s="3">
        <v>6</v>
      </c>
      <c r="I9501" s="2">
        <v>36.26</v>
      </c>
      <c r="J9501">
        <f>YEAR(SalesData[[#This Row],[Order Date]])</f>
        <v>2017</v>
      </c>
      <c r="K9501">
        <f>MONTH(SalesData[[#This Row],[Order Date]])</f>
        <v>11</v>
      </c>
    </row>
    <row r="9502" spans="1:11" x14ac:dyDescent="0.3">
      <c r="A9502" s="1">
        <v>43066</v>
      </c>
      <c r="B9502" t="s">
        <v>2252</v>
      </c>
      <c r="C9502" t="s">
        <v>129</v>
      </c>
      <c r="D9502" t="s">
        <v>11</v>
      </c>
      <c r="E9502" t="s">
        <v>12</v>
      </c>
      <c r="F9502" t="s">
        <v>335</v>
      </c>
      <c r="G9502" s="2">
        <v>158.28</v>
      </c>
      <c r="H9502" s="3">
        <v>6</v>
      </c>
      <c r="I9502" s="2">
        <v>72.81</v>
      </c>
      <c r="J9502">
        <f>YEAR(SalesData[[#This Row],[Order Date]])</f>
        <v>2017</v>
      </c>
      <c r="K9502">
        <f>MONTH(SalesData[[#This Row],[Order Date]])</f>
        <v>11</v>
      </c>
    </row>
    <row r="9503" spans="1:11" x14ac:dyDescent="0.3">
      <c r="A9503" s="1">
        <v>43066</v>
      </c>
      <c r="B9503" t="s">
        <v>2252</v>
      </c>
      <c r="C9503" t="s">
        <v>129</v>
      </c>
      <c r="D9503" t="s">
        <v>11</v>
      </c>
      <c r="E9503" t="s">
        <v>20</v>
      </c>
      <c r="F9503" t="s">
        <v>666</v>
      </c>
      <c r="G9503" s="2">
        <v>497.94</v>
      </c>
      <c r="H9503" s="3">
        <v>3</v>
      </c>
      <c r="I9503" s="2">
        <v>224.07</v>
      </c>
      <c r="J9503">
        <f>YEAR(SalesData[[#This Row],[Order Date]])</f>
        <v>2017</v>
      </c>
      <c r="K9503">
        <f>MONTH(SalesData[[#This Row],[Order Date]])</f>
        <v>11</v>
      </c>
    </row>
    <row r="9504" spans="1:11" x14ac:dyDescent="0.3">
      <c r="A9504" s="1">
        <v>43067</v>
      </c>
      <c r="B9504" t="s">
        <v>769</v>
      </c>
      <c r="C9504" t="s">
        <v>23</v>
      </c>
      <c r="D9504" t="s">
        <v>34</v>
      </c>
      <c r="E9504" t="s">
        <v>47</v>
      </c>
      <c r="F9504" t="s">
        <v>2442</v>
      </c>
      <c r="G9504" s="2">
        <v>516.49</v>
      </c>
      <c r="H9504" s="3">
        <v>7</v>
      </c>
      <c r="I9504" s="2">
        <v>-12.91</v>
      </c>
      <c r="J9504">
        <f>YEAR(SalesData[[#This Row],[Order Date]])</f>
        <v>2017</v>
      </c>
      <c r="K9504">
        <f>MONTH(SalesData[[#This Row],[Order Date]])</f>
        <v>11</v>
      </c>
    </row>
    <row r="9505" spans="1:11" x14ac:dyDescent="0.3">
      <c r="A9505" s="1">
        <v>43067</v>
      </c>
      <c r="B9505" t="s">
        <v>769</v>
      </c>
      <c r="C9505" t="s">
        <v>23</v>
      </c>
      <c r="D9505" t="s">
        <v>34</v>
      </c>
      <c r="E9505" t="s">
        <v>47</v>
      </c>
      <c r="F9505" t="s">
        <v>2372</v>
      </c>
      <c r="G9505" s="2">
        <v>1007.23</v>
      </c>
      <c r="H9505" s="3">
        <v>6</v>
      </c>
      <c r="I9505" s="2">
        <v>75.540000000000006</v>
      </c>
      <c r="J9505">
        <f>YEAR(SalesData[[#This Row],[Order Date]])</f>
        <v>2017</v>
      </c>
      <c r="K9505">
        <f>MONTH(SalesData[[#This Row],[Order Date]])</f>
        <v>11</v>
      </c>
    </row>
    <row r="9506" spans="1:11" x14ac:dyDescent="0.3">
      <c r="A9506" s="1">
        <v>43067</v>
      </c>
      <c r="B9506" t="s">
        <v>769</v>
      </c>
      <c r="C9506" t="s">
        <v>23</v>
      </c>
      <c r="D9506" t="s">
        <v>34</v>
      </c>
      <c r="E9506" t="s">
        <v>145</v>
      </c>
      <c r="F9506" t="s">
        <v>1226</v>
      </c>
      <c r="G9506" s="2">
        <v>2065.3200000000002</v>
      </c>
      <c r="H9506" s="3">
        <v>12</v>
      </c>
      <c r="I9506" s="2">
        <v>-619.6</v>
      </c>
      <c r="J9506">
        <f>YEAR(SalesData[[#This Row],[Order Date]])</f>
        <v>2017</v>
      </c>
      <c r="K9506">
        <f>MONTH(SalesData[[#This Row],[Order Date]])</f>
        <v>11</v>
      </c>
    </row>
    <row r="9507" spans="1:11" x14ac:dyDescent="0.3">
      <c r="A9507" s="1">
        <v>43067</v>
      </c>
      <c r="B9507" t="s">
        <v>769</v>
      </c>
      <c r="C9507" t="s">
        <v>23</v>
      </c>
      <c r="D9507" t="s">
        <v>11</v>
      </c>
      <c r="E9507" t="s">
        <v>12</v>
      </c>
      <c r="F9507" t="s">
        <v>1264</v>
      </c>
      <c r="G9507" s="2">
        <v>15.55</v>
      </c>
      <c r="H9507" s="3">
        <v>3</v>
      </c>
      <c r="I9507" s="2">
        <v>5.44</v>
      </c>
      <c r="J9507">
        <f>YEAR(SalesData[[#This Row],[Order Date]])</f>
        <v>2017</v>
      </c>
      <c r="K9507">
        <f>MONTH(SalesData[[#This Row],[Order Date]])</f>
        <v>11</v>
      </c>
    </row>
    <row r="9508" spans="1:11" x14ac:dyDescent="0.3">
      <c r="A9508" s="1">
        <v>43067</v>
      </c>
      <c r="B9508" t="s">
        <v>769</v>
      </c>
      <c r="C9508" t="s">
        <v>23</v>
      </c>
      <c r="D9508" t="s">
        <v>11</v>
      </c>
      <c r="E9508" t="s">
        <v>12</v>
      </c>
      <c r="F9508" t="s">
        <v>1591</v>
      </c>
      <c r="G9508" s="2">
        <v>25.34</v>
      </c>
      <c r="H9508" s="3">
        <v>6</v>
      </c>
      <c r="I9508" s="2">
        <v>7.92</v>
      </c>
      <c r="J9508">
        <f>YEAR(SalesData[[#This Row],[Order Date]])</f>
        <v>2017</v>
      </c>
      <c r="K9508">
        <f>MONTH(SalesData[[#This Row],[Order Date]])</f>
        <v>11</v>
      </c>
    </row>
    <row r="9509" spans="1:11" x14ac:dyDescent="0.3">
      <c r="A9509" s="1">
        <v>43067</v>
      </c>
      <c r="B9509" t="s">
        <v>1148</v>
      </c>
      <c r="C9509" t="s">
        <v>278</v>
      </c>
      <c r="D9509" t="s">
        <v>11</v>
      </c>
      <c r="E9509" t="s">
        <v>12</v>
      </c>
      <c r="F9509" t="s">
        <v>457</v>
      </c>
      <c r="G9509" s="2">
        <v>88.77</v>
      </c>
      <c r="H9509" s="3">
        <v>2</v>
      </c>
      <c r="I9509" s="2">
        <v>31.07</v>
      </c>
      <c r="J9509">
        <f>YEAR(SalesData[[#This Row],[Order Date]])</f>
        <v>2017</v>
      </c>
      <c r="K9509">
        <f>MONTH(SalesData[[#This Row],[Order Date]])</f>
        <v>11</v>
      </c>
    </row>
    <row r="9510" spans="1:11" x14ac:dyDescent="0.3">
      <c r="A9510" s="1">
        <v>43067</v>
      </c>
      <c r="B9510" t="s">
        <v>1544</v>
      </c>
      <c r="C9510" t="s">
        <v>149</v>
      </c>
      <c r="D9510" t="s">
        <v>39</v>
      </c>
      <c r="E9510" t="s">
        <v>40</v>
      </c>
      <c r="F9510" t="s">
        <v>1917</v>
      </c>
      <c r="G9510" s="2">
        <v>1979.89</v>
      </c>
      <c r="H9510" s="3">
        <v>11</v>
      </c>
      <c r="I9510" s="2">
        <v>494.97</v>
      </c>
      <c r="J9510">
        <f>YEAR(SalesData[[#This Row],[Order Date]])</f>
        <v>2017</v>
      </c>
      <c r="K9510">
        <f>MONTH(SalesData[[#This Row],[Order Date]])</f>
        <v>11</v>
      </c>
    </row>
    <row r="9511" spans="1:11" x14ac:dyDescent="0.3">
      <c r="A9511" s="1">
        <v>43067</v>
      </c>
      <c r="B9511" t="s">
        <v>1544</v>
      </c>
      <c r="C9511" t="s">
        <v>149</v>
      </c>
      <c r="D9511" t="s">
        <v>11</v>
      </c>
      <c r="E9511" t="s">
        <v>63</v>
      </c>
      <c r="F9511" t="s">
        <v>2264</v>
      </c>
      <c r="G9511" s="2">
        <v>79.959999999999994</v>
      </c>
      <c r="H9511" s="3">
        <v>2</v>
      </c>
      <c r="I9511" s="2">
        <v>35.979999999999997</v>
      </c>
      <c r="J9511">
        <f>YEAR(SalesData[[#This Row],[Order Date]])</f>
        <v>2017</v>
      </c>
      <c r="K9511">
        <f>MONTH(SalesData[[#This Row],[Order Date]])</f>
        <v>11</v>
      </c>
    </row>
    <row r="9512" spans="1:11" x14ac:dyDescent="0.3">
      <c r="A9512" s="1">
        <v>43067</v>
      </c>
      <c r="B9512" t="s">
        <v>1497</v>
      </c>
      <c r="C9512" t="s">
        <v>531</v>
      </c>
      <c r="D9512" t="s">
        <v>11</v>
      </c>
      <c r="E9512" t="s">
        <v>24</v>
      </c>
      <c r="F9512" t="s">
        <v>890</v>
      </c>
      <c r="G9512" s="2">
        <v>1.64</v>
      </c>
      <c r="H9512" s="3">
        <v>1</v>
      </c>
      <c r="I9512" s="2">
        <v>0.74</v>
      </c>
      <c r="J9512">
        <f>YEAR(SalesData[[#This Row],[Order Date]])</f>
        <v>2017</v>
      </c>
      <c r="K9512">
        <f>MONTH(SalesData[[#This Row],[Order Date]])</f>
        <v>11</v>
      </c>
    </row>
    <row r="9513" spans="1:11" x14ac:dyDescent="0.3">
      <c r="A9513" s="1">
        <v>43067</v>
      </c>
      <c r="B9513" t="s">
        <v>1497</v>
      </c>
      <c r="C9513" t="s">
        <v>531</v>
      </c>
      <c r="D9513" t="s">
        <v>34</v>
      </c>
      <c r="E9513" t="s">
        <v>47</v>
      </c>
      <c r="F9513" t="s">
        <v>2372</v>
      </c>
      <c r="G9513" s="2">
        <v>1049.2</v>
      </c>
      <c r="H9513" s="3">
        <v>5</v>
      </c>
      <c r="I9513" s="2">
        <v>272.79000000000002</v>
      </c>
      <c r="J9513">
        <f>YEAR(SalesData[[#This Row],[Order Date]])</f>
        <v>2017</v>
      </c>
      <c r="K9513">
        <f>MONTH(SalesData[[#This Row],[Order Date]])</f>
        <v>11</v>
      </c>
    </row>
    <row r="9514" spans="1:11" x14ac:dyDescent="0.3">
      <c r="A9514" s="1">
        <v>43067</v>
      </c>
      <c r="B9514" t="s">
        <v>1497</v>
      </c>
      <c r="C9514" t="s">
        <v>531</v>
      </c>
      <c r="D9514" t="s">
        <v>34</v>
      </c>
      <c r="E9514" t="s">
        <v>47</v>
      </c>
      <c r="F9514" t="s">
        <v>1779</v>
      </c>
      <c r="G9514" s="2">
        <v>20.9</v>
      </c>
      <c r="H9514" s="3">
        <v>5</v>
      </c>
      <c r="I9514" s="2">
        <v>7.52</v>
      </c>
      <c r="J9514">
        <f>YEAR(SalesData[[#This Row],[Order Date]])</f>
        <v>2017</v>
      </c>
      <c r="K9514">
        <f>MONTH(SalesData[[#This Row],[Order Date]])</f>
        <v>11</v>
      </c>
    </row>
    <row r="9515" spans="1:11" x14ac:dyDescent="0.3">
      <c r="A9515" s="1">
        <v>43067</v>
      </c>
      <c r="B9515" t="s">
        <v>915</v>
      </c>
      <c r="C9515" t="s">
        <v>27</v>
      </c>
      <c r="D9515" t="s">
        <v>11</v>
      </c>
      <c r="E9515" t="s">
        <v>16</v>
      </c>
      <c r="F9515" t="s">
        <v>89</v>
      </c>
      <c r="G9515" s="2">
        <v>62.65</v>
      </c>
      <c r="H9515" s="3">
        <v>5</v>
      </c>
      <c r="I9515" s="2">
        <v>29.45</v>
      </c>
      <c r="J9515">
        <f>YEAR(SalesData[[#This Row],[Order Date]])</f>
        <v>2017</v>
      </c>
      <c r="K9515">
        <f>MONTH(SalesData[[#This Row],[Order Date]])</f>
        <v>11</v>
      </c>
    </row>
    <row r="9516" spans="1:11" x14ac:dyDescent="0.3">
      <c r="A9516" s="1">
        <v>43068</v>
      </c>
      <c r="B9516" t="s">
        <v>677</v>
      </c>
      <c r="C9516" t="s">
        <v>120</v>
      </c>
      <c r="D9516" t="s">
        <v>34</v>
      </c>
      <c r="E9516" t="s">
        <v>35</v>
      </c>
      <c r="F9516" t="s">
        <v>864</v>
      </c>
      <c r="G9516" s="2">
        <v>390.37</v>
      </c>
      <c r="H9516" s="3">
        <v>2</v>
      </c>
      <c r="I9516" s="2">
        <v>48.8</v>
      </c>
      <c r="J9516">
        <f>YEAR(SalesData[[#This Row],[Order Date]])</f>
        <v>2017</v>
      </c>
      <c r="K9516">
        <f>MONTH(SalesData[[#This Row],[Order Date]])</f>
        <v>11</v>
      </c>
    </row>
    <row r="9517" spans="1:11" x14ac:dyDescent="0.3">
      <c r="A9517" s="1">
        <v>43068</v>
      </c>
      <c r="B9517" t="s">
        <v>677</v>
      </c>
      <c r="C9517" t="s">
        <v>120</v>
      </c>
      <c r="D9517" t="s">
        <v>34</v>
      </c>
      <c r="E9517" t="s">
        <v>47</v>
      </c>
      <c r="F9517" t="s">
        <v>546</v>
      </c>
      <c r="G9517" s="2">
        <v>101.52</v>
      </c>
      <c r="H9517" s="3">
        <v>5</v>
      </c>
      <c r="I9517" s="2">
        <v>19.04</v>
      </c>
      <c r="J9517">
        <f>YEAR(SalesData[[#This Row],[Order Date]])</f>
        <v>2017</v>
      </c>
      <c r="K9517">
        <f>MONTH(SalesData[[#This Row],[Order Date]])</f>
        <v>11</v>
      </c>
    </row>
    <row r="9518" spans="1:11" x14ac:dyDescent="0.3">
      <c r="A9518" s="1">
        <v>43069</v>
      </c>
      <c r="B9518" t="s">
        <v>626</v>
      </c>
      <c r="C9518" t="s">
        <v>149</v>
      </c>
      <c r="D9518" t="s">
        <v>11</v>
      </c>
      <c r="E9518" t="s">
        <v>20</v>
      </c>
      <c r="F9518" t="s">
        <v>1827</v>
      </c>
      <c r="G9518" s="2">
        <v>68.47</v>
      </c>
      <c r="H9518" s="3">
        <v>3</v>
      </c>
      <c r="I9518" s="2">
        <v>23.11</v>
      </c>
      <c r="J9518">
        <f>YEAR(SalesData[[#This Row],[Order Date]])</f>
        <v>2017</v>
      </c>
      <c r="K9518">
        <f>MONTH(SalesData[[#This Row],[Order Date]])</f>
        <v>11</v>
      </c>
    </row>
    <row r="9519" spans="1:11" x14ac:dyDescent="0.3">
      <c r="A9519" s="1">
        <v>43069</v>
      </c>
      <c r="B9519" t="s">
        <v>626</v>
      </c>
      <c r="C9519" t="s">
        <v>149</v>
      </c>
      <c r="D9519" t="s">
        <v>34</v>
      </c>
      <c r="E9519" t="s">
        <v>35</v>
      </c>
      <c r="F9519" t="s">
        <v>1237</v>
      </c>
      <c r="G9519" s="2">
        <v>1242.9000000000001</v>
      </c>
      <c r="H9519" s="3">
        <v>5</v>
      </c>
      <c r="I9519" s="2">
        <v>262.39</v>
      </c>
      <c r="J9519">
        <f>YEAR(SalesData[[#This Row],[Order Date]])</f>
        <v>2017</v>
      </c>
      <c r="K9519">
        <f>MONTH(SalesData[[#This Row],[Order Date]])</f>
        <v>11</v>
      </c>
    </row>
    <row r="9520" spans="1:11" x14ac:dyDescent="0.3">
      <c r="A9520" s="1">
        <v>43069</v>
      </c>
      <c r="B9520" t="s">
        <v>275</v>
      </c>
      <c r="C9520" t="s">
        <v>329</v>
      </c>
      <c r="D9520" t="s">
        <v>11</v>
      </c>
      <c r="E9520" t="s">
        <v>18</v>
      </c>
      <c r="F9520" t="s">
        <v>2338</v>
      </c>
      <c r="G9520" s="2">
        <v>173.8</v>
      </c>
      <c r="H9520" s="3">
        <v>5</v>
      </c>
      <c r="I9520" s="2">
        <v>43.45</v>
      </c>
      <c r="J9520">
        <f>YEAR(SalesData[[#This Row],[Order Date]])</f>
        <v>2017</v>
      </c>
      <c r="K9520">
        <f>MONTH(SalesData[[#This Row],[Order Date]])</f>
        <v>11</v>
      </c>
    </row>
    <row r="9521" spans="1:11" x14ac:dyDescent="0.3">
      <c r="A9521" s="1">
        <v>43069</v>
      </c>
      <c r="B9521" t="s">
        <v>945</v>
      </c>
      <c r="C9521" t="s">
        <v>59</v>
      </c>
      <c r="D9521" t="s">
        <v>11</v>
      </c>
      <c r="E9521" t="s">
        <v>24</v>
      </c>
      <c r="F9521" t="s">
        <v>279</v>
      </c>
      <c r="G9521" s="2">
        <v>155.94</v>
      </c>
      <c r="H9521" s="3">
        <v>6</v>
      </c>
      <c r="I9521" s="2">
        <v>45.22</v>
      </c>
      <c r="J9521">
        <f>YEAR(SalesData[[#This Row],[Order Date]])</f>
        <v>2017</v>
      </c>
      <c r="K9521">
        <f>MONTH(SalesData[[#This Row],[Order Date]])</f>
        <v>11</v>
      </c>
    </row>
    <row r="9522" spans="1:11" x14ac:dyDescent="0.3">
      <c r="A9522" s="1">
        <v>43069</v>
      </c>
      <c r="B9522" t="s">
        <v>2580</v>
      </c>
      <c r="C9522" t="s">
        <v>78</v>
      </c>
      <c r="D9522" t="s">
        <v>11</v>
      </c>
      <c r="E9522" t="s">
        <v>92</v>
      </c>
      <c r="F9522" t="s">
        <v>2047</v>
      </c>
      <c r="G9522" s="2">
        <v>663.94</v>
      </c>
      <c r="H9522" s="3">
        <v>4</v>
      </c>
      <c r="I9522" s="2">
        <v>82.99</v>
      </c>
      <c r="J9522">
        <f>YEAR(SalesData[[#This Row],[Order Date]])</f>
        <v>2017</v>
      </c>
      <c r="K9522">
        <f>MONTH(SalesData[[#This Row],[Order Date]])</f>
        <v>11</v>
      </c>
    </row>
    <row r="9523" spans="1:11" x14ac:dyDescent="0.3">
      <c r="A9523" s="1">
        <v>43069</v>
      </c>
      <c r="B9523" t="s">
        <v>2176</v>
      </c>
      <c r="C9523" t="s">
        <v>123</v>
      </c>
      <c r="D9523" t="s">
        <v>39</v>
      </c>
      <c r="E9523" t="s">
        <v>40</v>
      </c>
      <c r="F9523" t="s">
        <v>2290</v>
      </c>
      <c r="G9523" s="2">
        <v>71.98</v>
      </c>
      <c r="H9523" s="3">
        <v>3</v>
      </c>
      <c r="I9523" s="2">
        <v>9</v>
      </c>
      <c r="J9523">
        <f>YEAR(SalesData[[#This Row],[Order Date]])</f>
        <v>2017</v>
      </c>
      <c r="K9523">
        <f>MONTH(SalesData[[#This Row],[Order Date]])</f>
        <v>11</v>
      </c>
    </row>
    <row r="9524" spans="1:11" x14ac:dyDescent="0.3">
      <c r="A9524" s="1">
        <v>43069</v>
      </c>
      <c r="B9524" t="s">
        <v>2388</v>
      </c>
      <c r="C9524" t="s">
        <v>10</v>
      </c>
      <c r="D9524" t="s">
        <v>11</v>
      </c>
      <c r="E9524" t="s">
        <v>43</v>
      </c>
      <c r="F9524" t="s">
        <v>496</v>
      </c>
      <c r="G9524" s="2">
        <v>2.37</v>
      </c>
      <c r="H9524" s="3">
        <v>2</v>
      </c>
      <c r="I9524" s="2">
        <v>0.83</v>
      </c>
      <c r="J9524">
        <f>YEAR(SalesData[[#This Row],[Order Date]])</f>
        <v>2017</v>
      </c>
      <c r="K9524">
        <f>MONTH(SalesData[[#This Row],[Order Date]])</f>
        <v>11</v>
      </c>
    </row>
    <row r="9525" spans="1:11" x14ac:dyDescent="0.3">
      <c r="A9525" s="1">
        <v>43069</v>
      </c>
      <c r="B9525" t="s">
        <v>233</v>
      </c>
      <c r="C9525" t="s">
        <v>245</v>
      </c>
      <c r="D9525" t="s">
        <v>39</v>
      </c>
      <c r="E9525" t="s">
        <v>52</v>
      </c>
      <c r="F9525" t="s">
        <v>261</v>
      </c>
      <c r="G9525" s="2">
        <v>383.98</v>
      </c>
      <c r="H9525" s="3">
        <v>3</v>
      </c>
      <c r="I9525" s="2">
        <v>81.59</v>
      </c>
      <c r="J9525">
        <f>YEAR(SalesData[[#This Row],[Order Date]])</f>
        <v>2017</v>
      </c>
      <c r="K9525">
        <f>MONTH(SalesData[[#This Row],[Order Date]])</f>
        <v>11</v>
      </c>
    </row>
    <row r="9526" spans="1:11" x14ac:dyDescent="0.3">
      <c r="A9526" s="1">
        <v>43069</v>
      </c>
      <c r="B9526" t="s">
        <v>233</v>
      </c>
      <c r="C9526" t="s">
        <v>245</v>
      </c>
      <c r="D9526" t="s">
        <v>34</v>
      </c>
      <c r="E9526" t="s">
        <v>145</v>
      </c>
      <c r="F9526" t="s">
        <v>404</v>
      </c>
      <c r="G9526" s="2">
        <v>1781.68</v>
      </c>
      <c r="H9526" s="3">
        <v>7</v>
      </c>
      <c r="I9526" s="2">
        <v>-653.28</v>
      </c>
      <c r="J9526">
        <f>YEAR(SalesData[[#This Row],[Order Date]])</f>
        <v>2017</v>
      </c>
      <c r="K9526">
        <f>MONTH(SalesData[[#This Row],[Order Date]])</f>
        <v>11</v>
      </c>
    </row>
    <row r="9527" spans="1:11" x14ac:dyDescent="0.3">
      <c r="A9527" s="1">
        <v>43069</v>
      </c>
      <c r="B9527" t="s">
        <v>2145</v>
      </c>
      <c r="C9527" t="s">
        <v>149</v>
      </c>
      <c r="D9527" t="s">
        <v>11</v>
      </c>
      <c r="E9527" t="s">
        <v>18</v>
      </c>
      <c r="F9527" t="s">
        <v>1973</v>
      </c>
      <c r="G9527" s="2">
        <v>83.56</v>
      </c>
      <c r="H9527" s="3">
        <v>4</v>
      </c>
      <c r="I9527" s="2">
        <v>1.67</v>
      </c>
      <c r="J9527">
        <f>YEAR(SalesData[[#This Row],[Order Date]])</f>
        <v>2017</v>
      </c>
      <c r="K9527">
        <f>MONTH(SalesData[[#This Row],[Order Date]])</f>
        <v>11</v>
      </c>
    </row>
    <row r="9528" spans="1:11" x14ac:dyDescent="0.3">
      <c r="A9528" s="1">
        <v>43069</v>
      </c>
      <c r="B9528" t="s">
        <v>2145</v>
      </c>
      <c r="C9528" t="s">
        <v>149</v>
      </c>
      <c r="D9528" t="s">
        <v>39</v>
      </c>
      <c r="E9528" t="s">
        <v>40</v>
      </c>
      <c r="F9528" t="s">
        <v>2718</v>
      </c>
      <c r="G9528" s="2">
        <v>546.05999999999995</v>
      </c>
      <c r="H9528" s="3">
        <v>3</v>
      </c>
      <c r="I9528" s="2">
        <v>163.82</v>
      </c>
      <c r="J9528">
        <f>YEAR(SalesData[[#This Row],[Order Date]])</f>
        <v>2017</v>
      </c>
      <c r="K9528">
        <f>MONTH(SalesData[[#This Row],[Order Date]])</f>
        <v>11</v>
      </c>
    </row>
    <row r="9529" spans="1:11" x14ac:dyDescent="0.3">
      <c r="A9529" s="1">
        <v>43069</v>
      </c>
      <c r="B9529" t="s">
        <v>2145</v>
      </c>
      <c r="C9529" t="s">
        <v>149</v>
      </c>
      <c r="D9529" t="s">
        <v>11</v>
      </c>
      <c r="E9529" t="s">
        <v>18</v>
      </c>
      <c r="F9529" t="s">
        <v>729</v>
      </c>
      <c r="G9529" s="2">
        <v>269.49</v>
      </c>
      <c r="H9529" s="3">
        <v>3</v>
      </c>
      <c r="I9529" s="2">
        <v>5.39</v>
      </c>
      <c r="J9529">
        <f>YEAR(SalesData[[#This Row],[Order Date]])</f>
        <v>2017</v>
      </c>
      <c r="K9529">
        <f>MONTH(SalesData[[#This Row],[Order Date]])</f>
        <v>11</v>
      </c>
    </row>
    <row r="9530" spans="1:11" x14ac:dyDescent="0.3">
      <c r="A9530" s="1">
        <v>43069</v>
      </c>
      <c r="B9530" t="s">
        <v>2326</v>
      </c>
      <c r="C9530" t="s">
        <v>27</v>
      </c>
      <c r="D9530" t="s">
        <v>34</v>
      </c>
      <c r="E9530" t="s">
        <v>47</v>
      </c>
      <c r="F9530" t="s">
        <v>690</v>
      </c>
      <c r="G9530" s="2">
        <v>25.83</v>
      </c>
      <c r="H9530" s="3">
        <v>3</v>
      </c>
      <c r="I9530" s="2">
        <v>9.56</v>
      </c>
      <c r="J9530">
        <f>YEAR(SalesData[[#This Row],[Order Date]])</f>
        <v>2017</v>
      </c>
      <c r="K9530">
        <f>MONTH(SalesData[[#This Row],[Order Date]])</f>
        <v>11</v>
      </c>
    </row>
    <row r="9531" spans="1:11" x14ac:dyDescent="0.3">
      <c r="A9531" s="1">
        <v>43069</v>
      </c>
      <c r="B9531" t="s">
        <v>788</v>
      </c>
      <c r="C9531" t="s">
        <v>10</v>
      </c>
      <c r="D9531" t="s">
        <v>39</v>
      </c>
      <c r="E9531" t="s">
        <v>52</v>
      </c>
      <c r="F9531" t="s">
        <v>1086</v>
      </c>
      <c r="G9531" s="2">
        <v>95.98</v>
      </c>
      <c r="H9531" s="3">
        <v>3</v>
      </c>
      <c r="I9531" s="2">
        <v>-10.8</v>
      </c>
      <c r="J9531">
        <f>YEAR(SalesData[[#This Row],[Order Date]])</f>
        <v>2017</v>
      </c>
      <c r="K9531">
        <f>MONTH(SalesData[[#This Row],[Order Date]])</f>
        <v>11</v>
      </c>
    </row>
    <row r="9532" spans="1:11" x14ac:dyDescent="0.3">
      <c r="A9532" s="1">
        <v>43069</v>
      </c>
      <c r="B9532" t="s">
        <v>1077</v>
      </c>
      <c r="C9532" t="s">
        <v>23</v>
      </c>
      <c r="D9532" t="s">
        <v>34</v>
      </c>
      <c r="E9532" t="s">
        <v>35</v>
      </c>
      <c r="F9532" t="s">
        <v>726</v>
      </c>
      <c r="G9532" s="2">
        <v>1079.32</v>
      </c>
      <c r="H9532" s="3">
        <v>6</v>
      </c>
      <c r="I9532" s="2">
        <v>-15.42</v>
      </c>
      <c r="J9532">
        <f>YEAR(SalesData[[#This Row],[Order Date]])</f>
        <v>2017</v>
      </c>
      <c r="K9532">
        <f>MONTH(SalesData[[#This Row],[Order Date]])</f>
        <v>11</v>
      </c>
    </row>
    <row r="9533" spans="1:11" x14ac:dyDescent="0.3">
      <c r="A9533" s="1">
        <v>43070</v>
      </c>
      <c r="B9533" t="s">
        <v>1102</v>
      </c>
      <c r="C9533" t="s">
        <v>110</v>
      </c>
      <c r="D9533" t="s">
        <v>11</v>
      </c>
      <c r="E9533" t="s">
        <v>18</v>
      </c>
      <c r="F9533" t="s">
        <v>1439</v>
      </c>
      <c r="G9533" s="2">
        <v>83.92</v>
      </c>
      <c r="H9533" s="3">
        <v>4</v>
      </c>
      <c r="I9533" s="2">
        <v>5.87</v>
      </c>
      <c r="J9533">
        <f>YEAR(SalesData[[#This Row],[Order Date]])</f>
        <v>2017</v>
      </c>
      <c r="K9533">
        <f>MONTH(SalesData[[#This Row],[Order Date]])</f>
        <v>12</v>
      </c>
    </row>
    <row r="9534" spans="1:11" x14ac:dyDescent="0.3">
      <c r="A9534" s="1">
        <v>43070</v>
      </c>
      <c r="B9534" t="s">
        <v>1102</v>
      </c>
      <c r="C9534" t="s">
        <v>110</v>
      </c>
      <c r="D9534" t="s">
        <v>39</v>
      </c>
      <c r="E9534" t="s">
        <v>40</v>
      </c>
      <c r="F9534" t="s">
        <v>2300</v>
      </c>
      <c r="G9534" s="2">
        <v>131.97999999999999</v>
      </c>
      <c r="H9534" s="3">
        <v>2</v>
      </c>
      <c r="I9534" s="2">
        <v>35.630000000000003</v>
      </c>
      <c r="J9534">
        <f>YEAR(SalesData[[#This Row],[Order Date]])</f>
        <v>2017</v>
      </c>
      <c r="K9534">
        <f>MONTH(SalesData[[#This Row],[Order Date]])</f>
        <v>12</v>
      </c>
    </row>
    <row r="9535" spans="1:11" x14ac:dyDescent="0.3">
      <c r="A9535" s="1">
        <v>43070</v>
      </c>
      <c r="B9535" t="s">
        <v>1102</v>
      </c>
      <c r="C9535" t="s">
        <v>110</v>
      </c>
      <c r="D9535" t="s">
        <v>11</v>
      </c>
      <c r="E9535" t="s">
        <v>20</v>
      </c>
      <c r="F9535" t="s">
        <v>1386</v>
      </c>
      <c r="G9535" s="2">
        <v>15.92</v>
      </c>
      <c r="H9535" s="3">
        <v>4</v>
      </c>
      <c r="I9535" s="2">
        <v>7.48</v>
      </c>
      <c r="J9535">
        <f>YEAR(SalesData[[#This Row],[Order Date]])</f>
        <v>2017</v>
      </c>
      <c r="K9535">
        <f>MONTH(SalesData[[#This Row],[Order Date]])</f>
        <v>12</v>
      </c>
    </row>
    <row r="9536" spans="1:11" x14ac:dyDescent="0.3">
      <c r="A9536" s="1">
        <v>43070</v>
      </c>
      <c r="B9536" t="s">
        <v>1102</v>
      </c>
      <c r="C9536" t="s">
        <v>110</v>
      </c>
      <c r="D9536" t="s">
        <v>11</v>
      </c>
      <c r="E9536" t="s">
        <v>43</v>
      </c>
      <c r="F9536" t="s">
        <v>540</v>
      </c>
      <c r="G9536" s="2">
        <v>52.29</v>
      </c>
      <c r="H9536" s="3">
        <v>9</v>
      </c>
      <c r="I9536" s="2">
        <v>16.21</v>
      </c>
      <c r="J9536">
        <f>YEAR(SalesData[[#This Row],[Order Date]])</f>
        <v>2017</v>
      </c>
      <c r="K9536">
        <f>MONTH(SalesData[[#This Row],[Order Date]])</f>
        <v>12</v>
      </c>
    </row>
    <row r="9537" spans="1:11" x14ac:dyDescent="0.3">
      <c r="A9537" s="1">
        <v>43070</v>
      </c>
      <c r="B9537" t="s">
        <v>1102</v>
      </c>
      <c r="C9537" t="s">
        <v>110</v>
      </c>
      <c r="D9537" t="s">
        <v>11</v>
      </c>
      <c r="E9537" t="s">
        <v>18</v>
      </c>
      <c r="F9537" t="s">
        <v>908</v>
      </c>
      <c r="G9537" s="2">
        <v>91.99</v>
      </c>
      <c r="H9537" s="3">
        <v>1</v>
      </c>
      <c r="I9537" s="2">
        <v>3.68</v>
      </c>
      <c r="J9537">
        <f>YEAR(SalesData[[#This Row],[Order Date]])</f>
        <v>2017</v>
      </c>
      <c r="K9537">
        <f>MONTH(SalesData[[#This Row],[Order Date]])</f>
        <v>12</v>
      </c>
    </row>
    <row r="9538" spans="1:11" x14ac:dyDescent="0.3">
      <c r="A9538" s="1">
        <v>43070</v>
      </c>
      <c r="B9538" t="s">
        <v>1831</v>
      </c>
      <c r="C9538" t="s">
        <v>149</v>
      </c>
      <c r="D9538" t="s">
        <v>39</v>
      </c>
      <c r="E9538" t="s">
        <v>52</v>
      </c>
      <c r="F9538" t="s">
        <v>1873</v>
      </c>
      <c r="G9538" s="2">
        <v>20.37</v>
      </c>
      <c r="H9538" s="3">
        <v>3</v>
      </c>
      <c r="I9538" s="2">
        <v>6.93</v>
      </c>
      <c r="J9538">
        <f>YEAR(SalesData[[#This Row],[Order Date]])</f>
        <v>2017</v>
      </c>
      <c r="K9538">
        <f>MONTH(SalesData[[#This Row],[Order Date]])</f>
        <v>12</v>
      </c>
    </row>
    <row r="9539" spans="1:11" x14ac:dyDescent="0.3">
      <c r="A9539" s="1">
        <v>43070</v>
      </c>
      <c r="B9539" t="s">
        <v>1831</v>
      </c>
      <c r="C9539" t="s">
        <v>149</v>
      </c>
      <c r="D9539" t="s">
        <v>11</v>
      </c>
      <c r="E9539" t="s">
        <v>18</v>
      </c>
      <c r="F9539" t="s">
        <v>1851</v>
      </c>
      <c r="G9539" s="2">
        <v>221.55</v>
      </c>
      <c r="H9539" s="3">
        <v>3</v>
      </c>
      <c r="I9539" s="2">
        <v>6.65</v>
      </c>
      <c r="J9539">
        <f>YEAR(SalesData[[#This Row],[Order Date]])</f>
        <v>2017</v>
      </c>
      <c r="K9539">
        <f>MONTH(SalesData[[#This Row],[Order Date]])</f>
        <v>12</v>
      </c>
    </row>
    <row r="9540" spans="1:11" x14ac:dyDescent="0.3">
      <c r="A9540" s="1">
        <v>43070</v>
      </c>
      <c r="B9540" t="s">
        <v>1831</v>
      </c>
      <c r="C9540" t="s">
        <v>149</v>
      </c>
      <c r="D9540" t="s">
        <v>11</v>
      </c>
      <c r="E9540" t="s">
        <v>20</v>
      </c>
      <c r="F9540" t="s">
        <v>1380</v>
      </c>
      <c r="G9540" s="2">
        <v>17.52</v>
      </c>
      <c r="H9540" s="3">
        <v>5</v>
      </c>
      <c r="I9540" s="2">
        <v>6.13</v>
      </c>
      <c r="J9540">
        <f>YEAR(SalesData[[#This Row],[Order Date]])</f>
        <v>2017</v>
      </c>
      <c r="K9540">
        <f>MONTH(SalesData[[#This Row],[Order Date]])</f>
        <v>12</v>
      </c>
    </row>
    <row r="9541" spans="1:11" x14ac:dyDescent="0.3">
      <c r="A9541" s="1">
        <v>43070</v>
      </c>
      <c r="B9541" t="s">
        <v>859</v>
      </c>
      <c r="C9541" t="s">
        <v>278</v>
      </c>
      <c r="D9541" t="s">
        <v>39</v>
      </c>
      <c r="E9541" t="s">
        <v>40</v>
      </c>
      <c r="F9541" t="s">
        <v>41</v>
      </c>
      <c r="G9541" s="2">
        <v>470.38</v>
      </c>
      <c r="H9541" s="3">
        <v>3</v>
      </c>
      <c r="I9541" s="2">
        <v>52.92</v>
      </c>
      <c r="J9541">
        <f>YEAR(SalesData[[#This Row],[Order Date]])</f>
        <v>2017</v>
      </c>
      <c r="K9541">
        <f>MONTH(SalesData[[#This Row],[Order Date]])</f>
        <v>12</v>
      </c>
    </row>
    <row r="9542" spans="1:11" x14ac:dyDescent="0.3">
      <c r="A9542" s="1">
        <v>43070</v>
      </c>
      <c r="B9542" t="s">
        <v>859</v>
      </c>
      <c r="C9542" t="s">
        <v>278</v>
      </c>
      <c r="D9542" t="s">
        <v>39</v>
      </c>
      <c r="E9542" t="s">
        <v>40</v>
      </c>
      <c r="F9542" t="s">
        <v>517</v>
      </c>
      <c r="G9542" s="2">
        <v>105.58</v>
      </c>
      <c r="H9542" s="3">
        <v>2</v>
      </c>
      <c r="I9542" s="2">
        <v>9.24</v>
      </c>
      <c r="J9542">
        <f>YEAR(SalesData[[#This Row],[Order Date]])</f>
        <v>2017</v>
      </c>
      <c r="K9542">
        <f>MONTH(SalesData[[#This Row],[Order Date]])</f>
        <v>12</v>
      </c>
    </row>
    <row r="9543" spans="1:11" x14ac:dyDescent="0.3">
      <c r="A9543" s="1">
        <v>43070</v>
      </c>
      <c r="B9543" t="s">
        <v>859</v>
      </c>
      <c r="C9543" t="s">
        <v>278</v>
      </c>
      <c r="D9543" t="s">
        <v>11</v>
      </c>
      <c r="E9543" t="s">
        <v>92</v>
      </c>
      <c r="F9543" t="s">
        <v>1349</v>
      </c>
      <c r="G9543" s="2">
        <v>31.15</v>
      </c>
      <c r="H9543" s="3">
        <v>3</v>
      </c>
      <c r="I9543" s="2">
        <v>3.5</v>
      </c>
      <c r="J9543">
        <f>YEAR(SalesData[[#This Row],[Order Date]])</f>
        <v>2017</v>
      </c>
      <c r="K9543">
        <f>MONTH(SalesData[[#This Row],[Order Date]])</f>
        <v>12</v>
      </c>
    </row>
    <row r="9544" spans="1:11" x14ac:dyDescent="0.3">
      <c r="A9544" s="1">
        <v>43070</v>
      </c>
      <c r="B9544" t="s">
        <v>859</v>
      </c>
      <c r="C9544" t="s">
        <v>278</v>
      </c>
      <c r="D9544" t="s">
        <v>11</v>
      </c>
      <c r="E9544" t="s">
        <v>20</v>
      </c>
      <c r="F9544" t="s">
        <v>522</v>
      </c>
      <c r="G9544" s="2">
        <v>6.78</v>
      </c>
      <c r="H9544" s="3">
        <v>7</v>
      </c>
      <c r="I9544" s="2">
        <v>-4.75</v>
      </c>
      <c r="J9544">
        <f>YEAR(SalesData[[#This Row],[Order Date]])</f>
        <v>2017</v>
      </c>
      <c r="K9544">
        <f>MONTH(SalesData[[#This Row],[Order Date]])</f>
        <v>12</v>
      </c>
    </row>
    <row r="9545" spans="1:11" x14ac:dyDescent="0.3">
      <c r="A9545" s="1">
        <v>43070</v>
      </c>
      <c r="B9545" t="s">
        <v>859</v>
      </c>
      <c r="C9545" t="s">
        <v>278</v>
      </c>
      <c r="D9545" t="s">
        <v>39</v>
      </c>
      <c r="E9545" t="s">
        <v>40</v>
      </c>
      <c r="F9545" t="s">
        <v>2342</v>
      </c>
      <c r="G9545" s="2">
        <v>406.37</v>
      </c>
      <c r="H9545" s="3">
        <v>4</v>
      </c>
      <c r="I9545" s="2">
        <v>30.48</v>
      </c>
      <c r="J9545">
        <f>YEAR(SalesData[[#This Row],[Order Date]])</f>
        <v>2017</v>
      </c>
      <c r="K9545">
        <f>MONTH(SalesData[[#This Row],[Order Date]])</f>
        <v>12</v>
      </c>
    </row>
    <row r="9546" spans="1:11" x14ac:dyDescent="0.3">
      <c r="A9546" s="1">
        <v>43070</v>
      </c>
      <c r="B9546" t="s">
        <v>665</v>
      </c>
      <c r="C9546" t="s">
        <v>23</v>
      </c>
      <c r="D9546" t="s">
        <v>11</v>
      </c>
      <c r="E9546" t="s">
        <v>63</v>
      </c>
      <c r="F9546" t="s">
        <v>1683</v>
      </c>
      <c r="G9546" s="2">
        <v>104.68</v>
      </c>
      <c r="H9546" s="3">
        <v>5</v>
      </c>
      <c r="I9546" s="2">
        <v>35.33</v>
      </c>
      <c r="J9546">
        <f>YEAR(SalesData[[#This Row],[Order Date]])</f>
        <v>2017</v>
      </c>
      <c r="K9546">
        <f>MONTH(SalesData[[#This Row],[Order Date]])</f>
        <v>12</v>
      </c>
    </row>
    <row r="9547" spans="1:11" x14ac:dyDescent="0.3">
      <c r="A9547" s="1">
        <v>43070</v>
      </c>
      <c r="B9547" t="s">
        <v>665</v>
      </c>
      <c r="C9547" t="s">
        <v>23</v>
      </c>
      <c r="D9547" t="s">
        <v>39</v>
      </c>
      <c r="E9547" t="s">
        <v>40</v>
      </c>
      <c r="F9547" t="s">
        <v>2213</v>
      </c>
      <c r="G9547" s="2">
        <v>62.96</v>
      </c>
      <c r="H9547" s="3">
        <v>7</v>
      </c>
      <c r="I9547" s="2">
        <v>9.44</v>
      </c>
      <c r="J9547">
        <f>YEAR(SalesData[[#This Row],[Order Date]])</f>
        <v>2017</v>
      </c>
      <c r="K9547">
        <f>MONTH(SalesData[[#This Row],[Order Date]])</f>
        <v>12</v>
      </c>
    </row>
    <row r="9548" spans="1:11" x14ac:dyDescent="0.3">
      <c r="A9548" s="1">
        <v>43070</v>
      </c>
      <c r="B9548" t="s">
        <v>1916</v>
      </c>
      <c r="C9548" t="s">
        <v>10</v>
      </c>
      <c r="D9548" t="s">
        <v>39</v>
      </c>
      <c r="E9548" t="s">
        <v>40</v>
      </c>
      <c r="F9548" t="s">
        <v>939</v>
      </c>
      <c r="G9548" s="2">
        <v>219.8</v>
      </c>
      <c r="H9548" s="3">
        <v>5</v>
      </c>
      <c r="I9548" s="2">
        <v>24.73</v>
      </c>
      <c r="J9548">
        <f>YEAR(SalesData[[#This Row],[Order Date]])</f>
        <v>2017</v>
      </c>
      <c r="K9548">
        <f>MONTH(SalesData[[#This Row],[Order Date]])</f>
        <v>12</v>
      </c>
    </row>
    <row r="9549" spans="1:11" x14ac:dyDescent="0.3">
      <c r="A9549" s="1">
        <v>43070</v>
      </c>
      <c r="B9549" t="s">
        <v>1916</v>
      </c>
      <c r="C9549" t="s">
        <v>10</v>
      </c>
      <c r="D9549" t="s">
        <v>34</v>
      </c>
      <c r="E9549" t="s">
        <v>35</v>
      </c>
      <c r="F9549" t="s">
        <v>542</v>
      </c>
      <c r="G9549" s="2">
        <v>317.06</v>
      </c>
      <c r="H9549" s="3">
        <v>3</v>
      </c>
      <c r="I9549" s="2">
        <v>-18.12</v>
      </c>
      <c r="J9549">
        <f>YEAR(SalesData[[#This Row],[Order Date]])</f>
        <v>2017</v>
      </c>
      <c r="K9549">
        <f>MONTH(SalesData[[#This Row],[Order Date]])</f>
        <v>12</v>
      </c>
    </row>
    <row r="9550" spans="1:11" x14ac:dyDescent="0.3">
      <c r="A9550" s="1">
        <v>43070</v>
      </c>
      <c r="B9550" t="s">
        <v>2683</v>
      </c>
      <c r="C9550" t="s">
        <v>27</v>
      </c>
      <c r="D9550" t="s">
        <v>11</v>
      </c>
      <c r="E9550" t="s">
        <v>12</v>
      </c>
      <c r="F9550" t="s">
        <v>2605</v>
      </c>
      <c r="G9550" s="2">
        <v>45.36</v>
      </c>
      <c r="H9550" s="3">
        <v>7</v>
      </c>
      <c r="I9550" s="2">
        <v>21.77</v>
      </c>
      <c r="J9550">
        <f>YEAR(SalesData[[#This Row],[Order Date]])</f>
        <v>2017</v>
      </c>
      <c r="K9550">
        <f>MONTH(SalesData[[#This Row],[Order Date]])</f>
        <v>12</v>
      </c>
    </row>
    <row r="9551" spans="1:11" x14ac:dyDescent="0.3">
      <c r="A9551" s="1">
        <v>43070</v>
      </c>
      <c r="B9551" t="s">
        <v>2683</v>
      </c>
      <c r="C9551" t="s">
        <v>27</v>
      </c>
      <c r="D9551" t="s">
        <v>11</v>
      </c>
      <c r="E9551" t="s">
        <v>20</v>
      </c>
      <c r="F9551" t="s">
        <v>248</v>
      </c>
      <c r="G9551" s="2">
        <v>10.130000000000001</v>
      </c>
      <c r="H9551" s="3">
        <v>2</v>
      </c>
      <c r="I9551" s="2">
        <v>3.67</v>
      </c>
      <c r="J9551">
        <f>YEAR(SalesData[[#This Row],[Order Date]])</f>
        <v>2017</v>
      </c>
      <c r="K9551">
        <f>MONTH(SalesData[[#This Row],[Order Date]])</f>
        <v>12</v>
      </c>
    </row>
    <row r="9552" spans="1:11" x14ac:dyDescent="0.3">
      <c r="A9552" s="1">
        <v>43070</v>
      </c>
      <c r="B9552" t="s">
        <v>1781</v>
      </c>
      <c r="C9552" t="s">
        <v>23</v>
      </c>
      <c r="D9552" t="s">
        <v>11</v>
      </c>
      <c r="E9552" t="s">
        <v>18</v>
      </c>
      <c r="F9552" t="s">
        <v>1950</v>
      </c>
      <c r="G9552" s="2">
        <v>37.39</v>
      </c>
      <c r="H9552" s="3">
        <v>3</v>
      </c>
      <c r="I9552" s="2">
        <v>2.34</v>
      </c>
      <c r="J9552">
        <f>YEAR(SalesData[[#This Row],[Order Date]])</f>
        <v>2017</v>
      </c>
      <c r="K9552">
        <f>MONTH(SalesData[[#This Row],[Order Date]])</f>
        <v>12</v>
      </c>
    </row>
    <row r="9553" spans="1:11" x14ac:dyDescent="0.3">
      <c r="A9553" s="1">
        <v>43070</v>
      </c>
      <c r="B9553" t="s">
        <v>1781</v>
      </c>
      <c r="C9553" t="s">
        <v>23</v>
      </c>
      <c r="D9553" t="s">
        <v>34</v>
      </c>
      <c r="E9553" t="s">
        <v>47</v>
      </c>
      <c r="F9553" t="s">
        <v>2495</v>
      </c>
      <c r="G9553" s="2">
        <v>79.12</v>
      </c>
      <c r="H9553" s="3">
        <v>5</v>
      </c>
      <c r="I9553" s="2">
        <v>13.85</v>
      </c>
      <c r="J9553">
        <f>YEAR(SalesData[[#This Row],[Order Date]])</f>
        <v>2017</v>
      </c>
      <c r="K9553">
        <f>MONTH(SalesData[[#This Row],[Order Date]])</f>
        <v>12</v>
      </c>
    </row>
    <row r="9554" spans="1:11" x14ac:dyDescent="0.3">
      <c r="A9554" s="1">
        <v>43070</v>
      </c>
      <c r="B9554" t="s">
        <v>1665</v>
      </c>
      <c r="C9554" t="s">
        <v>613</v>
      </c>
      <c r="D9554" t="s">
        <v>11</v>
      </c>
      <c r="E9554" t="s">
        <v>12</v>
      </c>
      <c r="F9554" t="s">
        <v>1730</v>
      </c>
      <c r="G9554" s="2">
        <v>19.440000000000001</v>
      </c>
      <c r="H9554" s="3">
        <v>3</v>
      </c>
      <c r="I9554" s="2">
        <v>9.33</v>
      </c>
      <c r="J9554">
        <f>YEAR(SalesData[[#This Row],[Order Date]])</f>
        <v>2017</v>
      </c>
      <c r="K9554">
        <f>MONTH(SalesData[[#This Row],[Order Date]])</f>
        <v>12</v>
      </c>
    </row>
    <row r="9555" spans="1:11" x14ac:dyDescent="0.3">
      <c r="A9555" s="1">
        <v>43070</v>
      </c>
      <c r="B9555" t="s">
        <v>1665</v>
      </c>
      <c r="C9555" t="s">
        <v>613</v>
      </c>
      <c r="D9555" t="s">
        <v>34</v>
      </c>
      <c r="E9555" t="s">
        <v>35</v>
      </c>
      <c r="F9555" t="s">
        <v>918</v>
      </c>
      <c r="G9555" s="2">
        <v>897.15</v>
      </c>
      <c r="H9555" s="3">
        <v>3</v>
      </c>
      <c r="I9555" s="2">
        <v>251.2</v>
      </c>
      <c r="J9555">
        <f>YEAR(SalesData[[#This Row],[Order Date]])</f>
        <v>2017</v>
      </c>
      <c r="K9555">
        <f>MONTH(SalesData[[#This Row],[Order Date]])</f>
        <v>12</v>
      </c>
    </row>
    <row r="9556" spans="1:11" x14ac:dyDescent="0.3">
      <c r="A9556" s="1">
        <v>43070</v>
      </c>
      <c r="B9556" t="s">
        <v>1099</v>
      </c>
      <c r="C9556" t="s">
        <v>78</v>
      </c>
      <c r="D9556" t="s">
        <v>34</v>
      </c>
      <c r="E9556" t="s">
        <v>47</v>
      </c>
      <c r="F9556" t="s">
        <v>2302</v>
      </c>
      <c r="G9556" s="2">
        <v>7.71</v>
      </c>
      <c r="H9556" s="3">
        <v>2</v>
      </c>
      <c r="I9556" s="2">
        <v>1.74</v>
      </c>
      <c r="J9556">
        <f>YEAR(SalesData[[#This Row],[Order Date]])</f>
        <v>2017</v>
      </c>
      <c r="K9556">
        <f>MONTH(SalesData[[#This Row],[Order Date]])</f>
        <v>12</v>
      </c>
    </row>
    <row r="9557" spans="1:11" x14ac:dyDescent="0.3">
      <c r="A9557" s="1">
        <v>43070</v>
      </c>
      <c r="B9557" t="s">
        <v>2298</v>
      </c>
      <c r="C9557" t="s">
        <v>10</v>
      </c>
      <c r="D9557" t="s">
        <v>11</v>
      </c>
      <c r="E9557" t="s">
        <v>12</v>
      </c>
      <c r="F9557" t="s">
        <v>2386</v>
      </c>
      <c r="G9557" s="2">
        <v>10.37</v>
      </c>
      <c r="H9557" s="3">
        <v>2</v>
      </c>
      <c r="I9557" s="2">
        <v>3.63</v>
      </c>
      <c r="J9557">
        <f>YEAR(SalesData[[#This Row],[Order Date]])</f>
        <v>2017</v>
      </c>
      <c r="K9557">
        <f>MONTH(SalesData[[#This Row],[Order Date]])</f>
        <v>12</v>
      </c>
    </row>
    <row r="9558" spans="1:11" x14ac:dyDescent="0.3">
      <c r="A9558" s="1">
        <v>43070</v>
      </c>
      <c r="B9558" t="s">
        <v>2284</v>
      </c>
      <c r="C9558" t="s">
        <v>164</v>
      </c>
      <c r="D9558" t="s">
        <v>11</v>
      </c>
      <c r="E9558" t="s">
        <v>12</v>
      </c>
      <c r="F9558" t="s">
        <v>442</v>
      </c>
      <c r="G9558" s="2">
        <v>41.86</v>
      </c>
      <c r="H9558" s="3">
        <v>7</v>
      </c>
      <c r="I9558" s="2">
        <v>18.84</v>
      </c>
      <c r="J9558">
        <f>YEAR(SalesData[[#This Row],[Order Date]])</f>
        <v>2017</v>
      </c>
      <c r="K9558">
        <f>MONTH(SalesData[[#This Row],[Order Date]])</f>
        <v>12</v>
      </c>
    </row>
    <row r="9559" spans="1:11" x14ac:dyDescent="0.3">
      <c r="A9559" s="1">
        <v>43070</v>
      </c>
      <c r="B9559" t="s">
        <v>2284</v>
      </c>
      <c r="C9559" t="s">
        <v>164</v>
      </c>
      <c r="D9559" t="s">
        <v>34</v>
      </c>
      <c r="E9559" t="s">
        <v>74</v>
      </c>
      <c r="F9559" t="s">
        <v>1909</v>
      </c>
      <c r="G9559" s="2">
        <v>141.96</v>
      </c>
      <c r="H9559" s="3">
        <v>2</v>
      </c>
      <c r="I9559" s="2">
        <v>41.17</v>
      </c>
      <c r="J9559">
        <f>YEAR(SalesData[[#This Row],[Order Date]])</f>
        <v>2017</v>
      </c>
      <c r="K9559">
        <f>MONTH(SalesData[[#This Row],[Order Date]])</f>
        <v>12</v>
      </c>
    </row>
    <row r="9560" spans="1:11" x14ac:dyDescent="0.3">
      <c r="A9560" s="1">
        <v>43070</v>
      </c>
      <c r="B9560" t="s">
        <v>1771</v>
      </c>
      <c r="C9560" t="s">
        <v>164</v>
      </c>
      <c r="D9560" t="s">
        <v>11</v>
      </c>
      <c r="E9560" t="s">
        <v>20</v>
      </c>
      <c r="F9560" t="s">
        <v>2173</v>
      </c>
      <c r="G9560" s="2">
        <v>15.92</v>
      </c>
      <c r="H9560" s="3">
        <v>5</v>
      </c>
      <c r="I9560" s="2">
        <v>5.37</v>
      </c>
      <c r="J9560">
        <f>YEAR(SalesData[[#This Row],[Order Date]])</f>
        <v>2017</v>
      </c>
      <c r="K9560">
        <f>MONTH(SalesData[[#This Row],[Order Date]])</f>
        <v>12</v>
      </c>
    </row>
    <row r="9561" spans="1:11" x14ac:dyDescent="0.3">
      <c r="A9561" s="1">
        <v>43070</v>
      </c>
      <c r="B9561" t="s">
        <v>1771</v>
      </c>
      <c r="C9561" t="s">
        <v>164</v>
      </c>
      <c r="D9561" t="s">
        <v>34</v>
      </c>
      <c r="E9561" t="s">
        <v>47</v>
      </c>
      <c r="F9561" t="s">
        <v>281</v>
      </c>
      <c r="G9561" s="2">
        <v>70.680000000000007</v>
      </c>
      <c r="H9561" s="3">
        <v>12</v>
      </c>
      <c r="I9561" s="2">
        <v>31.1</v>
      </c>
      <c r="J9561">
        <f>YEAR(SalesData[[#This Row],[Order Date]])</f>
        <v>2017</v>
      </c>
      <c r="K9561">
        <f>MONTH(SalesData[[#This Row],[Order Date]])</f>
        <v>12</v>
      </c>
    </row>
    <row r="9562" spans="1:11" x14ac:dyDescent="0.3">
      <c r="A9562" s="1">
        <v>43070</v>
      </c>
      <c r="B9562" t="s">
        <v>1771</v>
      </c>
      <c r="C9562" t="s">
        <v>164</v>
      </c>
      <c r="D9562" t="s">
        <v>11</v>
      </c>
      <c r="E9562" t="s">
        <v>18</v>
      </c>
      <c r="F9562" t="s">
        <v>2031</v>
      </c>
      <c r="G9562" s="2">
        <v>541.24</v>
      </c>
      <c r="H9562" s="3">
        <v>4</v>
      </c>
      <c r="I9562" s="2">
        <v>5.41</v>
      </c>
      <c r="J9562">
        <f>YEAR(SalesData[[#This Row],[Order Date]])</f>
        <v>2017</v>
      </c>
      <c r="K9562">
        <f>MONTH(SalesData[[#This Row],[Order Date]])</f>
        <v>12</v>
      </c>
    </row>
    <row r="9563" spans="1:11" x14ac:dyDescent="0.3">
      <c r="A9563" s="1">
        <v>43070</v>
      </c>
      <c r="B9563" t="s">
        <v>2580</v>
      </c>
      <c r="C9563" t="s">
        <v>27</v>
      </c>
      <c r="D9563" t="s">
        <v>34</v>
      </c>
      <c r="E9563" t="s">
        <v>47</v>
      </c>
      <c r="F9563" t="s">
        <v>2040</v>
      </c>
      <c r="G9563" s="2">
        <v>629.64</v>
      </c>
      <c r="H9563" s="3">
        <v>9</v>
      </c>
      <c r="I9563" s="2">
        <v>107.04</v>
      </c>
      <c r="J9563">
        <f>YEAR(SalesData[[#This Row],[Order Date]])</f>
        <v>2017</v>
      </c>
      <c r="K9563">
        <f>MONTH(SalesData[[#This Row],[Order Date]])</f>
        <v>12</v>
      </c>
    </row>
    <row r="9564" spans="1:11" x14ac:dyDescent="0.3">
      <c r="A9564" s="1">
        <v>43070</v>
      </c>
      <c r="B9564" t="s">
        <v>1799</v>
      </c>
      <c r="C9564" t="s">
        <v>23</v>
      </c>
      <c r="D9564" t="s">
        <v>11</v>
      </c>
      <c r="E9564" t="s">
        <v>16</v>
      </c>
      <c r="F9564" t="s">
        <v>188</v>
      </c>
      <c r="G9564" s="2">
        <v>15.94</v>
      </c>
      <c r="H9564" s="3">
        <v>4</v>
      </c>
      <c r="I9564" s="2">
        <v>5.18</v>
      </c>
      <c r="J9564">
        <f>YEAR(SalesData[[#This Row],[Order Date]])</f>
        <v>2017</v>
      </c>
      <c r="K9564">
        <f>MONTH(SalesData[[#This Row],[Order Date]])</f>
        <v>12</v>
      </c>
    </row>
    <row r="9565" spans="1:11" x14ac:dyDescent="0.3">
      <c r="A9565" s="1">
        <v>43070</v>
      </c>
      <c r="B9565" t="s">
        <v>1799</v>
      </c>
      <c r="C9565" t="s">
        <v>23</v>
      </c>
      <c r="D9565" t="s">
        <v>11</v>
      </c>
      <c r="E9565" t="s">
        <v>20</v>
      </c>
      <c r="F9565" t="s">
        <v>972</v>
      </c>
      <c r="G9565" s="2">
        <v>8</v>
      </c>
      <c r="H9565" s="3">
        <v>7</v>
      </c>
      <c r="I9565" s="2">
        <v>-5.6</v>
      </c>
      <c r="J9565">
        <f>YEAR(SalesData[[#This Row],[Order Date]])</f>
        <v>2017</v>
      </c>
      <c r="K9565">
        <f>MONTH(SalesData[[#This Row],[Order Date]])</f>
        <v>12</v>
      </c>
    </row>
    <row r="9566" spans="1:11" x14ac:dyDescent="0.3">
      <c r="A9566" s="1">
        <v>43070</v>
      </c>
      <c r="B9566" t="s">
        <v>1799</v>
      </c>
      <c r="C9566" t="s">
        <v>23</v>
      </c>
      <c r="D9566" t="s">
        <v>34</v>
      </c>
      <c r="E9566" t="s">
        <v>35</v>
      </c>
      <c r="F9566" t="s">
        <v>294</v>
      </c>
      <c r="G9566" s="2">
        <v>398.97</v>
      </c>
      <c r="H9566" s="3">
        <v>2</v>
      </c>
      <c r="I9566" s="2">
        <v>-28.5</v>
      </c>
      <c r="J9566">
        <f>YEAR(SalesData[[#This Row],[Order Date]])</f>
        <v>2017</v>
      </c>
      <c r="K9566">
        <f>MONTH(SalesData[[#This Row],[Order Date]])</f>
        <v>12</v>
      </c>
    </row>
    <row r="9567" spans="1:11" x14ac:dyDescent="0.3">
      <c r="A9567" s="1">
        <v>43071</v>
      </c>
      <c r="B9567" t="s">
        <v>659</v>
      </c>
      <c r="C9567" t="s">
        <v>27</v>
      </c>
      <c r="D9567" t="s">
        <v>11</v>
      </c>
      <c r="E9567" t="s">
        <v>18</v>
      </c>
      <c r="F9567" t="s">
        <v>1400</v>
      </c>
      <c r="G9567" s="2">
        <v>559.62</v>
      </c>
      <c r="H9567" s="3">
        <v>9</v>
      </c>
      <c r="I9567" s="2">
        <v>151.1</v>
      </c>
      <c r="J9567">
        <f>YEAR(SalesData[[#This Row],[Order Date]])</f>
        <v>2017</v>
      </c>
      <c r="K9567">
        <f>MONTH(SalesData[[#This Row],[Order Date]])</f>
        <v>12</v>
      </c>
    </row>
    <row r="9568" spans="1:11" x14ac:dyDescent="0.3">
      <c r="A9568" s="1">
        <v>43071</v>
      </c>
      <c r="B9568" t="s">
        <v>659</v>
      </c>
      <c r="C9568" t="s">
        <v>27</v>
      </c>
      <c r="D9568" t="s">
        <v>11</v>
      </c>
      <c r="E9568" t="s">
        <v>12</v>
      </c>
      <c r="F9568" t="s">
        <v>1191</v>
      </c>
      <c r="G9568" s="2">
        <v>109.92</v>
      </c>
      <c r="H9568" s="3">
        <v>2</v>
      </c>
      <c r="I9568" s="2">
        <v>53.86</v>
      </c>
      <c r="J9568">
        <f>YEAR(SalesData[[#This Row],[Order Date]])</f>
        <v>2017</v>
      </c>
      <c r="K9568">
        <f>MONTH(SalesData[[#This Row],[Order Date]])</f>
        <v>12</v>
      </c>
    </row>
    <row r="9569" spans="1:11" x14ac:dyDescent="0.3">
      <c r="A9569" s="1">
        <v>43071</v>
      </c>
      <c r="B9569" t="s">
        <v>659</v>
      </c>
      <c r="C9569" t="s">
        <v>27</v>
      </c>
      <c r="D9569" t="s">
        <v>11</v>
      </c>
      <c r="E9569" t="s">
        <v>12</v>
      </c>
      <c r="F9569" t="s">
        <v>2069</v>
      </c>
      <c r="G9569" s="2">
        <v>8.56</v>
      </c>
      <c r="H9569" s="3">
        <v>2</v>
      </c>
      <c r="I9569" s="2">
        <v>3.85</v>
      </c>
      <c r="J9569">
        <f>YEAR(SalesData[[#This Row],[Order Date]])</f>
        <v>2017</v>
      </c>
      <c r="K9569">
        <f>MONTH(SalesData[[#This Row],[Order Date]])</f>
        <v>12</v>
      </c>
    </row>
    <row r="9570" spans="1:11" x14ac:dyDescent="0.3">
      <c r="A9570" s="1">
        <v>43071</v>
      </c>
      <c r="B9570" t="s">
        <v>1361</v>
      </c>
      <c r="C9570" t="s">
        <v>55</v>
      </c>
      <c r="D9570" t="s">
        <v>11</v>
      </c>
      <c r="E9570" t="s">
        <v>24</v>
      </c>
      <c r="F9570" t="s">
        <v>2189</v>
      </c>
      <c r="G9570" s="2">
        <v>34.65</v>
      </c>
      <c r="H9570" s="3">
        <v>3</v>
      </c>
      <c r="I9570" s="2">
        <v>10.4</v>
      </c>
      <c r="J9570">
        <f>YEAR(SalesData[[#This Row],[Order Date]])</f>
        <v>2017</v>
      </c>
      <c r="K9570">
        <f>MONTH(SalesData[[#This Row],[Order Date]])</f>
        <v>12</v>
      </c>
    </row>
    <row r="9571" spans="1:11" x14ac:dyDescent="0.3">
      <c r="A9571" s="1">
        <v>43071</v>
      </c>
      <c r="B9571" t="s">
        <v>225</v>
      </c>
      <c r="C9571" t="s">
        <v>10</v>
      </c>
      <c r="D9571" t="s">
        <v>11</v>
      </c>
      <c r="E9571" t="s">
        <v>92</v>
      </c>
      <c r="F9571" t="s">
        <v>253</v>
      </c>
      <c r="G9571" s="2">
        <v>294.62</v>
      </c>
      <c r="H9571" s="3">
        <v>5</v>
      </c>
      <c r="I9571" s="2">
        <v>-766.01</v>
      </c>
      <c r="J9571">
        <f>YEAR(SalesData[[#This Row],[Order Date]])</f>
        <v>2017</v>
      </c>
      <c r="K9571">
        <f>MONTH(SalesData[[#This Row],[Order Date]])</f>
        <v>12</v>
      </c>
    </row>
    <row r="9572" spans="1:11" x14ac:dyDescent="0.3">
      <c r="A9572" s="1">
        <v>43071</v>
      </c>
      <c r="B9572" t="s">
        <v>225</v>
      </c>
      <c r="C9572" t="s">
        <v>10</v>
      </c>
      <c r="D9572" t="s">
        <v>34</v>
      </c>
      <c r="E9572" t="s">
        <v>47</v>
      </c>
      <c r="F9572" t="s">
        <v>448</v>
      </c>
      <c r="G9572" s="2">
        <v>8.75</v>
      </c>
      <c r="H9572" s="3">
        <v>4</v>
      </c>
      <c r="I9572" s="2">
        <v>-3.72</v>
      </c>
      <c r="J9572">
        <f>YEAR(SalesData[[#This Row],[Order Date]])</f>
        <v>2017</v>
      </c>
      <c r="K9572">
        <f>MONTH(SalesData[[#This Row],[Order Date]])</f>
        <v>12</v>
      </c>
    </row>
    <row r="9573" spans="1:11" x14ac:dyDescent="0.3">
      <c r="A9573" s="1">
        <v>43071</v>
      </c>
      <c r="B9573" t="s">
        <v>1657</v>
      </c>
      <c r="C9573" t="s">
        <v>123</v>
      </c>
      <c r="D9573" t="s">
        <v>11</v>
      </c>
      <c r="E9573" t="s">
        <v>24</v>
      </c>
      <c r="F9573" t="s">
        <v>1117</v>
      </c>
      <c r="G9573" s="2">
        <v>47.96</v>
      </c>
      <c r="H9573" s="3">
        <v>5</v>
      </c>
      <c r="I9573" s="2">
        <v>4.2</v>
      </c>
      <c r="J9573">
        <f>YEAR(SalesData[[#This Row],[Order Date]])</f>
        <v>2017</v>
      </c>
      <c r="K9573">
        <f>MONTH(SalesData[[#This Row],[Order Date]])</f>
        <v>12</v>
      </c>
    </row>
    <row r="9574" spans="1:11" x14ac:dyDescent="0.3">
      <c r="A9574" s="1">
        <v>43071</v>
      </c>
      <c r="B9574" t="s">
        <v>1438</v>
      </c>
      <c r="C9574" t="s">
        <v>27</v>
      </c>
      <c r="D9574" t="s">
        <v>11</v>
      </c>
      <c r="E9574" t="s">
        <v>20</v>
      </c>
      <c r="F9574" t="s">
        <v>67</v>
      </c>
      <c r="G9574" s="2">
        <v>9.02</v>
      </c>
      <c r="H9574" s="3">
        <v>6</v>
      </c>
      <c r="I9574" s="2">
        <v>3.16</v>
      </c>
      <c r="J9574">
        <f>YEAR(SalesData[[#This Row],[Order Date]])</f>
        <v>2017</v>
      </c>
      <c r="K9574">
        <f>MONTH(SalesData[[#This Row],[Order Date]])</f>
        <v>12</v>
      </c>
    </row>
    <row r="9575" spans="1:11" x14ac:dyDescent="0.3">
      <c r="A9575" s="1">
        <v>43071</v>
      </c>
      <c r="B9575" t="s">
        <v>1438</v>
      </c>
      <c r="C9575" t="s">
        <v>27</v>
      </c>
      <c r="D9575" t="s">
        <v>11</v>
      </c>
      <c r="E9575" t="s">
        <v>20</v>
      </c>
      <c r="F9575" t="s">
        <v>1139</v>
      </c>
      <c r="G9575" s="2">
        <v>69.459999999999994</v>
      </c>
      <c r="H9575" s="3">
        <v>2</v>
      </c>
      <c r="I9575" s="2">
        <v>22.57</v>
      </c>
      <c r="J9575">
        <f>YEAR(SalesData[[#This Row],[Order Date]])</f>
        <v>2017</v>
      </c>
      <c r="K9575">
        <f>MONTH(SalesData[[#This Row],[Order Date]])</f>
        <v>12</v>
      </c>
    </row>
    <row r="9576" spans="1:11" x14ac:dyDescent="0.3">
      <c r="A9576" s="1">
        <v>43071</v>
      </c>
      <c r="B9576" t="s">
        <v>1438</v>
      </c>
      <c r="C9576" t="s">
        <v>27</v>
      </c>
      <c r="D9576" t="s">
        <v>11</v>
      </c>
      <c r="E9576" t="s">
        <v>12</v>
      </c>
      <c r="F9576" t="s">
        <v>1337</v>
      </c>
      <c r="G9576" s="2">
        <v>10.86</v>
      </c>
      <c r="H9576" s="3">
        <v>2</v>
      </c>
      <c r="I9576" s="2">
        <v>5.32</v>
      </c>
      <c r="J9576">
        <f>YEAR(SalesData[[#This Row],[Order Date]])</f>
        <v>2017</v>
      </c>
      <c r="K9576">
        <f>MONTH(SalesData[[#This Row],[Order Date]])</f>
        <v>12</v>
      </c>
    </row>
    <row r="9577" spans="1:11" x14ac:dyDescent="0.3">
      <c r="A9577" s="1">
        <v>43071</v>
      </c>
      <c r="B9577" t="s">
        <v>1438</v>
      </c>
      <c r="C9577" t="s">
        <v>27</v>
      </c>
      <c r="D9577" t="s">
        <v>11</v>
      </c>
      <c r="E9577" t="s">
        <v>92</v>
      </c>
      <c r="F9577" t="s">
        <v>421</v>
      </c>
      <c r="G9577" s="2">
        <v>79.47</v>
      </c>
      <c r="H9577" s="3">
        <v>3</v>
      </c>
      <c r="I9577" s="2">
        <v>22.25</v>
      </c>
      <c r="J9577">
        <f>YEAR(SalesData[[#This Row],[Order Date]])</f>
        <v>2017</v>
      </c>
      <c r="K9577">
        <f>MONTH(SalesData[[#This Row],[Order Date]])</f>
        <v>12</v>
      </c>
    </row>
    <row r="9578" spans="1:11" x14ac:dyDescent="0.3">
      <c r="A9578" s="1">
        <v>43071</v>
      </c>
      <c r="B9578" t="s">
        <v>1438</v>
      </c>
      <c r="C9578" t="s">
        <v>27</v>
      </c>
      <c r="D9578" t="s">
        <v>11</v>
      </c>
      <c r="E9578" t="s">
        <v>24</v>
      </c>
      <c r="F9578" t="s">
        <v>541</v>
      </c>
      <c r="G9578" s="2">
        <v>10.08</v>
      </c>
      <c r="H9578" s="3">
        <v>6</v>
      </c>
      <c r="I9578" s="2">
        <v>5.04</v>
      </c>
      <c r="J9578">
        <f>YEAR(SalesData[[#This Row],[Order Date]])</f>
        <v>2017</v>
      </c>
      <c r="K9578">
        <f>MONTH(SalesData[[#This Row],[Order Date]])</f>
        <v>12</v>
      </c>
    </row>
    <row r="9579" spans="1:11" x14ac:dyDescent="0.3">
      <c r="A9579" s="1">
        <v>43071</v>
      </c>
      <c r="B9579" t="s">
        <v>1507</v>
      </c>
      <c r="C9579" t="s">
        <v>123</v>
      </c>
      <c r="D9579" t="s">
        <v>11</v>
      </c>
      <c r="E9579" t="s">
        <v>20</v>
      </c>
      <c r="F9579" t="s">
        <v>1281</v>
      </c>
      <c r="G9579" s="2">
        <v>45.66</v>
      </c>
      <c r="H9579" s="3">
        <v>5</v>
      </c>
      <c r="I9579" s="2">
        <v>-33.479999999999997</v>
      </c>
      <c r="J9579">
        <f>YEAR(SalesData[[#This Row],[Order Date]])</f>
        <v>2017</v>
      </c>
      <c r="K9579">
        <f>MONTH(SalesData[[#This Row],[Order Date]])</f>
        <v>12</v>
      </c>
    </row>
    <row r="9580" spans="1:11" x14ac:dyDescent="0.3">
      <c r="A9580" s="1">
        <v>43071</v>
      </c>
      <c r="B9580" t="s">
        <v>237</v>
      </c>
      <c r="C9580" t="s">
        <v>23</v>
      </c>
      <c r="D9580" t="s">
        <v>11</v>
      </c>
      <c r="E9580" t="s">
        <v>20</v>
      </c>
      <c r="F9580" t="s">
        <v>1777</v>
      </c>
      <c r="G9580" s="2">
        <v>631.17999999999995</v>
      </c>
      <c r="H9580" s="3">
        <v>4</v>
      </c>
      <c r="I9580" s="2">
        <v>-462.86</v>
      </c>
      <c r="J9580">
        <f>YEAR(SalesData[[#This Row],[Order Date]])</f>
        <v>2017</v>
      </c>
      <c r="K9580">
        <f>MONTH(SalesData[[#This Row],[Order Date]])</f>
        <v>12</v>
      </c>
    </row>
    <row r="9581" spans="1:11" x14ac:dyDescent="0.3">
      <c r="A9581" s="1">
        <v>43071</v>
      </c>
      <c r="B9581" t="s">
        <v>2039</v>
      </c>
      <c r="C9581" t="s">
        <v>996</v>
      </c>
      <c r="D9581" t="s">
        <v>39</v>
      </c>
      <c r="E9581" t="s">
        <v>40</v>
      </c>
      <c r="F9581" t="s">
        <v>1536</v>
      </c>
      <c r="G9581" s="2">
        <v>2479.96</v>
      </c>
      <c r="H9581" s="3">
        <v>4</v>
      </c>
      <c r="I9581" s="2">
        <v>743.99</v>
      </c>
      <c r="J9581">
        <f>YEAR(SalesData[[#This Row],[Order Date]])</f>
        <v>2017</v>
      </c>
      <c r="K9581">
        <f>MONTH(SalesData[[#This Row],[Order Date]])</f>
        <v>12</v>
      </c>
    </row>
    <row r="9582" spans="1:11" x14ac:dyDescent="0.3">
      <c r="A9582" s="1">
        <v>43071</v>
      </c>
      <c r="B9582" t="s">
        <v>2103</v>
      </c>
      <c r="C9582" t="s">
        <v>27</v>
      </c>
      <c r="D9582" t="s">
        <v>39</v>
      </c>
      <c r="E9582" t="s">
        <v>40</v>
      </c>
      <c r="F9582" t="s">
        <v>2443</v>
      </c>
      <c r="G9582" s="2">
        <v>39.99</v>
      </c>
      <c r="H9582" s="3">
        <v>1</v>
      </c>
      <c r="I9582" s="2">
        <v>-8</v>
      </c>
      <c r="J9582">
        <f>YEAR(SalesData[[#This Row],[Order Date]])</f>
        <v>2017</v>
      </c>
      <c r="K9582">
        <f>MONTH(SalesData[[#This Row],[Order Date]])</f>
        <v>12</v>
      </c>
    </row>
    <row r="9583" spans="1:11" x14ac:dyDescent="0.3">
      <c r="A9583" s="1">
        <v>43071</v>
      </c>
      <c r="B9583" t="s">
        <v>2103</v>
      </c>
      <c r="C9583" t="s">
        <v>27</v>
      </c>
      <c r="D9583" t="s">
        <v>34</v>
      </c>
      <c r="E9583" t="s">
        <v>35</v>
      </c>
      <c r="F9583" t="s">
        <v>1364</v>
      </c>
      <c r="G9583" s="2">
        <v>1159.06</v>
      </c>
      <c r="H9583" s="3">
        <v>9</v>
      </c>
      <c r="I9583" s="2">
        <v>43.46</v>
      </c>
      <c r="J9583">
        <f>YEAR(SalesData[[#This Row],[Order Date]])</f>
        <v>2017</v>
      </c>
      <c r="K9583">
        <f>MONTH(SalesData[[#This Row],[Order Date]])</f>
        <v>12</v>
      </c>
    </row>
    <row r="9584" spans="1:11" x14ac:dyDescent="0.3">
      <c r="A9584" s="1">
        <v>43071</v>
      </c>
      <c r="B9584" t="s">
        <v>2103</v>
      </c>
      <c r="C9584" t="s">
        <v>27</v>
      </c>
      <c r="D9584" t="s">
        <v>11</v>
      </c>
      <c r="E9584" t="s">
        <v>24</v>
      </c>
      <c r="F9584" t="s">
        <v>2055</v>
      </c>
      <c r="G9584" s="2">
        <v>179.9</v>
      </c>
      <c r="H9584" s="3">
        <v>5</v>
      </c>
      <c r="I9584" s="2">
        <v>44.98</v>
      </c>
      <c r="J9584">
        <f>YEAR(SalesData[[#This Row],[Order Date]])</f>
        <v>2017</v>
      </c>
      <c r="K9584">
        <f>MONTH(SalesData[[#This Row],[Order Date]])</f>
        <v>12</v>
      </c>
    </row>
    <row r="9585" spans="1:11" x14ac:dyDescent="0.3">
      <c r="A9585" s="1">
        <v>43071</v>
      </c>
      <c r="B9585" t="s">
        <v>945</v>
      </c>
      <c r="C9585" t="s">
        <v>55</v>
      </c>
      <c r="D9585" t="s">
        <v>34</v>
      </c>
      <c r="E9585" t="s">
        <v>35</v>
      </c>
      <c r="F9585" t="s">
        <v>1726</v>
      </c>
      <c r="G9585" s="2">
        <v>701.96</v>
      </c>
      <c r="H9585" s="3">
        <v>2</v>
      </c>
      <c r="I9585" s="2">
        <v>168.47</v>
      </c>
      <c r="J9585">
        <f>YEAR(SalesData[[#This Row],[Order Date]])</f>
        <v>2017</v>
      </c>
      <c r="K9585">
        <f>MONTH(SalesData[[#This Row],[Order Date]])</f>
        <v>12</v>
      </c>
    </row>
    <row r="9586" spans="1:11" x14ac:dyDescent="0.3">
      <c r="A9586" s="1">
        <v>43071</v>
      </c>
      <c r="B9586" t="s">
        <v>468</v>
      </c>
      <c r="C9586" t="s">
        <v>10</v>
      </c>
      <c r="D9586" t="s">
        <v>11</v>
      </c>
      <c r="E9586" t="s">
        <v>24</v>
      </c>
      <c r="F9586" t="s">
        <v>2233</v>
      </c>
      <c r="G9586" s="2">
        <v>12.16</v>
      </c>
      <c r="H9586" s="3">
        <v>5</v>
      </c>
      <c r="I9586" s="2">
        <v>2.13</v>
      </c>
      <c r="J9586">
        <f>YEAR(SalesData[[#This Row],[Order Date]])</f>
        <v>2017</v>
      </c>
      <c r="K9586">
        <f>MONTH(SalesData[[#This Row],[Order Date]])</f>
        <v>12</v>
      </c>
    </row>
    <row r="9587" spans="1:11" x14ac:dyDescent="0.3">
      <c r="A9587" s="1">
        <v>43071</v>
      </c>
      <c r="B9587" t="s">
        <v>1574</v>
      </c>
      <c r="C9587" t="s">
        <v>245</v>
      </c>
      <c r="D9587" t="s">
        <v>11</v>
      </c>
      <c r="E9587" t="s">
        <v>24</v>
      </c>
      <c r="F9587" t="s">
        <v>1108</v>
      </c>
      <c r="G9587" s="2">
        <v>32.78</v>
      </c>
      <c r="H9587" s="3">
        <v>1</v>
      </c>
      <c r="I9587" s="2">
        <v>2.46</v>
      </c>
      <c r="J9587">
        <f>YEAR(SalesData[[#This Row],[Order Date]])</f>
        <v>2017</v>
      </c>
      <c r="K9587">
        <f>MONTH(SalesData[[#This Row],[Order Date]])</f>
        <v>12</v>
      </c>
    </row>
    <row r="9588" spans="1:11" x14ac:dyDescent="0.3">
      <c r="A9588" s="1">
        <v>43071</v>
      </c>
      <c r="B9588" t="s">
        <v>1722</v>
      </c>
      <c r="C9588" t="s">
        <v>278</v>
      </c>
      <c r="D9588" t="s">
        <v>11</v>
      </c>
      <c r="E9588" t="s">
        <v>18</v>
      </c>
      <c r="F9588" t="s">
        <v>974</v>
      </c>
      <c r="G9588" s="2">
        <v>114.29</v>
      </c>
      <c r="H9588" s="3">
        <v>1</v>
      </c>
      <c r="I9588" s="2">
        <v>12.86</v>
      </c>
      <c r="J9588">
        <f>YEAR(SalesData[[#This Row],[Order Date]])</f>
        <v>2017</v>
      </c>
      <c r="K9588">
        <f>MONTH(SalesData[[#This Row],[Order Date]])</f>
        <v>12</v>
      </c>
    </row>
    <row r="9589" spans="1:11" x14ac:dyDescent="0.3">
      <c r="A9589" s="1">
        <v>43071</v>
      </c>
      <c r="B9589" t="s">
        <v>1722</v>
      </c>
      <c r="C9589" t="s">
        <v>278</v>
      </c>
      <c r="D9589" t="s">
        <v>11</v>
      </c>
      <c r="E9589" t="s">
        <v>20</v>
      </c>
      <c r="F9589" t="s">
        <v>1993</v>
      </c>
      <c r="G9589" s="2">
        <v>36.619999999999997</v>
      </c>
      <c r="H9589" s="3">
        <v>8</v>
      </c>
      <c r="I9589" s="2">
        <v>-24.42</v>
      </c>
      <c r="J9589">
        <f>YEAR(SalesData[[#This Row],[Order Date]])</f>
        <v>2017</v>
      </c>
      <c r="K9589">
        <f>MONTH(SalesData[[#This Row],[Order Date]])</f>
        <v>12</v>
      </c>
    </row>
    <row r="9590" spans="1:11" x14ac:dyDescent="0.3">
      <c r="A9590" s="1">
        <v>43071</v>
      </c>
      <c r="B9590" t="s">
        <v>1722</v>
      </c>
      <c r="C9590" t="s">
        <v>278</v>
      </c>
      <c r="D9590" t="s">
        <v>34</v>
      </c>
      <c r="E9590" t="s">
        <v>74</v>
      </c>
      <c r="F9590" t="s">
        <v>1654</v>
      </c>
      <c r="G9590" s="2">
        <v>242.35</v>
      </c>
      <c r="H9590" s="3">
        <v>8</v>
      </c>
      <c r="I9590" s="2">
        <v>-363.53</v>
      </c>
      <c r="J9590">
        <f>YEAR(SalesData[[#This Row],[Order Date]])</f>
        <v>2017</v>
      </c>
      <c r="K9590">
        <f>MONTH(SalesData[[#This Row],[Order Date]])</f>
        <v>12</v>
      </c>
    </row>
    <row r="9591" spans="1:11" x14ac:dyDescent="0.3">
      <c r="A9591" s="1">
        <v>43071</v>
      </c>
      <c r="B9591" t="s">
        <v>1722</v>
      </c>
      <c r="C9591" t="s">
        <v>278</v>
      </c>
      <c r="D9591" t="s">
        <v>39</v>
      </c>
      <c r="E9591" t="s">
        <v>40</v>
      </c>
      <c r="F9591" t="s">
        <v>1834</v>
      </c>
      <c r="G9591" s="2">
        <v>49.62</v>
      </c>
      <c r="H9591" s="3">
        <v>2</v>
      </c>
      <c r="I9591" s="2">
        <v>4.96</v>
      </c>
      <c r="J9591">
        <f>YEAR(SalesData[[#This Row],[Order Date]])</f>
        <v>2017</v>
      </c>
      <c r="K9591">
        <f>MONTH(SalesData[[#This Row],[Order Date]])</f>
        <v>12</v>
      </c>
    </row>
    <row r="9592" spans="1:11" x14ac:dyDescent="0.3">
      <c r="A9592" s="1">
        <v>43071</v>
      </c>
      <c r="B9592" t="s">
        <v>1722</v>
      </c>
      <c r="C9592" t="s">
        <v>278</v>
      </c>
      <c r="D9592" t="s">
        <v>34</v>
      </c>
      <c r="E9592" t="s">
        <v>47</v>
      </c>
      <c r="F9592" t="s">
        <v>2196</v>
      </c>
      <c r="G9592" s="2">
        <v>508.7</v>
      </c>
      <c r="H9592" s="3">
        <v>6</v>
      </c>
      <c r="I9592" s="2">
        <v>0</v>
      </c>
      <c r="J9592">
        <f>YEAR(SalesData[[#This Row],[Order Date]])</f>
        <v>2017</v>
      </c>
      <c r="K9592">
        <f>MONTH(SalesData[[#This Row],[Order Date]])</f>
        <v>12</v>
      </c>
    </row>
    <row r="9593" spans="1:11" x14ac:dyDescent="0.3">
      <c r="A9593" s="1">
        <v>43071</v>
      </c>
      <c r="B9593" t="s">
        <v>1722</v>
      </c>
      <c r="C9593" t="s">
        <v>278</v>
      </c>
      <c r="D9593" t="s">
        <v>39</v>
      </c>
      <c r="E9593" t="s">
        <v>40</v>
      </c>
      <c r="F9593" t="s">
        <v>136</v>
      </c>
      <c r="G9593" s="2">
        <v>57.36</v>
      </c>
      <c r="H9593" s="3">
        <v>6</v>
      </c>
      <c r="I9593" s="2">
        <v>-14.34</v>
      </c>
      <c r="J9593">
        <f>YEAR(SalesData[[#This Row],[Order Date]])</f>
        <v>2017</v>
      </c>
      <c r="K9593">
        <f>MONTH(SalesData[[#This Row],[Order Date]])</f>
        <v>12</v>
      </c>
    </row>
    <row r="9594" spans="1:11" x14ac:dyDescent="0.3">
      <c r="A9594" s="1">
        <v>43071</v>
      </c>
      <c r="B9594" t="s">
        <v>1722</v>
      </c>
      <c r="C9594" t="s">
        <v>278</v>
      </c>
      <c r="D9594" t="s">
        <v>34</v>
      </c>
      <c r="E9594" t="s">
        <v>35</v>
      </c>
      <c r="F9594" t="s">
        <v>1072</v>
      </c>
      <c r="G9594" s="2">
        <v>906.68</v>
      </c>
      <c r="H9594" s="3">
        <v>5</v>
      </c>
      <c r="I9594" s="2">
        <v>68</v>
      </c>
      <c r="J9594">
        <f>YEAR(SalesData[[#This Row],[Order Date]])</f>
        <v>2017</v>
      </c>
      <c r="K9594">
        <f>MONTH(SalesData[[#This Row],[Order Date]])</f>
        <v>12</v>
      </c>
    </row>
    <row r="9595" spans="1:11" x14ac:dyDescent="0.3">
      <c r="A9595" s="1">
        <v>43071</v>
      </c>
      <c r="B9595" t="s">
        <v>2466</v>
      </c>
      <c r="C9595" t="s">
        <v>95</v>
      </c>
      <c r="D9595" t="s">
        <v>11</v>
      </c>
      <c r="E9595" t="s">
        <v>20</v>
      </c>
      <c r="F9595" t="s">
        <v>911</v>
      </c>
      <c r="G9595" s="2">
        <v>67.86</v>
      </c>
      <c r="H9595" s="3">
        <v>6</v>
      </c>
      <c r="I9595" s="2">
        <v>-45.24</v>
      </c>
      <c r="J9595">
        <f>YEAR(SalesData[[#This Row],[Order Date]])</f>
        <v>2017</v>
      </c>
      <c r="K9595">
        <f>MONTH(SalesData[[#This Row],[Order Date]])</f>
        <v>12</v>
      </c>
    </row>
    <row r="9596" spans="1:11" x14ac:dyDescent="0.3">
      <c r="A9596" s="1">
        <v>43071</v>
      </c>
      <c r="B9596" t="s">
        <v>1417</v>
      </c>
      <c r="C9596" t="s">
        <v>78</v>
      </c>
      <c r="D9596" t="s">
        <v>11</v>
      </c>
      <c r="E9596" t="s">
        <v>24</v>
      </c>
      <c r="F9596" t="s">
        <v>38</v>
      </c>
      <c r="G9596" s="2">
        <v>19.73</v>
      </c>
      <c r="H9596" s="3">
        <v>9</v>
      </c>
      <c r="I9596" s="2">
        <v>1.73</v>
      </c>
      <c r="J9596">
        <f>YEAR(SalesData[[#This Row],[Order Date]])</f>
        <v>2017</v>
      </c>
      <c r="K9596">
        <f>MONTH(SalesData[[#This Row],[Order Date]])</f>
        <v>12</v>
      </c>
    </row>
    <row r="9597" spans="1:11" x14ac:dyDescent="0.3">
      <c r="A9597" s="1">
        <v>43071</v>
      </c>
      <c r="B9597" t="s">
        <v>1417</v>
      </c>
      <c r="C9597" t="s">
        <v>78</v>
      </c>
      <c r="D9597" t="s">
        <v>39</v>
      </c>
      <c r="E9597" t="s">
        <v>40</v>
      </c>
      <c r="F9597" t="s">
        <v>568</v>
      </c>
      <c r="G9597" s="2">
        <v>151.19</v>
      </c>
      <c r="H9597" s="3">
        <v>2</v>
      </c>
      <c r="I9597" s="2">
        <v>-25.2</v>
      </c>
      <c r="J9597">
        <f>YEAR(SalesData[[#This Row],[Order Date]])</f>
        <v>2017</v>
      </c>
      <c r="K9597">
        <f>MONTH(SalesData[[#This Row],[Order Date]])</f>
        <v>12</v>
      </c>
    </row>
    <row r="9598" spans="1:11" x14ac:dyDescent="0.3">
      <c r="A9598" s="1">
        <v>43071</v>
      </c>
      <c r="B9598" t="s">
        <v>405</v>
      </c>
      <c r="C9598" t="s">
        <v>434</v>
      </c>
      <c r="D9598" t="s">
        <v>11</v>
      </c>
      <c r="E9598" t="s">
        <v>92</v>
      </c>
      <c r="F9598" t="s">
        <v>199</v>
      </c>
      <c r="G9598" s="2">
        <v>286.86</v>
      </c>
      <c r="H9598" s="3">
        <v>7</v>
      </c>
      <c r="I9598" s="2">
        <v>80.319999999999993</v>
      </c>
      <c r="J9598">
        <f>YEAR(SalesData[[#This Row],[Order Date]])</f>
        <v>2017</v>
      </c>
      <c r="K9598">
        <f>MONTH(SalesData[[#This Row],[Order Date]])</f>
        <v>12</v>
      </c>
    </row>
    <row r="9599" spans="1:11" x14ac:dyDescent="0.3">
      <c r="A9599" s="1">
        <v>43071</v>
      </c>
      <c r="B9599" t="s">
        <v>405</v>
      </c>
      <c r="C9599" t="s">
        <v>434</v>
      </c>
      <c r="D9599" t="s">
        <v>39</v>
      </c>
      <c r="E9599" t="s">
        <v>40</v>
      </c>
      <c r="F9599" t="s">
        <v>41</v>
      </c>
      <c r="G9599" s="2">
        <v>979.95</v>
      </c>
      <c r="H9599" s="3">
        <v>5</v>
      </c>
      <c r="I9599" s="2">
        <v>284.19</v>
      </c>
      <c r="J9599">
        <f>YEAR(SalesData[[#This Row],[Order Date]])</f>
        <v>2017</v>
      </c>
      <c r="K9599">
        <f>MONTH(SalesData[[#This Row],[Order Date]])</f>
        <v>12</v>
      </c>
    </row>
    <row r="9600" spans="1:11" x14ac:dyDescent="0.3">
      <c r="A9600" s="1">
        <v>43071</v>
      </c>
      <c r="B9600" t="s">
        <v>405</v>
      </c>
      <c r="C9600" t="s">
        <v>434</v>
      </c>
      <c r="D9600" t="s">
        <v>11</v>
      </c>
      <c r="E9600" t="s">
        <v>200</v>
      </c>
      <c r="F9600" t="s">
        <v>807</v>
      </c>
      <c r="G9600" s="2">
        <v>4.3600000000000003</v>
      </c>
      <c r="H9600" s="3">
        <v>2</v>
      </c>
      <c r="I9600" s="2">
        <v>0.17</v>
      </c>
      <c r="J9600">
        <f>YEAR(SalesData[[#This Row],[Order Date]])</f>
        <v>2017</v>
      </c>
      <c r="K9600">
        <f>MONTH(SalesData[[#This Row],[Order Date]])</f>
        <v>12</v>
      </c>
    </row>
    <row r="9601" spans="1:11" x14ac:dyDescent="0.3">
      <c r="A9601" s="1">
        <v>43072</v>
      </c>
      <c r="B9601" t="s">
        <v>2688</v>
      </c>
      <c r="C9601" t="s">
        <v>149</v>
      </c>
      <c r="D9601" t="s">
        <v>11</v>
      </c>
      <c r="E9601" t="s">
        <v>20</v>
      </c>
      <c r="F9601" t="s">
        <v>1029</v>
      </c>
      <c r="G9601" s="2">
        <v>83.92</v>
      </c>
      <c r="H9601" s="3">
        <v>5</v>
      </c>
      <c r="I9601" s="2">
        <v>29.37</v>
      </c>
      <c r="J9601">
        <f>YEAR(SalesData[[#This Row],[Order Date]])</f>
        <v>2017</v>
      </c>
      <c r="K9601">
        <f>MONTH(SalesData[[#This Row],[Order Date]])</f>
        <v>12</v>
      </c>
    </row>
    <row r="9602" spans="1:11" x14ac:dyDescent="0.3">
      <c r="A9602" s="1">
        <v>43072</v>
      </c>
      <c r="B9602" t="s">
        <v>2688</v>
      </c>
      <c r="C9602" t="s">
        <v>149</v>
      </c>
      <c r="D9602" t="s">
        <v>11</v>
      </c>
      <c r="E9602" t="s">
        <v>20</v>
      </c>
      <c r="F9602" t="s">
        <v>865</v>
      </c>
      <c r="G9602" s="2">
        <v>14.62</v>
      </c>
      <c r="H9602" s="3">
        <v>2</v>
      </c>
      <c r="I9602" s="2">
        <v>5.12</v>
      </c>
      <c r="J9602">
        <f>YEAR(SalesData[[#This Row],[Order Date]])</f>
        <v>2017</v>
      </c>
      <c r="K9602">
        <f>MONTH(SalesData[[#This Row],[Order Date]])</f>
        <v>12</v>
      </c>
    </row>
    <row r="9603" spans="1:11" x14ac:dyDescent="0.3">
      <c r="A9603" s="1">
        <v>43072</v>
      </c>
      <c r="B9603" t="s">
        <v>2688</v>
      </c>
      <c r="C9603" t="s">
        <v>149</v>
      </c>
      <c r="D9603" t="s">
        <v>39</v>
      </c>
      <c r="E9603" t="s">
        <v>40</v>
      </c>
      <c r="F9603" t="s">
        <v>521</v>
      </c>
      <c r="G9603" s="2">
        <v>136.99</v>
      </c>
      <c r="H9603" s="3">
        <v>1</v>
      </c>
      <c r="I9603" s="2">
        <v>36.99</v>
      </c>
      <c r="J9603">
        <f>YEAR(SalesData[[#This Row],[Order Date]])</f>
        <v>2017</v>
      </c>
      <c r="K9603">
        <f>MONTH(SalesData[[#This Row],[Order Date]])</f>
        <v>12</v>
      </c>
    </row>
    <row r="9604" spans="1:11" x14ac:dyDescent="0.3">
      <c r="A9604" s="1">
        <v>43072</v>
      </c>
      <c r="B9604" t="s">
        <v>2688</v>
      </c>
      <c r="C9604" t="s">
        <v>149</v>
      </c>
      <c r="D9604" t="s">
        <v>11</v>
      </c>
      <c r="E9604" t="s">
        <v>16</v>
      </c>
      <c r="F9604" t="s">
        <v>1702</v>
      </c>
      <c r="G9604" s="2">
        <v>3.15</v>
      </c>
      <c r="H9604" s="3">
        <v>1</v>
      </c>
      <c r="I9604" s="2">
        <v>1.51</v>
      </c>
      <c r="J9604">
        <f>YEAR(SalesData[[#This Row],[Order Date]])</f>
        <v>2017</v>
      </c>
      <c r="K9604">
        <f>MONTH(SalesData[[#This Row],[Order Date]])</f>
        <v>12</v>
      </c>
    </row>
    <row r="9605" spans="1:11" x14ac:dyDescent="0.3">
      <c r="A9605" s="1">
        <v>43072</v>
      </c>
      <c r="B9605" t="s">
        <v>1471</v>
      </c>
      <c r="C9605" t="s">
        <v>27</v>
      </c>
      <c r="D9605" t="s">
        <v>11</v>
      </c>
      <c r="E9605" t="s">
        <v>12</v>
      </c>
      <c r="F9605" t="s">
        <v>1664</v>
      </c>
      <c r="G9605" s="2">
        <v>166.44</v>
      </c>
      <c r="H9605" s="3">
        <v>3</v>
      </c>
      <c r="I9605" s="2">
        <v>79.89</v>
      </c>
      <c r="J9605">
        <f>YEAR(SalesData[[#This Row],[Order Date]])</f>
        <v>2017</v>
      </c>
      <c r="K9605">
        <f>MONTH(SalesData[[#This Row],[Order Date]])</f>
        <v>12</v>
      </c>
    </row>
    <row r="9606" spans="1:11" x14ac:dyDescent="0.3">
      <c r="A9606" s="1">
        <v>43072</v>
      </c>
      <c r="B9606" t="s">
        <v>69</v>
      </c>
      <c r="C9606" t="s">
        <v>123</v>
      </c>
      <c r="D9606" t="s">
        <v>39</v>
      </c>
      <c r="E9606" t="s">
        <v>52</v>
      </c>
      <c r="F9606" t="s">
        <v>2158</v>
      </c>
      <c r="G9606" s="2">
        <v>47.99</v>
      </c>
      <c r="H9606" s="3">
        <v>1</v>
      </c>
      <c r="I9606" s="2">
        <v>7.2</v>
      </c>
      <c r="J9606">
        <f>YEAR(SalesData[[#This Row],[Order Date]])</f>
        <v>2017</v>
      </c>
      <c r="K9606">
        <f>MONTH(SalesData[[#This Row],[Order Date]])</f>
        <v>12</v>
      </c>
    </row>
    <row r="9607" spans="1:11" x14ac:dyDescent="0.3">
      <c r="A9607" s="1">
        <v>43072</v>
      </c>
      <c r="B9607" t="s">
        <v>1738</v>
      </c>
      <c r="C9607" t="s">
        <v>245</v>
      </c>
      <c r="D9607" t="s">
        <v>11</v>
      </c>
      <c r="E9607" t="s">
        <v>92</v>
      </c>
      <c r="F9607" t="s">
        <v>1829</v>
      </c>
      <c r="G9607" s="2">
        <v>45.22</v>
      </c>
      <c r="H9607" s="3">
        <v>3</v>
      </c>
      <c r="I9607" s="2">
        <v>4.5199999999999996</v>
      </c>
      <c r="J9607">
        <f>YEAR(SalesData[[#This Row],[Order Date]])</f>
        <v>2017</v>
      </c>
      <c r="K9607">
        <f>MONTH(SalesData[[#This Row],[Order Date]])</f>
        <v>12</v>
      </c>
    </row>
    <row r="9608" spans="1:11" x14ac:dyDescent="0.3">
      <c r="A9608" s="1">
        <v>43072</v>
      </c>
      <c r="B9608" t="s">
        <v>1738</v>
      </c>
      <c r="C9608" t="s">
        <v>245</v>
      </c>
      <c r="D9608" t="s">
        <v>11</v>
      </c>
      <c r="E9608" t="s">
        <v>20</v>
      </c>
      <c r="F9608" t="s">
        <v>744</v>
      </c>
      <c r="G9608" s="2">
        <v>28.78</v>
      </c>
      <c r="H9608" s="3">
        <v>6</v>
      </c>
      <c r="I9608" s="2">
        <v>-21.11</v>
      </c>
      <c r="J9608">
        <f>YEAR(SalesData[[#This Row],[Order Date]])</f>
        <v>2017</v>
      </c>
      <c r="K9608">
        <f>MONTH(SalesData[[#This Row],[Order Date]])</f>
        <v>12</v>
      </c>
    </row>
    <row r="9609" spans="1:11" x14ac:dyDescent="0.3">
      <c r="A9609" s="1">
        <v>43072</v>
      </c>
      <c r="B9609" t="s">
        <v>1738</v>
      </c>
      <c r="C9609" t="s">
        <v>245</v>
      </c>
      <c r="D9609" t="s">
        <v>11</v>
      </c>
      <c r="E9609" t="s">
        <v>12</v>
      </c>
      <c r="F9609" t="s">
        <v>2451</v>
      </c>
      <c r="G9609" s="2">
        <v>24.45</v>
      </c>
      <c r="H9609" s="3">
        <v>4</v>
      </c>
      <c r="I9609" s="2">
        <v>8.86</v>
      </c>
      <c r="J9609">
        <f>YEAR(SalesData[[#This Row],[Order Date]])</f>
        <v>2017</v>
      </c>
      <c r="K9609">
        <f>MONTH(SalesData[[#This Row],[Order Date]])</f>
        <v>12</v>
      </c>
    </row>
    <row r="9610" spans="1:11" x14ac:dyDescent="0.3">
      <c r="A9610" s="1">
        <v>43072</v>
      </c>
      <c r="B9610" t="s">
        <v>1962</v>
      </c>
      <c r="C9610" t="s">
        <v>164</v>
      </c>
      <c r="D9610" t="s">
        <v>34</v>
      </c>
      <c r="E9610" t="s">
        <v>145</v>
      </c>
      <c r="F9610" t="s">
        <v>255</v>
      </c>
      <c r="G9610" s="2">
        <v>521.96</v>
      </c>
      <c r="H9610" s="3">
        <v>2</v>
      </c>
      <c r="I9610" s="2">
        <v>88.73</v>
      </c>
      <c r="J9610">
        <f>YEAR(SalesData[[#This Row],[Order Date]])</f>
        <v>2017</v>
      </c>
      <c r="K9610">
        <f>MONTH(SalesData[[#This Row],[Order Date]])</f>
        <v>12</v>
      </c>
    </row>
    <row r="9611" spans="1:11" x14ac:dyDescent="0.3">
      <c r="A9611" s="1">
        <v>43072</v>
      </c>
      <c r="B9611" t="s">
        <v>107</v>
      </c>
      <c r="C9611" t="s">
        <v>10</v>
      </c>
      <c r="D9611" t="s">
        <v>34</v>
      </c>
      <c r="E9611" t="s">
        <v>47</v>
      </c>
      <c r="F9611" t="s">
        <v>2223</v>
      </c>
      <c r="G9611" s="2">
        <v>13.59</v>
      </c>
      <c r="H9611" s="3">
        <v>2</v>
      </c>
      <c r="I9611" s="2">
        <v>-14.27</v>
      </c>
      <c r="J9611">
        <f>YEAR(SalesData[[#This Row],[Order Date]])</f>
        <v>2017</v>
      </c>
      <c r="K9611">
        <f>MONTH(SalesData[[#This Row],[Order Date]])</f>
        <v>12</v>
      </c>
    </row>
    <row r="9612" spans="1:11" x14ac:dyDescent="0.3">
      <c r="A9612" s="1">
        <v>43072</v>
      </c>
      <c r="B9612" t="s">
        <v>2683</v>
      </c>
      <c r="C9612" t="s">
        <v>10</v>
      </c>
      <c r="D9612" t="s">
        <v>11</v>
      </c>
      <c r="E9612" t="s">
        <v>12</v>
      </c>
      <c r="F9612" t="s">
        <v>2693</v>
      </c>
      <c r="G9612" s="2">
        <v>10.37</v>
      </c>
      <c r="H9612" s="3">
        <v>2</v>
      </c>
      <c r="I9612" s="2">
        <v>3.63</v>
      </c>
      <c r="J9612">
        <f>YEAR(SalesData[[#This Row],[Order Date]])</f>
        <v>2017</v>
      </c>
      <c r="K9612">
        <f>MONTH(SalesData[[#This Row],[Order Date]])</f>
        <v>12</v>
      </c>
    </row>
    <row r="9613" spans="1:11" x14ac:dyDescent="0.3">
      <c r="A9613" s="1">
        <v>43072</v>
      </c>
      <c r="B9613" t="s">
        <v>2060</v>
      </c>
      <c r="C9613" t="s">
        <v>278</v>
      </c>
      <c r="D9613" t="s">
        <v>11</v>
      </c>
      <c r="E9613" t="s">
        <v>24</v>
      </c>
      <c r="F9613" t="s">
        <v>1949</v>
      </c>
      <c r="G9613" s="2">
        <v>13.34</v>
      </c>
      <c r="H9613" s="3">
        <v>6</v>
      </c>
      <c r="I9613" s="2">
        <v>1</v>
      </c>
      <c r="J9613">
        <f>YEAR(SalesData[[#This Row],[Order Date]])</f>
        <v>2017</v>
      </c>
      <c r="K9613">
        <f>MONTH(SalesData[[#This Row],[Order Date]])</f>
        <v>12</v>
      </c>
    </row>
    <row r="9614" spans="1:11" x14ac:dyDescent="0.3">
      <c r="A9614" s="1">
        <v>43072</v>
      </c>
      <c r="B9614" t="s">
        <v>2060</v>
      </c>
      <c r="C9614" t="s">
        <v>278</v>
      </c>
      <c r="D9614" t="s">
        <v>39</v>
      </c>
      <c r="E9614" t="s">
        <v>52</v>
      </c>
      <c r="F9614" t="s">
        <v>1022</v>
      </c>
      <c r="G9614" s="2">
        <v>76.75</v>
      </c>
      <c r="H9614" s="3">
        <v>6</v>
      </c>
      <c r="I9614" s="2">
        <v>10.55</v>
      </c>
      <c r="J9614">
        <f>YEAR(SalesData[[#This Row],[Order Date]])</f>
        <v>2017</v>
      </c>
      <c r="K9614">
        <f>MONTH(SalesData[[#This Row],[Order Date]])</f>
        <v>12</v>
      </c>
    </row>
    <row r="9615" spans="1:11" x14ac:dyDescent="0.3">
      <c r="A9615" s="1">
        <v>43072</v>
      </c>
      <c r="B9615" t="s">
        <v>2060</v>
      </c>
      <c r="C9615" t="s">
        <v>278</v>
      </c>
      <c r="D9615" t="s">
        <v>39</v>
      </c>
      <c r="E9615" t="s">
        <v>52</v>
      </c>
      <c r="F9615" t="s">
        <v>1022</v>
      </c>
      <c r="G9615" s="2">
        <v>102.34</v>
      </c>
      <c r="H9615" s="3">
        <v>8</v>
      </c>
      <c r="I9615" s="2">
        <v>14.07</v>
      </c>
      <c r="J9615">
        <f>YEAR(SalesData[[#This Row],[Order Date]])</f>
        <v>2017</v>
      </c>
      <c r="K9615">
        <f>MONTH(SalesData[[#This Row],[Order Date]])</f>
        <v>12</v>
      </c>
    </row>
    <row r="9616" spans="1:11" x14ac:dyDescent="0.3">
      <c r="A9616" s="1">
        <v>43072</v>
      </c>
      <c r="B9616" t="s">
        <v>2060</v>
      </c>
      <c r="C9616" t="s">
        <v>278</v>
      </c>
      <c r="D9616" t="s">
        <v>11</v>
      </c>
      <c r="E9616" t="s">
        <v>12</v>
      </c>
      <c r="F9616" t="s">
        <v>1353</v>
      </c>
      <c r="G9616" s="2">
        <v>10.32</v>
      </c>
      <c r="H9616" s="3">
        <v>2</v>
      </c>
      <c r="I9616" s="2">
        <v>3.74</v>
      </c>
      <c r="J9616">
        <f>YEAR(SalesData[[#This Row],[Order Date]])</f>
        <v>2017</v>
      </c>
      <c r="K9616">
        <f>MONTH(SalesData[[#This Row],[Order Date]])</f>
        <v>12</v>
      </c>
    </row>
    <row r="9617" spans="1:11" x14ac:dyDescent="0.3">
      <c r="A9617" s="1">
        <v>43072</v>
      </c>
      <c r="B9617" t="s">
        <v>2060</v>
      </c>
      <c r="C9617" t="s">
        <v>278</v>
      </c>
      <c r="D9617" t="s">
        <v>11</v>
      </c>
      <c r="E9617" t="s">
        <v>200</v>
      </c>
      <c r="F9617" t="s">
        <v>2251</v>
      </c>
      <c r="G9617" s="2">
        <v>47.32</v>
      </c>
      <c r="H9617" s="3">
        <v>7</v>
      </c>
      <c r="I9617" s="2">
        <v>5.92</v>
      </c>
      <c r="J9617">
        <f>YEAR(SalesData[[#This Row],[Order Date]])</f>
        <v>2017</v>
      </c>
      <c r="K9617">
        <f>MONTH(SalesData[[#This Row],[Order Date]])</f>
        <v>12</v>
      </c>
    </row>
    <row r="9618" spans="1:11" x14ac:dyDescent="0.3">
      <c r="A9618" s="1">
        <v>43072</v>
      </c>
      <c r="B9618" t="s">
        <v>2060</v>
      </c>
      <c r="C9618" t="s">
        <v>278</v>
      </c>
      <c r="D9618" t="s">
        <v>34</v>
      </c>
      <c r="E9618" t="s">
        <v>47</v>
      </c>
      <c r="F9618" t="s">
        <v>1015</v>
      </c>
      <c r="G9618" s="2">
        <v>23.38</v>
      </c>
      <c r="H9618" s="3">
        <v>3</v>
      </c>
      <c r="I9618" s="2">
        <v>7.01</v>
      </c>
      <c r="J9618">
        <f>YEAR(SalesData[[#This Row],[Order Date]])</f>
        <v>2017</v>
      </c>
      <c r="K9618">
        <f>MONTH(SalesData[[#This Row],[Order Date]])</f>
        <v>12</v>
      </c>
    </row>
    <row r="9619" spans="1:11" x14ac:dyDescent="0.3">
      <c r="A9619" s="1">
        <v>43072</v>
      </c>
      <c r="B9619" t="s">
        <v>2060</v>
      </c>
      <c r="C9619" t="s">
        <v>278</v>
      </c>
      <c r="D9619" t="s">
        <v>34</v>
      </c>
      <c r="E9619" t="s">
        <v>47</v>
      </c>
      <c r="F9619" t="s">
        <v>1779</v>
      </c>
      <c r="G9619" s="2">
        <v>16.72</v>
      </c>
      <c r="H9619" s="3">
        <v>5</v>
      </c>
      <c r="I9619" s="2">
        <v>3.34</v>
      </c>
      <c r="J9619">
        <f>YEAR(SalesData[[#This Row],[Order Date]])</f>
        <v>2017</v>
      </c>
      <c r="K9619">
        <f>MONTH(SalesData[[#This Row],[Order Date]])</f>
        <v>12</v>
      </c>
    </row>
    <row r="9620" spans="1:11" x14ac:dyDescent="0.3">
      <c r="A9620" s="1">
        <v>43072</v>
      </c>
      <c r="B9620" t="s">
        <v>2060</v>
      </c>
      <c r="C9620" t="s">
        <v>278</v>
      </c>
      <c r="D9620" t="s">
        <v>34</v>
      </c>
      <c r="E9620" t="s">
        <v>47</v>
      </c>
      <c r="F9620" t="s">
        <v>2448</v>
      </c>
      <c r="G9620" s="2">
        <v>16.190000000000001</v>
      </c>
      <c r="H9620" s="3">
        <v>1</v>
      </c>
      <c r="I9620" s="2">
        <v>4.66</v>
      </c>
      <c r="J9620">
        <f>YEAR(SalesData[[#This Row],[Order Date]])</f>
        <v>2017</v>
      </c>
      <c r="K9620">
        <f>MONTH(SalesData[[#This Row],[Order Date]])</f>
        <v>12</v>
      </c>
    </row>
    <row r="9621" spans="1:11" x14ac:dyDescent="0.3">
      <c r="A9621" s="1">
        <v>43073</v>
      </c>
      <c r="B9621" t="s">
        <v>2614</v>
      </c>
      <c r="C9621" t="s">
        <v>23</v>
      </c>
      <c r="D9621" t="s">
        <v>11</v>
      </c>
      <c r="E9621" t="s">
        <v>20</v>
      </c>
      <c r="F9621" t="s">
        <v>118</v>
      </c>
      <c r="G9621" s="2">
        <v>5.35</v>
      </c>
      <c r="H9621" s="3">
        <v>3</v>
      </c>
      <c r="I9621" s="2">
        <v>-4.46</v>
      </c>
      <c r="J9621">
        <f>YEAR(SalesData[[#This Row],[Order Date]])</f>
        <v>2017</v>
      </c>
      <c r="K9621">
        <f>MONTH(SalesData[[#This Row],[Order Date]])</f>
        <v>12</v>
      </c>
    </row>
    <row r="9622" spans="1:11" x14ac:dyDescent="0.3">
      <c r="A9622" s="1">
        <v>43073</v>
      </c>
      <c r="B9622" t="s">
        <v>2544</v>
      </c>
      <c r="C9622" t="s">
        <v>23</v>
      </c>
      <c r="D9622" t="s">
        <v>34</v>
      </c>
      <c r="E9622" t="s">
        <v>35</v>
      </c>
      <c r="F9622" t="s">
        <v>944</v>
      </c>
      <c r="G9622" s="2">
        <v>188.55</v>
      </c>
      <c r="H9622" s="3">
        <v>7</v>
      </c>
      <c r="I9622" s="2">
        <v>-2.69</v>
      </c>
      <c r="J9622">
        <f>YEAR(SalesData[[#This Row],[Order Date]])</f>
        <v>2017</v>
      </c>
      <c r="K9622">
        <f>MONTH(SalesData[[#This Row],[Order Date]])</f>
        <v>12</v>
      </c>
    </row>
    <row r="9623" spans="1:11" x14ac:dyDescent="0.3">
      <c r="A9623" s="1">
        <v>43073</v>
      </c>
      <c r="B9623" t="s">
        <v>892</v>
      </c>
      <c r="C9623" t="s">
        <v>23</v>
      </c>
      <c r="D9623" t="s">
        <v>34</v>
      </c>
      <c r="E9623" t="s">
        <v>35</v>
      </c>
      <c r="F9623" t="s">
        <v>2068</v>
      </c>
      <c r="G9623" s="2">
        <v>239.96</v>
      </c>
      <c r="H9623" s="3">
        <v>10</v>
      </c>
      <c r="I9623" s="2">
        <v>-10.28</v>
      </c>
      <c r="J9623">
        <f>YEAR(SalesData[[#This Row],[Order Date]])</f>
        <v>2017</v>
      </c>
      <c r="K9623">
        <f>MONTH(SalesData[[#This Row],[Order Date]])</f>
        <v>12</v>
      </c>
    </row>
    <row r="9624" spans="1:11" x14ac:dyDescent="0.3">
      <c r="A9624" s="1">
        <v>43073</v>
      </c>
      <c r="B9624" t="s">
        <v>892</v>
      </c>
      <c r="C9624" t="s">
        <v>23</v>
      </c>
      <c r="D9624" t="s">
        <v>34</v>
      </c>
      <c r="E9624" t="s">
        <v>47</v>
      </c>
      <c r="F9624" t="s">
        <v>1908</v>
      </c>
      <c r="G9624" s="2">
        <v>54.77</v>
      </c>
      <c r="H9624" s="3">
        <v>2</v>
      </c>
      <c r="I9624" s="2">
        <v>6.85</v>
      </c>
      <c r="J9624">
        <f>YEAR(SalesData[[#This Row],[Order Date]])</f>
        <v>2017</v>
      </c>
      <c r="K9624">
        <f>MONTH(SalesData[[#This Row],[Order Date]])</f>
        <v>12</v>
      </c>
    </row>
    <row r="9625" spans="1:11" x14ac:dyDescent="0.3">
      <c r="A9625" s="1">
        <v>43073</v>
      </c>
      <c r="B9625" t="s">
        <v>892</v>
      </c>
      <c r="C9625" t="s">
        <v>23</v>
      </c>
      <c r="D9625" t="s">
        <v>11</v>
      </c>
      <c r="E9625" t="s">
        <v>24</v>
      </c>
      <c r="F9625" t="s">
        <v>645</v>
      </c>
      <c r="G9625" s="2">
        <v>13.39</v>
      </c>
      <c r="H9625" s="3">
        <v>3</v>
      </c>
      <c r="I9625" s="2">
        <v>3.18</v>
      </c>
      <c r="J9625">
        <f>YEAR(SalesData[[#This Row],[Order Date]])</f>
        <v>2017</v>
      </c>
      <c r="K9625">
        <f>MONTH(SalesData[[#This Row],[Order Date]])</f>
        <v>12</v>
      </c>
    </row>
    <row r="9626" spans="1:11" x14ac:dyDescent="0.3">
      <c r="A9626" s="1">
        <v>43073</v>
      </c>
      <c r="B9626" t="s">
        <v>892</v>
      </c>
      <c r="C9626" t="s">
        <v>23</v>
      </c>
      <c r="D9626" t="s">
        <v>11</v>
      </c>
      <c r="E9626" t="s">
        <v>12</v>
      </c>
      <c r="F9626" t="s">
        <v>1034</v>
      </c>
      <c r="G9626" s="2">
        <v>23.92</v>
      </c>
      <c r="H9626" s="3">
        <v>5</v>
      </c>
      <c r="I9626" s="2">
        <v>8.67</v>
      </c>
      <c r="J9626">
        <f>YEAR(SalesData[[#This Row],[Order Date]])</f>
        <v>2017</v>
      </c>
      <c r="K9626">
        <f>MONTH(SalesData[[#This Row],[Order Date]])</f>
        <v>12</v>
      </c>
    </row>
    <row r="9627" spans="1:11" x14ac:dyDescent="0.3">
      <c r="A9627" s="1">
        <v>43073</v>
      </c>
      <c r="B9627" t="s">
        <v>892</v>
      </c>
      <c r="C9627" t="s">
        <v>23</v>
      </c>
      <c r="D9627" t="s">
        <v>39</v>
      </c>
      <c r="E9627" t="s">
        <v>52</v>
      </c>
      <c r="F9627" t="s">
        <v>2532</v>
      </c>
      <c r="G9627" s="2">
        <v>255.97</v>
      </c>
      <c r="H9627" s="3">
        <v>4</v>
      </c>
      <c r="I9627" s="2">
        <v>-28.8</v>
      </c>
      <c r="J9627">
        <f>YEAR(SalesData[[#This Row],[Order Date]])</f>
        <v>2017</v>
      </c>
      <c r="K9627">
        <f>MONTH(SalesData[[#This Row],[Order Date]])</f>
        <v>12</v>
      </c>
    </row>
    <row r="9628" spans="1:11" x14ac:dyDescent="0.3">
      <c r="A9628" s="1">
        <v>43073</v>
      </c>
      <c r="B9628" t="s">
        <v>2318</v>
      </c>
      <c r="C9628" t="s">
        <v>15</v>
      </c>
      <c r="D9628" t="s">
        <v>11</v>
      </c>
      <c r="E9628" t="s">
        <v>18</v>
      </c>
      <c r="F9628" t="s">
        <v>1087</v>
      </c>
      <c r="G9628" s="2">
        <v>61.57</v>
      </c>
      <c r="H9628" s="3">
        <v>2</v>
      </c>
      <c r="I9628" s="2">
        <v>4.62</v>
      </c>
      <c r="J9628">
        <f>YEAR(SalesData[[#This Row],[Order Date]])</f>
        <v>2017</v>
      </c>
      <c r="K9628">
        <f>MONTH(SalesData[[#This Row],[Order Date]])</f>
        <v>12</v>
      </c>
    </row>
    <row r="9629" spans="1:11" x14ac:dyDescent="0.3">
      <c r="A9629" s="1">
        <v>43073</v>
      </c>
      <c r="B9629" t="s">
        <v>2021</v>
      </c>
      <c r="C9629" t="s">
        <v>315</v>
      </c>
      <c r="D9629" t="s">
        <v>11</v>
      </c>
      <c r="E9629" t="s">
        <v>24</v>
      </c>
      <c r="F9629" t="s">
        <v>1624</v>
      </c>
      <c r="G9629" s="2">
        <v>8.8000000000000007</v>
      </c>
      <c r="H9629" s="3">
        <v>5</v>
      </c>
      <c r="I9629" s="2">
        <v>2.5499999999999998</v>
      </c>
      <c r="J9629">
        <f>YEAR(SalesData[[#This Row],[Order Date]])</f>
        <v>2017</v>
      </c>
      <c r="K9629">
        <f>MONTH(SalesData[[#This Row],[Order Date]])</f>
        <v>12</v>
      </c>
    </row>
    <row r="9630" spans="1:11" x14ac:dyDescent="0.3">
      <c r="A9630" s="1">
        <v>43073</v>
      </c>
      <c r="B9630" t="s">
        <v>2021</v>
      </c>
      <c r="C9630" t="s">
        <v>315</v>
      </c>
      <c r="D9630" t="s">
        <v>39</v>
      </c>
      <c r="E9630" t="s">
        <v>52</v>
      </c>
      <c r="F9630" t="s">
        <v>2567</v>
      </c>
      <c r="G9630" s="2">
        <v>142.80000000000001</v>
      </c>
      <c r="H9630" s="3">
        <v>1</v>
      </c>
      <c r="I9630" s="2">
        <v>29.99</v>
      </c>
      <c r="J9630">
        <f>YEAR(SalesData[[#This Row],[Order Date]])</f>
        <v>2017</v>
      </c>
      <c r="K9630">
        <f>MONTH(SalesData[[#This Row],[Order Date]])</f>
        <v>12</v>
      </c>
    </row>
    <row r="9631" spans="1:11" x14ac:dyDescent="0.3">
      <c r="A9631" s="1">
        <v>43073</v>
      </c>
      <c r="B9631" t="s">
        <v>2021</v>
      </c>
      <c r="C9631" t="s">
        <v>315</v>
      </c>
      <c r="D9631" t="s">
        <v>39</v>
      </c>
      <c r="E9631" t="s">
        <v>52</v>
      </c>
      <c r="F9631" t="s">
        <v>1816</v>
      </c>
      <c r="G9631" s="2">
        <v>399.95</v>
      </c>
      <c r="H9631" s="3">
        <v>5</v>
      </c>
      <c r="I9631" s="2">
        <v>143.97999999999999</v>
      </c>
      <c r="J9631">
        <f>YEAR(SalesData[[#This Row],[Order Date]])</f>
        <v>2017</v>
      </c>
      <c r="K9631">
        <f>MONTH(SalesData[[#This Row],[Order Date]])</f>
        <v>12</v>
      </c>
    </row>
    <row r="9632" spans="1:11" x14ac:dyDescent="0.3">
      <c r="A9632" s="1">
        <v>43073</v>
      </c>
      <c r="B9632" t="s">
        <v>1079</v>
      </c>
      <c r="C9632" t="s">
        <v>120</v>
      </c>
      <c r="D9632" t="s">
        <v>39</v>
      </c>
      <c r="E9632" t="s">
        <v>302</v>
      </c>
      <c r="F9632" t="s">
        <v>2590</v>
      </c>
      <c r="G9632" s="2">
        <v>649</v>
      </c>
      <c r="H9632" s="3">
        <v>2</v>
      </c>
      <c r="I9632" s="2">
        <v>-272.58</v>
      </c>
      <c r="J9632">
        <f>YEAR(SalesData[[#This Row],[Order Date]])</f>
        <v>2017</v>
      </c>
      <c r="K9632">
        <f>MONTH(SalesData[[#This Row],[Order Date]])</f>
        <v>12</v>
      </c>
    </row>
    <row r="9633" spans="1:11" x14ac:dyDescent="0.3">
      <c r="A9633" s="1">
        <v>43073</v>
      </c>
      <c r="B9633" t="s">
        <v>1200</v>
      </c>
      <c r="C9633" t="s">
        <v>78</v>
      </c>
      <c r="D9633" t="s">
        <v>11</v>
      </c>
      <c r="E9633" t="s">
        <v>12</v>
      </c>
      <c r="F9633" t="s">
        <v>2546</v>
      </c>
      <c r="G9633" s="2">
        <v>74.349999999999994</v>
      </c>
      <c r="H9633" s="3">
        <v>3</v>
      </c>
      <c r="I9633" s="2">
        <v>23.24</v>
      </c>
      <c r="J9633">
        <f>YEAR(SalesData[[#This Row],[Order Date]])</f>
        <v>2017</v>
      </c>
      <c r="K9633">
        <f>MONTH(SalesData[[#This Row],[Order Date]])</f>
        <v>12</v>
      </c>
    </row>
    <row r="9634" spans="1:11" x14ac:dyDescent="0.3">
      <c r="A9634" s="1">
        <v>43073</v>
      </c>
      <c r="B9634" t="s">
        <v>61</v>
      </c>
      <c r="C9634" t="s">
        <v>27</v>
      </c>
      <c r="D9634" t="s">
        <v>11</v>
      </c>
      <c r="E9634" t="s">
        <v>12</v>
      </c>
      <c r="F9634" t="s">
        <v>1418</v>
      </c>
      <c r="G9634" s="2">
        <v>11.76</v>
      </c>
      <c r="H9634" s="3">
        <v>2</v>
      </c>
      <c r="I9634" s="2">
        <v>5.76</v>
      </c>
      <c r="J9634">
        <f>YEAR(SalesData[[#This Row],[Order Date]])</f>
        <v>2017</v>
      </c>
      <c r="K9634">
        <f>MONTH(SalesData[[#This Row],[Order Date]])</f>
        <v>12</v>
      </c>
    </row>
    <row r="9635" spans="1:11" x14ac:dyDescent="0.3">
      <c r="A9635" s="1">
        <v>43073</v>
      </c>
      <c r="B9635" t="s">
        <v>2323</v>
      </c>
      <c r="C9635" t="s">
        <v>177</v>
      </c>
      <c r="D9635" t="s">
        <v>34</v>
      </c>
      <c r="E9635" t="s">
        <v>47</v>
      </c>
      <c r="F9635" t="s">
        <v>2087</v>
      </c>
      <c r="G9635" s="2">
        <v>12.99</v>
      </c>
      <c r="H9635" s="3">
        <v>1</v>
      </c>
      <c r="I9635" s="2">
        <v>1.56</v>
      </c>
      <c r="J9635">
        <f>YEAR(SalesData[[#This Row],[Order Date]])</f>
        <v>2017</v>
      </c>
      <c r="K9635">
        <f>MONTH(SalesData[[#This Row],[Order Date]])</f>
        <v>12</v>
      </c>
    </row>
    <row r="9636" spans="1:11" x14ac:dyDescent="0.3">
      <c r="A9636" s="1">
        <v>43073</v>
      </c>
      <c r="B9636" t="s">
        <v>2323</v>
      </c>
      <c r="C9636" t="s">
        <v>177</v>
      </c>
      <c r="D9636" t="s">
        <v>34</v>
      </c>
      <c r="E9636" t="s">
        <v>35</v>
      </c>
      <c r="F9636" t="s">
        <v>1066</v>
      </c>
      <c r="G9636" s="2">
        <v>182.22</v>
      </c>
      <c r="H9636" s="3">
        <v>3</v>
      </c>
      <c r="I9636" s="2">
        <v>45.56</v>
      </c>
      <c r="J9636">
        <f>YEAR(SalesData[[#This Row],[Order Date]])</f>
        <v>2017</v>
      </c>
      <c r="K9636">
        <f>MONTH(SalesData[[#This Row],[Order Date]])</f>
        <v>12</v>
      </c>
    </row>
    <row r="9637" spans="1:11" x14ac:dyDescent="0.3">
      <c r="A9637" s="1">
        <v>43073</v>
      </c>
      <c r="B9637" t="s">
        <v>2323</v>
      </c>
      <c r="C9637" t="s">
        <v>177</v>
      </c>
      <c r="D9637" t="s">
        <v>34</v>
      </c>
      <c r="E9637" t="s">
        <v>35</v>
      </c>
      <c r="F9637" t="s">
        <v>1819</v>
      </c>
      <c r="G9637" s="2">
        <v>302.94</v>
      </c>
      <c r="H9637" s="3">
        <v>3</v>
      </c>
      <c r="I9637" s="2">
        <v>18.18</v>
      </c>
      <c r="J9637">
        <f>YEAR(SalesData[[#This Row],[Order Date]])</f>
        <v>2017</v>
      </c>
      <c r="K9637">
        <f>MONTH(SalesData[[#This Row],[Order Date]])</f>
        <v>12</v>
      </c>
    </row>
    <row r="9638" spans="1:11" x14ac:dyDescent="0.3">
      <c r="A9638" s="1">
        <v>43073</v>
      </c>
      <c r="B9638" t="s">
        <v>445</v>
      </c>
      <c r="C9638" t="s">
        <v>23</v>
      </c>
      <c r="D9638" t="s">
        <v>34</v>
      </c>
      <c r="E9638" t="s">
        <v>47</v>
      </c>
      <c r="F9638" t="s">
        <v>480</v>
      </c>
      <c r="G9638" s="2">
        <v>11.35</v>
      </c>
      <c r="H9638" s="3">
        <v>3</v>
      </c>
      <c r="I9638" s="2">
        <v>2.7</v>
      </c>
      <c r="J9638">
        <f>YEAR(SalesData[[#This Row],[Order Date]])</f>
        <v>2017</v>
      </c>
      <c r="K9638">
        <f>MONTH(SalesData[[#This Row],[Order Date]])</f>
        <v>12</v>
      </c>
    </row>
    <row r="9639" spans="1:11" x14ac:dyDescent="0.3">
      <c r="A9639" s="1">
        <v>43074</v>
      </c>
      <c r="B9639" t="s">
        <v>2503</v>
      </c>
      <c r="C9639" t="s">
        <v>129</v>
      </c>
      <c r="D9639" t="s">
        <v>11</v>
      </c>
      <c r="E9639" t="s">
        <v>92</v>
      </c>
      <c r="F9639" t="s">
        <v>1274</v>
      </c>
      <c r="G9639" s="2">
        <v>61.44</v>
      </c>
      <c r="H9639" s="3">
        <v>3</v>
      </c>
      <c r="I9639" s="2">
        <v>16.59</v>
      </c>
      <c r="J9639">
        <f>YEAR(SalesData[[#This Row],[Order Date]])</f>
        <v>2017</v>
      </c>
      <c r="K9639">
        <f>MONTH(SalesData[[#This Row],[Order Date]])</f>
        <v>12</v>
      </c>
    </row>
    <row r="9640" spans="1:11" x14ac:dyDescent="0.3">
      <c r="A9640" s="1">
        <v>43074</v>
      </c>
      <c r="B9640" t="s">
        <v>2503</v>
      </c>
      <c r="C9640" t="s">
        <v>129</v>
      </c>
      <c r="D9640" t="s">
        <v>11</v>
      </c>
      <c r="E9640" t="s">
        <v>12</v>
      </c>
      <c r="F9640" t="s">
        <v>284</v>
      </c>
      <c r="G9640" s="2">
        <v>38.9</v>
      </c>
      <c r="H9640" s="3">
        <v>5</v>
      </c>
      <c r="I9640" s="2">
        <v>17.510000000000002</v>
      </c>
      <c r="J9640">
        <f>YEAR(SalesData[[#This Row],[Order Date]])</f>
        <v>2017</v>
      </c>
      <c r="K9640">
        <f>MONTH(SalesData[[#This Row],[Order Date]])</f>
        <v>12</v>
      </c>
    </row>
    <row r="9641" spans="1:11" x14ac:dyDescent="0.3">
      <c r="A9641" s="1">
        <v>43074</v>
      </c>
      <c r="B9641" t="s">
        <v>2503</v>
      </c>
      <c r="C9641" t="s">
        <v>129</v>
      </c>
      <c r="D9641" t="s">
        <v>39</v>
      </c>
      <c r="E9641" t="s">
        <v>52</v>
      </c>
      <c r="F9641" t="s">
        <v>1615</v>
      </c>
      <c r="G9641" s="2">
        <v>99.39</v>
      </c>
      <c r="H9641" s="3">
        <v>3</v>
      </c>
      <c r="I9641" s="2">
        <v>40.75</v>
      </c>
      <c r="J9641">
        <f>YEAR(SalesData[[#This Row],[Order Date]])</f>
        <v>2017</v>
      </c>
      <c r="K9641">
        <f>MONTH(SalesData[[#This Row],[Order Date]])</f>
        <v>12</v>
      </c>
    </row>
    <row r="9642" spans="1:11" x14ac:dyDescent="0.3">
      <c r="A9642" s="1">
        <v>43074</v>
      </c>
      <c r="B9642" t="s">
        <v>667</v>
      </c>
      <c r="C9642" t="s">
        <v>27</v>
      </c>
      <c r="D9642" t="s">
        <v>11</v>
      </c>
      <c r="E9642" t="s">
        <v>12</v>
      </c>
      <c r="F9642" t="s">
        <v>1324</v>
      </c>
      <c r="G9642" s="2">
        <v>92.94</v>
      </c>
      <c r="H9642" s="3">
        <v>3</v>
      </c>
      <c r="I9642" s="2">
        <v>41.82</v>
      </c>
      <c r="J9642">
        <f>YEAR(SalesData[[#This Row],[Order Date]])</f>
        <v>2017</v>
      </c>
      <c r="K9642">
        <f>MONTH(SalesData[[#This Row],[Order Date]])</f>
        <v>12</v>
      </c>
    </row>
    <row r="9643" spans="1:11" x14ac:dyDescent="0.3">
      <c r="A9643" s="1">
        <v>43074</v>
      </c>
      <c r="B9643" t="s">
        <v>334</v>
      </c>
      <c r="C9643" t="s">
        <v>2322</v>
      </c>
      <c r="D9643" t="s">
        <v>39</v>
      </c>
      <c r="E9643" t="s">
        <v>52</v>
      </c>
      <c r="F9643" t="s">
        <v>656</v>
      </c>
      <c r="G9643" s="2">
        <v>205.03</v>
      </c>
      <c r="H9643" s="3">
        <v>7</v>
      </c>
      <c r="I9643" s="2">
        <v>67.66</v>
      </c>
      <c r="J9643">
        <f>YEAR(SalesData[[#This Row],[Order Date]])</f>
        <v>2017</v>
      </c>
      <c r="K9643">
        <f>MONTH(SalesData[[#This Row],[Order Date]])</f>
        <v>12</v>
      </c>
    </row>
    <row r="9644" spans="1:11" x14ac:dyDescent="0.3">
      <c r="A9644" s="1">
        <v>43074</v>
      </c>
      <c r="B9644" t="s">
        <v>1401</v>
      </c>
      <c r="C9644" t="s">
        <v>149</v>
      </c>
      <c r="D9644" t="s">
        <v>34</v>
      </c>
      <c r="E9644" t="s">
        <v>47</v>
      </c>
      <c r="F9644" t="s">
        <v>797</v>
      </c>
      <c r="G9644" s="2">
        <v>20.94</v>
      </c>
      <c r="H9644" s="3">
        <v>3</v>
      </c>
      <c r="I9644" s="2">
        <v>6.07</v>
      </c>
      <c r="J9644">
        <f>YEAR(SalesData[[#This Row],[Order Date]])</f>
        <v>2017</v>
      </c>
      <c r="K9644">
        <f>MONTH(SalesData[[#This Row],[Order Date]])</f>
        <v>12</v>
      </c>
    </row>
    <row r="9645" spans="1:11" x14ac:dyDescent="0.3">
      <c r="A9645" s="1">
        <v>43074</v>
      </c>
      <c r="B9645" t="s">
        <v>1401</v>
      </c>
      <c r="C9645" t="s">
        <v>149</v>
      </c>
      <c r="D9645" t="s">
        <v>34</v>
      </c>
      <c r="E9645" t="s">
        <v>47</v>
      </c>
      <c r="F9645" t="s">
        <v>1406</v>
      </c>
      <c r="G9645" s="2">
        <v>58.68</v>
      </c>
      <c r="H9645" s="3">
        <v>2</v>
      </c>
      <c r="I9645" s="2">
        <v>18.190000000000001</v>
      </c>
      <c r="J9645">
        <f>YEAR(SalesData[[#This Row],[Order Date]])</f>
        <v>2017</v>
      </c>
      <c r="K9645">
        <f>MONTH(SalesData[[#This Row],[Order Date]])</f>
        <v>12</v>
      </c>
    </row>
    <row r="9646" spans="1:11" x14ac:dyDescent="0.3">
      <c r="A9646" s="1">
        <v>43074</v>
      </c>
      <c r="B9646" t="s">
        <v>1401</v>
      </c>
      <c r="C9646" t="s">
        <v>149</v>
      </c>
      <c r="D9646" t="s">
        <v>11</v>
      </c>
      <c r="E9646" t="s">
        <v>92</v>
      </c>
      <c r="F9646" t="s">
        <v>1062</v>
      </c>
      <c r="G9646" s="2">
        <v>254.9</v>
      </c>
      <c r="H9646" s="3">
        <v>5</v>
      </c>
      <c r="I9646" s="2">
        <v>68.819999999999993</v>
      </c>
      <c r="J9646">
        <f>YEAR(SalesData[[#This Row],[Order Date]])</f>
        <v>2017</v>
      </c>
      <c r="K9646">
        <f>MONTH(SalesData[[#This Row],[Order Date]])</f>
        <v>12</v>
      </c>
    </row>
    <row r="9647" spans="1:11" x14ac:dyDescent="0.3">
      <c r="A9647" s="1">
        <v>43074</v>
      </c>
      <c r="B9647" t="s">
        <v>1633</v>
      </c>
      <c r="C9647" t="s">
        <v>164</v>
      </c>
      <c r="D9647" t="s">
        <v>11</v>
      </c>
      <c r="E9647" t="s">
        <v>20</v>
      </c>
      <c r="F9647" t="s">
        <v>263</v>
      </c>
      <c r="G9647" s="2">
        <v>24.82</v>
      </c>
      <c r="H9647" s="3">
        <v>3</v>
      </c>
      <c r="I9647" s="2">
        <v>8.3800000000000008</v>
      </c>
      <c r="J9647">
        <f>YEAR(SalesData[[#This Row],[Order Date]])</f>
        <v>2017</v>
      </c>
      <c r="K9647">
        <f>MONTH(SalesData[[#This Row],[Order Date]])</f>
        <v>12</v>
      </c>
    </row>
    <row r="9648" spans="1:11" x14ac:dyDescent="0.3">
      <c r="A9648" s="1">
        <v>43074</v>
      </c>
      <c r="B9648" t="s">
        <v>1633</v>
      </c>
      <c r="C9648" t="s">
        <v>164</v>
      </c>
      <c r="D9648" t="s">
        <v>11</v>
      </c>
      <c r="E9648" t="s">
        <v>20</v>
      </c>
      <c r="F9648" t="s">
        <v>436</v>
      </c>
      <c r="G9648" s="2">
        <v>14.98</v>
      </c>
      <c r="H9648" s="3">
        <v>6</v>
      </c>
      <c r="I9648" s="2">
        <v>5.43</v>
      </c>
      <c r="J9648">
        <f>YEAR(SalesData[[#This Row],[Order Date]])</f>
        <v>2017</v>
      </c>
      <c r="K9648">
        <f>MONTH(SalesData[[#This Row],[Order Date]])</f>
        <v>12</v>
      </c>
    </row>
    <row r="9649" spans="1:11" x14ac:dyDescent="0.3">
      <c r="A9649" s="1">
        <v>43074</v>
      </c>
      <c r="B9649" t="s">
        <v>791</v>
      </c>
      <c r="C9649" t="s">
        <v>149</v>
      </c>
      <c r="D9649" t="s">
        <v>34</v>
      </c>
      <c r="E9649" t="s">
        <v>47</v>
      </c>
      <c r="F9649" t="s">
        <v>2623</v>
      </c>
      <c r="G9649" s="2">
        <v>41.96</v>
      </c>
      <c r="H9649" s="3">
        <v>2</v>
      </c>
      <c r="I9649" s="2">
        <v>10.91</v>
      </c>
      <c r="J9649">
        <f>YEAR(SalesData[[#This Row],[Order Date]])</f>
        <v>2017</v>
      </c>
      <c r="K9649">
        <f>MONTH(SalesData[[#This Row],[Order Date]])</f>
        <v>12</v>
      </c>
    </row>
    <row r="9650" spans="1:11" x14ac:dyDescent="0.3">
      <c r="A9650" s="1">
        <v>43074</v>
      </c>
      <c r="B9650" t="s">
        <v>791</v>
      </c>
      <c r="C9650" t="s">
        <v>149</v>
      </c>
      <c r="D9650" t="s">
        <v>11</v>
      </c>
      <c r="E9650" t="s">
        <v>16</v>
      </c>
      <c r="F9650" t="s">
        <v>2077</v>
      </c>
      <c r="G9650" s="2">
        <v>9.4499999999999993</v>
      </c>
      <c r="H9650" s="3">
        <v>3</v>
      </c>
      <c r="I9650" s="2">
        <v>4.54</v>
      </c>
      <c r="J9650">
        <f>YEAR(SalesData[[#This Row],[Order Date]])</f>
        <v>2017</v>
      </c>
      <c r="K9650">
        <f>MONTH(SalesData[[#This Row],[Order Date]])</f>
        <v>12</v>
      </c>
    </row>
    <row r="9651" spans="1:11" x14ac:dyDescent="0.3">
      <c r="A9651" s="1">
        <v>43074</v>
      </c>
      <c r="B9651" t="s">
        <v>2346</v>
      </c>
      <c r="C9651" t="s">
        <v>164</v>
      </c>
      <c r="D9651" t="s">
        <v>11</v>
      </c>
      <c r="E9651" t="s">
        <v>20</v>
      </c>
      <c r="F9651" t="s">
        <v>1029</v>
      </c>
      <c r="G9651" s="2">
        <v>83.92</v>
      </c>
      <c r="H9651" s="3">
        <v>5</v>
      </c>
      <c r="I9651" s="2">
        <v>29.37</v>
      </c>
      <c r="J9651">
        <f>YEAR(SalesData[[#This Row],[Order Date]])</f>
        <v>2017</v>
      </c>
      <c r="K9651">
        <f>MONTH(SalesData[[#This Row],[Order Date]])</f>
        <v>12</v>
      </c>
    </row>
    <row r="9652" spans="1:11" x14ac:dyDescent="0.3">
      <c r="A9652" s="1">
        <v>43074</v>
      </c>
      <c r="B9652" t="s">
        <v>2346</v>
      </c>
      <c r="C9652" t="s">
        <v>164</v>
      </c>
      <c r="D9652" t="s">
        <v>34</v>
      </c>
      <c r="E9652" t="s">
        <v>47</v>
      </c>
      <c r="F9652" t="s">
        <v>1711</v>
      </c>
      <c r="G9652" s="2">
        <v>199.9</v>
      </c>
      <c r="H9652" s="3">
        <v>5</v>
      </c>
      <c r="I9652" s="2">
        <v>39.979999999999997</v>
      </c>
      <c r="J9652">
        <f>YEAR(SalesData[[#This Row],[Order Date]])</f>
        <v>2017</v>
      </c>
      <c r="K9652">
        <f>MONTH(SalesData[[#This Row],[Order Date]])</f>
        <v>12</v>
      </c>
    </row>
    <row r="9653" spans="1:11" x14ac:dyDescent="0.3">
      <c r="A9653" s="1">
        <v>43074</v>
      </c>
      <c r="B9653" t="s">
        <v>2346</v>
      </c>
      <c r="C9653" t="s">
        <v>164</v>
      </c>
      <c r="D9653" t="s">
        <v>39</v>
      </c>
      <c r="E9653" t="s">
        <v>40</v>
      </c>
      <c r="F9653" t="s">
        <v>2430</v>
      </c>
      <c r="G9653" s="2">
        <v>31.18</v>
      </c>
      <c r="H9653" s="3">
        <v>3</v>
      </c>
      <c r="I9653" s="2">
        <v>-7.01</v>
      </c>
      <c r="J9653">
        <f>YEAR(SalesData[[#This Row],[Order Date]])</f>
        <v>2017</v>
      </c>
      <c r="K9653">
        <f>MONTH(SalesData[[#This Row],[Order Date]])</f>
        <v>12</v>
      </c>
    </row>
    <row r="9654" spans="1:11" x14ac:dyDescent="0.3">
      <c r="A9654" s="1">
        <v>43074</v>
      </c>
      <c r="B9654" t="s">
        <v>2346</v>
      </c>
      <c r="C9654" t="s">
        <v>164</v>
      </c>
      <c r="D9654" t="s">
        <v>11</v>
      </c>
      <c r="E9654" t="s">
        <v>20</v>
      </c>
      <c r="F9654" t="s">
        <v>311</v>
      </c>
      <c r="G9654" s="2">
        <v>172.75</v>
      </c>
      <c r="H9654" s="3">
        <v>6</v>
      </c>
      <c r="I9654" s="2">
        <v>60.46</v>
      </c>
      <c r="J9654">
        <f>YEAR(SalesData[[#This Row],[Order Date]])</f>
        <v>2017</v>
      </c>
      <c r="K9654">
        <f>MONTH(SalesData[[#This Row],[Order Date]])</f>
        <v>12</v>
      </c>
    </row>
    <row r="9655" spans="1:11" x14ac:dyDescent="0.3">
      <c r="A9655" s="1">
        <v>43074</v>
      </c>
      <c r="B9655" t="s">
        <v>2346</v>
      </c>
      <c r="C9655" t="s">
        <v>164</v>
      </c>
      <c r="D9655" t="s">
        <v>11</v>
      </c>
      <c r="E9655" t="s">
        <v>20</v>
      </c>
      <c r="F9655" t="s">
        <v>425</v>
      </c>
      <c r="G9655" s="2">
        <v>9.3000000000000007</v>
      </c>
      <c r="H9655" s="3">
        <v>2</v>
      </c>
      <c r="I9655" s="2">
        <v>3.02</v>
      </c>
      <c r="J9655">
        <f>YEAR(SalesData[[#This Row],[Order Date]])</f>
        <v>2017</v>
      </c>
      <c r="K9655">
        <f>MONTH(SalesData[[#This Row],[Order Date]])</f>
        <v>12</v>
      </c>
    </row>
    <row r="9656" spans="1:11" x14ac:dyDescent="0.3">
      <c r="A9656" s="1">
        <v>43074</v>
      </c>
      <c r="B9656" t="s">
        <v>1712</v>
      </c>
      <c r="C9656" t="s">
        <v>149</v>
      </c>
      <c r="D9656" t="s">
        <v>11</v>
      </c>
      <c r="E9656" t="s">
        <v>12</v>
      </c>
      <c r="F9656" t="s">
        <v>2437</v>
      </c>
      <c r="G9656" s="2">
        <v>21.6</v>
      </c>
      <c r="H9656" s="3">
        <v>6</v>
      </c>
      <c r="I9656" s="2">
        <v>9.94</v>
      </c>
      <c r="J9656">
        <f>YEAR(SalesData[[#This Row],[Order Date]])</f>
        <v>2017</v>
      </c>
      <c r="K9656">
        <f>MONTH(SalesData[[#This Row],[Order Date]])</f>
        <v>12</v>
      </c>
    </row>
    <row r="9657" spans="1:11" x14ac:dyDescent="0.3">
      <c r="A9657" s="1">
        <v>43074</v>
      </c>
      <c r="B9657" t="s">
        <v>1712</v>
      </c>
      <c r="C9657" t="s">
        <v>149</v>
      </c>
      <c r="D9657" t="s">
        <v>11</v>
      </c>
      <c r="E9657" t="s">
        <v>16</v>
      </c>
      <c r="F9657" t="s">
        <v>1704</v>
      </c>
      <c r="G9657" s="2">
        <v>11.07</v>
      </c>
      <c r="H9657" s="3">
        <v>3</v>
      </c>
      <c r="I9657" s="2">
        <v>5.2</v>
      </c>
      <c r="J9657">
        <f>YEAR(SalesData[[#This Row],[Order Date]])</f>
        <v>2017</v>
      </c>
      <c r="K9657">
        <f>MONTH(SalesData[[#This Row],[Order Date]])</f>
        <v>12</v>
      </c>
    </row>
    <row r="9658" spans="1:11" x14ac:dyDescent="0.3">
      <c r="A9658" s="1">
        <v>43075</v>
      </c>
      <c r="B9658" t="s">
        <v>1277</v>
      </c>
      <c r="C9658" t="s">
        <v>27</v>
      </c>
      <c r="D9658" t="s">
        <v>11</v>
      </c>
      <c r="E9658" t="s">
        <v>18</v>
      </c>
      <c r="F9658" t="s">
        <v>299</v>
      </c>
      <c r="G9658" s="2">
        <v>10.68</v>
      </c>
      <c r="H9658" s="3">
        <v>1</v>
      </c>
      <c r="I9658" s="2">
        <v>2.88</v>
      </c>
      <c r="J9658">
        <f>YEAR(SalesData[[#This Row],[Order Date]])</f>
        <v>2017</v>
      </c>
      <c r="K9658">
        <f>MONTH(SalesData[[#This Row],[Order Date]])</f>
        <v>12</v>
      </c>
    </row>
    <row r="9659" spans="1:11" x14ac:dyDescent="0.3">
      <c r="A9659" s="1">
        <v>43076</v>
      </c>
      <c r="B9659" t="s">
        <v>1758</v>
      </c>
      <c r="C9659" t="s">
        <v>27</v>
      </c>
      <c r="D9659" t="s">
        <v>39</v>
      </c>
      <c r="E9659" t="s">
        <v>40</v>
      </c>
      <c r="F9659" t="s">
        <v>2109</v>
      </c>
      <c r="G9659" s="2">
        <v>374.38</v>
      </c>
      <c r="H9659" s="3">
        <v>3</v>
      </c>
      <c r="I9659" s="2">
        <v>46.8</v>
      </c>
      <c r="J9659">
        <f>YEAR(SalesData[[#This Row],[Order Date]])</f>
        <v>2017</v>
      </c>
      <c r="K9659">
        <f>MONTH(SalesData[[#This Row],[Order Date]])</f>
        <v>12</v>
      </c>
    </row>
    <row r="9660" spans="1:11" x14ac:dyDescent="0.3">
      <c r="A9660" s="1">
        <v>43076</v>
      </c>
      <c r="B9660" t="s">
        <v>589</v>
      </c>
      <c r="C9660" t="s">
        <v>10</v>
      </c>
      <c r="D9660" t="s">
        <v>11</v>
      </c>
      <c r="E9660" t="s">
        <v>43</v>
      </c>
      <c r="F9660" t="s">
        <v>496</v>
      </c>
      <c r="G9660" s="2">
        <v>3.55</v>
      </c>
      <c r="H9660" s="3">
        <v>3</v>
      </c>
      <c r="I9660" s="2">
        <v>1.24</v>
      </c>
      <c r="J9660">
        <f>YEAR(SalesData[[#This Row],[Order Date]])</f>
        <v>2017</v>
      </c>
      <c r="K9660">
        <f>MONTH(SalesData[[#This Row],[Order Date]])</f>
        <v>12</v>
      </c>
    </row>
    <row r="9661" spans="1:11" x14ac:dyDescent="0.3">
      <c r="A9661" s="1">
        <v>43076</v>
      </c>
      <c r="B9661" t="s">
        <v>589</v>
      </c>
      <c r="C9661" t="s">
        <v>10</v>
      </c>
      <c r="D9661" t="s">
        <v>11</v>
      </c>
      <c r="E9661" t="s">
        <v>12</v>
      </c>
      <c r="F9661" t="s">
        <v>880</v>
      </c>
      <c r="G9661" s="2">
        <v>15.55</v>
      </c>
      <c r="H9661" s="3">
        <v>3</v>
      </c>
      <c r="I9661" s="2">
        <v>5.44</v>
      </c>
      <c r="J9661">
        <f>YEAR(SalesData[[#This Row],[Order Date]])</f>
        <v>2017</v>
      </c>
      <c r="K9661">
        <f>MONTH(SalesData[[#This Row],[Order Date]])</f>
        <v>12</v>
      </c>
    </row>
    <row r="9662" spans="1:11" x14ac:dyDescent="0.3">
      <c r="A9662" s="1">
        <v>43076</v>
      </c>
      <c r="B9662" t="s">
        <v>1548</v>
      </c>
      <c r="C9662" t="s">
        <v>78</v>
      </c>
      <c r="D9662" t="s">
        <v>39</v>
      </c>
      <c r="E9662" t="s">
        <v>52</v>
      </c>
      <c r="F9662" t="s">
        <v>999</v>
      </c>
      <c r="G9662" s="2">
        <v>127.98</v>
      </c>
      <c r="H9662" s="3">
        <v>2</v>
      </c>
      <c r="I9662" s="2">
        <v>25.6</v>
      </c>
      <c r="J9662">
        <f>YEAR(SalesData[[#This Row],[Order Date]])</f>
        <v>2017</v>
      </c>
      <c r="K9662">
        <f>MONTH(SalesData[[#This Row],[Order Date]])</f>
        <v>12</v>
      </c>
    </row>
    <row r="9663" spans="1:11" x14ac:dyDescent="0.3">
      <c r="A9663" s="1">
        <v>43076</v>
      </c>
      <c r="B9663" t="s">
        <v>1856</v>
      </c>
      <c r="C9663" t="s">
        <v>55</v>
      </c>
      <c r="D9663" t="s">
        <v>34</v>
      </c>
      <c r="E9663" t="s">
        <v>47</v>
      </c>
      <c r="F9663" t="s">
        <v>1607</v>
      </c>
      <c r="G9663" s="2">
        <v>82.38</v>
      </c>
      <c r="H9663" s="3">
        <v>6</v>
      </c>
      <c r="I9663" s="2">
        <v>25.54</v>
      </c>
      <c r="J9663">
        <f>YEAR(SalesData[[#This Row],[Order Date]])</f>
        <v>2017</v>
      </c>
      <c r="K9663">
        <f>MONTH(SalesData[[#This Row],[Order Date]])</f>
        <v>12</v>
      </c>
    </row>
    <row r="9664" spans="1:11" x14ac:dyDescent="0.3">
      <c r="A9664" s="1">
        <v>43076</v>
      </c>
      <c r="B9664" t="s">
        <v>1343</v>
      </c>
      <c r="C9664" t="s">
        <v>15</v>
      </c>
      <c r="D9664" t="s">
        <v>11</v>
      </c>
      <c r="E9664" t="s">
        <v>20</v>
      </c>
      <c r="F9664" t="s">
        <v>1366</v>
      </c>
      <c r="G9664" s="2">
        <v>1889.99</v>
      </c>
      <c r="H9664" s="3">
        <v>5</v>
      </c>
      <c r="I9664" s="2">
        <v>-2929.48</v>
      </c>
      <c r="J9664">
        <f>YEAR(SalesData[[#This Row],[Order Date]])</f>
        <v>2017</v>
      </c>
      <c r="K9664">
        <f>MONTH(SalesData[[#This Row],[Order Date]])</f>
        <v>12</v>
      </c>
    </row>
    <row r="9665" spans="1:11" x14ac:dyDescent="0.3">
      <c r="A9665" s="1">
        <v>43076</v>
      </c>
      <c r="B9665" t="s">
        <v>796</v>
      </c>
      <c r="C9665" t="s">
        <v>329</v>
      </c>
      <c r="D9665" t="s">
        <v>11</v>
      </c>
      <c r="E9665" t="s">
        <v>92</v>
      </c>
      <c r="F9665" t="s">
        <v>2090</v>
      </c>
      <c r="G9665" s="2">
        <v>320.64</v>
      </c>
      <c r="H9665" s="3">
        <v>4</v>
      </c>
      <c r="I9665" s="2">
        <v>89.78</v>
      </c>
      <c r="J9665">
        <f>YEAR(SalesData[[#This Row],[Order Date]])</f>
        <v>2017</v>
      </c>
      <c r="K9665">
        <f>MONTH(SalesData[[#This Row],[Order Date]])</f>
        <v>12</v>
      </c>
    </row>
    <row r="9666" spans="1:11" x14ac:dyDescent="0.3">
      <c r="A9666" s="1">
        <v>43076</v>
      </c>
      <c r="B9666" t="s">
        <v>796</v>
      </c>
      <c r="C9666" t="s">
        <v>329</v>
      </c>
      <c r="D9666" t="s">
        <v>39</v>
      </c>
      <c r="E9666" t="s">
        <v>52</v>
      </c>
      <c r="F9666" t="s">
        <v>53</v>
      </c>
      <c r="G9666" s="2">
        <v>52</v>
      </c>
      <c r="H9666" s="3">
        <v>4</v>
      </c>
      <c r="I9666" s="2">
        <v>23.4</v>
      </c>
      <c r="J9666">
        <f>YEAR(SalesData[[#This Row],[Order Date]])</f>
        <v>2017</v>
      </c>
      <c r="K9666">
        <f>MONTH(SalesData[[#This Row],[Order Date]])</f>
        <v>12</v>
      </c>
    </row>
    <row r="9667" spans="1:11" x14ac:dyDescent="0.3">
      <c r="A9667" s="1">
        <v>43076</v>
      </c>
      <c r="B9667" t="s">
        <v>1557</v>
      </c>
      <c r="C9667" t="s">
        <v>27</v>
      </c>
      <c r="D9667" t="s">
        <v>11</v>
      </c>
      <c r="E9667" t="s">
        <v>12</v>
      </c>
      <c r="F9667" t="s">
        <v>135</v>
      </c>
      <c r="G9667" s="2">
        <v>50.04</v>
      </c>
      <c r="H9667" s="3">
        <v>6</v>
      </c>
      <c r="I9667" s="2">
        <v>25.02</v>
      </c>
      <c r="J9667">
        <f>YEAR(SalesData[[#This Row],[Order Date]])</f>
        <v>2017</v>
      </c>
      <c r="K9667">
        <f>MONTH(SalesData[[#This Row],[Order Date]])</f>
        <v>12</v>
      </c>
    </row>
    <row r="9668" spans="1:11" x14ac:dyDescent="0.3">
      <c r="A9668" s="1">
        <v>43077</v>
      </c>
      <c r="B9668" t="s">
        <v>1121</v>
      </c>
      <c r="C9668" t="s">
        <v>27</v>
      </c>
      <c r="D9668" t="s">
        <v>39</v>
      </c>
      <c r="E9668" t="s">
        <v>52</v>
      </c>
      <c r="F9668" t="s">
        <v>867</v>
      </c>
      <c r="G9668" s="2">
        <v>179.95</v>
      </c>
      <c r="H9668" s="3">
        <v>5</v>
      </c>
      <c r="I9668" s="2">
        <v>37.79</v>
      </c>
      <c r="J9668">
        <f>YEAR(SalesData[[#This Row],[Order Date]])</f>
        <v>2017</v>
      </c>
      <c r="K9668">
        <f>MONTH(SalesData[[#This Row],[Order Date]])</f>
        <v>12</v>
      </c>
    </row>
    <row r="9669" spans="1:11" x14ac:dyDescent="0.3">
      <c r="A9669" s="1">
        <v>43077</v>
      </c>
      <c r="B9669" t="s">
        <v>1121</v>
      </c>
      <c r="C9669" t="s">
        <v>27</v>
      </c>
      <c r="D9669" t="s">
        <v>39</v>
      </c>
      <c r="E9669" t="s">
        <v>603</v>
      </c>
      <c r="F9669" t="s">
        <v>1081</v>
      </c>
      <c r="G9669" s="2">
        <v>1199.98</v>
      </c>
      <c r="H9669" s="3">
        <v>3</v>
      </c>
      <c r="I9669" s="2">
        <v>434.99</v>
      </c>
      <c r="J9669">
        <f>YEAR(SalesData[[#This Row],[Order Date]])</f>
        <v>2017</v>
      </c>
      <c r="K9669">
        <f>MONTH(SalesData[[#This Row],[Order Date]])</f>
        <v>12</v>
      </c>
    </row>
    <row r="9670" spans="1:11" x14ac:dyDescent="0.3">
      <c r="A9670" s="1">
        <v>43077</v>
      </c>
      <c r="B9670" t="s">
        <v>1121</v>
      </c>
      <c r="C9670" t="s">
        <v>27</v>
      </c>
      <c r="D9670" t="s">
        <v>11</v>
      </c>
      <c r="E9670" t="s">
        <v>12</v>
      </c>
      <c r="F9670" t="s">
        <v>1337</v>
      </c>
      <c r="G9670" s="2">
        <v>27.15</v>
      </c>
      <c r="H9670" s="3">
        <v>5</v>
      </c>
      <c r="I9670" s="2">
        <v>13.3</v>
      </c>
      <c r="J9670">
        <f>YEAR(SalesData[[#This Row],[Order Date]])</f>
        <v>2017</v>
      </c>
      <c r="K9670">
        <f>MONTH(SalesData[[#This Row],[Order Date]])</f>
        <v>12</v>
      </c>
    </row>
    <row r="9671" spans="1:11" x14ac:dyDescent="0.3">
      <c r="A9671" s="1">
        <v>43077</v>
      </c>
      <c r="B9671" t="s">
        <v>1121</v>
      </c>
      <c r="C9671" t="s">
        <v>27</v>
      </c>
      <c r="D9671" t="s">
        <v>34</v>
      </c>
      <c r="E9671" t="s">
        <v>145</v>
      </c>
      <c r="F9671" t="s">
        <v>790</v>
      </c>
      <c r="G9671" s="2">
        <v>1004.02</v>
      </c>
      <c r="H9671" s="3">
        <v>7</v>
      </c>
      <c r="I9671" s="2">
        <v>-112.95</v>
      </c>
      <c r="J9671">
        <f>YEAR(SalesData[[#This Row],[Order Date]])</f>
        <v>2017</v>
      </c>
      <c r="K9671">
        <f>MONTH(SalesData[[#This Row],[Order Date]])</f>
        <v>12</v>
      </c>
    </row>
    <row r="9672" spans="1:11" x14ac:dyDescent="0.3">
      <c r="A9672" s="1">
        <v>43077</v>
      </c>
      <c r="B9672" t="s">
        <v>1121</v>
      </c>
      <c r="C9672" t="s">
        <v>27</v>
      </c>
      <c r="D9672" t="s">
        <v>11</v>
      </c>
      <c r="E9672" t="s">
        <v>12</v>
      </c>
      <c r="F9672" t="s">
        <v>108</v>
      </c>
      <c r="G9672" s="2">
        <v>9.68</v>
      </c>
      <c r="H9672" s="3">
        <v>1</v>
      </c>
      <c r="I9672" s="2">
        <v>4.6500000000000004</v>
      </c>
      <c r="J9672">
        <f>YEAR(SalesData[[#This Row],[Order Date]])</f>
        <v>2017</v>
      </c>
      <c r="K9672">
        <f>MONTH(SalesData[[#This Row],[Order Date]])</f>
        <v>12</v>
      </c>
    </row>
    <row r="9673" spans="1:11" x14ac:dyDescent="0.3">
      <c r="A9673" s="1">
        <v>43077</v>
      </c>
      <c r="B9673" t="s">
        <v>1121</v>
      </c>
      <c r="C9673" t="s">
        <v>27</v>
      </c>
      <c r="D9673" t="s">
        <v>11</v>
      </c>
      <c r="E9673" t="s">
        <v>16</v>
      </c>
      <c r="F9673" t="s">
        <v>2077</v>
      </c>
      <c r="G9673" s="2">
        <v>28.35</v>
      </c>
      <c r="H9673" s="3">
        <v>9</v>
      </c>
      <c r="I9673" s="2">
        <v>13.61</v>
      </c>
      <c r="J9673">
        <f>YEAR(SalesData[[#This Row],[Order Date]])</f>
        <v>2017</v>
      </c>
      <c r="K9673">
        <f>MONTH(SalesData[[#This Row],[Order Date]])</f>
        <v>12</v>
      </c>
    </row>
    <row r="9674" spans="1:11" x14ac:dyDescent="0.3">
      <c r="A9674" s="1">
        <v>43077</v>
      </c>
      <c r="B9674" t="s">
        <v>1121</v>
      </c>
      <c r="C9674" t="s">
        <v>27</v>
      </c>
      <c r="D9674" t="s">
        <v>11</v>
      </c>
      <c r="E9674" t="s">
        <v>12</v>
      </c>
      <c r="F9674" t="s">
        <v>2220</v>
      </c>
      <c r="G9674" s="2">
        <v>55.98</v>
      </c>
      <c r="H9674" s="3">
        <v>1</v>
      </c>
      <c r="I9674" s="2">
        <v>27.43</v>
      </c>
      <c r="J9674">
        <f>YEAR(SalesData[[#This Row],[Order Date]])</f>
        <v>2017</v>
      </c>
      <c r="K9674">
        <f>MONTH(SalesData[[#This Row],[Order Date]])</f>
        <v>12</v>
      </c>
    </row>
    <row r="9675" spans="1:11" x14ac:dyDescent="0.3">
      <c r="A9675" s="1">
        <v>43077</v>
      </c>
      <c r="B9675" t="s">
        <v>1121</v>
      </c>
      <c r="C9675" t="s">
        <v>27</v>
      </c>
      <c r="D9675" t="s">
        <v>34</v>
      </c>
      <c r="E9675" t="s">
        <v>74</v>
      </c>
      <c r="F9675" t="s">
        <v>99</v>
      </c>
      <c r="G9675" s="2">
        <v>1336.83</v>
      </c>
      <c r="H9675" s="3">
        <v>13</v>
      </c>
      <c r="I9675" s="2">
        <v>31.45</v>
      </c>
      <c r="J9675">
        <f>YEAR(SalesData[[#This Row],[Order Date]])</f>
        <v>2017</v>
      </c>
      <c r="K9675">
        <f>MONTH(SalesData[[#This Row],[Order Date]])</f>
        <v>12</v>
      </c>
    </row>
    <row r="9676" spans="1:11" x14ac:dyDescent="0.3">
      <c r="A9676" s="1">
        <v>43077</v>
      </c>
      <c r="B9676" t="s">
        <v>1121</v>
      </c>
      <c r="C9676" t="s">
        <v>27</v>
      </c>
      <c r="D9676" t="s">
        <v>34</v>
      </c>
      <c r="E9676" t="s">
        <v>35</v>
      </c>
      <c r="F9676" t="s">
        <v>2139</v>
      </c>
      <c r="G9676" s="2">
        <v>113.57</v>
      </c>
      <c r="H9676" s="3">
        <v>2</v>
      </c>
      <c r="I9676" s="2">
        <v>-18.45</v>
      </c>
      <c r="J9676">
        <f>YEAR(SalesData[[#This Row],[Order Date]])</f>
        <v>2017</v>
      </c>
      <c r="K9676">
        <f>MONTH(SalesData[[#This Row],[Order Date]])</f>
        <v>12</v>
      </c>
    </row>
    <row r="9677" spans="1:11" x14ac:dyDescent="0.3">
      <c r="A9677" s="1">
        <v>43077</v>
      </c>
      <c r="B9677" t="s">
        <v>85</v>
      </c>
      <c r="C9677" t="s">
        <v>149</v>
      </c>
      <c r="D9677" t="s">
        <v>34</v>
      </c>
      <c r="E9677" t="s">
        <v>47</v>
      </c>
      <c r="F9677" t="s">
        <v>1340</v>
      </c>
      <c r="G9677" s="2">
        <v>109.48</v>
      </c>
      <c r="H9677" s="3">
        <v>2</v>
      </c>
      <c r="I9677" s="2">
        <v>33.94</v>
      </c>
      <c r="J9677">
        <f>YEAR(SalesData[[#This Row],[Order Date]])</f>
        <v>2017</v>
      </c>
      <c r="K9677">
        <f>MONTH(SalesData[[#This Row],[Order Date]])</f>
        <v>12</v>
      </c>
    </row>
    <row r="9678" spans="1:11" x14ac:dyDescent="0.3">
      <c r="A9678" s="1">
        <v>43077</v>
      </c>
      <c r="B9678" t="s">
        <v>85</v>
      </c>
      <c r="C9678" t="s">
        <v>149</v>
      </c>
      <c r="D9678" t="s">
        <v>11</v>
      </c>
      <c r="E9678" t="s">
        <v>18</v>
      </c>
      <c r="F9678" t="s">
        <v>838</v>
      </c>
      <c r="G9678" s="2">
        <v>272.94</v>
      </c>
      <c r="H9678" s="3">
        <v>3</v>
      </c>
      <c r="I9678" s="2">
        <v>0</v>
      </c>
      <c r="J9678">
        <f>YEAR(SalesData[[#This Row],[Order Date]])</f>
        <v>2017</v>
      </c>
      <c r="K9678">
        <f>MONTH(SalesData[[#This Row],[Order Date]])</f>
        <v>12</v>
      </c>
    </row>
    <row r="9679" spans="1:11" x14ac:dyDescent="0.3">
      <c r="A9679" s="1">
        <v>43077</v>
      </c>
      <c r="B9679" t="s">
        <v>85</v>
      </c>
      <c r="C9679" t="s">
        <v>149</v>
      </c>
      <c r="D9679" t="s">
        <v>11</v>
      </c>
      <c r="E9679" t="s">
        <v>12</v>
      </c>
      <c r="F9679" t="s">
        <v>2272</v>
      </c>
      <c r="G9679" s="2">
        <v>19.440000000000001</v>
      </c>
      <c r="H9679" s="3">
        <v>3</v>
      </c>
      <c r="I9679" s="2">
        <v>9.33</v>
      </c>
      <c r="J9679">
        <f>YEAR(SalesData[[#This Row],[Order Date]])</f>
        <v>2017</v>
      </c>
      <c r="K9679">
        <f>MONTH(SalesData[[#This Row],[Order Date]])</f>
        <v>12</v>
      </c>
    </row>
    <row r="9680" spans="1:11" x14ac:dyDescent="0.3">
      <c r="A9680" s="1">
        <v>43077</v>
      </c>
      <c r="B9680" t="s">
        <v>85</v>
      </c>
      <c r="C9680" t="s">
        <v>149</v>
      </c>
      <c r="D9680" t="s">
        <v>11</v>
      </c>
      <c r="E9680" t="s">
        <v>18</v>
      </c>
      <c r="F9680" t="s">
        <v>1453</v>
      </c>
      <c r="G9680" s="2">
        <v>31.92</v>
      </c>
      <c r="H9680" s="3">
        <v>4</v>
      </c>
      <c r="I9680" s="2">
        <v>8.3000000000000007</v>
      </c>
      <c r="J9680">
        <f>YEAR(SalesData[[#This Row],[Order Date]])</f>
        <v>2017</v>
      </c>
      <c r="K9680">
        <f>MONTH(SalesData[[#This Row],[Order Date]])</f>
        <v>12</v>
      </c>
    </row>
    <row r="9681" spans="1:11" x14ac:dyDescent="0.3">
      <c r="A9681" s="1">
        <v>43077</v>
      </c>
      <c r="B9681" t="s">
        <v>1027</v>
      </c>
      <c r="C9681" t="s">
        <v>27</v>
      </c>
      <c r="D9681" t="s">
        <v>11</v>
      </c>
      <c r="E9681" t="s">
        <v>18</v>
      </c>
      <c r="F9681" t="s">
        <v>1229</v>
      </c>
      <c r="G9681" s="2">
        <v>29.79</v>
      </c>
      <c r="H9681" s="3">
        <v>3</v>
      </c>
      <c r="I9681" s="2">
        <v>8.64</v>
      </c>
      <c r="J9681">
        <f>YEAR(SalesData[[#This Row],[Order Date]])</f>
        <v>2017</v>
      </c>
      <c r="K9681">
        <f>MONTH(SalesData[[#This Row],[Order Date]])</f>
        <v>12</v>
      </c>
    </row>
    <row r="9682" spans="1:11" x14ac:dyDescent="0.3">
      <c r="A9682" s="1">
        <v>43077</v>
      </c>
      <c r="B9682" t="s">
        <v>1027</v>
      </c>
      <c r="C9682" t="s">
        <v>27</v>
      </c>
      <c r="D9682" t="s">
        <v>34</v>
      </c>
      <c r="E9682" t="s">
        <v>47</v>
      </c>
      <c r="F9682" t="s">
        <v>2097</v>
      </c>
      <c r="G9682" s="2">
        <v>128.9</v>
      </c>
      <c r="H9682" s="3">
        <v>2</v>
      </c>
      <c r="I9682" s="2">
        <v>15.47</v>
      </c>
      <c r="J9682">
        <f>YEAR(SalesData[[#This Row],[Order Date]])</f>
        <v>2017</v>
      </c>
      <c r="K9682">
        <f>MONTH(SalesData[[#This Row],[Order Date]])</f>
        <v>12</v>
      </c>
    </row>
    <row r="9683" spans="1:11" x14ac:dyDescent="0.3">
      <c r="A9683" s="1">
        <v>43077</v>
      </c>
      <c r="B9683" t="s">
        <v>1027</v>
      </c>
      <c r="C9683" t="s">
        <v>27</v>
      </c>
      <c r="D9683" t="s">
        <v>11</v>
      </c>
      <c r="E9683" t="s">
        <v>12</v>
      </c>
      <c r="F9683" t="s">
        <v>2600</v>
      </c>
      <c r="G9683" s="2">
        <v>60.12</v>
      </c>
      <c r="H9683" s="3">
        <v>9</v>
      </c>
      <c r="I9683" s="2">
        <v>28.86</v>
      </c>
      <c r="J9683">
        <f>YEAR(SalesData[[#This Row],[Order Date]])</f>
        <v>2017</v>
      </c>
      <c r="K9683">
        <f>MONTH(SalesData[[#This Row],[Order Date]])</f>
        <v>12</v>
      </c>
    </row>
    <row r="9684" spans="1:11" x14ac:dyDescent="0.3">
      <c r="A9684" s="1">
        <v>43077</v>
      </c>
      <c r="B9684" t="s">
        <v>1478</v>
      </c>
      <c r="C9684" t="s">
        <v>27</v>
      </c>
      <c r="D9684" t="s">
        <v>11</v>
      </c>
      <c r="E9684" t="s">
        <v>92</v>
      </c>
      <c r="F9684" t="s">
        <v>2677</v>
      </c>
      <c r="G9684" s="2">
        <v>69.48</v>
      </c>
      <c r="H9684" s="3">
        <v>1</v>
      </c>
      <c r="I9684" s="2">
        <v>20.84</v>
      </c>
      <c r="J9684">
        <f>YEAR(SalesData[[#This Row],[Order Date]])</f>
        <v>2017</v>
      </c>
      <c r="K9684">
        <f>MONTH(SalesData[[#This Row],[Order Date]])</f>
        <v>12</v>
      </c>
    </row>
    <row r="9685" spans="1:11" x14ac:dyDescent="0.3">
      <c r="A9685" s="1">
        <v>43077</v>
      </c>
      <c r="B9685" t="s">
        <v>1555</v>
      </c>
      <c r="C9685" t="s">
        <v>27</v>
      </c>
      <c r="D9685" t="s">
        <v>11</v>
      </c>
      <c r="E9685" t="s">
        <v>12</v>
      </c>
      <c r="F9685" t="s">
        <v>2492</v>
      </c>
      <c r="G9685" s="2">
        <v>87.92</v>
      </c>
      <c r="H9685" s="3">
        <v>4</v>
      </c>
      <c r="I9685" s="2">
        <v>40.44</v>
      </c>
      <c r="J9685">
        <f>YEAR(SalesData[[#This Row],[Order Date]])</f>
        <v>2017</v>
      </c>
      <c r="K9685">
        <f>MONTH(SalesData[[#This Row],[Order Date]])</f>
        <v>12</v>
      </c>
    </row>
    <row r="9686" spans="1:11" x14ac:dyDescent="0.3">
      <c r="A9686" s="1">
        <v>43077</v>
      </c>
      <c r="B9686" t="s">
        <v>1555</v>
      </c>
      <c r="C9686" t="s">
        <v>27</v>
      </c>
      <c r="D9686" t="s">
        <v>11</v>
      </c>
      <c r="E9686" t="s">
        <v>20</v>
      </c>
      <c r="F9686" t="s">
        <v>1112</v>
      </c>
      <c r="G9686" s="2">
        <v>22.42</v>
      </c>
      <c r="H9686" s="3">
        <v>1</v>
      </c>
      <c r="I9686" s="2">
        <v>8.41</v>
      </c>
      <c r="J9686">
        <f>YEAR(SalesData[[#This Row],[Order Date]])</f>
        <v>2017</v>
      </c>
      <c r="K9686">
        <f>MONTH(SalesData[[#This Row],[Order Date]])</f>
        <v>12</v>
      </c>
    </row>
    <row r="9687" spans="1:11" x14ac:dyDescent="0.3">
      <c r="A9687" s="1">
        <v>43077</v>
      </c>
      <c r="B9687" t="s">
        <v>1555</v>
      </c>
      <c r="C9687" t="s">
        <v>27</v>
      </c>
      <c r="D9687" t="s">
        <v>11</v>
      </c>
      <c r="E9687" t="s">
        <v>20</v>
      </c>
      <c r="F9687" t="s">
        <v>911</v>
      </c>
      <c r="G9687" s="2">
        <v>90.48</v>
      </c>
      <c r="H9687" s="3">
        <v>3</v>
      </c>
      <c r="I9687" s="2">
        <v>33.93</v>
      </c>
      <c r="J9687">
        <f>YEAR(SalesData[[#This Row],[Order Date]])</f>
        <v>2017</v>
      </c>
      <c r="K9687">
        <f>MONTH(SalesData[[#This Row],[Order Date]])</f>
        <v>12</v>
      </c>
    </row>
    <row r="9688" spans="1:11" x14ac:dyDescent="0.3">
      <c r="A9688" s="1">
        <v>43077</v>
      </c>
      <c r="B9688" t="s">
        <v>1555</v>
      </c>
      <c r="C9688" t="s">
        <v>27</v>
      </c>
      <c r="D9688" t="s">
        <v>11</v>
      </c>
      <c r="E9688" t="s">
        <v>18</v>
      </c>
      <c r="F9688" t="s">
        <v>725</v>
      </c>
      <c r="G9688" s="2">
        <v>42.76</v>
      </c>
      <c r="H9688" s="3">
        <v>1</v>
      </c>
      <c r="I9688" s="2">
        <v>11.12</v>
      </c>
      <c r="J9688">
        <f>YEAR(SalesData[[#This Row],[Order Date]])</f>
        <v>2017</v>
      </c>
      <c r="K9688">
        <f>MONTH(SalesData[[#This Row],[Order Date]])</f>
        <v>12</v>
      </c>
    </row>
    <row r="9689" spans="1:11" x14ac:dyDescent="0.3">
      <c r="A9689" s="1">
        <v>43077</v>
      </c>
      <c r="B9689" t="s">
        <v>1145</v>
      </c>
      <c r="C9689" t="s">
        <v>157</v>
      </c>
      <c r="D9689" t="s">
        <v>39</v>
      </c>
      <c r="E9689" t="s">
        <v>52</v>
      </c>
      <c r="F9689" t="s">
        <v>1428</v>
      </c>
      <c r="G9689" s="2">
        <v>178.11</v>
      </c>
      <c r="H9689" s="3">
        <v>3</v>
      </c>
      <c r="I9689" s="2">
        <v>32.06</v>
      </c>
      <c r="J9689">
        <f>YEAR(SalesData[[#This Row],[Order Date]])</f>
        <v>2017</v>
      </c>
      <c r="K9689">
        <f>MONTH(SalesData[[#This Row],[Order Date]])</f>
        <v>12</v>
      </c>
    </row>
    <row r="9690" spans="1:11" x14ac:dyDescent="0.3">
      <c r="A9690" s="1">
        <v>43077</v>
      </c>
      <c r="B9690" t="s">
        <v>1145</v>
      </c>
      <c r="C9690" t="s">
        <v>157</v>
      </c>
      <c r="D9690" t="s">
        <v>11</v>
      </c>
      <c r="E9690" t="s">
        <v>92</v>
      </c>
      <c r="F9690" t="s">
        <v>1056</v>
      </c>
      <c r="G9690" s="2">
        <v>1089.75</v>
      </c>
      <c r="H9690" s="3">
        <v>3</v>
      </c>
      <c r="I9690" s="2">
        <v>305.13</v>
      </c>
      <c r="J9690">
        <f>YEAR(SalesData[[#This Row],[Order Date]])</f>
        <v>2017</v>
      </c>
      <c r="K9690">
        <f>MONTH(SalesData[[#This Row],[Order Date]])</f>
        <v>12</v>
      </c>
    </row>
    <row r="9691" spans="1:11" x14ac:dyDescent="0.3">
      <c r="A9691" s="1">
        <v>43077</v>
      </c>
      <c r="B9691" t="s">
        <v>1145</v>
      </c>
      <c r="C9691" t="s">
        <v>157</v>
      </c>
      <c r="D9691" t="s">
        <v>11</v>
      </c>
      <c r="E9691" t="s">
        <v>16</v>
      </c>
      <c r="F9691" t="s">
        <v>1500</v>
      </c>
      <c r="G9691" s="2">
        <v>61.06</v>
      </c>
      <c r="H9691" s="3">
        <v>2</v>
      </c>
      <c r="I9691" s="2">
        <v>28.09</v>
      </c>
      <c r="J9691">
        <f>YEAR(SalesData[[#This Row],[Order Date]])</f>
        <v>2017</v>
      </c>
      <c r="K9691">
        <f>MONTH(SalesData[[#This Row],[Order Date]])</f>
        <v>12</v>
      </c>
    </row>
    <row r="9692" spans="1:11" x14ac:dyDescent="0.3">
      <c r="A9692" s="1">
        <v>43077</v>
      </c>
      <c r="B9692" t="s">
        <v>1145</v>
      </c>
      <c r="C9692" t="s">
        <v>157</v>
      </c>
      <c r="D9692" t="s">
        <v>34</v>
      </c>
      <c r="E9692" t="s">
        <v>74</v>
      </c>
      <c r="F9692" t="s">
        <v>1706</v>
      </c>
      <c r="G9692" s="2">
        <v>459.92</v>
      </c>
      <c r="H9692" s="3">
        <v>4</v>
      </c>
      <c r="I9692" s="2">
        <v>41.39</v>
      </c>
      <c r="J9692">
        <f>YEAR(SalesData[[#This Row],[Order Date]])</f>
        <v>2017</v>
      </c>
      <c r="K9692">
        <f>MONTH(SalesData[[#This Row],[Order Date]])</f>
        <v>12</v>
      </c>
    </row>
    <row r="9693" spans="1:11" x14ac:dyDescent="0.3">
      <c r="A9693" s="1">
        <v>43077</v>
      </c>
      <c r="B9693" t="s">
        <v>1145</v>
      </c>
      <c r="C9693" t="s">
        <v>157</v>
      </c>
      <c r="D9693" t="s">
        <v>11</v>
      </c>
      <c r="E9693" t="s">
        <v>12</v>
      </c>
      <c r="F9693" t="s">
        <v>2387</v>
      </c>
      <c r="G9693" s="2">
        <v>27.52</v>
      </c>
      <c r="H9693" s="3">
        <v>4</v>
      </c>
      <c r="I9693" s="2">
        <v>12.66</v>
      </c>
      <c r="J9693">
        <f>YEAR(SalesData[[#This Row],[Order Date]])</f>
        <v>2017</v>
      </c>
      <c r="K9693">
        <f>MONTH(SalesData[[#This Row],[Order Date]])</f>
        <v>12</v>
      </c>
    </row>
    <row r="9694" spans="1:11" x14ac:dyDescent="0.3">
      <c r="A9694" s="1">
        <v>43077</v>
      </c>
      <c r="B9694" t="s">
        <v>803</v>
      </c>
      <c r="C9694" t="s">
        <v>1529</v>
      </c>
      <c r="D9694" t="s">
        <v>11</v>
      </c>
      <c r="E9694" t="s">
        <v>18</v>
      </c>
      <c r="F9694" t="s">
        <v>1689</v>
      </c>
      <c r="G9694" s="2">
        <v>592.74</v>
      </c>
      <c r="H9694" s="3">
        <v>6</v>
      </c>
      <c r="I9694" s="2">
        <v>160.04</v>
      </c>
      <c r="J9694">
        <f>YEAR(SalesData[[#This Row],[Order Date]])</f>
        <v>2017</v>
      </c>
      <c r="K9694">
        <f>MONTH(SalesData[[#This Row],[Order Date]])</f>
        <v>12</v>
      </c>
    </row>
    <row r="9695" spans="1:11" x14ac:dyDescent="0.3">
      <c r="A9695" s="1">
        <v>43077</v>
      </c>
      <c r="B9695" t="s">
        <v>2313</v>
      </c>
      <c r="C9695" t="s">
        <v>23</v>
      </c>
      <c r="D9695" t="s">
        <v>34</v>
      </c>
      <c r="E9695" t="s">
        <v>35</v>
      </c>
      <c r="F9695" t="s">
        <v>699</v>
      </c>
      <c r="G9695" s="2">
        <v>215.54</v>
      </c>
      <c r="H9695" s="3">
        <v>4</v>
      </c>
      <c r="I9695" s="2">
        <v>-58.5</v>
      </c>
      <c r="J9695">
        <f>YEAR(SalesData[[#This Row],[Order Date]])</f>
        <v>2017</v>
      </c>
      <c r="K9695">
        <f>MONTH(SalesData[[#This Row],[Order Date]])</f>
        <v>12</v>
      </c>
    </row>
    <row r="9696" spans="1:11" x14ac:dyDescent="0.3">
      <c r="A9696" s="1">
        <v>43077</v>
      </c>
      <c r="B9696" t="s">
        <v>2107</v>
      </c>
      <c r="C9696" t="s">
        <v>23</v>
      </c>
      <c r="D9696" t="s">
        <v>11</v>
      </c>
      <c r="E9696" t="s">
        <v>24</v>
      </c>
      <c r="F9696" t="s">
        <v>1235</v>
      </c>
      <c r="G9696" s="2">
        <v>13.25</v>
      </c>
      <c r="H9696" s="3">
        <v>4</v>
      </c>
      <c r="I9696" s="2">
        <v>3.64</v>
      </c>
      <c r="J9696">
        <f>YEAR(SalesData[[#This Row],[Order Date]])</f>
        <v>2017</v>
      </c>
      <c r="K9696">
        <f>MONTH(SalesData[[#This Row],[Order Date]])</f>
        <v>12</v>
      </c>
    </row>
    <row r="9697" spans="1:11" x14ac:dyDescent="0.3">
      <c r="A9697" s="1">
        <v>43077</v>
      </c>
      <c r="B9697" t="s">
        <v>2107</v>
      </c>
      <c r="C9697" t="s">
        <v>23</v>
      </c>
      <c r="D9697" t="s">
        <v>39</v>
      </c>
      <c r="E9697" t="s">
        <v>40</v>
      </c>
      <c r="F9697" t="s">
        <v>2570</v>
      </c>
      <c r="G9697" s="2">
        <v>83.99</v>
      </c>
      <c r="H9697" s="3">
        <v>2</v>
      </c>
      <c r="I9697" s="2">
        <v>-21</v>
      </c>
      <c r="J9697">
        <f>YEAR(SalesData[[#This Row],[Order Date]])</f>
        <v>2017</v>
      </c>
      <c r="K9697">
        <f>MONTH(SalesData[[#This Row],[Order Date]])</f>
        <v>12</v>
      </c>
    </row>
    <row r="9698" spans="1:11" x14ac:dyDescent="0.3">
      <c r="A9698" s="1">
        <v>43078</v>
      </c>
      <c r="B9698" t="s">
        <v>1866</v>
      </c>
      <c r="C9698" t="s">
        <v>10</v>
      </c>
      <c r="D9698" t="s">
        <v>11</v>
      </c>
      <c r="E9698" t="s">
        <v>20</v>
      </c>
      <c r="F9698" t="s">
        <v>2163</v>
      </c>
      <c r="G9698" s="2">
        <v>1.25</v>
      </c>
      <c r="H9698" s="3">
        <v>3</v>
      </c>
      <c r="I9698" s="2">
        <v>-1.93</v>
      </c>
      <c r="J9698">
        <f>YEAR(SalesData[[#This Row],[Order Date]])</f>
        <v>2017</v>
      </c>
      <c r="K9698">
        <f>MONTH(SalesData[[#This Row],[Order Date]])</f>
        <v>12</v>
      </c>
    </row>
    <row r="9699" spans="1:11" x14ac:dyDescent="0.3">
      <c r="A9699" s="1">
        <v>43078</v>
      </c>
      <c r="B9699" t="s">
        <v>1866</v>
      </c>
      <c r="C9699" t="s">
        <v>10</v>
      </c>
      <c r="D9699" t="s">
        <v>34</v>
      </c>
      <c r="E9699" t="s">
        <v>47</v>
      </c>
      <c r="F9699" t="s">
        <v>2594</v>
      </c>
      <c r="G9699" s="2">
        <v>9.7100000000000009</v>
      </c>
      <c r="H9699" s="3">
        <v>3</v>
      </c>
      <c r="I9699" s="2">
        <v>-5.82</v>
      </c>
      <c r="J9699">
        <f>YEAR(SalesData[[#This Row],[Order Date]])</f>
        <v>2017</v>
      </c>
      <c r="K9699">
        <f>MONTH(SalesData[[#This Row],[Order Date]])</f>
        <v>12</v>
      </c>
    </row>
    <row r="9700" spans="1:11" x14ac:dyDescent="0.3">
      <c r="A9700" s="1">
        <v>43078</v>
      </c>
      <c r="B9700" t="s">
        <v>1866</v>
      </c>
      <c r="C9700" t="s">
        <v>10</v>
      </c>
      <c r="D9700" t="s">
        <v>11</v>
      </c>
      <c r="E9700" t="s">
        <v>18</v>
      </c>
      <c r="F9700" t="s">
        <v>1472</v>
      </c>
      <c r="G9700" s="2">
        <v>27.24</v>
      </c>
      <c r="H9700" s="3">
        <v>3</v>
      </c>
      <c r="I9700" s="2">
        <v>2.72</v>
      </c>
      <c r="J9700">
        <f>YEAR(SalesData[[#This Row],[Order Date]])</f>
        <v>2017</v>
      </c>
      <c r="K9700">
        <f>MONTH(SalesData[[#This Row],[Order Date]])</f>
        <v>12</v>
      </c>
    </row>
    <row r="9701" spans="1:11" x14ac:dyDescent="0.3">
      <c r="A9701" s="1">
        <v>43078</v>
      </c>
      <c r="B9701" t="s">
        <v>732</v>
      </c>
      <c r="C9701" t="s">
        <v>27</v>
      </c>
      <c r="D9701" t="s">
        <v>39</v>
      </c>
      <c r="E9701" t="s">
        <v>40</v>
      </c>
      <c r="F9701" t="s">
        <v>2527</v>
      </c>
      <c r="G9701" s="2">
        <v>444.77</v>
      </c>
      <c r="H9701" s="3">
        <v>4</v>
      </c>
      <c r="I9701" s="2">
        <v>44.48</v>
      </c>
      <c r="J9701">
        <f>YEAR(SalesData[[#This Row],[Order Date]])</f>
        <v>2017</v>
      </c>
      <c r="K9701">
        <f>MONTH(SalesData[[#This Row],[Order Date]])</f>
        <v>12</v>
      </c>
    </row>
    <row r="9702" spans="1:11" x14ac:dyDescent="0.3">
      <c r="A9702" s="1">
        <v>43078</v>
      </c>
      <c r="B9702" t="s">
        <v>967</v>
      </c>
      <c r="C9702" t="s">
        <v>78</v>
      </c>
      <c r="D9702" t="s">
        <v>11</v>
      </c>
      <c r="E9702" t="s">
        <v>18</v>
      </c>
      <c r="F9702" t="s">
        <v>453</v>
      </c>
      <c r="G9702" s="2">
        <v>37.21</v>
      </c>
      <c r="H9702" s="3">
        <v>1</v>
      </c>
      <c r="I9702" s="2">
        <v>-7.44</v>
      </c>
      <c r="J9702">
        <f>YEAR(SalesData[[#This Row],[Order Date]])</f>
        <v>2017</v>
      </c>
      <c r="K9702">
        <f>MONTH(SalesData[[#This Row],[Order Date]])</f>
        <v>12</v>
      </c>
    </row>
    <row r="9703" spans="1:11" x14ac:dyDescent="0.3">
      <c r="A9703" s="1">
        <v>43078</v>
      </c>
      <c r="B9703" t="s">
        <v>967</v>
      </c>
      <c r="C9703" t="s">
        <v>78</v>
      </c>
      <c r="D9703" t="s">
        <v>11</v>
      </c>
      <c r="E9703" t="s">
        <v>63</v>
      </c>
      <c r="F9703" t="s">
        <v>1964</v>
      </c>
      <c r="G9703" s="2">
        <v>57.58</v>
      </c>
      <c r="H9703" s="3">
        <v>3</v>
      </c>
      <c r="I9703" s="2">
        <v>21.59</v>
      </c>
      <c r="J9703">
        <f>YEAR(SalesData[[#This Row],[Order Date]])</f>
        <v>2017</v>
      </c>
      <c r="K9703">
        <f>MONTH(SalesData[[#This Row],[Order Date]])</f>
        <v>12</v>
      </c>
    </row>
    <row r="9704" spans="1:11" x14ac:dyDescent="0.3">
      <c r="A9704" s="1">
        <v>43078</v>
      </c>
      <c r="B9704" t="s">
        <v>389</v>
      </c>
      <c r="C9704" t="s">
        <v>110</v>
      </c>
      <c r="D9704" t="s">
        <v>34</v>
      </c>
      <c r="E9704" t="s">
        <v>35</v>
      </c>
      <c r="F9704" t="s">
        <v>1692</v>
      </c>
      <c r="G9704" s="2">
        <v>872.94</v>
      </c>
      <c r="H9704" s="3">
        <v>3</v>
      </c>
      <c r="I9704" s="2">
        <v>226.96</v>
      </c>
      <c r="J9704">
        <f>YEAR(SalesData[[#This Row],[Order Date]])</f>
        <v>2017</v>
      </c>
      <c r="K9704">
        <f>MONTH(SalesData[[#This Row],[Order Date]])</f>
        <v>12</v>
      </c>
    </row>
    <row r="9705" spans="1:11" x14ac:dyDescent="0.3">
      <c r="A9705" s="1">
        <v>43078</v>
      </c>
      <c r="B9705" t="s">
        <v>389</v>
      </c>
      <c r="C9705" t="s">
        <v>110</v>
      </c>
      <c r="D9705" t="s">
        <v>11</v>
      </c>
      <c r="E9705" t="s">
        <v>20</v>
      </c>
      <c r="F9705" t="s">
        <v>781</v>
      </c>
      <c r="G9705" s="2">
        <v>41.54</v>
      </c>
      <c r="H9705" s="3">
        <v>2</v>
      </c>
      <c r="I9705" s="2">
        <v>19.52</v>
      </c>
      <c r="J9705">
        <f>YEAR(SalesData[[#This Row],[Order Date]])</f>
        <v>2017</v>
      </c>
      <c r="K9705">
        <f>MONTH(SalesData[[#This Row],[Order Date]])</f>
        <v>12</v>
      </c>
    </row>
    <row r="9706" spans="1:11" x14ac:dyDescent="0.3">
      <c r="A9706" s="1">
        <v>43078</v>
      </c>
      <c r="B9706" t="s">
        <v>389</v>
      </c>
      <c r="C9706" t="s">
        <v>110</v>
      </c>
      <c r="D9706" t="s">
        <v>11</v>
      </c>
      <c r="E9706" t="s">
        <v>12</v>
      </c>
      <c r="F9706" t="s">
        <v>2279</v>
      </c>
      <c r="G9706" s="2">
        <v>12.96</v>
      </c>
      <c r="H9706" s="3">
        <v>2</v>
      </c>
      <c r="I9706" s="2">
        <v>6.22</v>
      </c>
      <c r="J9706">
        <f>YEAR(SalesData[[#This Row],[Order Date]])</f>
        <v>2017</v>
      </c>
      <c r="K9706">
        <f>MONTH(SalesData[[#This Row],[Order Date]])</f>
        <v>12</v>
      </c>
    </row>
    <row r="9707" spans="1:11" x14ac:dyDescent="0.3">
      <c r="A9707" s="1">
        <v>43078</v>
      </c>
      <c r="B9707" t="s">
        <v>722</v>
      </c>
      <c r="C9707" t="s">
        <v>129</v>
      </c>
      <c r="D9707" t="s">
        <v>11</v>
      </c>
      <c r="E9707" t="s">
        <v>12</v>
      </c>
      <c r="F9707" t="s">
        <v>1701</v>
      </c>
      <c r="G9707" s="2">
        <v>33.450000000000003</v>
      </c>
      <c r="H9707" s="3">
        <v>5</v>
      </c>
      <c r="I9707" s="2">
        <v>15.39</v>
      </c>
      <c r="J9707">
        <f>YEAR(SalesData[[#This Row],[Order Date]])</f>
        <v>2017</v>
      </c>
      <c r="K9707">
        <f>MONTH(SalesData[[#This Row],[Order Date]])</f>
        <v>12</v>
      </c>
    </row>
    <row r="9708" spans="1:11" x14ac:dyDescent="0.3">
      <c r="A9708" s="1">
        <v>43078</v>
      </c>
      <c r="B9708" t="s">
        <v>722</v>
      </c>
      <c r="C9708" t="s">
        <v>129</v>
      </c>
      <c r="D9708" t="s">
        <v>11</v>
      </c>
      <c r="E9708" t="s">
        <v>20</v>
      </c>
      <c r="F9708" t="s">
        <v>2163</v>
      </c>
      <c r="G9708" s="2">
        <v>10.4</v>
      </c>
      <c r="H9708" s="3">
        <v>5</v>
      </c>
      <c r="I9708" s="2">
        <v>5.0999999999999996</v>
      </c>
      <c r="J9708">
        <f>YEAR(SalesData[[#This Row],[Order Date]])</f>
        <v>2017</v>
      </c>
      <c r="K9708">
        <f>MONTH(SalesData[[#This Row],[Order Date]])</f>
        <v>12</v>
      </c>
    </row>
    <row r="9709" spans="1:11" x14ac:dyDescent="0.3">
      <c r="A9709" s="1">
        <v>43078</v>
      </c>
      <c r="B9709" t="s">
        <v>2147</v>
      </c>
      <c r="C9709" t="s">
        <v>23</v>
      </c>
      <c r="D9709" t="s">
        <v>11</v>
      </c>
      <c r="E9709" t="s">
        <v>24</v>
      </c>
      <c r="F9709" t="s">
        <v>459</v>
      </c>
      <c r="G9709" s="2">
        <v>2.62</v>
      </c>
      <c r="H9709" s="3">
        <v>1</v>
      </c>
      <c r="I9709" s="2">
        <v>0.43</v>
      </c>
      <c r="J9709">
        <f>YEAR(SalesData[[#This Row],[Order Date]])</f>
        <v>2017</v>
      </c>
      <c r="K9709">
        <f>MONTH(SalesData[[#This Row],[Order Date]])</f>
        <v>12</v>
      </c>
    </row>
    <row r="9710" spans="1:11" x14ac:dyDescent="0.3">
      <c r="A9710" s="1">
        <v>43078</v>
      </c>
      <c r="B9710" t="s">
        <v>1968</v>
      </c>
      <c r="C9710" t="s">
        <v>110</v>
      </c>
      <c r="D9710" t="s">
        <v>39</v>
      </c>
      <c r="E9710" t="s">
        <v>52</v>
      </c>
      <c r="F9710" t="s">
        <v>1390</v>
      </c>
      <c r="G9710" s="2">
        <v>104.88</v>
      </c>
      <c r="H9710" s="3">
        <v>6</v>
      </c>
      <c r="I9710" s="2">
        <v>41.95</v>
      </c>
      <c r="J9710">
        <f>YEAR(SalesData[[#This Row],[Order Date]])</f>
        <v>2017</v>
      </c>
      <c r="K9710">
        <f>MONTH(SalesData[[#This Row],[Order Date]])</f>
        <v>12</v>
      </c>
    </row>
    <row r="9711" spans="1:11" x14ac:dyDescent="0.3">
      <c r="A9711" s="1">
        <v>43078</v>
      </c>
      <c r="B9711" t="s">
        <v>1968</v>
      </c>
      <c r="C9711" t="s">
        <v>110</v>
      </c>
      <c r="D9711" t="s">
        <v>11</v>
      </c>
      <c r="E9711" t="s">
        <v>24</v>
      </c>
      <c r="F9711" t="s">
        <v>2530</v>
      </c>
      <c r="G9711" s="2">
        <v>34.700000000000003</v>
      </c>
      <c r="H9711" s="3">
        <v>5</v>
      </c>
      <c r="I9711" s="2">
        <v>12.49</v>
      </c>
      <c r="J9711">
        <f>YEAR(SalesData[[#This Row],[Order Date]])</f>
        <v>2017</v>
      </c>
      <c r="K9711">
        <f>MONTH(SalesData[[#This Row],[Order Date]])</f>
        <v>12</v>
      </c>
    </row>
    <row r="9712" spans="1:11" x14ac:dyDescent="0.3">
      <c r="A9712" s="1">
        <v>43078</v>
      </c>
      <c r="B9712" t="s">
        <v>1968</v>
      </c>
      <c r="C9712" t="s">
        <v>110</v>
      </c>
      <c r="D9712" t="s">
        <v>11</v>
      </c>
      <c r="E9712" t="s">
        <v>20</v>
      </c>
      <c r="F9712" t="s">
        <v>431</v>
      </c>
      <c r="G9712" s="2">
        <v>33.72</v>
      </c>
      <c r="H9712" s="3">
        <v>4</v>
      </c>
      <c r="I9712" s="2">
        <v>15.51</v>
      </c>
      <c r="J9712">
        <f>YEAR(SalesData[[#This Row],[Order Date]])</f>
        <v>2017</v>
      </c>
      <c r="K9712">
        <f>MONTH(SalesData[[#This Row],[Order Date]])</f>
        <v>12</v>
      </c>
    </row>
    <row r="9713" spans="1:11" x14ac:dyDescent="0.3">
      <c r="A9713" s="1">
        <v>43078</v>
      </c>
      <c r="B9713" t="s">
        <v>1968</v>
      </c>
      <c r="C9713" t="s">
        <v>110</v>
      </c>
      <c r="D9713" t="s">
        <v>11</v>
      </c>
      <c r="E9713" t="s">
        <v>12</v>
      </c>
      <c r="F9713" t="s">
        <v>625</v>
      </c>
      <c r="G9713" s="2">
        <v>14.94</v>
      </c>
      <c r="H9713" s="3">
        <v>3</v>
      </c>
      <c r="I9713" s="2">
        <v>7.02</v>
      </c>
      <c r="J9713">
        <f>YEAR(SalesData[[#This Row],[Order Date]])</f>
        <v>2017</v>
      </c>
      <c r="K9713">
        <f>MONTH(SalesData[[#This Row],[Order Date]])</f>
        <v>12</v>
      </c>
    </row>
    <row r="9714" spans="1:11" x14ac:dyDescent="0.3">
      <c r="A9714" s="1">
        <v>43078</v>
      </c>
      <c r="B9714" t="s">
        <v>1511</v>
      </c>
      <c r="C9714" t="s">
        <v>15</v>
      </c>
      <c r="D9714" t="s">
        <v>11</v>
      </c>
      <c r="E9714" t="s">
        <v>12</v>
      </c>
      <c r="F9714" t="s">
        <v>1166</v>
      </c>
      <c r="G9714" s="2">
        <v>15.98</v>
      </c>
      <c r="H9714" s="3">
        <v>2</v>
      </c>
      <c r="I9714" s="2">
        <v>5</v>
      </c>
      <c r="J9714">
        <f>YEAR(SalesData[[#This Row],[Order Date]])</f>
        <v>2017</v>
      </c>
      <c r="K9714">
        <f>MONTH(SalesData[[#This Row],[Order Date]])</f>
        <v>12</v>
      </c>
    </row>
    <row r="9715" spans="1:11" x14ac:dyDescent="0.3">
      <c r="A9715" s="1">
        <v>43078</v>
      </c>
      <c r="B9715" t="s">
        <v>1699</v>
      </c>
      <c r="C9715" t="s">
        <v>27</v>
      </c>
      <c r="D9715" t="s">
        <v>11</v>
      </c>
      <c r="E9715" t="s">
        <v>24</v>
      </c>
      <c r="F9715" t="s">
        <v>527</v>
      </c>
      <c r="G9715" s="2">
        <v>11.16</v>
      </c>
      <c r="H9715" s="3">
        <v>2</v>
      </c>
      <c r="I9715" s="2">
        <v>2.79</v>
      </c>
      <c r="J9715">
        <f>YEAR(SalesData[[#This Row],[Order Date]])</f>
        <v>2017</v>
      </c>
      <c r="K9715">
        <f>MONTH(SalesData[[#This Row],[Order Date]])</f>
        <v>12</v>
      </c>
    </row>
    <row r="9716" spans="1:11" x14ac:dyDescent="0.3">
      <c r="A9716" s="1">
        <v>43078</v>
      </c>
      <c r="B9716" t="s">
        <v>1699</v>
      </c>
      <c r="C9716" t="s">
        <v>27</v>
      </c>
      <c r="D9716" t="s">
        <v>34</v>
      </c>
      <c r="E9716" t="s">
        <v>145</v>
      </c>
      <c r="F9716" t="s">
        <v>501</v>
      </c>
      <c r="G9716" s="2">
        <v>896.33</v>
      </c>
      <c r="H9716" s="3">
        <v>9</v>
      </c>
      <c r="I9716" s="2">
        <v>22.41</v>
      </c>
      <c r="J9716">
        <f>YEAR(SalesData[[#This Row],[Order Date]])</f>
        <v>2017</v>
      </c>
      <c r="K9716">
        <f>MONTH(SalesData[[#This Row],[Order Date]])</f>
        <v>12</v>
      </c>
    </row>
    <row r="9717" spans="1:11" x14ac:dyDescent="0.3">
      <c r="A9717" s="1">
        <v>43078</v>
      </c>
      <c r="B9717" t="s">
        <v>1699</v>
      </c>
      <c r="C9717" t="s">
        <v>27</v>
      </c>
      <c r="D9717" t="s">
        <v>11</v>
      </c>
      <c r="E9717" t="s">
        <v>92</v>
      </c>
      <c r="F9717" t="s">
        <v>715</v>
      </c>
      <c r="G9717" s="2">
        <v>189</v>
      </c>
      <c r="H9717" s="3">
        <v>1</v>
      </c>
      <c r="I9717" s="2">
        <v>68.040000000000006</v>
      </c>
      <c r="J9717">
        <f>YEAR(SalesData[[#This Row],[Order Date]])</f>
        <v>2017</v>
      </c>
      <c r="K9717">
        <f>MONTH(SalesData[[#This Row],[Order Date]])</f>
        <v>12</v>
      </c>
    </row>
    <row r="9718" spans="1:11" x14ac:dyDescent="0.3">
      <c r="A9718" s="1">
        <v>43078</v>
      </c>
      <c r="B9718" t="s">
        <v>1138</v>
      </c>
      <c r="C9718" t="s">
        <v>15</v>
      </c>
      <c r="D9718" t="s">
        <v>11</v>
      </c>
      <c r="E9718" t="s">
        <v>12</v>
      </c>
      <c r="F9718" t="s">
        <v>1052</v>
      </c>
      <c r="G9718" s="2">
        <v>143.86000000000001</v>
      </c>
      <c r="H9718" s="3">
        <v>9</v>
      </c>
      <c r="I9718" s="2">
        <v>48.55</v>
      </c>
      <c r="J9718">
        <f>YEAR(SalesData[[#This Row],[Order Date]])</f>
        <v>2017</v>
      </c>
      <c r="K9718">
        <f>MONTH(SalesData[[#This Row],[Order Date]])</f>
        <v>12</v>
      </c>
    </row>
    <row r="9719" spans="1:11" x14ac:dyDescent="0.3">
      <c r="A9719" s="1">
        <v>43078</v>
      </c>
      <c r="B9719" t="s">
        <v>1009</v>
      </c>
      <c r="C9719" t="s">
        <v>95</v>
      </c>
      <c r="D9719" t="s">
        <v>11</v>
      </c>
      <c r="E9719" t="s">
        <v>12</v>
      </c>
      <c r="F9719" t="s">
        <v>1670</v>
      </c>
      <c r="G9719" s="2">
        <v>419.4</v>
      </c>
      <c r="H9719" s="3">
        <v>5</v>
      </c>
      <c r="I9719" s="2">
        <v>146.79</v>
      </c>
      <c r="J9719">
        <f>YEAR(SalesData[[#This Row],[Order Date]])</f>
        <v>2017</v>
      </c>
      <c r="K9719">
        <f>MONTH(SalesData[[#This Row],[Order Date]])</f>
        <v>12</v>
      </c>
    </row>
    <row r="9720" spans="1:11" x14ac:dyDescent="0.3">
      <c r="A9720" s="1">
        <v>43078</v>
      </c>
      <c r="B9720" t="s">
        <v>1009</v>
      </c>
      <c r="C9720" t="s">
        <v>95</v>
      </c>
      <c r="D9720" t="s">
        <v>11</v>
      </c>
      <c r="E9720" t="s">
        <v>20</v>
      </c>
      <c r="F9720" t="s">
        <v>2524</v>
      </c>
      <c r="G9720" s="2">
        <v>13.01</v>
      </c>
      <c r="H9720" s="3">
        <v>3</v>
      </c>
      <c r="I9720" s="2">
        <v>-9.9700000000000006</v>
      </c>
      <c r="J9720">
        <f>YEAR(SalesData[[#This Row],[Order Date]])</f>
        <v>2017</v>
      </c>
      <c r="K9720">
        <f>MONTH(SalesData[[#This Row],[Order Date]])</f>
        <v>12</v>
      </c>
    </row>
    <row r="9721" spans="1:11" x14ac:dyDescent="0.3">
      <c r="A9721" s="1">
        <v>43078</v>
      </c>
      <c r="B9721" t="s">
        <v>1507</v>
      </c>
      <c r="C9721" t="s">
        <v>27</v>
      </c>
      <c r="D9721" t="s">
        <v>34</v>
      </c>
      <c r="E9721" t="s">
        <v>74</v>
      </c>
      <c r="F9721" t="s">
        <v>2024</v>
      </c>
      <c r="G9721" s="2">
        <v>148.26</v>
      </c>
      <c r="H9721" s="3">
        <v>3</v>
      </c>
      <c r="I9721" s="2">
        <v>15.7</v>
      </c>
      <c r="J9721">
        <f>YEAR(SalesData[[#This Row],[Order Date]])</f>
        <v>2017</v>
      </c>
      <c r="K9721">
        <f>MONTH(SalesData[[#This Row],[Order Date]])</f>
        <v>12</v>
      </c>
    </row>
    <row r="9722" spans="1:11" x14ac:dyDescent="0.3">
      <c r="A9722" s="1">
        <v>43078</v>
      </c>
      <c r="B9722" t="s">
        <v>537</v>
      </c>
      <c r="C9722" t="s">
        <v>33</v>
      </c>
      <c r="D9722" t="s">
        <v>11</v>
      </c>
      <c r="E9722" t="s">
        <v>20</v>
      </c>
      <c r="F9722" t="s">
        <v>1927</v>
      </c>
      <c r="G9722" s="2">
        <v>29.36</v>
      </c>
      <c r="H9722" s="3">
        <v>2</v>
      </c>
      <c r="I9722" s="2">
        <v>13.51</v>
      </c>
      <c r="J9722">
        <f>YEAR(SalesData[[#This Row],[Order Date]])</f>
        <v>2017</v>
      </c>
      <c r="K9722">
        <f>MONTH(SalesData[[#This Row],[Order Date]])</f>
        <v>12</v>
      </c>
    </row>
    <row r="9723" spans="1:11" x14ac:dyDescent="0.3">
      <c r="A9723" s="1">
        <v>43078</v>
      </c>
      <c r="B9723" t="s">
        <v>537</v>
      </c>
      <c r="C9723" t="s">
        <v>33</v>
      </c>
      <c r="D9723" t="s">
        <v>11</v>
      </c>
      <c r="E9723" t="s">
        <v>92</v>
      </c>
      <c r="F9723" t="s">
        <v>2591</v>
      </c>
      <c r="G9723" s="2">
        <v>214.9</v>
      </c>
      <c r="H9723" s="3">
        <v>5</v>
      </c>
      <c r="I9723" s="2">
        <v>62.32</v>
      </c>
      <c r="J9723">
        <f>YEAR(SalesData[[#This Row],[Order Date]])</f>
        <v>2017</v>
      </c>
      <c r="K9723">
        <f>MONTH(SalesData[[#This Row],[Order Date]])</f>
        <v>12</v>
      </c>
    </row>
    <row r="9724" spans="1:11" x14ac:dyDescent="0.3">
      <c r="A9724" s="1">
        <v>43078</v>
      </c>
      <c r="B9724" t="s">
        <v>537</v>
      </c>
      <c r="C9724" t="s">
        <v>33</v>
      </c>
      <c r="D9724" t="s">
        <v>11</v>
      </c>
      <c r="E9724" t="s">
        <v>20</v>
      </c>
      <c r="F9724" t="s">
        <v>1386</v>
      </c>
      <c r="G9724" s="2">
        <v>15.92</v>
      </c>
      <c r="H9724" s="3">
        <v>4</v>
      </c>
      <c r="I9724" s="2">
        <v>7.48</v>
      </c>
      <c r="J9724">
        <f>YEAR(SalesData[[#This Row],[Order Date]])</f>
        <v>2017</v>
      </c>
      <c r="K9724">
        <f>MONTH(SalesData[[#This Row],[Order Date]])</f>
        <v>12</v>
      </c>
    </row>
    <row r="9725" spans="1:11" x14ac:dyDescent="0.3">
      <c r="A9725" s="1">
        <v>43078</v>
      </c>
      <c r="B9725" t="s">
        <v>537</v>
      </c>
      <c r="C9725" t="s">
        <v>33</v>
      </c>
      <c r="D9725" t="s">
        <v>39</v>
      </c>
      <c r="E9725" t="s">
        <v>52</v>
      </c>
      <c r="F9725" t="s">
        <v>656</v>
      </c>
      <c r="G9725" s="2">
        <v>146.44999999999999</v>
      </c>
      <c r="H9725" s="3">
        <v>5</v>
      </c>
      <c r="I9725" s="2">
        <v>48.33</v>
      </c>
      <c r="J9725">
        <f>YEAR(SalesData[[#This Row],[Order Date]])</f>
        <v>2017</v>
      </c>
      <c r="K9725">
        <f>MONTH(SalesData[[#This Row],[Order Date]])</f>
        <v>12</v>
      </c>
    </row>
    <row r="9726" spans="1:11" x14ac:dyDescent="0.3">
      <c r="A9726" s="1">
        <v>43078</v>
      </c>
      <c r="B9726" t="s">
        <v>537</v>
      </c>
      <c r="C9726" t="s">
        <v>33</v>
      </c>
      <c r="D9726" t="s">
        <v>11</v>
      </c>
      <c r="E9726" t="s">
        <v>18</v>
      </c>
      <c r="F9726" t="s">
        <v>1316</v>
      </c>
      <c r="G9726" s="2">
        <v>15.14</v>
      </c>
      <c r="H9726" s="3">
        <v>1</v>
      </c>
      <c r="I9726" s="2">
        <v>0.61</v>
      </c>
      <c r="J9726">
        <f>YEAR(SalesData[[#This Row],[Order Date]])</f>
        <v>2017</v>
      </c>
      <c r="K9726">
        <f>MONTH(SalesData[[#This Row],[Order Date]])</f>
        <v>12</v>
      </c>
    </row>
    <row r="9727" spans="1:11" x14ac:dyDescent="0.3">
      <c r="A9727" s="1">
        <v>43078</v>
      </c>
      <c r="B9727" t="s">
        <v>537</v>
      </c>
      <c r="C9727" t="s">
        <v>33</v>
      </c>
      <c r="D9727" t="s">
        <v>11</v>
      </c>
      <c r="E9727" t="s">
        <v>16</v>
      </c>
      <c r="F9727" t="s">
        <v>359</v>
      </c>
      <c r="G9727" s="2">
        <v>5.76</v>
      </c>
      <c r="H9727" s="3">
        <v>2</v>
      </c>
      <c r="I9727" s="2">
        <v>2.65</v>
      </c>
      <c r="J9727">
        <f>YEAR(SalesData[[#This Row],[Order Date]])</f>
        <v>2017</v>
      </c>
      <c r="K9727">
        <f>MONTH(SalesData[[#This Row],[Order Date]])</f>
        <v>12</v>
      </c>
    </row>
    <row r="9728" spans="1:11" x14ac:dyDescent="0.3">
      <c r="A9728" s="1">
        <v>43078</v>
      </c>
      <c r="B9728" t="s">
        <v>537</v>
      </c>
      <c r="C9728" t="s">
        <v>33</v>
      </c>
      <c r="D9728" t="s">
        <v>39</v>
      </c>
      <c r="E9728" t="s">
        <v>603</v>
      </c>
      <c r="F9728" t="s">
        <v>916</v>
      </c>
      <c r="G9728" s="2">
        <v>1399.98</v>
      </c>
      <c r="H9728" s="3">
        <v>2</v>
      </c>
      <c r="I9728" s="2">
        <v>629.99</v>
      </c>
      <c r="J9728">
        <f>YEAR(SalesData[[#This Row],[Order Date]])</f>
        <v>2017</v>
      </c>
      <c r="K9728">
        <f>MONTH(SalesData[[#This Row],[Order Date]])</f>
        <v>12</v>
      </c>
    </row>
    <row r="9729" spans="1:11" x14ac:dyDescent="0.3">
      <c r="A9729" s="1">
        <v>43078</v>
      </c>
      <c r="B9729" t="s">
        <v>983</v>
      </c>
      <c r="C9729" t="s">
        <v>23</v>
      </c>
      <c r="D9729" t="s">
        <v>11</v>
      </c>
      <c r="E9729" t="s">
        <v>20</v>
      </c>
      <c r="F9729" t="s">
        <v>846</v>
      </c>
      <c r="G9729" s="2">
        <v>11.09</v>
      </c>
      <c r="H9729" s="3">
        <v>7</v>
      </c>
      <c r="I9729" s="2">
        <v>-8.1300000000000008</v>
      </c>
      <c r="J9729">
        <f>YEAR(SalesData[[#This Row],[Order Date]])</f>
        <v>2017</v>
      </c>
      <c r="K9729">
        <f>MONTH(SalesData[[#This Row],[Order Date]])</f>
        <v>12</v>
      </c>
    </row>
    <row r="9730" spans="1:11" x14ac:dyDescent="0.3">
      <c r="A9730" s="1">
        <v>43078</v>
      </c>
      <c r="B9730" t="s">
        <v>1286</v>
      </c>
      <c r="C9730" t="s">
        <v>110</v>
      </c>
      <c r="D9730" t="s">
        <v>11</v>
      </c>
      <c r="E9730" t="s">
        <v>20</v>
      </c>
      <c r="F9730" t="s">
        <v>1959</v>
      </c>
      <c r="G9730" s="2">
        <v>54.9</v>
      </c>
      <c r="H9730" s="3">
        <v>5</v>
      </c>
      <c r="I9730" s="2">
        <v>26.9</v>
      </c>
      <c r="J9730">
        <f>YEAR(SalesData[[#This Row],[Order Date]])</f>
        <v>2017</v>
      </c>
      <c r="K9730">
        <f>MONTH(SalesData[[#This Row],[Order Date]])</f>
        <v>12</v>
      </c>
    </row>
    <row r="9731" spans="1:11" x14ac:dyDescent="0.3">
      <c r="A9731" s="1">
        <v>43079</v>
      </c>
      <c r="B9731" t="s">
        <v>1974</v>
      </c>
      <c r="C9731" t="s">
        <v>27</v>
      </c>
      <c r="D9731" t="s">
        <v>11</v>
      </c>
      <c r="E9731" t="s">
        <v>20</v>
      </c>
      <c r="F9731" t="s">
        <v>428</v>
      </c>
      <c r="G9731" s="2">
        <v>19.940000000000001</v>
      </c>
      <c r="H9731" s="3">
        <v>4</v>
      </c>
      <c r="I9731" s="2">
        <v>7.23</v>
      </c>
      <c r="J9731">
        <f>YEAR(SalesData[[#This Row],[Order Date]])</f>
        <v>2017</v>
      </c>
      <c r="K9731">
        <f>MONTH(SalesData[[#This Row],[Order Date]])</f>
        <v>12</v>
      </c>
    </row>
    <row r="9732" spans="1:11" x14ac:dyDescent="0.3">
      <c r="A9732" s="1">
        <v>43079</v>
      </c>
      <c r="B9732" t="s">
        <v>1974</v>
      </c>
      <c r="C9732" t="s">
        <v>27</v>
      </c>
      <c r="D9732" t="s">
        <v>11</v>
      </c>
      <c r="E9732" t="s">
        <v>20</v>
      </c>
      <c r="F9732" t="s">
        <v>362</v>
      </c>
      <c r="G9732" s="2">
        <v>65.569999999999993</v>
      </c>
      <c r="H9732" s="3">
        <v>2</v>
      </c>
      <c r="I9732" s="2">
        <v>22.95</v>
      </c>
      <c r="J9732">
        <f>YEAR(SalesData[[#This Row],[Order Date]])</f>
        <v>2017</v>
      </c>
      <c r="K9732">
        <f>MONTH(SalesData[[#This Row],[Order Date]])</f>
        <v>12</v>
      </c>
    </row>
    <row r="9733" spans="1:11" x14ac:dyDescent="0.3">
      <c r="A9733" s="1">
        <v>43079</v>
      </c>
      <c r="B9733" t="s">
        <v>1452</v>
      </c>
      <c r="C9733" t="s">
        <v>23</v>
      </c>
      <c r="D9733" t="s">
        <v>39</v>
      </c>
      <c r="E9733" t="s">
        <v>52</v>
      </c>
      <c r="F9733" t="s">
        <v>1985</v>
      </c>
      <c r="G9733" s="2">
        <v>14.2</v>
      </c>
      <c r="H9733" s="3">
        <v>1</v>
      </c>
      <c r="I9733" s="2">
        <v>3.37</v>
      </c>
      <c r="J9733">
        <f>YEAR(SalesData[[#This Row],[Order Date]])</f>
        <v>2017</v>
      </c>
      <c r="K9733">
        <f>MONTH(SalesData[[#This Row],[Order Date]])</f>
        <v>12</v>
      </c>
    </row>
    <row r="9734" spans="1:11" x14ac:dyDescent="0.3">
      <c r="A9734" s="1">
        <v>43079</v>
      </c>
      <c r="B9734" t="s">
        <v>1497</v>
      </c>
      <c r="C9734" t="s">
        <v>996</v>
      </c>
      <c r="D9734" t="s">
        <v>11</v>
      </c>
      <c r="E9734" t="s">
        <v>20</v>
      </c>
      <c r="F9734" t="s">
        <v>1372</v>
      </c>
      <c r="G9734" s="2">
        <v>34.5</v>
      </c>
      <c r="H9734" s="3">
        <v>3</v>
      </c>
      <c r="I9734" s="2">
        <v>15.53</v>
      </c>
      <c r="J9734">
        <f>YEAR(SalesData[[#This Row],[Order Date]])</f>
        <v>2017</v>
      </c>
      <c r="K9734">
        <f>MONTH(SalesData[[#This Row],[Order Date]])</f>
        <v>12</v>
      </c>
    </row>
    <row r="9735" spans="1:11" x14ac:dyDescent="0.3">
      <c r="A9735" s="1">
        <v>43079</v>
      </c>
      <c r="B9735" t="s">
        <v>904</v>
      </c>
      <c r="C9735" t="s">
        <v>126</v>
      </c>
      <c r="D9735" t="s">
        <v>34</v>
      </c>
      <c r="E9735" t="s">
        <v>145</v>
      </c>
      <c r="F9735" t="s">
        <v>2441</v>
      </c>
      <c r="G9735" s="2">
        <v>1669.6</v>
      </c>
      <c r="H9735" s="3">
        <v>4</v>
      </c>
      <c r="I9735" s="2">
        <v>116.87</v>
      </c>
      <c r="J9735">
        <f>YEAR(SalesData[[#This Row],[Order Date]])</f>
        <v>2017</v>
      </c>
      <c r="K9735">
        <f>MONTH(SalesData[[#This Row],[Order Date]])</f>
        <v>12</v>
      </c>
    </row>
    <row r="9736" spans="1:11" x14ac:dyDescent="0.3">
      <c r="A9736" s="1">
        <v>43079</v>
      </c>
      <c r="B9736" t="s">
        <v>2012</v>
      </c>
      <c r="C9736" t="s">
        <v>23</v>
      </c>
      <c r="D9736" t="s">
        <v>11</v>
      </c>
      <c r="E9736" t="s">
        <v>12</v>
      </c>
      <c r="F9736" t="s">
        <v>1264</v>
      </c>
      <c r="G9736" s="2">
        <v>10.37</v>
      </c>
      <c r="H9736" s="3">
        <v>2</v>
      </c>
      <c r="I9736" s="2">
        <v>3.63</v>
      </c>
      <c r="J9736">
        <f>YEAR(SalesData[[#This Row],[Order Date]])</f>
        <v>2017</v>
      </c>
      <c r="K9736">
        <f>MONTH(SalesData[[#This Row],[Order Date]])</f>
        <v>12</v>
      </c>
    </row>
    <row r="9737" spans="1:11" x14ac:dyDescent="0.3">
      <c r="A9737" s="1">
        <v>43079</v>
      </c>
      <c r="B9737" t="s">
        <v>2012</v>
      </c>
      <c r="C9737" t="s">
        <v>23</v>
      </c>
      <c r="D9737" t="s">
        <v>34</v>
      </c>
      <c r="E9737" t="s">
        <v>47</v>
      </c>
      <c r="F9737" t="s">
        <v>670</v>
      </c>
      <c r="G9737" s="2">
        <v>310.88</v>
      </c>
      <c r="H9737" s="3">
        <v>2</v>
      </c>
      <c r="I9737" s="2">
        <v>23.32</v>
      </c>
      <c r="J9737">
        <f>YEAR(SalesData[[#This Row],[Order Date]])</f>
        <v>2017</v>
      </c>
      <c r="K9737">
        <f>MONTH(SalesData[[#This Row],[Order Date]])</f>
        <v>12</v>
      </c>
    </row>
    <row r="9738" spans="1:11" x14ac:dyDescent="0.3">
      <c r="A9738" s="1">
        <v>43079</v>
      </c>
      <c r="B9738" t="s">
        <v>1271</v>
      </c>
      <c r="C9738" t="s">
        <v>613</v>
      </c>
      <c r="D9738" t="s">
        <v>11</v>
      </c>
      <c r="E9738" t="s">
        <v>63</v>
      </c>
      <c r="F9738" t="s">
        <v>1427</v>
      </c>
      <c r="G9738" s="2">
        <v>10.86</v>
      </c>
      <c r="H9738" s="3">
        <v>3</v>
      </c>
      <c r="I9738" s="2">
        <v>5.0999999999999996</v>
      </c>
      <c r="J9738">
        <f>YEAR(SalesData[[#This Row],[Order Date]])</f>
        <v>2017</v>
      </c>
      <c r="K9738">
        <f>MONTH(SalesData[[#This Row],[Order Date]])</f>
        <v>12</v>
      </c>
    </row>
    <row r="9739" spans="1:11" x14ac:dyDescent="0.3">
      <c r="A9739" s="1">
        <v>43079</v>
      </c>
      <c r="B9739" t="s">
        <v>1271</v>
      </c>
      <c r="C9739" t="s">
        <v>613</v>
      </c>
      <c r="D9739" t="s">
        <v>11</v>
      </c>
      <c r="E9739" t="s">
        <v>92</v>
      </c>
      <c r="F9739" t="s">
        <v>2289</v>
      </c>
      <c r="G9739" s="2">
        <v>426.79</v>
      </c>
      <c r="H9739" s="3">
        <v>7</v>
      </c>
      <c r="I9739" s="2">
        <v>123.77</v>
      </c>
      <c r="J9739">
        <f>YEAR(SalesData[[#This Row],[Order Date]])</f>
        <v>2017</v>
      </c>
      <c r="K9739">
        <f>MONTH(SalesData[[#This Row],[Order Date]])</f>
        <v>12</v>
      </c>
    </row>
    <row r="9740" spans="1:11" x14ac:dyDescent="0.3">
      <c r="A9740" s="1">
        <v>43079</v>
      </c>
      <c r="B9740" t="s">
        <v>1719</v>
      </c>
      <c r="C9740" t="s">
        <v>123</v>
      </c>
      <c r="D9740" t="s">
        <v>34</v>
      </c>
      <c r="E9740" t="s">
        <v>47</v>
      </c>
      <c r="F9740" t="s">
        <v>1015</v>
      </c>
      <c r="G9740" s="2">
        <v>19.100000000000001</v>
      </c>
      <c r="H9740" s="3">
        <v>3</v>
      </c>
      <c r="I9740" s="2">
        <v>5.73</v>
      </c>
      <c r="J9740">
        <f>YEAR(SalesData[[#This Row],[Order Date]])</f>
        <v>2017</v>
      </c>
      <c r="K9740">
        <f>MONTH(SalesData[[#This Row],[Order Date]])</f>
        <v>12</v>
      </c>
    </row>
    <row r="9741" spans="1:11" x14ac:dyDescent="0.3">
      <c r="A9741" s="1">
        <v>43079</v>
      </c>
      <c r="B9741" t="s">
        <v>1974</v>
      </c>
      <c r="C9741" t="s">
        <v>164</v>
      </c>
      <c r="D9741" t="s">
        <v>39</v>
      </c>
      <c r="E9741" t="s">
        <v>52</v>
      </c>
      <c r="F9741" t="s">
        <v>1068</v>
      </c>
      <c r="G9741" s="2">
        <v>49.08</v>
      </c>
      <c r="H9741" s="3">
        <v>3</v>
      </c>
      <c r="I9741" s="2">
        <v>4.91</v>
      </c>
      <c r="J9741">
        <f>YEAR(SalesData[[#This Row],[Order Date]])</f>
        <v>2017</v>
      </c>
      <c r="K9741">
        <f>MONTH(SalesData[[#This Row],[Order Date]])</f>
        <v>12</v>
      </c>
    </row>
    <row r="9742" spans="1:11" x14ac:dyDescent="0.3">
      <c r="A9742" s="1">
        <v>43079</v>
      </c>
      <c r="B9742" t="s">
        <v>1974</v>
      </c>
      <c r="C9742" t="s">
        <v>164</v>
      </c>
      <c r="D9742" t="s">
        <v>11</v>
      </c>
      <c r="E9742" t="s">
        <v>18</v>
      </c>
      <c r="F9742" t="s">
        <v>2359</v>
      </c>
      <c r="G9742" s="2">
        <v>324.89999999999998</v>
      </c>
      <c r="H9742" s="3">
        <v>5</v>
      </c>
      <c r="I9742" s="2">
        <v>38.99</v>
      </c>
      <c r="J9742">
        <f>YEAR(SalesData[[#This Row],[Order Date]])</f>
        <v>2017</v>
      </c>
      <c r="K9742">
        <f>MONTH(SalesData[[#This Row],[Order Date]])</f>
        <v>12</v>
      </c>
    </row>
    <row r="9743" spans="1:11" x14ac:dyDescent="0.3">
      <c r="A9743" s="1">
        <v>43079</v>
      </c>
      <c r="B9743" t="s">
        <v>1974</v>
      </c>
      <c r="C9743" t="s">
        <v>164</v>
      </c>
      <c r="D9743" t="s">
        <v>11</v>
      </c>
      <c r="E9743" t="s">
        <v>24</v>
      </c>
      <c r="F9743" t="s">
        <v>2659</v>
      </c>
      <c r="G9743" s="2">
        <v>18.239999999999998</v>
      </c>
      <c r="H9743" s="3">
        <v>3</v>
      </c>
      <c r="I9743" s="2">
        <v>5.29</v>
      </c>
      <c r="J9743">
        <f>YEAR(SalesData[[#This Row],[Order Date]])</f>
        <v>2017</v>
      </c>
      <c r="K9743">
        <f>MONTH(SalesData[[#This Row],[Order Date]])</f>
        <v>12</v>
      </c>
    </row>
    <row r="9744" spans="1:11" x14ac:dyDescent="0.3">
      <c r="A9744" s="1">
        <v>43079</v>
      </c>
      <c r="B9744" t="s">
        <v>2381</v>
      </c>
      <c r="C9744" t="s">
        <v>329</v>
      </c>
      <c r="D9744" t="s">
        <v>39</v>
      </c>
      <c r="E9744" t="s">
        <v>52</v>
      </c>
      <c r="F9744" t="s">
        <v>2125</v>
      </c>
      <c r="G9744" s="2">
        <v>599.97</v>
      </c>
      <c r="H9744" s="3">
        <v>3</v>
      </c>
      <c r="I9744" s="2">
        <v>257.99</v>
      </c>
      <c r="J9744">
        <f>YEAR(SalesData[[#This Row],[Order Date]])</f>
        <v>2017</v>
      </c>
      <c r="K9744">
        <f>MONTH(SalesData[[#This Row],[Order Date]])</f>
        <v>12</v>
      </c>
    </row>
    <row r="9745" spans="1:11" x14ac:dyDescent="0.3">
      <c r="A9745" s="1">
        <v>43079</v>
      </c>
      <c r="B9745" t="s">
        <v>2381</v>
      </c>
      <c r="C9745" t="s">
        <v>329</v>
      </c>
      <c r="D9745" t="s">
        <v>39</v>
      </c>
      <c r="E9745" t="s">
        <v>40</v>
      </c>
      <c r="F9745" t="s">
        <v>2430</v>
      </c>
      <c r="G9745" s="2">
        <v>38.97</v>
      </c>
      <c r="H9745" s="3">
        <v>3</v>
      </c>
      <c r="I9745" s="2">
        <v>0.78</v>
      </c>
      <c r="J9745">
        <f>YEAR(SalesData[[#This Row],[Order Date]])</f>
        <v>2017</v>
      </c>
      <c r="K9745">
        <f>MONTH(SalesData[[#This Row],[Order Date]])</f>
        <v>12</v>
      </c>
    </row>
    <row r="9746" spans="1:11" x14ac:dyDescent="0.3">
      <c r="A9746" s="1">
        <v>43079</v>
      </c>
      <c r="B9746" t="s">
        <v>2381</v>
      </c>
      <c r="C9746" t="s">
        <v>329</v>
      </c>
      <c r="D9746" t="s">
        <v>11</v>
      </c>
      <c r="E9746" t="s">
        <v>20</v>
      </c>
      <c r="F9746" t="s">
        <v>80</v>
      </c>
      <c r="G9746" s="2">
        <v>45.84</v>
      </c>
      <c r="H9746" s="3">
        <v>8</v>
      </c>
      <c r="I9746" s="2">
        <v>22</v>
      </c>
      <c r="J9746">
        <f>YEAR(SalesData[[#This Row],[Order Date]])</f>
        <v>2017</v>
      </c>
      <c r="K9746">
        <f>MONTH(SalesData[[#This Row],[Order Date]])</f>
        <v>12</v>
      </c>
    </row>
    <row r="9747" spans="1:11" x14ac:dyDescent="0.3">
      <c r="A9747" s="1">
        <v>43079</v>
      </c>
      <c r="B9747" t="s">
        <v>2578</v>
      </c>
      <c r="C9747" t="s">
        <v>27</v>
      </c>
      <c r="D9747" t="s">
        <v>39</v>
      </c>
      <c r="E9747" t="s">
        <v>40</v>
      </c>
      <c r="F9747" t="s">
        <v>1932</v>
      </c>
      <c r="G9747" s="2">
        <v>95.84</v>
      </c>
      <c r="H9747" s="3">
        <v>4</v>
      </c>
      <c r="I9747" s="2">
        <v>34.74</v>
      </c>
      <c r="J9747">
        <f>YEAR(SalesData[[#This Row],[Order Date]])</f>
        <v>2017</v>
      </c>
      <c r="K9747">
        <f>MONTH(SalesData[[#This Row],[Order Date]])</f>
        <v>12</v>
      </c>
    </row>
    <row r="9748" spans="1:11" x14ac:dyDescent="0.3">
      <c r="A9748" s="1">
        <v>43079</v>
      </c>
      <c r="B9748" t="s">
        <v>2578</v>
      </c>
      <c r="C9748" t="s">
        <v>27</v>
      </c>
      <c r="D9748" t="s">
        <v>11</v>
      </c>
      <c r="E9748" t="s">
        <v>12</v>
      </c>
      <c r="F9748" t="s">
        <v>28</v>
      </c>
      <c r="G9748" s="2">
        <v>12.96</v>
      </c>
      <c r="H9748" s="3">
        <v>2</v>
      </c>
      <c r="I9748" s="2">
        <v>6.22</v>
      </c>
      <c r="J9748">
        <f>YEAR(SalesData[[#This Row],[Order Date]])</f>
        <v>2017</v>
      </c>
      <c r="K9748">
        <f>MONTH(SalesData[[#This Row],[Order Date]])</f>
        <v>12</v>
      </c>
    </row>
    <row r="9749" spans="1:11" x14ac:dyDescent="0.3">
      <c r="A9749" s="1">
        <v>43079</v>
      </c>
      <c r="B9749" t="s">
        <v>2641</v>
      </c>
      <c r="C9749" t="s">
        <v>70</v>
      </c>
      <c r="D9749" t="s">
        <v>34</v>
      </c>
      <c r="E9749" t="s">
        <v>47</v>
      </c>
      <c r="F9749" t="s">
        <v>1532</v>
      </c>
      <c r="G9749" s="2">
        <v>14.76</v>
      </c>
      <c r="H9749" s="3">
        <v>2</v>
      </c>
      <c r="I9749" s="2">
        <v>4.28</v>
      </c>
      <c r="J9749">
        <f>YEAR(SalesData[[#This Row],[Order Date]])</f>
        <v>2017</v>
      </c>
      <c r="K9749">
        <f>MONTH(SalesData[[#This Row],[Order Date]])</f>
        <v>12</v>
      </c>
    </row>
    <row r="9750" spans="1:11" x14ac:dyDescent="0.3">
      <c r="A9750" s="1">
        <v>43079</v>
      </c>
      <c r="B9750" t="s">
        <v>1563</v>
      </c>
      <c r="C9750" t="s">
        <v>23</v>
      </c>
      <c r="D9750" t="s">
        <v>11</v>
      </c>
      <c r="E9750" t="s">
        <v>20</v>
      </c>
      <c r="F9750" t="s">
        <v>2241</v>
      </c>
      <c r="G9750" s="2">
        <v>3.27</v>
      </c>
      <c r="H9750" s="3">
        <v>1</v>
      </c>
      <c r="I9750" s="2">
        <v>-2.5099999999999998</v>
      </c>
      <c r="J9750">
        <f>YEAR(SalesData[[#This Row],[Order Date]])</f>
        <v>2017</v>
      </c>
      <c r="K9750">
        <f>MONTH(SalesData[[#This Row],[Order Date]])</f>
        <v>12</v>
      </c>
    </row>
    <row r="9751" spans="1:11" x14ac:dyDescent="0.3">
      <c r="A9751" s="1">
        <v>43079</v>
      </c>
      <c r="B9751" t="s">
        <v>1563</v>
      </c>
      <c r="C9751" t="s">
        <v>23</v>
      </c>
      <c r="D9751" t="s">
        <v>34</v>
      </c>
      <c r="E9751" t="s">
        <v>47</v>
      </c>
      <c r="F9751" t="s">
        <v>773</v>
      </c>
      <c r="G9751" s="2">
        <v>87.92</v>
      </c>
      <c r="H9751" s="3">
        <v>5</v>
      </c>
      <c r="I9751" s="2">
        <v>15.39</v>
      </c>
      <c r="J9751">
        <f>YEAR(SalesData[[#This Row],[Order Date]])</f>
        <v>2017</v>
      </c>
      <c r="K9751">
        <f>MONTH(SalesData[[#This Row],[Order Date]])</f>
        <v>12</v>
      </c>
    </row>
    <row r="9752" spans="1:11" x14ac:dyDescent="0.3">
      <c r="A9752" s="1">
        <v>43080</v>
      </c>
      <c r="B9752" t="s">
        <v>151</v>
      </c>
      <c r="C9752" t="s">
        <v>149</v>
      </c>
      <c r="D9752" t="s">
        <v>11</v>
      </c>
      <c r="E9752" t="s">
        <v>20</v>
      </c>
      <c r="F9752" t="s">
        <v>1225</v>
      </c>
      <c r="G9752" s="2">
        <v>23.36</v>
      </c>
      <c r="H9752" s="3">
        <v>4</v>
      </c>
      <c r="I9752" s="2">
        <v>7.88</v>
      </c>
      <c r="J9752">
        <f>YEAR(SalesData[[#This Row],[Order Date]])</f>
        <v>2017</v>
      </c>
      <c r="K9752">
        <f>MONTH(SalesData[[#This Row],[Order Date]])</f>
        <v>12</v>
      </c>
    </row>
    <row r="9753" spans="1:11" x14ac:dyDescent="0.3">
      <c r="A9753" s="1">
        <v>43080</v>
      </c>
      <c r="B9753" t="s">
        <v>151</v>
      </c>
      <c r="C9753" t="s">
        <v>149</v>
      </c>
      <c r="D9753" t="s">
        <v>39</v>
      </c>
      <c r="E9753" t="s">
        <v>52</v>
      </c>
      <c r="F9753" t="s">
        <v>2235</v>
      </c>
      <c r="G9753" s="2">
        <v>39.979999999999997</v>
      </c>
      <c r="H9753" s="3">
        <v>2</v>
      </c>
      <c r="I9753" s="2">
        <v>13.59</v>
      </c>
      <c r="J9753">
        <f>YEAR(SalesData[[#This Row],[Order Date]])</f>
        <v>2017</v>
      </c>
      <c r="K9753">
        <f>MONTH(SalesData[[#This Row],[Order Date]])</f>
        <v>12</v>
      </c>
    </row>
    <row r="9754" spans="1:11" x14ac:dyDescent="0.3">
      <c r="A9754" s="1">
        <v>43080</v>
      </c>
      <c r="B9754" t="s">
        <v>587</v>
      </c>
      <c r="C9754" t="s">
        <v>23</v>
      </c>
      <c r="D9754" t="s">
        <v>34</v>
      </c>
      <c r="E9754" t="s">
        <v>35</v>
      </c>
      <c r="F9754" t="s">
        <v>1379</v>
      </c>
      <c r="G9754" s="2">
        <v>63.69</v>
      </c>
      <c r="H9754" s="3">
        <v>1</v>
      </c>
      <c r="I9754" s="2">
        <v>-9.1</v>
      </c>
      <c r="J9754">
        <f>YEAR(SalesData[[#This Row],[Order Date]])</f>
        <v>2017</v>
      </c>
      <c r="K9754">
        <f>MONTH(SalesData[[#This Row],[Order Date]])</f>
        <v>12</v>
      </c>
    </row>
    <row r="9755" spans="1:11" x14ac:dyDescent="0.3">
      <c r="A9755" s="1">
        <v>43080</v>
      </c>
      <c r="B9755" t="s">
        <v>2627</v>
      </c>
      <c r="C9755" t="s">
        <v>15</v>
      </c>
      <c r="D9755" t="s">
        <v>11</v>
      </c>
      <c r="E9755" t="s">
        <v>12</v>
      </c>
      <c r="F9755" t="s">
        <v>1096</v>
      </c>
      <c r="G9755" s="2">
        <v>10.37</v>
      </c>
      <c r="H9755" s="3">
        <v>2</v>
      </c>
      <c r="I9755" s="2">
        <v>3.63</v>
      </c>
      <c r="J9755">
        <f>YEAR(SalesData[[#This Row],[Order Date]])</f>
        <v>2017</v>
      </c>
      <c r="K9755">
        <f>MONTH(SalesData[[#This Row],[Order Date]])</f>
        <v>12</v>
      </c>
    </row>
    <row r="9756" spans="1:11" x14ac:dyDescent="0.3">
      <c r="A9756" s="1">
        <v>43080</v>
      </c>
      <c r="B9756" t="s">
        <v>2627</v>
      </c>
      <c r="C9756" t="s">
        <v>15</v>
      </c>
      <c r="D9756" t="s">
        <v>34</v>
      </c>
      <c r="E9756" t="s">
        <v>47</v>
      </c>
      <c r="F9756" t="s">
        <v>670</v>
      </c>
      <c r="G9756" s="2">
        <v>77.72</v>
      </c>
      <c r="H9756" s="3">
        <v>1</v>
      </c>
      <c r="I9756" s="2">
        <v>-66.06</v>
      </c>
      <c r="J9756">
        <f>YEAR(SalesData[[#This Row],[Order Date]])</f>
        <v>2017</v>
      </c>
      <c r="K9756">
        <f>MONTH(SalesData[[#This Row],[Order Date]])</f>
        <v>12</v>
      </c>
    </row>
    <row r="9757" spans="1:11" x14ac:dyDescent="0.3">
      <c r="A9757" s="1">
        <v>43080</v>
      </c>
      <c r="B9757" t="s">
        <v>2627</v>
      </c>
      <c r="C9757" t="s">
        <v>15</v>
      </c>
      <c r="D9757" t="s">
        <v>34</v>
      </c>
      <c r="E9757" t="s">
        <v>35</v>
      </c>
      <c r="F9757" t="s">
        <v>572</v>
      </c>
      <c r="G9757" s="2">
        <v>520.46</v>
      </c>
      <c r="H9757" s="3">
        <v>2</v>
      </c>
      <c r="I9757" s="2">
        <v>-14.87</v>
      </c>
      <c r="J9757">
        <f>YEAR(SalesData[[#This Row],[Order Date]])</f>
        <v>2017</v>
      </c>
      <c r="K9757">
        <f>MONTH(SalesData[[#This Row],[Order Date]])</f>
        <v>12</v>
      </c>
    </row>
    <row r="9758" spans="1:11" x14ac:dyDescent="0.3">
      <c r="A9758" s="1">
        <v>43080</v>
      </c>
      <c r="B9758" t="s">
        <v>1736</v>
      </c>
      <c r="C9758" t="s">
        <v>434</v>
      </c>
      <c r="D9758" t="s">
        <v>39</v>
      </c>
      <c r="E9758" t="s">
        <v>40</v>
      </c>
      <c r="F9758" t="s">
        <v>1953</v>
      </c>
      <c r="G9758" s="2">
        <v>128.85</v>
      </c>
      <c r="H9758" s="3">
        <v>3</v>
      </c>
      <c r="I9758" s="2">
        <v>3.87</v>
      </c>
      <c r="J9758">
        <f>YEAR(SalesData[[#This Row],[Order Date]])</f>
        <v>2017</v>
      </c>
      <c r="K9758">
        <f>MONTH(SalesData[[#This Row],[Order Date]])</f>
        <v>12</v>
      </c>
    </row>
    <row r="9759" spans="1:11" x14ac:dyDescent="0.3">
      <c r="A9759" s="1">
        <v>43080</v>
      </c>
      <c r="B9759" t="s">
        <v>2526</v>
      </c>
      <c r="C9759" t="s">
        <v>15</v>
      </c>
      <c r="D9759" t="s">
        <v>39</v>
      </c>
      <c r="E9759" t="s">
        <v>52</v>
      </c>
      <c r="F9759" t="s">
        <v>213</v>
      </c>
      <c r="G9759" s="2">
        <v>116.31</v>
      </c>
      <c r="H9759" s="3">
        <v>7</v>
      </c>
      <c r="I9759" s="2">
        <v>23.26</v>
      </c>
      <c r="J9759">
        <f>YEAR(SalesData[[#This Row],[Order Date]])</f>
        <v>2017</v>
      </c>
      <c r="K9759">
        <f>MONTH(SalesData[[#This Row],[Order Date]])</f>
        <v>12</v>
      </c>
    </row>
    <row r="9760" spans="1:11" x14ac:dyDescent="0.3">
      <c r="A9760" s="1">
        <v>43080</v>
      </c>
      <c r="B9760" t="s">
        <v>554</v>
      </c>
      <c r="C9760" t="s">
        <v>149</v>
      </c>
      <c r="D9760" t="s">
        <v>11</v>
      </c>
      <c r="E9760" t="s">
        <v>20</v>
      </c>
      <c r="F9760" t="s">
        <v>984</v>
      </c>
      <c r="G9760" s="2">
        <v>14.95</v>
      </c>
      <c r="H9760" s="3">
        <v>1</v>
      </c>
      <c r="I9760" s="2">
        <v>5.05</v>
      </c>
      <c r="J9760">
        <f>YEAR(SalesData[[#This Row],[Order Date]])</f>
        <v>2017</v>
      </c>
      <c r="K9760">
        <f>MONTH(SalesData[[#This Row],[Order Date]])</f>
        <v>12</v>
      </c>
    </row>
    <row r="9761" spans="1:11" x14ac:dyDescent="0.3">
      <c r="A9761" s="1">
        <v>43080</v>
      </c>
      <c r="B9761" t="s">
        <v>554</v>
      </c>
      <c r="C9761" t="s">
        <v>149</v>
      </c>
      <c r="D9761" t="s">
        <v>11</v>
      </c>
      <c r="E9761" t="s">
        <v>12</v>
      </c>
      <c r="F9761" t="s">
        <v>924</v>
      </c>
      <c r="G9761" s="2">
        <v>17.940000000000001</v>
      </c>
      <c r="H9761" s="3">
        <v>3</v>
      </c>
      <c r="I9761" s="2">
        <v>8.07</v>
      </c>
      <c r="J9761">
        <f>YEAR(SalesData[[#This Row],[Order Date]])</f>
        <v>2017</v>
      </c>
      <c r="K9761">
        <f>MONTH(SalesData[[#This Row],[Order Date]])</f>
        <v>12</v>
      </c>
    </row>
    <row r="9762" spans="1:11" x14ac:dyDescent="0.3">
      <c r="A9762" s="1">
        <v>43080</v>
      </c>
      <c r="B9762" t="s">
        <v>554</v>
      </c>
      <c r="C9762" t="s">
        <v>149</v>
      </c>
      <c r="D9762" t="s">
        <v>39</v>
      </c>
      <c r="E9762" t="s">
        <v>40</v>
      </c>
      <c r="F9762" t="s">
        <v>2106</v>
      </c>
      <c r="G9762" s="2">
        <v>116.98</v>
      </c>
      <c r="H9762" s="3">
        <v>2</v>
      </c>
      <c r="I9762" s="2">
        <v>29.25</v>
      </c>
      <c r="J9762">
        <f>YEAR(SalesData[[#This Row],[Order Date]])</f>
        <v>2017</v>
      </c>
      <c r="K9762">
        <f>MONTH(SalesData[[#This Row],[Order Date]])</f>
        <v>12</v>
      </c>
    </row>
    <row r="9763" spans="1:11" x14ac:dyDescent="0.3">
      <c r="A9763" s="1">
        <v>43080</v>
      </c>
      <c r="B9763" t="s">
        <v>1221</v>
      </c>
      <c r="C9763" t="s">
        <v>10</v>
      </c>
      <c r="D9763" t="s">
        <v>11</v>
      </c>
      <c r="E9763" t="s">
        <v>92</v>
      </c>
      <c r="F9763" t="s">
        <v>1388</v>
      </c>
      <c r="G9763" s="2">
        <v>1.39</v>
      </c>
      <c r="H9763" s="3">
        <v>2</v>
      </c>
      <c r="I9763" s="2">
        <v>-3.76</v>
      </c>
      <c r="J9763">
        <f>YEAR(SalesData[[#This Row],[Order Date]])</f>
        <v>2017</v>
      </c>
      <c r="K9763">
        <f>MONTH(SalesData[[#This Row],[Order Date]])</f>
        <v>12</v>
      </c>
    </row>
    <row r="9764" spans="1:11" x14ac:dyDescent="0.3">
      <c r="A9764" s="1">
        <v>43080</v>
      </c>
      <c r="B9764" t="s">
        <v>2544</v>
      </c>
      <c r="C9764" t="s">
        <v>123</v>
      </c>
      <c r="D9764" t="s">
        <v>34</v>
      </c>
      <c r="E9764" t="s">
        <v>145</v>
      </c>
      <c r="F9764" t="s">
        <v>1049</v>
      </c>
      <c r="G9764" s="2">
        <v>721.88</v>
      </c>
      <c r="H9764" s="3">
        <v>6</v>
      </c>
      <c r="I9764" s="2">
        <v>-420</v>
      </c>
      <c r="J9764">
        <f>YEAR(SalesData[[#This Row],[Order Date]])</f>
        <v>2017</v>
      </c>
      <c r="K9764">
        <f>MONTH(SalesData[[#This Row],[Order Date]])</f>
        <v>12</v>
      </c>
    </row>
    <row r="9765" spans="1:11" x14ac:dyDescent="0.3">
      <c r="A9765" s="1">
        <v>43080</v>
      </c>
      <c r="B9765" t="s">
        <v>2544</v>
      </c>
      <c r="C9765" t="s">
        <v>123</v>
      </c>
      <c r="D9765" t="s">
        <v>39</v>
      </c>
      <c r="E9765" t="s">
        <v>40</v>
      </c>
      <c r="F9765" t="s">
        <v>2275</v>
      </c>
      <c r="G9765" s="2">
        <v>73.569999999999993</v>
      </c>
      <c r="H9765" s="3">
        <v>4</v>
      </c>
      <c r="I9765" s="2">
        <v>-16.55</v>
      </c>
      <c r="J9765">
        <f>YEAR(SalesData[[#This Row],[Order Date]])</f>
        <v>2017</v>
      </c>
      <c r="K9765">
        <f>MONTH(SalesData[[#This Row],[Order Date]])</f>
        <v>12</v>
      </c>
    </row>
    <row r="9766" spans="1:11" x14ac:dyDescent="0.3">
      <c r="A9766" s="1">
        <v>43080</v>
      </c>
      <c r="B9766" t="s">
        <v>2544</v>
      </c>
      <c r="C9766" t="s">
        <v>123</v>
      </c>
      <c r="D9766" t="s">
        <v>11</v>
      </c>
      <c r="E9766" t="s">
        <v>24</v>
      </c>
      <c r="F9766" t="s">
        <v>2410</v>
      </c>
      <c r="G9766" s="2">
        <v>13.58</v>
      </c>
      <c r="H9766" s="3">
        <v>1</v>
      </c>
      <c r="I9766" s="2">
        <v>1.36</v>
      </c>
      <c r="J9766">
        <f>YEAR(SalesData[[#This Row],[Order Date]])</f>
        <v>2017</v>
      </c>
      <c r="K9766">
        <f>MONTH(SalesData[[#This Row],[Order Date]])</f>
        <v>12</v>
      </c>
    </row>
    <row r="9767" spans="1:11" x14ac:dyDescent="0.3">
      <c r="A9767" s="1">
        <v>43080</v>
      </c>
      <c r="B9767" t="s">
        <v>2544</v>
      </c>
      <c r="C9767" t="s">
        <v>123</v>
      </c>
      <c r="D9767" t="s">
        <v>34</v>
      </c>
      <c r="E9767" t="s">
        <v>35</v>
      </c>
      <c r="F9767" t="s">
        <v>194</v>
      </c>
      <c r="G9767" s="2">
        <v>64.78</v>
      </c>
      <c r="H9767" s="3">
        <v>1</v>
      </c>
      <c r="I9767" s="2">
        <v>-12.15</v>
      </c>
      <c r="J9767">
        <f>YEAR(SalesData[[#This Row],[Order Date]])</f>
        <v>2017</v>
      </c>
      <c r="K9767">
        <f>MONTH(SalesData[[#This Row],[Order Date]])</f>
        <v>12</v>
      </c>
    </row>
    <row r="9768" spans="1:11" x14ac:dyDescent="0.3">
      <c r="A9768" s="1">
        <v>43080</v>
      </c>
      <c r="B9768" t="s">
        <v>2541</v>
      </c>
      <c r="C9768" t="s">
        <v>395</v>
      </c>
      <c r="D9768" t="s">
        <v>11</v>
      </c>
      <c r="E9768" t="s">
        <v>63</v>
      </c>
      <c r="F9768" t="s">
        <v>1464</v>
      </c>
      <c r="G9768" s="2">
        <v>7.28</v>
      </c>
      <c r="H9768" s="3">
        <v>1</v>
      </c>
      <c r="I9768" s="2">
        <v>3.49</v>
      </c>
      <c r="J9768">
        <f>YEAR(SalesData[[#This Row],[Order Date]])</f>
        <v>2017</v>
      </c>
      <c r="K9768">
        <f>MONTH(SalesData[[#This Row],[Order Date]])</f>
        <v>12</v>
      </c>
    </row>
    <row r="9769" spans="1:11" x14ac:dyDescent="0.3">
      <c r="A9769" s="1">
        <v>43080</v>
      </c>
      <c r="B9769" t="s">
        <v>2541</v>
      </c>
      <c r="C9769" t="s">
        <v>395</v>
      </c>
      <c r="D9769" t="s">
        <v>11</v>
      </c>
      <c r="E9769" t="s">
        <v>20</v>
      </c>
      <c r="F9769" t="s">
        <v>205</v>
      </c>
      <c r="G9769" s="2">
        <v>5.4</v>
      </c>
      <c r="H9769" s="3">
        <v>3</v>
      </c>
      <c r="I9769" s="2">
        <v>2.59</v>
      </c>
      <c r="J9769">
        <f>YEAR(SalesData[[#This Row],[Order Date]])</f>
        <v>2017</v>
      </c>
      <c r="K9769">
        <f>MONTH(SalesData[[#This Row],[Order Date]])</f>
        <v>12</v>
      </c>
    </row>
    <row r="9770" spans="1:11" x14ac:dyDescent="0.3">
      <c r="A9770" s="1">
        <v>43080</v>
      </c>
      <c r="B9770" t="s">
        <v>1748</v>
      </c>
      <c r="C9770" t="s">
        <v>177</v>
      </c>
      <c r="D9770" t="s">
        <v>11</v>
      </c>
      <c r="E9770" t="s">
        <v>43</v>
      </c>
      <c r="F9770" t="s">
        <v>282</v>
      </c>
      <c r="G9770" s="2">
        <v>6.54</v>
      </c>
      <c r="H9770" s="3">
        <v>3</v>
      </c>
      <c r="I9770" s="2">
        <v>2.16</v>
      </c>
      <c r="J9770">
        <f>YEAR(SalesData[[#This Row],[Order Date]])</f>
        <v>2017</v>
      </c>
      <c r="K9770">
        <f>MONTH(SalesData[[#This Row],[Order Date]])</f>
        <v>12</v>
      </c>
    </row>
    <row r="9771" spans="1:11" x14ac:dyDescent="0.3">
      <c r="A9771" s="1">
        <v>43080</v>
      </c>
      <c r="B9771" t="s">
        <v>289</v>
      </c>
      <c r="C9771" t="s">
        <v>177</v>
      </c>
      <c r="D9771" t="s">
        <v>11</v>
      </c>
      <c r="E9771" t="s">
        <v>20</v>
      </c>
      <c r="F9771" t="s">
        <v>467</v>
      </c>
      <c r="G9771" s="2">
        <v>40.200000000000003</v>
      </c>
      <c r="H9771" s="3">
        <v>5</v>
      </c>
      <c r="I9771" s="2">
        <v>18.09</v>
      </c>
      <c r="J9771">
        <f>YEAR(SalesData[[#This Row],[Order Date]])</f>
        <v>2017</v>
      </c>
      <c r="K9771">
        <f>MONTH(SalesData[[#This Row],[Order Date]])</f>
        <v>12</v>
      </c>
    </row>
    <row r="9772" spans="1:11" x14ac:dyDescent="0.3">
      <c r="A9772" s="1">
        <v>43080</v>
      </c>
      <c r="B9772" t="s">
        <v>289</v>
      </c>
      <c r="C9772" t="s">
        <v>177</v>
      </c>
      <c r="D9772" t="s">
        <v>11</v>
      </c>
      <c r="E9772" t="s">
        <v>20</v>
      </c>
      <c r="F9772" t="s">
        <v>1103</v>
      </c>
      <c r="G9772" s="2">
        <v>735.98</v>
      </c>
      <c r="H9772" s="3">
        <v>2</v>
      </c>
      <c r="I9772" s="2">
        <v>331.19</v>
      </c>
      <c r="J9772">
        <f>YEAR(SalesData[[#This Row],[Order Date]])</f>
        <v>2017</v>
      </c>
      <c r="K9772">
        <f>MONTH(SalesData[[#This Row],[Order Date]])</f>
        <v>12</v>
      </c>
    </row>
    <row r="9773" spans="1:11" x14ac:dyDescent="0.3">
      <c r="A9773" s="1">
        <v>43080</v>
      </c>
      <c r="B9773" t="s">
        <v>289</v>
      </c>
      <c r="C9773" t="s">
        <v>177</v>
      </c>
      <c r="D9773" t="s">
        <v>11</v>
      </c>
      <c r="E9773" t="s">
        <v>92</v>
      </c>
      <c r="F9773" t="s">
        <v>1050</v>
      </c>
      <c r="G9773" s="2">
        <v>22.75</v>
      </c>
      <c r="H9773" s="3">
        <v>7</v>
      </c>
      <c r="I9773" s="2">
        <v>6.6</v>
      </c>
      <c r="J9773">
        <f>YEAR(SalesData[[#This Row],[Order Date]])</f>
        <v>2017</v>
      </c>
      <c r="K9773">
        <f>MONTH(SalesData[[#This Row],[Order Date]])</f>
        <v>12</v>
      </c>
    </row>
    <row r="9774" spans="1:11" x14ac:dyDescent="0.3">
      <c r="A9774" s="1">
        <v>43082</v>
      </c>
      <c r="B9774" t="s">
        <v>1172</v>
      </c>
      <c r="C9774" t="s">
        <v>164</v>
      </c>
      <c r="D9774" t="s">
        <v>11</v>
      </c>
      <c r="E9774" t="s">
        <v>18</v>
      </c>
      <c r="F9774" t="s">
        <v>2219</v>
      </c>
      <c r="G9774" s="2">
        <v>31.44</v>
      </c>
      <c r="H9774" s="3">
        <v>3</v>
      </c>
      <c r="I9774" s="2">
        <v>8.49</v>
      </c>
      <c r="J9774">
        <f>YEAR(SalesData[[#This Row],[Order Date]])</f>
        <v>2017</v>
      </c>
      <c r="K9774">
        <f>MONTH(SalesData[[#This Row],[Order Date]])</f>
        <v>12</v>
      </c>
    </row>
    <row r="9775" spans="1:11" x14ac:dyDescent="0.3">
      <c r="A9775" s="1">
        <v>43082</v>
      </c>
      <c r="B9775" t="s">
        <v>788</v>
      </c>
      <c r="C9775" t="s">
        <v>149</v>
      </c>
      <c r="D9775" t="s">
        <v>34</v>
      </c>
      <c r="E9775" t="s">
        <v>74</v>
      </c>
      <c r="F9775" t="s">
        <v>1637</v>
      </c>
      <c r="G9775" s="2">
        <v>287.98</v>
      </c>
      <c r="H9775" s="3">
        <v>3</v>
      </c>
      <c r="I9775" s="2">
        <v>7.2</v>
      </c>
      <c r="J9775">
        <f>YEAR(SalesData[[#This Row],[Order Date]])</f>
        <v>2017</v>
      </c>
      <c r="K9775">
        <f>MONTH(SalesData[[#This Row],[Order Date]])</f>
        <v>12</v>
      </c>
    </row>
    <row r="9776" spans="1:11" x14ac:dyDescent="0.3">
      <c r="A9776" s="1">
        <v>43082</v>
      </c>
      <c r="B9776" t="s">
        <v>915</v>
      </c>
      <c r="C9776" t="s">
        <v>27</v>
      </c>
      <c r="D9776" t="s">
        <v>11</v>
      </c>
      <c r="E9776" t="s">
        <v>16</v>
      </c>
      <c r="F9776" t="s">
        <v>926</v>
      </c>
      <c r="G9776" s="2">
        <v>8.64</v>
      </c>
      <c r="H9776" s="3">
        <v>3</v>
      </c>
      <c r="I9776" s="2">
        <v>4.2300000000000004</v>
      </c>
      <c r="J9776">
        <f>YEAR(SalesData[[#This Row],[Order Date]])</f>
        <v>2017</v>
      </c>
      <c r="K9776">
        <f>MONTH(SalesData[[#This Row],[Order Date]])</f>
        <v>12</v>
      </c>
    </row>
    <row r="9777" spans="1:11" x14ac:dyDescent="0.3">
      <c r="A9777" s="1">
        <v>43082</v>
      </c>
      <c r="B9777" t="s">
        <v>915</v>
      </c>
      <c r="C9777" t="s">
        <v>27</v>
      </c>
      <c r="D9777" t="s">
        <v>11</v>
      </c>
      <c r="E9777" t="s">
        <v>12</v>
      </c>
      <c r="F9777" t="s">
        <v>2272</v>
      </c>
      <c r="G9777" s="2">
        <v>38.880000000000003</v>
      </c>
      <c r="H9777" s="3">
        <v>6</v>
      </c>
      <c r="I9777" s="2">
        <v>18.66</v>
      </c>
      <c r="J9777">
        <f>YEAR(SalesData[[#This Row],[Order Date]])</f>
        <v>2017</v>
      </c>
      <c r="K9777">
        <f>MONTH(SalesData[[#This Row],[Order Date]])</f>
        <v>12</v>
      </c>
    </row>
    <row r="9778" spans="1:11" x14ac:dyDescent="0.3">
      <c r="A9778" s="1">
        <v>43082</v>
      </c>
      <c r="B9778" t="s">
        <v>915</v>
      </c>
      <c r="C9778" t="s">
        <v>27</v>
      </c>
      <c r="D9778" t="s">
        <v>34</v>
      </c>
      <c r="E9778" t="s">
        <v>47</v>
      </c>
      <c r="F9778" t="s">
        <v>1646</v>
      </c>
      <c r="G9778" s="2">
        <v>201.04</v>
      </c>
      <c r="H9778" s="3">
        <v>8</v>
      </c>
      <c r="I9778" s="2">
        <v>54.28</v>
      </c>
      <c r="J9778">
        <f>YEAR(SalesData[[#This Row],[Order Date]])</f>
        <v>2017</v>
      </c>
      <c r="K9778">
        <f>MONTH(SalesData[[#This Row],[Order Date]])</f>
        <v>12</v>
      </c>
    </row>
    <row r="9779" spans="1:11" x14ac:dyDescent="0.3">
      <c r="A9779" s="1">
        <v>43082</v>
      </c>
      <c r="B9779" t="s">
        <v>915</v>
      </c>
      <c r="C9779" t="s">
        <v>27</v>
      </c>
      <c r="D9779" t="s">
        <v>11</v>
      </c>
      <c r="E9779" t="s">
        <v>12</v>
      </c>
      <c r="F9779" t="s">
        <v>2547</v>
      </c>
      <c r="G9779" s="2">
        <v>12.96</v>
      </c>
      <c r="H9779" s="3">
        <v>2</v>
      </c>
      <c r="I9779" s="2">
        <v>6.35</v>
      </c>
      <c r="J9779">
        <f>YEAR(SalesData[[#This Row],[Order Date]])</f>
        <v>2017</v>
      </c>
      <c r="K9779">
        <f>MONTH(SalesData[[#This Row],[Order Date]])</f>
        <v>12</v>
      </c>
    </row>
    <row r="9780" spans="1:11" x14ac:dyDescent="0.3">
      <c r="A9780" s="1">
        <v>43083</v>
      </c>
      <c r="B9780" t="s">
        <v>401</v>
      </c>
      <c r="C9780" t="s">
        <v>27</v>
      </c>
      <c r="D9780" t="s">
        <v>34</v>
      </c>
      <c r="E9780" t="s">
        <v>47</v>
      </c>
      <c r="F9780" t="s">
        <v>2604</v>
      </c>
      <c r="G9780" s="2">
        <v>26.25</v>
      </c>
      <c r="H9780" s="3">
        <v>3</v>
      </c>
      <c r="I9780" s="2">
        <v>11.03</v>
      </c>
      <c r="J9780">
        <f>YEAR(SalesData[[#This Row],[Order Date]])</f>
        <v>2017</v>
      </c>
      <c r="K9780">
        <f>MONTH(SalesData[[#This Row],[Order Date]])</f>
        <v>12</v>
      </c>
    </row>
    <row r="9781" spans="1:11" x14ac:dyDescent="0.3">
      <c r="A9781" s="1">
        <v>43083</v>
      </c>
      <c r="B9781" t="s">
        <v>401</v>
      </c>
      <c r="C9781" t="s">
        <v>27</v>
      </c>
      <c r="D9781" t="s">
        <v>11</v>
      </c>
      <c r="E9781" t="s">
        <v>20</v>
      </c>
      <c r="F9781" t="s">
        <v>886</v>
      </c>
      <c r="G9781" s="2">
        <v>64.959999999999994</v>
      </c>
      <c r="H9781" s="3">
        <v>14</v>
      </c>
      <c r="I9781" s="2">
        <v>22.74</v>
      </c>
      <c r="J9781">
        <f>YEAR(SalesData[[#This Row],[Order Date]])</f>
        <v>2017</v>
      </c>
      <c r="K9781">
        <f>MONTH(SalesData[[#This Row],[Order Date]])</f>
        <v>12</v>
      </c>
    </row>
    <row r="9782" spans="1:11" x14ac:dyDescent="0.3">
      <c r="A9782" s="1">
        <v>43083</v>
      </c>
      <c r="B9782" t="s">
        <v>401</v>
      </c>
      <c r="C9782" t="s">
        <v>27</v>
      </c>
      <c r="D9782" t="s">
        <v>11</v>
      </c>
      <c r="E9782" t="s">
        <v>63</v>
      </c>
      <c r="F9782" t="s">
        <v>785</v>
      </c>
      <c r="G9782" s="2">
        <v>43.7</v>
      </c>
      <c r="H9782" s="3">
        <v>5</v>
      </c>
      <c r="I9782" s="2">
        <v>20.54</v>
      </c>
      <c r="J9782">
        <f>YEAR(SalesData[[#This Row],[Order Date]])</f>
        <v>2017</v>
      </c>
      <c r="K9782">
        <f>MONTH(SalesData[[#This Row],[Order Date]])</f>
        <v>12</v>
      </c>
    </row>
    <row r="9783" spans="1:11" x14ac:dyDescent="0.3">
      <c r="A9783" s="1">
        <v>43083</v>
      </c>
      <c r="B9783" t="s">
        <v>512</v>
      </c>
      <c r="C9783" t="s">
        <v>15</v>
      </c>
      <c r="D9783" t="s">
        <v>39</v>
      </c>
      <c r="E9783" t="s">
        <v>52</v>
      </c>
      <c r="F9783" t="s">
        <v>544</v>
      </c>
      <c r="G9783" s="2">
        <v>227.98</v>
      </c>
      <c r="H9783" s="3">
        <v>3</v>
      </c>
      <c r="I9783" s="2">
        <v>28.5</v>
      </c>
      <c r="J9783">
        <f>YEAR(SalesData[[#This Row],[Order Date]])</f>
        <v>2017</v>
      </c>
      <c r="K9783">
        <f>MONTH(SalesData[[#This Row],[Order Date]])</f>
        <v>12</v>
      </c>
    </row>
    <row r="9784" spans="1:11" x14ac:dyDescent="0.3">
      <c r="A9784" s="1">
        <v>43083</v>
      </c>
      <c r="B9784" t="s">
        <v>512</v>
      </c>
      <c r="C9784" t="s">
        <v>15</v>
      </c>
      <c r="D9784" t="s">
        <v>39</v>
      </c>
      <c r="E9784" t="s">
        <v>40</v>
      </c>
      <c r="F9784" t="s">
        <v>1764</v>
      </c>
      <c r="G9784" s="2">
        <v>52.68</v>
      </c>
      <c r="H9784" s="3">
        <v>3</v>
      </c>
      <c r="I9784" s="2">
        <v>19.760000000000002</v>
      </c>
      <c r="J9784">
        <f>YEAR(SalesData[[#This Row],[Order Date]])</f>
        <v>2017</v>
      </c>
      <c r="K9784">
        <f>MONTH(SalesData[[#This Row],[Order Date]])</f>
        <v>12</v>
      </c>
    </row>
    <row r="9785" spans="1:11" x14ac:dyDescent="0.3">
      <c r="A9785" s="1">
        <v>43083</v>
      </c>
      <c r="B9785" t="s">
        <v>512</v>
      </c>
      <c r="C9785" t="s">
        <v>15</v>
      </c>
      <c r="D9785" t="s">
        <v>34</v>
      </c>
      <c r="E9785" t="s">
        <v>47</v>
      </c>
      <c r="F9785" t="s">
        <v>2397</v>
      </c>
      <c r="G9785" s="2">
        <v>2.0299999999999998</v>
      </c>
      <c r="H9785" s="3">
        <v>1</v>
      </c>
      <c r="I9785" s="2">
        <v>-1.32</v>
      </c>
      <c r="J9785">
        <f>YEAR(SalesData[[#This Row],[Order Date]])</f>
        <v>2017</v>
      </c>
      <c r="K9785">
        <f>MONTH(SalesData[[#This Row],[Order Date]])</f>
        <v>12</v>
      </c>
    </row>
    <row r="9786" spans="1:11" x14ac:dyDescent="0.3">
      <c r="A9786" s="1">
        <v>43083</v>
      </c>
      <c r="B9786" t="s">
        <v>817</v>
      </c>
      <c r="C9786" t="s">
        <v>101</v>
      </c>
      <c r="D9786" t="s">
        <v>39</v>
      </c>
      <c r="E9786" t="s">
        <v>52</v>
      </c>
      <c r="F9786" t="s">
        <v>1939</v>
      </c>
      <c r="G9786" s="2">
        <v>159.80000000000001</v>
      </c>
      <c r="H9786" s="3">
        <v>4</v>
      </c>
      <c r="I9786" s="2">
        <v>70.31</v>
      </c>
      <c r="J9786">
        <f>YEAR(SalesData[[#This Row],[Order Date]])</f>
        <v>2017</v>
      </c>
      <c r="K9786">
        <f>MONTH(SalesData[[#This Row],[Order Date]])</f>
        <v>12</v>
      </c>
    </row>
    <row r="9787" spans="1:11" x14ac:dyDescent="0.3">
      <c r="A9787" s="1">
        <v>43083</v>
      </c>
      <c r="B9787" t="s">
        <v>817</v>
      </c>
      <c r="C9787" t="s">
        <v>101</v>
      </c>
      <c r="D9787" t="s">
        <v>39</v>
      </c>
      <c r="E9787" t="s">
        <v>52</v>
      </c>
      <c r="F9787" t="s">
        <v>1422</v>
      </c>
      <c r="G9787" s="2">
        <v>44.75</v>
      </c>
      <c r="H9787" s="3">
        <v>5</v>
      </c>
      <c r="I9787" s="2">
        <v>8.5</v>
      </c>
      <c r="J9787">
        <f>YEAR(SalesData[[#This Row],[Order Date]])</f>
        <v>2017</v>
      </c>
      <c r="K9787">
        <f>MONTH(SalesData[[#This Row],[Order Date]])</f>
        <v>12</v>
      </c>
    </row>
    <row r="9788" spans="1:11" x14ac:dyDescent="0.3">
      <c r="A9788" s="1">
        <v>43083</v>
      </c>
      <c r="B9788" t="s">
        <v>567</v>
      </c>
      <c r="C9788" t="s">
        <v>10</v>
      </c>
      <c r="D9788" t="s">
        <v>34</v>
      </c>
      <c r="E9788" t="s">
        <v>145</v>
      </c>
      <c r="F9788" t="s">
        <v>1703</v>
      </c>
      <c r="G9788" s="2">
        <v>974.99</v>
      </c>
      <c r="H9788" s="3">
        <v>4</v>
      </c>
      <c r="I9788" s="2">
        <v>-97.5</v>
      </c>
      <c r="J9788">
        <f>YEAR(SalesData[[#This Row],[Order Date]])</f>
        <v>2017</v>
      </c>
      <c r="K9788">
        <f>MONTH(SalesData[[#This Row],[Order Date]])</f>
        <v>12</v>
      </c>
    </row>
    <row r="9789" spans="1:11" x14ac:dyDescent="0.3">
      <c r="A9789" s="1">
        <v>43083</v>
      </c>
      <c r="B9789" t="s">
        <v>227</v>
      </c>
      <c r="C9789" t="s">
        <v>15</v>
      </c>
      <c r="D9789" t="s">
        <v>34</v>
      </c>
      <c r="E9789" t="s">
        <v>47</v>
      </c>
      <c r="F9789" t="s">
        <v>190</v>
      </c>
      <c r="G9789" s="2">
        <v>266.35000000000002</v>
      </c>
      <c r="H9789" s="3">
        <v>6</v>
      </c>
      <c r="I9789" s="2">
        <v>-292.99</v>
      </c>
      <c r="J9789">
        <f>YEAR(SalesData[[#This Row],[Order Date]])</f>
        <v>2017</v>
      </c>
      <c r="K9789">
        <f>MONTH(SalesData[[#This Row],[Order Date]])</f>
        <v>12</v>
      </c>
    </row>
    <row r="9790" spans="1:11" x14ac:dyDescent="0.3">
      <c r="A9790" s="1">
        <v>43083</v>
      </c>
      <c r="B9790" t="s">
        <v>227</v>
      </c>
      <c r="C9790" t="s">
        <v>15</v>
      </c>
      <c r="D9790" t="s">
        <v>34</v>
      </c>
      <c r="E9790" t="s">
        <v>47</v>
      </c>
      <c r="F9790" t="s">
        <v>535</v>
      </c>
      <c r="G9790" s="2">
        <v>56.33</v>
      </c>
      <c r="H9790" s="3">
        <v>3</v>
      </c>
      <c r="I9790" s="2">
        <v>-26.76</v>
      </c>
      <c r="J9790">
        <f>YEAR(SalesData[[#This Row],[Order Date]])</f>
        <v>2017</v>
      </c>
      <c r="K9790">
        <f>MONTH(SalesData[[#This Row],[Order Date]])</f>
        <v>12</v>
      </c>
    </row>
    <row r="9791" spans="1:11" x14ac:dyDescent="0.3">
      <c r="A9791" s="1">
        <v>43083</v>
      </c>
      <c r="B9791" t="s">
        <v>227</v>
      </c>
      <c r="C9791" t="s">
        <v>15</v>
      </c>
      <c r="D9791" t="s">
        <v>39</v>
      </c>
      <c r="E9791" t="s">
        <v>52</v>
      </c>
      <c r="F9791" t="s">
        <v>1068</v>
      </c>
      <c r="G9791" s="2">
        <v>39.26</v>
      </c>
      <c r="H9791" s="3">
        <v>3</v>
      </c>
      <c r="I9791" s="2">
        <v>-4.91</v>
      </c>
      <c r="J9791">
        <f>YEAR(SalesData[[#This Row],[Order Date]])</f>
        <v>2017</v>
      </c>
      <c r="K9791">
        <f>MONTH(SalesData[[#This Row],[Order Date]])</f>
        <v>12</v>
      </c>
    </row>
    <row r="9792" spans="1:11" x14ac:dyDescent="0.3">
      <c r="A9792" s="1">
        <v>43083</v>
      </c>
      <c r="B9792" t="s">
        <v>227</v>
      </c>
      <c r="C9792" t="s">
        <v>15</v>
      </c>
      <c r="D9792" t="s">
        <v>11</v>
      </c>
      <c r="E9792" t="s">
        <v>24</v>
      </c>
      <c r="F9792" t="s">
        <v>526</v>
      </c>
      <c r="G9792" s="2">
        <v>95.23</v>
      </c>
      <c r="H9792" s="3">
        <v>6</v>
      </c>
      <c r="I9792" s="2">
        <v>25</v>
      </c>
      <c r="J9792">
        <f>YEAR(SalesData[[#This Row],[Order Date]])</f>
        <v>2017</v>
      </c>
      <c r="K9792">
        <f>MONTH(SalesData[[#This Row],[Order Date]])</f>
        <v>12</v>
      </c>
    </row>
    <row r="9793" spans="1:11" x14ac:dyDescent="0.3">
      <c r="A9793" s="1">
        <v>43083</v>
      </c>
      <c r="B9793" t="s">
        <v>530</v>
      </c>
      <c r="C9793" t="s">
        <v>434</v>
      </c>
      <c r="D9793" t="s">
        <v>39</v>
      </c>
      <c r="E9793" t="s">
        <v>603</v>
      </c>
      <c r="F9793" t="s">
        <v>1348</v>
      </c>
      <c r="G9793" s="2">
        <v>1199.98</v>
      </c>
      <c r="H9793" s="3">
        <v>2</v>
      </c>
      <c r="I9793" s="2">
        <v>467.99</v>
      </c>
      <c r="J9793">
        <f>YEAR(SalesData[[#This Row],[Order Date]])</f>
        <v>2017</v>
      </c>
      <c r="K9793">
        <f>MONTH(SalesData[[#This Row],[Order Date]])</f>
        <v>12</v>
      </c>
    </row>
    <row r="9794" spans="1:11" x14ac:dyDescent="0.3">
      <c r="A9794" s="1">
        <v>43083</v>
      </c>
      <c r="B9794" t="s">
        <v>530</v>
      </c>
      <c r="C9794" t="s">
        <v>434</v>
      </c>
      <c r="D9794" t="s">
        <v>11</v>
      </c>
      <c r="E9794" t="s">
        <v>18</v>
      </c>
      <c r="F9794" t="s">
        <v>1851</v>
      </c>
      <c r="G9794" s="2">
        <v>73.849999999999994</v>
      </c>
      <c r="H9794" s="3">
        <v>1</v>
      </c>
      <c r="I9794" s="2">
        <v>2.2200000000000002</v>
      </c>
      <c r="J9794">
        <f>YEAR(SalesData[[#This Row],[Order Date]])</f>
        <v>2017</v>
      </c>
      <c r="K9794">
        <f>MONTH(SalesData[[#This Row],[Order Date]])</f>
        <v>12</v>
      </c>
    </row>
    <row r="9795" spans="1:11" x14ac:dyDescent="0.3">
      <c r="A9795" s="1">
        <v>43083</v>
      </c>
      <c r="B9795" t="s">
        <v>530</v>
      </c>
      <c r="C9795" t="s">
        <v>434</v>
      </c>
      <c r="D9795" t="s">
        <v>11</v>
      </c>
      <c r="E9795" t="s">
        <v>200</v>
      </c>
      <c r="F9795" t="s">
        <v>782</v>
      </c>
      <c r="G9795" s="2">
        <v>25.71</v>
      </c>
      <c r="H9795" s="3">
        <v>3</v>
      </c>
      <c r="I9795" s="2">
        <v>6.68</v>
      </c>
      <c r="J9795">
        <f>YEAR(SalesData[[#This Row],[Order Date]])</f>
        <v>2017</v>
      </c>
      <c r="K9795">
        <f>MONTH(SalesData[[#This Row],[Order Date]])</f>
        <v>12</v>
      </c>
    </row>
    <row r="9796" spans="1:11" x14ac:dyDescent="0.3">
      <c r="A9796" s="1">
        <v>43083</v>
      </c>
      <c r="B9796" t="s">
        <v>530</v>
      </c>
      <c r="C9796" t="s">
        <v>434</v>
      </c>
      <c r="D9796" t="s">
        <v>11</v>
      </c>
      <c r="E9796" t="s">
        <v>43</v>
      </c>
      <c r="F9796" t="s">
        <v>506</v>
      </c>
      <c r="G9796" s="2">
        <v>17.28</v>
      </c>
      <c r="H9796" s="3">
        <v>6</v>
      </c>
      <c r="I9796" s="2">
        <v>8.1199999999999992</v>
      </c>
      <c r="J9796">
        <f>YEAR(SalesData[[#This Row],[Order Date]])</f>
        <v>2017</v>
      </c>
      <c r="K9796">
        <f>MONTH(SalesData[[#This Row],[Order Date]])</f>
        <v>12</v>
      </c>
    </row>
    <row r="9797" spans="1:11" x14ac:dyDescent="0.3">
      <c r="A9797" s="1">
        <v>43083</v>
      </c>
      <c r="B9797" t="s">
        <v>530</v>
      </c>
      <c r="C9797" t="s">
        <v>434</v>
      </c>
      <c r="D9797" t="s">
        <v>34</v>
      </c>
      <c r="E9797" t="s">
        <v>145</v>
      </c>
      <c r="F9797" t="s">
        <v>320</v>
      </c>
      <c r="G9797" s="2">
        <v>526.58000000000004</v>
      </c>
      <c r="H9797" s="3">
        <v>2</v>
      </c>
      <c r="I9797" s="2">
        <v>-52.66</v>
      </c>
      <c r="J9797">
        <f>YEAR(SalesData[[#This Row],[Order Date]])</f>
        <v>2017</v>
      </c>
      <c r="K9797">
        <f>MONTH(SalesData[[#This Row],[Order Date]])</f>
        <v>12</v>
      </c>
    </row>
    <row r="9798" spans="1:11" x14ac:dyDescent="0.3">
      <c r="A9798" s="1">
        <v>43084</v>
      </c>
      <c r="B9798" t="s">
        <v>1541</v>
      </c>
      <c r="C9798" t="s">
        <v>164</v>
      </c>
      <c r="D9798" t="s">
        <v>34</v>
      </c>
      <c r="E9798" t="s">
        <v>47</v>
      </c>
      <c r="F9798" t="s">
        <v>1833</v>
      </c>
      <c r="G9798" s="2">
        <v>22.77</v>
      </c>
      <c r="H9798" s="3">
        <v>3</v>
      </c>
      <c r="I9798" s="2">
        <v>9.7899999999999991</v>
      </c>
      <c r="J9798">
        <f>YEAR(SalesData[[#This Row],[Order Date]])</f>
        <v>2017</v>
      </c>
      <c r="K9798">
        <f>MONTH(SalesData[[#This Row],[Order Date]])</f>
        <v>12</v>
      </c>
    </row>
    <row r="9799" spans="1:11" x14ac:dyDescent="0.3">
      <c r="A9799" s="1">
        <v>43084</v>
      </c>
      <c r="B9799" t="s">
        <v>1680</v>
      </c>
      <c r="C9799" t="s">
        <v>15</v>
      </c>
      <c r="D9799" t="s">
        <v>11</v>
      </c>
      <c r="E9799" t="s">
        <v>24</v>
      </c>
      <c r="F9799" t="s">
        <v>2374</v>
      </c>
      <c r="G9799" s="2">
        <v>10.19</v>
      </c>
      <c r="H9799" s="3">
        <v>7</v>
      </c>
      <c r="I9799" s="2">
        <v>1.02</v>
      </c>
      <c r="J9799">
        <f>YEAR(SalesData[[#This Row],[Order Date]])</f>
        <v>2017</v>
      </c>
      <c r="K9799">
        <f>MONTH(SalesData[[#This Row],[Order Date]])</f>
        <v>12</v>
      </c>
    </row>
    <row r="9800" spans="1:11" x14ac:dyDescent="0.3">
      <c r="A9800" s="1">
        <v>43084</v>
      </c>
      <c r="B9800" t="s">
        <v>1822</v>
      </c>
      <c r="C9800" t="s">
        <v>27</v>
      </c>
      <c r="D9800" t="s">
        <v>11</v>
      </c>
      <c r="E9800" t="s">
        <v>12</v>
      </c>
      <c r="F9800" t="s">
        <v>985</v>
      </c>
      <c r="G9800" s="2">
        <v>22.83</v>
      </c>
      <c r="H9800" s="3">
        <v>3</v>
      </c>
      <c r="I9800" s="2">
        <v>10.73</v>
      </c>
      <c r="J9800">
        <f>YEAR(SalesData[[#This Row],[Order Date]])</f>
        <v>2017</v>
      </c>
      <c r="K9800">
        <f>MONTH(SalesData[[#This Row],[Order Date]])</f>
        <v>12</v>
      </c>
    </row>
    <row r="9801" spans="1:11" x14ac:dyDescent="0.3">
      <c r="A9801" s="1">
        <v>43084</v>
      </c>
      <c r="B9801" t="s">
        <v>1822</v>
      </c>
      <c r="C9801" t="s">
        <v>27</v>
      </c>
      <c r="D9801" t="s">
        <v>11</v>
      </c>
      <c r="E9801" t="s">
        <v>92</v>
      </c>
      <c r="F9801" t="s">
        <v>2652</v>
      </c>
      <c r="G9801" s="2">
        <v>54.32</v>
      </c>
      <c r="H9801" s="3">
        <v>4</v>
      </c>
      <c r="I9801" s="2">
        <v>16.3</v>
      </c>
      <c r="J9801">
        <f>YEAR(SalesData[[#This Row],[Order Date]])</f>
        <v>2017</v>
      </c>
      <c r="K9801">
        <f>MONTH(SalesData[[#This Row],[Order Date]])</f>
        <v>12</v>
      </c>
    </row>
    <row r="9802" spans="1:11" x14ac:dyDescent="0.3">
      <c r="A9802" s="1">
        <v>43084</v>
      </c>
      <c r="B9802" t="s">
        <v>1822</v>
      </c>
      <c r="C9802" t="s">
        <v>27</v>
      </c>
      <c r="D9802" t="s">
        <v>39</v>
      </c>
      <c r="E9802" t="s">
        <v>40</v>
      </c>
      <c r="F9802" t="s">
        <v>1224</v>
      </c>
      <c r="G9802" s="2">
        <v>196.78</v>
      </c>
      <c r="H9802" s="3">
        <v>3</v>
      </c>
      <c r="I9802" s="2">
        <v>14.76</v>
      </c>
      <c r="J9802">
        <f>YEAR(SalesData[[#This Row],[Order Date]])</f>
        <v>2017</v>
      </c>
      <c r="K9802">
        <f>MONTH(SalesData[[#This Row],[Order Date]])</f>
        <v>12</v>
      </c>
    </row>
    <row r="9803" spans="1:11" x14ac:dyDescent="0.3">
      <c r="A9803" s="1">
        <v>43085</v>
      </c>
      <c r="B9803" t="s">
        <v>478</v>
      </c>
      <c r="C9803" t="s">
        <v>27</v>
      </c>
      <c r="D9803" t="s">
        <v>34</v>
      </c>
      <c r="E9803" t="s">
        <v>35</v>
      </c>
      <c r="F9803" t="s">
        <v>1425</v>
      </c>
      <c r="G9803" s="2">
        <v>81.569999999999993</v>
      </c>
      <c r="H9803" s="3">
        <v>2</v>
      </c>
      <c r="I9803" s="2">
        <v>9.18</v>
      </c>
      <c r="J9803">
        <f>YEAR(SalesData[[#This Row],[Order Date]])</f>
        <v>2017</v>
      </c>
      <c r="K9803">
        <f>MONTH(SalesData[[#This Row],[Order Date]])</f>
        <v>12</v>
      </c>
    </row>
    <row r="9804" spans="1:11" x14ac:dyDescent="0.3">
      <c r="A9804" s="1">
        <v>43085</v>
      </c>
      <c r="B9804" t="s">
        <v>478</v>
      </c>
      <c r="C9804" t="s">
        <v>27</v>
      </c>
      <c r="D9804" t="s">
        <v>34</v>
      </c>
      <c r="E9804" t="s">
        <v>35</v>
      </c>
      <c r="F9804" t="s">
        <v>1066</v>
      </c>
      <c r="G9804" s="2">
        <v>97.18</v>
      </c>
      <c r="H9804" s="3">
        <v>2</v>
      </c>
      <c r="I9804" s="2">
        <v>6.07</v>
      </c>
      <c r="J9804">
        <f>YEAR(SalesData[[#This Row],[Order Date]])</f>
        <v>2017</v>
      </c>
      <c r="K9804">
        <f>MONTH(SalesData[[#This Row],[Order Date]])</f>
        <v>12</v>
      </c>
    </row>
    <row r="9805" spans="1:11" x14ac:dyDescent="0.3">
      <c r="A9805" s="1">
        <v>43085</v>
      </c>
      <c r="B9805" t="s">
        <v>478</v>
      </c>
      <c r="C9805" t="s">
        <v>27</v>
      </c>
      <c r="D9805" t="s">
        <v>11</v>
      </c>
      <c r="E9805" t="s">
        <v>20</v>
      </c>
      <c r="F9805" t="s">
        <v>1202</v>
      </c>
      <c r="G9805" s="2">
        <v>24.32</v>
      </c>
      <c r="H9805" s="3">
        <v>5</v>
      </c>
      <c r="I9805" s="2">
        <v>8.2100000000000009</v>
      </c>
      <c r="J9805">
        <f>YEAR(SalesData[[#This Row],[Order Date]])</f>
        <v>2017</v>
      </c>
      <c r="K9805">
        <f>MONTH(SalesData[[#This Row],[Order Date]])</f>
        <v>12</v>
      </c>
    </row>
    <row r="9806" spans="1:11" x14ac:dyDescent="0.3">
      <c r="A9806" s="1">
        <v>43085</v>
      </c>
      <c r="B9806" t="s">
        <v>478</v>
      </c>
      <c r="C9806" t="s">
        <v>27</v>
      </c>
      <c r="D9806" t="s">
        <v>34</v>
      </c>
      <c r="E9806" t="s">
        <v>47</v>
      </c>
      <c r="F9806" t="s">
        <v>2049</v>
      </c>
      <c r="G9806" s="2">
        <v>18.96</v>
      </c>
      <c r="H9806" s="3">
        <v>2</v>
      </c>
      <c r="I9806" s="2">
        <v>7.58</v>
      </c>
      <c r="J9806">
        <f>YEAR(SalesData[[#This Row],[Order Date]])</f>
        <v>2017</v>
      </c>
      <c r="K9806">
        <f>MONTH(SalesData[[#This Row],[Order Date]])</f>
        <v>12</v>
      </c>
    </row>
    <row r="9807" spans="1:11" x14ac:dyDescent="0.3">
      <c r="A9807" s="1">
        <v>43085</v>
      </c>
      <c r="B9807" t="s">
        <v>601</v>
      </c>
      <c r="C9807" t="s">
        <v>840</v>
      </c>
      <c r="D9807" t="s">
        <v>11</v>
      </c>
      <c r="E9807" t="s">
        <v>20</v>
      </c>
      <c r="F9807" t="s">
        <v>1647</v>
      </c>
      <c r="G9807" s="2">
        <v>10.8</v>
      </c>
      <c r="H9807" s="3">
        <v>5</v>
      </c>
      <c r="I9807" s="2">
        <v>5.18</v>
      </c>
      <c r="J9807">
        <f>YEAR(SalesData[[#This Row],[Order Date]])</f>
        <v>2017</v>
      </c>
      <c r="K9807">
        <f>MONTH(SalesData[[#This Row],[Order Date]])</f>
        <v>12</v>
      </c>
    </row>
    <row r="9808" spans="1:11" x14ac:dyDescent="0.3">
      <c r="A9808" s="1">
        <v>43085</v>
      </c>
      <c r="B9808" t="s">
        <v>1513</v>
      </c>
      <c r="C9808" t="s">
        <v>149</v>
      </c>
      <c r="D9808" t="s">
        <v>11</v>
      </c>
      <c r="E9808" t="s">
        <v>20</v>
      </c>
      <c r="F9808" t="s">
        <v>579</v>
      </c>
      <c r="G9808" s="2">
        <v>33.380000000000003</v>
      </c>
      <c r="H9808" s="3">
        <v>4</v>
      </c>
      <c r="I9808" s="2">
        <v>10.43</v>
      </c>
      <c r="J9808">
        <f>YEAR(SalesData[[#This Row],[Order Date]])</f>
        <v>2017</v>
      </c>
      <c r="K9808">
        <f>MONTH(SalesData[[#This Row],[Order Date]])</f>
        <v>12</v>
      </c>
    </row>
    <row r="9809" spans="1:11" x14ac:dyDescent="0.3">
      <c r="A9809" s="1">
        <v>43085</v>
      </c>
      <c r="B9809" t="s">
        <v>301</v>
      </c>
      <c r="C9809" t="s">
        <v>27</v>
      </c>
      <c r="D9809" t="s">
        <v>11</v>
      </c>
      <c r="E9809" t="s">
        <v>12</v>
      </c>
      <c r="F9809" t="s">
        <v>441</v>
      </c>
      <c r="G9809" s="2">
        <v>13.36</v>
      </c>
      <c r="H9809" s="3">
        <v>2</v>
      </c>
      <c r="I9809" s="2">
        <v>6.41</v>
      </c>
      <c r="J9809">
        <f>YEAR(SalesData[[#This Row],[Order Date]])</f>
        <v>2017</v>
      </c>
      <c r="K9809">
        <f>MONTH(SalesData[[#This Row],[Order Date]])</f>
        <v>12</v>
      </c>
    </row>
    <row r="9810" spans="1:11" x14ac:dyDescent="0.3">
      <c r="A9810" s="1">
        <v>43085</v>
      </c>
      <c r="B9810" t="s">
        <v>301</v>
      </c>
      <c r="C9810" t="s">
        <v>27</v>
      </c>
      <c r="D9810" t="s">
        <v>11</v>
      </c>
      <c r="E9810" t="s">
        <v>18</v>
      </c>
      <c r="F9810" t="s">
        <v>1060</v>
      </c>
      <c r="G9810" s="2">
        <v>158.9</v>
      </c>
      <c r="H9810" s="3">
        <v>5</v>
      </c>
      <c r="I9810" s="2">
        <v>7.95</v>
      </c>
      <c r="J9810">
        <f>YEAR(SalesData[[#This Row],[Order Date]])</f>
        <v>2017</v>
      </c>
      <c r="K9810">
        <f>MONTH(SalesData[[#This Row],[Order Date]])</f>
        <v>12</v>
      </c>
    </row>
    <row r="9811" spans="1:11" x14ac:dyDescent="0.3">
      <c r="A9811" s="1">
        <v>43085</v>
      </c>
      <c r="B9811" t="s">
        <v>2147</v>
      </c>
      <c r="C9811" t="s">
        <v>27</v>
      </c>
      <c r="D9811" t="s">
        <v>11</v>
      </c>
      <c r="E9811" t="s">
        <v>20</v>
      </c>
      <c r="F9811" t="s">
        <v>1490</v>
      </c>
      <c r="G9811" s="2">
        <v>5.98</v>
      </c>
      <c r="H9811" s="3">
        <v>2</v>
      </c>
      <c r="I9811" s="2">
        <v>2.2400000000000002</v>
      </c>
      <c r="J9811">
        <f>YEAR(SalesData[[#This Row],[Order Date]])</f>
        <v>2017</v>
      </c>
      <c r="K9811">
        <f>MONTH(SalesData[[#This Row],[Order Date]])</f>
        <v>12</v>
      </c>
    </row>
    <row r="9812" spans="1:11" x14ac:dyDescent="0.3">
      <c r="A9812" s="1">
        <v>43085</v>
      </c>
      <c r="B9812" t="s">
        <v>2147</v>
      </c>
      <c r="C9812" t="s">
        <v>27</v>
      </c>
      <c r="D9812" t="s">
        <v>39</v>
      </c>
      <c r="E9812" t="s">
        <v>52</v>
      </c>
      <c r="F9812" t="s">
        <v>1874</v>
      </c>
      <c r="G9812" s="2">
        <v>189.95</v>
      </c>
      <c r="H9812" s="3">
        <v>5</v>
      </c>
      <c r="I9812" s="2">
        <v>45.59</v>
      </c>
      <c r="J9812">
        <f>YEAR(SalesData[[#This Row],[Order Date]])</f>
        <v>2017</v>
      </c>
      <c r="K9812">
        <f>MONTH(SalesData[[#This Row],[Order Date]])</f>
        <v>12</v>
      </c>
    </row>
    <row r="9813" spans="1:11" x14ac:dyDescent="0.3">
      <c r="A9813" s="1">
        <v>43085</v>
      </c>
      <c r="B9813" t="s">
        <v>2147</v>
      </c>
      <c r="C9813" t="s">
        <v>27</v>
      </c>
      <c r="D9813" t="s">
        <v>39</v>
      </c>
      <c r="E9813" t="s">
        <v>52</v>
      </c>
      <c r="F9813" t="s">
        <v>2278</v>
      </c>
      <c r="G9813" s="2">
        <v>149.94999999999999</v>
      </c>
      <c r="H9813" s="3">
        <v>5</v>
      </c>
      <c r="I9813" s="2">
        <v>31.49</v>
      </c>
      <c r="J9813">
        <f>YEAR(SalesData[[#This Row],[Order Date]])</f>
        <v>2017</v>
      </c>
      <c r="K9813">
        <f>MONTH(SalesData[[#This Row],[Order Date]])</f>
        <v>12</v>
      </c>
    </row>
    <row r="9814" spans="1:11" x14ac:dyDescent="0.3">
      <c r="A9814" s="1">
        <v>43085</v>
      </c>
      <c r="B9814" t="s">
        <v>2147</v>
      </c>
      <c r="C9814" t="s">
        <v>27</v>
      </c>
      <c r="D9814" t="s">
        <v>11</v>
      </c>
      <c r="E9814" t="s">
        <v>24</v>
      </c>
      <c r="F9814" t="s">
        <v>2676</v>
      </c>
      <c r="G9814" s="2">
        <v>29.95</v>
      </c>
      <c r="H9814" s="3">
        <v>5</v>
      </c>
      <c r="I9814" s="2">
        <v>8.69</v>
      </c>
      <c r="J9814">
        <f>YEAR(SalesData[[#This Row],[Order Date]])</f>
        <v>2017</v>
      </c>
      <c r="K9814">
        <f>MONTH(SalesData[[#This Row],[Order Date]])</f>
        <v>12</v>
      </c>
    </row>
    <row r="9815" spans="1:11" x14ac:dyDescent="0.3">
      <c r="A9815" s="1">
        <v>43085</v>
      </c>
      <c r="B9815" t="s">
        <v>2147</v>
      </c>
      <c r="C9815" t="s">
        <v>27</v>
      </c>
      <c r="D9815" t="s">
        <v>11</v>
      </c>
      <c r="E9815" t="s">
        <v>16</v>
      </c>
      <c r="F9815" t="s">
        <v>1542</v>
      </c>
      <c r="G9815" s="2">
        <v>44.4</v>
      </c>
      <c r="H9815" s="3">
        <v>3</v>
      </c>
      <c r="I9815" s="2">
        <v>22.2</v>
      </c>
      <c r="J9815">
        <f>YEAR(SalesData[[#This Row],[Order Date]])</f>
        <v>2017</v>
      </c>
      <c r="K9815">
        <f>MONTH(SalesData[[#This Row],[Order Date]])</f>
        <v>12</v>
      </c>
    </row>
    <row r="9816" spans="1:11" x14ac:dyDescent="0.3">
      <c r="A9816" s="1">
        <v>43086</v>
      </c>
      <c r="B9816" t="s">
        <v>1263</v>
      </c>
      <c r="C9816" t="s">
        <v>10</v>
      </c>
      <c r="D9816" t="s">
        <v>11</v>
      </c>
      <c r="E9816" t="s">
        <v>92</v>
      </c>
      <c r="F9816" t="s">
        <v>1415</v>
      </c>
      <c r="G9816" s="2">
        <v>66.28</v>
      </c>
      <c r="H9816" s="3">
        <v>2</v>
      </c>
      <c r="I9816" s="2">
        <v>-178.97</v>
      </c>
      <c r="J9816">
        <f>YEAR(SalesData[[#This Row],[Order Date]])</f>
        <v>2017</v>
      </c>
      <c r="K9816">
        <f>MONTH(SalesData[[#This Row],[Order Date]])</f>
        <v>12</v>
      </c>
    </row>
    <row r="9817" spans="1:11" x14ac:dyDescent="0.3">
      <c r="A9817" s="1">
        <v>43086</v>
      </c>
      <c r="B9817" t="s">
        <v>1263</v>
      </c>
      <c r="C9817" t="s">
        <v>27</v>
      </c>
      <c r="D9817" t="s">
        <v>11</v>
      </c>
      <c r="E9817" t="s">
        <v>20</v>
      </c>
      <c r="F9817" t="s">
        <v>113</v>
      </c>
      <c r="G9817" s="2">
        <v>15.24</v>
      </c>
      <c r="H9817" s="3">
        <v>5</v>
      </c>
      <c r="I9817" s="2">
        <v>5.14</v>
      </c>
      <c r="J9817">
        <f>YEAR(SalesData[[#This Row],[Order Date]])</f>
        <v>2017</v>
      </c>
      <c r="K9817">
        <f>MONTH(SalesData[[#This Row],[Order Date]])</f>
        <v>12</v>
      </c>
    </row>
    <row r="9818" spans="1:11" x14ac:dyDescent="0.3">
      <c r="A9818" s="1">
        <v>43086</v>
      </c>
      <c r="B9818" t="s">
        <v>1263</v>
      </c>
      <c r="C9818" t="s">
        <v>27</v>
      </c>
      <c r="D9818" t="s">
        <v>11</v>
      </c>
      <c r="E9818" t="s">
        <v>12</v>
      </c>
      <c r="F9818" t="s">
        <v>1987</v>
      </c>
      <c r="G9818" s="2">
        <v>13.23</v>
      </c>
      <c r="H9818" s="3">
        <v>3</v>
      </c>
      <c r="I9818" s="2">
        <v>6.09</v>
      </c>
      <c r="J9818">
        <f>YEAR(SalesData[[#This Row],[Order Date]])</f>
        <v>2017</v>
      </c>
      <c r="K9818">
        <f>MONTH(SalesData[[#This Row],[Order Date]])</f>
        <v>12</v>
      </c>
    </row>
    <row r="9819" spans="1:11" x14ac:dyDescent="0.3">
      <c r="A9819" s="1">
        <v>43086</v>
      </c>
      <c r="B9819" t="s">
        <v>228</v>
      </c>
      <c r="C9819" t="s">
        <v>27</v>
      </c>
      <c r="D9819" t="s">
        <v>11</v>
      </c>
      <c r="E9819" t="s">
        <v>20</v>
      </c>
      <c r="F9819" t="s">
        <v>222</v>
      </c>
      <c r="G9819" s="2">
        <v>11.81</v>
      </c>
      <c r="H9819" s="3">
        <v>2</v>
      </c>
      <c r="I9819" s="2">
        <v>4.28</v>
      </c>
      <c r="J9819">
        <f>YEAR(SalesData[[#This Row],[Order Date]])</f>
        <v>2017</v>
      </c>
      <c r="K9819">
        <f>MONTH(SalesData[[#This Row],[Order Date]])</f>
        <v>12</v>
      </c>
    </row>
    <row r="9820" spans="1:11" x14ac:dyDescent="0.3">
      <c r="A9820" s="1">
        <v>43086</v>
      </c>
      <c r="B9820" t="s">
        <v>230</v>
      </c>
      <c r="C9820" t="s">
        <v>129</v>
      </c>
      <c r="D9820" t="s">
        <v>11</v>
      </c>
      <c r="E9820" t="s">
        <v>12</v>
      </c>
      <c r="F9820" t="s">
        <v>2551</v>
      </c>
      <c r="G9820" s="2">
        <v>28.16</v>
      </c>
      <c r="H9820" s="3">
        <v>4</v>
      </c>
      <c r="I9820" s="2">
        <v>13.24</v>
      </c>
      <c r="J9820">
        <f>YEAR(SalesData[[#This Row],[Order Date]])</f>
        <v>2017</v>
      </c>
      <c r="K9820">
        <f>MONTH(SalesData[[#This Row],[Order Date]])</f>
        <v>12</v>
      </c>
    </row>
    <row r="9821" spans="1:11" x14ac:dyDescent="0.3">
      <c r="A9821" s="1">
        <v>43086</v>
      </c>
      <c r="B9821" t="s">
        <v>587</v>
      </c>
      <c r="C9821" t="s">
        <v>55</v>
      </c>
      <c r="D9821" t="s">
        <v>34</v>
      </c>
      <c r="E9821" t="s">
        <v>35</v>
      </c>
      <c r="F9821" t="s">
        <v>2404</v>
      </c>
      <c r="G9821" s="2">
        <v>504.9</v>
      </c>
      <c r="H9821" s="3">
        <v>5</v>
      </c>
      <c r="I9821" s="2">
        <v>80.78</v>
      </c>
      <c r="J9821">
        <f>YEAR(SalesData[[#This Row],[Order Date]])</f>
        <v>2017</v>
      </c>
      <c r="K9821">
        <f>MONTH(SalesData[[#This Row],[Order Date]])</f>
        <v>12</v>
      </c>
    </row>
    <row r="9822" spans="1:11" x14ac:dyDescent="0.3">
      <c r="A9822" s="1">
        <v>43086</v>
      </c>
      <c r="B9822" t="s">
        <v>2111</v>
      </c>
      <c r="C9822" t="s">
        <v>55</v>
      </c>
      <c r="D9822" t="s">
        <v>11</v>
      </c>
      <c r="E9822" t="s">
        <v>18</v>
      </c>
      <c r="F9822" t="s">
        <v>1549</v>
      </c>
      <c r="G9822" s="2">
        <v>544.38</v>
      </c>
      <c r="H9822" s="3">
        <v>3</v>
      </c>
      <c r="I9822" s="2">
        <v>157.87</v>
      </c>
      <c r="J9822">
        <f>YEAR(SalesData[[#This Row],[Order Date]])</f>
        <v>2017</v>
      </c>
      <c r="K9822">
        <f>MONTH(SalesData[[#This Row],[Order Date]])</f>
        <v>12</v>
      </c>
    </row>
    <row r="9823" spans="1:11" x14ac:dyDescent="0.3">
      <c r="A9823" s="1">
        <v>43086</v>
      </c>
      <c r="B9823" t="s">
        <v>967</v>
      </c>
      <c r="C9823" t="s">
        <v>27</v>
      </c>
      <c r="D9823" t="s">
        <v>11</v>
      </c>
      <c r="E9823" t="s">
        <v>18</v>
      </c>
      <c r="F9823" t="s">
        <v>2148</v>
      </c>
      <c r="G9823" s="2">
        <v>481.32</v>
      </c>
      <c r="H9823" s="3">
        <v>4</v>
      </c>
      <c r="I9823" s="2">
        <v>125.14</v>
      </c>
      <c r="J9823">
        <f>YEAR(SalesData[[#This Row],[Order Date]])</f>
        <v>2017</v>
      </c>
      <c r="K9823">
        <f>MONTH(SalesData[[#This Row],[Order Date]])</f>
        <v>12</v>
      </c>
    </row>
    <row r="9824" spans="1:11" x14ac:dyDescent="0.3">
      <c r="A9824" s="1">
        <v>43086</v>
      </c>
      <c r="B9824" t="s">
        <v>967</v>
      </c>
      <c r="C9824" t="s">
        <v>27</v>
      </c>
      <c r="D9824" t="s">
        <v>11</v>
      </c>
      <c r="E9824" t="s">
        <v>200</v>
      </c>
      <c r="F9824" t="s">
        <v>2080</v>
      </c>
      <c r="G9824" s="2">
        <v>13.98</v>
      </c>
      <c r="H9824" s="3">
        <v>1</v>
      </c>
      <c r="I9824" s="2">
        <v>3.63</v>
      </c>
      <c r="J9824">
        <f>YEAR(SalesData[[#This Row],[Order Date]])</f>
        <v>2017</v>
      </c>
      <c r="K9824">
        <f>MONTH(SalesData[[#This Row],[Order Date]])</f>
        <v>12</v>
      </c>
    </row>
    <row r="9825" spans="1:11" x14ac:dyDescent="0.3">
      <c r="A9825" s="1">
        <v>43086</v>
      </c>
      <c r="B9825" t="s">
        <v>1196</v>
      </c>
      <c r="C9825" t="s">
        <v>149</v>
      </c>
      <c r="D9825" t="s">
        <v>11</v>
      </c>
      <c r="E9825" t="s">
        <v>18</v>
      </c>
      <c r="F9825" t="s">
        <v>753</v>
      </c>
      <c r="G9825" s="2">
        <v>166.72</v>
      </c>
      <c r="H9825" s="3">
        <v>2</v>
      </c>
      <c r="I9825" s="2">
        <v>41.68</v>
      </c>
      <c r="J9825">
        <f>YEAR(SalesData[[#This Row],[Order Date]])</f>
        <v>2017</v>
      </c>
      <c r="K9825">
        <f>MONTH(SalesData[[#This Row],[Order Date]])</f>
        <v>12</v>
      </c>
    </row>
    <row r="9826" spans="1:11" x14ac:dyDescent="0.3">
      <c r="A9826" s="1">
        <v>43086</v>
      </c>
      <c r="B9826" t="s">
        <v>1196</v>
      </c>
      <c r="C9826" t="s">
        <v>149</v>
      </c>
      <c r="D9826" t="s">
        <v>11</v>
      </c>
      <c r="E9826" t="s">
        <v>20</v>
      </c>
      <c r="F9826" t="s">
        <v>263</v>
      </c>
      <c r="G9826" s="2">
        <v>24.82</v>
      </c>
      <c r="H9826" s="3">
        <v>3</v>
      </c>
      <c r="I9826" s="2">
        <v>8.3800000000000008</v>
      </c>
      <c r="J9826">
        <f>YEAR(SalesData[[#This Row],[Order Date]])</f>
        <v>2017</v>
      </c>
      <c r="K9826">
        <f>MONTH(SalesData[[#This Row],[Order Date]])</f>
        <v>12</v>
      </c>
    </row>
    <row r="9827" spans="1:11" x14ac:dyDescent="0.3">
      <c r="A9827" s="1">
        <v>43086</v>
      </c>
      <c r="B9827" t="s">
        <v>1196</v>
      </c>
      <c r="C9827" t="s">
        <v>149</v>
      </c>
      <c r="D9827" t="s">
        <v>34</v>
      </c>
      <c r="E9827" t="s">
        <v>47</v>
      </c>
      <c r="F9827" t="s">
        <v>678</v>
      </c>
      <c r="G9827" s="2">
        <v>124.36</v>
      </c>
      <c r="H9827" s="3">
        <v>2</v>
      </c>
      <c r="I9827" s="2">
        <v>27.36</v>
      </c>
      <c r="J9827">
        <f>YEAR(SalesData[[#This Row],[Order Date]])</f>
        <v>2017</v>
      </c>
      <c r="K9827">
        <f>MONTH(SalesData[[#This Row],[Order Date]])</f>
        <v>12</v>
      </c>
    </row>
    <row r="9828" spans="1:11" x14ac:dyDescent="0.3">
      <c r="A9828" s="1">
        <v>43086</v>
      </c>
      <c r="B9828" t="s">
        <v>2205</v>
      </c>
      <c r="C9828" t="s">
        <v>157</v>
      </c>
      <c r="D9828" t="s">
        <v>11</v>
      </c>
      <c r="E9828" t="s">
        <v>18</v>
      </c>
      <c r="F9828" t="s">
        <v>464</v>
      </c>
      <c r="G9828" s="2">
        <v>32.56</v>
      </c>
      <c r="H9828" s="3">
        <v>2</v>
      </c>
      <c r="I9828" s="2">
        <v>8.4700000000000006</v>
      </c>
      <c r="J9828">
        <f>YEAR(SalesData[[#This Row],[Order Date]])</f>
        <v>2017</v>
      </c>
      <c r="K9828">
        <f>MONTH(SalesData[[#This Row],[Order Date]])</f>
        <v>12</v>
      </c>
    </row>
    <row r="9829" spans="1:11" x14ac:dyDescent="0.3">
      <c r="A9829" s="1">
        <v>43087</v>
      </c>
      <c r="B9829" t="s">
        <v>889</v>
      </c>
      <c r="C9829" t="s">
        <v>27</v>
      </c>
      <c r="D9829" t="s">
        <v>11</v>
      </c>
      <c r="E9829" t="s">
        <v>20</v>
      </c>
      <c r="F9829" t="s">
        <v>1896</v>
      </c>
      <c r="G9829" s="2">
        <v>46.67</v>
      </c>
      <c r="H9829" s="3">
        <v>2</v>
      </c>
      <c r="I9829" s="2">
        <v>16.34</v>
      </c>
      <c r="J9829">
        <f>YEAR(SalesData[[#This Row],[Order Date]])</f>
        <v>2017</v>
      </c>
      <c r="K9829">
        <f>MONTH(SalesData[[#This Row],[Order Date]])</f>
        <v>12</v>
      </c>
    </row>
    <row r="9830" spans="1:11" x14ac:dyDescent="0.3">
      <c r="A9830" s="1">
        <v>43087</v>
      </c>
      <c r="B9830" t="s">
        <v>889</v>
      </c>
      <c r="C9830" t="s">
        <v>27</v>
      </c>
      <c r="D9830" t="s">
        <v>34</v>
      </c>
      <c r="E9830" t="s">
        <v>74</v>
      </c>
      <c r="F9830" t="s">
        <v>2719</v>
      </c>
      <c r="G9830" s="2">
        <v>119.83</v>
      </c>
      <c r="H9830" s="3">
        <v>1</v>
      </c>
      <c r="I9830" s="2">
        <v>-12.69</v>
      </c>
      <c r="J9830">
        <f>YEAR(SalesData[[#This Row],[Order Date]])</f>
        <v>2017</v>
      </c>
      <c r="K9830">
        <f>MONTH(SalesData[[#This Row],[Order Date]])</f>
        <v>12</v>
      </c>
    </row>
    <row r="9831" spans="1:11" x14ac:dyDescent="0.3">
      <c r="A9831" s="1">
        <v>43087</v>
      </c>
      <c r="B9831" t="s">
        <v>889</v>
      </c>
      <c r="C9831" t="s">
        <v>27</v>
      </c>
      <c r="D9831" t="s">
        <v>39</v>
      </c>
      <c r="E9831" t="s">
        <v>52</v>
      </c>
      <c r="F9831" t="s">
        <v>1476</v>
      </c>
      <c r="G9831" s="2">
        <v>119.98</v>
      </c>
      <c r="H9831" s="3">
        <v>2</v>
      </c>
      <c r="I9831" s="2">
        <v>57.59</v>
      </c>
      <c r="J9831">
        <f>YEAR(SalesData[[#This Row],[Order Date]])</f>
        <v>2017</v>
      </c>
      <c r="K9831">
        <f>MONTH(SalesData[[#This Row],[Order Date]])</f>
        <v>12</v>
      </c>
    </row>
    <row r="9832" spans="1:11" x14ac:dyDescent="0.3">
      <c r="A9832" s="1">
        <v>43087</v>
      </c>
      <c r="B9832" t="s">
        <v>2396</v>
      </c>
      <c r="C9832" t="s">
        <v>149</v>
      </c>
      <c r="D9832" t="s">
        <v>11</v>
      </c>
      <c r="E9832" t="s">
        <v>24</v>
      </c>
      <c r="F9832" t="s">
        <v>207</v>
      </c>
      <c r="G9832" s="2">
        <v>38.82</v>
      </c>
      <c r="H9832" s="3">
        <v>6</v>
      </c>
      <c r="I9832" s="2">
        <v>17.47</v>
      </c>
      <c r="J9832">
        <f>YEAR(SalesData[[#This Row],[Order Date]])</f>
        <v>2017</v>
      </c>
      <c r="K9832">
        <f>MONTH(SalesData[[#This Row],[Order Date]])</f>
        <v>12</v>
      </c>
    </row>
    <row r="9833" spans="1:11" x14ac:dyDescent="0.3">
      <c r="A9833" s="1">
        <v>43087</v>
      </c>
      <c r="B9833" t="s">
        <v>2396</v>
      </c>
      <c r="C9833" t="s">
        <v>149</v>
      </c>
      <c r="D9833" t="s">
        <v>34</v>
      </c>
      <c r="E9833" t="s">
        <v>35</v>
      </c>
      <c r="F9833" t="s">
        <v>1772</v>
      </c>
      <c r="G9833" s="2">
        <v>1141.94</v>
      </c>
      <c r="H9833" s="3">
        <v>9</v>
      </c>
      <c r="I9833" s="2">
        <v>139.57</v>
      </c>
      <c r="J9833">
        <f>YEAR(SalesData[[#This Row],[Order Date]])</f>
        <v>2017</v>
      </c>
      <c r="K9833">
        <f>MONTH(SalesData[[#This Row],[Order Date]])</f>
        <v>12</v>
      </c>
    </row>
    <row r="9834" spans="1:11" x14ac:dyDescent="0.3">
      <c r="A9834" s="1">
        <v>43087</v>
      </c>
      <c r="B9834" t="s">
        <v>2396</v>
      </c>
      <c r="C9834" t="s">
        <v>149</v>
      </c>
      <c r="D9834" t="s">
        <v>11</v>
      </c>
      <c r="E9834" t="s">
        <v>92</v>
      </c>
      <c r="F9834" t="s">
        <v>1296</v>
      </c>
      <c r="G9834" s="2">
        <v>1704.56</v>
      </c>
      <c r="H9834" s="3">
        <v>13</v>
      </c>
      <c r="I9834" s="2">
        <v>511.37</v>
      </c>
      <c r="J9834">
        <f>YEAR(SalesData[[#This Row],[Order Date]])</f>
        <v>2017</v>
      </c>
      <c r="K9834">
        <f>MONTH(SalesData[[#This Row],[Order Date]])</f>
        <v>12</v>
      </c>
    </row>
    <row r="9835" spans="1:11" x14ac:dyDescent="0.3">
      <c r="A9835" s="1">
        <v>43087</v>
      </c>
      <c r="B9835" t="s">
        <v>2396</v>
      </c>
      <c r="C9835" t="s">
        <v>149</v>
      </c>
      <c r="D9835" t="s">
        <v>11</v>
      </c>
      <c r="E9835" t="s">
        <v>24</v>
      </c>
      <c r="F9835" t="s">
        <v>2516</v>
      </c>
      <c r="G9835" s="2">
        <v>3.2</v>
      </c>
      <c r="H9835" s="3">
        <v>2</v>
      </c>
      <c r="I9835" s="2">
        <v>1.38</v>
      </c>
      <c r="J9835">
        <f>YEAR(SalesData[[#This Row],[Order Date]])</f>
        <v>2017</v>
      </c>
      <c r="K9835">
        <f>MONTH(SalesData[[#This Row],[Order Date]])</f>
        <v>12</v>
      </c>
    </row>
    <row r="9836" spans="1:11" x14ac:dyDescent="0.3">
      <c r="A9836" s="1">
        <v>43087</v>
      </c>
      <c r="B9836" t="s">
        <v>824</v>
      </c>
      <c r="C9836" t="s">
        <v>149</v>
      </c>
      <c r="D9836" t="s">
        <v>34</v>
      </c>
      <c r="E9836" t="s">
        <v>47</v>
      </c>
      <c r="F9836" t="s">
        <v>2000</v>
      </c>
      <c r="G9836" s="2">
        <v>18.96</v>
      </c>
      <c r="H9836" s="3">
        <v>2</v>
      </c>
      <c r="I9836" s="2">
        <v>8.5299999999999994</v>
      </c>
      <c r="J9836">
        <f>YEAR(SalesData[[#This Row],[Order Date]])</f>
        <v>2017</v>
      </c>
      <c r="K9836">
        <f>MONTH(SalesData[[#This Row],[Order Date]])</f>
        <v>12</v>
      </c>
    </row>
    <row r="9837" spans="1:11" x14ac:dyDescent="0.3">
      <c r="A9837" s="1">
        <v>43087</v>
      </c>
      <c r="B9837" t="s">
        <v>915</v>
      </c>
      <c r="C9837" t="s">
        <v>27</v>
      </c>
      <c r="D9837" t="s">
        <v>11</v>
      </c>
      <c r="E9837" t="s">
        <v>24</v>
      </c>
      <c r="F9837" t="s">
        <v>105</v>
      </c>
      <c r="G9837" s="2">
        <v>6.63</v>
      </c>
      <c r="H9837" s="3">
        <v>3</v>
      </c>
      <c r="I9837" s="2">
        <v>1.79</v>
      </c>
      <c r="J9837">
        <f>YEAR(SalesData[[#This Row],[Order Date]])</f>
        <v>2017</v>
      </c>
      <c r="K9837">
        <f>MONTH(SalesData[[#This Row],[Order Date]])</f>
        <v>12</v>
      </c>
    </row>
    <row r="9838" spans="1:11" x14ac:dyDescent="0.3">
      <c r="A9838" s="1">
        <v>43087</v>
      </c>
      <c r="B9838" t="s">
        <v>915</v>
      </c>
      <c r="C9838" t="s">
        <v>27</v>
      </c>
      <c r="D9838" t="s">
        <v>11</v>
      </c>
      <c r="E9838" t="s">
        <v>12</v>
      </c>
      <c r="F9838" t="s">
        <v>2272</v>
      </c>
      <c r="G9838" s="2">
        <v>12.96</v>
      </c>
      <c r="H9838" s="3">
        <v>2</v>
      </c>
      <c r="I9838" s="2">
        <v>6.22</v>
      </c>
      <c r="J9838">
        <f>YEAR(SalesData[[#This Row],[Order Date]])</f>
        <v>2017</v>
      </c>
      <c r="K9838">
        <f>MONTH(SalesData[[#This Row],[Order Date]])</f>
        <v>12</v>
      </c>
    </row>
    <row r="9839" spans="1:11" x14ac:dyDescent="0.3">
      <c r="A9839" s="1">
        <v>43087</v>
      </c>
      <c r="B9839" t="s">
        <v>915</v>
      </c>
      <c r="C9839" t="s">
        <v>27</v>
      </c>
      <c r="D9839" t="s">
        <v>11</v>
      </c>
      <c r="E9839" t="s">
        <v>12</v>
      </c>
      <c r="F9839" t="s">
        <v>524</v>
      </c>
      <c r="G9839" s="2">
        <v>32.4</v>
      </c>
      <c r="H9839" s="3">
        <v>5</v>
      </c>
      <c r="I9839" s="2">
        <v>15.55</v>
      </c>
      <c r="J9839">
        <f>YEAR(SalesData[[#This Row],[Order Date]])</f>
        <v>2017</v>
      </c>
      <c r="K9839">
        <f>MONTH(SalesData[[#This Row],[Order Date]])</f>
        <v>12</v>
      </c>
    </row>
    <row r="9840" spans="1:11" x14ac:dyDescent="0.3">
      <c r="A9840" s="1">
        <v>43087</v>
      </c>
      <c r="B9840" t="s">
        <v>558</v>
      </c>
      <c r="C9840" t="s">
        <v>23</v>
      </c>
      <c r="D9840" t="s">
        <v>11</v>
      </c>
      <c r="E9840" t="s">
        <v>24</v>
      </c>
      <c r="F9840" t="s">
        <v>338</v>
      </c>
      <c r="G9840" s="2">
        <v>18.7</v>
      </c>
      <c r="H9840" s="3">
        <v>7</v>
      </c>
      <c r="I9840" s="2">
        <v>2.34</v>
      </c>
      <c r="J9840">
        <f>YEAR(SalesData[[#This Row],[Order Date]])</f>
        <v>2017</v>
      </c>
      <c r="K9840">
        <f>MONTH(SalesData[[#This Row],[Order Date]])</f>
        <v>12</v>
      </c>
    </row>
    <row r="9841" spans="1:11" x14ac:dyDescent="0.3">
      <c r="A9841" s="1">
        <v>43087</v>
      </c>
      <c r="B9841" t="s">
        <v>2578</v>
      </c>
      <c r="C9841" t="s">
        <v>245</v>
      </c>
      <c r="D9841" t="s">
        <v>11</v>
      </c>
      <c r="E9841" t="s">
        <v>24</v>
      </c>
      <c r="F9841" t="s">
        <v>1624</v>
      </c>
      <c r="G9841" s="2">
        <v>12.67</v>
      </c>
      <c r="H9841" s="3">
        <v>9</v>
      </c>
      <c r="I9841" s="2">
        <v>1.43</v>
      </c>
      <c r="J9841">
        <f>YEAR(SalesData[[#This Row],[Order Date]])</f>
        <v>2017</v>
      </c>
      <c r="K9841">
        <f>MONTH(SalesData[[#This Row],[Order Date]])</f>
        <v>12</v>
      </c>
    </row>
    <row r="9842" spans="1:11" x14ac:dyDescent="0.3">
      <c r="A9842" s="1">
        <v>43087</v>
      </c>
      <c r="B9842" t="s">
        <v>2385</v>
      </c>
      <c r="C9842" t="s">
        <v>27</v>
      </c>
      <c r="D9842" t="s">
        <v>11</v>
      </c>
      <c r="E9842" t="s">
        <v>24</v>
      </c>
      <c r="F9842" t="s">
        <v>632</v>
      </c>
      <c r="G9842" s="2">
        <v>5.76</v>
      </c>
      <c r="H9842" s="3">
        <v>2</v>
      </c>
      <c r="I9842" s="2">
        <v>1.67</v>
      </c>
      <c r="J9842">
        <f>YEAR(SalesData[[#This Row],[Order Date]])</f>
        <v>2017</v>
      </c>
      <c r="K9842">
        <f>MONTH(SalesData[[#This Row],[Order Date]])</f>
        <v>12</v>
      </c>
    </row>
    <row r="9843" spans="1:11" x14ac:dyDescent="0.3">
      <c r="A9843" s="1">
        <v>43087</v>
      </c>
      <c r="B9843" t="s">
        <v>1423</v>
      </c>
      <c r="C9843" t="s">
        <v>78</v>
      </c>
      <c r="D9843" t="s">
        <v>11</v>
      </c>
      <c r="E9843" t="s">
        <v>20</v>
      </c>
      <c r="F9843" t="s">
        <v>467</v>
      </c>
      <c r="G9843" s="2">
        <v>7.24</v>
      </c>
      <c r="H9843" s="3">
        <v>3</v>
      </c>
      <c r="I9843" s="2">
        <v>-6.03</v>
      </c>
      <c r="J9843">
        <f>YEAR(SalesData[[#This Row],[Order Date]])</f>
        <v>2017</v>
      </c>
      <c r="K9843">
        <f>MONTH(SalesData[[#This Row],[Order Date]])</f>
        <v>12</v>
      </c>
    </row>
    <row r="9844" spans="1:11" x14ac:dyDescent="0.3">
      <c r="A9844" s="1">
        <v>43087</v>
      </c>
      <c r="B9844" t="s">
        <v>1423</v>
      </c>
      <c r="C9844" t="s">
        <v>78</v>
      </c>
      <c r="D9844" t="s">
        <v>11</v>
      </c>
      <c r="E9844" t="s">
        <v>43</v>
      </c>
      <c r="F9844" t="s">
        <v>1246</v>
      </c>
      <c r="G9844" s="2">
        <v>4.82</v>
      </c>
      <c r="H9844" s="3">
        <v>3</v>
      </c>
      <c r="I9844" s="2">
        <v>1.75</v>
      </c>
      <c r="J9844">
        <f>YEAR(SalesData[[#This Row],[Order Date]])</f>
        <v>2017</v>
      </c>
      <c r="K9844">
        <f>MONTH(SalesData[[#This Row],[Order Date]])</f>
        <v>12</v>
      </c>
    </row>
    <row r="9845" spans="1:11" x14ac:dyDescent="0.3">
      <c r="A9845" s="1">
        <v>43087</v>
      </c>
      <c r="B9845" t="s">
        <v>1423</v>
      </c>
      <c r="C9845" t="s">
        <v>78</v>
      </c>
      <c r="D9845" t="s">
        <v>11</v>
      </c>
      <c r="E9845" t="s">
        <v>12</v>
      </c>
      <c r="F9845" t="s">
        <v>1773</v>
      </c>
      <c r="G9845" s="2">
        <v>91.36</v>
      </c>
      <c r="H9845" s="3">
        <v>5</v>
      </c>
      <c r="I9845" s="2">
        <v>29.69</v>
      </c>
      <c r="J9845">
        <f>YEAR(SalesData[[#This Row],[Order Date]])</f>
        <v>2017</v>
      </c>
      <c r="K9845">
        <f>MONTH(SalesData[[#This Row],[Order Date]])</f>
        <v>12</v>
      </c>
    </row>
    <row r="9846" spans="1:11" x14ac:dyDescent="0.3">
      <c r="A9846" s="1">
        <v>43087</v>
      </c>
      <c r="B9846" t="s">
        <v>1423</v>
      </c>
      <c r="C9846" t="s">
        <v>78</v>
      </c>
      <c r="D9846" t="s">
        <v>11</v>
      </c>
      <c r="E9846" t="s">
        <v>92</v>
      </c>
      <c r="F9846" t="s">
        <v>2007</v>
      </c>
      <c r="G9846" s="2">
        <v>130.11000000000001</v>
      </c>
      <c r="H9846" s="3">
        <v>2</v>
      </c>
      <c r="I9846" s="2">
        <v>13.01</v>
      </c>
      <c r="J9846">
        <f>YEAR(SalesData[[#This Row],[Order Date]])</f>
        <v>2017</v>
      </c>
      <c r="K9846">
        <f>MONTH(SalesData[[#This Row],[Order Date]])</f>
        <v>12</v>
      </c>
    </row>
    <row r="9847" spans="1:11" x14ac:dyDescent="0.3">
      <c r="A9847" s="1">
        <v>43087</v>
      </c>
      <c r="B9847" t="s">
        <v>2439</v>
      </c>
      <c r="C9847" t="s">
        <v>157</v>
      </c>
      <c r="D9847" t="s">
        <v>34</v>
      </c>
      <c r="E9847" t="s">
        <v>47</v>
      </c>
      <c r="F9847" t="s">
        <v>956</v>
      </c>
      <c r="G9847" s="2">
        <v>99.95</v>
      </c>
      <c r="H9847" s="3">
        <v>5</v>
      </c>
      <c r="I9847" s="2">
        <v>22.99</v>
      </c>
      <c r="J9847">
        <f>YEAR(SalesData[[#This Row],[Order Date]])</f>
        <v>2017</v>
      </c>
      <c r="K9847">
        <f>MONTH(SalesData[[#This Row],[Order Date]])</f>
        <v>12</v>
      </c>
    </row>
    <row r="9848" spans="1:11" x14ac:dyDescent="0.3">
      <c r="A9848" s="1">
        <v>43087</v>
      </c>
      <c r="B9848" t="s">
        <v>2439</v>
      </c>
      <c r="C9848" t="s">
        <v>157</v>
      </c>
      <c r="D9848" t="s">
        <v>39</v>
      </c>
      <c r="E9848" t="s">
        <v>52</v>
      </c>
      <c r="F9848" t="s">
        <v>1441</v>
      </c>
      <c r="G9848" s="2">
        <v>29.34</v>
      </c>
      <c r="H9848" s="3">
        <v>3</v>
      </c>
      <c r="I9848" s="2">
        <v>10.86</v>
      </c>
      <c r="J9848">
        <f>YEAR(SalesData[[#This Row],[Order Date]])</f>
        <v>2017</v>
      </c>
      <c r="K9848">
        <f>MONTH(SalesData[[#This Row],[Order Date]])</f>
        <v>12</v>
      </c>
    </row>
    <row r="9849" spans="1:11" x14ac:dyDescent="0.3">
      <c r="A9849" s="1">
        <v>43088</v>
      </c>
      <c r="B9849" t="s">
        <v>77</v>
      </c>
      <c r="C9849" t="s">
        <v>27</v>
      </c>
      <c r="D9849" t="s">
        <v>11</v>
      </c>
      <c r="E9849" t="s">
        <v>20</v>
      </c>
      <c r="F9849" t="s">
        <v>2218</v>
      </c>
      <c r="G9849" s="2">
        <v>36.67</v>
      </c>
      <c r="H9849" s="3">
        <v>2</v>
      </c>
      <c r="I9849" s="2">
        <v>11.46</v>
      </c>
      <c r="J9849">
        <f>YEAR(SalesData[[#This Row],[Order Date]])</f>
        <v>2017</v>
      </c>
      <c r="K9849">
        <f>MONTH(SalesData[[#This Row],[Order Date]])</f>
        <v>12</v>
      </c>
    </row>
    <row r="9850" spans="1:11" x14ac:dyDescent="0.3">
      <c r="A9850" s="1">
        <v>43088</v>
      </c>
      <c r="B9850" t="s">
        <v>1534</v>
      </c>
      <c r="C9850" t="s">
        <v>62</v>
      </c>
      <c r="D9850" t="s">
        <v>11</v>
      </c>
      <c r="E9850" t="s">
        <v>200</v>
      </c>
      <c r="F9850" t="s">
        <v>461</v>
      </c>
      <c r="G9850" s="2">
        <v>1665.62</v>
      </c>
      <c r="H9850" s="3">
        <v>2</v>
      </c>
      <c r="I9850" s="2">
        <v>33.31</v>
      </c>
      <c r="J9850">
        <f>YEAR(SalesData[[#This Row],[Order Date]])</f>
        <v>2017</v>
      </c>
      <c r="K9850">
        <f>MONTH(SalesData[[#This Row],[Order Date]])</f>
        <v>12</v>
      </c>
    </row>
    <row r="9851" spans="1:11" x14ac:dyDescent="0.3">
      <c r="A9851" s="1">
        <v>43088</v>
      </c>
      <c r="B9851" t="s">
        <v>1813</v>
      </c>
      <c r="C9851" t="s">
        <v>278</v>
      </c>
      <c r="D9851" t="s">
        <v>34</v>
      </c>
      <c r="E9851" t="s">
        <v>47</v>
      </c>
      <c r="F9851" t="s">
        <v>1570</v>
      </c>
      <c r="G9851" s="2">
        <v>13.36</v>
      </c>
      <c r="H9851" s="3">
        <v>5</v>
      </c>
      <c r="I9851" s="2">
        <v>4.01</v>
      </c>
      <c r="J9851">
        <f>YEAR(SalesData[[#This Row],[Order Date]])</f>
        <v>2017</v>
      </c>
      <c r="K9851">
        <f>MONTH(SalesData[[#This Row],[Order Date]])</f>
        <v>12</v>
      </c>
    </row>
    <row r="9852" spans="1:11" x14ac:dyDescent="0.3">
      <c r="A9852" s="1">
        <v>43088</v>
      </c>
      <c r="B9852" t="s">
        <v>1813</v>
      </c>
      <c r="C9852" t="s">
        <v>278</v>
      </c>
      <c r="D9852" t="s">
        <v>11</v>
      </c>
      <c r="E9852" t="s">
        <v>18</v>
      </c>
      <c r="F9852" t="s">
        <v>1870</v>
      </c>
      <c r="G9852" s="2">
        <v>78.260000000000005</v>
      </c>
      <c r="H9852" s="3">
        <v>2</v>
      </c>
      <c r="I9852" s="2">
        <v>-17.61</v>
      </c>
      <c r="J9852">
        <f>YEAR(SalesData[[#This Row],[Order Date]])</f>
        <v>2017</v>
      </c>
      <c r="K9852">
        <f>MONTH(SalesData[[#This Row],[Order Date]])</f>
        <v>12</v>
      </c>
    </row>
    <row r="9853" spans="1:11" x14ac:dyDescent="0.3">
      <c r="A9853" s="1">
        <v>43088</v>
      </c>
      <c r="B9853" t="s">
        <v>1813</v>
      </c>
      <c r="C9853" t="s">
        <v>278</v>
      </c>
      <c r="D9853" t="s">
        <v>34</v>
      </c>
      <c r="E9853" t="s">
        <v>74</v>
      </c>
      <c r="F9853" t="s">
        <v>1094</v>
      </c>
      <c r="G9853" s="2">
        <v>102.02</v>
      </c>
      <c r="H9853" s="3">
        <v>7</v>
      </c>
      <c r="I9853" s="2">
        <v>-183.63</v>
      </c>
      <c r="J9853">
        <f>YEAR(SalesData[[#This Row],[Order Date]])</f>
        <v>2017</v>
      </c>
      <c r="K9853">
        <f>MONTH(SalesData[[#This Row],[Order Date]])</f>
        <v>12</v>
      </c>
    </row>
    <row r="9854" spans="1:11" x14ac:dyDescent="0.3">
      <c r="A9854" s="1">
        <v>43089</v>
      </c>
      <c r="B9854" t="s">
        <v>291</v>
      </c>
      <c r="C9854" t="s">
        <v>149</v>
      </c>
      <c r="D9854" t="s">
        <v>11</v>
      </c>
      <c r="E9854" t="s">
        <v>12</v>
      </c>
      <c r="F9854" t="s">
        <v>2195</v>
      </c>
      <c r="G9854" s="2">
        <v>6.48</v>
      </c>
      <c r="H9854" s="3">
        <v>1</v>
      </c>
      <c r="I9854" s="2">
        <v>3.11</v>
      </c>
      <c r="J9854">
        <f>YEAR(SalesData[[#This Row],[Order Date]])</f>
        <v>2017</v>
      </c>
      <c r="K9854">
        <f>MONTH(SalesData[[#This Row],[Order Date]])</f>
        <v>12</v>
      </c>
    </row>
    <row r="9855" spans="1:11" x14ac:dyDescent="0.3">
      <c r="A9855" s="1">
        <v>43089</v>
      </c>
      <c r="B9855" t="s">
        <v>291</v>
      </c>
      <c r="C9855" t="s">
        <v>149</v>
      </c>
      <c r="D9855" t="s">
        <v>11</v>
      </c>
      <c r="E9855" t="s">
        <v>20</v>
      </c>
      <c r="F9855" t="s">
        <v>184</v>
      </c>
      <c r="G9855" s="2">
        <v>6.98</v>
      </c>
      <c r="H9855" s="3">
        <v>1</v>
      </c>
      <c r="I9855" s="2">
        <v>2.36</v>
      </c>
      <c r="J9855">
        <f>YEAR(SalesData[[#This Row],[Order Date]])</f>
        <v>2017</v>
      </c>
      <c r="K9855">
        <f>MONTH(SalesData[[#This Row],[Order Date]])</f>
        <v>12</v>
      </c>
    </row>
    <row r="9856" spans="1:11" x14ac:dyDescent="0.3">
      <c r="A9856" s="1">
        <v>43089</v>
      </c>
      <c r="B9856" t="s">
        <v>1746</v>
      </c>
      <c r="C9856" t="s">
        <v>149</v>
      </c>
      <c r="D9856" t="s">
        <v>11</v>
      </c>
      <c r="E9856" t="s">
        <v>12</v>
      </c>
      <c r="F9856" t="s">
        <v>2220</v>
      </c>
      <c r="G9856" s="2">
        <v>279.89999999999998</v>
      </c>
      <c r="H9856" s="3">
        <v>5</v>
      </c>
      <c r="I9856" s="2">
        <v>137.15</v>
      </c>
      <c r="J9856">
        <f>YEAR(SalesData[[#This Row],[Order Date]])</f>
        <v>2017</v>
      </c>
      <c r="K9856">
        <f>MONTH(SalesData[[#This Row],[Order Date]])</f>
        <v>12</v>
      </c>
    </row>
    <row r="9857" spans="1:11" x14ac:dyDescent="0.3">
      <c r="A9857" s="1">
        <v>43089</v>
      </c>
      <c r="B9857" t="s">
        <v>1746</v>
      </c>
      <c r="C9857" t="s">
        <v>149</v>
      </c>
      <c r="D9857" t="s">
        <v>11</v>
      </c>
      <c r="E9857" t="s">
        <v>20</v>
      </c>
      <c r="F9857" t="s">
        <v>1029</v>
      </c>
      <c r="G9857" s="2">
        <v>50.35</v>
      </c>
      <c r="H9857" s="3">
        <v>3</v>
      </c>
      <c r="I9857" s="2">
        <v>17.62</v>
      </c>
      <c r="J9857">
        <f>YEAR(SalesData[[#This Row],[Order Date]])</f>
        <v>2017</v>
      </c>
      <c r="K9857">
        <f>MONTH(SalesData[[#This Row],[Order Date]])</f>
        <v>12</v>
      </c>
    </row>
    <row r="9858" spans="1:11" x14ac:dyDescent="0.3">
      <c r="A9858" s="1">
        <v>43089</v>
      </c>
      <c r="B9858" t="s">
        <v>1746</v>
      </c>
      <c r="C9858" t="s">
        <v>149</v>
      </c>
      <c r="D9858" t="s">
        <v>11</v>
      </c>
      <c r="E9858" t="s">
        <v>12</v>
      </c>
      <c r="F9858" t="s">
        <v>2116</v>
      </c>
      <c r="G9858" s="2">
        <v>34.020000000000003</v>
      </c>
      <c r="H9858" s="3">
        <v>3</v>
      </c>
      <c r="I9858" s="2">
        <v>16.670000000000002</v>
      </c>
      <c r="J9858">
        <f>YEAR(SalesData[[#This Row],[Order Date]])</f>
        <v>2017</v>
      </c>
      <c r="K9858">
        <f>MONTH(SalesData[[#This Row],[Order Date]])</f>
        <v>12</v>
      </c>
    </row>
    <row r="9859" spans="1:11" x14ac:dyDescent="0.3">
      <c r="A9859" s="1">
        <v>43090</v>
      </c>
      <c r="B9859" t="s">
        <v>314</v>
      </c>
      <c r="C9859" t="s">
        <v>27</v>
      </c>
      <c r="D9859" t="s">
        <v>11</v>
      </c>
      <c r="E9859" t="s">
        <v>24</v>
      </c>
      <c r="F9859" t="s">
        <v>105</v>
      </c>
      <c r="G9859" s="2">
        <v>6.63</v>
      </c>
      <c r="H9859" s="3">
        <v>3</v>
      </c>
      <c r="I9859" s="2">
        <v>1.79</v>
      </c>
      <c r="J9859">
        <f>YEAR(SalesData[[#This Row],[Order Date]])</f>
        <v>2017</v>
      </c>
      <c r="K9859">
        <f>MONTH(SalesData[[#This Row],[Order Date]])</f>
        <v>12</v>
      </c>
    </row>
    <row r="9860" spans="1:11" x14ac:dyDescent="0.3">
      <c r="A9860" s="1">
        <v>43090</v>
      </c>
      <c r="B9860" t="s">
        <v>314</v>
      </c>
      <c r="C9860" t="s">
        <v>27</v>
      </c>
      <c r="D9860" t="s">
        <v>11</v>
      </c>
      <c r="E9860" t="s">
        <v>24</v>
      </c>
      <c r="F9860" t="s">
        <v>706</v>
      </c>
      <c r="G9860" s="2">
        <v>5.88</v>
      </c>
      <c r="H9860" s="3">
        <v>2</v>
      </c>
      <c r="I9860" s="2">
        <v>1.71</v>
      </c>
      <c r="J9860">
        <f>YEAR(SalesData[[#This Row],[Order Date]])</f>
        <v>2017</v>
      </c>
      <c r="K9860">
        <f>MONTH(SalesData[[#This Row],[Order Date]])</f>
        <v>12</v>
      </c>
    </row>
    <row r="9861" spans="1:11" x14ac:dyDescent="0.3">
      <c r="A9861" s="1">
        <v>43090</v>
      </c>
      <c r="B9861" t="s">
        <v>1891</v>
      </c>
      <c r="C9861" t="s">
        <v>27</v>
      </c>
      <c r="D9861" t="s">
        <v>11</v>
      </c>
      <c r="E9861" t="s">
        <v>18</v>
      </c>
      <c r="F9861" t="s">
        <v>974</v>
      </c>
      <c r="G9861" s="2">
        <v>1000.02</v>
      </c>
      <c r="H9861" s="3">
        <v>7</v>
      </c>
      <c r="I9861" s="2">
        <v>290.01</v>
      </c>
      <c r="J9861">
        <f>YEAR(SalesData[[#This Row],[Order Date]])</f>
        <v>2017</v>
      </c>
      <c r="K9861">
        <f>MONTH(SalesData[[#This Row],[Order Date]])</f>
        <v>12</v>
      </c>
    </row>
    <row r="9862" spans="1:11" x14ac:dyDescent="0.3">
      <c r="A9862" s="1">
        <v>43090</v>
      </c>
      <c r="B9862" t="s">
        <v>1968</v>
      </c>
      <c r="C9862" t="s">
        <v>177</v>
      </c>
      <c r="D9862" t="s">
        <v>39</v>
      </c>
      <c r="E9862" t="s">
        <v>40</v>
      </c>
      <c r="F9862" t="s">
        <v>138</v>
      </c>
      <c r="G9862" s="2">
        <v>281.97000000000003</v>
      </c>
      <c r="H9862" s="3">
        <v>3</v>
      </c>
      <c r="I9862" s="2">
        <v>78.95</v>
      </c>
      <c r="J9862">
        <f>YEAR(SalesData[[#This Row],[Order Date]])</f>
        <v>2017</v>
      </c>
      <c r="K9862">
        <f>MONTH(SalesData[[#This Row],[Order Date]])</f>
        <v>12</v>
      </c>
    </row>
    <row r="9863" spans="1:11" x14ac:dyDescent="0.3">
      <c r="A9863" s="1">
        <v>43090</v>
      </c>
      <c r="B9863" t="s">
        <v>1968</v>
      </c>
      <c r="C9863" t="s">
        <v>177</v>
      </c>
      <c r="D9863" t="s">
        <v>11</v>
      </c>
      <c r="E9863" t="s">
        <v>200</v>
      </c>
      <c r="F9863" t="s">
        <v>1458</v>
      </c>
      <c r="G9863" s="2">
        <v>69.5</v>
      </c>
      <c r="H9863" s="3">
        <v>5</v>
      </c>
      <c r="I9863" s="2">
        <v>20.16</v>
      </c>
      <c r="J9863">
        <f>YEAR(SalesData[[#This Row],[Order Date]])</f>
        <v>2017</v>
      </c>
      <c r="K9863">
        <f>MONTH(SalesData[[#This Row],[Order Date]])</f>
        <v>12</v>
      </c>
    </row>
    <row r="9864" spans="1:11" x14ac:dyDescent="0.3">
      <c r="A9864" s="1">
        <v>43090</v>
      </c>
      <c r="B9864" t="s">
        <v>1968</v>
      </c>
      <c r="C9864" t="s">
        <v>177</v>
      </c>
      <c r="D9864" t="s">
        <v>11</v>
      </c>
      <c r="E9864" t="s">
        <v>12</v>
      </c>
      <c r="F9864" t="s">
        <v>896</v>
      </c>
      <c r="G9864" s="2">
        <v>166.44</v>
      </c>
      <c r="H9864" s="3">
        <v>3</v>
      </c>
      <c r="I9864" s="2">
        <v>79.89</v>
      </c>
      <c r="J9864">
        <f>YEAR(SalesData[[#This Row],[Order Date]])</f>
        <v>2017</v>
      </c>
      <c r="K9864">
        <f>MONTH(SalesData[[#This Row],[Order Date]])</f>
        <v>12</v>
      </c>
    </row>
    <row r="9865" spans="1:11" x14ac:dyDescent="0.3">
      <c r="A9865" s="1">
        <v>43090</v>
      </c>
      <c r="B9865" t="s">
        <v>1436</v>
      </c>
      <c r="C9865" t="s">
        <v>33</v>
      </c>
      <c r="D9865" t="s">
        <v>39</v>
      </c>
      <c r="E9865" t="s">
        <v>52</v>
      </c>
      <c r="F9865" t="s">
        <v>1985</v>
      </c>
      <c r="G9865" s="2">
        <v>71</v>
      </c>
      <c r="H9865" s="3">
        <v>4</v>
      </c>
      <c r="I9865" s="2">
        <v>27.69</v>
      </c>
      <c r="J9865">
        <f>YEAR(SalesData[[#This Row],[Order Date]])</f>
        <v>2017</v>
      </c>
      <c r="K9865">
        <f>MONTH(SalesData[[#This Row],[Order Date]])</f>
        <v>12</v>
      </c>
    </row>
    <row r="9866" spans="1:11" x14ac:dyDescent="0.3">
      <c r="A9866" s="1">
        <v>43090</v>
      </c>
      <c r="B9866" t="s">
        <v>509</v>
      </c>
      <c r="C9866" t="s">
        <v>27</v>
      </c>
      <c r="D9866" t="s">
        <v>11</v>
      </c>
      <c r="E9866" t="s">
        <v>18</v>
      </c>
      <c r="F9866" t="s">
        <v>1400</v>
      </c>
      <c r="G9866" s="2">
        <v>124.36</v>
      </c>
      <c r="H9866" s="3">
        <v>2</v>
      </c>
      <c r="I9866" s="2">
        <v>33.58</v>
      </c>
      <c r="J9866">
        <f>YEAR(SalesData[[#This Row],[Order Date]])</f>
        <v>2017</v>
      </c>
      <c r="K9866">
        <f>MONTH(SalesData[[#This Row],[Order Date]])</f>
        <v>12</v>
      </c>
    </row>
    <row r="9867" spans="1:11" x14ac:dyDescent="0.3">
      <c r="A9867" s="1">
        <v>43090</v>
      </c>
      <c r="B9867" t="s">
        <v>1593</v>
      </c>
      <c r="C9867" t="s">
        <v>70</v>
      </c>
      <c r="D9867" t="s">
        <v>11</v>
      </c>
      <c r="E9867" t="s">
        <v>20</v>
      </c>
      <c r="F9867" t="s">
        <v>2173</v>
      </c>
      <c r="G9867" s="2">
        <v>23.88</v>
      </c>
      <c r="H9867" s="3">
        <v>6</v>
      </c>
      <c r="I9867" s="2">
        <v>11.22</v>
      </c>
      <c r="J9867">
        <f>YEAR(SalesData[[#This Row],[Order Date]])</f>
        <v>2017</v>
      </c>
      <c r="K9867">
        <f>MONTH(SalesData[[#This Row],[Order Date]])</f>
        <v>12</v>
      </c>
    </row>
    <row r="9868" spans="1:11" x14ac:dyDescent="0.3">
      <c r="A9868" s="1">
        <v>43090</v>
      </c>
      <c r="B9868" t="s">
        <v>301</v>
      </c>
      <c r="C9868" t="s">
        <v>996</v>
      </c>
      <c r="D9868" t="s">
        <v>34</v>
      </c>
      <c r="E9868" t="s">
        <v>47</v>
      </c>
      <c r="F9868" t="s">
        <v>1015</v>
      </c>
      <c r="G9868" s="2">
        <v>15.92</v>
      </c>
      <c r="H9868" s="3">
        <v>2</v>
      </c>
      <c r="I9868" s="2">
        <v>7</v>
      </c>
      <c r="J9868">
        <f>YEAR(SalesData[[#This Row],[Order Date]])</f>
        <v>2017</v>
      </c>
      <c r="K9868">
        <f>MONTH(SalesData[[#This Row],[Order Date]])</f>
        <v>12</v>
      </c>
    </row>
    <row r="9869" spans="1:11" x14ac:dyDescent="0.3">
      <c r="A9869" s="1">
        <v>43090</v>
      </c>
      <c r="B9869" t="s">
        <v>2540</v>
      </c>
      <c r="C9869" t="s">
        <v>129</v>
      </c>
      <c r="D9869" t="s">
        <v>11</v>
      </c>
      <c r="E9869" t="s">
        <v>18</v>
      </c>
      <c r="F9869" t="s">
        <v>1110</v>
      </c>
      <c r="G9869" s="2">
        <v>375.34</v>
      </c>
      <c r="H9869" s="3">
        <v>1</v>
      </c>
      <c r="I9869" s="2">
        <v>18.77</v>
      </c>
      <c r="J9869">
        <f>YEAR(SalesData[[#This Row],[Order Date]])</f>
        <v>2017</v>
      </c>
      <c r="K9869">
        <f>MONTH(SalesData[[#This Row],[Order Date]])</f>
        <v>12</v>
      </c>
    </row>
    <row r="9870" spans="1:11" x14ac:dyDescent="0.3">
      <c r="A9870" s="1">
        <v>43091</v>
      </c>
      <c r="B9870" t="s">
        <v>2306</v>
      </c>
      <c r="C9870" t="s">
        <v>186</v>
      </c>
      <c r="D9870" t="s">
        <v>11</v>
      </c>
      <c r="E9870" t="s">
        <v>92</v>
      </c>
      <c r="F9870" t="s">
        <v>2552</v>
      </c>
      <c r="G9870" s="2">
        <v>839.43</v>
      </c>
      <c r="H9870" s="3">
        <v>3</v>
      </c>
      <c r="I9870" s="2">
        <v>218.25</v>
      </c>
      <c r="J9870">
        <f>YEAR(SalesData[[#This Row],[Order Date]])</f>
        <v>2017</v>
      </c>
      <c r="K9870">
        <f>MONTH(SalesData[[#This Row],[Order Date]])</f>
        <v>12</v>
      </c>
    </row>
    <row r="9871" spans="1:11" x14ac:dyDescent="0.3">
      <c r="A9871" s="1">
        <v>43091</v>
      </c>
      <c r="B9871" t="s">
        <v>1145</v>
      </c>
      <c r="C9871" t="s">
        <v>123</v>
      </c>
      <c r="D9871" t="s">
        <v>11</v>
      </c>
      <c r="E9871" t="s">
        <v>63</v>
      </c>
      <c r="F9871" t="s">
        <v>64</v>
      </c>
      <c r="G9871" s="2">
        <v>7.82</v>
      </c>
      <c r="H9871" s="3">
        <v>1</v>
      </c>
      <c r="I9871" s="2">
        <v>2.93</v>
      </c>
      <c r="J9871">
        <f>YEAR(SalesData[[#This Row],[Order Date]])</f>
        <v>2017</v>
      </c>
      <c r="K9871">
        <f>MONTH(SalesData[[#This Row],[Order Date]])</f>
        <v>12</v>
      </c>
    </row>
    <row r="9872" spans="1:11" x14ac:dyDescent="0.3">
      <c r="A9872" s="1">
        <v>43091</v>
      </c>
      <c r="B9872" t="s">
        <v>2021</v>
      </c>
      <c r="C9872" t="s">
        <v>110</v>
      </c>
      <c r="D9872" t="s">
        <v>39</v>
      </c>
      <c r="E9872" t="s">
        <v>52</v>
      </c>
      <c r="F9872" t="s">
        <v>2656</v>
      </c>
      <c r="G9872" s="2">
        <v>199.95</v>
      </c>
      <c r="H9872" s="3">
        <v>5</v>
      </c>
      <c r="I9872" s="2">
        <v>63.98</v>
      </c>
      <c r="J9872">
        <f>YEAR(SalesData[[#This Row],[Order Date]])</f>
        <v>2017</v>
      </c>
      <c r="K9872">
        <f>MONTH(SalesData[[#This Row],[Order Date]])</f>
        <v>12</v>
      </c>
    </row>
    <row r="9873" spans="1:11" x14ac:dyDescent="0.3">
      <c r="A9873" s="1">
        <v>43091</v>
      </c>
      <c r="B9873" t="s">
        <v>2021</v>
      </c>
      <c r="C9873" t="s">
        <v>110</v>
      </c>
      <c r="D9873" t="s">
        <v>34</v>
      </c>
      <c r="E9873" t="s">
        <v>35</v>
      </c>
      <c r="F9873" t="s">
        <v>1072</v>
      </c>
      <c r="G9873" s="2">
        <v>1586.69</v>
      </c>
      <c r="H9873" s="3">
        <v>7</v>
      </c>
      <c r="I9873" s="2">
        <v>412.54</v>
      </c>
      <c r="J9873">
        <f>YEAR(SalesData[[#This Row],[Order Date]])</f>
        <v>2017</v>
      </c>
      <c r="K9873">
        <f>MONTH(SalesData[[#This Row],[Order Date]])</f>
        <v>12</v>
      </c>
    </row>
    <row r="9874" spans="1:11" x14ac:dyDescent="0.3">
      <c r="A9874" s="1">
        <v>43091</v>
      </c>
      <c r="B9874" t="s">
        <v>2021</v>
      </c>
      <c r="C9874" t="s">
        <v>110</v>
      </c>
      <c r="D9874" t="s">
        <v>39</v>
      </c>
      <c r="E9874" t="s">
        <v>52</v>
      </c>
      <c r="F9874" t="s">
        <v>1134</v>
      </c>
      <c r="G9874" s="2">
        <v>84.99</v>
      </c>
      <c r="H9874" s="3">
        <v>1</v>
      </c>
      <c r="I9874" s="2">
        <v>30.6</v>
      </c>
      <c r="J9874">
        <f>YEAR(SalesData[[#This Row],[Order Date]])</f>
        <v>2017</v>
      </c>
      <c r="K9874">
        <f>MONTH(SalesData[[#This Row],[Order Date]])</f>
        <v>12</v>
      </c>
    </row>
    <row r="9875" spans="1:11" x14ac:dyDescent="0.3">
      <c r="A9875" s="1">
        <v>43091</v>
      </c>
      <c r="B9875" t="s">
        <v>2021</v>
      </c>
      <c r="C9875" t="s">
        <v>110</v>
      </c>
      <c r="D9875" t="s">
        <v>34</v>
      </c>
      <c r="E9875" t="s">
        <v>145</v>
      </c>
      <c r="F9875" t="s">
        <v>810</v>
      </c>
      <c r="G9875" s="2">
        <v>411.8</v>
      </c>
      <c r="H9875" s="3">
        <v>2</v>
      </c>
      <c r="I9875" s="2">
        <v>70.010000000000005</v>
      </c>
      <c r="J9875">
        <f>YEAR(SalesData[[#This Row],[Order Date]])</f>
        <v>2017</v>
      </c>
      <c r="K9875">
        <f>MONTH(SalesData[[#This Row],[Order Date]])</f>
        <v>12</v>
      </c>
    </row>
    <row r="9876" spans="1:11" x14ac:dyDescent="0.3">
      <c r="A9876" s="1">
        <v>43091</v>
      </c>
      <c r="B9876" t="s">
        <v>495</v>
      </c>
      <c r="C9876" t="s">
        <v>399</v>
      </c>
      <c r="D9876" t="s">
        <v>11</v>
      </c>
      <c r="E9876" t="s">
        <v>24</v>
      </c>
      <c r="F9876" t="s">
        <v>2305</v>
      </c>
      <c r="G9876" s="2">
        <v>4.17</v>
      </c>
      <c r="H9876" s="3">
        <v>3</v>
      </c>
      <c r="I9876" s="2">
        <v>1.08</v>
      </c>
      <c r="J9876">
        <f>YEAR(SalesData[[#This Row],[Order Date]])</f>
        <v>2017</v>
      </c>
      <c r="K9876">
        <f>MONTH(SalesData[[#This Row],[Order Date]])</f>
        <v>12</v>
      </c>
    </row>
    <row r="9877" spans="1:11" x14ac:dyDescent="0.3">
      <c r="A9877" s="1">
        <v>43091</v>
      </c>
      <c r="B9877" t="s">
        <v>495</v>
      </c>
      <c r="C9877" t="s">
        <v>399</v>
      </c>
      <c r="D9877" t="s">
        <v>39</v>
      </c>
      <c r="E9877" t="s">
        <v>40</v>
      </c>
      <c r="F9877" t="s">
        <v>2050</v>
      </c>
      <c r="G9877" s="2">
        <v>67.040000000000006</v>
      </c>
      <c r="H9877" s="3">
        <v>4</v>
      </c>
      <c r="I9877" s="2">
        <v>6.7</v>
      </c>
      <c r="J9877">
        <f>YEAR(SalesData[[#This Row],[Order Date]])</f>
        <v>2017</v>
      </c>
      <c r="K9877">
        <f>MONTH(SalesData[[#This Row],[Order Date]])</f>
        <v>12</v>
      </c>
    </row>
    <row r="9878" spans="1:11" x14ac:dyDescent="0.3">
      <c r="A9878" s="1">
        <v>43091</v>
      </c>
      <c r="B9878" t="s">
        <v>495</v>
      </c>
      <c r="C9878" t="s">
        <v>399</v>
      </c>
      <c r="D9878" t="s">
        <v>11</v>
      </c>
      <c r="E9878" t="s">
        <v>18</v>
      </c>
      <c r="F9878" t="s">
        <v>516</v>
      </c>
      <c r="G9878" s="2">
        <v>37.32</v>
      </c>
      <c r="H9878" s="3">
        <v>3</v>
      </c>
      <c r="I9878" s="2">
        <v>10.45</v>
      </c>
      <c r="J9878">
        <f>YEAR(SalesData[[#This Row],[Order Date]])</f>
        <v>2017</v>
      </c>
      <c r="K9878">
        <f>MONTH(SalesData[[#This Row],[Order Date]])</f>
        <v>12</v>
      </c>
    </row>
    <row r="9879" spans="1:11" x14ac:dyDescent="0.3">
      <c r="A9879" s="1">
        <v>43091</v>
      </c>
      <c r="B9879" t="s">
        <v>495</v>
      </c>
      <c r="C9879" t="s">
        <v>399</v>
      </c>
      <c r="D9879" t="s">
        <v>11</v>
      </c>
      <c r="E9879" t="s">
        <v>16</v>
      </c>
      <c r="F9879" t="s">
        <v>2643</v>
      </c>
      <c r="G9879" s="2">
        <v>18.45</v>
      </c>
      <c r="H9879" s="3">
        <v>5</v>
      </c>
      <c r="I9879" s="2">
        <v>8.67</v>
      </c>
      <c r="J9879">
        <f>YEAR(SalesData[[#This Row],[Order Date]])</f>
        <v>2017</v>
      </c>
      <c r="K9879">
        <f>MONTH(SalesData[[#This Row],[Order Date]])</f>
        <v>12</v>
      </c>
    </row>
    <row r="9880" spans="1:11" x14ac:dyDescent="0.3">
      <c r="A9880" s="1">
        <v>43091</v>
      </c>
      <c r="B9880" t="s">
        <v>2639</v>
      </c>
      <c r="C9880" t="s">
        <v>78</v>
      </c>
      <c r="D9880" t="s">
        <v>11</v>
      </c>
      <c r="E9880" t="s">
        <v>20</v>
      </c>
      <c r="F9880" t="s">
        <v>705</v>
      </c>
      <c r="G9880" s="2">
        <v>1.64</v>
      </c>
      <c r="H9880" s="3">
        <v>1</v>
      </c>
      <c r="I9880" s="2">
        <v>-1.31</v>
      </c>
      <c r="J9880">
        <f>YEAR(SalesData[[#This Row],[Order Date]])</f>
        <v>2017</v>
      </c>
      <c r="K9880">
        <f>MONTH(SalesData[[#This Row],[Order Date]])</f>
        <v>12</v>
      </c>
    </row>
    <row r="9881" spans="1:11" x14ac:dyDescent="0.3">
      <c r="A9881" s="1">
        <v>43091</v>
      </c>
      <c r="B9881" t="s">
        <v>2639</v>
      </c>
      <c r="C9881" t="s">
        <v>78</v>
      </c>
      <c r="D9881" t="s">
        <v>39</v>
      </c>
      <c r="E9881" t="s">
        <v>40</v>
      </c>
      <c r="F9881" t="s">
        <v>1345</v>
      </c>
      <c r="G9881" s="2">
        <v>629.96</v>
      </c>
      <c r="H9881" s="3">
        <v>7</v>
      </c>
      <c r="I9881" s="2">
        <v>94.49</v>
      </c>
      <c r="J9881">
        <f>YEAR(SalesData[[#This Row],[Order Date]])</f>
        <v>2017</v>
      </c>
      <c r="K9881">
        <f>MONTH(SalesData[[#This Row],[Order Date]])</f>
        <v>12</v>
      </c>
    </row>
    <row r="9882" spans="1:11" x14ac:dyDescent="0.3">
      <c r="A9882" s="1">
        <v>43091</v>
      </c>
      <c r="B9882" t="s">
        <v>2450</v>
      </c>
      <c r="C9882" t="s">
        <v>1529</v>
      </c>
      <c r="D9882" t="s">
        <v>11</v>
      </c>
      <c r="E9882" t="s">
        <v>200</v>
      </c>
      <c r="F9882" t="s">
        <v>2497</v>
      </c>
      <c r="G9882" s="2">
        <v>695.16</v>
      </c>
      <c r="H9882" s="3">
        <v>6</v>
      </c>
      <c r="I9882" s="2">
        <v>34.76</v>
      </c>
      <c r="J9882">
        <f>YEAR(SalesData[[#This Row],[Order Date]])</f>
        <v>2017</v>
      </c>
      <c r="K9882">
        <f>MONTH(SalesData[[#This Row],[Order Date]])</f>
        <v>12</v>
      </c>
    </row>
    <row r="9883" spans="1:11" x14ac:dyDescent="0.3">
      <c r="A9883" s="1">
        <v>43091</v>
      </c>
      <c r="B9883" t="s">
        <v>2450</v>
      </c>
      <c r="C9883" t="s">
        <v>1529</v>
      </c>
      <c r="D9883" t="s">
        <v>34</v>
      </c>
      <c r="E9883" t="s">
        <v>74</v>
      </c>
      <c r="F9883" t="s">
        <v>2281</v>
      </c>
      <c r="G9883" s="2">
        <v>220.98</v>
      </c>
      <c r="H9883" s="3">
        <v>1</v>
      </c>
      <c r="I9883" s="2">
        <v>50.83</v>
      </c>
      <c r="J9883">
        <f>YEAR(SalesData[[#This Row],[Order Date]])</f>
        <v>2017</v>
      </c>
      <c r="K9883">
        <f>MONTH(SalesData[[#This Row],[Order Date]])</f>
        <v>12</v>
      </c>
    </row>
    <row r="9884" spans="1:11" x14ac:dyDescent="0.3">
      <c r="A9884" s="1">
        <v>43091</v>
      </c>
      <c r="B9884" t="s">
        <v>2578</v>
      </c>
      <c r="C9884" t="s">
        <v>10</v>
      </c>
      <c r="D9884" t="s">
        <v>11</v>
      </c>
      <c r="E9884" t="s">
        <v>12</v>
      </c>
      <c r="F9884" t="s">
        <v>1157</v>
      </c>
      <c r="G9884" s="2">
        <v>25.92</v>
      </c>
      <c r="H9884" s="3">
        <v>5</v>
      </c>
      <c r="I9884" s="2">
        <v>9.07</v>
      </c>
      <c r="J9884">
        <f>YEAR(SalesData[[#This Row],[Order Date]])</f>
        <v>2017</v>
      </c>
      <c r="K9884">
        <f>MONTH(SalesData[[#This Row],[Order Date]])</f>
        <v>12</v>
      </c>
    </row>
    <row r="9885" spans="1:11" x14ac:dyDescent="0.3">
      <c r="A9885" s="1">
        <v>43091</v>
      </c>
      <c r="B9885" t="s">
        <v>2578</v>
      </c>
      <c r="C9885" t="s">
        <v>10</v>
      </c>
      <c r="D9885" t="s">
        <v>11</v>
      </c>
      <c r="E9885" t="s">
        <v>20</v>
      </c>
      <c r="F9885" t="s">
        <v>248</v>
      </c>
      <c r="G9885" s="2">
        <v>6.33</v>
      </c>
      <c r="H9885" s="3">
        <v>5</v>
      </c>
      <c r="I9885" s="2">
        <v>-9.81</v>
      </c>
      <c r="J9885">
        <f>YEAR(SalesData[[#This Row],[Order Date]])</f>
        <v>2017</v>
      </c>
      <c r="K9885">
        <f>MONTH(SalesData[[#This Row],[Order Date]])</f>
        <v>12</v>
      </c>
    </row>
    <row r="9886" spans="1:11" x14ac:dyDescent="0.3">
      <c r="A9886" s="1">
        <v>43091</v>
      </c>
      <c r="B9886" t="s">
        <v>2578</v>
      </c>
      <c r="C9886" t="s">
        <v>10</v>
      </c>
      <c r="D9886" t="s">
        <v>11</v>
      </c>
      <c r="E9886" t="s">
        <v>12</v>
      </c>
      <c r="F9886" t="s">
        <v>306</v>
      </c>
      <c r="G9886" s="2">
        <v>75.88</v>
      </c>
      <c r="H9886" s="3">
        <v>5</v>
      </c>
      <c r="I9886" s="2">
        <v>26.56</v>
      </c>
      <c r="J9886">
        <f>YEAR(SalesData[[#This Row],[Order Date]])</f>
        <v>2017</v>
      </c>
      <c r="K9886">
        <f>MONTH(SalesData[[#This Row],[Order Date]])</f>
        <v>12</v>
      </c>
    </row>
    <row r="9887" spans="1:11" x14ac:dyDescent="0.3">
      <c r="A9887" s="1">
        <v>43091</v>
      </c>
      <c r="B9887" t="s">
        <v>815</v>
      </c>
      <c r="C9887" t="s">
        <v>488</v>
      </c>
      <c r="D9887" t="s">
        <v>34</v>
      </c>
      <c r="E9887" t="s">
        <v>35</v>
      </c>
      <c r="F9887" t="s">
        <v>793</v>
      </c>
      <c r="G9887" s="2">
        <v>141.96</v>
      </c>
      <c r="H9887" s="3">
        <v>2</v>
      </c>
      <c r="I9887" s="2">
        <v>35.49</v>
      </c>
      <c r="J9887">
        <f>YEAR(SalesData[[#This Row],[Order Date]])</f>
        <v>2017</v>
      </c>
      <c r="K9887">
        <f>MONTH(SalesData[[#This Row],[Order Date]])</f>
        <v>12</v>
      </c>
    </row>
    <row r="9888" spans="1:11" x14ac:dyDescent="0.3">
      <c r="A9888" s="1">
        <v>43091</v>
      </c>
      <c r="B9888" t="s">
        <v>2578</v>
      </c>
      <c r="C9888" t="s">
        <v>95</v>
      </c>
      <c r="D9888" t="s">
        <v>34</v>
      </c>
      <c r="E9888" t="s">
        <v>145</v>
      </c>
      <c r="F9888" t="s">
        <v>1496</v>
      </c>
      <c r="G9888" s="2">
        <v>182.55</v>
      </c>
      <c r="H9888" s="3">
        <v>2</v>
      </c>
      <c r="I9888" s="2">
        <v>-135.09</v>
      </c>
      <c r="J9888">
        <f>YEAR(SalesData[[#This Row],[Order Date]])</f>
        <v>2017</v>
      </c>
      <c r="K9888">
        <f>MONTH(SalesData[[#This Row],[Order Date]])</f>
        <v>12</v>
      </c>
    </row>
    <row r="9889" spans="1:11" x14ac:dyDescent="0.3">
      <c r="A9889" s="1">
        <v>43091</v>
      </c>
      <c r="B9889" t="s">
        <v>1986</v>
      </c>
      <c r="C9889" t="s">
        <v>27</v>
      </c>
      <c r="D9889" t="s">
        <v>39</v>
      </c>
      <c r="E9889" t="s">
        <v>52</v>
      </c>
      <c r="F9889" t="s">
        <v>544</v>
      </c>
      <c r="G9889" s="2">
        <v>474.95</v>
      </c>
      <c r="H9889" s="3">
        <v>5</v>
      </c>
      <c r="I9889" s="2">
        <v>142.49</v>
      </c>
      <c r="J9889">
        <f>YEAR(SalesData[[#This Row],[Order Date]])</f>
        <v>2017</v>
      </c>
      <c r="K9889">
        <f>MONTH(SalesData[[#This Row],[Order Date]])</f>
        <v>12</v>
      </c>
    </row>
    <row r="9890" spans="1:11" x14ac:dyDescent="0.3">
      <c r="A9890" s="1">
        <v>43091</v>
      </c>
      <c r="B9890" t="s">
        <v>2254</v>
      </c>
      <c r="C9890" t="s">
        <v>315</v>
      </c>
      <c r="D9890" t="s">
        <v>34</v>
      </c>
      <c r="E9890" t="s">
        <v>145</v>
      </c>
      <c r="F9890" t="s">
        <v>2452</v>
      </c>
      <c r="G9890" s="2">
        <v>607.52</v>
      </c>
      <c r="H9890" s="3">
        <v>2</v>
      </c>
      <c r="I9890" s="2">
        <v>97.2</v>
      </c>
      <c r="J9890">
        <f>YEAR(SalesData[[#This Row],[Order Date]])</f>
        <v>2017</v>
      </c>
      <c r="K9890">
        <f>MONTH(SalesData[[#This Row],[Order Date]])</f>
        <v>12</v>
      </c>
    </row>
    <row r="9891" spans="1:11" x14ac:dyDescent="0.3">
      <c r="A9891" s="1">
        <v>43091</v>
      </c>
      <c r="B9891" t="s">
        <v>2254</v>
      </c>
      <c r="C9891" t="s">
        <v>315</v>
      </c>
      <c r="D9891" t="s">
        <v>11</v>
      </c>
      <c r="E9891" t="s">
        <v>18</v>
      </c>
      <c r="F9891" t="s">
        <v>1950</v>
      </c>
      <c r="G9891" s="2">
        <v>31.16</v>
      </c>
      <c r="H9891" s="3">
        <v>2</v>
      </c>
      <c r="I9891" s="2">
        <v>7.79</v>
      </c>
      <c r="J9891">
        <f>YEAR(SalesData[[#This Row],[Order Date]])</f>
        <v>2017</v>
      </c>
      <c r="K9891">
        <f>MONTH(SalesData[[#This Row],[Order Date]])</f>
        <v>12</v>
      </c>
    </row>
    <row r="9892" spans="1:11" x14ac:dyDescent="0.3">
      <c r="A9892" s="1">
        <v>43091</v>
      </c>
      <c r="B9892" t="s">
        <v>965</v>
      </c>
      <c r="C9892" t="s">
        <v>120</v>
      </c>
      <c r="D9892" t="s">
        <v>34</v>
      </c>
      <c r="E9892" t="s">
        <v>145</v>
      </c>
      <c r="F9892" t="s">
        <v>1460</v>
      </c>
      <c r="G9892" s="2">
        <v>934.96</v>
      </c>
      <c r="H9892" s="3">
        <v>6</v>
      </c>
      <c r="I9892" s="2">
        <v>-249.32</v>
      </c>
      <c r="J9892">
        <f>YEAR(SalesData[[#This Row],[Order Date]])</f>
        <v>2017</v>
      </c>
      <c r="K9892">
        <f>MONTH(SalesData[[#This Row],[Order Date]])</f>
        <v>12</v>
      </c>
    </row>
    <row r="9893" spans="1:11" x14ac:dyDescent="0.3">
      <c r="A9893" s="1">
        <v>43091</v>
      </c>
      <c r="B9893" t="s">
        <v>965</v>
      </c>
      <c r="C9893" t="s">
        <v>120</v>
      </c>
      <c r="D9893" t="s">
        <v>39</v>
      </c>
      <c r="E9893" t="s">
        <v>52</v>
      </c>
      <c r="F9893" t="s">
        <v>656</v>
      </c>
      <c r="G9893" s="2">
        <v>46.86</v>
      </c>
      <c r="H9893" s="3">
        <v>2</v>
      </c>
      <c r="I9893" s="2">
        <v>7.62</v>
      </c>
      <c r="J9893">
        <f>YEAR(SalesData[[#This Row],[Order Date]])</f>
        <v>2017</v>
      </c>
      <c r="K9893">
        <f>MONTH(SalesData[[#This Row],[Order Date]])</f>
        <v>12</v>
      </c>
    </row>
    <row r="9894" spans="1:11" x14ac:dyDescent="0.3">
      <c r="A9894" s="1">
        <v>43091</v>
      </c>
      <c r="B9894" t="s">
        <v>965</v>
      </c>
      <c r="C9894" t="s">
        <v>120</v>
      </c>
      <c r="D9894" t="s">
        <v>11</v>
      </c>
      <c r="E9894" t="s">
        <v>18</v>
      </c>
      <c r="F9894" t="s">
        <v>349</v>
      </c>
      <c r="G9894" s="2">
        <v>26.16</v>
      </c>
      <c r="H9894" s="3">
        <v>3</v>
      </c>
      <c r="I9894" s="2">
        <v>1.96</v>
      </c>
      <c r="J9894">
        <f>YEAR(SalesData[[#This Row],[Order Date]])</f>
        <v>2017</v>
      </c>
      <c r="K9894">
        <f>MONTH(SalesData[[#This Row],[Order Date]])</f>
        <v>12</v>
      </c>
    </row>
    <row r="9895" spans="1:11" x14ac:dyDescent="0.3">
      <c r="A9895" s="1">
        <v>43091</v>
      </c>
      <c r="B9895" t="s">
        <v>965</v>
      </c>
      <c r="C9895" t="s">
        <v>120</v>
      </c>
      <c r="D9895" t="s">
        <v>11</v>
      </c>
      <c r="E9895" t="s">
        <v>24</v>
      </c>
      <c r="F9895" t="s">
        <v>1527</v>
      </c>
      <c r="G9895" s="2">
        <v>23.13</v>
      </c>
      <c r="H9895" s="3">
        <v>7</v>
      </c>
      <c r="I9895" s="2">
        <v>2.89</v>
      </c>
      <c r="J9895">
        <f>YEAR(SalesData[[#This Row],[Order Date]])</f>
        <v>2017</v>
      </c>
      <c r="K9895">
        <f>MONTH(SalesData[[#This Row],[Order Date]])</f>
        <v>12</v>
      </c>
    </row>
    <row r="9896" spans="1:11" x14ac:dyDescent="0.3">
      <c r="A9896" s="1">
        <v>43091</v>
      </c>
      <c r="B9896" t="s">
        <v>965</v>
      </c>
      <c r="C9896" t="s">
        <v>120</v>
      </c>
      <c r="D9896" t="s">
        <v>11</v>
      </c>
      <c r="E9896" t="s">
        <v>92</v>
      </c>
      <c r="F9896" t="s">
        <v>2059</v>
      </c>
      <c r="G9896" s="2">
        <v>59.24</v>
      </c>
      <c r="H9896" s="3">
        <v>5</v>
      </c>
      <c r="I9896" s="2">
        <v>16.29</v>
      </c>
      <c r="J9896">
        <f>YEAR(SalesData[[#This Row],[Order Date]])</f>
        <v>2017</v>
      </c>
      <c r="K9896">
        <f>MONTH(SalesData[[#This Row],[Order Date]])</f>
        <v>12</v>
      </c>
    </row>
    <row r="9897" spans="1:11" x14ac:dyDescent="0.3">
      <c r="A9897" s="1">
        <v>43092</v>
      </c>
      <c r="B9897" t="s">
        <v>1074</v>
      </c>
      <c r="C9897" t="s">
        <v>27</v>
      </c>
      <c r="D9897" t="s">
        <v>11</v>
      </c>
      <c r="E9897" t="s">
        <v>24</v>
      </c>
      <c r="F9897" t="s">
        <v>2073</v>
      </c>
      <c r="G9897" s="2">
        <v>13.48</v>
      </c>
      <c r="H9897" s="3">
        <v>4</v>
      </c>
      <c r="I9897" s="2">
        <v>5.93</v>
      </c>
      <c r="J9897">
        <f>YEAR(SalesData[[#This Row],[Order Date]])</f>
        <v>2017</v>
      </c>
      <c r="K9897">
        <f>MONTH(SalesData[[#This Row],[Order Date]])</f>
        <v>12</v>
      </c>
    </row>
    <row r="9898" spans="1:11" x14ac:dyDescent="0.3">
      <c r="A9898" s="1">
        <v>43092</v>
      </c>
      <c r="B9898" t="s">
        <v>285</v>
      </c>
      <c r="C9898" t="s">
        <v>613</v>
      </c>
      <c r="D9898" t="s">
        <v>34</v>
      </c>
      <c r="E9898" t="s">
        <v>47</v>
      </c>
      <c r="F9898" t="s">
        <v>570</v>
      </c>
      <c r="G9898" s="2">
        <v>181.95</v>
      </c>
      <c r="H9898" s="3">
        <v>3</v>
      </c>
      <c r="I9898" s="2">
        <v>38.21</v>
      </c>
      <c r="J9898">
        <f>YEAR(SalesData[[#This Row],[Order Date]])</f>
        <v>2017</v>
      </c>
      <c r="K9898">
        <f>MONTH(SalesData[[#This Row],[Order Date]])</f>
        <v>12</v>
      </c>
    </row>
    <row r="9899" spans="1:11" x14ac:dyDescent="0.3">
      <c r="A9899" s="1">
        <v>43092</v>
      </c>
      <c r="B9899" t="s">
        <v>77</v>
      </c>
      <c r="C9899" t="s">
        <v>10</v>
      </c>
      <c r="D9899" t="s">
        <v>11</v>
      </c>
      <c r="E9899" t="s">
        <v>12</v>
      </c>
      <c r="F9899" t="s">
        <v>1488</v>
      </c>
      <c r="G9899" s="2">
        <v>28.67</v>
      </c>
      <c r="H9899" s="3">
        <v>8</v>
      </c>
      <c r="I9899" s="2">
        <v>10.39</v>
      </c>
      <c r="J9899">
        <f>YEAR(SalesData[[#This Row],[Order Date]])</f>
        <v>2017</v>
      </c>
      <c r="K9899">
        <f>MONTH(SalesData[[#This Row],[Order Date]])</f>
        <v>12</v>
      </c>
    </row>
    <row r="9900" spans="1:11" x14ac:dyDescent="0.3">
      <c r="A9900" s="1">
        <v>43092</v>
      </c>
      <c r="B9900" t="s">
        <v>77</v>
      </c>
      <c r="C9900" t="s">
        <v>10</v>
      </c>
      <c r="D9900" t="s">
        <v>11</v>
      </c>
      <c r="E9900" t="s">
        <v>92</v>
      </c>
      <c r="F9900" t="s">
        <v>1983</v>
      </c>
      <c r="G9900" s="2">
        <v>29.31</v>
      </c>
      <c r="H9900" s="3">
        <v>8</v>
      </c>
      <c r="I9900" s="2">
        <v>-74.75</v>
      </c>
      <c r="J9900">
        <f>YEAR(SalesData[[#This Row],[Order Date]])</f>
        <v>2017</v>
      </c>
      <c r="K9900">
        <f>MONTH(SalesData[[#This Row],[Order Date]])</f>
        <v>12</v>
      </c>
    </row>
    <row r="9901" spans="1:11" x14ac:dyDescent="0.3">
      <c r="A9901" s="1">
        <v>43092</v>
      </c>
      <c r="B9901" t="s">
        <v>1693</v>
      </c>
      <c r="C9901" t="s">
        <v>120</v>
      </c>
      <c r="D9901" t="s">
        <v>34</v>
      </c>
      <c r="E9901" t="s">
        <v>47</v>
      </c>
      <c r="F9901" t="s">
        <v>2009</v>
      </c>
      <c r="G9901" s="2">
        <v>72.7</v>
      </c>
      <c r="H9901" s="3">
        <v>4</v>
      </c>
      <c r="I9901" s="2">
        <v>19.079999999999998</v>
      </c>
      <c r="J9901">
        <f>YEAR(SalesData[[#This Row],[Order Date]])</f>
        <v>2017</v>
      </c>
      <c r="K9901">
        <f>MONTH(SalesData[[#This Row],[Order Date]])</f>
        <v>12</v>
      </c>
    </row>
    <row r="9902" spans="1:11" x14ac:dyDescent="0.3">
      <c r="A9902" s="1">
        <v>43092</v>
      </c>
      <c r="B9902" t="s">
        <v>1693</v>
      </c>
      <c r="C9902" t="s">
        <v>120</v>
      </c>
      <c r="D9902" t="s">
        <v>11</v>
      </c>
      <c r="E9902" t="s">
        <v>24</v>
      </c>
      <c r="F9902" t="s">
        <v>2670</v>
      </c>
      <c r="G9902" s="2">
        <v>12.26</v>
      </c>
      <c r="H9902" s="3">
        <v>7</v>
      </c>
      <c r="I9902" s="2">
        <v>1.07</v>
      </c>
      <c r="J9902">
        <f>YEAR(SalesData[[#This Row],[Order Date]])</f>
        <v>2017</v>
      </c>
      <c r="K9902">
        <f>MONTH(SalesData[[#This Row],[Order Date]])</f>
        <v>12</v>
      </c>
    </row>
    <row r="9903" spans="1:11" x14ac:dyDescent="0.3">
      <c r="A9903" s="1">
        <v>43092</v>
      </c>
      <c r="B9903" t="s">
        <v>1693</v>
      </c>
      <c r="C9903" t="s">
        <v>120</v>
      </c>
      <c r="D9903" t="s">
        <v>11</v>
      </c>
      <c r="E9903" t="s">
        <v>18</v>
      </c>
      <c r="F9903" t="s">
        <v>838</v>
      </c>
      <c r="G9903" s="2">
        <v>218.35</v>
      </c>
      <c r="H9903" s="3">
        <v>3</v>
      </c>
      <c r="I9903" s="2">
        <v>-54.59</v>
      </c>
      <c r="J9903">
        <f>YEAR(SalesData[[#This Row],[Order Date]])</f>
        <v>2017</v>
      </c>
      <c r="K9903">
        <f>MONTH(SalesData[[#This Row],[Order Date]])</f>
        <v>12</v>
      </c>
    </row>
    <row r="9904" spans="1:11" x14ac:dyDescent="0.3">
      <c r="A9904" s="1">
        <v>43092</v>
      </c>
      <c r="B9904" t="s">
        <v>1310</v>
      </c>
      <c r="C9904" t="s">
        <v>101</v>
      </c>
      <c r="D9904" t="s">
        <v>11</v>
      </c>
      <c r="E9904" t="s">
        <v>18</v>
      </c>
      <c r="F9904" t="s">
        <v>1611</v>
      </c>
      <c r="G9904" s="2">
        <v>62.04</v>
      </c>
      <c r="H9904" s="3">
        <v>4</v>
      </c>
      <c r="I9904" s="2">
        <v>17.37</v>
      </c>
      <c r="J9904">
        <f>YEAR(SalesData[[#This Row],[Order Date]])</f>
        <v>2017</v>
      </c>
      <c r="K9904">
        <f>MONTH(SalesData[[#This Row],[Order Date]])</f>
        <v>12</v>
      </c>
    </row>
    <row r="9905" spans="1:11" x14ac:dyDescent="0.3">
      <c r="A9905" s="1">
        <v>43092</v>
      </c>
      <c r="B9905" t="s">
        <v>1310</v>
      </c>
      <c r="C9905" t="s">
        <v>101</v>
      </c>
      <c r="D9905" t="s">
        <v>39</v>
      </c>
      <c r="E9905" t="s">
        <v>40</v>
      </c>
      <c r="F9905" t="s">
        <v>2180</v>
      </c>
      <c r="G9905" s="2">
        <v>494.97</v>
      </c>
      <c r="H9905" s="3">
        <v>3</v>
      </c>
      <c r="I9905" s="2">
        <v>148.49</v>
      </c>
      <c r="J9905">
        <f>YEAR(SalesData[[#This Row],[Order Date]])</f>
        <v>2017</v>
      </c>
      <c r="K9905">
        <f>MONTH(SalesData[[#This Row],[Order Date]])</f>
        <v>12</v>
      </c>
    </row>
    <row r="9906" spans="1:11" x14ac:dyDescent="0.3">
      <c r="A9906" s="1">
        <v>43092</v>
      </c>
      <c r="B9906" t="s">
        <v>1310</v>
      </c>
      <c r="C9906" t="s">
        <v>101</v>
      </c>
      <c r="D9906" t="s">
        <v>11</v>
      </c>
      <c r="E9906" t="s">
        <v>18</v>
      </c>
      <c r="F9906" t="s">
        <v>908</v>
      </c>
      <c r="G9906" s="2">
        <v>367.96</v>
      </c>
      <c r="H9906" s="3">
        <v>4</v>
      </c>
      <c r="I9906" s="2">
        <v>14.72</v>
      </c>
      <c r="J9906">
        <f>YEAR(SalesData[[#This Row],[Order Date]])</f>
        <v>2017</v>
      </c>
      <c r="K9906">
        <f>MONTH(SalesData[[#This Row],[Order Date]])</f>
        <v>12</v>
      </c>
    </row>
    <row r="9907" spans="1:11" x14ac:dyDescent="0.3">
      <c r="A9907" s="1">
        <v>43092</v>
      </c>
      <c r="B9907" t="s">
        <v>1310</v>
      </c>
      <c r="C9907" t="s">
        <v>101</v>
      </c>
      <c r="D9907" t="s">
        <v>11</v>
      </c>
      <c r="E9907" t="s">
        <v>12</v>
      </c>
      <c r="F9907" t="s">
        <v>2470</v>
      </c>
      <c r="G9907" s="2">
        <v>44.96</v>
      </c>
      <c r="H9907" s="3">
        <v>2</v>
      </c>
      <c r="I9907" s="2">
        <v>20.68</v>
      </c>
      <c r="J9907">
        <f>YEAR(SalesData[[#This Row],[Order Date]])</f>
        <v>2017</v>
      </c>
      <c r="K9907">
        <f>MONTH(SalesData[[#This Row],[Order Date]])</f>
        <v>12</v>
      </c>
    </row>
    <row r="9908" spans="1:11" x14ac:dyDescent="0.3">
      <c r="A9908" s="1">
        <v>43092</v>
      </c>
      <c r="B9908" t="s">
        <v>1310</v>
      </c>
      <c r="C9908" t="s">
        <v>101</v>
      </c>
      <c r="D9908" t="s">
        <v>11</v>
      </c>
      <c r="E9908" t="s">
        <v>63</v>
      </c>
      <c r="F9908" t="s">
        <v>1319</v>
      </c>
      <c r="G9908" s="2">
        <v>182.94</v>
      </c>
      <c r="H9908" s="3">
        <v>3</v>
      </c>
      <c r="I9908" s="2">
        <v>85.98</v>
      </c>
      <c r="J9908">
        <f>YEAR(SalesData[[#This Row],[Order Date]])</f>
        <v>2017</v>
      </c>
      <c r="K9908">
        <f>MONTH(SalesData[[#This Row],[Order Date]])</f>
        <v>12</v>
      </c>
    </row>
    <row r="9909" spans="1:11" x14ac:dyDescent="0.3">
      <c r="A9909" s="1">
        <v>43092</v>
      </c>
      <c r="B9909" t="s">
        <v>1295</v>
      </c>
      <c r="C9909" t="s">
        <v>15</v>
      </c>
      <c r="D9909" t="s">
        <v>11</v>
      </c>
      <c r="E9909" t="s">
        <v>20</v>
      </c>
      <c r="F9909" t="s">
        <v>2119</v>
      </c>
      <c r="G9909" s="2">
        <v>13.84</v>
      </c>
      <c r="H9909" s="3">
        <v>4</v>
      </c>
      <c r="I9909" s="2">
        <v>-22.14</v>
      </c>
      <c r="J9909">
        <f>YEAR(SalesData[[#This Row],[Order Date]])</f>
        <v>2017</v>
      </c>
      <c r="K9909">
        <f>MONTH(SalesData[[#This Row],[Order Date]])</f>
        <v>12</v>
      </c>
    </row>
    <row r="9910" spans="1:11" x14ac:dyDescent="0.3">
      <c r="A9910" s="1">
        <v>43092</v>
      </c>
      <c r="B9910" t="s">
        <v>1295</v>
      </c>
      <c r="C9910" t="s">
        <v>15</v>
      </c>
      <c r="D9910" t="s">
        <v>11</v>
      </c>
      <c r="E9910" t="s">
        <v>12</v>
      </c>
      <c r="F9910" t="s">
        <v>1191</v>
      </c>
      <c r="G9910" s="2">
        <v>175.87</v>
      </c>
      <c r="H9910" s="3">
        <v>4</v>
      </c>
      <c r="I9910" s="2">
        <v>63.75</v>
      </c>
      <c r="J9910">
        <f>YEAR(SalesData[[#This Row],[Order Date]])</f>
        <v>2017</v>
      </c>
      <c r="K9910">
        <f>MONTH(SalesData[[#This Row],[Order Date]])</f>
        <v>12</v>
      </c>
    </row>
    <row r="9911" spans="1:11" x14ac:dyDescent="0.3">
      <c r="A9911" s="1">
        <v>43092</v>
      </c>
      <c r="B9911" t="s">
        <v>2057</v>
      </c>
      <c r="C9911" t="s">
        <v>613</v>
      </c>
      <c r="D9911" t="s">
        <v>34</v>
      </c>
      <c r="E9911" t="s">
        <v>47</v>
      </c>
      <c r="F9911" t="s">
        <v>365</v>
      </c>
      <c r="G9911" s="2">
        <v>27.46</v>
      </c>
      <c r="H9911" s="3">
        <v>2</v>
      </c>
      <c r="I9911" s="2">
        <v>9.89</v>
      </c>
      <c r="J9911">
        <f>YEAR(SalesData[[#This Row],[Order Date]])</f>
        <v>2017</v>
      </c>
      <c r="K9911">
        <f>MONTH(SalesData[[#This Row],[Order Date]])</f>
        <v>12</v>
      </c>
    </row>
    <row r="9912" spans="1:11" x14ac:dyDescent="0.3">
      <c r="A9912" s="1">
        <v>43093</v>
      </c>
      <c r="B9912" t="s">
        <v>1610</v>
      </c>
      <c r="C9912" t="s">
        <v>149</v>
      </c>
      <c r="D9912" t="s">
        <v>11</v>
      </c>
      <c r="E9912" t="s">
        <v>92</v>
      </c>
      <c r="F9912" t="s">
        <v>658</v>
      </c>
      <c r="G9912" s="2">
        <v>35.909999999999997</v>
      </c>
      <c r="H9912" s="3">
        <v>3</v>
      </c>
      <c r="I9912" s="2">
        <v>9.6999999999999993</v>
      </c>
      <c r="J9912">
        <f>YEAR(SalesData[[#This Row],[Order Date]])</f>
        <v>2017</v>
      </c>
      <c r="K9912">
        <f>MONTH(SalesData[[#This Row],[Order Date]])</f>
        <v>12</v>
      </c>
    </row>
    <row r="9913" spans="1:11" x14ac:dyDescent="0.3">
      <c r="A9913" s="1">
        <v>43093</v>
      </c>
      <c r="B9913" t="s">
        <v>1705</v>
      </c>
      <c r="C9913" t="s">
        <v>149</v>
      </c>
      <c r="D9913" t="s">
        <v>11</v>
      </c>
      <c r="E9913" t="s">
        <v>20</v>
      </c>
      <c r="F9913" t="s">
        <v>49</v>
      </c>
      <c r="G9913" s="2">
        <v>17.88</v>
      </c>
      <c r="H9913" s="3">
        <v>3</v>
      </c>
      <c r="I9913" s="2">
        <v>5.59</v>
      </c>
      <c r="J9913">
        <f>YEAR(SalesData[[#This Row],[Order Date]])</f>
        <v>2017</v>
      </c>
      <c r="K9913">
        <f>MONTH(SalesData[[#This Row],[Order Date]])</f>
        <v>12</v>
      </c>
    </row>
    <row r="9914" spans="1:11" x14ac:dyDescent="0.3">
      <c r="A9914" s="1">
        <v>43093</v>
      </c>
      <c r="B9914" t="s">
        <v>1723</v>
      </c>
      <c r="C9914" t="s">
        <v>164</v>
      </c>
      <c r="D9914" t="s">
        <v>11</v>
      </c>
      <c r="E9914" t="s">
        <v>18</v>
      </c>
      <c r="F9914" t="s">
        <v>860</v>
      </c>
      <c r="G9914" s="2">
        <v>1003.62</v>
      </c>
      <c r="H9914" s="3">
        <v>6</v>
      </c>
      <c r="I9914" s="2">
        <v>0</v>
      </c>
      <c r="J9914">
        <f>YEAR(SalesData[[#This Row],[Order Date]])</f>
        <v>2017</v>
      </c>
      <c r="K9914">
        <f>MONTH(SalesData[[#This Row],[Order Date]])</f>
        <v>12</v>
      </c>
    </row>
    <row r="9915" spans="1:11" x14ac:dyDescent="0.3">
      <c r="A9915" s="1">
        <v>43093</v>
      </c>
      <c r="B9915" t="s">
        <v>1467</v>
      </c>
      <c r="C9915" t="s">
        <v>149</v>
      </c>
      <c r="D9915" t="s">
        <v>34</v>
      </c>
      <c r="E9915" t="s">
        <v>35</v>
      </c>
      <c r="F9915" t="s">
        <v>542</v>
      </c>
      <c r="G9915" s="2">
        <v>271.76</v>
      </c>
      <c r="H9915" s="3">
        <v>2</v>
      </c>
      <c r="I9915" s="2">
        <v>48.31</v>
      </c>
      <c r="J9915">
        <f>YEAR(SalesData[[#This Row],[Order Date]])</f>
        <v>2017</v>
      </c>
      <c r="K9915">
        <f>MONTH(SalesData[[#This Row],[Order Date]])</f>
        <v>12</v>
      </c>
    </row>
    <row r="9916" spans="1:11" x14ac:dyDescent="0.3">
      <c r="A9916" s="1">
        <v>43093</v>
      </c>
      <c r="B9916" t="s">
        <v>1467</v>
      </c>
      <c r="C9916" t="s">
        <v>149</v>
      </c>
      <c r="D9916" t="s">
        <v>11</v>
      </c>
      <c r="E9916" t="s">
        <v>20</v>
      </c>
      <c r="F9916" t="s">
        <v>2027</v>
      </c>
      <c r="G9916" s="2">
        <v>14.38</v>
      </c>
      <c r="H9916" s="3">
        <v>3</v>
      </c>
      <c r="I9916" s="2">
        <v>4.8499999999999996</v>
      </c>
      <c r="J9916">
        <f>YEAR(SalesData[[#This Row],[Order Date]])</f>
        <v>2017</v>
      </c>
      <c r="K9916">
        <f>MONTH(SalesData[[#This Row],[Order Date]])</f>
        <v>12</v>
      </c>
    </row>
    <row r="9917" spans="1:11" x14ac:dyDescent="0.3">
      <c r="A9917" s="1">
        <v>43093</v>
      </c>
      <c r="B9917" t="s">
        <v>2246</v>
      </c>
      <c r="C9917" t="s">
        <v>149</v>
      </c>
      <c r="D9917" t="s">
        <v>34</v>
      </c>
      <c r="E9917" t="s">
        <v>47</v>
      </c>
      <c r="F9917" t="s">
        <v>1085</v>
      </c>
      <c r="G9917" s="2">
        <v>37.93</v>
      </c>
      <c r="H9917" s="3">
        <v>1</v>
      </c>
      <c r="I9917" s="2">
        <v>6.83</v>
      </c>
      <c r="J9917">
        <f>YEAR(SalesData[[#This Row],[Order Date]])</f>
        <v>2017</v>
      </c>
      <c r="K9917">
        <f>MONTH(SalesData[[#This Row],[Order Date]])</f>
        <v>12</v>
      </c>
    </row>
    <row r="9918" spans="1:11" x14ac:dyDescent="0.3">
      <c r="A9918" s="1">
        <v>43093</v>
      </c>
      <c r="B9918" t="s">
        <v>1122</v>
      </c>
      <c r="C9918" t="s">
        <v>62</v>
      </c>
      <c r="D9918" t="s">
        <v>39</v>
      </c>
      <c r="E9918" t="s">
        <v>302</v>
      </c>
      <c r="F9918" t="s">
        <v>1858</v>
      </c>
      <c r="G9918" s="2">
        <v>479.97</v>
      </c>
      <c r="H9918" s="3">
        <v>3</v>
      </c>
      <c r="I9918" s="2">
        <v>239.99</v>
      </c>
      <c r="J9918">
        <f>YEAR(SalesData[[#This Row],[Order Date]])</f>
        <v>2017</v>
      </c>
      <c r="K9918">
        <f>MONTH(SalesData[[#This Row],[Order Date]])</f>
        <v>12</v>
      </c>
    </row>
    <row r="9919" spans="1:11" x14ac:dyDescent="0.3">
      <c r="A9919" s="1">
        <v>43093</v>
      </c>
      <c r="B9919" t="s">
        <v>1122</v>
      </c>
      <c r="C9919" t="s">
        <v>62</v>
      </c>
      <c r="D9919" t="s">
        <v>34</v>
      </c>
      <c r="E9919" t="s">
        <v>35</v>
      </c>
      <c r="F9919" t="s">
        <v>382</v>
      </c>
      <c r="G9919" s="2">
        <v>232.88</v>
      </c>
      <c r="H9919" s="3">
        <v>4</v>
      </c>
      <c r="I9919" s="2">
        <v>60.55</v>
      </c>
      <c r="J9919">
        <f>YEAR(SalesData[[#This Row],[Order Date]])</f>
        <v>2017</v>
      </c>
      <c r="K9919">
        <f>MONTH(SalesData[[#This Row],[Order Date]])</f>
        <v>12</v>
      </c>
    </row>
    <row r="9920" spans="1:11" x14ac:dyDescent="0.3">
      <c r="A9920" s="1">
        <v>43093</v>
      </c>
      <c r="B9920" t="s">
        <v>1620</v>
      </c>
      <c r="C9920" t="s">
        <v>27</v>
      </c>
      <c r="D9920" t="s">
        <v>39</v>
      </c>
      <c r="E9920" t="s">
        <v>603</v>
      </c>
      <c r="F9920" t="s">
        <v>634</v>
      </c>
      <c r="G9920" s="2">
        <v>2879.95</v>
      </c>
      <c r="H9920" s="3">
        <v>6</v>
      </c>
      <c r="I9920" s="2">
        <v>1007.98</v>
      </c>
      <c r="J9920">
        <f>YEAR(SalesData[[#This Row],[Order Date]])</f>
        <v>2017</v>
      </c>
      <c r="K9920">
        <f>MONTH(SalesData[[#This Row],[Order Date]])</f>
        <v>12</v>
      </c>
    </row>
    <row r="9921" spans="1:11" x14ac:dyDescent="0.3">
      <c r="A9921" s="1">
        <v>43093</v>
      </c>
      <c r="B9921" t="s">
        <v>1620</v>
      </c>
      <c r="C9921" t="s">
        <v>27</v>
      </c>
      <c r="D9921" t="s">
        <v>11</v>
      </c>
      <c r="E9921" t="s">
        <v>20</v>
      </c>
      <c r="F9921" t="s">
        <v>911</v>
      </c>
      <c r="G9921" s="2">
        <v>90.48</v>
      </c>
      <c r="H9921" s="3">
        <v>3</v>
      </c>
      <c r="I9921" s="2">
        <v>33.93</v>
      </c>
      <c r="J9921">
        <f>YEAR(SalesData[[#This Row],[Order Date]])</f>
        <v>2017</v>
      </c>
      <c r="K9921">
        <f>MONTH(SalesData[[#This Row],[Order Date]])</f>
        <v>12</v>
      </c>
    </row>
    <row r="9922" spans="1:11" x14ac:dyDescent="0.3">
      <c r="A9922" s="1">
        <v>43093</v>
      </c>
      <c r="B9922" t="s">
        <v>1877</v>
      </c>
      <c r="C9922" t="s">
        <v>95</v>
      </c>
      <c r="D9922" t="s">
        <v>34</v>
      </c>
      <c r="E9922" t="s">
        <v>47</v>
      </c>
      <c r="F9922" t="s">
        <v>872</v>
      </c>
      <c r="G9922" s="2">
        <v>8.5399999999999991</v>
      </c>
      <c r="H9922" s="3">
        <v>4</v>
      </c>
      <c r="I9922" s="2">
        <v>1.92</v>
      </c>
      <c r="J9922">
        <f>YEAR(SalesData[[#This Row],[Order Date]])</f>
        <v>2017</v>
      </c>
      <c r="K9922">
        <f>MONTH(SalesData[[#This Row],[Order Date]])</f>
        <v>12</v>
      </c>
    </row>
    <row r="9923" spans="1:11" x14ac:dyDescent="0.3">
      <c r="A9923" s="1">
        <v>43093</v>
      </c>
      <c r="B9923" t="s">
        <v>1877</v>
      </c>
      <c r="C9923" t="s">
        <v>95</v>
      </c>
      <c r="D9923" t="s">
        <v>34</v>
      </c>
      <c r="E9923" t="s">
        <v>35</v>
      </c>
      <c r="F9923" t="s">
        <v>594</v>
      </c>
      <c r="G9923" s="2">
        <v>842.38</v>
      </c>
      <c r="H9923" s="3">
        <v>3</v>
      </c>
      <c r="I9923" s="2">
        <v>105.3</v>
      </c>
      <c r="J9923">
        <f>YEAR(SalesData[[#This Row],[Order Date]])</f>
        <v>2017</v>
      </c>
      <c r="K9923">
        <f>MONTH(SalesData[[#This Row],[Order Date]])</f>
        <v>12</v>
      </c>
    </row>
    <row r="9924" spans="1:11" x14ac:dyDescent="0.3">
      <c r="A9924" s="1">
        <v>43093</v>
      </c>
      <c r="B9924" t="s">
        <v>2631</v>
      </c>
      <c r="C9924" t="s">
        <v>10</v>
      </c>
      <c r="D9924" t="s">
        <v>11</v>
      </c>
      <c r="E9924" t="s">
        <v>18</v>
      </c>
      <c r="F9924" t="s">
        <v>374</v>
      </c>
      <c r="G9924" s="2">
        <v>264.32</v>
      </c>
      <c r="H9924" s="3">
        <v>2</v>
      </c>
      <c r="I9924" s="2">
        <v>19.82</v>
      </c>
      <c r="J9924">
        <f>YEAR(SalesData[[#This Row],[Order Date]])</f>
        <v>2017</v>
      </c>
      <c r="K9924">
        <f>MONTH(SalesData[[#This Row],[Order Date]])</f>
        <v>12</v>
      </c>
    </row>
    <row r="9925" spans="1:11" x14ac:dyDescent="0.3">
      <c r="A9925" s="1">
        <v>43093</v>
      </c>
      <c r="B9925" t="s">
        <v>2205</v>
      </c>
      <c r="C9925" t="s">
        <v>510</v>
      </c>
      <c r="D9925" t="s">
        <v>11</v>
      </c>
      <c r="E9925" t="s">
        <v>20</v>
      </c>
      <c r="F9925" t="s">
        <v>1030</v>
      </c>
      <c r="G9925" s="2">
        <v>21.31</v>
      </c>
      <c r="H9925" s="3">
        <v>3</v>
      </c>
      <c r="I9925" s="2">
        <v>7.99</v>
      </c>
      <c r="J9925">
        <f>YEAR(SalesData[[#This Row],[Order Date]])</f>
        <v>2017</v>
      </c>
      <c r="K9925">
        <f>MONTH(SalesData[[#This Row],[Order Date]])</f>
        <v>12</v>
      </c>
    </row>
    <row r="9926" spans="1:11" x14ac:dyDescent="0.3">
      <c r="A9926" s="1">
        <v>43093</v>
      </c>
      <c r="B9926" t="s">
        <v>1009</v>
      </c>
      <c r="C9926" t="s">
        <v>434</v>
      </c>
      <c r="D9926" t="s">
        <v>11</v>
      </c>
      <c r="E9926" t="s">
        <v>12</v>
      </c>
      <c r="F9926" t="s">
        <v>1730</v>
      </c>
      <c r="G9926" s="2">
        <v>19.440000000000001</v>
      </c>
      <c r="H9926" s="3">
        <v>3</v>
      </c>
      <c r="I9926" s="2">
        <v>9.33</v>
      </c>
      <c r="J9926">
        <f>YEAR(SalesData[[#This Row],[Order Date]])</f>
        <v>2017</v>
      </c>
      <c r="K9926">
        <f>MONTH(SalesData[[#This Row],[Order Date]])</f>
        <v>12</v>
      </c>
    </row>
    <row r="9927" spans="1:11" x14ac:dyDescent="0.3">
      <c r="A9927" s="1">
        <v>43093</v>
      </c>
      <c r="B9927" t="s">
        <v>1009</v>
      </c>
      <c r="C9927" t="s">
        <v>434</v>
      </c>
      <c r="D9927" t="s">
        <v>11</v>
      </c>
      <c r="E9927" t="s">
        <v>20</v>
      </c>
      <c r="F9927" t="s">
        <v>1577</v>
      </c>
      <c r="G9927" s="2">
        <v>12.3</v>
      </c>
      <c r="H9927" s="3">
        <v>5</v>
      </c>
      <c r="I9927" s="2">
        <v>6.15</v>
      </c>
      <c r="J9927">
        <f>YEAR(SalesData[[#This Row],[Order Date]])</f>
        <v>2017</v>
      </c>
      <c r="K9927">
        <f>MONTH(SalesData[[#This Row],[Order Date]])</f>
        <v>12</v>
      </c>
    </row>
    <row r="9928" spans="1:11" x14ac:dyDescent="0.3">
      <c r="A9928" s="1">
        <v>43094</v>
      </c>
      <c r="B9928" t="s">
        <v>2518</v>
      </c>
      <c r="C9928" t="s">
        <v>149</v>
      </c>
      <c r="D9928" t="s">
        <v>34</v>
      </c>
      <c r="E9928" t="s">
        <v>47</v>
      </c>
      <c r="F9928" t="s">
        <v>2623</v>
      </c>
      <c r="G9928" s="2">
        <v>41.96</v>
      </c>
      <c r="H9928" s="3">
        <v>2</v>
      </c>
      <c r="I9928" s="2">
        <v>10.91</v>
      </c>
      <c r="J9928">
        <f>YEAR(SalesData[[#This Row],[Order Date]])</f>
        <v>2017</v>
      </c>
      <c r="K9928">
        <f>MONTH(SalesData[[#This Row],[Order Date]])</f>
        <v>12</v>
      </c>
    </row>
    <row r="9929" spans="1:11" x14ac:dyDescent="0.3">
      <c r="A9929" s="1">
        <v>43094</v>
      </c>
      <c r="B9929" t="s">
        <v>1781</v>
      </c>
      <c r="C9929" t="s">
        <v>149</v>
      </c>
      <c r="D9929" t="s">
        <v>34</v>
      </c>
      <c r="E9929" t="s">
        <v>74</v>
      </c>
      <c r="F9929" t="s">
        <v>1637</v>
      </c>
      <c r="G9929" s="2">
        <v>191.98</v>
      </c>
      <c r="H9929" s="3">
        <v>2</v>
      </c>
      <c r="I9929" s="2">
        <v>4.8</v>
      </c>
      <c r="J9929">
        <f>YEAR(SalesData[[#This Row],[Order Date]])</f>
        <v>2017</v>
      </c>
      <c r="K9929">
        <f>MONTH(SalesData[[#This Row],[Order Date]])</f>
        <v>12</v>
      </c>
    </row>
    <row r="9930" spans="1:11" x14ac:dyDescent="0.3">
      <c r="A9930" s="1">
        <v>43094</v>
      </c>
      <c r="B9930" t="s">
        <v>2197</v>
      </c>
      <c r="C9930" t="s">
        <v>33</v>
      </c>
      <c r="D9930" t="s">
        <v>11</v>
      </c>
      <c r="E9930" t="s">
        <v>18</v>
      </c>
      <c r="F9930" t="s">
        <v>909</v>
      </c>
      <c r="G9930" s="2">
        <v>95.94</v>
      </c>
      <c r="H9930" s="3">
        <v>3</v>
      </c>
      <c r="I9930" s="2">
        <v>9.59</v>
      </c>
      <c r="J9930">
        <f>YEAR(SalesData[[#This Row],[Order Date]])</f>
        <v>2017</v>
      </c>
      <c r="K9930">
        <f>MONTH(SalesData[[#This Row],[Order Date]])</f>
        <v>12</v>
      </c>
    </row>
    <row r="9931" spans="1:11" x14ac:dyDescent="0.3">
      <c r="A9931" s="1">
        <v>43094</v>
      </c>
      <c r="B9931" t="s">
        <v>2197</v>
      </c>
      <c r="C9931" t="s">
        <v>33</v>
      </c>
      <c r="D9931" t="s">
        <v>34</v>
      </c>
      <c r="E9931" t="s">
        <v>35</v>
      </c>
      <c r="F9931" t="s">
        <v>187</v>
      </c>
      <c r="G9931" s="2">
        <v>304.45</v>
      </c>
      <c r="H9931" s="3">
        <v>5</v>
      </c>
      <c r="I9931" s="2">
        <v>76.11</v>
      </c>
      <c r="J9931">
        <f>YEAR(SalesData[[#This Row],[Order Date]])</f>
        <v>2017</v>
      </c>
      <c r="K9931">
        <f>MONTH(SalesData[[#This Row],[Order Date]])</f>
        <v>12</v>
      </c>
    </row>
    <row r="9932" spans="1:11" x14ac:dyDescent="0.3">
      <c r="A9932" s="1">
        <v>43094</v>
      </c>
      <c r="B9932" t="s">
        <v>2466</v>
      </c>
      <c r="C9932" t="s">
        <v>78</v>
      </c>
      <c r="D9932" t="s">
        <v>39</v>
      </c>
      <c r="E9932" t="s">
        <v>52</v>
      </c>
      <c r="F9932" t="s">
        <v>1063</v>
      </c>
      <c r="G9932" s="2">
        <v>158.93</v>
      </c>
      <c r="H9932" s="3">
        <v>7</v>
      </c>
      <c r="I9932" s="2">
        <v>41.72</v>
      </c>
      <c r="J9932">
        <f>YEAR(SalesData[[#This Row],[Order Date]])</f>
        <v>2017</v>
      </c>
      <c r="K9932">
        <f>MONTH(SalesData[[#This Row],[Order Date]])</f>
        <v>12</v>
      </c>
    </row>
    <row r="9933" spans="1:11" x14ac:dyDescent="0.3">
      <c r="A9933" s="1">
        <v>43094</v>
      </c>
      <c r="B9933" t="s">
        <v>2466</v>
      </c>
      <c r="C9933" t="s">
        <v>78</v>
      </c>
      <c r="D9933" t="s">
        <v>11</v>
      </c>
      <c r="E9933" t="s">
        <v>20</v>
      </c>
      <c r="F9933" t="s">
        <v>1139</v>
      </c>
      <c r="G9933" s="2">
        <v>13.02</v>
      </c>
      <c r="H9933" s="3">
        <v>1</v>
      </c>
      <c r="I9933" s="2">
        <v>-10.42</v>
      </c>
      <c r="J9933">
        <f>YEAR(SalesData[[#This Row],[Order Date]])</f>
        <v>2017</v>
      </c>
      <c r="K9933">
        <f>MONTH(SalesData[[#This Row],[Order Date]])</f>
        <v>12</v>
      </c>
    </row>
    <row r="9934" spans="1:11" x14ac:dyDescent="0.3">
      <c r="A9934" s="1">
        <v>43094</v>
      </c>
      <c r="B9934" t="s">
        <v>2466</v>
      </c>
      <c r="C9934" t="s">
        <v>78</v>
      </c>
      <c r="D9934" t="s">
        <v>34</v>
      </c>
      <c r="E9934" t="s">
        <v>145</v>
      </c>
      <c r="F9934" t="s">
        <v>1786</v>
      </c>
      <c r="G9934" s="2">
        <v>273.06</v>
      </c>
      <c r="H9934" s="3">
        <v>2</v>
      </c>
      <c r="I9934" s="2">
        <v>-104.67</v>
      </c>
      <c r="J9934">
        <f>YEAR(SalesData[[#This Row],[Order Date]])</f>
        <v>2017</v>
      </c>
      <c r="K9934">
        <f>MONTH(SalesData[[#This Row],[Order Date]])</f>
        <v>12</v>
      </c>
    </row>
    <row r="9935" spans="1:11" x14ac:dyDescent="0.3">
      <c r="A9935" s="1">
        <v>43094</v>
      </c>
      <c r="B9935" t="s">
        <v>2466</v>
      </c>
      <c r="C9935" t="s">
        <v>78</v>
      </c>
      <c r="D9935" t="s">
        <v>11</v>
      </c>
      <c r="E9935" t="s">
        <v>43</v>
      </c>
      <c r="F9935" t="s">
        <v>160</v>
      </c>
      <c r="G9935" s="2">
        <v>39.31</v>
      </c>
      <c r="H9935" s="3">
        <v>13</v>
      </c>
      <c r="I9935" s="2">
        <v>12.78</v>
      </c>
      <c r="J9935">
        <f>YEAR(SalesData[[#This Row],[Order Date]])</f>
        <v>2017</v>
      </c>
      <c r="K9935">
        <f>MONTH(SalesData[[#This Row],[Order Date]])</f>
        <v>12</v>
      </c>
    </row>
    <row r="9936" spans="1:11" x14ac:dyDescent="0.3">
      <c r="A9936" s="1">
        <v>43094</v>
      </c>
      <c r="B9936" t="s">
        <v>2585</v>
      </c>
      <c r="C9936" t="s">
        <v>488</v>
      </c>
      <c r="D9936" t="s">
        <v>11</v>
      </c>
      <c r="E9936" t="s">
        <v>12</v>
      </c>
      <c r="F9936" t="s">
        <v>2595</v>
      </c>
      <c r="G9936" s="2">
        <v>96.08</v>
      </c>
      <c r="H9936" s="3">
        <v>2</v>
      </c>
      <c r="I9936" s="2">
        <v>46.12</v>
      </c>
      <c r="J9936">
        <f>YEAR(SalesData[[#This Row],[Order Date]])</f>
        <v>2017</v>
      </c>
      <c r="K9936">
        <f>MONTH(SalesData[[#This Row],[Order Date]])</f>
        <v>12</v>
      </c>
    </row>
    <row r="9937" spans="1:11" x14ac:dyDescent="0.3">
      <c r="A9937" s="1">
        <v>43094</v>
      </c>
      <c r="B9937" t="s">
        <v>2585</v>
      </c>
      <c r="C9937" t="s">
        <v>488</v>
      </c>
      <c r="D9937" t="s">
        <v>11</v>
      </c>
      <c r="E9937" t="s">
        <v>43</v>
      </c>
      <c r="F9937" t="s">
        <v>1784</v>
      </c>
      <c r="G9937" s="2">
        <v>3.62</v>
      </c>
      <c r="H9937" s="3">
        <v>2</v>
      </c>
      <c r="I9937" s="2">
        <v>1.19</v>
      </c>
      <c r="J9937">
        <f>YEAR(SalesData[[#This Row],[Order Date]])</f>
        <v>2017</v>
      </c>
      <c r="K9937">
        <f>MONTH(SalesData[[#This Row],[Order Date]])</f>
        <v>12</v>
      </c>
    </row>
    <row r="9938" spans="1:11" x14ac:dyDescent="0.3">
      <c r="A9938" s="1">
        <v>43094</v>
      </c>
      <c r="B9938" t="s">
        <v>2585</v>
      </c>
      <c r="C9938" t="s">
        <v>488</v>
      </c>
      <c r="D9938" t="s">
        <v>11</v>
      </c>
      <c r="E9938" t="s">
        <v>12</v>
      </c>
      <c r="F9938" t="s">
        <v>2243</v>
      </c>
      <c r="G9938" s="2">
        <v>629.1</v>
      </c>
      <c r="H9938" s="3">
        <v>6</v>
      </c>
      <c r="I9938" s="2">
        <v>301.97000000000003</v>
      </c>
      <c r="J9938">
        <f>YEAR(SalesData[[#This Row],[Order Date]])</f>
        <v>2017</v>
      </c>
      <c r="K9938">
        <f>MONTH(SalesData[[#This Row],[Order Date]])</f>
        <v>12</v>
      </c>
    </row>
    <row r="9939" spans="1:11" x14ac:dyDescent="0.3">
      <c r="A9939" s="1">
        <v>43094</v>
      </c>
      <c r="B9939" t="s">
        <v>2585</v>
      </c>
      <c r="C9939" t="s">
        <v>488</v>
      </c>
      <c r="D9939" t="s">
        <v>39</v>
      </c>
      <c r="E9939" t="s">
        <v>40</v>
      </c>
      <c r="F9939" t="s">
        <v>163</v>
      </c>
      <c r="G9939" s="2">
        <v>90.48</v>
      </c>
      <c r="H9939" s="3">
        <v>2</v>
      </c>
      <c r="I9939" s="2">
        <v>23.52</v>
      </c>
      <c r="J9939">
        <f>YEAR(SalesData[[#This Row],[Order Date]])</f>
        <v>2017</v>
      </c>
      <c r="K9939">
        <f>MONTH(SalesData[[#This Row],[Order Date]])</f>
        <v>12</v>
      </c>
    </row>
    <row r="9940" spans="1:11" x14ac:dyDescent="0.3">
      <c r="A9940" s="1">
        <v>43094</v>
      </c>
      <c r="B9940" t="s">
        <v>1495</v>
      </c>
      <c r="C9940" t="s">
        <v>27</v>
      </c>
      <c r="D9940" t="s">
        <v>11</v>
      </c>
      <c r="E9940" t="s">
        <v>20</v>
      </c>
      <c r="F9940" t="s">
        <v>1136</v>
      </c>
      <c r="G9940" s="2">
        <v>153.55000000000001</v>
      </c>
      <c r="H9940" s="3">
        <v>3</v>
      </c>
      <c r="I9940" s="2">
        <v>51.82</v>
      </c>
      <c r="J9940">
        <f>YEAR(SalesData[[#This Row],[Order Date]])</f>
        <v>2017</v>
      </c>
      <c r="K9940">
        <f>MONTH(SalesData[[#This Row],[Order Date]])</f>
        <v>12</v>
      </c>
    </row>
    <row r="9941" spans="1:11" x14ac:dyDescent="0.3">
      <c r="A9941" s="1">
        <v>43094</v>
      </c>
      <c r="B9941" t="s">
        <v>1495</v>
      </c>
      <c r="C9941" t="s">
        <v>27</v>
      </c>
      <c r="D9941" t="s">
        <v>11</v>
      </c>
      <c r="E9941" t="s">
        <v>18</v>
      </c>
      <c r="F9941" t="s">
        <v>2031</v>
      </c>
      <c r="G9941" s="2">
        <v>270.62</v>
      </c>
      <c r="H9941" s="3">
        <v>2</v>
      </c>
      <c r="I9941" s="2">
        <v>2.71</v>
      </c>
      <c r="J9941">
        <f>YEAR(SalesData[[#This Row],[Order Date]])</f>
        <v>2017</v>
      </c>
      <c r="K9941">
        <f>MONTH(SalesData[[#This Row],[Order Date]])</f>
        <v>12</v>
      </c>
    </row>
    <row r="9942" spans="1:11" x14ac:dyDescent="0.3">
      <c r="A9942" s="1">
        <v>43094</v>
      </c>
      <c r="B9942" t="s">
        <v>624</v>
      </c>
      <c r="C9942" t="s">
        <v>164</v>
      </c>
      <c r="D9942" t="s">
        <v>11</v>
      </c>
      <c r="E9942" t="s">
        <v>20</v>
      </c>
      <c r="F9942" t="s">
        <v>941</v>
      </c>
      <c r="G9942" s="2">
        <v>3.86</v>
      </c>
      <c r="H9942" s="3">
        <v>1</v>
      </c>
      <c r="I9942" s="2">
        <v>1.4</v>
      </c>
      <c r="J9942">
        <f>YEAR(SalesData[[#This Row],[Order Date]])</f>
        <v>2017</v>
      </c>
      <c r="K9942">
        <f>MONTH(SalesData[[#This Row],[Order Date]])</f>
        <v>12</v>
      </c>
    </row>
    <row r="9943" spans="1:11" x14ac:dyDescent="0.3">
      <c r="A9943" s="1">
        <v>43094</v>
      </c>
      <c r="B9943" t="s">
        <v>185</v>
      </c>
      <c r="C9943" t="s">
        <v>10</v>
      </c>
      <c r="D9943" t="s">
        <v>11</v>
      </c>
      <c r="E9943" t="s">
        <v>20</v>
      </c>
      <c r="F9943" t="s">
        <v>627</v>
      </c>
      <c r="G9943" s="2">
        <v>39.58</v>
      </c>
      <c r="H9943" s="3">
        <v>9</v>
      </c>
      <c r="I9943" s="2">
        <v>-59.37</v>
      </c>
      <c r="J9943">
        <f>YEAR(SalesData[[#This Row],[Order Date]])</f>
        <v>2017</v>
      </c>
      <c r="K9943">
        <f>MONTH(SalesData[[#This Row],[Order Date]])</f>
        <v>12</v>
      </c>
    </row>
    <row r="9944" spans="1:11" x14ac:dyDescent="0.3">
      <c r="A9944" s="1">
        <v>43094</v>
      </c>
      <c r="B9944" t="s">
        <v>185</v>
      </c>
      <c r="C9944" t="s">
        <v>10</v>
      </c>
      <c r="D9944" t="s">
        <v>11</v>
      </c>
      <c r="E9944" t="s">
        <v>200</v>
      </c>
      <c r="F9944" t="s">
        <v>807</v>
      </c>
      <c r="G9944" s="2">
        <v>44.69</v>
      </c>
      <c r="H9944" s="3">
        <v>7</v>
      </c>
      <c r="I9944" s="2">
        <v>5.03</v>
      </c>
      <c r="J9944">
        <f>YEAR(SalesData[[#This Row],[Order Date]])</f>
        <v>2017</v>
      </c>
      <c r="K9944">
        <f>MONTH(SalesData[[#This Row],[Order Date]])</f>
        <v>12</v>
      </c>
    </row>
    <row r="9945" spans="1:11" x14ac:dyDescent="0.3">
      <c r="A9945" s="1">
        <v>43094</v>
      </c>
      <c r="B9945" t="s">
        <v>185</v>
      </c>
      <c r="C9945" t="s">
        <v>10</v>
      </c>
      <c r="D9945" t="s">
        <v>11</v>
      </c>
      <c r="E9945" t="s">
        <v>24</v>
      </c>
      <c r="F9945" t="s">
        <v>1351</v>
      </c>
      <c r="G9945" s="2">
        <v>31.74</v>
      </c>
      <c r="H9945" s="3">
        <v>2</v>
      </c>
      <c r="I9945" s="2">
        <v>2.38</v>
      </c>
      <c r="J9945">
        <f>YEAR(SalesData[[#This Row],[Order Date]])</f>
        <v>2017</v>
      </c>
      <c r="K9945">
        <f>MONTH(SalesData[[#This Row],[Order Date]])</f>
        <v>12</v>
      </c>
    </row>
    <row r="9946" spans="1:11" x14ac:dyDescent="0.3">
      <c r="A9946" s="1">
        <v>43094</v>
      </c>
      <c r="B9946" t="s">
        <v>185</v>
      </c>
      <c r="C9946" t="s">
        <v>10</v>
      </c>
      <c r="D9946" t="s">
        <v>11</v>
      </c>
      <c r="E9946" t="s">
        <v>20</v>
      </c>
      <c r="F9946" t="s">
        <v>362</v>
      </c>
      <c r="G9946" s="2">
        <v>40.98</v>
      </c>
      <c r="H9946" s="3">
        <v>5</v>
      </c>
      <c r="I9946" s="2">
        <v>-65.569999999999993</v>
      </c>
      <c r="J9946">
        <f>YEAR(SalesData[[#This Row],[Order Date]])</f>
        <v>2017</v>
      </c>
      <c r="K9946">
        <f>MONTH(SalesData[[#This Row],[Order Date]])</f>
        <v>12</v>
      </c>
    </row>
    <row r="9947" spans="1:11" x14ac:dyDescent="0.3">
      <c r="A9947" s="1">
        <v>43094</v>
      </c>
      <c r="B9947" t="s">
        <v>185</v>
      </c>
      <c r="C9947" t="s">
        <v>10</v>
      </c>
      <c r="D9947" t="s">
        <v>11</v>
      </c>
      <c r="E9947" t="s">
        <v>20</v>
      </c>
      <c r="F9947" t="s">
        <v>846</v>
      </c>
      <c r="G9947" s="2">
        <v>3.17</v>
      </c>
      <c r="H9947" s="3">
        <v>3</v>
      </c>
      <c r="I9947" s="2">
        <v>-5.07</v>
      </c>
      <c r="J9947">
        <f>YEAR(SalesData[[#This Row],[Order Date]])</f>
        <v>2017</v>
      </c>
      <c r="K9947">
        <f>MONTH(SalesData[[#This Row],[Order Date]])</f>
        <v>12</v>
      </c>
    </row>
    <row r="9948" spans="1:11" x14ac:dyDescent="0.3">
      <c r="A9948" s="1">
        <v>43094</v>
      </c>
      <c r="B9948" t="s">
        <v>223</v>
      </c>
      <c r="C9948" t="s">
        <v>123</v>
      </c>
      <c r="D9948" t="s">
        <v>34</v>
      </c>
      <c r="E9948" t="s">
        <v>47</v>
      </c>
      <c r="F9948" t="s">
        <v>2604</v>
      </c>
      <c r="G9948" s="2">
        <v>21</v>
      </c>
      <c r="H9948" s="3">
        <v>3</v>
      </c>
      <c r="I9948" s="2">
        <v>5.78</v>
      </c>
      <c r="J9948">
        <f>YEAR(SalesData[[#This Row],[Order Date]])</f>
        <v>2017</v>
      </c>
      <c r="K9948">
        <f>MONTH(SalesData[[#This Row],[Order Date]])</f>
        <v>12</v>
      </c>
    </row>
    <row r="9949" spans="1:11" x14ac:dyDescent="0.3">
      <c r="A9949" s="1">
        <v>43094</v>
      </c>
      <c r="B9949" t="s">
        <v>223</v>
      </c>
      <c r="C9949" t="s">
        <v>123</v>
      </c>
      <c r="D9949" t="s">
        <v>39</v>
      </c>
      <c r="E9949" t="s">
        <v>302</v>
      </c>
      <c r="F9949" t="s">
        <v>2703</v>
      </c>
      <c r="G9949" s="2">
        <v>120</v>
      </c>
      <c r="H9949" s="3">
        <v>2</v>
      </c>
      <c r="I9949" s="2">
        <v>-7.2</v>
      </c>
      <c r="J9949">
        <f>YEAR(SalesData[[#This Row],[Order Date]])</f>
        <v>2017</v>
      </c>
      <c r="K9949">
        <f>MONTH(SalesData[[#This Row],[Order Date]])</f>
        <v>12</v>
      </c>
    </row>
    <row r="9950" spans="1:11" x14ac:dyDescent="0.3">
      <c r="A9950" s="1">
        <v>43094</v>
      </c>
      <c r="B9950" t="s">
        <v>373</v>
      </c>
      <c r="C9950" t="s">
        <v>177</v>
      </c>
      <c r="D9950" t="s">
        <v>39</v>
      </c>
      <c r="E9950" t="s">
        <v>52</v>
      </c>
      <c r="F9950" t="s">
        <v>1047</v>
      </c>
      <c r="G9950" s="2">
        <v>31.8</v>
      </c>
      <c r="H9950" s="3">
        <v>3</v>
      </c>
      <c r="I9950" s="2">
        <v>13.67</v>
      </c>
      <c r="J9950">
        <f>YEAR(SalesData[[#This Row],[Order Date]])</f>
        <v>2017</v>
      </c>
      <c r="K9950">
        <f>MONTH(SalesData[[#This Row],[Order Date]])</f>
        <v>12</v>
      </c>
    </row>
    <row r="9951" spans="1:11" x14ac:dyDescent="0.3">
      <c r="A9951" s="1">
        <v>43095</v>
      </c>
      <c r="B9951" t="s">
        <v>1546</v>
      </c>
      <c r="C9951" t="s">
        <v>395</v>
      </c>
      <c r="D9951" t="s">
        <v>11</v>
      </c>
      <c r="E9951" t="s">
        <v>12</v>
      </c>
      <c r="F9951" t="s">
        <v>1582</v>
      </c>
      <c r="G9951" s="2">
        <v>44.75</v>
      </c>
      <c r="H9951" s="3">
        <v>5</v>
      </c>
      <c r="I9951" s="2">
        <v>20.59</v>
      </c>
      <c r="J9951">
        <f>YEAR(SalesData[[#This Row],[Order Date]])</f>
        <v>2017</v>
      </c>
      <c r="K9951">
        <f>MONTH(SalesData[[#This Row],[Order Date]])</f>
        <v>12</v>
      </c>
    </row>
    <row r="9952" spans="1:11" x14ac:dyDescent="0.3">
      <c r="A9952" s="1">
        <v>43095</v>
      </c>
      <c r="B9952" t="s">
        <v>1557</v>
      </c>
      <c r="C9952" t="s">
        <v>78</v>
      </c>
      <c r="D9952" t="s">
        <v>11</v>
      </c>
      <c r="E9952" t="s">
        <v>20</v>
      </c>
      <c r="F9952" t="s">
        <v>995</v>
      </c>
      <c r="G9952" s="2">
        <v>3.13</v>
      </c>
      <c r="H9952" s="3">
        <v>2</v>
      </c>
      <c r="I9952" s="2">
        <v>-2.61</v>
      </c>
      <c r="J9952">
        <f>YEAR(SalesData[[#This Row],[Order Date]])</f>
        <v>2017</v>
      </c>
      <c r="K9952">
        <f>MONTH(SalesData[[#This Row],[Order Date]])</f>
        <v>12</v>
      </c>
    </row>
    <row r="9953" spans="1:11" x14ac:dyDescent="0.3">
      <c r="A9953" s="1">
        <v>43095</v>
      </c>
      <c r="B9953" t="s">
        <v>1638</v>
      </c>
      <c r="C9953" t="s">
        <v>996</v>
      </c>
      <c r="D9953" t="s">
        <v>11</v>
      </c>
      <c r="E9953" t="s">
        <v>18</v>
      </c>
      <c r="F9953" t="s">
        <v>1110</v>
      </c>
      <c r="G9953" s="2">
        <v>750.68</v>
      </c>
      <c r="H9953" s="3">
        <v>2</v>
      </c>
      <c r="I9953" s="2">
        <v>37.53</v>
      </c>
      <c r="J9953">
        <f>YEAR(SalesData[[#This Row],[Order Date]])</f>
        <v>2017</v>
      </c>
      <c r="K9953">
        <f>MONTH(SalesData[[#This Row],[Order Date]])</f>
        <v>12</v>
      </c>
    </row>
    <row r="9954" spans="1:11" x14ac:dyDescent="0.3">
      <c r="A9954" s="1">
        <v>43095</v>
      </c>
      <c r="B9954" t="s">
        <v>427</v>
      </c>
      <c r="C9954" t="s">
        <v>10</v>
      </c>
      <c r="D9954" t="s">
        <v>11</v>
      </c>
      <c r="E9954" t="s">
        <v>12</v>
      </c>
      <c r="F9954" t="s">
        <v>1884</v>
      </c>
      <c r="G9954" s="2">
        <v>16.03</v>
      </c>
      <c r="H9954" s="3">
        <v>3</v>
      </c>
      <c r="I9954" s="2">
        <v>5.61</v>
      </c>
      <c r="J9954">
        <f>YEAR(SalesData[[#This Row],[Order Date]])</f>
        <v>2017</v>
      </c>
      <c r="K9954">
        <f>MONTH(SalesData[[#This Row],[Order Date]])</f>
        <v>12</v>
      </c>
    </row>
    <row r="9955" spans="1:11" x14ac:dyDescent="0.3">
      <c r="A9955" s="1">
        <v>43096</v>
      </c>
      <c r="B9955" t="s">
        <v>2265</v>
      </c>
      <c r="C9955" t="s">
        <v>78</v>
      </c>
      <c r="D9955" t="s">
        <v>39</v>
      </c>
      <c r="E9955" t="s">
        <v>40</v>
      </c>
      <c r="F9955" t="s">
        <v>521</v>
      </c>
      <c r="G9955" s="2">
        <v>164.39</v>
      </c>
      <c r="H9955" s="3">
        <v>2</v>
      </c>
      <c r="I9955" s="2">
        <v>-35.619999999999997</v>
      </c>
      <c r="J9955">
        <f>YEAR(SalesData[[#This Row],[Order Date]])</f>
        <v>2017</v>
      </c>
      <c r="K9955">
        <f>MONTH(SalesData[[#This Row],[Order Date]])</f>
        <v>12</v>
      </c>
    </row>
    <row r="9956" spans="1:11" x14ac:dyDescent="0.3">
      <c r="A9956" s="1">
        <v>43096</v>
      </c>
      <c r="B9956" t="s">
        <v>2265</v>
      </c>
      <c r="C9956" t="s">
        <v>78</v>
      </c>
      <c r="D9956" t="s">
        <v>11</v>
      </c>
      <c r="E9956" t="s">
        <v>24</v>
      </c>
      <c r="F9956" t="s">
        <v>1235</v>
      </c>
      <c r="G9956" s="2">
        <v>13.25</v>
      </c>
      <c r="H9956" s="3">
        <v>4</v>
      </c>
      <c r="I9956" s="2">
        <v>3.64</v>
      </c>
      <c r="J9956">
        <f>YEAR(SalesData[[#This Row],[Order Date]])</f>
        <v>2017</v>
      </c>
      <c r="K9956">
        <f>MONTH(SalesData[[#This Row],[Order Date]])</f>
        <v>12</v>
      </c>
    </row>
    <row r="9957" spans="1:11" x14ac:dyDescent="0.3">
      <c r="A9957" s="1">
        <v>43097</v>
      </c>
      <c r="B9957" t="s">
        <v>357</v>
      </c>
      <c r="C9957" t="s">
        <v>27</v>
      </c>
      <c r="D9957" t="s">
        <v>11</v>
      </c>
      <c r="E9957" t="s">
        <v>18</v>
      </c>
      <c r="F9957" t="s">
        <v>1549</v>
      </c>
      <c r="G9957" s="2">
        <v>725.84</v>
      </c>
      <c r="H9957" s="3">
        <v>4</v>
      </c>
      <c r="I9957" s="2">
        <v>210.49</v>
      </c>
      <c r="J9957">
        <f>YEAR(SalesData[[#This Row],[Order Date]])</f>
        <v>2017</v>
      </c>
      <c r="K9957">
        <f>MONTH(SalesData[[#This Row],[Order Date]])</f>
        <v>12</v>
      </c>
    </row>
    <row r="9958" spans="1:11" x14ac:dyDescent="0.3">
      <c r="A9958" s="1">
        <v>43097</v>
      </c>
      <c r="B9958" t="s">
        <v>829</v>
      </c>
      <c r="C9958" t="s">
        <v>149</v>
      </c>
      <c r="D9958" t="s">
        <v>11</v>
      </c>
      <c r="E9958" t="s">
        <v>16</v>
      </c>
      <c r="F9958" t="s">
        <v>2476</v>
      </c>
      <c r="G9958" s="2">
        <v>72.45</v>
      </c>
      <c r="H9958" s="3">
        <v>7</v>
      </c>
      <c r="I9958" s="2">
        <v>34.78</v>
      </c>
      <c r="J9958">
        <f>YEAR(SalesData[[#This Row],[Order Date]])</f>
        <v>2017</v>
      </c>
      <c r="K9958">
        <f>MONTH(SalesData[[#This Row],[Order Date]])</f>
        <v>12</v>
      </c>
    </row>
    <row r="9959" spans="1:11" x14ac:dyDescent="0.3">
      <c r="A9959" s="1">
        <v>43097</v>
      </c>
      <c r="B9959" t="s">
        <v>829</v>
      </c>
      <c r="C9959" t="s">
        <v>149</v>
      </c>
      <c r="D9959" t="s">
        <v>11</v>
      </c>
      <c r="E9959" t="s">
        <v>43</v>
      </c>
      <c r="F9959" t="s">
        <v>1561</v>
      </c>
      <c r="G9959" s="2">
        <v>13.96</v>
      </c>
      <c r="H9959" s="3">
        <v>4</v>
      </c>
      <c r="I9959" s="2">
        <v>6.42</v>
      </c>
      <c r="J9959">
        <f>YEAR(SalesData[[#This Row],[Order Date]])</f>
        <v>2017</v>
      </c>
      <c r="K9959">
        <f>MONTH(SalesData[[#This Row],[Order Date]])</f>
        <v>12</v>
      </c>
    </row>
    <row r="9960" spans="1:11" x14ac:dyDescent="0.3">
      <c r="A9960" s="1">
        <v>43097</v>
      </c>
      <c r="B9960" t="s">
        <v>829</v>
      </c>
      <c r="C9960" t="s">
        <v>149</v>
      </c>
      <c r="D9960" t="s">
        <v>11</v>
      </c>
      <c r="E9960" t="s">
        <v>20</v>
      </c>
      <c r="F9960" t="s">
        <v>118</v>
      </c>
      <c r="G9960" s="2">
        <v>33.26</v>
      </c>
      <c r="H9960" s="3">
        <v>7</v>
      </c>
      <c r="I9960" s="2">
        <v>11.23</v>
      </c>
      <c r="J9960">
        <f>YEAR(SalesData[[#This Row],[Order Date]])</f>
        <v>2017</v>
      </c>
      <c r="K9960">
        <f>MONTH(SalesData[[#This Row],[Order Date]])</f>
        <v>12</v>
      </c>
    </row>
    <row r="9961" spans="1:11" x14ac:dyDescent="0.3">
      <c r="A9961" s="1">
        <v>43097</v>
      </c>
      <c r="B9961" t="s">
        <v>829</v>
      </c>
      <c r="C9961" t="s">
        <v>149</v>
      </c>
      <c r="D9961" t="s">
        <v>39</v>
      </c>
      <c r="E9961" t="s">
        <v>40</v>
      </c>
      <c r="F9961" t="s">
        <v>1999</v>
      </c>
      <c r="G9961" s="2">
        <v>14.85</v>
      </c>
      <c r="H9961" s="3">
        <v>3</v>
      </c>
      <c r="I9961" s="2">
        <v>4.01</v>
      </c>
      <c r="J9961">
        <f>YEAR(SalesData[[#This Row],[Order Date]])</f>
        <v>2017</v>
      </c>
      <c r="K9961">
        <f>MONTH(SalesData[[#This Row],[Order Date]])</f>
        <v>12</v>
      </c>
    </row>
    <row r="9962" spans="1:11" x14ac:dyDescent="0.3">
      <c r="A9962" s="1">
        <v>43097</v>
      </c>
      <c r="B9962" t="s">
        <v>2343</v>
      </c>
      <c r="C9962" t="s">
        <v>10</v>
      </c>
      <c r="D9962" t="s">
        <v>11</v>
      </c>
      <c r="E9962" t="s">
        <v>24</v>
      </c>
      <c r="F9962" t="s">
        <v>2410</v>
      </c>
      <c r="G9962" s="2">
        <v>27.17</v>
      </c>
      <c r="H9962" s="3">
        <v>2</v>
      </c>
      <c r="I9962" s="2">
        <v>2.72</v>
      </c>
      <c r="J9962">
        <f>YEAR(SalesData[[#This Row],[Order Date]])</f>
        <v>2017</v>
      </c>
      <c r="K9962">
        <f>MONTH(SalesData[[#This Row],[Order Date]])</f>
        <v>12</v>
      </c>
    </row>
    <row r="9963" spans="1:11" x14ac:dyDescent="0.3">
      <c r="A9963" s="1">
        <v>43097</v>
      </c>
      <c r="B9963" t="s">
        <v>2343</v>
      </c>
      <c r="C9963" t="s">
        <v>10</v>
      </c>
      <c r="D9963" t="s">
        <v>34</v>
      </c>
      <c r="E9963" t="s">
        <v>74</v>
      </c>
      <c r="F9963" t="s">
        <v>2161</v>
      </c>
      <c r="G9963" s="2">
        <v>78.849999999999994</v>
      </c>
      <c r="H9963" s="3">
        <v>2</v>
      </c>
      <c r="I9963" s="2">
        <v>-11.6</v>
      </c>
      <c r="J9963">
        <f>YEAR(SalesData[[#This Row],[Order Date]])</f>
        <v>2017</v>
      </c>
      <c r="K9963">
        <f>MONTH(SalesData[[#This Row],[Order Date]])</f>
        <v>12</v>
      </c>
    </row>
    <row r="9964" spans="1:11" x14ac:dyDescent="0.3">
      <c r="A9964" s="1">
        <v>43097</v>
      </c>
      <c r="B9964" t="s">
        <v>992</v>
      </c>
      <c r="C9964" t="s">
        <v>164</v>
      </c>
      <c r="D9964" t="s">
        <v>34</v>
      </c>
      <c r="E9964" t="s">
        <v>47</v>
      </c>
      <c r="F9964" t="s">
        <v>761</v>
      </c>
      <c r="G9964" s="2">
        <v>7.4</v>
      </c>
      <c r="H9964" s="3">
        <v>2</v>
      </c>
      <c r="I9964" s="2">
        <v>3.03</v>
      </c>
      <c r="J9964">
        <f>YEAR(SalesData[[#This Row],[Order Date]])</f>
        <v>2017</v>
      </c>
      <c r="K9964">
        <f>MONTH(SalesData[[#This Row],[Order Date]])</f>
        <v>12</v>
      </c>
    </row>
    <row r="9965" spans="1:11" x14ac:dyDescent="0.3">
      <c r="A9965" s="1">
        <v>43097</v>
      </c>
      <c r="B9965" t="s">
        <v>665</v>
      </c>
      <c r="C9965" t="s">
        <v>120</v>
      </c>
      <c r="D9965" t="s">
        <v>11</v>
      </c>
      <c r="E9965" t="s">
        <v>18</v>
      </c>
      <c r="F9965" t="s">
        <v>297</v>
      </c>
      <c r="G9965" s="2">
        <v>64.78</v>
      </c>
      <c r="H9965" s="3">
        <v>1</v>
      </c>
      <c r="I9965" s="2">
        <v>-12.96</v>
      </c>
      <c r="J9965">
        <f>YEAR(SalesData[[#This Row],[Order Date]])</f>
        <v>2017</v>
      </c>
      <c r="K9965">
        <f>MONTH(SalesData[[#This Row],[Order Date]])</f>
        <v>12</v>
      </c>
    </row>
    <row r="9966" spans="1:11" x14ac:dyDescent="0.3">
      <c r="A9966" s="1">
        <v>43097</v>
      </c>
      <c r="B9966" t="s">
        <v>1871</v>
      </c>
      <c r="C9966" t="s">
        <v>278</v>
      </c>
      <c r="D9966" t="s">
        <v>11</v>
      </c>
      <c r="E9966" t="s">
        <v>20</v>
      </c>
      <c r="F9966" t="s">
        <v>2287</v>
      </c>
      <c r="G9966" s="2">
        <v>1.19</v>
      </c>
      <c r="H9966" s="3">
        <v>2</v>
      </c>
      <c r="I9966" s="2">
        <v>-0.99</v>
      </c>
      <c r="J9966">
        <f>YEAR(SalesData[[#This Row],[Order Date]])</f>
        <v>2017</v>
      </c>
      <c r="K9966">
        <f>MONTH(SalesData[[#This Row],[Order Date]])</f>
        <v>12</v>
      </c>
    </row>
    <row r="9967" spans="1:11" x14ac:dyDescent="0.3">
      <c r="A9967" s="1">
        <v>43097</v>
      </c>
      <c r="B9967" t="s">
        <v>2450</v>
      </c>
      <c r="C9967" t="s">
        <v>27</v>
      </c>
      <c r="D9967" t="s">
        <v>34</v>
      </c>
      <c r="E9967" t="s">
        <v>35</v>
      </c>
      <c r="F9967" t="s">
        <v>2025</v>
      </c>
      <c r="G9967" s="2">
        <v>340.7</v>
      </c>
      <c r="H9967" s="3">
        <v>6</v>
      </c>
      <c r="I9967" s="2">
        <v>-34.07</v>
      </c>
      <c r="J9967">
        <f>YEAR(SalesData[[#This Row],[Order Date]])</f>
        <v>2017</v>
      </c>
      <c r="K9967">
        <f>MONTH(SalesData[[#This Row],[Order Date]])</f>
        <v>12</v>
      </c>
    </row>
    <row r="9968" spans="1:11" x14ac:dyDescent="0.3">
      <c r="A9968" s="1">
        <v>43097</v>
      </c>
      <c r="B9968" t="s">
        <v>1912</v>
      </c>
      <c r="C9968" t="s">
        <v>15</v>
      </c>
      <c r="D9968" t="s">
        <v>11</v>
      </c>
      <c r="E9968" t="s">
        <v>20</v>
      </c>
      <c r="F9968" t="s">
        <v>1486</v>
      </c>
      <c r="G9968" s="2">
        <v>1.68</v>
      </c>
      <c r="H9968" s="3">
        <v>5</v>
      </c>
      <c r="I9968" s="2">
        <v>-2.69</v>
      </c>
      <c r="J9968">
        <f>YEAR(SalesData[[#This Row],[Order Date]])</f>
        <v>2017</v>
      </c>
      <c r="K9968">
        <f>MONTH(SalesData[[#This Row],[Order Date]])</f>
        <v>12</v>
      </c>
    </row>
    <row r="9969" spans="1:11" x14ac:dyDescent="0.3">
      <c r="A9969" s="1">
        <v>43097</v>
      </c>
      <c r="B9969" t="s">
        <v>1912</v>
      </c>
      <c r="C9969" t="s">
        <v>15</v>
      </c>
      <c r="D9969" t="s">
        <v>34</v>
      </c>
      <c r="E9969" t="s">
        <v>47</v>
      </c>
      <c r="F9969" t="s">
        <v>1162</v>
      </c>
      <c r="G9969" s="2">
        <v>7.97</v>
      </c>
      <c r="H9969" s="3">
        <v>3</v>
      </c>
      <c r="I9969" s="2">
        <v>-2.39</v>
      </c>
      <c r="J9969">
        <f>YEAR(SalesData[[#This Row],[Order Date]])</f>
        <v>2017</v>
      </c>
      <c r="K9969">
        <f>MONTH(SalesData[[#This Row],[Order Date]])</f>
        <v>12</v>
      </c>
    </row>
    <row r="9970" spans="1:11" x14ac:dyDescent="0.3">
      <c r="A9970" s="1">
        <v>43097</v>
      </c>
      <c r="B9970" t="s">
        <v>1912</v>
      </c>
      <c r="C9970" t="s">
        <v>15</v>
      </c>
      <c r="D9970" t="s">
        <v>34</v>
      </c>
      <c r="E9970" t="s">
        <v>35</v>
      </c>
      <c r="F9970" t="s">
        <v>862</v>
      </c>
      <c r="G9970" s="2">
        <v>113.37</v>
      </c>
      <c r="H9970" s="3">
        <v>2</v>
      </c>
      <c r="I9970" s="2">
        <v>-3.24</v>
      </c>
      <c r="J9970">
        <f>YEAR(SalesData[[#This Row],[Order Date]])</f>
        <v>2017</v>
      </c>
      <c r="K9970">
        <f>MONTH(SalesData[[#This Row],[Order Date]])</f>
        <v>12</v>
      </c>
    </row>
    <row r="9971" spans="1:11" x14ac:dyDescent="0.3">
      <c r="A9971" s="1">
        <v>43097</v>
      </c>
      <c r="B9971" t="s">
        <v>1912</v>
      </c>
      <c r="C9971" t="s">
        <v>15</v>
      </c>
      <c r="D9971" t="s">
        <v>34</v>
      </c>
      <c r="E9971" t="s">
        <v>47</v>
      </c>
      <c r="F9971" t="s">
        <v>761</v>
      </c>
      <c r="G9971" s="2">
        <v>2.96</v>
      </c>
      <c r="H9971" s="3">
        <v>2</v>
      </c>
      <c r="I9971" s="2">
        <v>-1.41</v>
      </c>
      <c r="J9971">
        <f>YEAR(SalesData[[#This Row],[Order Date]])</f>
        <v>2017</v>
      </c>
      <c r="K9971">
        <f>MONTH(SalesData[[#This Row],[Order Date]])</f>
        <v>12</v>
      </c>
    </row>
    <row r="9972" spans="1:11" x14ac:dyDescent="0.3">
      <c r="A9972" s="1">
        <v>43097</v>
      </c>
      <c r="B9972" t="s">
        <v>1383</v>
      </c>
      <c r="C9972" t="s">
        <v>2675</v>
      </c>
      <c r="D9972" t="s">
        <v>11</v>
      </c>
      <c r="E9972" t="s">
        <v>24</v>
      </c>
      <c r="F9972" t="s">
        <v>207</v>
      </c>
      <c r="G9972" s="2">
        <v>2.48</v>
      </c>
      <c r="H9972" s="3">
        <v>1</v>
      </c>
      <c r="I9972" s="2">
        <v>0.87</v>
      </c>
      <c r="J9972">
        <f>YEAR(SalesData[[#This Row],[Order Date]])</f>
        <v>2017</v>
      </c>
      <c r="K9972">
        <f>MONTH(SalesData[[#This Row],[Order Date]])</f>
        <v>12</v>
      </c>
    </row>
    <row r="9973" spans="1:11" x14ac:dyDescent="0.3">
      <c r="A9973" s="1">
        <v>43097</v>
      </c>
      <c r="B9973" t="s">
        <v>1383</v>
      </c>
      <c r="C9973" t="s">
        <v>2675</v>
      </c>
      <c r="D9973" t="s">
        <v>11</v>
      </c>
      <c r="E9973" t="s">
        <v>20</v>
      </c>
      <c r="F9973" t="s">
        <v>1280</v>
      </c>
      <c r="G9973" s="2">
        <v>25.9</v>
      </c>
      <c r="H9973" s="3">
        <v>5</v>
      </c>
      <c r="I9973" s="2">
        <v>12.69</v>
      </c>
      <c r="J9973">
        <f>YEAR(SalesData[[#This Row],[Order Date]])</f>
        <v>2017</v>
      </c>
      <c r="K9973">
        <f>MONTH(SalesData[[#This Row],[Order Date]])</f>
        <v>12</v>
      </c>
    </row>
    <row r="9974" spans="1:11" x14ac:dyDescent="0.3">
      <c r="A9974" s="1">
        <v>43097</v>
      </c>
      <c r="B9974" t="s">
        <v>2466</v>
      </c>
      <c r="C9974" t="s">
        <v>399</v>
      </c>
      <c r="D9974" t="s">
        <v>11</v>
      </c>
      <c r="E9974" t="s">
        <v>18</v>
      </c>
      <c r="F9974" t="s">
        <v>1001</v>
      </c>
      <c r="G9974" s="2">
        <v>118.25</v>
      </c>
      <c r="H9974" s="3">
        <v>5</v>
      </c>
      <c r="I9974" s="2">
        <v>34.29</v>
      </c>
      <c r="J9974">
        <f>YEAR(SalesData[[#This Row],[Order Date]])</f>
        <v>2017</v>
      </c>
      <c r="K9974">
        <f>MONTH(SalesData[[#This Row],[Order Date]])</f>
        <v>12</v>
      </c>
    </row>
    <row r="9975" spans="1:11" x14ac:dyDescent="0.3">
      <c r="A9975" s="1">
        <v>43097</v>
      </c>
      <c r="B9975" t="s">
        <v>2466</v>
      </c>
      <c r="C9975" t="s">
        <v>399</v>
      </c>
      <c r="D9975" t="s">
        <v>11</v>
      </c>
      <c r="E9975" t="s">
        <v>12</v>
      </c>
      <c r="F9975" t="s">
        <v>2070</v>
      </c>
      <c r="G9975" s="2">
        <v>4.28</v>
      </c>
      <c r="H9975" s="3">
        <v>1</v>
      </c>
      <c r="I9975" s="2">
        <v>1.93</v>
      </c>
      <c r="J9975">
        <f>YEAR(SalesData[[#This Row],[Order Date]])</f>
        <v>2017</v>
      </c>
      <c r="K9975">
        <f>MONTH(SalesData[[#This Row],[Order Date]])</f>
        <v>12</v>
      </c>
    </row>
    <row r="9976" spans="1:11" x14ac:dyDescent="0.3">
      <c r="A9976" s="1">
        <v>43098</v>
      </c>
      <c r="B9976" t="s">
        <v>742</v>
      </c>
      <c r="C9976" t="s">
        <v>27</v>
      </c>
      <c r="D9976" t="s">
        <v>34</v>
      </c>
      <c r="E9976" t="s">
        <v>35</v>
      </c>
      <c r="F9976" t="s">
        <v>919</v>
      </c>
      <c r="G9976" s="2">
        <v>393.57</v>
      </c>
      <c r="H9976" s="3">
        <v>4</v>
      </c>
      <c r="I9976" s="2">
        <v>-44.28</v>
      </c>
      <c r="J9976">
        <f>YEAR(SalesData[[#This Row],[Order Date]])</f>
        <v>2017</v>
      </c>
      <c r="K9976">
        <f>MONTH(SalesData[[#This Row],[Order Date]])</f>
        <v>12</v>
      </c>
    </row>
    <row r="9977" spans="1:11" x14ac:dyDescent="0.3">
      <c r="A9977" s="1">
        <v>43098</v>
      </c>
      <c r="B9977" t="s">
        <v>742</v>
      </c>
      <c r="C9977" t="s">
        <v>27</v>
      </c>
      <c r="D9977" t="s">
        <v>39</v>
      </c>
      <c r="E9977" t="s">
        <v>40</v>
      </c>
      <c r="F9977" t="s">
        <v>762</v>
      </c>
      <c r="G9977" s="2">
        <v>302.38</v>
      </c>
      <c r="H9977" s="3">
        <v>3</v>
      </c>
      <c r="I9977" s="2">
        <v>22.68</v>
      </c>
      <c r="J9977">
        <f>YEAR(SalesData[[#This Row],[Order Date]])</f>
        <v>2017</v>
      </c>
      <c r="K9977">
        <f>MONTH(SalesData[[#This Row],[Order Date]])</f>
        <v>12</v>
      </c>
    </row>
    <row r="9978" spans="1:11" x14ac:dyDescent="0.3">
      <c r="A9978" s="1">
        <v>43098</v>
      </c>
      <c r="B9978" t="s">
        <v>904</v>
      </c>
      <c r="C9978" t="s">
        <v>149</v>
      </c>
      <c r="D9978" t="s">
        <v>11</v>
      </c>
      <c r="E9978" t="s">
        <v>43</v>
      </c>
      <c r="F9978" t="s">
        <v>1246</v>
      </c>
      <c r="G9978" s="2">
        <v>6.03</v>
      </c>
      <c r="H9978" s="3">
        <v>3</v>
      </c>
      <c r="I9978" s="2">
        <v>2.95</v>
      </c>
      <c r="J9978">
        <f>YEAR(SalesData[[#This Row],[Order Date]])</f>
        <v>2017</v>
      </c>
      <c r="K9978">
        <f>MONTH(SalesData[[#This Row],[Order Date]])</f>
        <v>12</v>
      </c>
    </row>
    <row r="9979" spans="1:11" x14ac:dyDescent="0.3">
      <c r="A9979" s="1">
        <v>43098</v>
      </c>
      <c r="B9979" t="s">
        <v>1866</v>
      </c>
      <c r="C9979" t="s">
        <v>110</v>
      </c>
      <c r="D9979" t="s">
        <v>11</v>
      </c>
      <c r="E9979" t="s">
        <v>12</v>
      </c>
      <c r="F9979" t="s">
        <v>2243</v>
      </c>
      <c r="G9979" s="2">
        <v>209.7</v>
      </c>
      <c r="H9979" s="3">
        <v>2</v>
      </c>
      <c r="I9979" s="2">
        <v>100.66</v>
      </c>
      <c r="J9979">
        <f>YEAR(SalesData[[#This Row],[Order Date]])</f>
        <v>2017</v>
      </c>
      <c r="K9979">
        <f>MONTH(SalesData[[#This Row],[Order Date]])</f>
        <v>12</v>
      </c>
    </row>
    <row r="9980" spans="1:11" x14ac:dyDescent="0.3">
      <c r="A9980" s="1">
        <v>43098</v>
      </c>
      <c r="B9980" t="s">
        <v>1974</v>
      </c>
      <c r="C9980" t="s">
        <v>27</v>
      </c>
      <c r="D9980" t="s">
        <v>34</v>
      </c>
      <c r="E9980" t="s">
        <v>47</v>
      </c>
      <c r="F9980" t="s">
        <v>1269</v>
      </c>
      <c r="G9980" s="2">
        <v>101.12</v>
      </c>
      <c r="H9980" s="3">
        <v>8</v>
      </c>
      <c r="I9980" s="2">
        <v>37.409999999999997</v>
      </c>
      <c r="J9980">
        <f>YEAR(SalesData[[#This Row],[Order Date]])</f>
        <v>2017</v>
      </c>
      <c r="K9980">
        <f>MONTH(SalesData[[#This Row],[Order Date]])</f>
        <v>12</v>
      </c>
    </row>
    <row r="9981" spans="1:11" x14ac:dyDescent="0.3">
      <c r="A9981" s="1">
        <v>43098</v>
      </c>
      <c r="B9981" t="s">
        <v>675</v>
      </c>
      <c r="C9981" t="s">
        <v>164</v>
      </c>
      <c r="D9981" t="s">
        <v>11</v>
      </c>
      <c r="E9981" t="s">
        <v>43</v>
      </c>
      <c r="F9981" t="s">
        <v>2720</v>
      </c>
      <c r="G9981" s="2">
        <v>19.600000000000001</v>
      </c>
      <c r="H9981" s="3">
        <v>5</v>
      </c>
      <c r="I9981" s="2">
        <v>9.6</v>
      </c>
      <c r="J9981">
        <f>YEAR(SalesData[[#This Row],[Order Date]])</f>
        <v>2017</v>
      </c>
      <c r="K9981">
        <f>MONTH(SalesData[[#This Row],[Order Date]])</f>
        <v>12</v>
      </c>
    </row>
    <row r="9982" spans="1:11" x14ac:dyDescent="0.3">
      <c r="A9982" s="1">
        <v>43098</v>
      </c>
      <c r="B9982" t="s">
        <v>675</v>
      </c>
      <c r="C9982" t="s">
        <v>164</v>
      </c>
      <c r="D9982" t="s">
        <v>34</v>
      </c>
      <c r="E9982" t="s">
        <v>47</v>
      </c>
      <c r="F9982" t="s">
        <v>1908</v>
      </c>
      <c r="G9982" s="2">
        <v>68.459999999999994</v>
      </c>
      <c r="H9982" s="3">
        <v>2</v>
      </c>
      <c r="I9982" s="2">
        <v>20.54</v>
      </c>
      <c r="J9982">
        <f>YEAR(SalesData[[#This Row],[Order Date]])</f>
        <v>2017</v>
      </c>
      <c r="K9982">
        <f>MONTH(SalesData[[#This Row],[Order Date]])</f>
        <v>12</v>
      </c>
    </row>
    <row r="9983" spans="1:11" x14ac:dyDescent="0.3">
      <c r="A9983" s="1">
        <v>43098</v>
      </c>
      <c r="B9983" t="s">
        <v>596</v>
      </c>
      <c r="C9983" t="s">
        <v>33</v>
      </c>
      <c r="D9983" t="s">
        <v>34</v>
      </c>
      <c r="E9983" t="s">
        <v>35</v>
      </c>
      <c r="F9983" t="s">
        <v>542</v>
      </c>
      <c r="G9983" s="2">
        <v>1207.8399999999999</v>
      </c>
      <c r="H9983" s="3">
        <v>8</v>
      </c>
      <c r="I9983" s="2">
        <v>314.04000000000002</v>
      </c>
      <c r="J9983">
        <f>YEAR(SalesData[[#This Row],[Order Date]])</f>
        <v>2017</v>
      </c>
      <c r="K9983">
        <f>MONTH(SalesData[[#This Row],[Order Date]])</f>
        <v>12</v>
      </c>
    </row>
    <row r="9984" spans="1:11" x14ac:dyDescent="0.3">
      <c r="A9984" s="1">
        <v>43098</v>
      </c>
      <c r="B9984" t="s">
        <v>596</v>
      </c>
      <c r="C9984" t="s">
        <v>33</v>
      </c>
      <c r="D9984" t="s">
        <v>11</v>
      </c>
      <c r="E9984" t="s">
        <v>20</v>
      </c>
      <c r="F9984" t="s">
        <v>2487</v>
      </c>
      <c r="G9984" s="2">
        <v>12.53</v>
      </c>
      <c r="H9984" s="3">
        <v>1</v>
      </c>
      <c r="I9984" s="2">
        <v>5.89</v>
      </c>
      <c r="J9984">
        <f>YEAR(SalesData[[#This Row],[Order Date]])</f>
        <v>2017</v>
      </c>
      <c r="K9984">
        <f>MONTH(SalesData[[#This Row],[Order Date]])</f>
        <v>12</v>
      </c>
    </row>
    <row r="9985" spans="1:11" x14ac:dyDescent="0.3">
      <c r="A9985" s="1">
        <v>43098</v>
      </c>
      <c r="B9985" t="s">
        <v>596</v>
      </c>
      <c r="C9985" t="s">
        <v>33</v>
      </c>
      <c r="D9985" t="s">
        <v>11</v>
      </c>
      <c r="E9985" t="s">
        <v>24</v>
      </c>
      <c r="F9985" t="s">
        <v>1929</v>
      </c>
      <c r="G9985" s="2">
        <v>34.58</v>
      </c>
      <c r="H9985" s="3">
        <v>1</v>
      </c>
      <c r="I9985" s="2">
        <v>10.029999999999999</v>
      </c>
      <c r="J9985">
        <f>YEAR(SalesData[[#This Row],[Order Date]])</f>
        <v>2017</v>
      </c>
      <c r="K9985">
        <f>MONTH(SalesData[[#This Row],[Order Date]])</f>
        <v>12</v>
      </c>
    </row>
    <row r="9986" spans="1:11" x14ac:dyDescent="0.3">
      <c r="A9986" s="1">
        <v>43098</v>
      </c>
      <c r="B9986" t="s">
        <v>596</v>
      </c>
      <c r="C9986" t="s">
        <v>33</v>
      </c>
      <c r="D9986" t="s">
        <v>34</v>
      </c>
      <c r="E9986" t="s">
        <v>35</v>
      </c>
      <c r="F9986" t="s">
        <v>274</v>
      </c>
      <c r="G9986" s="2">
        <v>300.98</v>
      </c>
      <c r="H9986" s="3">
        <v>1</v>
      </c>
      <c r="I9986" s="2">
        <v>87.28</v>
      </c>
      <c r="J9986">
        <f>YEAR(SalesData[[#This Row],[Order Date]])</f>
        <v>2017</v>
      </c>
      <c r="K9986">
        <f>MONTH(SalesData[[#This Row],[Order Date]])</f>
        <v>12</v>
      </c>
    </row>
    <row r="9987" spans="1:11" x14ac:dyDescent="0.3">
      <c r="A9987" s="1">
        <v>43098</v>
      </c>
      <c r="B9987" t="s">
        <v>596</v>
      </c>
      <c r="C9987" t="s">
        <v>33</v>
      </c>
      <c r="D9987" t="s">
        <v>34</v>
      </c>
      <c r="E9987" t="s">
        <v>35</v>
      </c>
      <c r="F9987" t="s">
        <v>235</v>
      </c>
      <c r="G9987" s="2">
        <v>258.75</v>
      </c>
      <c r="H9987" s="3">
        <v>3</v>
      </c>
      <c r="I9987" s="2">
        <v>77.63</v>
      </c>
      <c r="J9987">
        <f>YEAR(SalesData[[#This Row],[Order Date]])</f>
        <v>2017</v>
      </c>
      <c r="K9987">
        <f>MONTH(SalesData[[#This Row],[Order Date]])</f>
        <v>12</v>
      </c>
    </row>
    <row r="9988" spans="1:11" x14ac:dyDescent="0.3">
      <c r="A9988" s="1">
        <v>43099</v>
      </c>
      <c r="B9988" t="s">
        <v>2225</v>
      </c>
      <c r="C9988" t="s">
        <v>129</v>
      </c>
      <c r="D9988" t="s">
        <v>11</v>
      </c>
      <c r="E9988" t="s">
        <v>92</v>
      </c>
      <c r="F9988" t="s">
        <v>2340</v>
      </c>
      <c r="G9988" s="2">
        <v>209.3</v>
      </c>
      <c r="H9988" s="3">
        <v>2</v>
      </c>
      <c r="I9988" s="2">
        <v>56.51</v>
      </c>
      <c r="J9988">
        <f>YEAR(SalesData[[#This Row],[Order Date]])</f>
        <v>2017</v>
      </c>
      <c r="K9988">
        <f>MONTH(SalesData[[#This Row],[Order Date]])</f>
        <v>12</v>
      </c>
    </row>
    <row r="9989" spans="1:11" x14ac:dyDescent="0.3">
      <c r="A9989" s="1">
        <v>43099</v>
      </c>
      <c r="B9989" t="s">
        <v>373</v>
      </c>
      <c r="C9989" t="s">
        <v>149</v>
      </c>
      <c r="D9989" t="s">
        <v>34</v>
      </c>
      <c r="E9989" t="s">
        <v>74</v>
      </c>
      <c r="F9989" t="s">
        <v>2494</v>
      </c>
      <c r="G9989" s="2">
        <v>323.14</v>
      </c>
      <c r="H9989" s="3">
        <v>4</v>
      </c>
      <c r="I9989" s="2">
        <v>12.12</v>
      </c>
      <c r="J9989">
        <f>YEAR(SalesData[[#This Row],[Order Date]])</f>
        <v>2017</v>
      </c>
      <c r="K9989">
        <f>MONTH(SalesData[[#This Row],[Order Date]])</f>
        <v>12</v>
      </c>
    </row>
    <row r="9990" spans="1:11" x14ac:dyDescent="0.3">
      <c r="A9990" s="1">
        <v>43099</v>
      </c>
      <c r="B9990" t="s">
        <v>373</v>
      </c>
      <c r="C9990" t="s">
        <v>149</v>
      </c>
      <c r="D9990" t="s">
        <v>39</v>
      </c>
      <c r="E9990" t="s">
        <v>40</v>
      </c>
      <c r="F9990" t="s">
        <v>2345</v>
      </c>
      <c r="G9990" s="2">
        <v>90.93</v>
      </c>
      <c r="H9990" s="3">
        <v>7</v>
      </c>
      <c r="I9990" s="2">
        <v>2.73</v>
      </c>
      <c r="J9990">
        <f>YEAR(SalesData[[#This Row],[Order Date]])</f>
        <v>2017</v>
      </c>
      <c r="K9990">
        <f>MONTH(SalesData[[#This Row],[Order Date]])</f>
        <v>12</v>
      </c>
    </row>
    <row r="9991" spans="1:11" x14ac:dyDescent="0.3">
      <c r="A9991" s="1">
        <v>43099</v>
      </c>
      <c r="B9991" t="s">
        <v>373</v>
      </c>
      <c r="C9991" t="s">
        <v>149</v>
      </c>
      <c r="D9991" t="s">
        <v>11</v>
      </c>
      <c r="E9991" t="s">
        <v>20</v>
      </c>
      <c r="F9991" t="s">
        <v>627</v>
      </c>
      <c r="G9991" s="2">
        <v>52.78</v>
      </c>
      <c r="H9991" s="3">
        <v>3</v>
      </c>
      <c r="I9991" s="2">
        <v>19.79</v>
      </c>
      <c r="J9991">
        <f>YEAR(SalesData[[#This Row],[Order Date]])</f>
        <v>2017</v>
      </c>
      <c r="K9991">
        <f>MONTH(SalesData[[#This Row],[Order Date]])</f>
        <v>12</v>
      </c>
    </row>
    <row r="9992" spans="1:11" x14ac:dyDescent="0.3">
      <c r="A9992" s="1">
        <v>43099</v>
      </c>
      <c r="B9992" t="s">
        <v>2424</v>
      </c>
      <c r="C9992" t="s">
        <v>27</v>
      </c>
      <c r="D9992" t="s">
        <v>11</v>
      </c>
      <c r="E9992" t="s">
        <v>20</v>
      </c>
      <c r="F9992" t="s">
        <v>966</v>
      </c>
      <c r="G9992" s="2">
        <v>13.9</v>
      </c>
      <c r="H9992" s="3">
        <v>2</v>
      </c>
      <c r="I9992" s="2">
        <v>4.5199999999999996</v>
      </c>
      <c r="J9992">
        <f>YEAR(SalesData[[#This Row],[Order Date]])</f>
        <v>2017</v>
      </c>
      <c r="K9992">
        <f>MONTH(SalesData[[#This Row],[Order Date]])</f>
        <v>12</v>
      </c>
    </row>
    <row r="9993" spans="1:11" x14ac:dyDescent="0.3">
      <c r="A9993" s="1">
        <v>43099</v>
      </c>
      <c r="B9993" t="s">
        <v>2424</v>
      </c>
      <c r="C9993" t="s">
        <v>27</v>
      </c>
      <c r="D9993" t="s">
        <v>11</v>
      </c>
      <c r="E9993" t="s">
        <v>20</v>
      </c>
      <c r="F9993" t="s">
        <v>2187</v>
      </c>
      <c r="G9993" s="2">
        <v>20.72</v>
      </c>
      <c r="H9993" s="3">
        <v>2</v>
      </c>
      <c r="I9993" s="2">
        <v>6.48</v>
      </c>
      <c r="J9993">
        <f>YEAR(SalesData[[#This Row],[Order Date]])</f>
        <v>2017</v>
      </c>
      <c r="K9993">
        <f>MONTH(SalesData[[#This Row],[Order Date]])</f>
        <v>12</v>
      </c>
    </row>
    <row r="9994" spans="1:11" x14ac:dyDescent="0.3">
      <c r="A9994" s="1">
        <v>43099</v>
      </c>
      <c r="B9994" t="s">
        <v>2486</v>
      </c>
      <c r="C9994" t="s">
        <v>278</v>
      </c>
      <c r="D9994" t="s">
        <v>11</v>
      </c>
      <c r="E9994" t="s">
        <v>43</v>
      </c>
      <c r="F9994" t="s">
        <v>2096</v>
      </c>
      <c r="G9994" s="2">
        <v>3.02</v>
      </c>
      <c r="H9994" s="3">
        <v>3</v>
      </c>
      <c r="I9994" s="2">
        <v>-0.6</v>
      </c>
      <c r="J9994">
        <f>YEAR(SalesData[[#This Row],[Order Date]])</f>
        <v>2017</v>
      </c>
      <c r="K9994">
        <f>MONTH(SalesData[[#This Row],[Order Date]])</f>
        <v>12</v>
      </c>
    </row>
    <row r="9995" spans="1:11" x14ac:dyDescent="0.3">
      <c r="G9995"/>
      <c r="H9995"/>
      <c r="I999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Dashboard</vt:lpstr>
      <vt:lpstr>SalesByCategory</vt:lpstr>
      <vt:lpstr>ProfitGainedOverTime</vt:lpstr>
      <vt:lpstr>MonthlySales</vt:lpstr>
      <vt:lpstr>MonthNameSales</vt:lpstr>
      <vt:lpstr>Top5Customers</vt:lpstr>
      <vt:lpstr>SalesbyState</vt:lpstr>
      <vt:lpstr>CustomerCountTable</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mishra</dc:creator>
  <cp:lastModifiedBy>PRACHI PATHARE</cp:lastModifiedBy>
  <dcterms:created xsi:type="dcterms:W3CDTF">2023-07-23T06:07:42Z</dcterms:created>
  <dcterms:modified xsi:type="dcterms:W3CDTF">2026-03-30T06:55:34Z</dcterms:modified>
</cp:coreProperties>
</file>